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defaultThemeVersion="166925"/>
  <mc:AlternateContent xmlns:mc="http://schemas.openxmlformats.org/markup-compatibility/2006">
    <mc:Choice Requires="x15">
      <x15ac:absPath xmlns:x15ac="http://schemas.microsoft.com/office/spreadsheetml/2010/11/ac" url="/Users/johnfortune/Library/Mobile Documents/com~apple~CloudDocs/Documents/2023 Tax Issue/"/>
    </mc:Choice>
  </mc:AlternateContent>
  <xr:revisionPtr revIDLastSave="0" documentId="8_{D4ADA675-33B6-7744-AA11-74013D78C1E8}" xr6:coauthVersionLast="47" xr6:coauthVersionMax="47" xr10:uidLastSave="{00000000-0000-0000-0000-000000000000}"/>
  <bookViews>
    <workbookView xWindow="-36520" yWindow="-3460" windowWidth="31500" windowHeight="20800" xr2:uid="{BBC54C19-1C64-E440-B921-748FC992321C}"/>
  </bookViews>
  <sheets>
    <sheet name="Summary" sheetId="5" r:id="rId1"/>
    <sheet name="All Properties FY22 &amp; FY23" sheetId="3" r:id="rId2"/>
    <sheet name="Single Fam 1010 FY22 &amp; FY23" sheetId="6" r:id="rId3"/>
    <sheet name="Single Fam 1010 Waterfront" sheetId="2" r:id="rId4"/>
    <sheet name="Sngle Fam 1010 Non Waterfront" sheetId="1" r:id="rId5"/>
    <sheet name="Condo 102 Properties" sheetId="7" r:id="rId6"/>
    <sheet name="Multi Unit 104, 105 Properties" sheetId="8" r:id="rId7"/>
    <sheet name="106, 1300-1320 Properties" sheetId="9" r:id="rId8"/>
    <sheet name="Commercial 300 - 393 Properties" sheetId="11" r:id="rId9"/>
    <sheet name="Industrial 400 - 452" sheetId="12" r:id="rId10"/>
  </sheets>
  <definedNames>
    <definedName name="_xlnm._FilterDatabase" localSheetId="1" hidden="1">'All Properties FY22 &amp; FY23'!$F$1:$F$5271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1" i="5" l="1"/>
  <c r="B29" i="5"/>
  <c r="O450" i="7"/>
  <c r="N448" i="7"/>
  <c r="O446" i="7"/>
  <c r="N444" i="7"/>
  <c r="O3173" i="1"/>
  <c r="N3171" i="1"/>
  <c r="O3169" i="1"/>
  <c r="N3167" i="1"/>
  <c r="O443" i="2"/>
  <c r="N441" i="2"/>
  <c r="O439" i="2"/>
  <c r="N437" i="2"/>
  <c r="G435" i="2"/>
  <c r="I435" i="2"/>
  <c r="D13" i="5"/>
  <c r="D23" i="5"/>
  <c r="P37" i="12"/>
  <c r="C23" i="5" s="1"/>
  <c r="P35" i="12"/>
  <c r="P146" i="11"/>
  <c r="C21" i="5" s="1"/>
  <c r="P144" i="11"/>
  <c r="D21" i="5" s="1"/>
  <c r="D18" i="5"/>
  <c r="P631" i="9"/>
  <c r="C18" i="5" s="1"/>
  <c r="P629" i="9"/>
  <c r="P92" i="8"/>
  <c r="C15" i="5" s="1"/>
  <c r="P90" i="8"/>
  <c r="D15" i="5" s="1"/>
  <c r="P442" i="7"/>
  <c r="C13" i="5" s="1"/>
  <c r="P440" i="7"/>
  <c r="N5269" i="3"/>
  <c r="O5269" i="3"/>
  <c r="P3594" i="6"/>
  <c r="C7" i="5" s="1"/>
  <c r="P3592" i="6"/>
  <c r="D7" i="5" s="1"/>
  <c r="P435" i="2"/>
  <c r="C9" i="5" s="1"/>
  <c r="P433" i="2"/>
  <c r="D9" i="5" s="1"/>
  <c r="P3165" i="1"/>
  <c r="C11" i="5" s="1"/>
  <c r="P3163" i="1"/>
  <c r="D25" i="5" l="1"/>
  <c r="P526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cderner</author>
  </authors>
  <commentList>
    <comment ref="L2" authorId="0" shapeId="0" xr:uid="{C54595E1-4716-FA40-A776-2F59B1FDF330}">
      <text>
        <r>
          <rPr>
            <b/>
            <sz val="9"/>
            <color rgb="FF000000"/>
            <rFont val="Tahoma"/>
            <family val="2"/>
          </rPr>
          <t>cderner:</t>
        </r>
        <r>
          <rPr>
            <sz val="9"/>
            <color rgb="FF000000"/>
            <rFont val="Tahoma"/>
            <family val="2"/>
          </rPr>
          <t xml:space="preserve">
</t>
        </r>
        <r>
          <rPr>
            <sz val="9"/>
            <color rgb="FF000000"/>
            <rFont val="Tahoma"/>
            <family val="2"/>
          </rPr>
          <t>Nbhd Code- Neighborhood Code. Code used to identify a defined grouping of properties with similar market characteristics and trends.  1=waterfront.  Reference: Town of Lunenburg NBHD Map, hard copy obtained from Assessor's office.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cderner</author>
  </authors>
  <commentList>
    <comment ref="A1" authorId="0" shapeId="0" xr:uid="{AA49D603-0897-B64C-9EFF-3FEDBECF3087}">
      <text>
        <r>
          <rPr>
            <b/>
            <sz val="9"/>
            <color rgb="FF000000"/>
            <rFont val="Tahoma"/>
            <family val="2"/>
          </rPr>
          <t>cderner:</t>
        </r>
        <r>
          <rPr>
            <sz val="9"/>
            <color rgb="FF000000"/>
            <rFont val="Tahoma"/>
            <family val="2"/>
          </rPr>
          <t xml:space="preserve">
</t>
        </r>
        <r>
          <rPr>
            <sz val="9"/>
            <color rgb="FF000000"/>
            <rFont val="Tahoma"/>
            <family val="2"/>
          </rPr>
          <t>reference: https://www.lunenburgma.gov/sites/default/files/field/files-docs/fy22_assessed_values.pdf</t>
        </r>
      </text>
    </comment>
    <comment ref="L2" authorId="0" shapeId="0" xr:uid="{367393AA-EBD3-F74D-9627-90C77A314C3E}">
      <text>
        <r>
          <rPr>
            <b/>
            <sz val="9"/>
            <color rgb="FF000000"/>
            <rFont val="Tahoma"/>
            <family val="2"/>
          </rPr>
          <t>cderner:</t>
        </r>
        <r>
          <rPr>
            <sz val="9"/>
            <color rgb="FF000000"/>
            <rFont val="Tahoma"/>
            <family val="2"/>
          </rPr>
          <t xml:space="preserve">
</t>
        </r>
        <r>
          <rPr>
            <sz val="9"/>
            <color rgb="FF000000"/>
            <rFont val="Tahoma"/>
            <family val="2"/>
          </rPr>
          <t>Nbhd Code- Neighborhood Code. Code used to identify a defined grouping of properties with similar market characteristics and trends.  1=waterfront.  Reference: Town of Lunenburg NBHD Map, hard copy obtained from Assessor's office.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cderner</author>
  </authors>
  <commentList>
    <comment ref="A1" authorId="0" shapeId="0" xr:uid="{748FED22-30B4-8746-8D5F-8E2C99DA8821}">
      <text>
        <r>
          <rPr>
            <b/>
            <sz val="9"/>
            <color rgb="FF000000"/>
            <rFont val="Tahoma"/>
            <family val="2"/>
          </rPr>
          <t>cderner:</t>
        </r>
        <r>
          <rPr>
            <sz val="9"/>
            <color rgb="FF000000"/>
            <rFont val="Tahoma"/>
            <family val="2"/>
          </rPr>
          <t xml:space="preserve">
</t>
        </r>
        <r>
          <rPr>
            <sz val="9"/>
            <color rgb="FF000000"/>
            <rFont val="Tahoma"/>
            <family val="2"/>
          </rPr>
          <t>reference: https://www.lunenburgma.gov/sites/default/files/field/files-docs/fy22_assessed_values.pdf</t>
        </r>
      </text>
    </comment>
    <comment ref="L2" authorId="0" shapeId="0" xr:uid="{D835DEB2-8852-4343-B1D6-1762151FE053}">
      <text>
        <r>
          <rPr>
            <b/>
            <sz val="9"/>
            <color rgb="FF000000"/>
            <rFont val="Tahoma"/>
            <family val="2"/>
          </rPr>
          <t>cderner:</t>
        </r>
        <r>
          <rPr>
            <sz val="9"/>
            <color rgb="FF000000"/>
            <rFont val="Tahoma"/>
            <family val="2"/>
          </rPr>
          <t xml:space="preserve">
</t>
        </r>
        <r>
          <rPr>
            <sz val="9"/>
            <color rgb="FF000000"/>
            <rFont val="Tahoma"/>
            <family val="2"/>
          </rPr>
          <t>Nbhd Code- Neighborhood Code. Code used to identify a defined grouping of properties with similar market characteristics and trends.  1=waterfront.  Reference: Town of Lunenburg NBHD Map, hard copy obtained from Assessor's office.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cderner</author>
  </authors>
  <commentList>
    <comment ref="A1" authorId="0" shapeId="0" xr:uid="{26232A26-FDA6-924F-BD2F-A84097B9ACDE}">
      <text>
        <r>
          <rPr>
            <b/>
            <sz val="9"/>
            <color rgb="FF000000"/>
            <rFont val="Tahoma"/>
            <family val="2"/>
          </rPr>
          <t>cderner:</t>
        </r>
        <r>
          <rPr>
            <sz val="9"/>
            <color rgb="FF000000"/>
            <rFont val="Tahoma"/>
            <family val="2"/>
          </rPr>
          <t xml:space="preserve">
</t>
        </r>
        <r>
          <rPr>
            <sz val="9"/>
            <color rgb="FF000000"/>
            <rFont val="Tahoma"/>
            <family val="2"/>
          </rPr>
          <t>reference: https://www.lunenburgma.gov/sites/default/files/field/files-docs/fy22_assessed_values.pdf</t>
        </r>
      </text>
    </comment>
    <comment ref="L2" authorId="0" shapeId="0" xr:uid="{8DEA26C0-819C-784B-B4A5-AD86227BEF39}">
      <text>
        <r>
          <rPr>
            <b/>
            <sz val="9"/>
            <color rgb="FF000000"/>
            <rFont val="Tahoma"/>
            <family val="2"/>
          </rPr>
          <t>cderner:</t>
        </r>
        <r>
          <rPr>
            <sz val="9"/>
            <color rgb="FF000000"/>
            <rFont val="Tahoma"/>
            <family val="2"/>
          </rPr>
          <t xml:space="preserve">
</t>
        </r>
        <r>
          <rPr>
            <sz val="9"/>
            <color rgb="FF000000"/>
            <rFont val="Tahoma"/>
            <family val="2"/>
          </rPr>
          <t>Nbhd Code- Neighborhood Code. Code used to identify a defined grouping of properties with similar market characteristics and trends.  1=waterfront.  Reference: Town of Lunenburg NBHD Map, hard copy obtained from Assessor's office.</t>
        </r>
      </text>
    </comment>
    <comment ref="D3024" authorId="0" shapeId="0" xr:uid="{0CE5498D-B721-9245-8509-9F97E7043E99}">
      <text>
        <r>
          <rPr>
            <b/>
            <sz val="9"/>
            <color indexed="81"/>
            <rFont val="Tahoma"/>
            <family val="2"/>
          </rPr>
          <t>cderner:</t>
        </r>
        <r>
          <rPr>
            <sz val="9"/>
            <color indexed="81"/>
            <rFont val="Tahoma"/>
            <family val="2"/>
          </rPr>
          <t xml:space="preserve">
was LT1A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cderner</author>
  </authors>
  <commentList>
    <comment ref="A1" authorId="0" shapeId="0" xr:uid="{423B7355-D9C0-E64D-ADED-343096830731}">
      <text>
        <r>
          <rPr>
            <b/>
            <sz val="9"/>
            <color rgb="FF000000"/>
            <rFont val="Tahoma"/>
            <family val="2"/>
          </rPr>
          <t>cderner:</t>
        </r>
        <r>
          <rPr>
            <sz val="9"/>
            <color rgb="FF000000"/>
            <rFont val="Tahoma"/>
            <family val="2"/>
          </rPr>
          <t xml:space="preserve">
</t>
        </r>
        <r>
          <rPr>
            <sz val="9"/>
            <color rgb="FF000000"/>
            <rFont val="Tahoma"/>
            <family val="2"/>
          </rPr>
          <t>reference: https://www.lunenburgma.gov/sites/default/files/field/files-docs/fy22_assessed_values.pdf</t>
        </r>
      </text>
    </comment>
    <comment ref="L2" authorId="0" shapeId="0" xr:uid="{967ABE70-2208-1240-BDE1-11BFE7AB231C}">
      <text>
        <r>
          <rPr>
            <b/>
            <sz val="9"/>
            <color rgb="FF000000"/>
            <rFont val="Tahoma"/>
            <family val="2"/>
          </rPr>
          <t>cderner:</t>
        </r>
        <r>
          <rPr>
            <sz val="9"/>
            <color rgb="FF000000"/>
            <rFont val="Tahoma"/>
            <family val="2"/>
          </rPr>
          <t xml:space="preserve">
</t>
        </r>
        <r>
          <rPr>
            <sz val="9"/>
            <color rgb="FF000000"/>
            <rFont val="Tahoma"/>
            <family val="2"/>
          </rPr>
          <t>Nbhd Code- Neighborhood Code. Code used to identify a defined grouping of properties with similar market characteristics and trends.  1=waterfront.  Reference: Town of Lunenburg NBHD Map, hard copy obtained from Assessor's office.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cderner</author>
  </authors>
  <commentList>
    <comment ref="A1" authorId="0" shapeId="0" xr:uid="{2EBA294B-D6B4-184F-9872-9F250543861E}">
      <text>
        <r>
          <rPr>
            <b/>
            <sz val="9"/>
            <color rgb="FF000000"/>
            <rFont val="Tahoma"/>
            <family val="2"/>
          </rPr>
          <t>cderner:</t>
        </r>
        <r>
          <rPr>
            <sz val="9"/>
            <color rgb="FF000000"/>
            <rFont val="Tahoma"/>
            <family val="2"/>
          </rPr>
          <t xml:space="preserve">
</t>
        </r>
        <r>
          <rPr>
            <sz val="9"/>
            <color rgb="FF000000"/>
            <rFont val="Tahoma"/>
            <family val="2"/>
          </rPr>
          <t>reference: https://www.lunenburgma.gov/sites/default/files/field/files-docs/fy22_assessed_values.pdf</t>
        </r>
      </text>
    </comment>
    <comment ref="L2" authorId="0" shapeId="0" xr:uid="{BBCAA7BA-0BBA-3441-B331-333D03A4DC9B}">
      <text>
        <r>
          <rPr>
            <b/>
            <sz val="9"/>
            <color rgb="FF000000"/>
            <rFont val="Tahoma"/>
            <family val="2"/>
          </rPr>
          <t>cderner:</t>
        </r>
        <r>
          <rPr>
            <sz val="9"/>
            <color rgb="FF000000"/>
            <rFont val="Tahoma"/>
            <family val="2"/>
          </rPr>
          <t xml:space="preserve">
</t>
        </r>
        <r>
          <rPr>
            <sz val="9"/>
            <color rgb="FF000000"/>
            <rFont val="Tahoma"/>
            <family val="2"/>
          </rPr>
          <t>Nbhd Code- Neighborhood Code. Code used to identify a defined grouping of properties with similar market characteristics and trends.  1=waterfront.  Reference: Town of Lunenburg NBHD Map, hard copy obtained from Assessor's office.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cderner</author>
  </authors>
  <commentList>
    <comment ref="A1" authorId="0" shapeId="0" xr:uid="{6DAC0210-E918-564E-948E-38215B8CFF1F}">
      <text>
        <r>
          <rPr>
            <b/>
            <sz val="9"/>
            <color rgb="FF000000"/>
            <rFont val="Tahoma"/>
            <family val="2"/>
          </rPr>
          <t>cderner:</t>
        </r>
        <r>
          <rPr>
            <sz val="9"/>
            <color rgb="FF000000"/>
            <rFont val="Tahoma"/>
            <family val="2"/>
          </rPr>
          <t xml:space="preserve">
</t>
        </r>
        <r>
          <rPr>
            <sz val="9"/>
            <color rgb="FF000000"/>
            <rFont val="Tahoma"/>
            <family val="2"/>
          </rPr>
          <t>reference: https://www.lunenburgma.gov/sites/default/files/field/files-docs/fy22_assessed_values.pdf</t>
        </r>
      </text>
    </comment>
    <comment ref="L2" authorId="0" shapeId="0" xr:uid="{85BE6752-82EF-AB4C-8CFC-1A5CF6A7C378}">
      <text>
        <r>
          <rPr>
            <b/>
            <sz val="9"/>
            <color rgb="FF000000"/>
            <rFont val="Tahoma"/>
            <family val="2"/>
          </rPr>
          <t>cderner:</t>
        </r>
        <r>
          <rPr>
            <sz val="9"/>
            <color rgb="FF000000"/>
            <rFont val="Tahoma"/>
            <family val="2"/>
          </rPr>
          <t xml:space="preserve">
</t>
        </r>
        <r>
          <rPr>
            <sz val="9"/>
            <color rgb="FF000000"/>
            <rFont val="Tahoma"/>
            <family val="2"/>
          </rPr>
          <t>Nbhd Code- Neighborhood Code. Code used to identify a defined grouping of properties with similar market characteristics and trends.  1=waterfront.  Reference: Town of Lunenburg NBHD Map, hard copy obtained from Assessor's office.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cderner</author>
  </authors>
  <commentList>
    <comment ref="A1" authorId="0" shapeId="0" xr:uid="{97C6338D-D2E4-0F48-99ED-E5A5BE19AE07}">
      <text>
        <r>
          <rPr>
            <b/>
            <sz val="9"/>
            <color rgb="FF000000"/>
            <rFont val="Tahoma"/>
            <family val="2"/>
          </rPr>
          <t>cderner:</t>
        </r>
        <r>
          <rPr>
            <sz val="9"/>
            <color rgb="FF000000"/>
            <rFont val="Tahoma"/>
            <family val="2"/>
          </rPr>
          <t xml:space="preserve">
</t>
        </r>
        <r>
          <rPr>
            <sz val="9"/>
            <color rgb="FF000000"/>
            <rFont val="Tahoma"/>
            <family val="2"/>
          </rPr>
          <t>reference: https://www.lunenburgma.gov/sites/default/files/field/files-docs/fy22_assessed_values.pdf</t>
        </r>
      </text>
    </comment>
    <comment ref="L2" authorId="0" shapeId="0" xr:uid="{BAF6B0EC-097B-F745-AE89-84DAEFFC2047}">
      <text>
        <r>
          <rPr>
            <b/>
            <sz val="9"/>
            <color rgb="FF000000"/>
            <rFont val="Tahoma"/>
            <family val="2"/>
          </rPr>
          <t>cderner:</t>
        </r>
        <r>
          <rPr>
            <sz val="9"/>
            <color rgb="FF000000"/>
            <rFont val="Tahoma"/>
            <family val="2"/>
          </rPr>
          <t xml:space="preserve">
</t>
        </r>
        <r>
          <rPr>
            <sz val="9"/>
            <color rgb="FF000000"/>
            <rFont val="Tahoma"/>
            <family val="2"/>
          </rPr>
          <t>Nbhd Code- Neighborhood Code. Code used to identify a defined grouping of properties with similar market characteristics and trends.  1=waterfront.  Reference: Town of Lunenburg NBHD Map, hard copy obtained from Assessor's office.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cderner</author>
  </authors>
  <commentList>
    <comment ref="A1" authorId="0" shapeId="0" xr:uid="{6718D363-5A7E-B34D-850E-E9B1B2D14277}">
      <text>
        <r>
          <rPr>
            <b/>
            <sz val="9"/>
            <color rgb="FF000000"/>
            <rFont val="Tahoma"/>
            <family val="2"/>
          </rPr>
          <t>cderner:</t>
        </r>
        <r>
          <rPr>
            <sz val="9"/>
            <color rgb="FF000000"/>
            <rFont val="Tahoma"/>
            <family val="2"/>
          </rPr>
          <t xml:space="preserve">
</t>
        </r>
        <r>
          <rPr>
            <sz val="9"/>
            <color rgb="FF000000"/>
            <rFont val="Tahoma"/>
            <family val="2"/>
          </rPr>
          <t>reference: https://www.lunenburgma.gov/sites/default/files/field/files-docs/fy22_assessed_values.pdf</t>
        </r>
      </text>
    </comment>
    <comment ref="L2" authorId="0" shapeId="0" xr:uid="{124E4EC0-996E-924B-99E6-6E4A1860D9EA}">
      <text>
        <r>
          <rPr>
            <b/>
            <sz val="9"/>
            <color rgb="FF000000"/>
            <rFont val="Tahoma"/>
            <family val="2"/>
          </rPr>
          <t>cderner:</t>
        </r>
        <r>
          <rPr>
            <sz val="9"/>
            <color rgb="FF000000"/>
            <rFont val="Tahoma"/>
            <family val="2"/>
          </rPr>
          <t xml:space="preserve">
</t>
        </r>
        <r>
          <rPr>
            <sz val="9"/>
            <color rgb="FF000000"/>
            <rFont val="Tahoma"/>
            <family val="2"/>
          </rPr>
          <t>Nbhd Code- Neighborhood Code. Code used to identify a defined grouping of properties with similar market characteristics and trends.  1=waterfront.  Reference: Town of Lunenburg NBHD Map, hard copy obtained from Assessor's office.</t>
        </r>
      </text>
    </comment>
  </commentList>
</comments>
</file>

<file path=xl/sharedStrings.xml><?xml version="1.0" encoding="utf-8"?>
<sst xmlns="http://schemas.openxmlformats.org/spreadsheetml/2006/main" count="52992" uniqueCount="16719">
  <si>
    <t>FY22 Assessed Values</t>
  </si>
  <si>
    <t>FY23
Value</t>
  </si>
  <si>
    <t>Rates:</t>
  </si>
  <si>
    <r>
      <rPr>
        <b/>
        <sz val="9"/>
        <color rgb="FFFFFFFF"/>
        <rFont val="Arial"/>
        <family val="2"/>
      </rPr>
      <t>MBLU</t>
    </r>
  </si>
  <si>
    <r>
      <rPr>
        <b/>
        <sz val="9"/>
        <color rgb="FFFFFFFF"/>
        <rFont val="Arial"/>
        <family val="2"/>
      </rPr>
      <t>Block</t>
    </r>
  </si>
  <si>
    <r>
      <rPr>
        <b/>
        <sz val="9"/>
        <color rgb="FFFFFFFF"/>
        <rFont val="Arial"/>
        <family val="2"/>
      </rPr>
      <t>Lot</t>
    </r>
  </si>
  <si>
    <r>
      <rPr>
        <b/>
        <sz val="8"/>
        <color rgb="FFFFFFFF"/>
        <rFont val="Arial"/>
        <family val="2"/>
      </rPr>
      <t>Location</t>
    </r>
  </si>
  <si>
    <r>
      <rPr>
        <b/>
        <sz val="8"/>
        <color rgb="FFFFFFFF"/>
        <rFont val="Arial"/>
        <family val="2"/>
      </rPr>
      <t>Owner Full Name</t>
    </r>
  </si>
  <si>
    <r>
      <rPr>
        <b/>
        <sz val="9"/>
        <color rgb="FFFFFFFF"/>
        <rFont val="Arial"/>
        <family val="2"/>
      </rPr>
      <t>Primary Use</t>
    </r>
  </si>
  <si>
    <r>
      <rPr>
        <b/>
        <sz val="9"/>
        <color theme="0"/>
        <rFont val="Times New Roman"/>
        <family val="1"/>
      </rPr>
      <t>FY22</t>
    </r>
    <r>
      <rPr>
        <sz val="9"/>
        <color theme="0"/>
        <rFont val="Times New Roman"/>
        <family val="1"/>
      </rPr>
      <t xml:space="preserve"> </t>
    </r>
    <r>
      <rPr>
        <b/>
        <sz val="9"/>
        <color rgb="FFFFFFFF"/>
        <rFont val="Arial"/>
        <family val="2"/>
      </rPr>
      <t>Total
Value</t>
    </r>
  </si>
  <si>
    <r>
      <rPr>
        <b/>
        <sz val="9"/>
        <color theme="0"/>
        <rFont val="Times New Roman"/>
        <family val="1"/>
      </rPr>
      <t>FY23</t>
    </r>
    <r>
      <rPr>
        <sz val="9"/>
        <color theme="0"/>
        <rFont val="Times New Roman"/>
        <family val="1"/>
      </rPr>
      <t xml:space="preserve"> </t>
    </r>
    <r>
      <rPr>
        <b/>
        <sz val="9"/>
        <color rgb="FFFFFFFF"/>
        <rFont val="Arial"/>
        <family val="2"/>
      </rPr>
      <t>Total
Value</t>
    </r>
  </si>
  <si>
    <t>Increase $</t>
  </si>
  <si>
    <t>Increase %</t>
  </si>
  <si>
    <t>Site Index</t>
  </si>
  <si>
    <t>Qualified Sale</t>
  </si>
  <si>
    <t>FY22 Total</t>
  </si>
  <si>
    <t>FY23 Total</t>
  </si>
  <si>
    <t>FY23-FY22</t>
  </si>
  <si>
    <r>
      <rPr>
        <sz val="8"/>
        <rFont val="Arial MT"/>
        <family val="2"/>
      </rPr>
      <t>627 WEST TOWNSEND RD</t>
    </r>
  </si>
  <si>
    <r>
      <rPr>
        <sz val="8"/>
        <rFont val="Arial MT"/>
        <family val="2"/>
      </rPr>
      <t>NORRIS, KENNETH S &amp; SANDRA A</t>
    </r>
  </si>
  <si>
    <t>No</t>
  </si>
  <si>
    <r>
      <rPr>
        <sz val="8"/>
        <rFont val="Arial MT"/>
        <family val="2"/>
      </rPr>
      <t>635 WEST TOWNSEND RD</t>
    </r>
  </si>
  <si>
    <r>
      <rPr>
        <sz val="8"/>
        <rFont val="Arial MT"/>
        <family val="2"/>
      </rPr>
      <t>CONNOLLY, LEONA C TRUSTEE</t>
    </r>
  </si>
  <si>
    <r>
      <rPr>
        <sz val="8"/>
        <rFont val="Arial MT"/>
        <family val="2"/>
      </rPr>
      <t>659 WEST TOWNSEND RD</t>
    </r>
  </si>
  <si>
    <r>
      <rPr>
        <sz val="8"/>
        <rFont val="Arial MT"/>
        <family val="2"/>
      </rPr>
      <t>MUZZI, MARK A. &amp;</t>
    </r>
  </si>
  <si>
    <r>
      <rPr>
        <sz val="8"/>
        <rFont val="Arial MT"/>
        <family val="2"/>
      </rPr>
      <t>951 NEW WEST TOWNSEND RD</t>
    </r>
  </si>
  <si>
    <r>
      <rPr>
        <sz val="8"/>
        <rFont val="Arial MT"/>
        <family val="2"/>
      </rPr>
      <t>SEIPOLD, DAVID J &amp; MARIA T</t>
    </r>
  </si>
  <si>
    <r>
      <rPr>
        <sz val="8"/>
        <rFont val="Arial MT"/>
        <family val="2"/>
      </rPr>
      <t>894 NEW WEST TOWNSEND RD</t>
    </r>
  </si>
  <si>
    <r>
      <rPr>
        <sz val="8"/>
        <rFont val="Arial MT"/>
        <family val="2"/>
      </rPr>
      <t>SIPONMAA, SANDRA L</t>
    </r>
  </si>
  <si>
    <r>
      <rPr>
        <sz val="8"/>
        <rFont val="Arial MT"/>
        <family val="2"/>
      </rPr>
      <t>850 NEW WEST TOWNSEND RD #LT 2</t>
    </r>
  </si>
  <si>
    <r>
      <rPr>
        <sz val="8"/>
        <rFont val="Arial MT"/>
        <family val="2"/>
      </rPr>
      <t>BRACKETT, DANIEL C &amp; RACHEL C</t>
    </r>
  </si>
  <si>
    <r>
      <rPr>
        <sz val="8"/>
        <rFont val="Arial MT"/>
        <family val="2"/>
      </rPr>
      <t>477 HOWARD ST #LOT1</t>
    </r>
  </si>
  <si>
    <r>
      <rPr>
        <sz val="8"/>
        <rFont val="Arial MT"/>
        <family val="2"/>
      </rPr>
      <t>DAISEM LLC</t>
    </r>
  </si>
  <si>
    <t>497 HOWARD ST</t>
  </si>
  <si>
    <r>
      <rPr>
        <sz val="8"/>
        <rFont val="Arial MT"/>
        <family val="2"/>
      </rPr>
      <t>MANCINI, FRANK &amp;</t>
    </r>
  </si>
  <si>
    <r>
      <rPr>
        <sz val="8"/>
        <rFont val="Arial MT"/>
        <family val="2"/>
      </rPr>
      <t>527 HOWARD ST</t>
    </r>
  </si>
  <si>
    <r>
      <rPr>
        <sz val="8"/>
        <rFont val="Arial MT"/>
        <family val="2"/>
      </rPr>
      <t>CLAIR, KENNETH D</t>
    </r>
  </si>
  <si>
    <r>
      <rPr>
        <sz val="8"/>
        <rFont val="Arial MT"/>
        <family val="2"/>
      </rPr>
      <t>531 HOWARD ST</t>
    </r>
  </si>
  <si>
    <r>
      <rPr>
        <sz val="8"/>
        <rFont val="Arial MT"/>
        <family val="2"/>
      </rPr>
      <t>CONLON, KEVIN G &amp; LAURIE L</t>
    </r>
  </si>
  <si>
    <r>
      <rPr>
        <sz val="8"/>
        <rFont val="Arial MT"/>
        <family val="2"/>
      </rPr>
      <t>537 HOWARD ST</t>
    </r>
  </si>
  <si>
    <r>
      <rPr>
        <sz val="8"/>
        <rFont val="Arial MT"/>
        <family val="2"/>
      </rPr>
      <t>ORBEN, PATRICIA ANN &amp;</t>
    </r>
  </si>
  <si>
    <r>
      <rPr>
        <sz val="8"/>
        <rFont val="Arial MT"/>
        <family val="2"/>
      </rPr>
      <t>802 NEW WEST TOWNSEND RD</t>
    </r>
  </si>
  <si>
    <r>
      <rPr>
        <sz val="8"/>
        <rFont val="Arial MT"/>
        <family val="2"/>
      </rPr>
      <t>PRESCOTT, ROBERT W &amp; DONNA M</t>
    </r>
  </si>
  <si>
    <r>
      <rPr>
        <sz val="8"/>
        <rFont val="Arial MT"/>
        <family val="2"/>
      </rPr>
      <t>766 NEW WEST TOWNSEND RD</t>
    </r>
  </si>
  <si>
    <r>
      <rPr>
        <sz val="8"/>
        <rFont val="Arial MT"/>
        <family val="2"/>
      </rPr>
      <t>LAHTI, ERIKA L, TRUSTEE</t>
    </r>
  </si>
  <si>
    <r>
      <rPr>
        <sz val="8"/>
        <rFont val="Arial MT"/>
        <family val="2"/>
      </rPr>
      <t>738 NEW WEST TOWNSEND RD</t>
    </r>
  </si>
  <si>
    <r>
      <rPr>
        <sz val="8"/>
        <rFont val="Arial MT"/>
        <family val="2"/>
      </rPr>
      <t>MELTON, LUTHER P</t>
    </r>
  </si>
  <si>
    <r>
      <rPr>
        <sz val="8"/>
        <rFont val="Arial MT"/>
        <family val="2"/>
      </rPr>
      <t>720 NEW WEST TOWNSEND RD</t>
    </r>
  </si>
  <si>
    <r>
      <rPr>
        <sz val="8"/>
        <rFont val="Arial MT"/>
        <family val="2"/>
      </rPr>
      <t>WYSON, EUGENE A &amp; MARY ANN</t>
    </r>
  </si>
  <si>
    <r>
      <rPr>
        <sz val="8"/>
        <rFont val="Arial MT"/>
        <family val="2"/>
      </rPr>
      <t>710 NEW WEST TOWNSEND RD</t>
    </r>
  </si>
  <si>
    <r>
      <rPr>
        <sz val="8"/>
        <rFont val="Arial MT"/>
        <family val="2"/>
      </rPr>
      <t>WYSON, KEITH P &amp; DEBORAH L</t>
    </r>
  </si>
  <si>
    <r>
      <rPr>
        <sz val="8"/>
        <rFont val="Arial MT"/>
        <family val="2"/>
      </rPr>
      <t>822 NEW WEST TOWNSEND RD</t>
    </r>
  </si>
  <si>
    <r>
      <rPr>
        <sz val="8"/>
        <rFont val="Arial MT"/>
        <family val="2"/>
      </rPr>
      <t>THE KEVIN J SPADAFORE LIVING TRUST (50%) &amp;</t>
    </r>
  </si>
  <si>
    <r>
      <rPr>
        <sz val="8"/>
        <rFont val="Arial MT"/>
        <family val="2"/>
      </rPr>
      <t>520 HOWARD ST</t>
    </r>
  </si>
  <si>
    <r>
      <rPr>
        <sz val="8"/>
        <rFont val="Arial MT"/>
        <family val="2"/>
      </rPr>
      <t>PERKINS, RICHARD &amp; LINDA</t>
    </r>
  </si>
  <si>
    <r>
      <rPr>
        <sz val="8"/>
        <rFont val="Arial MT"/>
        <family val="2"/>
      </rPr>
      <t>498 HOWARD ST #LT A</t>
    </r>
  </si>
  <si>
    <r>
      <rPr>
        <sz val="8"/>
        <rFont val="Arial MT"/>
        <family val="2"/>
      </rPr>
      <t>FLAGG, AUSTIN T</t>
    </r>
  </si>
  <si>
    <r>
      <rPr>
        <sz val="8"/>
        <rFont val="Arial MT"/>
        <family val="2"/>
      </rPr>
      <t>442 HOWARD ST #LT 2</t>
    </r>
  </si>
  <si>
    <r>
      <rPr>
        <sz val="8"/>
        <rFont val="Arial MT"/>
        <family val="2"/>
      </rPr>
      <t>HIGGINS, KYLE N &amp; WENDY R</t>
    </r>
  </si>
  <si>
    <r>
      <rPr>
        <sz val="8"/>
        <rFont val="Arial MT"/>
        <family val="2"/>
      </rPr>
      <t>440 HOWARD ST</t>
    </r>
  </si>
  <si>
    <r>
      <rPr>
        <sz val="8"/>
        <rFont val="Arial MT"/>
        <family val="2"/>
      </rPr>
      <t>STEPHEN, JACOB</t>
    </r>
  </si>
  <si>
    <t>463 WEST TOWNSEND RD</t>
  </si>
  <si>
    <r>
      <rPr>
        <sz val="8"/>
        <rFont val="Arial MT"/>
        <family val="2"/>
      </rPr>
      <t>CAPGROW HOLDINGS JV SUB V LLC</t>
    </r>
  </si>
  <si>
    <r>
      <rPr>
        <sz val="8"/>
        <rFont val="Arial MT"/>
        <family val="2"/>
      </rPr>
      <t>481 WEST TOWNSEND RD</t>
    </r>
  </si>
  <si>
    <r>
      <rPr>
        <sz val="8"/>
        <rFont val="Arial MT"/>
        <family val="2"/>
      </rPr>
      <t>FITZGERALD, JEFFREY M</t>
    </r>
  </si>
  <si>
    <r>
      <rPr>
        <sz val="8"/>
        <rFont val="Arial MT"/>
        <family val="2"/>
      </rPr>
      <t>493 WEST TOWNSEND RD #LT 2</t>
    </r>
  </si>
  <si>
    <r>
      <rPr>
        <sz val="8"/>
        <rFont val="Arial MT"/>
        <family val="2"/>
      </rPr>
      <t>BECKMAN, LAURA E &amp;</t>
    </r>
  </si>
  <si>
    <t>515 WEST TOWNSEND RD</t>
  </si>
  <si>
    <r>
      <rPr>
        <sz val="8"/>
        <rFont val="Arial MT"/>
        <family val="2"/>
      </rPr>
      <t>JOHNSON, GREG &amp; DANIELLE</t>
    </r>
  </si>
  <si>
    <t>Yes</t>
  </si>
  <si>
    <r>
      <rPr>
        <sz val="8"/>
        <rFont val="Arial MT"/>
        <family val="2"/>
      </rPr>
      <t>533 WEST TOWNSEND RD</t>
    </r>
  </si>
  <si>
    <r>
      <rPr>
        <sz val="8"/>
        <rFont val="Arial MT"/>
        <family val="2"/>
      </rPr>
      <t>FERGUSON, BRENDA J -FERGUSON IRREVOC TRU</t>
    </r>
  </si>
  <si>
    <r>
      <rPr>
        <sz val="8"/>
        <rFont val="Arial MT"/>
        <family val="2"/>
      </rPr>
      <t>545 WEST TOWNSEND RD</t>
    </r>
  </si>
  <si>
    <r>
      <rPr>
        <sz val="8"/>
        <rFont val="Arial MT"/>
        <family val="2"/>
      </rPr>
      <t>MACKINNON, GEORGE Y JR &amp; NOELLA M</t>
    </r>
  </si>
  <si>
    <r>
      <rPr>
        <sz val="8"/>
        <rFont val="Arial MT"/>
        <family val="2"/>
      </rPr>
      <t>565 WEST TOWNSEND RD</t>
    </r>
  </si>
  <si>
    <r>
      <rPr>
        <sz val="8"/>
        <rFont val="Arial MT"/>
        <family val="2"/>
      </rPr>
      <t>MOBLEY, RICHARD V &amp; CYNTHIA</t>
    </r>
  </si>
  <si>
    <r>
      <rPr>
        <sz val="8"/>
        <rFont val="Arial MT"/>
        <family val="2"/>
      </rPr>
      <t>569 WEST TOWNSEND RD</t>
    </r>
  </si>
  <si>
    <r>
      <rPr>
        <sz val="8"/>
        <rFont val="Arial MT"/>
        <family val="2"/>
      </rPr>
      <t>LONG, JASON R &amp; WILDER-LONG, JULIE</t>
    </r>
  </si>
  <si>
    <r>
      <rPr>
        <sz val="8"/>
        <rFont val="Arial MT"/>
        <family val="2"/>
      </rPr>
      <t>573 WEST TOWNSEND RD</t>
    </r>
  </si>
  <si>
    <r>
      <rPr>
        <sz val="8"/>
        <rFont val="Arial MT"/>
        <family val="2"/>
      </rPr>
      <t>MCKENNA, PATRICK &amp; MICHELLE</t>
    </r>
  </si>
  <si>
    <r>
      <rPr>
        <sz val="8"/>
        <rFont val="Arial MT"/>
        <family val="2"/>
      </rPr>
      <t>595 WEST TOWNSEND RD</t>
    </r>
  </si>
  <si>
    <r>
      <rPr>
        <sz val="8"/>
        <rFont val="Arial MT"/>
        <family val="2"/>
      </rPr>
      <t>LEPPALA, THOMAS A &amp; SUSAN M TRUSTEES</t>
    </r>
  </si>
  <si>
    <r>
      <rPr>
        <sz val="8"/>
        <rFont val="Arial MT"/>
        <family val="2"/>
      </rPr>
      <t>603 WEST TOWNSEND RD</t>
    </r>
  </si>
  <si>
    <r>
      <rPr>
        <sz val="8"/>
        <rFont val="Arial MT"/>
        <family val="2"/>
      </rPr>
      <t>MASAITIS, VICTOR</t>
    </r>
  </si>
  <si>
    <r>
      <rPr>
        <sz val="8"/>
        <rFont val="Arial MT"/>
        <family val="2"/>
      </rPr>
      <t>552 WEST TOWNSEND RD</t>
    </r>
  </si>
  <si>
    <r>
      <rPr>
        <sz val="8"/>
        <rFont val="Arial MT"/>
        <family val="2"/>
      </rPr>
      <t>CARMODY, SCOTT JAY &amp; JUDITH ANN</t>
    </r>
  </si>
  <si>
    <r>
      <rPr>
        <sz val="8"/>
        <rFont val="Arial MT"/>
        <family val="2"/>
      </rPr>
      <t>538 WEST TOWNSEND RD LT 1</t>
    </r>
  </si>
  <si>
    <r>
      <rPr>
        <sz val="8"/>
        <rFont val="Arial MT"/>
        <family val="2"/>
      </rPr>
      <t>MERRILL, STEVEN P &amp; CAROLYN A</t>
    </r>
  </si>
  <si>
    <r>
      <rPr>
        <sz val="8"/>
        <rFont val="Arial MT"/>
        <family val="2"/>
      </rPr>
      <t>526 WEST TOWNSEND RD LT 2</t>
    </r>
  </si>
  <si>
    <r>
      <rPr>
        <sz val="8"/>
        <rFont val="Arial MT"/>
        <family val="2"/>
      </rPr>
      <t>WHALEN, JOHN M &amp; BRENDA L</t>
    </r>
  </si>
  <si>
    <r>
      <rPr>
        <sz val="8"/>
        <rFont val="Arial MT"/>
        <family val="2"/>
      </rPr>
      <t>512 WEST TOWNSEND RD LT 3</t>
    </r>
  </si>
  <si>
    <r>
      <rPr>
        <sz val="8"/>
        <rFont val="Arial MT"/>
        <family val="2"/>
      </rPr>
      <t>BOWSER, BARON D &amp; CHRISTINE M</t>
    </r>
  </si>
  <si>
    <r>
      <rPr>
        <sz val="8"/>
        <rFont val="Arial MT"/>
        <family val="2"/>
      </rPr>
      <t>508 WEST TOWNSEND RD</t>
    </r>
  </si>
  <si>
    <r>
      <rPr>
        <sz val="8"/>
        <rFont val="Arial MT"/>
        <family val="2"/>
      </rPr>
      <t>BATES, RYAN M &amp; STEPHANIE A</t>
    </r>
  </si>
  <si>
    <r>
      <rPr>
        <sz val="8"/>
        <rFont val="Arial MT"/>
        <family val="2"/>
      </rPr>
      <t>494 WEST TOWNSEND RD LT 2</t>
    </r>
  </si>
  <si>
    <r>
      <rPr>
        <sz val="8"/>
        <rFont val="Arial MT"/>
        <family val="2"/>
      </rPr>
      <t>LEINSON, STUART E &amp; JEANETTE M</t>
    </r>
  </si>
  <si>
    <r>
      <rPr>
        <sz val="8"/>
        <rFont val="Arial MT"/>
        <family val="2"/>
      </rPr>
      <t>478 WEST TOWNSEND RD LOT 2</t>
    </r>
  </si>
  <si>
    <r>
      <rPr>
        <sz val="8"/>
        <rFont val="Arial MT"/>
        <family val="2"/>
      </rPr>
      <t>VENKITACHALAM, CHANDRAN D &amp; JOHANNA A</t>
    </r>
  </si>
  <si>
    <r>
      <rPr>
        <sz val="8"/>
        <rFont val="Arial MT"/>
        <family val="2"/>
      </rPr>
      <t>46 COUNTRY RD</t>
    </r>
  </si>
  <si>
    <r>
      <rPr>
        <sz val="8"/>
        <rFont val="Arial MT"/>
        <family val="2"/>
      </rPr>
      <t>KELLY, JOSEPH J &amp; PAULA M</t>
    </r>
  </si>
  <si>
    <r>
      <rPr>
        <sz val="8"/>
        <rFont val="Arial MT"/>
        <family val="2"/>
      </rPr>
      <t>42 COUNTRY RD</t>
    </r>
  </si>
  <si>
    <r>
      <rPr>
        <sz val="8"/>
        <rFont val="Arial MT"/>
        <family val="2"/>
      </rPr>
      <t>ORQ REALTY TRUST</t>
    </r>
  </si>
  <si>
    <r>
      <rPr>
        <sz val="8"/>
        <rFont val="Arial MT"/>
        <family val="2"/>
      </rPr>
      <t>38 COUNTRY RD</t>
    </r>
  </si>
  <si>
    <r>
      <rPr>
        <sz val="8"/>
        <rFont val="Arial MT"/>
        <family val="2"/>
      </rPr>
      <t>DELGIUDICE, MICHAEL &amp; STEPHANIE</t>
    </r>
  </si>
  <si>
    <r>
      <rPr>
        <sz val="8"/>
        <rFont val="Arial MT"/>
        <family val="2"/>
      </rPr>
      <t>11 BOUCHER RD</t>
    </r>
  </si>
  <si>
    <r>
      <rPr>
        <sz val="8"/>
        <rFont val="Arial MT"/>
        <family val="2"/>
      </rPr>
      <t>HUANG, YONGLAI</t>
    </r>
  </si>
  <si>
    <r>
      <rPr>
        <sz val="8"/>
        <rFont val="Arial MT"/>
        <family val="2"/>
      </rPr>
      <t>29 BOUCHER RD</t>
    </r>
  </si>
  <si>
    <r>
      <rPr>
        <sz val="8"/>
        <rFont val="Arial MT"/>
        <family val="2"/>
      </rPr>
      <t>LIBBY, MARK A &amp;</t>
    </r>
  </si>
  <si>
    <r>
      <rPr>
        <sz val="8"/>
        <rFont val="Arial MT"/>
        <family val="2"/>
      </rPr>
      <t>35 BOUCHER RD</t>
    </r>
  </si>
  <si>
    <r>
      <rPr>
        <sz val="8"/>
        <rFont val="Arial MT"/>
        <family val="2"/>
      </rPr>
      <t>MENAFO, GREGORY A &amp; LORI A</t>
    </r>
  </si>
  <si>
    <r>
      <rPr>
        <sz val="8"/>
        <rFont val="Arial MT"/>
        <family val="2"/>
      </rPr>
      <t>51 BOUCHER RD</t>
    </r>
  </si>
  <si>
    <r>
      <rPr>
        <sz val="8"/>
        <rFont val="Arial MT"/>
        <family val="2"/>
      </rPr>
      <t>KRYSIAK, THEOFIL THOMAS &amp; PATRICIA E TRS</t>
    </r>
  </si>
  <si>
    <r>
      <rPr>
        <sz val="8"/>
        <rFont val="Arial MT"/>
        <family val="2"/>
      </rPr>
      <t>75 BOUCHER RD</t>
    </r>
  </si>
  <si>
    <r>
      <rPr>
        <sz val="8"/>
        <rFont val="Arial MT"/>
        <family val="2"/>
      </rPr>
      <t>HERRICK, ROBERT M &amp; KATHLEEN</t>
    </r>
  </si>
  <si>
    <r>
      <rPr>
        <sz val="8"/>
        <rFont val="Arial MT"/>
        <family val="2"/>
      </rPr>
      <t>83 BOUCHER RD</t>
    </r>
  </si>
  <si>
    <r>
      <rPr>
        <sz val="8"/>
        <rFont val="Arial MT"/>
        <family val="2"/>
      </rPr>
      <t>HERRICK, BRIAN R &amp; SUSAN L   CO TRUSTEES</t>
    </r>
  </si>
  <si>
    <r>
      <rPr>
        <sz val="8"/>
        <rFont val="Arial MT"/>
        <family val="2"/>
      </rPr>
      <t>99 BOUCHER RD</t>
    </r>
  </si>
  <si>
    <r>
      <rPr>
        <sz val="8"/>
        <rFont val="Arial MT"/>
        <family val="2"/>
      </rPr>
      <t>HERRICK, JOHN H JR &amp;</t>
    </r>
  </si>
  <si>
    <r>
      <rPr>
        <sz val="8"/>
        <rFont val="Arial MT"/>
        <family val="2"/>
      </rPr>
      <t>100 BOUCHER RD</t>
    </r>
  </si>
  <si>
    <r>
      <rPr>
        <sz val="8"/>
        <rFont val="Arial MT"/>
        <family val="2"/>
      </rPr>
      <t>CHRISTEN, LEONARD L &amp; DEBORAH A</t>
    </r>
  </si>
  <si>
    <r>
      <rPr>
        <sz val="8"/>
        <rFont val="Arial MT"/>
        <family val="2"/>
      </rPr>
      <t>92 BOUCHER RD</t>
    </r>
  </si>
  <si>
    <r>
      <rPr>
        <sz val="8"/>
        <rFont val="Arial MT"/>
        <family val="2"/>
      </rPr>
      <t>FORTUNATO, MARK &amp; DIANE HUGHES-FORTUNATO</t>
    </r>
  </si>
  <si>
    <r>
      <rPr>
        <sz val="8"/>
        <rFont val="Arial MT"/>
        <family val="2"/>
      </rPr>
      <t>75 ASPLUND DR</t>
    </r>
  </si>
  <si>
    <r>
      <rPr>
        <sz val="8"/>
        <rFont val="Arial MT"/>
        <family val="2"/>
      </rPr>
      <t>SOWA, TODD R &amp;</t>
    </r>
  </si>
  <si>
    <r>
      <rPr>
        <sz val="8"/>
        <rFont val="Arial MT"/>
        <family val="2"/>
      </rPr>
      <t>85 ASPLUND DR</t>
    </r>
  </si>
  <si>
    <r>
      <rPr>
        <sz val="8"/>
        <rFont val="Arial MT"/>
        <family val="2"/>
      </rPr>
      <t>ROBERTS, JEAN R</t>
    </r>
  </si>
  <si>
    <r>
      <rPr>
        <sz val="8"/>
        <rFont val="Arial MT"/>
        <family val="2"/>
      </rPr>
      <t>95 ASPLUND DR</t>
    </r>
  </si>
  <si>
    <r>
      <rPr>
        <sz val="8"/>
        <rFont val="Arial MT"/>
        <family val="2"/>
      </rPr>
      <t>BYRNE, MICHAEL R &amp; SUSAN K</t>
    </r>
  </si>
  <si>
    <r>
      <rPr>
        <sz val="8"/>
        <rFont val="Arial MT"/>
        <family val="2"/>
      </rPr>
      <t>82 ASPLUND DR</t>
    </r>
  </si>
  <si>
    <r>
      <rPr>
        <sz val="8"/>
        <rFont val="Arial MT"/>
        <family val="2"/>
      </rPr>
      <t>MILLER, CHRISTINE L</t>
    </r>
  </si>
  <si>
    <r>
      <rPr>
        <sz val="8"/>
        <rFont val="Arial MT"/>
        <family val="2"/>
      </rPr>
      <t>14 ASPLUND DR</t>
    </r>
  </si>
  <si>
    <r>
      <rPr>
        <sz val="8"/>
        <rFont val="Arial MT"/>
        <family val="2"/>
      </rPr>
      <t>DION,  LORRAINE B   TRUSTEE</t>
    </r>
  </si>
  <si>
    <r>
      <rPr>
        <sz val="8"/>
        <rFont val="Arial MT"/>
        <family val="2"/>
      </rPr>
      <t>4 ASPLUND DR</t>
    </r>
  </si>
  <si>
    <r>
      <rPr>
        <sz val="8"/>
        <rFont val="Arial MT"/>
        <family val="2"/>
      </rPr>
      <t>MOSCON, BRYANT C &amp; GRETCHEN J</t>
    </r>
  </si>
  <si>
    <r>
      <rPr>
        <sz val="8"/>
        <rFont val="Arial MT"/>
        <family val="2"/>
      </rPr>
      <t>32 BOUCHER RD</t>
    </r>
  </si>
  <si>
    <r>
      <rPr>
        <sz val="8"/>
        <rFont val="Arial MT"/>
        <family val="2"/>
      </rPr>
      <t>MACWILLIAMS, KURTISON A.</t>
    </r>
  </si>
  <si>
    <r>
      <rPr>
        <sz val="8"/>
        <rFont val="Arial MT"/>
        <family val="2"/>
      </rPr>
      <t>14 BOUCHER RD</t>
    </r>
  </si>
  <si>
    <r>
      <rPr>
        <sz val="8"/>
        <rFont val="Arial MT"/>
        <family val="2"/>
      </rPr>
      <t>MCKILLOP, JOHN D &amp; RACHEL D</t>
    </r>
  </si>
  <si>
    <r>
      <rPr>
        <sz val="8"/>
        <rFont val="Arial MT"/>
        <family val="2"/>
      </rPr>
      <t>919 CHASE RD</t>
    </r>
  </si>
  <si>
    <r>
      <rPr>
        <sz val="8"/>
        <rFont val="Arial MT"/>
        <family val="2"/>
      </rPr>
      <t>BRIDGMAN, SAMANTHA M</t>
    </r>
  </si>
  <si>
    <r>
      <rPr>
        <sz val="8"/>
        <rFont val="Arial MT"/>
        <family val="2"/>
      </rPr>
      <t>943 CHASE RD</t>
    </r>
  </si>
  <si>
    <r>
      <rPr>
        <sz val="8"/>
        <rFont val="Arial MT"/>
        <family val="2"/>
      </rPr>
      <t>EARLEY, JASON S</t>
    </r>
  </si>
  <si>
    <r>
      <rPr>
        <sz val="8"/>
        <rFont val="Arial MT"/>
        <family val="2"/>
      </rPr>
      <t>955 CHASE RD</t>
    </r>
  </si>
  <si>
    <r>
      <rPr>
        <sz val="8"/>
        <rFont val="Arial MT"/>
        <family val="2"/>
      </rPr>
      <t>GOMEZ, WASHINGTON</t>
    </r>
  </si>
  <si>
    <r>
      <rPr>
        <sz val="8"/>
        <rFont val="Arial MT"/>
        <family val="2"/>
      </rPr>
      <t>963 CHASE RD</t>
    </r>
  </si>
  <si>
    <r>
      <rPr>
        <sz val="8"/>
        <rFont val="Arial MT"/>
        <family val="2"/>
      </rPr>
      <t>GOGUEN, ROBIN A &amp; VICKI E.</t>
    </r>
  </si>
  <si>
    <r>
      <rPr>
        <sz val="8"/>
        <rFont val="Arial MT"/>
        <family val="2"/>
      </rPr>
      <t>954 CHASE RD</t>
    </r>
  </si>
  <si>
    <r>
      <rPr>
        <sz val="8"/>
        <rFont val="Arial MT"/>
        <family val="2"/>
      </rPr>
      <t>VICENTE, JOSHUA</t>
    </r>
  </si>
  <si>
    <r>
      <rPr>
        <sz val="8"/>
        <rFont val="Arial MT"/>
        <family val="2"/>
      </rPr>
      <t>950 CHASE RD</t>
    </r>
  </si>
  <si>
    <r>
      <rPr>
        <sz val="8"/>
        <rFont val="Arial MT"/>
        <family val="2"/>
      </rPr>
      <t>BOYLE, AMANDA MARIE &amp;</t>
    </r>
  </si>
  <si>
    <r>
      <rPr>
        <sz val="8"/>
        <rFont val="Arial MT"/>
        <family val="2"/>
      </rPr>
      <t>946 CHASE RD</t>
    </r>
  </si>
  <si>
    <r>
      <rPr>
        <sz val="8"/>
        <rFont val="Arial MT"/>
        <family val="2"/>
      </rPr>
      <t>BELLIO, ARTHUR M &amp; BRAMAN, AUDRA</t>
    </r>
  </si>
  <si>
    <r>
      <rPr>
        <sz val="8"/>
        <rFont val="Arial MT"/>
        <family val="2"/>
      </rPr>
      <t>918 CHASE RD</t>
    </r>
  </si>
  <si>
    <r>
      <rPr>
        <sz val="8"/>
        <rFont val="Arial MT"/>
        <family val="2"/>
      </rPr>
      <t>SUTHERLAND, ZACHARY</t>
    </r>
  </si>
  <si>
    <r>
      <rPr>
        <sz val="8"/>
        <rFont val="Arial MT"/>
        <family val="2"/>
      </rPr>
      <t>916 CHASE RD</t>
    </r>
  </si>
  <si>
    <r>
      <rPr>
        <sz val="8"/>
        <rFont val="Arial MT"/>
        <family val="2"/>
      </rPr>
      <t>HOGUE, HEATHER &amp;</t>
    </r>
  </si>
  <si>
    <r>
      <rPr>
        <sz val="8"/>
        <rFont val="Arial MT"/>
        <family val="2"/>
      </rPr>
      <t>914 CHASE RD LT 1</t>
    </r>
  </si>
  <si>
    <r>
      <rPr>
        <sz val="8"/>
        <rFont val="Arial MT"/>
        <family val="2"/>
      </rPr>
      <t>CARR, DANIEL</t>
    </r>
  </si>
  <si>
    <r>
      <rPr>
        <sz val="8"/>
        <rFont val="Arial MT"/>
        <family val="2"/>
      </rPr>
      <t>22 BOUCHER RD</t>
    </r>
  </si>
  <si>
    <r>
      <rPr>
        <sz val="8"/>
        <rFont val="Arial MT"/>
        <family val="2"/>
      </rPr>
      <t>JACKSON, GARY</t>
    </r>
  </si>
  <si>
    <r>
      <rPr>
        <sz val="8"/>
        <rFont val="Arial MT"/>
        <family val="2"/>
      </rPr>
      <t>50 SEAVER RD</t>
    </r>
  </si>
  <si>
    <r>
      <rPr>
        <sz val="8"/>
        <rFont val="Arial MT"/>
        <family val="2"/>
      </rPr>
      <t>COHEN, RICHARD A &amp; LISA M CO TRUSTEES</t>
    </r>
  </si>
  <si>
    <r>
      <rPr>
        <sz val="8"/>
        <rFont val="Arial MT"/>
        <family val="2"/>
      </rPr>
      <t>811 CHASE RD</t>
    </r>
  </si>
  <si>
    <r>
      <rPr>
        <sz val="8"/>
        <rFont val="Arial MT"/>
        <family val="2"/>
      </rPr>
      <t>DAVIS, ANDREW A</t>
    </r>
  </si>
  <si>
    <r>
      <rPr>
        <sz val="8"/>
        <rFont val="Arial MT"/>
        <family val="2"/>
      </rPr>
      <t>847 CHASE RD</t>
    </r>
  </si>
  <si>
    <r>
      <rPr>
        <sz val="8"/>
        <rFont val="Arial MT"/>
        <family val="2"/>
      </rPr>
      <t>CASWELL, CHRISTOPHER</t>
    </r>
  </si>
  <si>
    <r>
      <rPr>
        <sz val="8"/>
        <rFont val="Arial MT"/>
        <family val="2"/>
      </rPr>
      <t>843 CHASE RD</t>
    </r>
  </si>
  <si>
    <r>
      <rPr>
        <sz val="8"/>
        <rFont val="Arial MT"/>
        <family val="2"/>
      </rPr>
      <t>STAFFIERE, MICHAEL A</t>
    </r>
  </si>
  <si>
    <r>
      <rPr>
        <sz val="8"/>
        <rFont val="Arial MT"/>
        <family val="2"/>
      </rPr>
      <t>11 COUNTRY RD</t>
    </r>
  </si>
  <si>
    <r>
      <rPr>
        <sz val="8"/>
        <rFont val="Arial MT"/>
        <family val="2"/>
      </rPr>
      <t>MYERS, RICHARD W &amp; KRISTINE M</t>
    </r>
  </si>
  <si>
    <r>
      <rPr>
        <sz val="8"/>
        <rFont val="Arial MT"/>
        <family val="2"/>
      </rPr>
      <t>23 COUNTRY RD</t>
    </r>
  </si>
  <si>
    <r>
      <rPr>
        <sz val="8"/>
        <rFont val="Arial MT"/>
        <family val="2"/>
      </rPr>
      <t>MACGILLIVARY, MICHAEL J &amp; TIFFANY A</t>
    </r>
  </si>
  <si>
    <r>
      <rPr>
        <sz val="8"/>
        <rFont val="Arial MT"/>
        <family val="2"/>
      </rPr>
      <t>33 COUNTRY RD</t>
    </r>
  </si>
  <si>
    <r>
      <rPr>
        <sz val="8"/>
        <rFont val="Arial MT"/>
        <family val="2"/>
      </rPr>
      <t>JAMES D MASSIE REVOCABLE TRUST &amp;</t>
    </r>
  </si>
  <si>
    <r>
      <rPr>
        <sz val="8"/>
        <rFont val="Arial MT"/>
        <family val="2"/>
      </rPr>
      <t>18 COUNTRY RD</t>
    </r>
  </si>
  <si>
    <r>
      <rPr>
        <sz val="8"/>
        <rFont val="Arial MT"/>
        <family val="2"/>
      </rPr>
      <t>COHEN, HARVEY S &amp; PAMELA B  CO TRUSTEES</t>
    </r>
  </si>
  <si>
    <r>
      <rPr>
        <sz val="8"/>
        <rFont val="Arial MT"/>
        <family val="2"/>
      </rPr>
      <t>8 COUNTRY RD</t>
    </r>
  </si>
  <si>
    <r>
      <rPr>
        <sz val="8"/>
        <rFont val="Arial MT"/>
        <family val="2"/>
      </rPr>
      <t>DEANGELIS, MICHAEL J  50% INTEREST</t>
    </r>
  </si>
  <si>
    <r>
      <rPr>
        <sz val="8"/>
        <rFont val="Arial MT"/>
        <family val="2"/>
      </rPr>
      <t>806 CHASE RD</t>
    </r>
  </si>
  <si>
    <r>
      <rPr>
        <sz val="8"/>
        <rFont val="Arial MT"/>
        <family val="2"/>
      </rPr>
      <t>LEVESQUE, EDWARD J JR &amp; MUN CHA</t>
    </r>
  </si>
  <si>
    <r>
      <rPr>
        <sz val="8"/>
        <rFont val="Arial MT"/>
        <family val="2"/>
      </rPr>
      <t>802 CHASE RD</t>
    </r>
  </si>
  <si>
    <r>
      <rPr>
        <sz val="8"/>
        <rFont val="Arial MT"/>
        <family val="2"/>
      </rPr>
      <t>HANSEN, JON K</t>
    </r>
  </si>
  <si>
    <r>
      <rPr>
        <sz val="8"/>
        <rFont val="Arial MT"/>
        <family val="2"/>
      </rPr>
      <t>800 CHASE RD LOT 1</t>
    </r>
  </si>
  <si>
    <r>
      <rPr>
        <sz val="8"/>
        <rFont val="Arial MT"/>
        <family val="2"/>
      </rPr>
      <t>SMITH, PAUL R &amp; LORNA L  TRUSTEES</t>
    </r>
  </si>
  <si>
    <r>
      <rPr>
        <sz val="8"/>
        <rFont val="Arial MT"/>
        <family val="2"/>
      </rPr>
      <t>502 HOLMAN ST</t>
    </r>
  </si>
  <si>
    <r>
      <rPr>
        <sz val="8"/>
        <rFont val="Arial MT"/>
        <family val="2"/>
      </rPr>
      <t>SHORT, ERIC L &amp; MICHELLE J</t>
    </r>
  </si>
  <si>
    <r>
      <rPr>
        <sz val="8"/>
        <rFont val="Arial MT"/>
        <family val="2"/>
      </rPr>
      <t>500 HOLMAN ST LT 1</t>
    </r>
  </si>
  <si>
    <r>
      <rPr>
        <sz val="8"/>
        <rFont val="Arial MT"/>
        <family val="2"/>
      </rPr>
      <t>TASSELARI, DIANE</t>
    </r>
  </si>
  <si>
    <r>
      <rPr>
        <sz val="8"/>
        <rFont val="Arial MT"/>
        <family val="2"/>
      </rPr>
      <t>498 HOLMAN ST LT 2</t>
    </r>
  </si>
  <si>
    <r>
      <rPr>
        <sz val="8"/>
        <rFont val="Arial MT"/>
        <family val="2"/>
      </rPr>
      <t>LAGUERRE, CARMEL L</t>
    </r>
  </si>
  <si>
    <r>
      <rPr>
        <sz val="8"/>
        <rFont val="Arial MT"/>
        <family val="2"/>
      </rPr>
      <t>496 HOLMAN ST LT 3</t>
    </r>
  </si>
  <si>
    <r>
      <rPr>
        <sz val="8"/>
        <rFont val="Arial MT"/>
        <family val="2"/>
      </rPr>
      <t>POLADIAN, GREGORY A &amp; CAROL J</t>
    </r>
  </si>
  <si>
    <r>
      <rPr>
        <sz val="8"/>
        <rFont val="Arial MT"/>
        <family val="2"/>
      </rPr>
      <t>501 HOLMAN ST LT 8</t>
    </r>
  </si>
  <si>
    <r>
      <rPr>
        <sz val="8"/>
        <rFont val="Arial MT"/>
        <family val="2"/>
      </rPr>
      <t>SULLIVAN, JANETTE</t>
    </r>
  </si>
  <si>
    <r>
      <rPr>
        <sz val="8"/>
        <rFont val="Arial MT"/>
        <family val="2"/>
      </rPr>
      <t>503 HOLMAN ST LT 9</t>
    </r>
  </si>
  <si>
    <r>
      <rPr>
        <sz val="8"/>
        <rFont val="Arial MT"/>
        <family val="2"/>
      </rPr>
      <t>WNUK, VINCENT P &amp; KATHLEEN C</t>
    </r>
  </si>
  <si>
    <r>
      <rPr>
        <sz val="8"/>
        <rFont val="Arial MT"/>
        <family val="2"/>
      </rPr>
      <t>421 WEST TOWNSEND RD</t>
    </r>
  </si>
  <si>
    <r>
      <rPr>
        <sz val="8"/>
        <rFont val="Arial MT"/>
        <family val="2"/>
      </rPr>
      <t>SZOCIK, JOHN A &amp; RACHELLE A.</t>
    </r>
  </si>
  <si>
    <r>
      <rPr>
        <sz val="8"/>
        <rFont val="Arial MT"/>
        <family val="2"/>
      </rPr>
      <t>425 WEST TOWNSEND RD</t>
    </r>
  </si>
  <si>
    <r>
      <rPr>
        <sz val="8"/>
        <rFont val="Arial MT"/>
        <family val="2"/>
      </rPr>
      <t>O'MALLEY, ELAINE</t>
    </r>
  </si>
  <si>
    <r>
      <rPr>
        <sz val="8"/>
        <rFont val="Arial MT"/>
        <family val="2"/>
      </rPr>
      <t>466 WEST TOWNSEND RD LOT 1</t>
    </r>
  </si>
  <si>
    <r>
      <rPr>
        <sz val="8"/>
        <rFont val="Arial MT"/>
        <family val="2"/>
      </rPr>
      <t>ROMANO, JOHN J &amp; CYNTHIA A  TRUSTEES</t>
    </r>
  </si>
  <si>
    <r>
      <rPr>
        <sz val="8"/>
        <rFont val="Arial MT"/>
        <family val="2"/>
      </rPr>
      <t>444 WEST TOWNSEND RD</t>
    </r>
  </si>
  <si>
    <r>
      <rPr>
        <sz val="8"/>
        <rFont val="Arial MT"/>
        <family val="2"/>
      </rPr>
      <t>HAUEISEN FAMILY TRUST #2</t>
    </r>
  </si>
  <si>
    <r>
      <rPr>
        <sz val="8"/>
        <rFont val="Arial MT"/>
        <family val="2"/>
      </rPr>
      <t>424 WEST TOWNSEND RD</t>
    </r>
  </si>
  <si>
    <r>
      <rPr>
        <sz val="8"/>
        <rFont val="Arial MT"/>
        <family val="2"/>
      </rPr>
      <t>TARBELL, PRISCILLA</t>
    </r>
  </si>
  <si>
    <r>
      <rPr>
        <sz val="8"/>
        <rFont val="Arial MT"/>
        <family val="2"/>
      </rPr>
      <t>404 WEST TOWNSEND RD</t>
    </r>
  </si>
  <si>
    <r>
      <rPr>
        <sz val="8"/>
        <rFont val="Arial MT"/>
        <family val="2"/>
      </rPr>
      <t>CONRAD, MARCIA N</t>
    </r>
  </si>
  <si>
    <r>
      <rPr>
        <sz val="8"/>
        <rFont val="Arial MT"/>
        <family val="2"/>
      </rPr>
      <t>370 WEST TOWNSEND RD</t>
    </r>
  </si>
  <si>
    <r>
      <rPr>
        <sz val="8"/>
        <rFont val="Arial MT"/>
        <family val="2"/>
      </rPr>
      <t>HIGGINS, KYLE J</t>
    </r>
  </si>
  <si>
    <r>
      <rPr>
        <sz val="8"/>
        <rFont val="Arial MT"/>
        <family val="2"/>
      </rPr>
      <t>350 WEST TOWNSEND RD</t>
    </r>
  </si>
  <si>
    <r>
      <rPr>
        <sz val="8"/>
        <rFont val="Arial MT"/>
        <family val="2"/>
      </rPr>
      <t>WALSH, MICHAEL</t>
    </r>
  </si>
  <si>
    <r>
      <rPr>
        <sz val="8"/>
        <rFont val="Arial MT"/>
        <family val="2"/>
      </rPr>
      <t>338 WEST TOWNSEND RD</t>
    </r>
  </si>
  <si>
    <r>
      <rPr>
        <sz val="8"/>
        <rFont val="Arial MT"/>
        <family val="2"/>
      </rPr>
      <t>BYRON, RICHARD G &amp; JANICE E  LIFE ESTATE</t>
    </r>
  </si>
  <si>
    <r>
      <rPr>
        <sz val="8"/>
        <rFont val="Arial MT"/>
        <family val="2"/>
      </rPr>
      <t>257 HOWARD ST</t>
    </r>
  </si>
  <si>
    <r>
      <rPr>
        <sz val="8"/>
        <rFont val="Arial MT"/>
        <family val="2"/>
      </rPr>
      <t>TAYLOR, SCOTT M &amp;</t>
    </r>
  </si>
  <si>
    <r>
      <rPr>
        <sz val="8"/>
        <rFont val="Arial MT"/>
        <family val="2"/>
      </rPr>
      <t>259 HOWARD ST LOT C</t>
    </r>
  </si>
  <si>
    <r>
      <rPr>
        <sz val="8"/>
        <rFont val="Arial MT"/>
        <family val="2"/>
      </rPr>
      <t>ENTWISTLE, GARY R &amp; CAROL A</t>
    </r>
  </si>
  <si>
    <r>
      <rPr>
        <sz val="8"/>
        <rFont val="Arial MT"/>
        <family val="2"/>
      </rPr>
      <t>297 HOWARD ST LOTA</t>
    </r>
  </si>
  <si>
    <r>
      <rPr>
        <sz val="8"/>
        <rFont val="Arial MT"/>
        <family val="2"/>
      </rPr>
      <t>HOLMAN, PETER P</t>
    </r>
  </si>
  <si>
    <r>
      <rPr>
        <sz val="8"/>
        <rFont val="Arial MT"/>
        <family val="2"/>
      </rPr>
      <t>315 HOWARD ST</t>
    </r>
  </si>
  <si>
    <r>
      <rPr>
        <sz val="8"/>
        <rFont val="Arial MT"/>
        <family val="2"/>
      </rPr>
      <t>CARBONE, CRAIG J</t>
    </r>
  </si>
  <si>
    <r>
      <rPr>
        <sz val="8"/>
        <rFont val="Arial MT"/>
        <family val="2"/>
      </rPr>
      <t>326 HOWARD ST</t>
    </r>
  </si>
  <si>
    <r>
      <rPr>
        <sz val="8"/>
        <rFont val="Arial MT"/>
        <family val="2"/>
      </rPr>
      <t>RINKI, DENNIS J</t>
    </r>
  </si>
  <si>
    <r>
      <rPr>
        <sz val="8"/>
        <rFont val="Arial MT"/>
        <family val="2"/>
      </rPr>
      <t>290 HOWARD ST</t>
    </r>
  </si>
  <si>
    <r>
      <rPr>
        <sz val="8"/>
        <rFont val="Arial MT"/>
        <family val="2"/>
      </rPr>
      <t>BERNATCHEZ, FRANCIS M &amp; DIANE M</t>
    </r>
  </si>
  <si>
    <r>
      <rPr>
        <sz val="8"/>
        <rFont val="Arial MT"/>
        <family val="2"/>
      </rPr>
      <t>284 HOWARD ST</t>
    </r>
  </si>
  <si>
    <r>
      <rPr>
        <sz val="8"/>
        <rFont val="Arial MT"/>
        <family val="2"/>
      </rPr>
      <t>THIRAKOUN, KETTHIP N</t>
    </r>
  </si>
  <si>
    <r>
      <rPr>
        <sz val="8"/>
        <rFont val="Arial MT"/>
        <family val="2"/>
      </rPr>
      <t>244 HOWARD ST</t>
    </r>
  </si>
  <si>
    <r>
      <rPr>
        <sz val="8"/>
        <rFont val="Arial MT"/>
        <family val="2"/>
      </rPr>
      <t>ALATALO, JOHN E &amp; MARY S  TRUSTEES</t>
    </r>
  </si>
  <si>
    <r>
      <rPr>
        <sz val="8"/>
        <rFont val="Arial MT"/>
        <family val="2"/>
      </rPr>
      <t>208 HOWARD ST</t>
    </r>
  </si>
  <si>
    <r>
      <rPr>
        <sz val="8"/>
        <rFont val="Arial MT"/>
        <family val="2"/>
      </rPr>
      <t>SCHOECK, KYLE W &amp;</t>
    </r>
  </si>
  <si>
    <r>
      <rPr>
        <sz val="8"/>
        <rFont val="Arial MT"/>
        <family val="2"/>
      </rPr>
      <t>138 HOWARD ST</t>
    </r>
  </si>
  <si>
    <r>
      <rPr>
        <sz val="8"/>
        <rFont val="Arial MT"/>
        <family val="2"/>
      </rPr>
      <t>BOSWORTH, MARTHA</t>
    </r>
  </si>
  <si>
    <r>
      <rPr>
        <sz val="8"/>
        <rFont val="Arial MT"/>
        <family val="2"/>
      </rPr>
      <t>1 SEQUOIA DR LT 1</t>
    </r>
  </si>
  <si>
    <r>
      <rPr>
        <sz val="8"/>
        <rFont val="Arial MT"/>
        <family val="2"/>
      </rPr>
      <t>RIGOR, DIANA &amp;</t>
    </r>
  </si>
  <si>
    <r>
      <rPr>
        <sz val="8"/>
        <rFont val="Arial MT"/>
        <family val="2"/>
      </rPr>
      <t>349 HOWARD ST</t>
    </r>
  </si>
  <si>
    <r>
      <rPr>
        <sz val="8"/>
        <rFont val="Arial MT"/>
        <family val="2"/>
      </rPr>
      <t>WORNHAM, ARTHUR I &amp; HELEN I</t>
    </r>
  </si>
  <si>
    <r>
      <rPr>
        <sz val="8"/>
        <rFont val="Arial MT"/>
        <family val="2"/>
      </rPr>
      <t>363 HOWARD ST LT 1</t>
    </r>
  </si>
  <si>
    <r>
      <rPr>
        <sz val="8"/>
        <rFont val="Arial MT"/>
        <family val="2"/>
      </rPr>
      <t>SZOCIK, MASON</t>
    </r>
  </si>
  <si>
    <r>
      <rPr>
        <sz val="8"/>
        <rFont val="Arial MT"/>
        <family val="2"/>
      </rPr>
      <t>397 HOWARD ST LT 3</t>
    </r>
  </si>
  <si>
    <r>
      <rPr>
        <sz val="8"/>
        <rFont val="Arial MT"/>
        <family val="2"/>
      </rPr>
      <t>HIER, RANDALL W &amp; LINDA B</t>
    </r>
  </si>
  <si>
    <r>
      <rPr>
        <sz val="8"/>
        <rFont val="Arial MT"/>
        <family val="2"/>
      </rPr>
      <t>437 HOWARD ST</t>
    </r>
  </si>
  <si>
    <r>
      <rPr>
        <sz val="8"/>
        <rFont val="Arial MT"/>
        <family val="2"/>
      </rPr>
      <t>DEBETTENCOURT, FRANK H  III &amp;</t>
    </r>
  </si>
  <si>
    <r>
      <rPr>
        <sz val="8"/>
        <rFont val="Arial MT"/>
        <family val="2"/>
      </rPr>
      <t>447 HOWARD ST</t>
    </r>
  </si>
  <si>
    <r>
      <rPr>
        <sz val="8"/>
        <rFont val="Arial MT"/>
        <family val="2"/>
      </rPr>
      <t>TREMBLAY, ROBERT P</t>
    </r>
  </si>
  <si>
    <r>
      <rPr>
        <sz val="8"/>
        <rFont val="Arial MT"/>
        <family val="2"/>
      </rPr>
      <t>600 NEW WEST TOWNSEND RD</t>
    </r>
  </si>
  <si>
    <r>
      <rPr>
        <sz val="8"/>
        <rFont val="Arial MT"/>
        <family val="2"/>
      </rPr>
      <t>MCCOWAN, BRIAN D &amp; PATRICIA W</t>
    </r>
  </si>
  <si>
    <r>
      <rPr>
        <sz val="8"/>
        <rFont val="Arial MT"/>
        <family val="2"/>
      </rPr>
      <t>542 NEW WEST TOWNSEND RD</t>
    </r>
  </si>
  <si>
    <r>
      <rPr>
        <sz val="8"/>
        <rFont val="Arial MT"/>
        <family val="2"/>
      </rPr>
      <t>PLANITZER, WALTER W &amp; LISE Y</t>
    </r>
  </si>
  <si>
    <r>
      <rPr>
        <sz val="8"/>
        <rFont val="Arial MT"/>
        <family val="2"/>
      </rPr>
      <t>538 NEW WEST TOWNSEND RD</t>
    </r>
  </si>
  <si>
    <r>
      <rPr>
        <sz val="8"/>
        <rFont val="Arial MT"/>
        <family val="2"/>
      </rPr>
      <t>CHILA, ANTHONY J</t>
    </r>
  </si>
  <si>
    <r>
      <rPr>
        <sz val="8"/>
        <rFont val="Arial MT"/>
        <family val="2"/>
      </rPr>
      <t>396 HOWARD ST</t>
    </r>
  </si>
  <si>
    <r>
      <rPr>
        <sz val="8"/>
        <rFont val="Arial MT"/>
        <family val="2"/>
      </rPr>
      <t>SHATTUCK, RENNIE P &amp; ANNE</t>
    </r>
  </si>
  <si>
    <r>
      <rPr>
        <sz val="8"/>
        <rFont val="Arial MT"/>
        <family val="2"/>
      </rPr>
      <t>384 HOWARD ST</t>
    </r>
  </si>
  <si>
    <r>
      <rPr>
        <sz val="8"/>
        <rFont val="Arial MT"/>
        <family val="2"/>
      </rPr>
      <t>HALEY, LESA</t>
    </r>
  </si>
  <si>
    <r>
      <rPr>
        <sz val="8"/>
        <rFont val="Arial MT"/>
        <family val="2"/>
      </rPr>
      <t>318 HOWARD ST</t>
    </r>
  </si>
  <si>
    <r>
      <rPr>
        <sz val="8"/>
        <rFont val="Arial MT"/>
        <family val="2"/>
      </rPr>
      <t>THE HOMES  AT ARO ESTATES, LLC</t>
    </r>
  </si>
  <si>
    <r>
      <rPr>
        <sz val="8"/>
        <rFont val="Arial MT"/>
        <family val="2"/>
      </rPr>
      <t>346 HOWARD ST</t>
    </r>
  </si>
  <si>
    <r>
      <rPr>
        <sz val="8"/>
        <rFont val="Arial MT"/>
        <family val="2"/>
      </rPr>
      <t>PAGE, CHRISTINE E  TRUSTEE</t>
    </r>
  </si>
  <si>
    <r>
      <rPr>
        <sz val="8"/>
        <rFont val="Arial MT"/>
        <family val="2"/>
      </rPr>
      <t>3 SEQUOIA DR LT 2</t>
    </r>
  </si>
  <si>
    <r>
      <rPr>
        <sz val="8"/>
        <rFont val="Arial MT"/>
        <family val="2"/>
      </rPr>
      <t>CARTIER, GLENN D &amp; MARY M</t>
    </r>
  </si>
  <si>
    <r>
      <rPr>
        <sz val="8"/>
        <rFont val="Arial MT"/>
        <family val="2"/>
      </rPr>
      <t>5 SEQUOIA DR LT 3</t>
    </r>
  </si>
  <si>
    <r>
      <rPr>
        <sz val="8"/>
        <rFont val="Arial MT"/>
        <family val="2"/>
      </rPr>
      <t>MASON, MICHAEL R &amp; ELIZABETH W</t>
    </r>
  </si>
  <si>
    <r>
      <rPr>
        <sz val="8"/>
        <rFont val="Arial MT"/>
        <family val="2"/>
      </rPr>
      <t>7 SEQUOIA DR #LT 4</t>
    </r>
  </si>
  <si>
    <r>
      <rPr>
        <sz val="8"/>
        <rFont val="Arial MT"/>
        <family val="2"/>
      </rPr>
      <t>BABINEAU, STEVEN  R &amp; CHRISTINE  M</t>
    </r>
  </si>
  <si>
    <r>
      <rPr>
        <sz val="8"/>
        <rFont val="Arial MT"/>
        <family val="2"/>
      </rPr>
      <t>9 SEQUOIA DR LT 5</t>
    </r>
  </si>
  <si>
    <r>
      <rPr>
        <sz val="8"/>
        <rFont val="Arial MT"/>
        <family val="2"/>
      </rPr>
      <t>MAILLET, JAMES M</t>
    </r>
  </si>
  <si>
    <r>
      <rPr>
        <sz val="8"/>
        <rFont val="Arial MT"/>
        <family val="2"/>
      </rPr>
      <t>8 SEQUOIA DR #LT 6</t>
    </r>
  </si>
  <si>
    <r>
      <rPr>
        <sz val="8"/>
        <rFont val="Arial MT"/>
        <family val="2"/>
      </rPr>
      <t>MORREALE, JOHN F &amp; ELIZABETH S TRUSTEES</t>
    </r>
  </si>
  <si>
    <r>
      <rPr>
        <sz val="8"/>
        <rFont val="Arial MT"/>
        <family val="2"/>
      </rPr>
      <t>4 SEQUOIA DR LT 8</t>
    </r>
  </si>
  <si>
    <r>
      <rPr>
        <sz val="8"/>
        <rFont val="Arial MT"/>
        <family val="2"/>
      </rPr>
      <t>LEBLANC, DENNIS M &amp; SUZANNE</t>
    </r>
  </si>
  <si>
    <r>
      <rPr>
        <sz val="8"/>
        <rFont val="Arial MT"/>
        <family val="2"/>
      </rPr>
      <t>385 HOWARD ST LT 2</t>
    </r>
  </si>
  <si>
    <r>
      <rPr>
        <sz val="8"/>
        <rFont val="Arial MT"/>
        <family val="2"/>
      </rPr>
      <t>HUNTER, ERIC L</t>
    </r>
  </si>
  <si>
    <r>
      <rPr>
        <sz val="8"/>
        <rFont val="Arial MT"/>
        <family val="2"/>
      </rPr>
      <t>451 HOWARD ST LT 3B</t>
    </r>
  </si>
  <si>
    <r>
      <rPr>
        <sz val="8"/>
        <rFont val="Arial MT"/>
        <family val="2"/>
      </rPr>
      <t>FITZPATRICK, BRIAN J &amp; KATHLEEN</t>
    </r>
  </si>
  <si>
    <r>
      <rPr>
        <sz val="8"/>
        <rFont val="Arial MT"/>
        <family val="2"/>
      </rPr>
      <t>536 NEW WEST TOWNSEND RD</t>
    </r>
  </si>
  <si>
    <r>
      <rPr>
        <sz val="8"/>
        <rFont val="Arial MT"/>
        <family val="2"/>
      </rPr>
      <t>SUPPA, CRAIG J &amp; SUSIE A</t>
    </r>
  </si>
  <si>
    <r>
      <rPr>
        <sz val="8"/>
        <rFont val="Arial MT"/>
        <family val="2"/>
      </rPr>
      <t>524 NEW WEST TOWNSEND RD</t>
    </r>
  </si>
  <si>
    <r>
      <rPr>
        <sz val="8"/>
        <rFont val="Arial MT"/>
        <family val="2"/>
      </rPr>
      <t>COLAMETA, PHILIP</t>
    </r>
  </si>
  <si>
    <r>
      <rPr>
        <sz val="8"/>
        <rFont val="Arial MT"/>
        <family val="2"/>
      </rPr>
      <t>458 NEW WEST TOWNSEND RD #LOT I</t>
    </r>
  </si>
  <si>
    <r>
      <rPr>
        <sz val="8"/>
        <rFont val="Arial MT"/>
        <family val="2"/>
      </rPr>
      <t>KRYSIAK, GREGORY J &amp; CATHERINE A</t>
    </r>
  </si>
  <si>
    <r>
      <rPr>
        <sz val="8"/>
        <rFont val="Arial MT"/>
        <family val="2"/>
      </rPr>
      <t>440 NEW WEST TOWNSEND RD</t>
    </r>
  </si>
  <si>
    <r>
      <rPr>
        <sz val="8"/>
        <rFont val="Arial MT"/>
        <family val="2"/>
      </rPr>
      <t>LOPEZ, BRANDON ROSS</t>
    </r>
  </si>
  <si>
    <r>
      <rPr>
        <sz val="8"/>
        <rFont val="Arial MT"/>
        <family val="2"/>
      </rPr>
      <t>418 NEW WEST TOWNSEND RD</t>
    </r>
  </si>
  <si>
    <r>
      <rPr>
        <sz val="8"/>
        <rFont val="Arial MT"/>
        <family val="2"/>
      </rPr>
      <t>WENTRUP, HANS A</t>
    </r>
  </si>
  <si>
    <r>
      <rPr>
        <sz val="8"/>
        <rFont val="Arial MT"/>
        <family val="2"/>
      </rPr>
      <t>203 WEST TOWNSEND RD LOT 2</t>
    </r>
  </si>
  <si>
    <r>
      <rPr>
        <sz val="8"/>
        <rFont val="Arial MT"/>
        <family val="2"/>
      </rPr>
      <t>ZESWITZ, KRISTINA ANN</t>
    </r>
  </si>
  <si>
    <r>
      <rPr>
        <sz val="8"/>
        <rFont val="Arial MT"/>
        <family val="2"/>
      </rPr>
      <t>233 WEST TOWNSEND RD</t>
    </r>
  </si>
  <si>
    <r>
      <rPr>
        <sz val="8"/>
        <rFont val="Arial MT"/>
        <family val="2"/>
      </rPr>
      <t>LOEN, JAMES A &amp; JOHN T</t>
    </r>
  </si>
  <si>
    <r>
      <rPr>
        <sz val="8"/>
        <rFont val="Arial MT"/>
        <family val="2"/>
      </rPr>
      <t>243 WEST TOWNSEND RD LT 1</t>
    </r>
  </si>
  <si>
    <r>
      <rPr>
        <sz val="8"/>
        <rFont val="Arial MT"/>
        <family val="2"/>
      </rPr>
      <t>KERSEY, JAMES F &amp; SHERRY L</t>
    </r>
  </si>
  <si>
    <r>
      <rPr>
        <sz val="8"/>
        <rFont val="Arial MT"/>
        <family val="2"/>
      </rPr>
      <t>25 HOWARD ST</t>
    </r>
  </si>
  <si>
    <r>
      <rPr>
        <sz val="8"/>
        <rFont val="Arial MT"/>
        <family val="2"/>
      </rPr>
      <t>LETARTE, DENNIS G &amp; BEVERLY J</t>
    </r>
  </si>
  <si>
    <r>
      <rPr>
        <sz val="8"/>
        <rFont val="Arial MT"/>
        <family val="2"/>
      </rPr>
      <t>45 HOWARD ST</t>
    </r>
  </si>
  <si>
    <r>
      <rPr>
        <sz val="8"/>
        <rFont val="Arial MT"/>
        <family val="2"/>
      </rPr>
      <t>KRUMSIEK, CODY &amp; AMANDA</t>
    </r>
  </si>
  <si>
    <r>
      <rPr>
        <sz val="8"/>
        <rFont val="Arial MT"/>
        <family val="2"/>
      </rPr>
      <t>55 HOWARD ST LT 2</t>
    </r>
  </si>
  <si>
    <r>
      <rPr>
        <sz val="8"/>
        <rFont val="Arial MT"/>
        <family val="2"/>
      </rPr>
      <t>COVINGTON, ELIZABETH D TRUSTEE</t>
    </r>
  </si>
  <si>
    <r>
      <rPr>
        <sz val="8"/>
        <rFont val="Arial MT"/>
        <family val="2"/>
      </rPr>
      <t>125 HOWARD ST LT3</t>
    </r>
  </si>
  <si>
    <r>
      <rPr>
        <sz val="8"/>
        <rFont val="Arial MT"/>
        <family val="2"/>
      </rPr>
      <t>KUBETZ, HARRY M &amp;</t>
    </r>
  </si>
  <si>
    <r>
      <rPr>
        <sz val="8"/>
        <rFont val="Arial MT"/>
        <family val="2"/>
      </rPr>
      <t>70 HOWARD ST</t>
    </r>
  </si>
  <si>
    <r>
      <rPr>
        <sz val="8"/>
        <rFont val="Arial MT"/>
        <family val="2"/>
      </rPr>
      <t>SZOCIK, STEVEN D &amp; ALFRED C</t>
    </r>
  </si>
  <si>
    <r>
      <rPr>
        <sz val="8"/>
        <rFont val="Arial MT"/>
        <family val="2"/>
      </rPr>
      <t>46 HOWARD ST #LT 2</t>
    </r>
  </si>
  <si>
    <r>
      <rPr>
        <sz val="8"/>
        <rFont val="Arial MT"/>
        <family val="2"/>
      </rPr>
      <t>SAMMETT, CHRISTOPHER &amp;</t>
    </r>
  </si>
  <si>
    <r>
      <rPr>
        <sz val="8"/>
        <rFont val="Arial MT"/>
        <family val="2"/>
      </rPr>
      <t>281 WEST TOWNSEND RD LT 1A</t>
    </r>
  </si>
  <si>
    <r>
      <rPr>
        <sz val="8"/>
        <rFont val="Arial MT"/>
        <family val="2"/>
      </rPr>
      <t>KIMBALL, CHRISTOPHER J &amp; TAMSEN</t>
    </r>
  </si>
  <si>
    <r>
      <rPr>
        <sz val="8"/>
        <rFont val="Arial MT"/>
        <family val="2"/>
      </rPr>
      <t>312 WEST TOWNSEND RD</t>
    </r>
  </si>
  <si>
    <r>
      <rPr>
        <sz val="8"/>
        <rFont val="Arial MT"/>
        <family val="2"/>
      </rPr>
      <t>MURRAY, WALTER H &amp; LILLIAN M</t>
    </r>
  </si>
  <si>
    <r>
      <rPr>
        <sz val="8"/>
        <rFont val="Arial MT"/>
        <family val="2"/>
      </rPr>
      <t>306 WEST TOWNSEND RD</t>
    </r>
  </si>
  <si>
    <r>
      <rPr>
        <sz val="8"/>
        <rFont val="Arial MT"/>
        <family val="2"/>
      </rPr>
      <t>BERGERON, JOANNE M  LIFE ESTATE</t>
    </r>
  </si>
  <si>
    <r>
      <rPr>
        <sz val="8"/>
        <rFont val="Arial MT"/>
        <family val="2"/>
      </rPr>
      <t>300 WEST TOWNSEND RD</t>
    </r>
  </si>
  <si>
    <r>
      <rPr>
        <sz val="8"/>
        <rFont val="Arial MT"/>
        <family val="2"/>
      </rPr>
      <t>BONNEY, KIMBERLY K</t>
    </r>
  </si>
  <si>
    <r>
      <rPr>
        <sz val="8"/>
        <rFont val="Arial MT"/>
        <family val="2"/>
      </rPr>
      <t>282 WEST TOWNSEND RD</t>
    </r>
  </si>
  <si>
    <r>
      <rPr>
        <sz val="8"/>
        <rFont val="Arial MT"/>
        <family val="2"/>
      </rPr>
      <t>LETARTE, DONALD A &amp; ROXANNE L</t>
    </r>
  </si>
  <si>
    <r>
      <rPr>
        <sz val="8"/>
        <rFont val="Arial MT"/>
        <family val="2"/>
      </rPr>
      <t>272 WEST TOWNSEND RD</t>
    </r>
  </si>
  <si>
    <r>
      <rPr>
        <sz val="8"/>
        <rFont val="Arial MT"/>
        <family val="2"/>
      </rPr>
      <t>LEBLANC CAMPAGNA ROETZER, JOCELYN &amp;</t>
    </r>
  </si>
  <si>
    <r>
      <rPr>
        <sz val="8"/>
        <rFont val="Arial MT"/>
        <family val="2"/>
      </rPr>
      <t>262 WEST TOWNSEND RD</t>
    </r>
  </si>
  <si>
    <r>
      <rPr>
        <sz val="8"/>
        <rFont val="Arial MT"/>
        <family val="2"/>
      </rPr>
      <t>CAMPAGNA,  RIVELO &amp; JOYCE M</t>
    </r>
  </si>
  <si>
    <r>
      <rPr>
        <sz val="8"/>
        <rFont val="Arial MT"/>
        <family val="2"/>
      </rPr>
      <t>227 WEST TOWNSEND RD LOT 5</t>
    </r>
  </si>
  <si>
    <r>
      <rPr>
        <sz val="8"/>
        <rFont val="Arial MT"/>
        <family val="2"/>
      </rPr>
      <t>LAHTI, GARY P &amp; ERIN D</t>
    </r>
  </si>
  <si>
    <r>
      <rPr>
        <sz val="8"/>
        <rFont val="Arial MT"/>
        <family val="2"/>
      </rPr>
      <t>1 WINDERMERE DRIVE LT 6</t>
    </r>
  </si>
  <si>
    <r>
      <rPr>
        <sz val="8"/>
        <rFont val="Arial MT"/>
        <family val="2"/>
      </rPr>
      <t>DANCAUSE, HEATHER &amp; CHRISTOPHER</t>
    </r>
  </si>
  <si>
    <r>
      <rPr>
        <sz val="8"/>
        <rFont val="Arial MT"/>
        <family val="2"/>
      </rPr>
      <t>3 WINDERMERE DRIVE LT 5</t>
    </r>
  </si>
  <si>
    <r>
      <rPr>
        <sz val="8"/>
        <rFont val="Arial MT"/>
        <family val="2"/>
      </rPr>
      <t>DEVENS, ELIZABETH A</t>
    </r>
  </si>
  <si>
    <r>
      <rPr>
        <sz val="8"/>
        <rFont val="Arial MT"/>
        <family val="2"/>
      </rPr>
      <t>5 WINDERMERE DRIVE #LT4</t>
    </r>
  </si>
  <si>
    <r>
      <rPr>
        <sz val="8"/>
        <rFont val="Arial MT"/>
        <family val="2"/>
      </rPr>
      <t>BAK S PETER G</t>
    </r>
  </si>
  <si>
    <r>
      <rPr>
        <sz val="8"/>
        <rFont val="Arial MT"/>
        <family val="2"/>
      </rPr>
      <t>6 WINDERMERE DRIVE LT 3</t>
    </r>
  </si>
  <si>
    <r>
      <rPr>
        <sz val="8"/>
        <rFont val="Arial MT"/>
        <family val="2"/>
      </rPr>
      <t>WALUCK, NATHANIEL &amp; MIJA</t>
    </r>
  </si>
  <si>
    <r>
      <rPr>
        <sz val="8"/>
        <rFont val="Arial MT"/>
        <family val="2"/>
      </rPr>
      <t>4 WINDERMERE DRIVE LT 2</t>
    </r>
  </si>
  <si>
    <r>
      <rPr>
        <sz val="8"/>
        <rFont val="Arial MT"/>
        <family val="2"/>
      </rPr>
      <t>MATSON, DEREK &amp; PAULA A</t>
    </r>
  </si>
  <si>
    <r>
      <rPr>
        <sz val="8"/>
        <rFont val="Arial MT"/>
        <family val="2"/>
      </rPr>
      <t>2 WINDERMERE DRIVE LT 1</t>
    </r>
  </si>
  <si>
    <r>
      <rPr>
        <sz val="8"/>
        <rFont val="Arial MT"/>
        <family val="2"/>
      </rPr>
      <t>VENTURA, FRANCISCO A &amp; ERIN N</t>
    </r>
  </si>
  <si>
    <r>
      <rPr>
        <sz val="8"/>
        <rFont val="Arial MT"/>
        <family val="2"/>
      </rPr>
      <t>473 HOLMAN ST</t>
    </r>
  </si>
  <si>
    <r>
      <rPr>
        <sz val="8"/>
        <rFont val="Arial MT"/>
        <family val="2"/>
      </rPr>
      <t>WHITMAN, STEVEN J &amp;</t>
    </r>
  </si>
  <si>
    <r>
      <rPr>
        <sz val="8"/>
        <rFont val="Arial MT"/>
        <family val="2"/>
      </rPr>
      <t>487 HOLMAN ST 7AB</t>
    </r>
  </si>
  <si>
    <r>
      <rPr>
        <sz val="8"/>
        <rFont val="Arial MT"/>
        <family val="2"/>
      </rPr>
      <t>KNUDSEN, CLARK &amp; TRINA S</t>
    </r>
  </si>
  <si>
    <r>
      <rPr>
        <sz val="8"/>
        <rFont val="Arial MT"/>
        <family val="2"/>
      </rPr>
      <t>488 HOLMAN ST LT 5</t>
    </r>
  </si>
  <si>
    <r>
      <rPr>
        <sz val="8"/>
        <rFont val="Arial MT"/>
        <family val="2"/>
      </rPr>
      <t>ST MARTIN, LUKE &amp; THIA</t>
    </r>
  </si>
  <si>
    <r>
      <rPr>
        <sz val="8"/>
        <rFont val="Arial MT"/>
        <family val="2"/>
      </rPr>
      <t>484 HOLMAN ST</t>
    </r>
  </si>
  <si>
    <r>
      <rPr>
        <sz val="8"/>
        <rFont val="Arial MT"/>
        <family val="2"/>
      </rPr>
      <t>NOTARO, JAMES S JR &amp; ALMA L</t>
    </r>
  </si>
  <si>
    <r>
      <rPr>
        <sz val="8"/>
        <rFont val="Arial MT"/>
        <family val="2"/>
      </rPr>
      <t>9 VALLEY RD LT 1A</t>
    </r>
  </si>
  <si>
    <r>
      <rPr>
        <sz val="8"/>
        <rFont val="Arial MT"/>
        <family val="2"/>
      </rPr>
      <t>GALLAGHER, JANE E</t>
    </r>
  </si>
  <si>
    <r>
      <rPr>
        <sz val="8"/>
        <rFont val="Arial MT"/>
        <family val="2"/>
      </rPr>
      <t>230 ISLAND RD LOT 2</t>
    </r>
  </si>
  <si>
    <r>
      <rPr>
        <sz val="8"/>
        <rFont val="Arial MT"/>
        <family val="2"/>
      </rPr>
      <t>WILDER, JOHN D</t>
    </r>
  </si>
  <si>
    <r>
      <rPr>
        <sz val="8"/>
        <rFont val="Arial MT"/>
        <family val="2"/>
      </rPr>
      <t>228 ISLAND RD</t>
    </r>
  </si>
  <si>
    <r>
      <rPr>
        <sz val="8"/>
        <rFont val="Arial MT"/>
        <family val="2"/>
      </rPr>
      <t>SANDBERG, ROBIN E &amp; GRAUSAM, ERIK</t>
    </r>
  </si>
  <si>
    <r>
      <rPr>
        <sz val="8"/>
        <rFont val="Arial MT"/>
        <family val="2"/>
      </rPr>
      <t>218 ISLAND RD</t>
    </r>
  </si>
  <si>
    <r>
      <rPr>
        <sz val="8"/>
        <rFont val="Arial MT"/>
        <family val="2"/>
      </rPr>
      <t>BREWER, JUDITH A</t>
    </r>
  </si>
  <si>
    <r>
      <rPr>
        <sz val="8"/>
        <rFont val="Arial MT"/>
        <family val="2"/>
      </rPr>
      <t>214 ISLAND RD</t>
    </r>
  </si>
  <si>
    <r>
      <rPr>
        <sz val="8"/>
        <rFont val="Arial MT"/>
        <family val="2"/>
      </rPr>
      <t>CAPOCCIA, ADAM &amp; HEATHER E</t>
    </r>
  </si>
  <si>
    <r>
      <rPr>
        <sz val="8"/>
        <rFont val="Arial MT"/>
        <family val="2"/>
      </rPr>
      <t>200 ISLAND RD</t>
    </r>
  </si>
  <si>
    <r>
      <rPr>
        <sz val="8"/>
        <rFont val="Arial MT"/>
        <family val="2"/>
      </rPr>
      <t>BROWN, ALEXIS</t>
    </r>
  </si>
  <si>
    <r>
      <rPr>
        <sz val="8"/>
        <rFont val="Arial MT"/>
        <family val="2"/>
      </rPr>
      <t>192 ISLAND RD</t>
    </r>
  </si>
  <si>
    <r>
      <rPr>
        <sz val="8"/>
        <rFont val="Arial MT"/>
        <family val="2"/>
      </rPr>
      <t>OUELLETTE, DANIEL PAUL &amp;</t>
    </r>
  </si>
  <si>
    <r>
      <rPr>
        <sz val="8"/>
        <rFont val="Arial MT"/>
        <family val="2"/>
      </rPr>
      <t>188 ISLAND RD</t>
    </r>
  </si>
  <si>
    <r>
      <rPr>
        <sz val="8"/>
        <rFont val="Arial MT"/>
        <family val="2"/>
      </rPr>
      <t>CHADBOURNE,  KATHRYN A</t>
    </r>
  </si>
  <si>
    <r>
      <rPr>
        <sz val="8"/>
        <rFont val="Arial MT"/>
        <family val="2"/>
      </rPr>
      <t>180 ISLAND RD</t>
    </r>
  </si>
  <si>
    <r>
      <rPr>
        <sz val="8"/>
        <rFont val="Arial MT"/>
        <family val="2"/>
      </rPr>
      <t>MCNALLY, MICHAEL F &amp; CASTNER , CARA</t>
    </r>
  </si>
  <si>
    <r>
      <rPr>
        <sz val="8"/>
        <rFont val="Arial MT"/>
        <family val="2"/>
      </rPr>
      <t>182 ISLAND RD</t>
    </r>
  </si>
  <si>
    <r>
      <rPr>
        <sz val="8"/>
        <rFont val="Arial MT"/>
        <family val="2"/>
      </rPr>
      <t>PULSIFER, DOUGLAS H &amp; GEORGETTE</t>
    </r>
  </si>
  <si>
    <r>
      <rPr>
        <sz val="8"/>
        <rFont val="Arial MT"/>
        <family val="2"/>
      </rPr>
      <t>178 ISLAND RD</t>
    </r>
  </si>
  <si>
    <r>
      <rPr>
        <sz val="8"/>
        <rFont val="Arial MT"/>
        <family val="2"/>
      </rPr>
      <t>REED, DAVID J</t>
    </r>
  </si>
  <si>
    <r>
      <rPr>
        <sz val="8"/>
        <rFont val="Arial MT"/>
        <family val="2"/>
      </rPr>
      <t>170 ISLAND RD</t>
    </r>
  </si>
  <si>
    <r>
      <rPr>
        <sz val="8"/>
        <rFont val="Arial MT"/>
        <family val="2"/>
      </rPr>
      <t>NOVACEK, ROBERT R &amp; STEPHANIE</t>
    </r>
  </si>
  <si>
    <r>
      <rPr>
        <sz val="8"/>
        <rFont val="Arial MT"/>
        <family val="2"/>
      </rPr>
      <t>158 ISLAND RD</t>
    </r>
  </si>
  <si>
    <r>
      <rPr>
        <sz val="8"/>
        <rFont val="Arial MT"/>
        <family val="2"/>
      </rPr>
      <t>BERTOLACCINI, KARA L</t>
    </r>
  </si>
  <si>
    <r>
      <rPr>
        <sz val="8"/>
        <rFont val="Arial MT"/>
        <family val="2"/>
      </rPr>
      <t>148 ISLAND RD</t>
    </r>
  </si>
  <si>
    <r>
      <rPr>
        <sz val="8"/>
        <rFont val="Arial MT"/>
        <family val="2"/>
      </rPr>
      <t>NELSON, BRAD P &amp; LINDSAY</t>
    </r>
  </si>
  <si>
    <r>
      <rPr>
        <sz val="8"/>
        <rFont val="Arial MT"/>
        <family val="2"/>
      </rPr>
      <t>134 ISLAND RD</t>
    </r>
  </si>
  <si>
    <r>
      <rPr>
        <sz val="8"/>
        <rFont val="Arial MT"/>
        <family val="2"/>
      </rPr>
      <t>KANEKO, TOSHIAKI &amp; MICHAEL</t>
    </r>
  </si>
  <si>
    <r>
      <rPr>
        <sz val="8"/>
        <rFont val="Arial MT"/>
        <family val="2"/>
      </rPr>
      <t>117 SOUTH ROW RD</t>
    </r>
  </si>
  <si>
    <r>
      <rPr>
        <sz val="8"/>
        <rFont val="Arial MT"/>
        <family val="2"/>
      </rPr>
      <t>MACDONALD, DAVID V &amp; BETTY A TRUSTEES</t>
    </r>
  </si>
  <si>
    <r>
      <rPr>
        <sz val="8"/>
        <rFont val="Arial MT"/>
        <family val="2"/>
      </rPr>
      <t>121 SOUTH ROW RD</t>
    </r>
  </si>
  <si>
    <r>
      <rPr>
        <sz val="8"/>
        <rFont val="Arial MT"/>
        <family val="2"/>
      </rPr>
      <t>MCKINLEY, MADISON</t>
    </r>
  </si>
  <si>
    <r>
      <rPr>
        <sz val="8"/>
        <rFont val="Arial MT"/>
        <family val="2"/>
      </rPr>
      <t>5 ISLAND RD</t>
    </r>
  </si>
  <si>
    <r>
      <rPr>
        <sz val="8"/>
        <rFont val="Arial MT"/>
        <family val="2"/>
      </rPr>
      <t>LEBLANC, PAMELA J</t>
    </r>
  </si>
  <si>
    <r>
      <rPr>
        <sz val="8"/>
        <rFont val="Arial MT"/>
        <family val="2"/>
      </rPr>
      <t>11 ISLAND RD</t>
    </r>
  </si>
  <si>
    <r>
      <rPr>
        <sz val="8"/>
        <rFont val="Arial MT"/>
        <family val="2"/>
      </rPr>
      <t>KENNEDY, PATRICIA A &amp; KENNEDY, ROY</t>
    </r>
  </si>
  <si>
    <r>
      <rPr>
        <sz val="8"/>
        <rFont val="Arial MT"/>
        <family val="2"/>
      </rPr>
      <t>51 ISLAND RD</t>
    </r>
  </si>
  <si>
    <r>
      <rPr>
        <sz val="8"/>
        <rFont val="Arial MT"/>
        <family val="2"/>
      </rPr>
      <t>51 ISLAND ROAD REALTY TRUST</t>
    </r>
  </si>
  <si>
    <t/>
  </si>
  <si>
    <r>
      <rPr>
        <sz val="8"/>
        <rFont val="Arial MT"/>
        <family val="2"/>
      </rPr>
      <t>77 ISLAND RD</t>
    </r>
  </si>
  <si>
    <r>
      <rPr>
        <sz val="8"/>
        <rFont val="Arial MT"/>
        <family val="2"/>
      </rPr>
      <t>WRIGHT FAMILY TRUST</t>
    </r>
  </si>
  <si>
    <r>
      <rPr>
        <sz val="8"/>
        <rFont val="Arial MT"/>
        <family val="2"/>
      </rPr>
      <t>99 ISLAND RD</t>
    </r>
  </si>
  <si>
    <r>
      <rPr>
        <sz val="8"/>
        <rFont val="Arial MT"/>
        <family val="2"/>
      </rPr>
      <t>CRUSCO, DAVID J &amp; DIANE  LIFE ESTATE</t>
    </r>
  </si>
  <si>
    <r>
      <rPr>
        <sz val="8"/>
        <rFont val="Arial MT"/>
        <family val="2"/>
      </rPr>
      <t>107 ISLAND RD</t>
    </r>
  </si>
  <si>
    <r>
      <rPr>
        <sz val="8"/>
        <rFont val="Arial MT"/>
        <family val="2"/>
      </rPr>
      <t>FRANZEN, COURTNEY &amp;</t>
    </r>
  </si>
  <si>
    <r>
      <rPr>
        <sz val="8"/>
        <rFont val="Arial MT"/>
        <family val="2"/>
      </rPr>
      <t>120 ISLAND RD</t>
    </r>
  </si>
  <si>
    <r>
      <rPr>
        <sz val="8"/>
        <rFont val="Arial MT"/>
        <family val="2"/>
      </rPr>
      <t>MABON, SCOTT A &amp; LAUREL M</t>
    </r>
  </si>
  <si>
    <r>
      <rPr>
        <sz val="8"/>
        <rFont val="Arial MT"/>
        <family val="2"/>
      </rPr>
      <t>116 ISLAND RD LT 1B</t>
    </r>
  </si>
  <si>
    <r>
      <rPr>
        <sz val="8"/>
        <rFont val="Arial MT"/>
        <family val="2"/>
      </rPr>
      <t>BEALE, JOHN &amp; CATHY A  TRUSTEES</t>
    </r>
  </si>
  <si>
    <r>
      <rPr>
        <sz val="8"/>
        <rFont val="Arial MT"/>
        <family val="2"/>
      </rPr>
      <t>112 ISLAND RD</t>
    </r>
  </si>
  <si>
    <r>
      <rPr>
        <sz val="8"/>
        <rFont val="Arial MT"/>
        <family val="2"/>
      </rPr>
      <t>DUNN, ANDREW T &amp; KATHLEEN</t>
    </r>
  </si>
  <si>
    <r>
      <rPr>
        <sz val="8"/>
        <rFont val="Arial MT"/>
        <family val="2"/>
      </rPr>
      <t>104 ISLAND RD</t>
    </r>
  </si>
  <si>
    <r>
      <rPr>
        <sz val="8"/>
        <rFont val="Arial MT"/>
        <family val="2"/>
      </rPr>
      <t>LANDERS, LAUREN &amp; DANIEL</t>
    </r>
  </si>
  <si>
    <r>
      <rPr>
        <sz val="8"/>
        <rFont val="Arial MT"/>
        <family val="2"/>
      </rPr>
      <t>96 ISLAND RD</t>
    </r>
  </si>
  <si>
    <r>
      <rPr>
        <sz val="8"/>
        <rFont val="Arial MT"/>
        <family val="2"/>
      </rPr>
      <t>ARMSTRONG, JOHN &amp;</t>
    </r>
  </si>
  <si>
    <r>
      <rPr>
        <sz val="8"/>
        <rFont val="Arial MT"/>
        <family val="2"/>
      </rPr>
      <t>82 ISLAND RD</t>
    </r>
  </si>
  <si>
    <r>
      <rPr>
        <sz val="8"/>
        <rFont val="Arial MT"/>
        <family val="2"/>
      </rPr>
      <t>CARDONE, JOSEPH A &amp; JUNE E</t>
    </r>
  </si>
  <si>
    <r>
      <rPr>
        <sz val="8"/>
        <rFont val="Arial MT"/>
        <family val="2"/>
      </rPr>
      <t>72 ISLAND RD</t>
    </r>
  </si>
  <si>
    <r>
      <rPr>
        <sz val="8"/>
        <rFont val="Arial MT"/>
        <family val="2"/>
      </rPr>
      <t>ZIMMERMANN, JOANNE M</t>
    </r>
  </si>
  <si>
    <r>
      <rPr>
        <sz val="8"/>
        <rFont val="Arial MT"/>
        <family val="2"/>
      </rPr>
      <t>45 WILLIAMS DR</t>
    </r>
  </si>
  <si>
    <r>
      <rPr>
        <sz val="8"/>
        <rFont val="Arial MT"/>
        <family val="2"/>
      </rPr>
      <t>ADAMS, ETHAN M</t>
    </r>
  </si>
  <si>
    <r>
      <rPr>
        <sz val="8"/>
        <rFont val="Arial MT"/>
        <family val="2"/>
      </rPr>
      <t>49 WILLIAMS DR</t>
    </r>
  </si>
  <si>
    <r>
      <rPr>
        <sz val="8"/>
        <rFont val="Arial MT"/>
        <family val="2"/>
      </rPr>
      <t>MCCORMACK, JOHN J III &amp;</t>
    </r>
  </si>
  <si>
    <r>
      <rPr>
        <sz val="8"/>
        <rFont val="Arial MT"/>
        <family val="2"/>
      </rPr>
      <t>40 WILLIAMS DR</t>
    </r>
  </si>
  <si>
    <r>
      <rPr>
        <sz val="8"/>
        <rFont val="Arial MT"/>
        <family val="2"/>
      </rPr>
      <t>COOLEY, THOMAS W &amp; LYNN BOUCHER</t>
    </r>
  </si>
  <si>
    <r>
      <rPr>
        <sz val="8"/>
        <rFont val="Arial MT"/>
        <family val="2"/>
      </rPr>
      <t>30 WILLIAMS DR</t>
    </r>
  </si>
  <si>
    <r>
      <rPr>
        <sz val="8"/>
        <rFont val="Arial MT"/>
        <family val="2"/>
      </rPr>
      <t>SOUVANNASACK, JUSTIN L</t>
    </r>
  </si>
  <si>
    <r>
      <rPr>
        <sz val="8"/>
        <rFont val="Arial MT"/>
        <family val="2"/>
      </rPr>
      <t>58 ISLAND RD</t>
    </r>
  </si>
  <si>
    <r>
      <rPr>
        <sz val="8"/>
        <rFont val="Arial MT"/>
        <family val="2"/>
      </rPr>
      <t>TORRES, BASILIO JR &amp; CHERYL A</t>
    </r>
  </si>
  <si>
    <r>
      <rPr>
        <sz val="8"/>
        <rFont val="Arial MT"/>
        <family val="2"/>
      </rPr>
      <t>54 ISLAND RD</t>
    </r>
  </si>
  <si>
    <r>
      <rPr>
        <sz val="8"/>
        <rFont val="Arial MT"/>
        <family val="2"/>
      </rPr>
      <t>HEALY, ROBERT L.</t>
    </r>
  </si>
  <si>
    <r>
      <rPr>
        <sz val="8"/>
        <rFont val="Arial MT"/>
        <family val="2"/>
      </rPr>
      <t>48 ISLAND RD</t>
    </r>
  </si>
  <si>
    <r>
      <rPr>
        <sz val="8"/>
        <rFont val="Arial MT"/>
        <family val="2"/>
      </rPr>
      <t>SOMES, PETER E</t>
    </r>
  </si>
  <si>
    <r>
      <rPr>
        <sz val="8"/>
        <rFont val="Arial MT"/>
        <family val="2"/>
      </rPr>
      <t>11 BEACHVIEW RD</t>
    </r>
  </si>
  <si>
    <r>
      <rPr>
        <sz val="8"/>
        <rFont val="Arial MT"/>
        <family val="2"/>
      </rPr>
      <t>MANSEAU, ERIC &amp; STACEY J</t>
    </r>
  </si>
  <si>
    <r>
      <rPr>
        <sz val="8"/>
        <rFont val="Arial MT"/>
        <family val="2"/>
      </rPr>
      <t>21 BEACHVIEW RD</t>
    </r>
  </si>
  <si>
    <r>
      <rPr>
        <sz val="8"/>
        <rFont val="Arial MT"/>
        <family val="2"/>
      </rPr>
      <t>LOMENZO, KEITH &amp; WILEN, HEIDI</t>
    </r>
  </si>
  <si>
    <r>
      <rPr>
        <sz val="8"/>
        <rFont val="Arial MT"/>
        <family val="2"/>
      </rPr>
      <t>31 BEACHVIEW RD</t>
    </r>
  </si>
  <si>
    <r>
      <rPr>
        <sz val="8"/>
        <rFont val="Arial MT"/>
        <family val="2"/>
      </rPr>
      <t>PENNIMAN, WINFIELD S JR &amp; PATRICIA A</t>
    </r>
  </si>
  <si>
    <r>
      <rPr>
        <sz val="8"/>
        <rFont val="Arial MT"/>
        <family val="2"/>
      </rPr>
      <t>35 BEACHVIEW RD</t>
    </r>
  </si>
  <si>
    <r>
      <rPr>
        <sz val="8"/>
        <rFont val="Arial MT"/>
        <family val="2"/>
      </rPr>
      <t>SANDERSON, BRYAN</t>
    </r>
  </si>
  <si>
    <r>
      <rPr>
        <sz val="8"/>
        <rFont val="Arial MT"/>
        <family val="2"/>
      </rPr>
      <t>47 BEACHVIEW RD</t>
    </r>
  </si>
  <si>
    <r>
      <rPr>
        <sz val="8"/>
        <rFont val="Arial MT"/>
        <family val="2"/>
      </rPr>
      <t>SULLIVAN, SHAINA &amp; SCOT</t>
    </r>
  </si>
  <si>
    <r>
      <rPr>
        <sz val="8"/>
        <rFont val="Arial MT"/>
        <family val="2"/>
      </rPr>
      <t>23 WILDWOOD RD</t>
    </r>
  </si>
  <si>
    <r>
      <rPr>
        <sz val="8"/>
        <rFont val="Arial MT"/>
        <family val="2"/>
      </rPr>
      <t>HARGRAVES, DOUGLAS G &amp; DEBRA L</t>
    </r>
  </si>
  <si>
    <r>
      <rPr>
        <sz val="8"/>
        <rFont val="Arial MT"/>
        <family val="2"/>
      </rPr>
      <t>55 WILDWOOD RD</t>
    </r>
  </si>
  <si>
    <r>
      <rPr>
        <sz val="8"/>
        <rFont val="Arial MT"/>
        <family val="2"/>
      </rPr>
      <t>THE GERARD AND DEBRA CROTEAU LIVING TRUST</t>
    </r>
  </si>
  <si>
    <r>
      <rPr>
        <sz val="8"/>
        <rFont val="Arial MT"/>
        <family val="2"/>
      </rPr>
      <t>59 WILDWOOD RD</t>
    </r>
  </si>
  <si>
    <r>
      <rPr>
        <sz val="8"/>
        <rFont val="Arial MT"/>
        <family val="2"/>
      </rPr>
      <t>MOORE, PHILLIP J &amp; ANDREA F</t>
    </r>
  </si>
  <si>
    <r>
      <rPr>
        <sz val="8"/>
        <rFont val="Arial MT"/>
        <family val="2"/>
      </rPr>
      <t>71 WILDWOOD RD</t>
    </r>
  </si>
  <si>
    <r>
      <rPr>
        <sz val="8"/>
        <rFont val="Arial MT"/>
        <family val="2"/>
      </rPr>
      <t>FLECKNER, MICHELLE RENEE</t>
    </r>
  </si>
  <si>
    <r>
      <rPr>
        <sz val="8"/>
        <rFont val="Arial MT"/>
        <family val="2"/>
      </rPr>
      <t>68 WILDWOOD RD</t>
    </r>
  </si>
  <si>
    <r>
      <rPr>
        <sz val="8"/>
        <rFont val="Arial MT"/>
        <family val="2"/>
      </rPr>
      <t>POIRIER, CLAUDE A &amp; JOANNE F</t>
    </r>
  </si>
  <si>
    <r>
      <rPr>
        <sz val="8"/>
        <rFont val="Arial MT"/>
        <family val="2"/>
      </rPr>
      <t>40 WILDWOOD RD</t>
    </r>
  </si>
  <si>
    <r>
      <rPr>
        <sz val="8"/>
        <rFont val="Arial MT"/>
        <family val="2"/>
      </rPr>
      <t>BERTRAM, JAMES A &amp; JULIANA  LIFE ESTATE</t>
    </r>
  </si>
  <si>
    <r>
      <rPr>
        <sz val="8"/>
        <rFont val="Arial MT"/>
        <family val="2"/>
      </rPr>
      <t>51 BEACHVIEW RD</t>
    </r>
  </si>
  <si>
    <r>
      <rPr>
        <sz val="8"/>
        <rFont val="Arial MT"/>
        <family val="2"/>
      </rPr>
      <t>MARSHALL, MICHAEL K &amp;</t>
    </r>
  </si>
  <si>
    <r>
      <rPr>
        <sz val="8"/>
        <rFont val="Arial MT"/>
        <family val="2"/>
      </rPr>
      <t>67 BEACHVIEW RD</t>
    </r>
  </si>
  <si>
    <r>
      <rPr>
        <sz val="8"/>
        <rFont val="Arial MT"/>
        <family val="2"/>
      </rPr>
      <t>NICOSIA, JASON P &amp; HEATHER</t>
    </r>
  </si>
  <si>
    <r>
      <rPr>
        <sz val="8"/>
        <rFont val="Arial MT"/>
        <family val="2"/>
      </rPr>
      <t>71 BEACHVIEW RD</t>
    </r>
  </si>
  <si>
    <r>
      <rPr>
        <sz val="8"/>
        <rFont val="Arial MT"/>
        <family val="2"/>
      </rPr>
      <t>MCCOLL, M PATRICK &amp; PATRICIA L</t>
    </r>
  </si>
  <si>
    <r>
      <rPr>
        <sz val="8"/>
        <rFont val="Arial MT"/>
        <family val="2"/>
      </rPr>
      <t>79 BEACHVIEW RD</t>
    </r>
  </si>
  <si>
    <r>
      <rPr>
        <sz val="8"/>
        <rFont val="Arial MT"/>
        <family val="2"/>
      </rPr>
      <t>HERGET, ALAN M &amp;</t>
    </r>
  </si>
  <si>
    <r>
      <rPr>
        <sz val="8"/>
        <rFont val="Arial MT"/>
        <family val="2"/>
      </rPr>
      <t>87 BEACHVIEW RD</t>
    </r>
  </si>
  <si>
    <r>
      <rPr>
        <sz val="8"/>
        <rFont val="Arial MT"/>
        <family val="2"/>
      </rPr>
      <t>SIMEONE, JOHN J &amp;</t>
    </r>
  </si>
  <si>
    <r>
      <rPr>
        <sz val="8"/>
        <rFont val="Arial MT"/>
        <family val="2"/>
      </rPr>
      <t>79 WILDWOOD RD</t>
    </r>
  </si>
  <si>
    <r>
      <rPr>
        <sz val="8"/>
        <rFont val="Arial MT"/>
        <family val="2"/>
      </rPr>
      <t>DESLAURIERS,  KORRY B</t>
    </r>
  </si>
  <si>
    <r>
      <rPr>
        <sz val="8"/>
        <rFont val="Arial MT"/>
        <family val="2"/>
      </rPr>
      <t>85 WILDWOOD RD</t>
    </r>
  </si>
  <si>
    <r>
      <rPr>
        <sz val="8"/>
        <rFont val="Arial MT"/>
        <family val="2"/>
      </rPr>
      <t>ASH, ANDREW J &amp;</t>
    </r>
  </si>
  <si>
    <r>
      <rPr>
        <sz val="8"/>
        <rFont val="Arial MT"/>
        <family val="2"/>
      </rPr>
      <t>88 BEACHVIEW RD</t>
    </r>
  </si>
  <si>
    <r>
      <rPr>
        <sz val="8"/>
        <rFont val="Arial MT"/>
        <family val="2"/>
      </rPr>
      <t>LEHTINEN, BRIAN J &amp; AMANDA B</t>
    </r>
  </si>
  <si>
    <r>
      <rPr>
        <sz val="8"/>
        <rFont val="Arial MT"/>
        <family val="2"/>
      </rPr>
      <t>66 BEACHVIEW RD</t>
    </r>
  </si>
  <si>
    <r>
      <rPr>
        <sz val="8"/>
        <rFont val="Arial MT"/>
        <family val="2"/>
      </rPr>
      <t>ALBERT, CHRISTOPHER J &amp; TAMMY L</t>
    </r>
  </si>
  <si>
    <r>
      <rPr>
        <sz val="8"/>
        <rFont val="Arial MT"/>
        <family val="2"/>
      </rPr>
      <t>60 BEACHVIEW RD</t>
    </r>
  </si>
  <si>
    <r>
      <rPr>
        <sz val="8"/>
        <rFont val="Arial MT"/>
        <family val="2"/>
      </rPr>
      <t>MALONE, KAITLIN P</t>
    </r>
  </si>
  <si>
    <r>
      <rPr>
        <sz val="8"/>
        <rFont val="Arial MT"/>
        <family val="2"/>
      </rPr>
      <t>48 BEACHVIEW RD</t>
    </r>
  </si>
  <si>
    <r>
      <rPr>
        <sz val="8"/>
        <rFont val="Arial MT"/>
        <family val="2"/>
      </rPr>
      <t>D'AGOSTINO, JOHN F</t>
    </r>
  </si>
  <si>
    <r>
      <rPr>
        <sz val="8"/>
        <rFont val="Arial MT"/>
        <family val="2"/>
      </rPr>
      <t>40 BEACHVIEW RD</t>
    </r>
  </si>
  <si>
    <r>
      <rPr>
        <sz val="8"/>
        <rFont val="Arial MT"/>
        <family val="2"/>
      </rPr>
      <t>O'CONNELL, GAYLE A &amp; SEAN M.</t>
    </r>
  </si>
  <si>
    <r>
      <rPr>
        <sz val="8"/>
        <rFont val="Arial MT"/>
        <family val="2"/>
      </rPr>
      <t>26 BEACHVIEW RD</t>
    </r>
  </si>
  <si>
    <r>
      <rPr>
        <sz val="8"/>
        <rFont val="Arial MT"/>
        <family val="2"/>
      </rPr>
      <t>GRIFFIN, MICHAEL B &amp; OK NAM</t>
    </r>
  </si>
  <si>
    <r>
      <rPr>
        <sz val="8"/>
        <rFont val="Arial MT"/>
        <family val="2"/>
      </rPr>
      <t>6 BEACHVIEW RD</t>
    </r>
  </si>
  <si>
    <r>
      <rPr>
        <sz val="8"/>
        <rFont val="Arial MT"/>
        <family val="2"/>
      </rPr>
      <t>JORDAN, ZACHARY I</t>
    </r>
  </si>
  <si>
    <r>
      <rPr>
        <sz val="8"/>
        <rFont val="Arial MT"/>
        <family val="2"/>
      </rPr>
      <t>18 ISLAND RD</t>
    </r>
  </si>
  <si>
    <r>
      <rPr>
        <sz val="8"/>
        <rFont val="Arial MT"/>
        <family val="2"/>
      </rPr>
      <t>SNAPE, KIRSTEN &amp; SCOTT</t>
    </r>
  </si>
  <si>
    <r>
      <rPr>
        <sz val="8"/>
        <rFont val="Arial MT"/>
        <family val="2"/>
      </rPr>
      <t>12 ISLAND RD</t>
    </r>
  </si>
  <si>
    <r>
      <rPr>
        <sz val="8"/>
        <rFont val="Arial MT"/>
        <family val="2"/>
      </rPr>
      <t>BROWN, TIMOTHY A &amp; PAULA S</t>
    </r>
  </si>
  <si>
    <r>
      <rPr>
        <sz val="8"/>
        <rFont val="Arial MT"/>
        <family val="2"/>
      </rPr>
      <t>133 SOUTH ROW RD</t>
    </r>
  </si>
  <si>
    <r>
      <rPr>
        <sz val="8"/>
        <rFont val="Arial MT"/>
        <family val="2"/>
      </rPr>
      <t>KAO, WILLIAM D</t>
    </r>
  </si>
  <si>
    <r>
      <rPr>
        <sz val="8"/>
        <rFont val="Arial MT"/>
        <family val="2"/>
      </rPr>
      <t>139 SOUTH ROW RD</t>
    </r>
  </si>
  <si>
    <r>
      <rPr>
        <sz val="8"/>
        <rFont val="Arial MT"/>
        <family val="2"/>
      </rPr>
      <t>SCOTT, RUSSELL O &amp; DONNA M</t>
    </r>
  </si>
  <si>
    <r>
      <rPr>
        <sz val="8"/>
        <rFont val="Arial MT"/>
        <family val="2"/>
      </rPr>
      <t>145 SOUTH ROW RD</t>
    </r>
  </si>
  <si>
    <r>
      <rPr>
        <sz val="8"/>
        <rFont val="Arial MT"/>
        <family val="2"/>
      </rPr>
      <t>AGUERO, ALEXANDRA V &amp;</t>
    </r>
  </si>
  <si>
    <r>
      <rPr>
        <sz val="8"/>
        <rFont val="Arial MT"/>
        <family val="2"/>
      </rPr>
      <t>151 SOUTH ROW RD</t>
    </r>
  </si>
  <si>
    <r>
      <rPr>
        <sz val="8"/>
        <rFont val="Arial MT"/>
        <family val="2"/>
      </rPr>
      <t>CONLON, JONATHAN J</t>
    </r>
  </si>
  <si>
    <r>
      <rPr>
        <sz val="8"/>
        <rFont val="Arial MT"/>
        <family val="2"/>
      </rPr>
      <t>159 SOUTH ROW RD</t>
    </r>
  </si>
  <si>
    <r>
      <rPr>
        <sz val="8"/>
        <rFont val="Arial MT"/>
        <family val="2"/>
      </rPr>
      <t>FLAHERTY, ROBERT &amp; CRISSY E</t>
    </r>
  </si>
  <si>
    <r>
      <rPr>
        <sz val="8"/>
        <rFont val="Arial MT"/>
        <family val="2"/>
      </rPr>
      <t>183 SOUTH ROW RD</t>
    </r>
  </si>
  <si>
    <r>
      <rPr>
        <sz val="8"/>
        <rFont val="Arial MT"/>
        <family val="2"/>
      </rPr>
      <t>MICHEL, ERIC D &amp; COLLEEN M</t>
    </r>
  </si>
  <si>
    <r>
      <rPr>
        <sz val="8"/>
        <rFont val="Arial MT"/>
        <family val="2"/>
      </rPr>
      <t>191 SOUTH ROW RD</t>
    </r>
  </si>
  <si>
    <r>
      <rPr>
        <sz val="8"/>
        <rFont val="Arial MT"/>
        <family val="2"/>
      </rPr>
      <t>EARLEY, ANDREA</t>
    </r>
  </si>
  <si>
    <r>
      <rPr>
        <sz val="8"/>
        <rFont val="Arial MT"/>
        <family val="2"/>
      </rPr>
      <t>199 SOUTH ROW RD</t>
    </r>
  </si>
  <si>
    <r>
      <rPr>
        <sz val="8"/>
        <rFont val="Arial MT"/>
        <family val="2"/>
      </rPr>
      <t>KENERSON, C WILLIAM &amp; ELIZABETH E</t>
    </r>
  </si>
  <si>
    <r>
      <rPr>
        <sz val="8"/>
        <rFont val="Arial MT"/>
        <family val="2"/>
      </rPr>
      <t>211 SOUTH ROW RD</t>
    </r>
  </si>
  <si>
    <r>
      <rPr>
        <sz val="8"/>
        <rFont val="Arial MT"/>
        <family val="2"/>
      </rPr>
      <t>LAWN, KIMBERLY</t>
    </r>
  </si>
  <si>
    <r>
      <rPr>
        <sz val="8"/>
        <rFont val="Arial MT"/>
        <family val="2"/>
      </rPr>
      <t>227 SOUTH ROW RD</t>
    </r>
  </si>
  <si>
    <r>
      <rPr>
        <sz val="8"/>
        <rFont val="Arial MT"/>
        <family val="2"/>
      </rPr>
      <t>THOMPSON, PAMELA A</t>
    </r>
  </si>
  <si>
    <r>
      <rPr>
        <sz val="8"/>
        <rFont val="Arial MT"/>
        <family val="2"/>
      </rPr>
      <t>239 SOUTH ROW RD</t>
    </r>
  </si>
  <si>
    <r>
      <rPr>
        <sz val="8"/>
        <rFont val="Arial MT"/>
        <family val="2"/>
      </rPr>
      <t>ZIVOJINOVIC, COURTNEY &amp; DEBRA</t>
    </r>
  </si>
  <si>
    <r>
      <rPr>
        <sz val="8"/>
        <rFont val="Arial MT"/>
        <family val="2"/>
      </rPr>
      <t>234 SOUTH ROW RD</t>
    </r>
  </si>
  <si>
    <r>
      <rPr>
        <sz val="8"/>
        <rFont val="Arial MT"/>
        <family val="2"/>
      </rPr>
      <t>READ, PATRICK K &amp; JESSICA L</t>
    </r>
  </si>
  <si>
    <r>
      <rPr>
        <sz val="8"/>
        <rFont val="Arial MT"/>
        <family val="2"/>
      </rPr>
      <t>230 SOUTH ROW RD</t>
    </r>
  </si>
  <si>
    <r>
      <rPr>
        <sz val="8"/>
        <rFont val="Arial MT"/>
        <family val="2"/>
      </rPr>
      <t>CANTIN, EDMOND G &amp; DIANE P</t>
    </r>
  </si>
  <si>
    <r>
      <rPr>
        <sz val="8"/>
        <rFont val="Arial MT"/>
        <family val="2"/>
      </rPr>
      <t>136 COVE RD</t>
    </r>
  </si>
  <si>
    <r>
      <rPr>
        <sz val="8"/>
        <rFont val="Arial MT"/>
        <family val="2"/>
      </rPr>
      <t>DUFRESNE, RUSSELL &amp; DIANE &amp;</t>
    </r>
  </si>
  <si>
    <r>
      <rPr>
        <sz val="8"/>
        <rFont val="Arial MT"/>
        <family val="2"/>
      </rPr>
      <t>120 COVE RD</t>
    </r>
  </si>
  <si>
    <r>
      <rPr>
        <sz val="8"/>
        <rFont val="Arial MT"/>
        <family val="2"/>
      </rPr>
      <t>ROACH, DENNIS G &amp; ROBIN M</t>
    </r>
  </si>
  <si>
    <r>
      <rPr>
        <sz val="8"/>
        <rFont val="Arial MT"/>
        <family val="2"/>
      </rPr>
      <t>110 COVE RD</t>
    </r>
  </si>
  <si>
    <r>
      <rPr>
        <sz val="8"/>
        <rFont val="Arial MT"/>
        <family val="2"/>
      </rPr>
      <t>RAMSDEN, BRETT D</t>
    </r>
  </si>
  <si>
    <r>
      <rPr>
        <sz val="8"/>
        <rFont val="Arial MT"/>
        <family val="2"/>
      </rPr>
      <t>102 COVE RD</t>
    </r>
  </si>
  <si>
    <r>
      <rPr>
        <sz val="8"/>
        <rFont val="Arial MT"/>
        <family val="2"/>
      </rPr>
      <t>FLAGG, MARK</t>
    </r>
  </si>
  <si>
    <r>
      <rPr>
        <sz val="8"/>
        <rFont val="Arial MT"/>
        <family val="2"/>
      </rPr>
      <t>82 COVE RD</t>
    </r>
  </si>
  <si>
    <r>
      <rPr>
        <sz val="8"/>
        <rFont val="Arial MT"/>
        <family val="2"/>
      </rPr>
      <t>RICE, RAY E</t>
    </r>
  </si>
  <si>
    <r>
      <rPr>
        <sz val="8"/>
        <rFont val="Arial MT"/>
        <family val="2"/>
      </rPr>
      <t>74 COVE RD</t>
    </r>
  </si>
  <si>
    <r>
      <rPr>
        <sz val="8"/>
        <rFont val="Arial MT"/>
        <family val="2"/>
      </rPr>
      <t>PETKAUSKOS, PETER J III</t>
    </r>
  </si>
  <si>
    <r>
      <rPr>
        <sz val="8"/>
        <rFont val="Arial MT"/>
        <family val="2"/>
      </rPr>
      <t>68 COVE RD</t>
    </r>
  </si>
  <si>
    <r>
      <rPr>
        <sz val="8"/>
        <rFont val="Arial MT"/>
        <family val="2"/>
      </rPr>
      <t>DICAMPO, STEVEN &amp; KAREN J</t>
    </r>
  </si>
  <si>
    <r>
      <rPr>
        <sz val="8"/>
        <rFont val="Arial MT"/>
        <family val="2"/>
      </rPr>
      <t>56 COVE RD</t>
    </r>
  </si>
  <si>
    <r>
      <rPr>
        <sz val="8"/>
        <rFont val="Arial MT"/>
        <family val="2"/>
      </rPr>
      <t>PESENTI, JOHN F</t>
    </r>
  </si>
  <si>
    <r>
      <rPr>
        <sz val="8"/>
        <rFont val="Arial MT"/>
        <family val="2"/>
      </rPr>
      <t>42 COVE RD</t>
    </r>
  </si>
  <si>
    <r>
      <rPr>
        <sz val="8"/>
        <rFont val="Arial MT"/>
        <family val="2"/>
      </rPr>
      <t>PAQUET, SCOTT P</t>
    </r>
  </si>
  <si>
    <r>
      <rPr>
        <sz val="8"/>
        <rFont val="Arial MT"/>
        <family val="2"/>
      </rPr>
      <t>34 COVE RD</t>
    </r>
  </si>
  <si>
    <r>
      <rPr>
        <sz val="8"/>
        <rFont val="Arial MT"/>
        <family val="2"/>
      </rPr>
      <t>LEBLANC, JOHN R &amp; AMY JEAN</t>
    </r>
  </si>
  <si>
    <r>
      <rPr>
        <sz val="8"/>
        <rFont val="Arial MT"/>
        <family val="2"/>
      </rPr>
      <t>18 COVE TERRACE</t>
    </r>
  </si>
  <si>
    <r>
      <rPr>
        <sz val="8"/>
        <rFont val="Arial MT"/>
        <family val="2"/>
      </rPr>
      <t>FRANKLIN, KENNETH L</t>
    </r>
  </si>
  <si>
    <r>
      <rPr>
        <sz val="8"/>
        <rFont val="Arial MT"/>
        <family val="2"/>
      </rPr>
      <t>19 COVE TERRACE</t>
    </r>
  </si>
  <si>
    <r>
      <rPr>
        <sz val="8"/>
        <rFont val="Arial MT"/>
        <family val="2"/>
      </rPr>
      <t>DUFOUR, MOLLY A</t>
    </r>
  </si>
  <si>
    <r>
      <rPr>
        <sz val="8"/>
        <rFont val="Arial MT"/>
        <family val="2"/>
      </rPr>
      <t>12 COVE TERRACE</t>
    </r>
  </si>
  <si>
    <r>
      <rPr>
        <sz val="8"/>
        <rFont val="Arial MT"/>
        <family val="2"/>
      </rPr>
      <t>BOIVIN, JANICE M</t>
    </r>
  </si>
  <si>
    <r>
      <rPr>
        <sz val="8"/>
        <rFont val="Arial MT"/>
        <family val="2"/>
      </rPr>
      <t>6 COVE TERRACE</t>
    </r>
  </si>
  <si>
    <r>
      <rPr>
        <sz val="8"/>
        <rFont val="Arial MT"/>
        <family val="2"/>
      </rPr>
      <t>LEBLANC, CHRISTOPHER J &amp; AMANDA J</t>
    </r>
  </si>
  <si>
    <r>
      <rPr>
        <sz val="8"/>
        <rFont val="Arial MT"/>
        <family val="2"/>
      </rPr>
      <t>22 COVE RD</t>
    </r>
  </si>
  <si>
    <r>
      <rPr>
        <sz val="8"/>
        <rFont val="Arial MT"/>
        <family val="2"/>
      </rPr>
      <t>KRUBSACK, ERIC P &amp;</t>
    </r>
  </si>
  <si>
    <r>
      <rPr>
        <sz val="8"/>
        <rFont val="Arial MT"/>
        <family val="2"/>
      </rPr>
      <t>23 COVE RD</t>
    </r>
  </si>
  <si>
    <r>
      <rPr>
        <sz val="8"/>
        <rFont val="Arial MT"/>
        <family val="2"/>
      </rPr>
      <t>GALLONI, ROBERT C &amp; TRACEE A</t>
    </r>
  </si>
  <si>
    <r>
      <rPr>
        <sz val="8"/>
        <rFont val="Arial MT"/>
        <family val="2"/>
      </rPr>
      <t>45 COVE RD</t>
    </r>
  </si>
  <si>
    <r>
      <rPr>
        <sz val="8"/>
        <rFont val="Arial MT"/>
        <family val="2"/>
      </rPr>
      <t>ABRAMS, TIFFANY &amp; MARTINEAU, ERIC P</t>
    </r>
  </si>
  <si>
    <r>
      <rPr>
        <sz val="8"/>
        <rFont val="Arial MT"/>
        <family val="2"/>
      </rPr>
      <t>55 COVE RD</t>
    </r>
  </si>
  <si>
    <r>
      <rPr>
        <sz val="8"/>
        <rFont val="Arial MT"/>
        <family val="2"/>
      </rPr>
      <t>HALL, THOMAS JOHN JR</t>
    </r>
  </si>
  <si>
    <r>
      <rPr>
        <sz val="8"/>
        <rFont val="Arial MT"/>
        <family val="2"/>
      </rPr>
      <t>61 COVE RD</t>
    </r>
  </si>
  <si>
    <r>
      <rPr>
        <sz val="8"/>
        <rFont val="Arial MT"/>
        <family val="2"/>
      </rPr>
      <t>FERNANDEZ, TANIA L  &amp;</t>
    </r>
  </si>
  <si>
    <r>
      <rPr>
        <sz val="8"/>
        <rFont val="Arial MT"/>
        <family val="2"/>
      </rPr>
      <t>79 COVE RD</t>
    </r>
  </si>
  <si>
    <r>
      <rPr>
        <sz val="8"/>
        <rFont val="Arial MT"/>
        <family val="2"/>
      </rPr>
      <t>DION, NORMAN B &amp; JEANNE M</t>
    </r>
  </si>
  <si>
    <r>
      <rPr>
        <sz val="8"/>
        <rFont val="Arial MT"/>
        <family val="2"/>
      </rPr>
      <t>114 SANDY COVE RD</t>
    </r>
  </si>
  <si>
    <r>
      <rPr>
        <sz val="8"/>
        <rFont val="Arial MT"/>
        <family val="2"/>
      </rPr>
      <t>ADAMS, HANNAH</t>
    </r>
  </si>
  <si>
    <r>
      <rPr>
        <sz val="8"/>
        <rFont val="Arial MT"/>
        <family val="2"/>
      </rPr>
      <t>106 SANDY COVE RD</t>
    </r>
  </si>
  <si>
    <r>
      <rPr>
        <sz val="8"/>
        <rFont val="Arial MT"/>
        <family val="2"/>
      </rPr>
      <t>RAGUSA, ARTHUR N &amp; SANDRA A</t>
    </r>
  </si>
  <si>
    <r>
      <rPr>
        <sz val="8"/>
        <rFont val="Arial MT"/>
        <family val="2"/>
      </rPr>
      <t>58 SANDY COVE RD</t>
    </r>
  </si>
  <si>
    <r>
      <rPr>
        <sz val="8"/>
        <rFont val="Arial MT"/>
        <family val="2"/>
      </rPr>
      <t>NARUS, WILLIAM E &amp; DEBORAH J</t>
    </r>
  </si>
  <si>
    <r>
      <rPr>
        <sz val="8"/>
        <rFont val="Arial MT"/>
        <family val="2"/>
      </rPr>
      <t>33 SANDY COVE RD</t>
    </r>
  </si>
  <si>
    <r>
      <rPr>
        <sz val="8"/>
        <rFont val="Arial MT"/>
        <family val="2"/>
      </rPr>
      <t>FOSKETT, WALLACE E JR &amp; PATRICIA L</t>
    </r>
  </si>
  <si>
    <r>
      <rPr>
        <sz val="8"/>
        <rFont val="Arial MT"/>
        <family val="2"/>
      </rPr>
      <t>43 SANDY COVE RD</t>
    </r>
  </si>
  <si>
    <r>
      <rPr>
        <sz val="8"/>
        <rFont val="Arial MT"/>
        <family val="2"/>
      </rPr>
      <t>WHITNEY, RAYMOND P JR &amp; JOAN</t>
    </r>
  </si>
  <si>
    <r>
      <rPr>
        <sz val="8"/>
        <rFont val="Arial MT"/>
        <family val="2"/>
      </rPr>
      <t>53 SANDY COVE RD</t>
    </r>
  </si>
  <si>
    <r>
      <rPr>
        <sz val="8"/>
        <rFont val="Arial MT"/>
        <family val="2"/>
      </rPr>
      <t>CARPENTER, DANIEL J &amp; JANE</t>
    </r>
  </si>
  <si>
    <r>
      <rPr>
        <sz val="8"/>
        <rFont val="Arial MT"/>
        <family val="2"/>
      </rPr>
      <t>63 SANDY COVE RD</t>
    </r>
  </si>
  <si>
    <r>
      <rPr>
        <sz val="8"/>
        <rFont val="Arial MT"/>
        <family val="2"/>
      </rPr>
      <t>CATORIO, PHYLLIS J</t>
    </r>
  </si>
  <si>
    <r>
      <rPr>
        <sz val="8"/>
        <rFont val="Arial MT"/>
        <family val="2"/>
      </rPr>
      <t>67 SANDY COVE RD</t>
    </r>
  </si>
  <si>
    <r>
      <rPr>
        <sz val="8"/>
        <rFont val="Arial MT"/>
        <family val="2"/>
      </rPr>
      <t>DUNHAM, LORRAINE B TRUSTEE</t>
    </r>
  </si>
  <si>
    <r>
      <rPr>
        <sz val="8"/>
        <rFont val="Arial MT"/>
        <family val="2"/>
      </rPr>
      <t>73 SANDY COVE RD</t>
    </r>
  </si>
  <si>
    <r>
      <rPr>
        <sz val="8"/>
        <rFont val="Arial MT"/>
        <family val="2"/>
      </rPr>
      <t>MURRAY, KELLEY J</t>
    </r>
  </si>
  <si>
    <r>
      <rPr>
        <sz val="8"/>
        <rFont val="Arial MT"/>
        <family val="2"/>
      </rPr>
      <t>83 SANDY COVE RD</t>
    </r>
  </si>
  <si>
    <r>
      <rPr>
        <sz val="8"/>
        <rFont val="Arial MT"/>
        <family val="2"/>
      </rPr>
      <t>SICILIANO, THOMAS J,  TRUSTEE</t>
    </r>
  </si>
  <si>
    <r>
      <rPr>
        <sz val="8"/>
        <rFont val="Arial MT"/>
        <family val="2"/>
      </rPr>
      <t>87 SANDY COVE RD</t>
    </r>
  </si>
  <si>
    <r>
      <rPr>
        <sz val="8"/>
        <rFont val="Arial MT"/>
        <family val="2"/>
      </rPr>
      <t>COLON, ANGEL &amp; MARGARITA</t>
    </r>
  </si>
  <si>
    <r>
      <rPr>
        <sz val="8"/>
        <rFont val="Arial MT"/>
        <family val="2"/>
      </rPr>
      <t>91 SANDY COVE RD</t>
    </r>
  </si>
  <si>
    <r>
      <rPr>
        <sz val="8"/>
        <rFont val="Arial MT"/>
        <family val="2"/>
      </rPr>
      <t>MULLANE REALTY TRUST</t>
    </r>
  </si>
  <si>
    <r>
      <rPr>
        <sz val="8"/>
        <rFont val="Arial MT"/>
        <family val="2"/>
      </rPr>
      <t>113 SANDY COVE RD</t>
    </r>
  </si>
  <si>
    <r>
      <rPr>
        <sz val="8"/>
        <rFont val="Arial MT"/>
        <family val="2"/>
      </rPr>
      <t>RUSSELL, MATTHEW &amp;</t>
    </r>
  </si>
  <si>
    <r>
      <rPr>
        <sz val="8"/>
        <rFont val="Arial MT"/>
        <family val="2"/>
      </rPr>
      <t>113 COVE RD</t>
    </r>
  </si>
  <si>
    <r>
      <rPr>
        <sz val="8"/>
        <rFont val="Arial MT"/>
        <family val="2"/>
      </rPr>
      <t>DAIGNEAULT, PAUL</t>
    </r>
  </si>
  <si>
    <r>
      <rPr>
        <sz val="8"/>
        <rFont val="Arial MT"/>
        <family val="2"/>
      </rPr>
      <t>131 COVE RD</t>
    </r>
  </si>
  <si>
    <r>
      <rPr>
        <sz val="8"/>
        <rFont val="Arial MT"/>
        <family val="2"/>
      </rPr>
      <t>JEWELL, FRED L &amp; ROBERTA L</t>
    </r>
  </si>
  <si>
    <r>
      <rPr>
        <sz val="8"/>
        <rFont val="Arial MT"/>
        <family val="2"/>
      </rPr>
      <t>139 COVE RD</t>
    </r>
  </si>
  <si>
    <r>
      <rPr>
        <sz val="8"/>
        <rFont val="Arial MT"/>
        <family val="2"/>
      </rPr>
      <t>MULE, JOSEPH J &amp; SHOSHANA K</t>
    </r>
  </si>
  <si>
    <r>
      <rPr>
        <sz val="8"/>
        <rFont val="Arial MT"/>
        <family val="2"/>
      </rPr>
      <t>147 COVE RD</t>
    </r>
  </si>
  <si>
    <r>
      <rPr>
        <sz val="8"/>
        <rFont val="Arial MT"/>
        <family val="2"/>
      </rPr>
      <t>SMITH, JENNY A</t>
    </r>
  </si>
  <si>
    <r>
      <rPr>
        <sz val="8"/>
        <rFont val="Arial MT"/>
        <family val="2"/>
      </rPr>
      <t>210 SOUTH ROW RD</t>
    </r>
  </si>
  <si>
    <r>
      <rPr>
        <sz val="8"/>
        <rFont val="Arial MT"/>
        <family val="2"/>
      </rPr>
      <t>ROBINSON, BENJAMIN</t>
    </r>
  </si>
  <si>
    <r>
      <rPr>
        <sz val="8"/>
        <rFont val="Arial MT"/>
        <family val="2"/>
      </rPr>
      <t>200 SOUTH ROW RD</t>
    </r>
  </si>
  <si>
    <r>
      <rPr>
        <sz val="8"/>
        <rFont val="Arial MT"/>
        <family val="2"/>
      </rPr>
      <t>GODIN, PETER &amp; DARLENE M</t>
    </r>
  </si>
  <si>
    <r>
      <rPr>
        <sz val="8"/>
        <rFont val="Arial MT"/>
        <family val="2"/>
      </rPr>
      <t>196 SOUTH ROW RD</t>
    </r>
  </si>
  <si>
    <r>
      <rPr>
        <sz val="8"/>
        <rFont val="Arial MT"/>
        <family val="2"/>
      </rPr>
      <t>PELTIER, PAUL L &amp; MAUREEN B</t>
    </r>
  </si>
  <si>
    <r>
      <rPr>
        <sz val="8"/>
        <rFont val="Arial MT"/>
        <family val="2"/>
      </rPr>
      <t>186 SOUTH ROW RD</t>
    </r>
  </si>
  <si>
    <r>
      <rPr>
        <sz val="8"/>
        <rFont val="Arial MT"/>
        <family val="2"/>
      </rPr>
      <t>OCONNOR, MICHAEL P JR &amp; DONNA M</t>
    </r>
  </si>
  <si>
    <r>
      <rPr>
        <sz val="8"/>
        <rFont val="Arial MT"/>
        <family val="2"/>
      </rPr>
      <t>180 SOUTH ROW RD</t>
    </r>
  </si>
  <si>
    <r>
      <rPr>
        <sz val="8"/>
        <rFont val="Arial MT"/>
        <family val="2"/>
      </rPr>
      <t>ALESSANDRONI, MICHAEL J</t>
    </r>
  </si>
  <si>
    <r>
      <rPr>
        <sz val="8"/>
        <rFont val="Arial MT"/>
        <family val="2"/>
      </rPr>
      <t>172 SOUTH ROW RD</t>
    </r>
  </si>
  <si>
    <r>
      <rPr>
        <sz val="8"/>
        <rFont val="Arial MT"/>
        <family val="2"/>
      </rPr>
      <t>ALESSANDRONI, MARY T  ET AL TRUSTEES</t>
    </r>
  </si>
  <si>
    <r>
      <rPr>
        <sz val="8"/>
        <rFont val="Arial MT"/>
        <family val="2"/>
      </rPr>
      <t>166 SOUTH ROW RD</t>
    </r>
  </si>
  <si>
    <r>
      <rPr>
        <sz val="8"/>
        <rFont val="Arial MT"/>
        <family val="2"/>
      </rPr>
      <t>COBB, STEPHANIE A</t>
    </r>
  </si>
  <si>
    <r>
      <rPr>
        <sz val="8"/>
        <rFont val="Arial MT"/>
        <family val="2"/>
      </rPr>
      <t>162 SOUTH ROW RD</t>
    </r>
  </si>
  <si>
    <r>
      <rPr>
        <sz val="8"/>
        <rFont val="Arial MT"/>
        <family val="2"/>
      </rPr>
      <t>BOURASSA, JOSHUA R &amp;</t>
    </r>
  </si>
  <si>
    <r>
      <rPr>
        <sz val="8"/>
        <rFont val="Arial MT"/>
        <family val="2"/>
      </rPr>
      <t>156 SOUTH ROW RD</t>
    </r>
  </si>
  <si>
    <r>
      <rPr>
        <sz val="8"/>
        <rFont val="Arial MT"/>
        <family val="2"/>
      </rPr>
      <t>LEARNARD, LIANNE M  TRUSTEE</t>
    </r>
  </si>
  <si>
    <r>
      <rPr>
        <sz val="8"/>
        <rFont val="Arial MT"/>
        <family val="2"/>
      </rPr>
      <t>146 SOUTH ROW RD</t>
    </r>
  </si>
  <si>
    <r>
      <rPr>
        <sz val="8"/>
        <rFont val="Arial MT"/>
        <family val="2"/>
      </rPr>
      <t>AHEARN, PATRICK J &amp; JOYCE C</t>
    </r>
  </si>
  <si>
    <r>
      <rPr>
        <sz val="8"/>
        <rFont val="Arial MT"/>
        <family val="2"/>
      </rPr>
      <t>140 SOUTH ROW RD</t>
    </r>
  </si>
  <si>
    <r>
      <rPr>
        <sz val="8"/>
        <rFont val="Arial MT"/>
        <family val="2"/>
      </rPr>
      <t>VOLPE, ROBERT J</t>
    </r>
  </si>
  <si>
    <r>
      <rPr>
        <sz val="8"/>
        <rFont val="Arial MT"/>
        <family val="2"/>
      </rPr>
      <t>138 SOUTH ROW RD</t>
    </r>
  </si>
  <si>
    <r>
      <rPr>
        <sz val="8"/>
        <rFont val="Arial MT"/>
        <family val="2"/>
      </rPr>
      <t>FALARDEAU, AARON M</t>
    </r>
  </si>
  <si>
    <r>
      <rPr>
        <sz val="8"/>
        <rFont val="Arial MT"/>
        <family val="2"/>
      </rPr>
      <t>126 SOUTH ROW RD</t>
    </r>
  </si>
  <si>
    <r>
      <rPr>
        <sz val="8"/>
        <rFont val="Arial MT"/>
        <family val="2"/>
      </rPr>
      <t>DUNHAM, MARIE E</t>
    </r>
  </si>
  <si>
    <r>
      <rPr>
        <sz val="8"/>
        <rFont val="Arial MT"/>
        <family val="2"/>
      </rPr>
      <t>567 TOWNSEND HARBOR RD</t>
    </r>
  </si>
  <si>
    <r>
      <rPr>
        <sz val="8"/>
        <rFont val="Arial MT"/>
        <family val="2"/>
      </rPr>
      <t>MCGHEE, JOSEPH C &amp; SARAH A</t>
    </r>
  </si>
  <si>
    <r>
      <rPr>
        <sz val="8"/>
        <rFont val="Arial MT"/>
        <family val="2"/>
      </rPr>
      <t>579 TOWNSEND HARBOR RD</t>
    </r>
  </si>
  <si>
    <r>
      <rPr>
        <sz val="8"/>
        <rFont val="Arial MT"/>
        <family val="2"/>
      </rPr>
      <t>KEOHANE, KEVIN M. &amp; TINA M.</t>
    </r>
  </si>
  <si>
    <r>
      <rPr>
        <sz val="8"/>
        <rFont val="Arial MT"/>
        <family val="2"/>
      </rPr>
      <t>591 TOWNSEND HARBOR RD</t>
    </r>
  </si>
  <si>
    <r>
      <rPr>
        <sz val="8"/>
        <rFont val="Arial MT"/>
        <family val="2"/>
      </rPr>
      <t>BOGDAN, CATHLEEN &amp; LEE</t>
    </r>
  </si>
  <si>
    <r>
      <rPr>
        <sz val="8"/>
        <rFont val="Arial MT"/>
        <family val="2"/>
      </rPr>
      <t>605 TOWNSEND HARBOR RD</t>
    </r>
  </si>
  <si>
    <r>
      <rPr>
        <sz val="8"/>
        <rFont val="Arial MT"/>
        <family val="2"/>
      </rPr>
      <t>TOOTHAKER, BONNIE L  LIFE ESTATE</t>
    </r>
  </si>
  <si>
    <r>
      <rPr>
        <sz val="8"/>
        <rFont val="Arial MT"/>
        <family val="2"/>
      </rPr>
      <t>615 TOWNSEND HARBOR RD</t>
    </r>
  </si>
  <si>
    <r>
      <rPr>
        <sz val="8"/>
        <rFont val="Arial MT"/>
        <family val="2"/>
      </rPr>
      <t>JULIUS, DANIEL W &amp;</t>
    </r>
  </si>
  <si>
    <r>
      <rPr>
        <sz val="8"/>
        <rFont val="Arial MT"/>
        <family val="2"/>
      </rPr>
      <t>627 TOWNSEND HARBOR RD</t>
    </r>
  </si>
  <si>
    <r>
      <rPr>
        <sz val="8"/>
        <rFont val="Arial MT"/>
        <family val="2"/>
      </rPr>
      <t>MARTINEAU, JEREMY &amp; COURTNEY</t>
    </r>
  </si>
  <si>
    <r>
      <rPr>
        <sz val="8"/>
        <rFont val="Arial MT"/>
        <family val="2"/>
      </rPr>
      <t>639 TOWNSEND HARBOR RD</t>
    </r>
  </si>
  <si>
    <r>
      <rPr>
        <sz val="8"/>
        <rFont val="Arial MT"/>
        <family val="2"/>
      </rPr>
      <t>WHITNEY, TODD M &amp; KELLY A</t>
    </r>
  </si>
  <si>
    <r>
      <rPr>
        <sz val="8"/>
        <rFont val="Arial MT"/>
        <family val="2"/>
      </rPr>
      <t>640 TOWNSEND HARBOR RD LOT 1</t>
    </r>
  </si>
  <si>
    <r>
      <rPr>
        <sz val="8"/>
        <rFont val="Arial MT"/>
        <family val="2"/>
      </rPr>
      <t>POZNICK, CHRISTOPHER M &amp;</t>
    </r>
  </si>
  <si>
    <r>
      <rPr>
        <sz val="8"/>
        <rFont val="Arial MT"/>
        <family val="2"/>
      </rPr>
      <t>626 TOWNSEND HARBOR RD LOT 2</t>
    </r>
  </si>
  <si>
    <r>
      <rPr>
        <sz val="8"/>
        <rFont val="Arial MT"/>
        <family val="2"/>
      </rPr>
      <t>DREW, GARDNER E IV &amp;</t>
    </r>
  </si>
  <si>
    <r>
      <rPr>
        <sz val="8"/>
        <rFont val="Arial MT"/>
        <family val="2"/>
      </rPr>
      <t>624 TOWNSEND HARBOR RD LT 3B</t>
    </r>
  </si>
  <si>
    <r>
      <rPr>
        <sz val="8"/>
        <rFont val="Arial MT"/>
        <family val="2"/>
      </rPr>
      <t>KERINS, GREGORY H JR &amp; TRACEY L</t>
    </r>
  </si>
  <si>
    <r>
      <rPr>
        <sz val="8"/>
        <rFont val="Arial MT"/>
        <family val="2"/>
      </rPr>
      <t>612 TOWNSEND HARBOR RD LT 3A</t>
    </r>
  </si>
  <si>
    <r>
      <rPr>
        <sz val="8"/>
        <rFont val="Arial MT"/>
        <family val="2"/>
      </rPr>
      <t>MCKENNA, MAXIME X &amp; ROSINE</t>
    </r>
  </si>
  <si>
    <r>
      <rPr>
        <sz val="8"/>
        <rFont val="Arial MT"/>
        <family val="2"/>
      </rPr>
      <t>606 TOWNSEND HARBOR RD LOT 4</t>
    </r>
  </si>
  <si>
    <r>
      <rPr>
        <sz val="8"/>
        <rFont val="Arial MT"/>
        <family val="2"/>
      </rPr>
      <t>LOHMAN, THOMAS J &amp; ANNE J. FARRELLY</t>
    </r>
  </si>
  <si>
    <r>
      <rPr>
        <sz val="8"/>
        <rFont val="Arial MT"/>
        <family val="2"/>
      </rPr>
      <t>596 TOWNSEND HARBOR RD LT 5A</t>
    </r>
  </si>
  <si>
    <r>
      <rPr>
        <sz val="8"/>
        <rFont val="Arial MT"/>
        <family val="2"/>
      </rPr>
      <t>STRUS, JINNEE C</t>
    </r>
  </si>
  <si>
    <r>
      <rPr>
        <sz val="8"/>
        <rFont val="Arial MT"/>
        <family val="2"/>
      </rPr>
      <t>590 TOWNSEND HARBOR RD LT 6A</t>
    </r>
  </si>
  <si>
    <r>
      <rPr>
        <sz val="8"/>
        <rFont val="Arial MT"/>
        <family val="2"/>
      </rPr>
      <t>RYAN, PETER D &amp; LYNDA S</t>
    </r>
  </si>
  <si>
    <r>
      <rPr>
        <sz val="8"/>
        <rFont val="Arial MT"/>
        <family val="2"/>
      </rPr>
      <t>572 TOWNSEND HARBOR RD LT 6B</t>
    </r>
  </si>
  <si>
    <r>
      <rPr>
        <sz val="8"/>
        <rFont val="Arial MT"/>
        <family val="2"/>
      </rPr>
      <t>SURPRENANT, ROBERT J</t>
    </r>
  </si>
  <si>
    <r>
      <rPr>
        <sz val="8"/>
        <rFont val="Arial MT"/>
        <family val="2"/>
      </rPr>
      <t>509 TOWNSEND HARBOR RD LT 1</t>
    </r>
  </si>
  <si>
    <r>
      <rPr>
        <sz val="8"/>
        <rFont val="Arial MT"/>
        <family val="2"/>
      </rPr>
      <t>HAAS, BRIAN Y    TRUSTEE</t>
    </r>
  </si>
  <si>
    <r>
      <rPr>
        <sz val="8"/>
        <rFont val="Arial MT"/>
        <family val="2"/>
      </rPr>
      <t>545 TOWNSEND HARBOR RD</t>
    </r>
  </si>
  <si>
    <r>
      <rPr>
        <sz val="8"/>
        <rFont val="Arial MT"/>
        <family val="2"/>
      </rPr>
      <t>PETRALIA, SUSAN L</t>
    </r>
  </si>
  <si>
    <r>
      <rPr>
        <sz val="8"/>
        <rFont val="Arial MT"/>
        <family val="2"/>
      </rPr>
      <t>557 TOWNSEND HARBOR RD</t>
    </r>
  </si>
  <si>
    <r>
      <rPr>
        <sz val="8"/>
        <rFont val="Arial MT"/>
        <family val="2"/>
      </rPr>
      <t>DONOVAN, DONNA M</t>
    </r>
  </si>
  <si>
    <r>
      <rPr>
        <sz val="8"/>
        <rFont val="Arial MT"/>
        <family val="2"/>
      </rPr>
      <t>570 TOWNSEND HARBOR RD</t>
    </r>
  </si>
  <si>
    <r>
      <rPr>
        <sz val="8"/>
        <rFont val="Arial MT"/>
        <family val="2"/>
      </rPr>
      <t>VIENNEAU, JAMES C &amp; BARBARA L</t>
    </r>
  </si>
  <si>
    <r>
      <rPr>
        <sz val="8"/>
        <rFont val="Arial MT"/>
        <family val="2"/>
      </rPr>
      <t>439 TOWNSEND HARBOR RD</t>
    </r>
  </si>
  <si>
    <r>
      <rPr>
        <sz val="8"/>
        <rFont val="Arial MT"/>
        <family val="2"/>
      </rPr>
      <t>LEGER, CRYSTAL M</t>
    </r>
  </si>
  <si>
    <r>
      <rPr>
        <sz val="8"/>
        <rFont val="Arial MT"/>
        <family val="2"/>
      </rPr>
      <t>9 SOUTH ROW RD</t>
    </r>
  </si>
  <si>
    <r>
      <rPr>
        <sz val="8"/>
        <rFont val="Arial MT"/>
        <family val="2"/>
      </rPr>
      <t>ROMANO, MICHAEL D &amp; SARAH</t>
    </r>
  </si>
  <si>
    <r>
      <rPr>
        <sz val="8"/>
        <rFont val="Arial MT"/>
        <family val="2"/>
      </rPr>
      <t>15 SOUTH ROW RD</t>
    </r>
  </si>
  <si>
    <r>
      <rPr>
        <sz val="8"/>
        <rFont val="Arial MT"/>
        <family val="2"/>
      </rPr>
      <t>REYNOLDS, TERRY E</t>
    </r>
  </si>
  <si>
    <r>
      <rPr>
        <sz val="8"/>
        <rFont val="Arial MT"/>
        <family val="2"/>
      </rPr>
      <t>27 SOUTH ROW RD</t>
    </r>
  </si>
  <si>
    <r>
      <rPr>
        <sz val="8"/>
        <rFont val="Arial MT"/>
        <family val="2"/>
      </rPr>
      <t>CARROLL, JOHN E &amp; JANNETTE A</t>
    </r>
  </si>
  <si>
    <r>
      <rPr>
        <sz val="8"/>
        <rFont val="Arial MT"/>
        <family val="2"/>
      </rPr>
      <t>85 SOUTH ROW RD</t>
    </r>
  </si>
  <si>
    <r>
      <rPr>
        <sz val="8"/>
        <rFont val="Arial MT"/>
        <family val="2"/>
      </rPr>
      <t>FLORES, JOSE R</t>
    </r>
  </si>
  <si>
    <r>
      <rPr>
        <sz val="8"/>
        <rFont val="Arial MT"/>
        <family val="2"/>
      </rPr>
      <t>11 PENINSULA DR</t>
    </r>
  </si>
  <si>
    <r>
      <rPr>
        <sz val="8"/>
        <rFont val="Arial MT"/>
        <family val="2"/>
      </rPr>
      <t>MORSE, CODY</t>
    </r>
  </si>
  <si>
    <r>
      <rPr>
        <sz val="8"/>
        <rFont val="Arial MT"/>
        <family val="2"/>
      </rPr>
      <t>111 SOUTH ROW RD</t>
    </r>
  </si>
  <si>
    <r>
      <rPr>
        <sz val="8"/>
        <rFont val="Arial MT"/>
        <family val="2"/>
      </rPr>
      <t>D'AGOSTINO, RICHARD J     TRUSTEE</t>
    </r>
  </si>
  <si>
    <r>
      <rPr>
        <sz val="8"/>
        <rFont val="Arial MT"/>
        <family val="2"/>
      </rPr>
      <t>114 SOUTH ROW RD</t>
    </r>
  </si>
  <si>
    <r>
      <rPr>
        <sz val="8"/>
        <rFont val="Arial MT"/>
        <family val="2"/>
      </rPr>
      <t>DESROSIERS, JESSICA &amp; POPE, NICHOLAS &amp;</t>
    </r>
  </si>
  <si>
    <r>
      <rPr>
        <sz val="8"/>
        <rFont val="Arial MT"/>
        <family val="2"/>
      </rPr>
      <t>112 SOUTH ROW RD</t>
    </r>
  </si>
  <si>
    <r>
      <rPr>
        <sz val="8"/>
        <rFont val="Arial MT"/>
        <family val="2"/>
      </rPr>
      <t>SHEEN, CYNTHIA</t>
    </r>
  </si>
  <si>
    <r>
      <rPr>
        <sz val="8"/>
        <rFont val="Arial MT"/>
        <family val="2"/>
      </rPr>
      <t>106 SOUTH ROW RD</t>
    </r>
  </si>
  <si>
    <r>
      <rPr>
        <sz val="8"/>
        <rFont val="Arial MT"/>
        <family val="2"/>
      </rPr>
      <t>STARR, DIANE E</t>
    </r>
  </si>
  <si>
    <r>
      <rPr>
        <sz val="8"/>
        <rFont val="Arial MT"/>
        <family val="2"/>
      </rPr>
      <t>88 SOUTH ROW RD</t>
    </r>
  </si>
  <si>
    <r>
      <rPr>
        <sz val="8"/>
        <rFont val="Arial MT"/>
        <family val="2"/>
      </rPr>
      <t>DONOVAN, MARK C</t>
    </r>
  </si>
  <si>
    <r>
      <rPr>
        <sz val="8"/>
        <rFont val="Arial MT"/>
        <family val="2"/>
      </rPr>
      <t>17 SANDY COVE RD</t>
    </r>
  </si>
  <si>
    <r>
      <rPr>
        <sz val="8"/>
        <rFont val="Arial MT"/>
        <family val="2"/>
      </rPr>
      <t>POPIENIUCK, PETER E  TRUSTEE</t>
    </r>
  </si>
  <si>
    <r>
      <rPr>
        <sz val="8"/>
        <rFont val="Arial MT"/>
        <family val="2"/>
      </rPr>
      <t>21 SANDY COVE RD</t>
    </r>
  </si>
  <si>
    <r>
      <rPr>
        <sz val="8"/>
        <rFont val="Arial MT"/>
        <family val="2"/>
      </rPr>
      <t>ROSE, DALE P &amp; JOAN M</t>
    </r>
  </si>
  <si>
    <r>
      <rPr>
        <sz val="8"/>
        <rFont val="Arial MT"/>
        <family val="2"/>
      </rPr>
      <t>9 CRESCENT RD</t>
    </r>
  </si>
  <si>
    <r>
      <rPr>
        <sz val="8"/>
        <rFont val="Arial MT"/>
        <family val="2"/>
      </rPr>
      <t>MADDEN, KENNETH &amp; GLORIA J</t>
    </r>
  </si>
  <si>
    <r>
      <rPr>
        <sz val="8"/>
        <rFont val="Arial MT"/>
        <family val="2"/>
      </rPr>
      <t>15 CRESCENT RD</t>
    </r>
  </si>
  <si>
    <r>
      <rPr>
        <sz val="8"/>
        <rFont val="Arial MT"/>
        <family val="2"/>
      </rPr>
      <t>BIERY, JOHN P &amp; JEANETTE E</t>
    </r>
  </si>
  <si>
    <r>
      <rPr>
        <sz val="8"/>
        <rFont val="Arial MT"/>
        <family val="2"/>
      </rPr>
      <t>17 CRESCENT RD</t>
    </r>
  </si>
  <si>
    <r>
      <rPr>
        <sz val="8"/>
        <rFont val="Arial MT"/>
        <family val="2"/>
      </rPr>
      <t>SICILIANO, JAMES T &amp; JULIE M</t>
    </r>
  </si>
  <si>
    <r>
      <rPr>
        <sz val="8"/>
        <rFont val="Arial MT"/>
        <family val="2"/>
      </rPr>
      <t>9 CRESCENT TERRACE</t>
    </r>
  </si>
  <si>
    <r>
      <rPr>
        <sz val="8"/>
        <rFont val="Arial MT"/>
        <family val="2"/>
      </rPr>
      <t>GEARIN, DAWN A</t>
    </r>
  </si>
  <si>
    <r>
      <rPr>
        <sz val="8"/>
        <rFont val="Arial MT"/>
        <family val="2"/>
      </rPr>
      <t>15 CRESCENT TERRACE</t>
    </r>
  </si>
  <si>
    <r>
      <rPr>
        <sz val="8"/>
        <rFont val="Arial MT"/>
        <family val="2"/>
      </rPr>
      <t>OLIVER, JEFFREY F &amp; KATHLEEN M</t>
    </r>
  </si>
  <si>
    <r>
      <rPr>
        <sz val="8"/>
        <rFont val="Arial MT"/>
        <family val="2"/>
      </rPr>
      <t>19 CRESCENT TERRACE</t>
    </r>
  </si>
  <si>
    <r>
      <rPr>
        <sz val="8"/>
        <rFont val="Arial MT"/>
        <family val="2"/>
      </rPr>
      <t>OLIVER, GRACE</t>
    </r>
  </si>
  <si>
    <r>
      <rPr>
        <sz val="8"/>
        <rFont val="Arial MT"/>
        <family val="2"/>
      </rPr>
      <t>25 CRESCENT TERRACE</t>
    </r>
  </si>
  <si>
    <r>
      <rPr>
        <sz val="8"/>
        <rFont val="Arial MT"/>
        <family val="2"/>
      </rPr>
      <t>ANDERSON, DEBORAH P.</t>
    </r>
  </si>
  <si>
    <r>
      <rPr>
        <sz val="8"/>
        <rFont val="Arial MT"/>
        <family val="2"/>
      </rPr>
      <t>12 CRESCENT TERRACE LT 2</t>
    </r>
  </si>
  <si>
    <r>
      <rPr>
        <sz val="8"/>
        <rFont val="Arial MT"/>
        <family val="2"/>
      </rPr>
      <t>MAILLET, LISA M</t>
    </r>
  </si>
  <si>
    <r>
      <rPr>
        <sz val="8"/>
        <rFont val="Arial MT"/>
        <family val="2"/>
      </rPr>
      <t>38 CRESCENT RD</t>
    </r>
  </si>
  <si>
    <r>
      <rPr>
        <sz val="8"/>
        <rFont val="Arial MT"/>
        <family val="2"/>
      </rPr>
      <t>DUNHAM, SCOTT</t>
    </r>
  </si>
  <si>
    <r>
      <rPr>
        <sz val="8"/>
        <rFont val="Arial MT"/>
        <family val="2"/>
      </rPr>
      <t>18 CRESCENT RD</t>
    </r>
  </si>
  <si>
    <r>
      <rPr>
        <sz val="8"/>
        <rFont val="Arial MT"/>
        <family val="2"/>
      </rPr>
      <t>MELONE, SHANE</t>
    </r>
  </si>
  <si>
    <r>
      <rPr>
        <sz val="8"/>
        <rFont val="Arial MT"/>
        <family val="2"/>
      </rPr>
      <t>24 SOUTH ROW RD</t>
    </r>
  </si>
  <si>
    <r>
      <rPr>
        <sz val="8"/>
        <rFont val="Arial MT"/>
        <family val="2"/>
      </rPr>
      <t>FERRARA, MICHAEL G</t>
    </r>
  </si>
  <si>
    <r>
      <rPr>
        <sz val="8"/>
        <rFont val="Arial MT"/>
        <family val="2"/>
      </rPr>
      <t>22 SOUTH ROW RD</t>
    </r>
  </si>
  <si>
    <r>
      <rPr>
        <sz val="8"/>
        <rFont val="Arial MT"/>
        <family val="2"/>
      </rPr>
      <t>FORKEY, ANN MARIE</t>
    </r>
  </si>
  <si>
    <r>
      <rPr>
        <sz val="8"/>
        <rFont val="Arial MT"/>
        <family val="2"/>
      </rPr>
      <t>471 TOWNSEND HARBOR RD</t>
    </r>
  </si>
  <si>
    <r>
      <rPr>
        <sz val="8"/>
        <rFont val="Arial MT"/>
        <family val="2"/>
      </rPr>
      <t>PELLETIER, STEPHEN &amp; SUSAN K</t>
    </r>
  </si>
  <si>
    <r>
      <rPr>
        <sz val="8"/>
        <rFont val="Arial MT"/>
        <family val="2"/>
      </rPr>
      <t>481 TOWNSEND HARBOR RD</t>
    </r>
  </si>
  <si>
    <r>
      <rPr>
        <sz val="8"/>
        <rFont val="Arial MT"/>
        <family val="2"/>
      </rPr>
      <t>THEBEAU, CHARLES T &amp; LAURA M</t>
    </r>
  </si>
  <si>
    <r>
      <rPr>
        <sz val="8"/>
        <rFont val="Arial MT"/>
        <family val="2"/>
      </rPr>
      <t>21 VALLEY RD LT 2</t>
    </r>
  </si>
  <si>
    <r>
      <rPr>
        <sz val="8"/>
        <rFont val="Arial MT"/>
        <family val="2"/>
      </rPr>
      <t>HORIE, TAKEYOSHI &amp; KATHLEEN  TRUSTEES</t>
    </r>
  </si>
  <si>
    <r>
      <rPr>
        <sz val="8"/>
        <rFont val="Arial MT"/>
        <family val="2"/>
      </rPr>
      <t>23 VALLEY RD LT 3A</t>
    </r>
  </si>
  <si>
    <r>
      <rPr>
        <sz val="8"/>
        <rFont val="Arial MT"/>
        <family val="2"/>
      </rPr>
      <t>SANQUINTIN, KATHERINE C</t>
    </r>
  </si>
  <si>
    <r>
      <rPr>
        <sz val="8"/>
        <rFont val="Arial MT"/>
        <family val="2"/>
      </rPr>
      <t>29 VALLEY RD LT 4A</t>
    </r>
  </si>
  <si>
    <r>
      <rPr>
        <sz val="8"/>
        <rFont val="Arial MT"/>
        <family val="2"/>
      </rPr>
      <t>CHETTY, CHRISTOPHER &amp; NATALLE T</t>
    </r>
  </si>
  <si>
    <r>
      <rPr>
        <sz val="8"/>
        <rFont val="Arial MT"/>
        <family val="2"/>
      </rPr>
      <t>31 VALLEY RD</t>
    </r>
  </si>
  <si>
    <r>
      <rPr>
        <sz val="8"/>
        <rFont val="Arial MT"/>
        <family val="2"/>
      </rPr>
      <t>CRAIG, PETER M &amp; LORI A</t>
    </r>
  </si>
  <si>
    <r>
      <rPr>
        <sz val="8"/>
        <rFont val="Arial MT"/>
        <family val="2"/>
      </rPr>
      <t>33 VALLEY RD</t>
    </r>
  </si>
  <si>
    <r>
      <rPr>
        <sz val="8"/>
        <rFont val="Arial MT"/>
        <family val="2"/>
      </rPr>
      <t>37 VALLEY RD</t>
    </r>
  </si>
  <si>
    <r>
      <rPr>
        <sz val="8"/>
        <rFont val="Arial MT"/>
        <family val="2"/>
      </rPr>
      <t>LEVAN, MATTHEW D &amp;</t>
    </r>
  </si>
  <si>
    <r>
      <rPr>
        <sz val="8"/>
        <rFont val="Arial MT"/>
        <family val="2"/>
      </rPr>
      <t>45 VALLEY RD</t>
    </r>
  </si>
  <si>
    <r>
      <rPr>
        <sz val="8"/>
        <rFont val="Arial MT"/>
        <family val="2"/>
      </rPr>
      <t>SHARBAUGH, THOMAS J &amp; CATHERINE M</t>
    </r>
  </si>
  <si>
    <r>
      <rPr>
        <sz val="8"/>
        <rFont val="Arial MT"/>
        <family val="2"/>
      </rPr>
      <t>55 VALLEY RD</t>
    </r>
  </si>
  <si>
    <r>
      <rPr>
        <sz val="8"/>
        <rFont val="Arial MT"/>
        <family val="2"/>
      </rPr>
      <t>GLENNY, SCOTT F &amp; SUSAN P</t>
    </r>
  </si>
  <si>
    <r>
      <rPr>
        <sz val="8"/>
        <rFont val="Arial MT"/>
        <family val="2"/>
      </rPr>
      <t>65 VALLEY RD</t>
    </r>
  </si>
  <si>
    <r>
      <rPr>
        <sz val="8"/>
        <rFont val="Arial MT"/>
        <family val="2"/>
      </rPr>
      <t>RICHARDS, EDWARD F</t>
    </r>
  </si>
  <si>
    <r>
      <rPr>
        <sz val="8"/>
        <rFont val="Arial MT"/>
        <family val="2"/>
      </rPr>
      <t>67 VALLEY RD</t>
    </r>
  </si>
  <si>
    <r>
      <rPr>
        <sz val="8"/>
        <rFont val="Arial MT"/>
        <family val="2"/>
      </rPr>
      <t>ZANGHI, PERRY D &amp; SHARON L  CO TRUSTEES</t>
    </r>
  </si>
  <si>
    <r>
      <rPr>
        <sz val="8"/>
        <rFont val="Arial MT"/>
        <family val="2"/>
      </rPr>
      <t>79 VALLEY RD</t>
    </r>
  </si>
  <si>
    <r>
      <rPr>
        <sz val="8"/>
        <rFont val="Arial MT"/>
        <family val="2"/>
      </rPr>
      <t>PERRY, JAYNE E., TRUSTEE OF</t>
    </r>
  </si>
  <si>
    <r>
      <rPr>
        <sz val="8"/>
        <rFont val="Arial MT"/>
        <family val="2"/>
      </rPr>
      <t>91 VALLEY RD</t>
    </r>
  </si>
  <si>
    <r>
      <rPr>
        <sz val="8"/>
        <rFont val="Arial MT"/>
        <family val="2"/>
      </rPr>
      <t>SANFORD, SCOTT W &amp;</t>
    </r>
  </si>
  <si>
    <r>
      <rPr>
        <sz val="8"/>
        <rFont val="Arial MT"/>
        <family val="2"/>
      </rPr>
      <t>21 BROOKVIEW TERRACE</t>
    </r>
  </si>
  <si>
    <r>
      <rPr>
        <sz val="8"/>
        <rFont val="Arial MT"/>
        <family val="2"/>
      </rPr>
      <t>GOSSELIN, PAUL M &amp; LESLIE K</t>
    </r>
  </si>
  <si>
    <r>
      <rPr>
        <sz val="8"/>
        <rFont val="Arial MT"/>
        <family val="2"/>
      </rPr>
      <t>37 BROOKVIEW TERRACE</t>
    </r>
  </si>
  <si>
    <r>
      <rPr>
        <sz val="8"/>
        <rFont val="Arial MT"/>
        <family val="2"/>
      </rPr>
      <t>RITCHIE, MARGARET SHIELDS &amp;</t>
    </r>
  </si>
  <si>
    <r>
      <rPr>
        <sz val="8"/>
        <rFont val="Arial MT"/>
        <family val="2"/>
      </rPr>
      <t>43 BROOKVIEW TERRACE</t>
    </r>
  </si>
  <si>
    <r>
      <rPr>
        <sz val="8"/>
        <rFont val="Arial MT"/>
        <family val="2"/>
      </rPr>
      <t>LEBLANC, LAURIE J &amp; CORRINE</t>
    </r>
  </si>
  <si>
    <r>
      <rPr>
        <sz val="8"/>
        <rFont val="Arial MT"/>
        <family val="2"/>
      </rPr>
      <t>49 BROOKVIEW TERRACE</t>
    </r>
  </si>
  <si>
    <r>
      <rPr>
        <sz val="8"/>
        <rFont val="Arial MT"/>
        <family val="2"/>
      </rPr>
      <t>MCQUAID, DAMON</t>
    </r>
  </si>
  <si>
    <r>
      <rPr>
        <sz val="8"/>
        <rFont val="Arial MT"/>
        <family val="2"/>
      </rPr>
      <t>55 BROOKVIEW TERRACE</t>
    </r>
  </si>
  <si>
    <r>
      <rPr>
        <sz val="8"/>
        <rFont val="Arial MT"/>
        <family val="2"/>
      </rPr>
      <t>ACULINA, ANDREW D &amp; KERRY</t>
    </r>
  </si>
  <si>
    <r>
      <rPr>
        <sz val="8"/>
        <rFont val="Arial MT"/>
        <family val="2"/>
      </rPr>
      <t>39 VALLEY RD</t>
    </r>
  </si>
  <si>
    <r>
      <rPr>
        <sz val="8"/>
        <rFont val="Arial MT"/>
        <family val="2"/>
      </rPr>
      <t>STRATHMEYER, ANDREA B &amp;</t>
    </r>
  </si>
  <si>
    <r>
      <rPr>
        <sz val="8"/>
        <rFont val="Arial MT"/>
        <family val="2"/>
      </rPr>
      <t>69 BROOKVIEW TERRACE</t>
    </r>
  </si>
  <si>
    <r>
      <rPr>
        <sz val="8"/>
        <rFont val="Arial MT"/>
        <family val="2"/>
      </rPr>
      <t>CORONELLA, JAMES J &amp; SARAH L</t>
    </r>
  </si>
  <si>
    <r>
      <rPr>
        <sz val="8"/>
        <rFont val="Arial MT"/>
        <family val="2"/>
      </rPr>
      <t>71 BROOKVIEW TERRACE</t>
    </r>
  </si>
  <si>
    <r>
      <rPr>
        <sz val="8"/>
        <rFont val="Arial MT"/>
        <family val="2"/>
      </rPr>
      <t>HENDRICKSON, RYAN &amp; AMY</t>
    </r>
  </si>
  <si>
    <r>
      <rPr>
        <sz val="8"/>
        <rFont val="Arial MT"/>
        <family val="2"/>
      </rPr>
      <t>48 CLIFFVIEW TERRACE</t>
    </r>
  </si>
  <si>
    <r>
      <rPr>
        <sz val="8"/>
        <rFont val="Arial MT"/>
        <family val="2"/>
      </rPr>
      <t>RUGGLES, STEPHEN A &amp; DONNA A</t>
    </r>
  </si>
  <si>
    <r>
      <rPr>
        <sz val="8"/>
        <rFont val="Arial MT"/>
        <family val="2"/>
      </rPr>
      <t>86 VALLEY RD</t>
    </r>
  </si>
  <si>
    <r>
      <rPr>
        <sz val="8"/>
        <rFont val="Arial MT"/>
        <family val="2"/>
      </rPr>
      <t>CARR, MICHAEL R &amp;</t>
    </r>
  </si>
  <si>
    <r>
      <rPr>
        <sz val="8"/>
        <rFont val="Arial MT"/>
        <family val="2"/>
      </rPr>
      <t>70 VALLEY RD</t>
    </r>
  </si>
  <si>
    <r>
      <rPr>
        <sz val="8"/>
        <rFont val="Arial MT"/>
        <family val="2"/>
      </rPr>
      <t>BERG, KRYSTOPHER LEE</t>
    </r>
  </si>
  <si>
    <r>
      <rPr>
        <sz val="8"/>
        <rFont val="Arial MT"/>
        <family val="2"/>
      </rPr>
      <t>60 VALLEY RD</t>
    </r>
  </si>
  <si>
    <r>
      <rPr>
        <sz val="8"/>
        <rFont val="Arial MT"/>
        <family val="2"/>
      </rPr>
      <t>SMITH, JEFFERY J</t>
    </r>
  </si>
  <si>
    <r>
      <rPr>
        <sz val="8"/>
        <rFont val="Arial MT"/>
        <family val="2"/>
      </rPr>
      <t>50 VALLEY RD</t>
    </r>
  </si>
  <si>
    <r>
      <rPr>
        <sz val="8"/>
        <rFont val="Arial MT"/>
        <family val="2"/>
      </rPr>
      <t>JONES, JON C &amp; JEAN M     LIFE ESTATE</t>
    </r>
  </si>
  <si>
    <r>
      <rPr>
        <sz val="8"/>
        <rFont val="Arial MT"/>
        <family val="2"/>
      </rPr>
      <t>40 VALLEY RD</t>
    </r>
  </si>
  <si>
    <r>
      <rPr>
        <sz val="8"/>
        <rFont val="Arial MT"/>
        <family val="2"/>
      </rPr>
      <t>FUNNELL, DOUGLAS R &amp; SONJA E</t>
    </r>
  </si>
  <si>
    <r>
      <rPr>
        <sz val="8"/>
        <rFont val="Arial MT"/>
        <family val="2"/>
      </rPr>
      <t>28 VALLEY RD</t>
    </r>
  </si>
  <si>
    <r>
      <rPr>
        <sz val="8"/>
        <rFont val="Arial MT"/>
        <family val="2"/>
      </rPr>
      <t>MCCUTCHEON, MICHAEL J &amp; JEANNE O</t>
    </r>
  </si>
  <si>
    <r>
      <rPr>
        <sz val="8"/>
        <rFont val="Arial MT"/>
        <family val="2"/>
      </rPr>
      <t>2 VALLEY RD</t>
    </r>
  </si>
  <si>
    <r>
      <rPr>
        <sz val="8"/>
        <rFont val="Arial MT"/>
        <family val="2"/>
      </rPr>
      <t>MOSCA, EVAGRIO &amp; CATHERINE</t>
    </r>
  </si>
  <si>
    <r>
      <rPr>
        <sz val="8"/>
        <rFont val="Arial MT"/>
        <family val="2"/>
      </rPr>
      <t>87 GILCHREST ST</t>
    </r>
  </si>
  <si>
    <r>
      <rPr>
        <sz val="8"/>
        <rFont val="Arial MT"/>
        <family val="2"/>
      </rPr>
      <t>HILL, STEPHEN &amp; PAMELA</t>
    </r>
  </si>
  <si>
    <r>
      <rPr>
        <sz val="8"/>
        <rFont val="Arial MT"/>
        <family val="2"/>
      </rPr>
      <t>91 GILCHREST ST</t>
    </r>
  </si>
  <si>
    <r>
      <rPr>
        <sz val="8"/>
        <rFont val="Arial MT"/>
        <family val="2"/>
      </rPr>
      <t>PETERSON, THOMAS H</t>
    </r>
  </si>
  <si>
    <r>
      <rPr>
        <sz val="8"/>
        <rFont val="Arial MT"/>
        <family val="2"/>
      </rPr>
      <t>95 GILCHREST ST LT 2B</t>
    </r>
  </si>
  <si>
    <r>
      <rPr>
        <sz val="8"/>
        <rFont val="Arial MT"/>
        <family val="2"/>
      </rPr>
      <t>LIND, CHRISTOPHER &amp; ALIX</t>
    </r>
  </si>
  <si>
    <r>
      <rPr>
        <sz val="8"/>
        <rFont val="Arial MT"/>
        <family val="2"/>
      </rPr>
      <t>105 GILCHREST ST</t>
    </r>
  </si>
  <si>
    <r>
      <rPr>
        <sz val="8"/>
        <rFont val="Arial MT"/>
        <family val="2"/>
      </rPr>
      <t>DAVIS, MICHAEL G &amp; SHEILA M</t>
    </r>
  </si>
  <si>
    <r>
      <rPr>
        <sz val="8"/>
        <rFont val="Arial MT"/>
        <family val="2"/>
      </rPr>
      <t>117 GILCHREST ST</t>
    </r>
  </si>
  <si>
    <r>
      <rPr>
        <sz val="8"/>
        <rFont val="Arial MT"/>
        <family val="2"/>
      </rPr>
      <t>LEBLANC, CHARLOTTE B  LIFE ESTATE</t>
    </r>
  </si>
  <si>
    <r>
      <rPr>
        <sz val="8"/>
        <rFont val="Arial MT"/>
        <family val="2"/>
      </rPr>
      <t>125 GILCHREST ST</t>
    </r>
  </si>
  <si>
    <r>
      <rPr>
        <sz val="8"/>
        <rFont val="Arial MT"/>
        <family val="2"/>
      </rPr>
      <t>PASSIOS, DEBORA A</t>
    </r>
  </si>
  <si>
    <r>
      <rPr>
        <sz val="8"/>
        <rFont val="Arial MT"/>
        <family val="2"/>
      </rPr>
      <t>135 GILCHREST ST LOT 2</t>
    </r>
  </si>
  <si>
    <r>
      <rPr>
        <sz val="8"/>
        <rFont val="Arial MT"/>
        <family val="2"/>
      </rPr>
      <t>LEBLANC, RENE J</t>
    </r>
  </si>
  <si>
    <r>
      <rPr>
        <sz val="8"/>
        <rFont val="Arial MT"/>
        <family val="2"/>
      </rPr>
      <t>141 GILCHREST ST LT 1</t>
    </r>
  </si>
  <si>
    <r>
      <rPr>
        <sz val="8"/>
        <rFont val="Arial MT"/>
        <family val="2"/>
      </rPr>
      <t>PROCTOR, PEGGY S &amp; JOHN F</t>
    </r>
  </si>
  <si>
    <r>
      <rPr>
        <sz val="8"/>
        <rFont val="Arial MT"/>
        <family val="2"/>
      </rPr>
      <t>155 GILCHREST ST</t>
    </r>
  </si>
  <si>
    <r>
      <rPr>
        <sz val="8"/>
        <rFont val="Arial MT"/>
        <family val="2"/>
      </rPr>
      <t>DANIEL J DONELL &amp; KATHERINE M DONELL REVOCABLE
LIVING TRUST</t>
    </r>
  </si>
  <si>
    <r>
      <rPr>
        <sz val="8"/>
        <rFont val="Arial MT"/>
        <family val="2"/>
      </rPr>
      <t>171 GILCHREST ST</t>
    </r>
  </si>
  <si>
    <r>
      <rPr>
        <sz val="8"/>
        <rFont val="Arial MT"/>
        <family val="2"/>
      </rPr>
      <t>GINGRAS, STUART &amp; KATHRYN</t>
    </r>
  </si>
  <si>
    <r>
      <rPr>
        <sz val="8"/>
        <rFont val="Arial MT"/>
        <family val="2"/>
      </rPr>
      <t>159 GILCHREST ST</t>
    </r>
  </si>
  <si>
    <r>
      <rPr>
        <sz val="8"/>
        <rFont val="Arial MT"/>
        <family val="2"/>
      </rPr>
      <t>RUSSO, JOSEPH &amp; KAREN</t>
    </r>
  </si>
  <si>
    <r>
      <rPr>
        <sz val="8"/>
        <rFont val="Arial MT"/>
        <family val="2"/>
      </rPr>
      <t>165 GILCHREST ST</t>
    </r>
  </si>
  <si>
    <r>
      <rPr>
        <sz val="8"/>
        <rFont val="Arial MT"/>
        <family val="2"/>
      </rPr>
      <t>HARUNKIEWICZ, MICHAEL &amp; BETHANY JEAN</t>
    </r>
  </si>
  <si>
    <r>
      <rPr>
        <sz val="8"/>
        <rFont val="Arial MT"/>
        <family val="2"/>
      </rPr>
      <t>3 VALLEY RD</t>
    </r>
  </si>
  <si>
    <r>
      <rPr>
        <sz val="8"/>
        <rFont val="Arial MT"/>
        <family val="2"/>
      </rPr>
      <t>LANDRY, MATTHEW &amp; KERRI</t>
    </r>
  </si>
  <si>
    <r>
      <rPr>
        <sz val="8"/>
        <rFont val="Arial MT"/>
        <family val="2"/>
      </rPr>
      <t>5 VALLEY RD</t>
    </r>
  </si>
  <si>
    <r>
      <rPr>
        <sz val="8"/>
        <rFont val="Arial MT"/>
        <family val="2"/>
      </rPr>
      <t>SCULIMBRENE, VICKIE L &amp; ANTHONY F</t>
    </r>
  </si>
  <si>
    <r>
      <rPr>
        <sz val="8"/>
        <rFont val="Arial MT"/>
        <family val="2"/>
      </rPr>
      <t>150 GILCHREST ST LT 1</t>
    </r>
  </si>
  <si>
    <r>
      <rPr>
        <sz val="8"/>
        <rFont val="Arial MT"/>
        <family val="2"/>
      </rPr>
      <t>IOVANNI, DUANE M &amp; SUZANNE E.</t>
    </r>
  </si>
  <si>
    <r>
      <rPr>
        <sz val="8"/>
        <rFont val="Arial MT"/>
        <family val="2"/>
      </rPr>
      <t>140 GILCHREST ST LT 2</t>
    </r>
  </si>
  <si>
    <r>
      <rPr>
        <sz val="8"/>
        <rFont val="Arial MT"/>
        <family val="2"/>
      </rPr>
      <t>RENARD S DAVIS REVOCABLE TRUST &amp;</t>
    </r>
  </si>
  <si>
    <r>
      <rPr>
        <sz val="8"/>
        <rFont val="Arial MT"/>
        <family val="2"/>
      </rPr>
      <t>130 GILCHREST ST LT 3</t>
    </r>
  </si>
  <si>
    <r>
      <rPr>
        <sz val="8"/>
        <rFont val="Arial MT"/>
        <family val="2"/>
      </rPr>
      <t>BRINLEY, RICHARD M &amp;  KAITLIN S</t>
    </r>
  </si>
  <si>
    <r>
      <rPr>
        <sz val="8"/>
        <rFont val="Arial MT"/>
        <family val="2"/>
      </rPr>
      <t>104 GILCHREST ST LT 4</t>
    </r>
  </si>
  <si>
    <r>
      <rPr>
        <sz val="8"/>
        <rFont val="Arial MT"/>
        <family val="2"/>
      </rPr>
      <t>PEPLOWSKI, MATTHEW &amp;</t>
    </r>
  </si>
  <si>
    <r>
      <rPr>
        <sz val="8"/>
        <rFont val="Arial MT"/>
        <family val="2"/>
      </rPr>
      <t>94 GILCHREST ST LT5</t>
    </r>
  </si>
  <si>
    <r>
      <rPr>
        <sz val="8"/>
        <rFont val="Arial MT"/>
        <family val="2"/>
      </rPr>
      <t>NAJJAR, KEITH &amp; KATIE N</t>
    </r>
  </si>
  <si>
    <r>
      <rPr>
        <sz val="8"/>
        <rFont val="Arial MT"/>
        <family val="2"/>
      </rPr>
      <t>90 GILCHREST ST LT6</t>
    </r>
  </si>
  <si>
    <r>
      <rPr>
        <sz val="8"/>
        <rFont val="Arial MT"/>
        <family val="2"/>
      </rPr>
      <t>HENDERSHAW IRREVOCABLE TRUST</t>
    </r>
  </si>
  <si>
    <r>
      <rPr>
        <sz val="8"/>
        <rFont val="Arial MT"/>
        <family val="2"/>
      </rPr>
      <t>275 HOLMAN ST</t>
    </r>
  </si>
  <si>
    <r>
      <rPr>
        <sz val="8"/>
        <rFont val="Arial MT"/>
        <family val="2"/>
      </rPr>
      <t>HOUSTON, MICHAEL &amp; JEANIE H</t>
    </r>
  </si>
  <si>
    <r>
      <rPr>
        <sz val="8"/>
        <rFont val="Arial MT"/>
        <family val="2"/>
      </rPr>
      <t>281 HOLMAN ST</t>
    </r>
  </si>
  <si>
    <r>
      <rPr>
        <sz val="8"/>
        <rFont val="Arial MT"/>
        <family val="2"/>
      </rPr>
      <t>NAULT, JAMES R &amp; LEE ANN</t>
    </r>
  </si>
  <si>
    <r>
      <rPr>
        <sz val="8"/>
        <rFont val="Arial MT"/>
        <family val="2"/>
      </rPr>
      <t>288 HOLMAN ST #LT 3</t>
    </r>
  </si>
  <si>
    <r>
      <rPr>
        <sz val="8"/>
        <rFont val="Arial MT"/>
        <family val="2"/>
      </rPr>
      <t>WEAVER, STEPHEN J &amp; PRISCILLA M</t>
    </r>
  </si>
  <si>
    <r>
      <rPr>
        <sz val="8"/>
        <rFont val="Arial MT"/>
        <family val="2"/>
      </rPr>
      <t>282 HOLMAN ST LT 4</t>
    </r>
  </si>
  <si>
    <r>
      <rPr>
        <sz val="8"/>
        <rFont val="Arial MT"/>
        <family val="2"/>
      </rPr>
      <t>TETREAULT, RICHARD P &amp; SUSAN M</t>
    </r>
  </si>
  <si>
    <r>
      <rPr>
        <sz val="8"/>
        <rFont val="Arial MT"/>
        <family val="2"/>
      </rPr>
      <t>278 HOLMAN ST #LT 5A</t>
    </r>
  </si>
  <si>
    <r>
      <rPr>
        <sz val="8"/>
        <rFont val="Arial MT"/>
        <family val="2"/>
      </rPr>
      <t>FRANK, BRIAN &amp; JESSICA</t>
    </r>
  </si>
  <si>
    <r>
      <rPr>
        <sz val="8"/>
        <rFont val="Arial MT"/>
        <family val="2"/>
      </rPr>
      <t>250 HOLMAN ST LT 8</t>
    </r>
  </si>
  <si>
    <r>
      <rPr>
        <sz val="8"/>
        <rFont val="Arial MT"/>
        <family val="2"/>
      </rPr>
      <t>FORTIN, JOSEPH L JR &amp;</t>
    </r>
  </si>
  <si>
    <r>
      <rPr>
        <sz val="8"/>
        <rFont val="Arial MT"/>
        <family val="2"/>
      </rPr>
      <t>272 HOLMAN ST LT 7A</t>
    </r>
  </si>
  <si>
    <r>
      <rPr>
        <sz val="8"/>
        <rFont val="Arial MT"/>
        <family val="2"/>
      </rPr>
      <t>BLOMGREN, ERIC D &amp; KRISTIN D</t>
    </r>
  </si>
  <si>
    <r>
      <rPr>
        <sz val="8"/>
        <rFont val="Arial MT"/>
        <family val="2"/>
      </rPr>
      <t>264 HOLMAN ST LT 6A</t>
    </r>
  </si>
  <si>
    <r>
      <rPr>
        <sz val="8"/>
        <rFont val="Arial MT"/>
        <family val="2"/>
      </rPr>
      <t>CARIGNAN, MICHAEL G &amp; MARY E</t>
    </r>
  </si>
  <si>
    <r>
      <rPr>
        <sz val="8"/>
        <rFont val="Arial MT"/>
        <family val="2"/>
      </rPr>
      <t>240 HOLMAN ST LT 9</t>
    </r>
  </si>
  <si>
    <r>
      <rPr>
        <sz val="8"/>
        <rFont val="Arial MT"/>
        <family val="2"/>
      </rPr>
      <t>WHITE, DAVID &amp; CRYSTAL</t>
    </r>
  </si>
  <si>
    <r>
      <rPr>
        <sz val="8"/>
        <rFont val="Arial MT"/>
        <family val="2"/>
      </rPr>
      <t>230 HOLMAN ST LT 10</t>
    </r>
  </si>
  <si>
    <r>
      <rPr>
        <sz val="8"/>
        <rFont val="Arial MT"/>
        <family val="2"/>
      </rPr>
      <t>SCARPITTI, DAVID &amp; MEGHAN</t>
    </r>
  </si>
  <si>
    <r>
      <rPr>
        <sz val="8"/>
        <rFont val="Arial MT"/>
        <family val="2"/>
      </rPr>
      <t>73 WEST TOWNSEND RD</t>
    </r>
  </si>
  <si>
    <r>
      <rPr>
        <sz val="8"/>
        <rFont val="Arial MT"/>
        <family val="2"/>
      </rPr>
      <t>PARMENTER, DAVID L &amp; MARLENE M</t>
    </r>
  </si>
  <si>
    <r>
      <rPr>
        <sz val="8"/>
        <rFont val="Arial MT"/>
        <family val="2"/>
      </rPr>
      <t>444 CHASE RD</t>
    </r>
  </si>
  <si>
    <r>
      <rPr>
        <sz val="8"/>
        <rFont val="Arial MT"/>
        <family val="2"/>
      </rPr>
      <t>MORD, EELI J &amp; MAIJA L</t>
    </r>
  </si>
  <si>
    <r>
      <rPr>
        <sz val="8"/>
        <rFont val="Arial MT"/>
        <family val="2"/>
      </rPr>
      <t>431 CHASE RD</t>
    </r>
  </si>
  <si>
    <r>
      <rPr>
        <sz val="8"/>
        <rFont val="Arial MT"/>
        <family val="2"/>
      </rPr>
      <t>DANIEL R PIERCE  2011 REVOCABLE TRUST &amp;</t>
    </r>
  </si>
  <si>
    <r>
      <rPr>
        <sz val="8"/>
        <rFont val="Arial MT"/>
        <family val="2"/>
      </rPr>
      <t>463 CHASE RD</t>
    </r>
  </si>
  <si>
    <r>
      <rPr>
        <sz val="8"/>
        <rFont val="Arial MT"/>
        <family val="2"/>
      </rPr>
      <t>MUNROE, DOUGLAS E &amp; KIMBERLY D</t>
    </r>
  </si>
  <si>
    <r>
      <rPr>
        <sz val="8"/>
        <rFont val="Arial MT"/>
        <family val="2"/>
      </rPr>
      <t>477 CHASE RD</t>
    </r>
  </si>
  <si>
    <r>
      <rPr>
        <sz val="8"/>
        <rFont val="Arial MT"/>
        <family val="2"/>
      </rPr>
      <t>PIERCE, MICAH J</t>
    </r>
  </si>
  <si>
    <r>
      <rPr>
        <sz val="8"/>
        <rFont val="Arial MT"/>
        <family val="2"/>
      </rPr>
      <t>151 WEST TOWNSEND RD</t>
    </r>
  </si>
  <si>
    <r>
      <rPr>
        <sz val="8"/>
        <rFont val="Arial MT"/>
        <family val="2"/>
      </rPr>
      <t>FLINKSTOM, JASON A &amp;</t>
    </r>
  </si>
  <si>
    <r>
      <rPr>
        <sz val="8"/>
        <rFont val="Arial MT"/>
        <family val="2"/>
      </rPr>
      <t>181 WEST TOWNSEND RD</t>
    </r>
  </si>
  <si>
    <r>
      <rPr>
        <sz val="8"/>
        <rFont val="Arial MT"/>
        <family val="2"/>
      </rPr>
      <t>DEMING, CHARLES P JR &amp; GAIL</t>
    </r>
  </si>
  <si>
    <r>
      <rPr>
        <sz val="8"/>
        <rFont val="Arial MT"/>
        <family val="2"/>
      </rPr>
      <t>156 WEST TOWNSEND RD</t>
    </r>
  </si>
  <si>
    <r>
      <rPr>
        <sz val="8"/>
        <rFont val="Arial MT"/>
        <family val="2"/>
      </rPr>
      <t>LOGAN, ROBERT JR &amp; ANDREA E</t>
    </r>
  </si>
  <si>
    <r>
      <rPr>
        <sz val="8"/>
        <rFont val="Arial MT"/>
        <family val="2"/>
      </rPr>
      <t>146 WEST TOWNSEND RD</t>
    </r>
  </si>
  <si>
    <r>
      <rPr>
        <sz val="8"/>
        <rFont val="Arial MT"/>
        <family val="2"/>
      </rPr>
      <t>YASKO, JOHN T &amp; NANCY F</t>
    </r>
  </si>
  <si>
    <r>
      <rPr>
        <sz val="8"/>
        <rFont val="Arial MT"/>
        <family val="2"/>
      </rPr>
      <t>539 CHASE RD</t>
    </r>
  </si>
  <si>
    <r>
      <rPr>
        <sz val="8"/>
        <rFont val="Arial MT"/>
        <family val="2"/>
      </rPr>
      <t>REED, ELLERY A &amp; LORNA A</t>
    </r>
  </si>
  <si>
    <r>
      <rPr>
        <sz val="8"/>
        <rFont val="Arial MT"/>
        <family val="2"/>
      </rPr>
      <t>480 CHASE RD</t>
    </r>
  </si>
  <si>
    <r>
      <rPr>
        <sz val="8"/>
        <rFont val="Arial MT"/>
        <family val="2"/>
      </rPr>
      <t>FITZGERALD, SHAWN E.</t>
    </r>
  </si>
  <si>
    <r>
      <rPr>
        <sz val="8"/>
        <rFont val="Arial MT"/>
        <family val="2"/>
      </rPr>
      <t>110 WEST TOWNSEND RD</t>
    </r>
  </si>
  <si>
    <r>
      <rPr>
        <sz val="8"/>
        <rFont val="Arial MT"/>
        <family val="2"/>
      </rPr>
      <t>PELLERIN, RICHARD A</t>
    </r>
  </si>
  <si>
    <r>
      <rPr>
        <sz val="8"/>
        <rFont val="Arial MT"/>
        <family val="2"/>
      </rPr>
      <t>90 WEST TOWNSEND RD</t>
    </r>
  </si>
  <si>
    <r>
      <rPr>
        <sz val="8"/>
        <rFont val="Arial MT"/>
        <family val="2"/>
      </rPr>
      <t>THOMPSON, JOSHUA &amp; CHRISTINE</t>
    </r>
  </si>
  <si>
    <r>
      <rPr>
        <sz val="8"/>
        <rFont val="Arial MT"/>
        <family val="2"/>
      </rPr>
      <t>78 WEST TOWNSEND RD</t>
    </r>
  </si>
  <si>
    <r>
      <rPr>
        <sz val="8"/>
        <rFont val="Arial MT"/>
        <family val="2"/>
      </rPr>
      <t>LOMBARDO, RICHARD A &amp; KIMBERLY M</t>
    </r>
  </si>
  <si>
    <r>
      <rPr>
        <sz val="8"/>
        <rFont val="Arial MT"/>
        <family val="2"/>
      </rPr>
      <t>64 WEST TOWNSEND RD</t>
    </r>
  </si>
  <si>
    <r>
      <rPr>
        <sz val="8"/>
        <rFont val="Arial MT"/>
        <family val="2"/>
      </rPr>
      <t>GEORGE, STEPHEN C</t>
    </r>
  </si>
  <si>
    <r>
      <rPr>
        <sz val="8"/>
        <rFont val="Arial MT"/>
        <family val="2"/>
      </rPr>
      <t>88 WEST TOWNSEND RD LOT 2</t>
    </r>
  </si>
  <si>
    <r>
      <rPr>
        <sz val="8"/>
        <rFont val="Arial MT"/>
        <family val="2"/>
      </rPr>
      <t>DA COSTA, ADSON T JR</t>
    </r>
  </si>
  <si>
    <r>
      <rPr>
        <sz val="8"/>
        <rFont val="Arial MT"/>
        <family val="2"/>
      </rPr>
      <t>189 WEST TOWNSEND RD LOT 1</t>
    </r>
  </si>
  <si>
    <r>
      <rPr>
        <sz val="8"/>
        <rFont val="Arial MT"/>
        <family val="2"/>
      </rPr>
      <t>HERNANDEZ, JOHNNY A &amp; COURTNEY G</t>
    </r>
  </si>
  <si>
    <r>
      <rPr>
        <sz val="8"/>
        <rFont val="Arial MT"/>
        <family val="2"/>
      </rPr>
      <t>84 WEST TOWNSEND RD LOT 3</t>
    </r>
  </si>
  <si>
    <r>
      <rPr>
        <sz val="8"/>
        <rFont val="Arial MT"/>
        <family val="2"/>
      </rPr>
      <t>ADUSEI, ALEX &amp; MARIE SAGINE</t>
    </r>
  </si>
  <si>
    <r>
      <rPr>
        <sz val="8"/>
        <rFont val="Arial MT"/>
        <family val="2"/>
      </rPr>
      <t>80 WEST TOWNSEND RD LOT 4</t>
    </r>
  </si>
  <si>
    <r>
      <rPr>
        <sz val="8"/>
        <rFont val="Arial MT"/>
        <family val="2"/>
      </rPr>
      <t>GALLANT, SHAWN M &amp; KARA A</t>
    </r>
  </si>
  <si>
    <r>
      <rPr>
        <sz val="8"/>
        <rFont val="Arial MT"/>
        <family val="2"/>
      </rPr>
      <t>313 NEW WEST TOWNSEND RD #LT 1A</t>
    </r>
  </si>
  <si>
    <r>
      <rPr>
        <sz val="8"/>
        <rFont val="Arial MT"/>
        <family val="2"/>
      </rPr>
      <t>BUTENEWICZ, CATHLEEN &amp; RONALD</t>
    </r>
  </si>
  <si>
    <r>
      <rPr>
        <sz val="8"/>
        <rFont val="Arial MT"/>
        <family val="2"/>
      </rPr>
      <t>379 NEW WEST TOWNSEND RD</t>
    </r>
  </si>
  <si>
    <r>
      <rPr>
        <sz val="8"/>
        <rFont val="Arial MT"/>
        <family val="2"/>
      </rPr>
      <t>PUZIO, DAREK</t>
    </r>
  </si>
  <si>
    <r>
      <rPr>
        <sz val="8"/>
        <rFont val="Arial MT"/>
        <family val="2"/>
      </rPr>
      <t>393 NEW WEST TOWNSEND RD</t>
    </r>
  </si>
  <si>
    <r>
      <rPr>
        <sz val="8"/>
        <rFont val="Arial MT"/>
        <family val="2"/>
      </rPr>
      <t>MCKENNA, LAURA &amp;</t>
    </r>
  </si>
  <si>
    <r>
      <rPr>
        <sz val="8"/>
        <rFont val="Arial MT"/>
        <family val="2"/>
      </rPr>
      <t>405 NEW WEST TOWNSEND RD</t>
    </r>
  </si>
  <si>
    <r>
      <rPr>
        <sz val="8"/>
        <rFont val="Arial MT"/>
        <family val="2"/>
      </rPr>
      <t>WELCH, DEREK T</t>
    </r>
  </si>
  <si>
    <r>
      <rPr>
        <sz val="8"/>
        <rFont val="Arial MT"/>
        <family val="2"/>
      </rPr>
      <t>415 NEW WEST TOWNSEND RD</t>
    </r>
  </si>
  <si>
    <r>
      <rPr>
        <sz val="8"/>
        <rFont val="Arial MT"/>
        <family val="2"/>
      </rPr>
      <t>YOUNG, KELLY E</t>
    </r>
  </si>
  <si>
    <r>
      <rPr>
        <sz val="8"/>
        <rFont val="Arial MT"/>
        <family val="2"/>
      </rPr>
      <t>402 NEW WEST TOWNSEND RD</t>
    </r>
  </si>
  <si>
    <r>
      <rPr>
        <sz val="8"/>
        <rFont val="Arial MT"/>
        <family val="2"/>
      </rPr>
      <t>BUSHEY, GRANT P &amp; CLARISE E BARIL</t>
    </r>
  </si>
  <si>
    <r>
      <rPr>
        <sz val="8"/>
        <rFont val="Arial MT"/>
        <family val="2"/>
      </rPr>
      <t>380 NEW WEST TOWNSEND RD</t>
    </r>
  </si>
  <si>
    <r>
      <rPr>
        <sz val="8"/>
        <rFont val="Arial MT"/>
        <family val="2"/>
      </rPr>
      <t>FLOERSHEIM, BRANDON, M &amp;</t>
    </r>
  </si>
  <si>
    <r>
      <rPr>
        <sz val="8"/>
        <rFont val="Arial MT"/>
        <family val="2"/>
      </rPr>
      <t>360 NEW WEST TOWNSEND RD #LOT 2</t>
    </r>
  </si>
  <si>
    <r>
      <rPr>
        <sz val="8"/>
        <rFont val="Arial MT"/>
        <family val="2"/>
      </rPr>
      <t>STEWARD, ROGER W &amp; LORRIE J</t>
    </r>
  </si>
  <si>
    <r>
      <rPr>
        <sz val="8"/>
        <rFont val="Arial MT"/>
        <family val="2"/>
      </rPr>
      <t>340 NEW WEST TOWNSEND RD #LT 1</t>
    </r>
  </si>
  <si>
    <r>
      <rPr>
        <sz val="8"/>
        <rFont val="Arial MT"/>
        <family val="2"/>
      </rPr>
      <t>MORETTO, CRAIG M &amp; GIAVANNA</t>
    </r>
  </si>
  <si>
    <r>
      <rPr>
        <sz val="8"/>
        <rFont val="Arial MT"/>
        <family val="2"/>
      </rPr>
      <t>290 NEW WEST TOWNSEND RD</t>
    </r>
  </si>
  <si>
    <r>
      <rPr>
        <sz val="8"/>
        <rFont val="Arial MT"/>
        <family val="2"/>
      </rPr>
      <t>GAUDET, CAROL A</t>
    </r>
  </si>
  <si>
    <r>
      <rPr>
        <sz val="8"/>
        <rFont val="Arial MT"/>
        <family val="2"/>
      </rPr>
      <t>1057 NORTHFIELD RD</t>
    </r>
  </si>
  <si>
    <r>
      <rPr>
        <sz val="8"/>
        <rFont val="Arial MT"/>
        <family val="2"/>
      </rPr>
      <t>HOLDEN, ALFRED R</t>
    </r>
  </si>
  <si>
    <r>
      <rPr>
        <sz val="8"/>
        <rFont val="Arial MT"/>
        <family val="2"/>
      </rPr>
      <t>1071 NORTHFIELD RD</t>
    </r>
  </si>
  <si>
    <r>
      <rPr>
        <sz val="8"/>
        <rFont val="Arial MT"/>
        <family val="2"/>
      </rPr>
      <t>DICKINSON, SALLY</t>
    </r>
  </si>
  <si>
    <r>
      <rPr>
        <sz val="8"/>
        <rFont val="Arial MT"/>
        <family val="2"/>
      </rPr>
      <t>1119 NORTHFIELD RD</t>
    </r>
  </si>
  <si>
    <r>
      <rPr>
        <sz val="8"/>
        <rFont val="Arial MT"/>
        <family val="2"/>
      </rPr>
      <t>LEUPOLD, DAVID M &amp; GALE R</t>
    </r>
  </si>
  <si>
    <r>
      <rPr>
        <sz val="8"/>
        <rFont val="Arial MT"/>
        <family val="2"/>
      </rPr>
      <t>154 NEW WEST TOWNSEND RD</t>
    </r>
  </si>
  <si>
    <r>
      <rPr>
        <sz val="8"/>
        <rFont val="Arial MT"/>
        <family val="2"/>
      </rPr>
      <t>MASON, ROBERT E JR &amp; EILEEN B</t>
    </r>
  </si>
  <si>
    <r>
      <rPr>
        <sz val="8"/>
        <rFont val="Arial MT"/>
        <family val="2"/>
      </rPr>
      <t>1171 NORTHFIELD RD</t>
    </r>
  </si>
  <si>
    <r>
      <rPr>
        <sz val="8"/>
        <rFont val="Arial MT"/>
        <family val="2"/>
      </rPr>
      <t>BUNTEN, DAVID T &amp; RENATE E</t>
    </r>
  </si>
  <si>
    <r>
      <rPr>
        <sz val="8"/>
        <rFont val="Arial MT"/>
        <family val="2"/>
      </rPr>
      <t>1175 NORTHFIELD RD</t>
    </r>
  </si>
  <si>
    <r>
      <rPr>
        <sz val="8"/>
        <rFont val="Arial MT"/>
        <family val="2"/>
      </rPr>
      <t>MOLTER,TODD</t>
    </r>
  </si>
  <si>
    <r>
      <rPr>
        <sz val="8"/>
        <rFont val="Arial MT"/>
        <family val="2"/>
      </rPr>
      <t>1178 NORTHFIELD RD</t>
    </r>
  </si>
  <si>
    <r>
      <rPr>
        <sz val="8"/>
        <rFont val="Arial MT"/>
        <family val="2"/>
      </rPr>
      <t>PAQUETTE, MARY &amp; O'BRIEN, JOAN L</t>
    </r>
  </si>
  <si>
    <r>
      <rPr>
        <sz val="8"/>
        <rFont val="Arial MT"/>
        <family val="2"/>
      </rPr>
      <t>225 NEW WEST TOWNSEND RD</t>
    </r>
  </si>
  <si>
    <r>
      <rPr>
        <sz val="8"/>
        <rFont val="Arial MT"/>
        <family val="2"/>
      </rPr>
      <t>PAQUETTE, CHARLES J &amp; SHARON M</t>
    </r>
  </si>
  <si>
    <r>
      <rPr>
        <sz val="8"/>
        <rFont val="Arial MT"/>
        <family val="2"/>
      </rPr>
      <t>233 NEW WEST TOWNSEND RD #LOT 2</t>
    </r>
  </si>
  <si>
    <r>
      <rPr>
        <sz val="8"/>
        <rFont val="Arial MT"/>
        <family val="2"/>
      </rPr>
      <t>COREY, CATHERINE E</t>
    </r>
  </si>
  <si>
    <r>
      <rPr>
        <sz val="8"/>
        <rFont val="Arial MT"/>
        <family val="2"/>
      </rPr>
      <t>243 NEW WEST TOWNSEND RD #LOT 1</t>
    </r>
  </si>
  <si>
    <r>
      <rPr>
        <sz val="8"/>
        <rFont val="Arial MT"/>
        <family val="2"/>
      </rPr>
      <t>GONZALEZ, DANIEL P &amp; STEPHANIE M</t>
    </r>
  </si>
  <si>
    <r>
      <rPr>
        <sz val="8"/>
        <rFont val="Arial MT"/>
        <family val="2"/>
      </rPr>
      <t>255 NEW WEST TOWNSEND RD</t>
    </r>
  </si>
  <si>
    <r>
      <rPr>
        <sz val="8"/>
        <rFont val="Arial MT"/>
        <family val="2"/>
      </rPr>
      <t>ARONOFF, STUART A &amp; WALDMANN, ROSA  TR</t>
    </r>
  </si>
  <si>
    <r>
      <rPr>
        <sz val="8"/>
        <rFont val="Arial MT"/>
        <family val="2"/>
      </rPr>
      <t>276 NEW WEST TOWNSEND RD</t>
    </r>
  </si>
  <si>
    <r>
      <rPr>
        <sz val="8"/>
        <rFont val="Arial MT"/>
        <family val="2"/>
      </rPr>
      <t>MOORE, INGRID H &amp;</t>
    </r>
  </si>
  <si>
    <r>
      <rPr>
        <sz val="8"/>
        <rFont val="Arial MT"/>
        <family val="2"/>
      </rPr>
      <t>262 NEW WEST TOWNSEND RD</t>
    </r>
  </si>
  <si>
    <r>
      <rPr>
        <sz val="8"/>
        <rFont val="Arial MT"/>
        <family val="2"/>
      </rPr>
      <t>CABRAL, DEREK E &amp;</t>
    </r>
  </si>
  <si>
    <r>
      <rPr>
        <sz val="8"/>
        <rFont val="Arial MT"/>
        <family val="2"/>
      </rPr>
      <t>252 NEW WEST TOWNSEND RD</t>
    </r>
  </si>
  <si>
    <r>
      <rPr>
        <sz val="8"/>
        <rFont val="Arial MT"/>
        <family val="2"/>
      </rPr>
      <t>STEWART, DENNIS I &amp; GAIL P</t>
    </r>
  </si>
  <si>
    <r>
      <rPr>
        <sz val="8"/>
        <rFont val="Arial MT"/>
        <family val="2"/>
      </rPr>
      <t>218 NEW WEST TOWNSEND RD</t>
    </r>
  </si>
  <si>
    <r>
      <rPr>
        <sz val="8"/>
        <rFont val="Arial MT"/>
        <family val="2"/>
      </rPr>
      <t>PAQUETTE, RICHARD L &amp; LOUISE</t>
    </r>
  </si>
  <si>
    <r>
      <rPr>
        <sz val="8"/>
        <rFont val="Arial MT"/>
        <family val="2"/>
      </rPr>
      <t>202 NEW WEST TOWNSEND RD</t>
    </r>
  </si>
  <si>
    <r>
      <rPr>
        <sz val="8"/>
        <rFont val="Arial MT"/>
        <family val="2"/>
      </rPr>
      <t>JACKSON, WAYNE A</t>
    </r>
  </si>
  <si>
    <r>
      <rPr>
        <sz val="8"/>
        <rFont val="Arial MT"/>
        <family val="2"/>
      </rPr>
      <t>200 NEW WEST TOWNSEND RD</t>
    </r>
  </si>
  <si>
    <r>
      <rPr>
        <sz val="8"/>
        <rFont val="Arial MT"/>
        <family val="2"/>
      </rPr>
      <t>ROJAS, KEVIN &amp; CAMILLA</t>
    </r>
  </si>
  <si>
    <r>
      <rPr>
        <sz val="8"/>
        <rFont val="Arial MT"/>
        <family val="2"/>
      </rPr>
      <t>180 NEW WEST TOWNSEND RD</t>
    </r>
  </si>
  <si>
    <r>
      <rPr>
        <sz val="8"/>
        <rFont val="Arial MT"/>
        <family val="2"/>
      </rPr>
      <t>PUUTIO, TERTTU &amp; JOHANNI E</t>
    </r>
  </si>
  <si>
    <r>
      <rPr>
        <sz val="8"/>
        <rFont val="Arial MT"/>
        <family val="2"/>
      </rPr>
      <t>168 NEW WEST TOWNSEND RD</t>
    </r>
  </si>
  <si>
    <r>
      <rPr>
        <sz val="8"/>
        <rFont val="Arial MT"/>
        <family val="2"/>
      </rPr>
      <t>MAHAR, GARY B</t>
    </r>
  </si>
  <si>
    <r>
      <rPr>
        <sz val="8"/>
        <rFont val="Arial MT"/>
        <family val="2"/>
      </rPr>
      <t>1134 NORTHFIELD RD</t>
    </r>
  </si>
  <si>
    <r>
      <rPr>
        <sz val="8"/>
        <rFont val="Arial MT"/>
        <family val="2"/>
      </rPr>
      <t>TETREAULT, RICHARD PAUL JR</t>
    </r>
  </si>
  <si>
    <r>
      <rPr>
        <sz val="8"/>
        <rFont val="Arial MT"/>
        <family val="2"/>
      </rPr>
      <t>1124 NORTHFIELD RD</t>
    </r>
  </si>
  <si>
    <r>
      <rPr>
        <sz val="8"/>
        <rFont val="Arial MT"/>
        <family val="2"/>
      </rPr>
      <t>GILMORE, CHRISTINE</t>
    </r>
  </si>
  <si>
    <r>
      <rPr>
        <sz val="8"/>
        <rFont val="Arial MT"/>
        <family val="2"/>
      </rPr>
      <t>1070 NORTHFIELD RD</t>
    </r>
  </si>
  <si>
    <r>
      <rPr>
        <sz val="8"/>
        <rFont val="Arial MT"/>
        <family val="2"/>
      </rPr>
      <t>WALSH, MICHAEL P</t>
    </r>
  </si>
  <si>
    <r>
      <rPr>
        <sz val="8"/>
        <rFont val="Arial MT"/>
        <family val="2"/>
      </rPr>
      <t>1060 NORTHFIELD RD</t>
    </r>
  </si>
  <si>
    <r>
      <rPr>
        <sz val="8"/>
        <rFont val="Arial MT"/>
        <family val="2"/>
      </rPr>
      <t>GRIFFIN, LORETTA &amp;</t>
    </r>
  </si>
  <si>
    <r>
      <rPr>
        <sz val="8"/>
        <rFont val="Arial MT"/>
        <family val="2"/>
      </rPr>
      <t>1064 NORTHFIELD RD</t>
    </r>
  </si>
  <si>
    <r>
      <rPr>
        <sz val="8"/>
        <rFont val="Arial MT"/>
        <family val="2"/>
      </rPr>
      <t>LAMY, CURTIS R &amp; ELISHA K</t>
    </r>
  </si>
  <si>
    <r>
      <rPr>
        <sz val="8"/>
        <rFont val="Arial MT"/>
        <family val="2"/>
      </rPr>
      <t>1054 NORTHFIELD RD LOT1</t>
    </r>
  </si>
  <si>
    <r>
      <rPr>
        <sz val="8"/>
        <rFont val="Arial MT"/>
        <family val="2"/>
      </rPr>
      <t>BURNS, BRIAN D &amp; ERICA L</t>
    </r>
  </si>
  <si>
    <r>
      <rPr>
        <sz val="8"/>
        <rFont val="Arial MT"/>
        <family val="2"/>
      </rPr>
      <t>26 OLD FARM ROAD LT 2</t>
    </r>
  </si>
  <si>
    <r>
      <rPr>
        <sz val="8"/>
        <rFont val="Arial MT"/>
        <family val="2"/>
      </rPr>
      <t>HOGAN, FRANK H &amp; LIJUAN S</t>
    </r>
  </si>
  <si>
    <r>
      <rPr>
        <sz val="8"/>
        <rFont val="Arial MT"/>
        <family val="2"/>
      </rPr>
      <t>2 OLD FARM ROAD LT 1</t>
    </r>
  </si>
  <si>
    <r>
      <rPr>
        <sz val="8"/>
        <rFont val="Arial MT"/>
        <family val="2"/>
      </rPr>
      <t>COOK, ROBERT J &amp; LYNNE R</t>
    </r>
  </si>
  <si>
    <r>
      <rPr>
        <sz val="8"/>
        <rFont val="Arial MT"/>
        <family val="2"/>
      </rPr>
      <t>869 NORTHFIELD RD LT 2</t>
    </r>
  </si>
  <si>
    <r>
      <rPr>
        <sz val="8"/>
        <rFont val="Arial MT"/>
        <family val="2"/>
      </rPr>
      <t>DOHENY, BRIAN J &amp; TARA A</t>
    </r>
  </si>
  <si>
    <r>
      <rPr>
        <sz val="8"/>
        <rFont val="Arial MT"/>
        <family val="2"/>
      </rPr>
      <t>871 NORTHFIELD RD #LT 1</t>
    </r>
  </si>
  <si>
    <r>
      <rPr>
        <sz val="8"/>
        <rFont val="Arial MT"/>
        <family val="2"/>
      </rPr>
      <t>CHACHO, TOJI</t>
    </r>
  </si>
  <si>
    <r>
      <rPr>
        <sz val="8"/>
        <rFont val="Arial MT"/>
        <family val="2"/>
      </rPr>
      <t>897 NORTHFIELD RD</t>
    </r>
  </si>
  <si>
    <r>
      <rPr>
        <sz val="8"/>
        <rFont val="Arial MT"/>
        <family val="2"/>
      </rPr>
      <t>BRIDEAU FAMILY REVOCABLE TRUST</t>
    </r>
  </si>
  <si>
    <r>
      <rPr>
        <sz val="8"/>
        <rFont val="Arial MT"/>
        <family val="2"/>
      </rPr>
      <t>909 NORTHFIELD RD</t>
    </r>
  </si>
  <si>
    <r>
      <rPr>
        <sz val="8"/>
        <rFont val="Arial MT"/>
        <family val="2"/>
      </rPr>
      <t>RIVERS, JAMES L &amp; IRENE S</t>
    </r>
  </si>
  <si>
    <r>
      <rPr>
        <sz val="8"/>
        <rFont val="Arial MT"/>
        <family val="2"/>
      </rPr>
      <t>913 NORTHFIELD RD #L-1A</t>
    </r>
  </si>
  <si>
    <r>
      <rPr>
        <sz val="8"/>
        <rFont val="Arial MT"/>
        <family val="2"/>
      </rPr>
      <t>HARRISON, JOHN</t>
    </r>
  </si>
  <si>
    <r>
      <rPr>
        <sz val="8"/>
        <rFont val="Arial MT"/>
        <family val="2"/>
      </rPr>
      <t>919 NORTHFIELD RD</t>
    </r>
  </si>
  <si>
    <r>
      <rPr>
        <sz val="8"/>
        <rFont val="Arial MT"/>
        <family val="2"/>
      </rPr>
      <t>SMITH, JOSEPHINE</t>
    </r>
  </si>
  <si>
    <r>
      <rPr>
        <sz val="8"/>
        <rFont val="Arial MT"/>
        <family val="2"/>
      </rPr>
      <t>981 NORTHFIELD RD LOT 1</t>
    </r>
  </si>
  <si>
    <r>
      <rPr>
        <sz val="8"/>
        <rFont val="Arial MT"/>
        <family val="2"/>
      </rPr>
      <t>MARTINS, CHRISTOPHER J &amp;</t>
    </r>
  </si>
  <si>
    <r>
      <rPr>
        <sz val="8"/>
        <rFont val="Arial MT"/>
        <family val="2"/>
      </rPr>
      <t>1042 NORTHFIELD RD LOT 3</t>
    </r>
  </si>
  <si>
    <r>
      <rPr>
        <sz val="8"/>
        <rFont val="Arial MT"/>
        <family val="2"/>
      </rPr>
      <t>HAMMOND, WILLIAM T &amp; SUSAN M</t>
    </r>
  </si>
  <si>
    <r>
      <rPr>
        <sz val="8"/>
        <rFont val="Arial MT"/>
        <family val="2"/>
      </rPr>
      <t>1026 NORTHFIELD RD LOT 5</t>
    </r>
  </si>
  <si>
    <r>
      <rPr>
        <sz val="8"/>
        <rFont val="Arial MT"/>
        <family val="2"/>
      </rPr>
      <t>SMITH, RONALD P</t>
    </r>
  </si>
  <si>
    <r>
      <rPr>
        <sz val="8"/>
        <rFont val="Arial MT"/>
        <family val="2"/>
      </rPr>
      <t>916 NORTHFIELD RD</t>
    </r>
  </si>
  <si>
    <r>
      <rPr>
        <sz val="8"/>
        <rFont val="Arial MT"/>
        <family val="2"/>
      </rPr>
      <t>HIRSCH, JAMES R &amp; MARLA A</t>
    </r>
  </si>
  <si>
    <r>
      <rPr>
        <sz val="8"/>
        <rFont val="Arial MT"/>
        <family val="2"/>
      </rPr>
      <t>914 NORTHFIELD RD</t>
    </r>
  </si>
  <si>
    <r>
      <rPr>
        <sz val="8"/>
        <rFont val="Arial MT"/>
        <family val="2"/>
      </rPr>
      <t>MATHIEU, MICHELE</t>
    </r>
  </si>
  <si>
    <r>
      <rPr>
        <sz val="8"/>
        <rFont val="Arial MT"/>
        <family val="2"/>
      </rPr>
      <t>906 NORTHFIELD RD</t>
    </r>
  </si>
  <si>
    <r>
      <rPr>
        <sz val="8"/>
        <rFont val="Arial MT"/>
        <family val="2"/>
      </rPr>
      <t>HAMMOND, TIMOTHY J &amp;</t>
    </r>
  </si>
  <si>
    <r>
      <rPr>
        <sz val="8"/>
        <rFont val="Arial MT"/>
        <family val="2"/>
      </rPr>
      <t>894 NORTHFIELD RD</t>
    </r>
  </si>
  <si>
    <r>
      <rPr>
        <sz val="8"/>
        <rFont val="Arial MT"/>
        <family val="2"/>
      </rPr>
      <t>ANTHONY, BRENDAN R &amp;</t>
    </r>
  </si>
  <si>
    <r>
      <rPr>
        <sz val="8"/>
        <rFont val="Arial MT"/>
        <family val="2"/>
      </rPr>
      <t>872 NORTHFIELD RD</t>
    </r>
  </si>
  <si>
    <r>
      <rPr>
        <sz val="8"/>
        <rFont val="Arial MT"/>
        <family val="2"/>
      </rPr>
      <t>WEBBER, JULIANA</t>
    </r>
  </si>
  <si>
    <r>
      <rPr>
        <sz val="8"/>
        <rFont val="Arial MT"/>
        <family val="2"/>
      </rPr>
      <t>1048 NORTHFIELD RD LOT 2</t>
    </r>
  </si>
  <si>
    <r>
      <rPr>
        <sz val="8"/>
        <rFont val="Arial MT"/>
        <family val="2"/>
      </rPr>
      <t>VALLIERE, CHRISTOPHER K &amp; KERI ANN</t>
    </r>
  </si>
  <si>
    <r>
      <rPr>
        <sz val="8"/>
        <rFont val="Arial MT"/>
        <family val="2"/>
      </rPr>
      <t>1034 NORTHFIELD RD #LOT 4</t>
    </r>
  </si>
  <si>
    <r>
      <rPr>
        <sz val="8"/>
        <rFont val="Arial MT"/>
        <family val="2"/>
      </rPr>
      <t>ANDERSON, STEVEN J &amp; LISA</t>
    </r>
  </si>
  <si>
    <r>
      <rPr>
        <sz val="8"/>
        <rFont val="Arial MT"/>
        <family val="2"/>
      </rPr>
      <t>677 NORTHFIELD RD LOT 1</t>
    </r>
  </si>
  <si>
    <r>
      <rPr>
        <sz val="8"/>
        <rFont val="Arial MT"/>
        <family val="2"/>
      </rPr>
      <t>VIOLETTE, STEPHEN J</t>
    </r>
  </si>
  <si>
    <r>
      <rPr>
        <sz val="8"/>
        <rFont val="Arial MT"/>
        <family val="2"/>
      </rPr>
      <t>729 NORTHFIELD RD</t>
    </r>
  </si>
  <si>
    <r>
      <rPr>
        <sz val="8"/>
        <rFont val="Arial MT"/>
        <family val="2"/>
      </rPr>
      <t>LANNI, MARIO N &amp; CAROL A</t>
    </r>
  </si>
  <si>
    <r>
      <rPr>
        <sz val="8"/>
        <rFont val="Arial MT"/>
        <family val="2"/>
      </rPr>
      <t>305 CHASE RD</t>
    </r>
  </si>
  <si>
    <r>
      <rPr>
        <sz val="8"/>
        <rFont val="Arial MT"/>
        <family val="2"/>
      </rPr>
      <t>DELEO, JOHN A &amp; DIANE L</t>
    </r>
  </si>
  <si>
    <r>
      <rPr>
        <sz val="8"/>
        <rFont val="Arial MT"/>
        <family val="2"/>
      </rPr>
      <t>315 CHASE RD</t>
    </r>
  </si>
  <si>
    <r>
      <rPr>
        <sz val="8"/>
        <rFont val="Arial MT"/>
        <family val="2"/>
      </rPr>
      <t>HOGAN, CHRISTOPHER W &amp;</t>
    </r>
  </si>
  <si>
    <r>
      <rPr>
        <sz val="8"/>
        <rFont val="Arial MT"/>
        <family val="2"/>
      </rPr>
      <t>319 CHASE RD</t>
    </r>
  </si>
  <si>
    <r>
      <rPr>
        <sz val="8"/>
        <rFont val="Arial MT"/>
        <family val="2"/>
      </rPr>
      <t>GOTHIE, DEREK &amp;</t>
    </r>
  </si>
  <si>
    <r>
      <rPr>
        <sz val="8"/>
        <rFont val="Arial MT"/>
        <family val="2"/>
      </rPr>
      <t>335 CHASE RD</t>
    </r>
  </si>
  <si>
    <r>
      <rPr>
        <sz val="8"/>
        <rFont val="Arial MT"/>
        <family val="2"/>
      </rPr>
      <t>JMJ HOMES, LLC</t>
    </r>
  </si>
  <si>
    <r>
      <rPr>
        <sz val="8"/>
        <rFont val="Arial MT"/>
        <family val="2"/>
      </rPr>
      <t>821 NORTHFIELD RD</t>
    </r>
  </si>
  <si>
    <r>
      <rPr>
        <sz val="8"/>
        <rFont val="Arial MT"/>
        <family val="2"/>
      </rPr>
      <t>COREY, PETER B</t>
    </r>
  </si>
  <si>
    <r>
      <rPr>
        <sz val="8"/>
        <rFont val="Arial MT"/>
        <family val="2"/>
      </rPr>
      <t>841 NORTHFIELD RD</t>
    </r>
  </si>
  <si>
    <r>
      <rPr>
        <sz val="8"/>
        <rFont val="Arial MT"/>
        <family val="2"/>
      </rPr>
      <t>GAUVIN, BENJAMIN R</t>
    </r>
  </si>
  <si>
    <r>
      <rPr>
        <sz val="8"/>
        <rFont val="Arial MT"/>
        <family val="2"/>
      </rPr>
      <t>861 NORTHFIELD RD LT 3</t>
    </r>
  </si>
  <si>
    <r>
      <rPr>
        <sz val="8"/>
        <rFont val="Arial MT"/>
        <family val="2"/>
      </rPr>
      <t>COUNSELL, JUSTIN A &amp; KELLY L</t>
    </r>
  </si>
  <si>
    <r>
      <rPr>
        <sz val="8"/>
        <rFont val="Arial MT"/>
        <family val="2"/>
      </rPr>
      <t>15 OLD FARM ROAD LT 11</t>
    </r>
  </si>
  <si>
    <r>
      <rPr>
        <sz val="8"/>
        <rFont val="Arial MT"/>
        <family val="2"/>
      </rPr>
      <t>DUFRESNE, DEREK D &amp; RUTH A TRUSTEES</t>
    </r>
  </si>
  <si>
    <r>
      <rPr>
        <sz val="8"/>
        <rFont val="Arial MT"/>
        <family val="2"/>
      </rPr>
      <t>848 NORTHFIELD RD</t>
    </r>
  </si>
  <si>
    <r>
      <rPr>
        <sz val="8"/>
        <rFont val="Arial MT"/>
        <family val="2"/>
      </rPr>
      <t>SANDERSON, ROBERT R &amp; SUSAN D</t>
    </r>
  </si>
  <si>
    <r>
      <rPr>
        <sz val="8"/>
        <rFont val="Arial MT"/>
        <family val="2"/>
      </rPr>
      <t>832 NORTHFIELD RD</t>
    </r>
  </si>
  <si>
    <r>
      <rPr>
        <sz val="8"/>
        <rFont val="Arial MT"/>
        <family val="2"/>
      </rPr>
      <t>HILLMAN, JEFFREY A &amp; RACHELLE B</t>
    </r>
  </si>
  <si>
    <r>
      <rPr>
        <sz val="8"/>
        <rFont val="Arial MT"/>
        <family val="2"/>
      </rPr>
      <t>818 NORTHFIELD RD</t>
    </r>
  </si>
  <si>
    <r>
      <rPr>
        <sz val="8"/>
        <rFont val="Arial MT"/>
        <family val="2"/>
      </rPr>
      <t>BOURDELAIS, HOWARD L &amp; NICOLE M</t>
    </r>
  </si>
  <si>
    <r>
      <rPr>
        <sz val="8"/>
        <rFont val="Arial MT"/>
        <family val="2"/>
      </rPr>
      <t>762 NORTHFIELD RD LT 3</t>
    </r>
  </si>
  <si>
    <r>
      <rPr>
        <sz val="8"/>
        <rFont val="Arial MT"/>
        <family val="2"/>
      </rPr>
      <t>WILLSMER, TIMOTHY R &amp; BLAIR, H  1/2 INT</t>
    </r>
  </si>
  <si>
    <r>
      <rPr>
        <sz val="8"/>
        <rFont val="Arial MT"/>
        <family val="2"/>
      </rPr>
      <t>756 NORTHFIELD RD</t>
    </r>
  </si>
  <si>
    <r>
      <rPr>
        <sz val="8"/>
        <rFont val="Arial MT"/>
        <family val="2"/>
      </rPr>
      <t>JAMES, LEANNE &amp;</t>
    </r>
  </si>
  <si>
    <r>
      <rPr>
        <sz val="8"/>
        <rFont val="Arial MT"/>
        <family val="2"/>
      </rPr>
      <t>750 NORTHFIELD RD LT 2</t>
    </r>
  </si>
  <si>
    <r>
      <rPr>
        <sz val="8"/>
        <rFont val="Arial MT"/>
        <family val="2"/>
      </rPr>
      <t>ROSSI, BRIAN R &amp; CAROLYN L</t>
    </r>
  </si>
  <si>
    <r>
      <rPr>
        <sz val="8"/>
        <rFont val="Arial MT"/>
        <family val="2"/>
      </rPr>
      <t>351 CHASE RD LT 1</t>
    </r>
  </si>
  <si>
    <r>
      <rPr>
        <sz val="8"/>
        <rFont val="Arial MT"/>
        <family val="2"/>
      </rPr>
      <t>LAMANNA, DAVID J &amp; KIM M</t>
    </r>
  </si>
  <si>
    <r>
      <rPr>
        <sz val="8"/>
        <rFont val="Arial MT"/>
        <family val="2"/>
      </rPr>
      <t>381 CHASE RD LT 1</t>
    </r>
  </si>
  <si>
    <r>
      <rPr>
        <sz val="8"/>
        <rFont val="Arial MT"/>
        <family val="2"/>
      </rPr>
      <t>SARACENI, IYSHA A &amp;</t>
    </r>
  </si>
  <si>
    <r>
      <rPr>
        <sz val="8"/>
        <rFont val="Arial MT"/>
        <family val="2"/>
      </rPr>
      <t>391 CHASE RD</t>
    </r>
  </si>
  <si>
    <r>
      <rPr>
        <sz val="8"/>
        <rFont val="Arial MT"/>
        <family val="2"/>
      </rPr>
      <t>CESPEDES DREAN ROBERTO &amp; STEPHANIE A</t>
    </r>
  </si>
  <si>
    <r>
      <rPr>
        <sz val="8"/>
        <rFont val="Arial MT"/>
        <family val="2"/>
      </rPr>
      <t>401 CHASE RD 1P</t>
    </r>
  </si>
  <si>
    <r>
      <rPr>
        <sz val="8"/>
        <rFont val="Arial MT"/>
        <family val="2"/>
      </rPr>
      <t>PLOURDE, TRICHA M &amp; RICHARD H J.  III</t>
    </r>
  </si>
  <si>
    <r>
      <rPr>
        <sz val="8"/>
        <rFont val="Arial MT"/>
        <family val="2"/>
      </rPr>
      <t>410 CHASE RD</t>
    </r>
  </si>
  <si>
    <r>
      <rPr>
        <sz val="8"/>
        <rFont val="Arial MT"/>
        <family val="2"/>
      </rPr>
      <t>DIRUSSO,  ANTHONY P</t>
    </r>
  </si>
  <si>
    <r>
      <rPr>
        <sz val="8"/>
        <rFont val="Arial MT"/>
        <family val="2"/>
      </rPr>
      <t>408 CHASE RD</t>
    </r>
  </si>
  <si>
    <r>
      <rPr>
        <sz val="8"/>
        <rFont val="Arial MT"/>
        <family val="2"/>
      </rPr>
      <t>JONES, DENNIS E, SR &amp; CAROL A</t>
    </r>
  </si>
  <si>
    <r>
      <rPr>
        <sz val="8"/>
        <rFont val="Arial MT"/>
        <family val="2"/>
      </rPr>
      <t>382 CHASE RD</t>
    </r>
  </si>
  <si>
    <r>
      <rPr>
        <sz val="8"/>
        <rFont val="Arial MT"/>
        <family val="2"/>
      </rPr>
      <t>GOLDING, TAUNJA C &amp;</t>
    </r>
  </si>
  <si>
    <r>
      <rPr>
        <sz val="8"/>
        <rFont val="Arial MT"/>
        <family val="2"/>
      </rPr>
      <t>370 CHASE RD</t>
    </r>
  </si>
  <si>
    <r>
      <rPr>
        <sz val="8"/>
        <rFont val="Arial MT"/>
        <family val="2"/>
      </rPr>
      <t>SOMERS, HUGH D &amp; SUSAN L</t>
    </r>
  </si>
  <si>
    <r>
      <rPr>
        <sz val="8"/>
        <rFont val="Arial MT"/>
        <family val="2"/>
      </rPr>
      <t>714 NORTHFIELD RD</t>
    </r>
  </si>
  <si>
    <r>
      <rPr>
        <sz val="8"/>
        <rFont val="Arial MT"/>
        <family val="2"/>
      </rPr>
      <t>AUCLAIR, BRITTANY E &amp;</t>
    </r>
  </si>
  <si>
    <r>
      <rPr>
        <sz val="8"/>
        <rFont val="Arial MT"/>
        <family val="2"/>
      </rPr>
      <t>5 WEST TOWNSEND RD</t>
    </r>
  </si>
  <si>
    <r>
      <rPr>
        <sz val="8"/>
        <rFont val="Arial MT"/>
        <family val="2"/>
      </rPr>
      <t>BUTEAU-WEIGOLD, JOYCE</t>
    </r>
  </si>
  <si>
    <r>
      <rPr>
        <sz val="8"/>
        <rFont val="Arial MT"/>
        <family val="2"/>
      </rPr>
      <t>19 WEST TOWNSEND RD</t>
    </r>
  </si>
  <si>
    <r>
      <rPr>
        <sz val="8"/>
        <rFont val="Arial MT"/>
        <family val="2"/>
      </rPr>
      <t>CARBONE, BRUCE E</t>
    </r>
  </si>
  <si>
    <r>
      <rPr>
        <sz val="8"/>
        <rFont val="Arial MT"/>
        <family val="2"/>
      </rPr>
      <t>43 WEST TOWNSEND RD</t>
    </r>
  </si>
  <si>
    <r>
      <rPr>
        <sz val="8"/>
        <rFont val="Arial MT"/>
        <family val="2"/>
      </rPr>
      <t>METCALF-MORRIS, DEBRA &amp; MORRIS, CLIFFORD</t>
    </r>
  </si>
  <si>
    <r>
      <rPr>
        <sz val="8"/>
        <rFont val="Arial MT"/>
        <family val="2"/>
      </rPr>
      <t>63 WEST TOWNSEND RD</t>
    </r>
  </si>
  <si>
    <r>
      <rPr>
        <sz val="8"/>
        <rFont val="Arial MT"/>
        <family val="2"/>
      </rPr>
      <t>BLOCK, ROBERT L &amp; NANCY J  LIFE ESTATE</t>
    </r>
  </si>
  <si>
    <r>
      <rPr>
        <sz val="8"/>
        <rFont val="Arial MT"/>
        <family val="2"/>
      </rPr>
      <t>60 WEST TOWNSEND RD</t>
    </r>
  </si>
  <si>
    <r>
      <rPr>
        <sz val="8"/>
        <rFont val="Arial MT"/>
        <family val="2"/>
      </rPr>
      <t>PORTILLO, MARIO &amp; LAUREN</t>
    </r>
  </si>
  <si>
    <r>
      <rPr>
        <sz val="8"/>
        <rFont val="Arial MT"/>
        <family val="2"/>
      </rPr>
      <t>24 WEST TOWNSEND RD</t>
    </r>
  </si>
  <si>
    <r>
      <rPr>
        <sz val="8"/>
        <rFont val="Arial MT"/>
        <family val="2"/>
      </rPr>
      <t>LETARTE, CHARLES R &amp; CYNTHIA</t>
    </r>
  </si>
  <si>
    <r>
      <rPr>
        <sz val="8"/>
        <rFont val="Arial MT"/>
        <family val="2"/>
      </rPr>
      <t>672 NORTHFIELD RD</t>
    </r>
  </si>
  <si>
    <r>
      <rPr>
        <sz val="8"/>
        <rFont val="Arial MT"/>
        <family val="2"/>
      </rPr>
      <t>FLAGG, AMANDA L.</t>
    </r>
  </si>
  <si>
    <r>
      <rPr>
        <sz val="8"/>
        <rFont val="Arial MT"/>
        <family val="2"/>
      </rPr>
      <t>664 NORTHFIELD RD</t>
    </r>
  </si>
  <si>
    <r>
      <rPr>
        <sz val="8"/>
        <rFont val="Arial MT"/>
        <family val="2"/>
      </rPr>
      <t>MATHEWS, DONALD G &amp; SUSAN C</t>
    </r>
  </si>
  <si>
    <r>
      <rPr>
        <sz val="8"/>
        <rFont val="Arial MT"/>
        <family val="2"/>
      </rPr>
      <t>721 NORTHFIELD RD</t>
    </r>
  </si>
  <si>
    <r>
      <rPr>
        <sz val="8"/>
        <rFont val="Arial MT"/>
        <family val="2"/>
      </rPr>
      <t>THE GENNARO LANNI TRUST</t>
    </r>
  </si>
  <si>
    <r>
      <rPr>
        <sz val="8"/>
        <rFont val="Arial MT"/>
        <family val="2"/>
      </rPr>
      <t>111 HOLMAN ST</t>
    </r>
  </si>
  <si>
    <r>
      <rPr>
        <sz val="8"/>
        <rFont val="Arial MT"/>
        <family val="2"/>
      </rPr>
      <t>VERGE, BRADFORD W &amp; CONCETTA</t>
    </r>
  </si>
  <si>
    <r>
      <rPr>
        <sz val="8"/>
        <rFont val="Arial MT"/>
        <family val="2"/>
      </rPr>
      <t>479 NORTHFIELD RD</t>
    </r>
  </si>
  <si>
    <r>
      <rPr>
        <sz val="8"/>
        <rFont val="Arial MT"/>
        <family val="2"/>
      </rPr>
      <t>DESCHAMPS, EDWIN C SR &amp; PRISCILLA A &amp;</t>
    </r>
  </si>
  <si>
    <r>
      <rPr>
        <sz val="8"/>
        <rFont val="Arial MT"/>
        <family val="2"/>
      </rPr>
      <t>499 NORTHFIELD RD</t>
    </r>
  </si>
  <si>
    <r>
      <rPr>
        <sz val="8"/>
        <rFont val="Arial MT"/>
        <family val="2"/>
      </rPr>
      <t>DESCHAMPS, EDWIN C &amp; PRISCILLA A</t>
    </r>
  </si>
  <si>
    <r>
      <rPr>
        <sz val="8"/>
        <rFont val="Arial MT"/>
        <family val="2"/>
      </rPr>
      <t>535 NORTHFIELD RD LT 9</t>
    </r>
  </si>
  <si>
    <r>
      <rPr>
        <sz val="8"/>
        <rFont val="Arial MT"/>
        <family val="2"/>
      </rPr>
      <t>SALAMON, JEREMIAH &amp; LISA</t>
    </r>
  </si>
  <si>
    <r>
      <rPr>
        <sz val="8"/>
        <rFont val="Arial MT"/>
        <family val="2"/>
      </rPr>
      <t>547 NORTHFIELD RD LT 8</t>
    </r>
  </si>
  <si>
    <r>
      <rPr>
        <sz val="8"/>
        <rFont val="Arial MT"/>
        <family val="2"/>
      </rPr>
      <t>LACROSS, RICHARD E &amp; JENNIFER K</t>
    </r>
  </si>
  <si>
    <r>
      <rPr>
        <sz val="8"/>
        <rFont val="Arial MT"/>
        <family val="2"/>
      </rPr>
      <t>567 NORTHFIELD RD LT 7</t>
    </r>
  </si>
  <si>
    <r>
      <rPr>
        <sz val="8"/>
        <rFont val="Arial MT"/>
        <family val="2"/>
      </rPr>
      <t>SROKA, JASON J</t>
    </r>
  </si>
  <si>
    <r>
      <rPr>
        <sz val="8"/>
        <rFont val="Arial MT"/>
        <family val="2"/>
      </rPr>
      <t>571 NORTHFIELD RD LT 6</t>
    </r>
  </si>
  <si>
    <r>
      <rPr>
        <sz val="8"/>
        <rFont val="Arial MT"/>
        <family val="2"/>
      </rPr>
      <t>RAMOS, CATHERINE R.</t>
    </r>
  </si>
  <si>
    <r>
      <rPr>
        <sz val="8"/>
        <rFont val="Arial MT"/>
        <family val="2"/>
      </rPr>
      <t>575 NORTHFIELD RD LT 5</t>
    </r>
  </si>
  <si>
    <r>
      <rPr>
        <sz val="8"/>
        <rFont val="Arial MT"/>
        <family val="2"/>
      </rPr>
      <t>MCKENNEY, JAMES P &amp; KRISTIN A</t>
    </r>
  </si>
  <si>
    <r>
      <rPr>
        <sz val="8"/>
        <rFont val="Arial MT"/>
        <family val="2"/>
      </rPr>
      <t>589 NORTHFIELD RD LT 4</t>
    </r>
  </si>
  <si>
    <r>
      <rPr>
        <sz val="8"/>
        <rFont val="Arial MT"/>
        <family val="2"/>
      </rPr>
      <t>WEIDMAN, PETER A &amp; BETTY D</t>
    </r>
  </si>
  <si>
    <r>
      <rPr>
        <sz val="8"/>
        <rFont val="Arial MT"/>
        <family val="2"/>
      </rPr>
      <t>601 NORTHFIELD RD LT 1</t>
    </r>
  </si>
  <si>
    <r>
      <rPr>
        <sz val="8"/>
        <rFont val="Arial MT"/>
        <family val="2"/>
      </rPr>
      <t>MARTINEZ, JOB R &amp;</t>
    </r>
  </si>
  <si>
    <r>
      <rPr>
        <sz val="8"/>
        <rFont val="Arial MT"/>
        <family val="2"/>
      </rPr>
      <t>615 NORTHFIELD RD</t>
    </r>
  </si>
  <si>
    <r>
      <rPr>
        <sz val="8"/>
        <rFont val="Arial MT"/>
        <family val="2"/>
      </rPr>
      <t>COMFORT, MICHAEL</t>
    </r>
  </si>
  <si>
    <r>
      <rPr>
        <sz val="8"/>
        <rFont val="Arial MT"/>
        <family val="2"/>
      </rPr>
      <t>619 NORTHFIELD RD</t>
    </r>
  </si>
  <si>
    <r>
      <rPr>
        <sz val="8"/>
        <rFont val="Arial MT"/>
        <family val="2"/>
      </rPr>
      <t>BRENNER, MATTHEW J &amp; LINDSAY A</t>
    </r>
  </si>
  <si>
    <r>
      <rPr>
        <sz val="8"/>
        <rFont val="Arial MT"/>
        <family val="2"/>
      </rPr>
      <t>370 HIGHLAND ST LT 2</t>
    </r>
  </si>
  <si>
    <r>
      <rPr>
        <sz val="8"/>
        <rFont val="Arial MT"/>
        <family val="2"/>
      </rPr>
      <t>SABALL, ADAM J &amp; JESSICA A</t>
    </r>
  </si>
  <si>
    <r>
      <rPr>
        <sz val="8"/>
        <rFont val="Arial MT"/>
        <family val="2"/>
      </rPr>
      <t>358 HIGHLAND ST LT 3</t>
    </r>
  </si>
  <si>
    <r>
      <rPr>
        <sz val="8"/>
        <rFont val="Arial MT"/>
        <family val="2"/>
      </rPr>
      <t>JONES, THOMAS K &amp; KAREN M</t>
    </r>
  </si>
  <si>
    <r>
      <rPr>
        <sz val="8"/>
        <rFont val="Arial MT"/>
        <family val="2"/>
      </rPr>
      <t>350 HIGHLAND ST</t>
    </r>
  </si>
  <si>
    <r>
      <rPr>
        <sz val="8"/>
        <rFont val="Arial MT"/>
        <family val="2"/>
      </rPr>
      <t>PANOS, CONSTANTINE S</t>
    </r>
  </si>
  <si>
    <r>
      <rPr>
        <sz val="8"/>
        <rFont val="Arial MT"/>
        <family val="2"/>
      </rPr>
      <t>340 HIGHLAND ST</t>
    </r>
  </si>
  <si>
    <r>
      <rPr>
        <sz val="8"/>
        <rFont val="Arial MT"/>
        <family val="2"/>
      </rPr>
      <t>RUDD, ROBERT A</t>
    </r>
  </si>
  <si>
    <r>
      <rPr>
        <sz val="8"/>
        <rFont val="Arial MT"/>
        <family val="2"/>
      </rPr>
      <t>326 HIGHLAND ST</t>
    </r>
  </si>
  <si>
    <r>
      <rPr>
        <sz val="8"/>
        <rFont val="Arial MT"/>
        <family val="2"/>
      </rPr>
      <t>RUX, RENEE M</t>
    </r>
  </si>
  <si>
    <r>
      <rPr>
        <sz val="8"/>
        <rFont val="Arial MT"/>
        <family val="2"/>
      </rPr>
      <t>314 HIGHLAND ST</t>
    </r>
  </si>
  <si>
    <r>
      <rPr>
        <sz val="8"/>
        <rFont val="Arial MT"/>
        <family val="2"/>
      </rPr>
      <t>NADILE, RICHARD M &amp; RONNEY ANN</t>
    </r>
  </si>
  <si>
    <r>
      <rPr>
        <sz val="8"/>
        <rFont val="Arial MT"/>
        <family val="2"/>
      </rPr>
      <t>329 HIGHLAND ST</t>
    </r>
  </si>
  <si>
    <r>
      <rPr>
        <sz val="8"/>
        <rFont val="Arial MT"/>
        <family val="2"/>
      </rPr>
      <t>MAYO, SCOTT A &amp; JANET V</t>
    </r>
  </si>
  <si>
    <r>
      <rPr>
        <sz val="8"/>
        <rFont val="Arial MT"/>
        <family val="2"/>
      </rPr>
      <t>335 HIGHLAND ST</t>
    </r>
  </si>
  <si>
    <r>
      <rPr>
        <sz val="8"/>
        <rFont val="Arial MT"/>
        <family val="2"/>
      </rPr>
      <t>MCPARTLAN, FRANCIS M &amp; MICHELLE A</t>
    </r>
  </si>
  <si>
    <r>
      <rPr>
        <sz val="8"/>
        <rFont val="Arial MT"/>
        <family val="2"/>
      </rPr>
      <t>375 HIGHLAND ST</t>
    </r>
  </si>
  <si>
    <r>
      <rPr>
        <sz val="8"/>
        <rFont val="Arial MT"/>
        <family val="2"/>
      </rPr>
      <t>BABINEAU, STEPHEN &amp;</t>
    </r>
  </si>
  <si>
    <r>
      <rPr>
        <sz val="8"/>
        <rFont val="Arial MT"/>
        <family val="2"/>
      </rPr>
      <t>389 HIGHLAND ST</t>
    </r>
  </si>
  <si>
    <r>
      <rPr>
        <sz val="8"/>
        <rFont val="Arial MT"/>
        <family val="2"/>
      </rPr>
      <t>GAUVIN, GUY J &amp; SHEILA R</t>
    </r>
  </si>
  <si>
    <r>
      <rPr>
        <sz val="8"/>
        <rFont val="Arial MT"/>
        <family val="2"/>
      </rPr>
      <t>647 NORTHFIELD RD</t>
    </r>
  </si>
  <si>
    <r>
      <rPr>
        <sz val="8"/>
        <rFont val="Arial MT"/>
        <family val="2"/>
      </rPr>
      <t>VIOLETTE, SHELIA M &amp; POZNICK, L TRUSTEES</t>
    </r>
  </si>
  <si>
    <r>
      <rPr>
        <sz val="8"/>
        <rFont val="Arial MT"/>
        <family val="2"/>
      </rPr>
      <t>644 NORTHFIELD RD</t>
    </r>
  </si>
  <si>
    <r>
      <rPr>
        <sz val="8"/>
        <rFont val="Arial MT"/>
        <family val="2"/>
      </rPr>
      <t>FROST, NATASHA A</t>
    </r>
  </si>
  <si>
    <r>
      <rPr>
        <sz val="8"/>
        <rFont val="Arial MT"/>
        <family val="2"/>
      </rPr>
      <t>626 NORTHFIELD RD</t>
    </r>
  </si>
  <si>
    <r>
      <rPr>
        <sz val="8"/>
        <rFont val="Arial MT"/>
        <family val="2"/>
      </rPr>
      <t>MARZINSKY, BARBARA J</t>
    </r>
  </si>
  <si>
    <r>
      <rPr>
        <sz val="8"/>
        <rFont val="Arial MT"/>
        <family val="2"/>
      </rPr>
      <t>616 NORTHFIELD RD</t>
    </r>
  </si>
  <si>
    <r>
      <rPr>
        <sz val="8"/>
        <rFont val="Arial MT"/>
        <family val="2"/>
      </rPr>
      <t>CHAPDELAINE, THERESE R</t>
    </r>
  </si>
  <si>
    <r>
      <rPr>
        <sz val="8"/>
        <rFont val="Arial MT"/>
        <family val="2"/>
      </rPr>
      <t>584 NORTHFIELD RD</t>
    </r>
  </si>
  <si>
    <r>
      <rPr>
        <sz val="8"/>
        <rFont val="Arial MT"/>
        <family val="2"/>
      </rPr>
      <t>O'HARA, THEODORE D &amp; MARCIA J</t>
    </r>
  </si>
  <si>
    <r>
      <rPr>
        <sz val="8"/>
        <rFont val="Arial MT"/>
        <family val="2"/>
      </rPr>
      <t>564 NORTHFIELD RD</t>
    </r>
  </si>
  <si>
    <r>
      <rPr>
        <sz val="8"/>
        <rFont val="Arial MT"/>
        <family val="2"/>
      </rPr>
      <t>ANSIN, CHERYL</t>
    </r>
  </si>
  <si>
    <r>
      <rPr>
        <sz val="8"/>
        <rFont val="Arial MT"/>
        <family val="2"/>
      </rPr>
      <t>540 NORTHFIELD RD</t>
    </r>
  </si>
  <si>
    <r>
      <rPr>
        <sz val="8"/>
        <rFont val="Arial MT"/>
        <family val="2"/>
      </rPr>
      <t>ZWICKER, WENDY K &amp;</t>
    </r>
  </si>
  <si>
    <r>
      <rPr>
        <sz val="8"/>
        <rFont val="Arial MT"/>
        <family val="2"/>
      </rPr>
      <t>524 NORTHFIELD RD</t>
    </r>
  </si>
  <si>
    <r>
      <rPr>
        <sz val="8"/>
        <rFont val="Arial MT"/>
        <family val="2"/>
      </rPr>
      <t>BRIGHTMAN, MARK B</t>
    </r>
  </si>
  <si>
    <r>
      <rPr>
        <sz val="8"/>
        <rFont val="Arial MT"/>
        <family val="2"/>
      </rPr>
      <t>452 NORTHFIELD RD #LT 1</t>
    </r>
  </si>
  <si>
    <r>
      <rPr>
        <sz val="8"/>
        <rFont val="Arial MT"/>
        <family val="2"/>
      </rPr>
      <t>KOSKI, CAROL J</t>
    </r>
  </si>
  <si>
    <r>
      <rPr>
        <sz val="8"/>
        <rFont val="Arial MT"/>
        <family val="2"/>
      </rPr>
      <t>455 NORTHFIELD RD</t>
    </r>
  </si>
  <si>
    <r>
      <rPr>
        <sz val="8"/>
        <rFont val="Arial MT"/>
        <family val="2"/>
      </rPr>
      <t>DESCHAMPS, EDWIN G &amp; PRISCILLA A</t>
    </r>
  </si>
  <si>
    <r>
      <rPr>
        <sz val="8"/>
        <rFont val="Arial MT"/>
        <family val="2"/>
      </rPr>
      <t>150 HOLMAN ST #E</t>
    </r>
  </si>
  <si>
    <r>
      <rPr>
        <sz val="8"/>
        <rFont val="Arial MT"/>
        <family val="2"/>
      </rPr>
      <t>PROCTOR, PEGGY SZOCIK &amp; SZOCIK, THOMAS</t>
    </r>
  </si>
  <si>
    <r>
      <rPr>
        <sz val="8"/>
        <rFont val="Arial MT"/>
        <family val="2"/>
      </rPr>
      <t>126 HOLMAN ST</t>
    </r>
  </si>
  <si>
    <r>
      <rPr>
        <sz val="8"/>
        <rFont val="Arial MT"/>
        <family val="2"/>
      </rPr>
      <t>MCDONALD, GERALD V &amp; LEA C</t>
    </r>
  </si>
  <si>
    <r>
      <rPr>
        <sz val="8"/>
        <rFont val="Arial MT"/>
        <family val="2"/>
      </rPr>
      <t>287 NORTHFIELD RD</t>
    </r>
  </si>
  <si>
    <r>
      <rPr>
        <sz val="8"/>
        <rFont val="Arial MT"/>
        <family val="2"/>
      </rPr>
      <t>ARCIPRETE, JOHN S &amp; KELLY A</t>
    </r>
  </si>
  <si>
    <r>
      <rPr>
        <sz val="8"/>
        <rFont val="Arial MT"/>
        <family val="2"/>
      </rPr>
      <t>299 NORTHFIELD RD</t>
    </r>
  </si>
  <si>
    <r>
      <rPr>
        <sz val="8"/>
        <rFont val="Arial MT"/>
        <family val="2"/>
      </rPr>
      <t>OSTMAN, ROBERT A</t>
    </r>
  </si>
  <si>
    <r>
      <rPr>
        <sz val="8"/>
        <rFont val="Arial MT"/>
        <family val="2"/>
      </rPr>
      <t>321 NORTHFIELD RD</t>
    </r>
  </si>
  <si>
    <r>
      <rPr>
        <sz val="8"/>
        <rFont val="Arial MT"/>
        <family val="2"/>
      </rPr>
      <t>WENTZELL, RONALD C &amp; A CATHERINE</t>
    </r>
  </si>
  <si>
    <r>
      <rPr>
        <sz val="8"/>
        <rFont val="Arial MT"/>
        <family val="2"/>
      </rPr>
      <t>323 NORTHFIELD RD</t>
    </r>
  </si>
  <si>
    <r>
      <rPr>
        <sz val="8"/>
        <rFont val="Arial MT"/>
        <family val="2"/>
      </rPr>
      <t>SIMMONS, HELEN OBERMEYER &amp;</t>
    </r>
  </si>
  <si>
    <r>
      <rPr>
        <sz val="8"/>
        <rFont val="Arial MT"/>
        <family val="2"/>
      </rPr>
      <t>331 NORTHFIELD RD</t>
    </r>
  </si>
  <si>
    <r>
      <rPr>
        <sz val="8"/>
        <rFont val="Arial MT"/>
        <family val="2"/>
      </rPr>
      <t>HEIMBERG, JONATHAN</t>
    </r>
  </si>
  <si>
    <r>
      <rPr>
        <sz val="8"/>
        <rFont val="Arial MT"/>
        <family val="2"/>
      </rPr>
      <t>347 NORTHFIELD RD</t>
    </r>
  </si>
  <si>
    <r>
      <rPr>
        <sz val="8"/>
        <rFont val="Arial MT"/>
        <family val="2"/>
      </rPr>
      <t>RUTH, CHRISTOPHER J</t>
    </r>
  </si>
  <si>
    <r>
      <rPr>
        <sz val="8"/>
        <rFont val="Arial MT"/>
        <family val="2"/>
      </rPr>
      <t>371 NORTHFIELD RD</t>
    </r>
  </si>
  <si>
    <r>
      <rPr>
        <sz val="8"/>
        <rFont val="Arial MT"/>
        <family val="2"/>
      </rPr>
      <t>COTE, JEAN JOSEPH</t>
    </r>
  </si>
  <si>
    <r>
      <rPr>
        <sz val="8"/>
        <rFont val="Arial MT"/>
        <family val="2"/>
      </rPr>
      <t>379 NORTHFIELD RD</t>
    </r>
  </si>
  <si>
    <r>
      <rPr>
        <sz val="8"/>
        <rFont val="Arial MT"/>
        <family val="2"/>
      </rPr>
      <t>RUTH, ANDREW J &amp; MEGHAN E</t>
    </r>
  </si>
  <si>
    <r>
      <rPr>
        <sz val="8"/>
        <rFont val="Arial MT"/>
        <family val="2"/>
      </rPr>
      <t>395 NORTHFIELD RD</t>
    </r>
  </si>
  <si>
    <r>
      <rPr>
        <sz val="8"/>
        <rFont val="Arial MT"/>
        <family val="2"/>
      </rPr>
      <t>DESCHAMPS, HEIDI N &amp; JAMES M.</t>
    </r>
  </si>
  <si>
    <r>
      <rPr>
        <sz val="8"/>
        <rFont val="Arial MT"/>
        <family val="2"/>
      </rPr>
      <t>19 GILCHREST ST</t>
    </r>
  </si>
  <si>
    <r>
      <rPr>
        <sz val="8"/>
        <rFont val="Arial MT"/>
        <family val="2"/>
      </rPr>
      <t>IACOVIELLO, VINCENZO &amp; FAUTEUX, LUCY J</t>
    </r>
  </si>
  <si>
    <r>
      <rPr>
        <sz val="8"/>
        <rFont val="Arial MT"/>
        <family val="2"/>
      </rPr>
      <t>51 GILCHREST ST</t>
    </r>
  </si>
  <si>
    <r>
      <rPr>
        <sz val="8"/>
        <rFont val="Arial MT"/>
        <family val="2"/>
      </rPr>
      <t>LVI LUNENBURG LLC</t>
    </r>
  </si>
  <si>
    <r>
      <rPr>
        <sz val="8"/>
        <rFont val="Arial MT"/>
        <family val="2"/>
      </rPr>
      <t>61 GILCHREST ST</t>
    </r>
  </si>
  <si>
    <r>
      <rPr>
        <sz val="8"/>
        <rFont val="Arial MT"/>
        <family val="2"/>
      </rPr>
      <t>STEVENSON, WILLIAM G II &amp; LINDA J   TR</t>
    </r>
  </si>
  <si>
    <r>
      <rPr>
        <sz val="8"/>
        <rFont val="Arial MT"/>
        <family val="2"/>
      </rPr>
      <t>88 GILCHREST ST LT7</t>
    </r>
  </si>
  <si>
    <r>
      <rPr>
        <sz val="8"/>
        <rFont val="Arial MT"/>
        <family val="2"/>
      </rPr>
      <t>LAUDANI, ANTHONY</t>
    </r>
  </si>
  <si>
    <r>
      <rPr>
        <sz val="8"/>
        <rFont val="Arial MT"/>
        <family val="2"/>
      </rPr>
      <t>80 GILCHREST ST LT 8</t>
    </r>
  </si>
  <si>
    <r>
      <rPr>
        <sz val="8"/>
        <rFont val="Arial MT"/>
        <family val="2"/>
      </rPr>
      <t>PISTONE, MICHAEL J &amp; PATRICIA  TRUSTEES</t>
    </r>
  </si>
  <si>
    <t>54 GILCHREST ST #LT 3</t>
  </si>
  <si>
    <r>
      <rPr>
        <sz val="8"/>
        <rFont val="Arial MT"/>
        <family val="2"/>
      </rPr>
      <t>SHERIDAN, LAURA A &amp;</t>
    </r>
  </si>
  <si>
    <r>
      <rPr>
        <sz val="8"/>
        <rFont val="Arial MT"/>
        <family val="2"/>
      </rPr>
      <t>40 GILCHREST ST LT 2</t>
    </r>
  </si>
  <si>
    <r>
      <rPr>
        <sz val="8"/>
        <rFont val="Arial MT"/>
        <family val="2"/>
      </rPr>
      <t>PATNO, PETER C &amp; LISA E</t>
    </r>
  </si>
  <si>
    <r>
      <rPr>
        <sz val="8"/>
        <rFont val="Arial MT"/>
        <family val="2"/>
      </rPr>
      <t>36 GILCHREST ST</t>
    </r>
  </si>
  <si>
    <r>
      <rPr>
        <sz val="8"/>
        <rFont val="Arial MT"/>
        <family val="2"/>
      </rPr>
      <t>38 GILCHREST ST</t>
    </r>
  </si>
  <si>
    <r>
      <rPr>
        <sz val="8"/>
        <rFont val="Arial MT"/>
        <family val="2"/>
      </rPr>
      <t>350 NORTHFIELD RD</t>
    </r>
  </si>
  <si>
    <r>
      <rPr>
        <sz val="8"/>
        <rFont val="Arial MT"/>
        <family val="2"/>
      </rPr>
      <t>FREEMAN, BERNARD M &amp; MARCIA B</t>
    </r>
  </si>
  <si>
    <r>
      <rPr>
        <sz val="8"/>
        <rFont val="Arial MT"/>
        <family val="2"/>
      </rPr>
      <t>338 NORTHFIELD RD</t>
    </r>
  </si>
  <si>
    <r>
      <rPr>
        <sz val="8"/>
        <rFont val="Arial MT"/>
        <family val="2"/>
      </rPr>
      <t>FREEMAN, MARK W &amp;</t>
    </r>
  </si>
  <si>
    <r>
      <rPr>
        <sz val="8"/>
        <rFont val="Arial MT"/>
        <family val="2"/>
      </rPr>
      <t>322 NORTHFIELD RD</t>
    </r>
  </si>
  <si>
    <r>
      <rPr>
        <sz val="8"/>
        <rFont val="Arial MT"/>
        <family val="2"/>
      </rPr>
      <t>TURNER III, EDWARD S. &amp; ANN F.</t>
    </r>
  </si>
  <si>
    <r>
      <rPr>
        <sz val="8"/>
        <rFont val="Arial MT"/>
        <family val="2"/>
      </rPr>
      <t>290 NORTHFIELD RD</t>
    </r>
  </si>
  <si>
    <r>
      <rPr>
        <sz val="8"/>
        <rFont val="Arial MT"/>
        <family val="2"/>
      </rPr>
      <t>TOLTZ, IAN GRIFFITH &amp; REBECCA SUE</t>
    </r>
  </si>
  <si>
    <r>
      <rPr>
        <sz val="8"/>
        <rFont val="Arial MT"/>
        <family val="2"/>
      </rPr>
      <t>288 NORTHFIELD RD</t>
    </r>
  </si>
  <si>
    <r>
      <rPr>
        <sz val="8"/>
        <rFont val="Arial MT"/>
        <family val="2"/>
      </rPr>
      <t>DOYLE, JAMES W &amp; DAWN</t>
    </r>
  </si>
  <si>
    <r>
      <rPr>
        <sz val="8"/>
        <rFont val="Arial MT"/>
        <family val="2"/>
      </rPr>
      <t>286 NORTHFIELD RD</t>
    </r>
  </si>
  <si>
    <r>
      <rPr>
        <sz val="8"/>
        <rFont val="Arial MT"/>
        <family val="2"/>
      </rPr>
      <t>MOBLEY, PHILIP M</t>
    </r>
  </si>
  <si>
    <r>
      <rPr>
        <sz val="8"/>
        <rFont val="Arial MT"/>
        <family val="2"/>
      </rPr>
      <t>276 NORTHFIELD RD</t>
    </r>
  </si>
  <si>
    <r>
      <rPr>
        <sz val="8"/>
        <rFont val="Arial MT"/>
        <family val="2"/>
      </rPr>
      <t>PROKOWIEW, WALTER A &amp; THERESA L</t>
    </r>
  </si>
  <si>
    <r>
      <rPr>
        <sz val="8"/>
        <rFont val="Arial MT"/>
        <family val="2"/>
      </rPr>
      <t>266 NORTHFIELD RD</t>
    </r>
  </si>
  <si>
    <r>
      <rPr>
        <sz val="8"/>
        <rFont val="Arial MT"/>
        <family val="2"/>
      </rPr>
      <t>MARKHAM, EDWARD A &amp; DOROTHY A</t>
    </r>
  </si>
  <si>
    <r>
      <rPr>
        <sz val="8"/>
        <rFont val="Arial MT"/>
        <family val="2"/>
      </rPr>
      <t>256 NORTHFIELD RD</t>
    </r>
  </si>
  <si>
    <r>
      <rPr>
        <sz val="8"/>
        <rFont val="Arial MT"/>
        <family val="2"/>
      </rPr>
      <t>YARON, DAVID &amp;</t>
    </r>
  </si>
  <si>
    <r>
      <rPr>
        <sz val="8"/>
        <rFont val="Arial MT"/>
        <family val="2"/>
      </rPr>
      <t>218 NORTHFIELD RD</t>
    </r>
  </si>
  <si>
    <r>
      <rPr>
        <sz val="8"/>
        <rFont val="Arial MT"/>
        <family val="2"/>
      </rPr>
      <t>ISAKSEN, BETH C &amp;</t>
    </r>
  </si>
  <si>
    <r>
      <rPr>
        <sz val="8"/>
        <rFont val="Arial MT"/>
        <family val="2"/>
      </rPr>
      <t>355 NORTHFIELD RD</t>
    </r>
  </si>
  <si>
    <r>
      <rPr>
        <sz val="8"/>
        <rFont val="Arial MT"/>
        <family val="2"/>
      </rPr>
      <t>RCON REALTY, NOMINEE TRUST</t>
    </r>
  </si>
  <si>
    <r>
      <rPr>
        <sz val="8"/>
        <rFont val="Arial MT"/>
        <family val="2"/>
      </rPr>
      <t>406 NORTHFIELD RD #LT 14</t>
    </r>
  </si>
  <si>
    <r>
      <rPr>
        <sz val="8"/>
        <rFont val="Arial MT"/>
        <family val="2"/>
      </rPr>
      <t>MAKI, DANA</t>
    </r>
  </si>
  <si>
    <r>
      <rPr>
        <sz val="8"/>
        <rFont val="Arial MT"/>
        <family val="2"/>
      </rPr>
      <t>216 NORTHFIELD RD</t>
    </r>
  </si>
  <si>
    <r>
      <rPr>
        <sz val="8"/>
        <rFont val="Arial MT"/>
        <family val="2"/>
      </rPr>
      <t>MEIER, MICHAEL J</t>
    </r>
  </si>
  <si>
    <r>
      <rPr>
        <sz val="8"/>
        <rFont val="Arial MT"/>
        <family val="2"/>
      </rPr>
      <t>18 HARBOR TERRACE</t>
    </r>
  </si>
  <si>
    <r>
      <rPr>
        <sz val="8"/>
        <rFont val="Arial MT"/>
        <family val="2"/>
      </rPr>
      <t>HOLMBERG, FRANCES</t>
    </r>
  </si>
  <si>
    <r>
      <rPr>
        <sz val="8"/>
        <rFont val="Arial MT"/>
        <family val="2"/>
      </rPr>
      <t>10 HARBOR TERRACE</t>
    </r>
  </si>
  <si>
    <r>
      <rPr>
        <sz val="8"/>
        <rFont val="Arial MT"/>
        <family val="2"/>
      </rPr>
      <t>DOHERTY, PETER P &amp; SUSAN B</t>
    </r>
  </si>
  <si>
    <r>
      <rPr>
        <sz val="8"/>
        <rFont val="Arial MT"/>
        <family val="2"/>
      </rPr>
      <t>384 TOWNSEND HARBOR RD</t>
    </r>
  </si>
  <si>
    <r>
      <rPr>
        <sz val="8"/>
        <rFont val="Arial MT"/>
        <family val="2"/>
      </rPr>
      <t>MAKI, DAVID &amp; KIMBERLY</t>
    </r>
  </si>
  <si>
    <r>
      <rPr>
        <sz val="8"/>
        <rFont val="Arial MT"/>
        <family val="2"/>
      </rPr>
      <t>314 TOWNSEND HARBOR RD</t>
    </r>
  </si>
  <si>
    <r>
      <rPr>
        <sz val="8"/>
        <rFont val="Arial MT"/>
        <family val="2"/>
      </rPr>
      <t>RABBITT, JOHN &amp; JANE</t>
    </r>
  </si>
  <si>
    <r>
      <rPr>
        <sz val="8"/>
        <rFont val="Arial MT"/>
        <family val="2"/>
      </rPr>
      <t>21 MULPUS RD</t>
    </r>
  </si>
  <si>
    <r>
      <rPr>
        <sz val="8"/>
        <rFont val="Arial MT"/>
        <family val="2"/>
      </rPr>
      <t>DIXON, RYAN M</t>
    </r>
  </si>
  <si>
    <r>
      <rPr>
        <sz val="8"/>
        <rFont val="Arial MT"/>
        <family val="2"/>
      </rPr>
      <t>31 MULPUS RD</t>
    </r>
  </si>
  <si>
    <r>
      <rPr>
        <sz val="8"/>
        <rFont val="Arial MT"/>
        <family val="2"/>
      </rPr>
      <t>HERRICK, KATHRYN M</t>
    </r>
  </si>
  <si>
    <r>
      <rPr>
        <sz val="8"/>
        <rFont val="Arial MT"/>
        <family val="2"/>
      </rPr>
      <t>26 MULPUS RD</t>
    </r>
  </si>
  <si>
    <r>
      <rPr>
        <sz val="8"/>
        <rFont val="Arial MT"/>
        <family val="2"/>
      </rPr>
      <t>JOHNSON, BRIAN K &amp;</t>
    </r>
  </si>
  <si>
    <r>
      <rPr>
        <sz val="8"/>
        <rFont val="Arial MT"/>
        <family val="2"/>
      </rPr>
      <t>20 MULPUS RD</t>
    </r>
  </si>
  <si>
    <r>
      <rPr>
        <sz val="8"/>
        <rFont val="Arial MT"/>
        <family val="2"/>
      </rPr>
      <t>STACHOWICZ, MARK R &amp;KIMBERLY J, TRUSTEES</t>
    </r>
  </si>
  <si>
    <r>
      <rPr>
        <sz val="8"/>
        <rFont val="Arial MT"/>
        <family val="2"/>
      </rPr>
      <t>10 MULPUS RD</t>
    </r>
  </si>
  <si>
    <r>
      <rPr>
        <sz val="8"/>
        <rFont val="Arial MT"/>
        <family val="2"/>
      </rPr>
      <t>LIANG, CHIH HSUN &amp; TSENG-LIANG, SZU YU</t>
    </r>
  </si>
  <si>
    <r>
      <rPr>
        <sz val="8"/>
        <rFont val="Arial MT"/>
        <family val="2"/>
      </rPr>
      <t>445 MULPUS RD LT B1</t>
    </r>
  </si>
  <si>
    <r>
      <rPr>
        <sz val="8"/>
        <rFont val="Arial MT"/>
        <family val="2"/>
      </rPr>
      <t>KENNEDY, CHRISTOPHER R &amp; LESLIE E</t>
    </r>
  </si>
  <si>
    <r>
      <rPr>
        <sz val="8"/>
        <rFont val="Arial MT"/>
        <family val="2"/>
      </rPr>
      <t>465 MULPUS RD</t>
    </r>
  </si>
  <si>
    <r>
      <rPr>
        <sz val="8"/>
        <rFont val="Arial MT"/>
        <family val="2"/>
      </rPr>
      <t>HOLDEN, DAVID J JR &amp; CATHERINE A</t>
    </r>
  </si>
  <si>
    <r>
      <rPr>
        <sz val="8"/>
        <rFont val="Arial MT"/>
        <family val="2"/>
      </rPr>
      <t>523 MULPUS RD</t>
    </r>
  </si>
  <si>
    <r>
      <rPr>
        <sz val="8"/>
        <rFont val="Arial MT"/>
        <family val="2"/>
      </rPr>
      <t>GALLUZZO, ANTHONY J &amp; KATHRYN A</t>
    </r>
  </si>
  <si>
    <r>
      <rPr>
        <sz val="8"/>
        <rFont val="Arial MT"/>
        <family val="2"/>
      </rPr>
      <t>539 MULPUS RD</t>
    </r>
  </si>
  <si>
    <r>
      <rPr>
        <sz val="8"/>
        <rFont val="Arial MT"/>
        <family val="2"/>
      </rPr>
      <t>QUIN, CHRISTOPHER J</t>
    </r>
  </si>
  <si>
    <r>
      <rPr>
        <sz val="8"/>
        <rFont val="Arial MT"/>
        <family val="2"/>
      </rPr>
      <t>59 HUNTING HILL RD</t>
    </r>
  </si>
  <si>
    <r>
      <rPr>
        <sz val="8"/>
        <rFont val="Arial MT"/>
        <family val="2"/>
      </rPr>
      <t>LETARTE, JARROD M &amp; LAUREN R</t>
    </r>
  </si>
  <si>
    <r>
      <rPr>
        <sz val="8"/>
        <rFont val="Arial MT"/>
        <family val="2"/>
      </rPr>
      <t>61 HUNTING HILL RD</t>
    </r>
  </si>
  <si>
    <r>
      <rPr>
        <sz val="8"/>
        <rFont val="Arial MT"/>
        <family val="2"/>
      </rPr>
      <t>FORREST, JOHN H &amp; MONIKA K</t>
    </r>
  </si>
  <si>
    <r>
      <rPr>
        <sz val="8"/>
        <rFont val="Arial MT"/>
        <family val="2"/>
      </rPr>
      <t>63 HUNTING HILL RD</t>
    </r>
  </si>
  <si>
    <r>
      <rPr>
        <sz val="8"/>
        <rFont val="Arial MT"/>
        <family val="2"/>
      </rPr>
      <t>D'AGOSTONO, JAMES A &amp; BEVERLY M</t>
    </r>
  </si>
  <si>
    <r>
      <rPr>
        <sz val="8"/>
        <rFont val="Arial MT"/>
        <family val="2"/>
      </rPr>
      <t>69 HUNTING HILL RD</t>
    </r>
  </si>
  <si>
    <r>
      <rPr>
        <sz val="8"/>
        <rFont val="Arial MT"/>
        <family val="2"/>
      </rPr>
      <t>SHEATSLEY, AUSTIN &amp;</t>
    </r>
  </si>
  <si>
    <r>
      <rPr>
        <sz val="8"/>
        <rFont val="Arial MT"/>
        <family val="2"/>
      </rPr>
      <t>75 HUNTING HILL RD</t>
    </r>
  </si>
  <si>
    <r>
      <rPr>
        <sz val="8"/>
        <rFont val="Arial MT"/>
        <family val="2"/>
      </rPr>
      <t>JACOBS, RICHARD M &amp; LEAH M</t>
    </r>
  </si>
  <si>
    <r>
      <rPr>
        <sz val="8"/>
        <rFont val="Arial MT"/>
        <family val="2"/>
      </rPr>
      <t>89 HUNTING HILL RD</t>
    </r>
  </si>
  <si>
    <r>
      <rPr>
        <sz val="8"/>
        <rFont val="Arial MT"/>
        <family val="2"/>
      </rPr>
      <t>HEELAN, PETER R JR &amp; MARY PAT</t>
    </r>
  </si>
  <si>
    <r>
      <rPr>
        <sz val="8"/>
        <rFont val="Arial MT"/>
        <family val="2"/>
      </rPr>
      <t>95 HUNTING HILL RD LT 4</t>
    </r>
  </si>
  <si>
    <r>
      <rPr>
        <sz val="8"/>
        <rFont val="Arial MT"/>
        <family val="2"/>
      </rPr>
      <t>PASTRONE, CRAIG J &amp; KRISTA M</t>
    </r>
  </si>
  <si>
    <r>
      <rPr>
        <sz val="8"/>
        <rFont val="Arial MT"/>
        <family val="2"/>
      </rPr>
      <t>98 HUNTING HILL RD LT 5</t>
    </r>
  </si>
  <si>
    <r>
      <rPr>
        <sz val="8"/>
        <rFont val="Arial MT"/>
        <family val="2"/>
      </rPr>
      <t>COPPINGER, BRENDON W &amp; MARIA M</t>
    </r>
  </si>
  <si>
    <r>
      <rPr>
        <sz val="8"/>
        <rFont val="Arial MT"/>
        <family val="2"/>
      </rPr>
      <t>100 HUNTING HILL RD LT 3A</t>
    </r>
  </si>
  <si>
    <r>
      <rPr>
        <sz val="8"/>
        <rFont val="Arial MT"/>
        <family val="2"/>
      </rPr>
      <t>BRANDT, MARION L</t>
    </r>
  </si>
  <si>
    <r>
      <rPr>
        <sz val="8"/>
        <rFont val="Arial MT"/>
        <family val="2"/>
      </rPr>
      <t>80 HUNTING HILL RD LT 2A</t>
    </r>
  </si>
  <si>
    <r>
      <rPr>
        <sz val="8"/>
        <rFont val="Arial MT"/>
        <family val="2"/>
      </rPr>
      <t>FRISCH-LAPOINTE, MARGERY  LIFE ESTATE</t>
    </r>
  </si>
  <si>
    <r>
      <rPr>
        <sz val="8"/>
        <rFont val="Arial MT"/>
        <family val="2"/>
      </rPr>
      <t>78 HUNTING HILL RD LT 1A</t>
    </r>
  </si>
  <si>
    <r>
      <rPr>
        <sz val="8"/>
        <rFont val="Arial MT"/>
        <family val="2"/>
      </rPr>
      <t>MANTENUTO, KATIE J &amp;</t>
    </r>
  </si>
  <si>
    <r>
      <rPr>
        <sz val="8"/>
        <rFont val="Arial MT"/>
        <family val="2"/>
      </rPr>
      <t>74 HUNTING HILL RD</t>
    </r>
  </si>
  <si>
    <r>
      <rPr>
        <sz val="8"/>
        <rFont val="Arial MT"/>
        <family val="2"/>
      </rPr>
      <t>JONES, RICHARD A &amp; CAROL M</t>
    </r>
  </si>
  <si>
    <r>
      <rPr>
        <sz val="8"/>
        <rFont val="Arial MT"/>
        <family val="2"/>
      </rPr>
      <t>68 HUNTING HILL RD</t>
    </r>
  </si>
  <si>
    <r>
      <rPr>
        <sz val="8"/>
        <rFont val="Arial MT"/>
        <family val="2"/>
      </rPr>
      <t>SCHAFER, DONALD J &amp; LINDA M</t>
    </r>
  </si>
  <si>
    <r>
      <rPr>
        <sz val="8"/>
        <rFont val="Arial MT"/>
        <family val="2"/>
      </rPr>
      <t>54 HUNTING HILL RD LOT 2</t>
    </r>
  </si>
  <si>
    <r>
      <rPr>
        <sz val="8"/>
        <rFont val="Arial MT"/>
        <family val="2"/>
      </rPr>
      <t>CAMPUS, TANYA A. &amp;  HARTMAN, JENNIFER R</t>
    </r>
  </si>
  <si>
    <r>
      <rPr>
        <sz val="8"/>
        <rFont val="Arial MT"/>
        <family val="2"/>
      </rPr>
      <t>451 MULPUS RD LT B2</t>
    </r>
  </si>
  <si>
    <r>
      <rPr>
        <sz val="8"/>
        <rFont val="Arial MT"/>
        <family val="2"/>
      </rPr>
      <t>MARSDEN, STEVEN L</t>
    </r>
  </si>
  <si>
    <r>
      <rPr>
        <sz val="8"/>
        <rFont val="Arial MT"/>
        <family val="2"/>
      </rPr>
      <t>351 MULPUS RD</t>
    </r>
  </si>
  <si>
    <r>
      <rPr>
        <sz val="8"/>
        <rFont val="Arial MT"/>
        <family val="2"/>
      </rPr>
      <t>WOMBLE, CURTIS R  TRUSTEE</t>
    </r>
  </si>
  <si>
    <r>
      <rPr>
        <sz val="8"/>
        <rFont val="Arial MT"/>
        <family val="2"/>
      </rPr>
      <t>361 MULPUS RD</t>
    </r>
  </si>
  <si>
    <r>
      <rPr>
        <sz val="8"/>
        <rFont val="Arial MT"/>
        <family val="2"/>
      </rPr>
      <t>DWYER, TODD &amp; JACQUELYN</t>
    </r>
  </si>
  <si>
    <r>
      <rPr>
        <sz val="8"/>
        <rFont val="Arial MT"/>
        <family val="2"/>
      </rPr>
      <t>367 MULPUS RD LT 3</t>
    </r>
  </si>
  <si>
    <r>
      <rPr>
        <sz val="8"/>
        <rFont val="Arial MT"/>
        <family val="2"/>
      </rPr>
      <t>PETERSON, CHARLES D &amp; BONNIE E</t>
    </r>
  </si>
  <si>
    <r>
      <rPr>
        <sz val="8"/>
        <rFont val="Arial MT"/>
        <family val="2"/>
      </rPr>
      <t>379 MULPUS RD LT 1</t>
    </r>
  </si>
  <si>
    <r>
      <rPr>
        <sz val="8"/>
        <rFont val="Arial MT"/>
        <family val="2"/>
      </rPr>
      <t>LACEY, BRENDA A</t>
    </r>
  </si>
  <si>
    <r>
      <rPr>
        <sz val="8"/>
        <rFont val="Arial MT"/>
        <family val="2"/>
      </rPr>
      <t>389 MULPUS RD LT 2</t>
    </r>
  </si>
  <si>
    <r>
      <rPr>
        <sz val="8"/>
        <rFont val="Arial MT"/>
        <family val="2"/>
      </rPr>
      <t>BAROOSHIAN, MARK L &amp; LAURA K</t>
    </r>
  </si>
  <si>
    <r>
      <rPr>
        <sz val="8"/>
        <rFont val="Arial MT"/>
        <family val="2"/>
      </rPr>
      <t>391 MULPUS RD LOT 5</t>
    </r>
  </si>
  <si>
    <r>
      <rPr>
        <sz val="8"/>
        <rFont val="Arial MT"/>
        <family val="2"/>
      </rPr>
      <t>MARSDEN, STEVEN L &amp; EMILY, TRUSTEES OF</t>
    </r>
  </si>
  <si>
    <r>
      <rPr>
        <sz val="8"/>
        <rFont val="Arial MT"/>
        <family val="2"/>
      </rPr>
      <t>401 MULPUS RD</t>
    </r>
  </si>
  <si>
    <r>
      <rPr>
        <sz val="8"/>
        <rFont val="Arial MT"/>
        <family val="2"/>
      </rPr>
      <t>CALVILLO, ARTEMIO</t>
    </r>
  </si>
  <si>
    <r>
      <rPr>
        <sz val="8"/>
        <rFont val="Arial MT"/>
        <family val="2"/>
      </rPr>
      <t>411 MULPUS RD</t>
    </r>
  </si>
  <si>
    <r>
      <rPr>
        <sz val="8"/>
        <rFont val="Arial MT"/>
        <family val="2"/>
      </rPr>
      <t>WIITALA, DAVID J &amp; DONNA M</t>
    </r>
  </si>
  <si>
    <r>
      <rPr>
        <sz val="8"/>
        <rFont val="Arial MT"/>
        <family val="2"/>
      </rPr>
      <t>421 MULPUS RD</t>
    </r>
  </si>
  <si>
    <r>
      <rPr>
        <sz val="8"/>
        <rFont val="Arial MT"/>
        <family val="2"/>
      </rPr>
      <t>SHUMILLA, ALBERT F JR &amp;</t>
    </r>
  </si>
  <si>
    <r>
      <rPr>
        <sz val="8"/>
        <rFont val="Arial MT"/>
        <family val="2"/>
      </rPr>
      <t>431 MULPUS RD</t>
    </r>
  </si>
  <si>
    <r>
      <rPr>
        <sz val="8"/>
        <rFont val="Arial MT"/>
        <family val="2"/>
      </rPr>
      <t>COTE, JAMES F &amp; SUSANNE M</t>
    </r>
  </si>
  <si>
    <r>
      <rPr>
        <sz val="8"/>
        <rFont val="Arial MT"/>
        <family val="2"/>
      </rPr>
      <t>422 MULPUS RD</t>
    </r>
  </si>
  <si>
    <r>
      <rPr>
        <sz val="8"/>
        <rFont val="Arial MT"/>
        <family val="2"/>
      </rPr>
      <t>POITRAS, JASON</t>
    </r>
  </si>
  <si>
    <r>
      <rPr>
        <sz val="8"/>
        <rFont val="Arial MT"/>
        <family val="2"/>
      </rPr>
      <t>406 MULPUS RD</t>
    </r>
  </si>
  <si>
    <r>
      <rPr>
        <sz val="8"/>
        <rFont val="Arial MT"/>
        <family val="2"/>
      </rPr>
      <t>LEOMBRUNO, GAIL P   TRUSTEE</t>
    </r>
  </si>
  <si>
    <r>
      <rPr>
        <sz val="8"/>
        <rFont val="Arial MT"/>
        <family val="2"/>
      </rPr>
      <t>386 MULPUS RD</t>
    </r>
  </si>
  <si>
    <r>
      <rPr>
        <sz val="8"/>
        <rFont val="Arial MT"/>
        <family val="2"/>
      </rPr>
      <t>GRAHAM, JOHN B &amp; AURORA E</t>
    </r>
  </si>
  <si>
    <r>
      <rPr>
        <sz val="8"/>
        <rFont val="Arial MT"/>
        <family val="2"/>
      </rPr>
      <t>376 MULPUS RD LT 2A</t>
    </r>
  </si>
  <si>
    <r>
      <rPr>
        <sz val="8"/>
        <rFont val="Arial MT"/>
        <family val="2"/>
      </rPr>
      <t>LUCIER, NICHOLAS E &amp;</t>
    </r>
  </si>
  <si>
    <r>
      <rPr>
        <sz val="8"/>
        <rFont val="Arial MT"/>
        <family val="2"/>
      </rPr>
      <t>366 MULPUS RD LT 2B</t>
    </r>
  </si>
  <si>
    <r>
      <rPr>
        <sz val="8"/>
        <rFont val="Arial MT"/>
        <family val="2"/>
      </rPr>
      <t>KILROY, PATRICK K &amp; ELLEN M</t>
    </r>
  </si>
  <si>
    <r>
      <rPr>
        <sz val="8"/>
        <rFont val="Arial MT"/>
        <family val="2"/>
      </rPr>
      <t>356 MULPUS RD LT 2C</t>
    </r>
  </si>
  <si>
    <r>
      <rPr>
        <sz val="8"/>
        <rFont val="Arial MT"/>
        <family val="2"/>
      </rPr>
      <t>BENTLEY, LISA A &amp; DENNIS L</t>
    </r>
  </si>
  <si>
    <r>
      <rPr>
        <sz val="8"/>
        <rFont val="Arial MT"/>
        <family val="2"/>
      </rPr>
      <t>348 MULPUS RD LT 1</t>
    </r>
  </si>
  <si>
    <r>
      <rPr>
        <sz val="8"/>
        <rFont val="Arial MT"/>
        <family val="2"/>
      </rPr>
      <t>DESCHENES, STEPHEN V &amp; KATHRYN B</t>
    </r>
  </si>
  <si>
    <r>
      <rPr>
        <sz val="8"/>
        <rFont val="Arial MT"/>
        <family val="2"/>
      </rPr>
      <t>324 MULPUS RD LT 2</t>
    </r>
  </si>
  <si>
    <r>
      <rPr>
        <sz val="8"/>
        <rFont val="Arial MT"/>
        <family val="2"/>
      </rPr>
      <t>PIERCE, RICHARD &amp; LOUISA</t>
    </r>
  </si>
  <si>
    <r>
      <rPr>
        <sz val="8"/>
        <rFont val="Arial MT"/>
        <family val="2"/>
      </rPr>
      <t>298 MULPUS RD</t>
    </r>
  </si>
  <si>
    <r>
      <rPr>
        <sz val="8"/>
        <rFont val="Arial MT"/>
        <family val="2"/>
      </rPr>
      <t>DUVAL, KENNETH R &amp; JANE E   CO TRUSTEES</t>
    </r>
  </si>
  <si>
    <r>
      <rPr>
        <sz val="8"/>
        <rFont val="Arial MT"/>
        <family val="2"/>
      </rPr>
      <t>292 MULPUS RD</t>
    </r>
  </si>
  <si>
    <r>
      <rPr>
        <sz val="8"/>
        <rFont val="Arial MT"/>
        <family val="2"/>
      </rPr>
      <t>WHITE, BRIAN K &amp; JENNIFER A</t>
    </r>
  </si>
  <si>
    <r>
      <rPr>
        <sz val="8"/>
        <rFont val="Arial MT"/>
        <family val="2"/>
      </rPr>
      <t>288 MULPUS RD</t>
    </r>
  </si>
  <si>
    <r>
      <rPr>
        <sz val="8"/>
        <rFont val="Arial MT"/>
        <family val="2"/>
      </rPr>
      <t>NORRIS, DAVID T &amp; JANELLE E</t>
    </r>
  </si>
  <si>
    <r>
      <rPr>
        <sz val="8"/>
        <rFont val="Arial MT"/>
        <family val="2"/>
      </rPr>
      <t>155 MULPUS RD</t>
    </r>
  </si>
  <si>
    <r>
      <rPr>
        <sz val="8"/>
        <rFont val="Arial MT"/>
        <family val="2"/>
      </rPr>
      <t>STANHOPE, WILLIAM H &amp; MONICA B TRUSTEES</t>
    </r>
  </si>
  <si>
    <r>
      <rPr>
        <sz val="8"/>
        <rFont val="Arial MT"/>
        <family val="2"/>
      </rPr>
      <t>165 MULPUS RD</t>
    </r>
  </si>
  <si>
    <r>
      <rPr>
        <sz val="8"/>
        <rFont val="Arial MT"/>
        <family val="2"/>
      </rPr>
      <t>HOPE, JAMES A  TRUSTEE</t>
    </r>
  </si>
  <si>
    <r>
      <rPr>
        <sz val="8"/>
        <rFont val="Arial MT"/>
        <family val="2"/>
      </rPr>
      <t>195 MULPUS RD 193</t>
    </r>
  </si>
  <si>
    <r>
      <rPr>
        <sz val="8"/>
        <rFont val="Arial MT"/>
        <family val="2"/>
      </rPr>
      <t>GILCHREST, PETER C &amp; TIRA N</t>
    </r>
  </si>
  <si>
    <r>
      <rPr>
        <sz val="8"/>
        <rFont val="Arial MT"/>
        <family val="2"/>
      </rPr>
      <t>142 MULPUS RD LOT 7</t>
    </r>
  </si>
  <si>
    <r>
      <rPr>
        <sz val="8"/>
        <rFont val="Arial MT"/>
        <family val="2"/>
      </rPr>
      <t>STACHOW, NICOLE S</t>
    </r>
  </si>
  <si>
    <r>
      <rPr>
        <sz val="8"/>
        <rFont val="Arial MT"/>
        <family val="2"/>
      </rPr>
      <t>140 MULPUS RD LOT 6</t>
    </r>
  </si>
  <si>
    <r>
      <rPr>
        <sz val="8"/>
        <rFont val="Arial MT"/>
        <family val="2"/>
      </rPr>
      <t>MACKENZIE, BRUCE W &amp; LISA J</t>
    </r>
  </si>
  <si>
    <r>
      <rPr>
        <sz val="8"/>
        <rFont val="Arial MT"/>
        <family val="2"/>
      </rPr>
      <t>130 MULPUS RD</t>
    </r>
  </si>
  <si>
    <r>
      <rPr>
        <sz val="8"/>
        <rFont val="Arial MT"/>
        <family val="2"/>
      </rPr>
      <t>GYLES, ERIN M &amp; JUSTIN M</t>
    </r>
  </si>
  <si>
    <r>
      <rPr>
        <sz val="8"/>
        <rFont val="Arial MT"/>
        <family val="2"/>
      </rPr>
      <t>120 MULPUS RD LOT 4</t>
    </r>
  </si>
  <si>
    <r>
      <rPr>
        <sz val="8"/>
        <rFont val="Arial MT"/>
        <family val="2"/>
      </rPr>
      <t>DUFFY, DEVEN MICHAEL</t>
    </r>
  </si>
  <si>
    <r>
      <rPr>
        <sz val="8"/>
        <rFont val="Arial MT"/>
        <family val="2"/>
      </rPr>
      <t>118 MULPUS RD</t>
    </r>
  </si>
  <si>
    <r>
      <rPr>
        <sz val="8"/>
        <rFont val="Arial MT"/>
        <family val="2"/>
      </rPr>
      <t>DUGGAN, JAMES H JR &amp; CHERYL M</t>
    </r>
  </si>
  <si>
    <r>
      <rPr>
        <sz val="8"/>
        <rFont val="Arial MT"/>
        <family val="2"/>
      </rPr>
      <t>116 MULPUS RD</t>
    </r>
  </si>
  <si>
    <r>
      <rPr>
        <sz val="8"/>
        <rFont val="Arial MT"/>
        <family val="2"/>
      </rPr>
      <t>MCFADDEN, MATTHEW &amp; MARY T</t>
    </r>
  </si>
  <si>
    <r>
      <rPr>
        <sz val="8"/>
        <rFont val="Arial MT"/>
        <family val="2"/>
      </rPr>
      <t>114 MULPUS RD</t>
    </r>
  </si>
  <si>
    <r>
      <rPr>
        <sz val="8"/>
        <rFont val="Arial MT"/>
        <family val="2"/>
      </rPr>
      <t>BALISH, THOMAS &amp; JANALEE</t>
    </r>
  </si>
  <si>
    <r>
      <rPr>
        <sz val="8"/>
        <rFont val="Arial MT"/>
        <family val="2"/>
      </rPr>
      <t>110 MULPUS RD</t>
    </r>
  </si>
  <si>
    <r>
      <rPr>
        <sz val="8"/>
        <rFont val="Arial MT"/>
        <family val="2"/>
      </rPr>
      <t>MOORE, TRAVIS G &amp; AMANDA J</t>
    </r>
  </si>
  <si>
    <r>
      <rPr>
        <sz val="8"/>
        <rFont val="Arial MT"/>
        <family val="2"/>
      </rPr>
      <t>89 TOWNSEND HARBOR RD</t>
    </r>
  </si>
  <si>
    <r>
      <rPr>
        <sz val="8"/>
        <rFont val="Arial MT"/>
        <family val="2"/>
      </rPr>
      <t>RICHARDSON, JOHN ALEXANDER &amp; FINLEY</t>
    </r>
  </si>
  <si>
    <r>
      <rPr>
        <sz val="8"/>
        <rFont val="Arial MT"/>
        <family val="2"/>
      </rPr>
      <t>113 TOWNSEND HARBOR RD</t>
    </r>
  </si>
  <si>
    <r>
      <rPr>
        <sz val="8"/>
        <rFont val="Arial MT"/>
        <family val="2"/>
      </rPr>
      <t>SWICK, RALPH R &amp; JEANINE E</t>
    </r>
  </si>
  <si>
    <r>
      <rPr>
        <sz val="8"/>
        <rFont val="Arial MT"/>
        <family val="2"/>
      </rPr>
      <t>129 TOWNSEND HARBOR RD</t>
    </r>
  </si>
  <si>
    <r>
      <rPr>
        <sz val="8"/>
        <rFont val="Arial MT"/>
        <family val="2"/>
      </rPr>
      <t>AUDET, BENJAMIN P &amp; TANIA A</t>
    </r>
  </si>
  <si>
    <r>
      <rPr>
        <sz val="8"/>
        <rFont val="Arial MT"/>
        <family val="2"/>
      </rPr>
      <t>5 HEMLOCK DR</t>
    </r>
  </si>
  <si>
    <r>
      <rPr>
        <sz val="8"/>
        <rFont val="Arial MT"/>
        <family val="2"/>
      </rPr>
      <t>PARENT, BARBARA J</t>
    </r>
  </si>
  <si>
    <r>
      <rPr>
        <sz val="8"/>
        <rFont val="Arial MT"/>
        <family val="2"/>
      </rPr>
      <t>15 HEMLOCK DR</t>
    </r>
  </si>
  <si>
    <r>
      <rPr>
        <sz val="8"/>
        <rFont val="Arial MT"/>
        <family val="2"/>
      </rPr>
      <t>BANCROFT, JOSEPH B &amp; SARAH L</t>
    </r>
  </si>
  <si>
    <r>
      <rPr>
        <sz val="8"/>
        <rFont val="Arial MT"/>
        <family val="2"/>
      </rPr>
      <t>23 HEMLOCK DR</t>
    </r>
  </si>
  <si>
    <r>
      <rPr>
        <sz val="8"/>
        <rFont val="Arial MT"/>
        <family val="2"/>
      </rPr>
      <t>RICHARDSON, ARLAND R &amp; MARY ANN</t>
    </r>
  </si>
  <si>
    <r>
      <rPr>
        <sz val="8"/>
        <rFont val="Arial MT"/>
        <family val="2"/>
      </rPr>
      <t>33 HEMLOCK DR</t>
    </r>
  </si>
  <si>
    <r>
      <rPr>
        <sz val="8"/>
        <rFont val="Arial MT"/>
        <family val="2"/>
      </rPr>
      <t>COGLIANO, TRACY A</t>
    </r>
  </si>
  <si>
    <r>
      <rPr>
        <sz val="8"/>
        <rFont val="Arial MT"/>
        <family val="2"/>
      </rPr>
      <t>59 HEMLOCK DR</t>
    </r>
  </si>
  <si>
    <r>
      <rPr>
        <sz val="8"/>
        <rFont val="Arial MT"/>
        <family val="2"/>
      </rPr>
      <t>ARES, SCOTT J &amp; DEBRA A</t>
    </r>
  </si>
  <si>
    <r>
      <rPr>
        <sz val="8"/>
        <rFont val="Arial MT"/>
        <family val="2"/>
      </rPr>
      <t>44 HEMLOCK DR</t>
    </r>
  </si>
  <si>
    <r>
      <rPr>
        <sz val="8"/>
        <rFont val="Arial MT"/>
        <family val="2"/>
      </rPr>
      <t>LEWUSH, PATRICK &amp; SHARON K</t>
    </r>
  </si>
  <si>
    <r>
      <rPr>
        <sz val="8"/>
        <rFont val="Arial MT"/>
        <family val="2"/>
      </rPr>
      <t>36 HEMLOCK DR</t>
    </r>
  </si>
  <si>
    <r>
      <rPr>
        <sz val="8"/>
        <rFont val="Arial MT"/>
        <family val="2"/>
      </rPr>
      <t>GEMME, JENNIFER S &amp; RICHARD JR</t>
    </r>
  </si>
  <si>
    <r>
      <rPr>
        <sz val="8"/>
        <rFont val="Arial MT"/>
        <family val="2"/>
      </rPr>
      <t>16 HEMLOCK DR</t>
    </r>
  </si>
  <si>
    <r>
      <rPr>
        <sz val="8"/>
        <rFont val="Arial MT"/>
        <family val="2"/>
      </rPr>
      <t>DRISCOLL, JOSHUA K</t>
    </r>
  </si>
  <si>
    <r>
      <rPr>
        <sz val="8"/>
        <rFont val="Arial MT"/>
        <family val="2"/>
      </rPr>
      <t>8 HEMLOCK DR</t>
    </r>
  </si>
  <si>
    <r>
      <rPr>
        <sz val="8"/>
        <rFont val="Arial MT"/>
        <family val="2"/>
      </rPr>
      <t>PHETSOMPHOU, SOUVANNA S</t>
    </r>
  </si>
  <si>
    <r>
      <rPr>
        <sz val="8"/>
        <rFont val="Arial MT"/>
        <family val="2"/>
      </rPr>
      <t>157 TOWNSEND HARBOR RD</t>
    </r>
  </si>
  <si>
    <r>
      <rPr>
        <sz val="8"/>
        <rFont val="Arial MT"/>
        <family val="2"/>
      </rPr>
      <t>STEIMEL, RAYMOND &amp; LIINDA  TRUSTEES</t>
    </r>
  </si>
  <si>
    <r>
      <rPr>
        <sz val="8"/>
        <rFont val="Arial MT"/>
        <family val="2"/>
      </rPr>
      <t>248 TOWNSEND HARBOR RD</t>
    </r>
  </si>
  <si>
    <r>
      <rPr>
        <sz val="8"/>
        <rFont val="Arial MT"/>
        <family val="2"/>
      </rPr>
      <t>MIOLA, LOUIS A JR &amp; JENNIFER A</t>
    </r>
  </si>
  <si>
    <r>
      <rPr>
        <sz val="8"/>
        <rFont val="Arial MT"/>
        <family val="2"/>
      </rPr>
      <t>240 TOWNSEND HARBOR RD</t>
    </r>
  </si>
  <si>
    <r>
      <rPr>
        <sz val="8"/>
        <rFont val="Arial MT"/>
        <family val="2"/>
      </rPr>
      <t>BEAL NORMANDIN,  DEBORAH &amp;</t>
    </r>
  </si>
  <si>
    <r>
      <rPr>
        <sz val="8"/>
        <rFont val="Arial MT"/>
        <family val="2"/>
      </rPr>
      <t>230 TOWNSEND HARBOR RD</t>
    </r>
  </si>
  <si>
    <r>
      <rPr>
        <sz val="8"/>
        <rFont val="Arial MT"/>
        <family val="2"/>
      </rPr>
      <t>MOORE, ROBERT J &amp; KATHLEEN E</t>
    </r>
  </si>
  <si>
    <r>
      <rPr>
        <sz val="8"/>
        <rFont val="Arial MT"/>
        <family val="2"/>
      </rPr>
      <t>224 TOWNSEND HARBOR RD</t>
    </r>
  </si>
  <si>
    <r>
      <rPr>
        <sz val="8"/>
        <rFont val="Arial MT"/>
        <family val="2"/>
      </rPr>
      <t>LAUGHLIN, BRENDAN &amp; ASHLEY</t>
    </r>
  </si>
  <si>
    <r>
      <rPr>
        <sz val="8"/>
        <rFont val="Arial MT"/>
        <family val="2"/>
      </rPr>
      <t>214 TOWNSEND HARBOR RD</t>
    </r>
  </si>
  <si>
    <r>
      <rPr>
        <sz val="8"/>
        <rFont val="Arial MT"/>
        <family val="2"/>
      </rPr>
      <t>DOHERTY, PAUL J &amp; MARYANN</t>
    </r>
  </si>
  <si>
    <r>
      <rPr>
        <sz val="8"/>
        <rFont val="Arial MT"/>
        <family val="2"/>
      </rPr>
      <t>192 TOWNSEND HARBOR RD</t>
    </r>
  </si>
  <si>
    <r>
      <rPr>
        <sz val="8"/>
        <rFont val="Arial MT"/>
        <family val="2"/>
      </rPr>
      <t>KUTARNIA, JOHN C &amp; FRANCES  LIFE ESTATE</t>
    </r>
  </si>
  <si>
    <r>
      <rPr>
        <sz val="8"/>
        <rFont val="Arial MT"/>
        <family val="2"/>
      </rPr>
      <t>128 WOODLAND DR</t>
    </r>
  </si>
  <si>
    <r>
      <rPr>
        <sz val="8"/>
        <rFont val="Arial MT"/>
        <family val="2"/>
      </rPr>
      <t>GUGLIETTI, MICHAEL ANTHONY</t>
    </r>
  </si>
  <si>
    <r>
      <rPr>
        <sz val="8"/>
        <rFont val="Arial MT"/>
        <family val="2"/>
      </rPr>
      <t>116 WOODLAND DR</t>
    </r>
  </si>
  <si>
    <r>
      <rPr>
        <sz val="8"/>
        <rFont val="Arial MT"/>
        <family val="2"/>
      </rPr>
      <t>HUME, FREDERICK &amp; KRISTIN P</t>
    </r>
  </si>
  <si>
    <r>
      <rPr>
        <sz val="8"/>
        <rFont val="Arial MT"/>
        <family val="2"/>
      </rPr>
      <t>104 WOODLAND DR</t>
    </r>
  </si>
  <si>
    <r>
      <rPr>
        <sz val="8"/>
        <rFont val="Arial MT"/>
        <family val="2"/>
      </rPr>
      <t>DESOUZA, GERALDO PAULO</t>
    </r>
  </si>
  <si>
    <r>
      <rPr>
        <sz val="8"/>
        <rFont val="Arial MT"/>
        <family val="2"/>
      </rPr>
      <t>100 WOODLAND DR</t>
    </r>
  </si>
  <si>
    <r>
      <rPr>
        <sz val="8"/>
        <rFont val="Arial MT"/>
        <family val="2"/>
      </rPr>
      <t>PALMA, DENNIS A JR &amp; CHRISTA M</t>
    </r>
  </si>
  <si>
    <r>
      <rPr>
        <sz val="8"/>
        <rFont val="Arial MT"/>
        <family val="2"/>
      </rPr>
      <t>96 WOODLAND DR</t>
    </r>
  </si>
  <si>
    <r>
      <rPr>
        <sz val="8"/>
        <rFont val="Arial MT"/>
        <family val="2"/>
      </rPr>
      <t>MATVEEV, ANDTREI A</t>
    </r>
  </si>
  <si>
    <r>
      <rPr>
        <sz val="8"/>
        <rFont val="Arial MT"/>
        <family val="2"/>
      </rPr>
      <t>80 WOODLAND DR</t>
    </r>
  </si>
  <si>
    <r>
      <rPr>
        <sz val="8"/>
        <rFont val="Arial MT"/>
        <family val="2"/>
      </rPr>
      <t>O'BRIEN, EDWARD F &amp; EILEEN R</t>
    </r>
  </si>
  <si>
    <r>
      <rPr>
        <sz val="8"/>
        <rFont val="Arial MT"/>
        <family val="2"/>
      </rPr>
      <t>70 WOODLAND DR</t>
    </r>
  </si>
  <si>
    <r>
      <rPr>
        <sz val="8"/>
        <rFont val="Arial MT"/>
        <family val="2"/>
      </rPr>
      <t>HUBER, LISA  TRUSTEE</t>
    </r>
  </si>
  <si>
    <r>
      <rPr>
        <sz val="8"/>
        <rFont val="Arial MT"/>
        <family val="2"/>
      </rPr>
      <t>60 WOODLAND DR</t>
    </r>
  </si>
  <si>
    <r>
      <rPr>
        <sz val="8"/>
        <rFont val="Arial MT"/>
        <family val="2"/>
      </rPr>
      <t>FAVA, RONALD &amp;</t>
    </r>
  </si>
  <si>
    <r>
      <rPr>
        <sz val="8"/>
        <rFont val="Arial MT"/>
        <family val="2"/>
      </rPr>
      <t>58 WOODLAND DR</t>
    </r>
  </si>
  <si>
    <r>
      <rPr>
        <sz val="8"/>
        <rFont val="Arial MT"/>
        <family val="2"/>
      </rPr>
      <t>MCAFEE, DONALD S &amp; KIM M</t>
    </r>
  </si>
  <si>
    <r>
      <rPr>
        <sz val="8"/>
        <rFont val="Arial MT"/>
        <family val="2"/>
      </rPr>
      <t>56 WOODLAND DR</t>
    </r>
  </si>
  <si>
    <r>
      <rPr>
        <sz val="8"/>
        <rFont val="Arial MT"/>
        <family val="2"/>
      </rPr>
      <t>KERBERT, JAIMIE LEE &amp;</t>
    </r>
  </si>
  <si>
    <r>
      <rPr>
        <sz val="8"/>
        <rFont val="Arial MT"/>
        <family val="2"/>
      </rPr>
      <t>54 WOODLAND DR</t>
    </r>
  </si>
  <si>
    <r>
      <rPr>
        <sz val="8"/>
        <rFont val="Arial MT"/>
        <family val="2"/>
      </rPr>
      <t>URGYEN, URYEN &amp; YONGJUN</t>
    </r>
  </si>
  <si>
    <r>
      <rPr>
        <sz val="8"/>
        <rFont val="Arial MT"/>
        <family val="2"/>
      </rPr>
      <t>36 WOODLAND DR</t>
    </r>
  </si>
  <si>
    <r>
      <rPr>
        <sz val="8"/>
        <rFont val="Arial MT"/>
        <family val="2"/>
      </rPr>
      <t>GUGLIETTI, J MICHAEL &amp; ELIZABETH L</t>
    </r>
  </si>
  <si>
    <r>
      <rPr>
        <sz val="8"/>
        <rFont val="Arial MT"/>
        <family val="2"/>
      </rPr>
      <t>28 WOODLAND DR</t>
    </r>
  </si>
  <si>
    <r>
      <rPr>
        <sz val="8"/>
        <rFont val="Arial MT"/>
        <family val="2"/>
      </rPr>
      <t>MURPHY, GREGORY R &amp;</t>
    </r>
  </si>
  <si>
    <r>
      <rPr>
        <sz val="8"/>
        <rFont val="Arial MT"/>
        <family val="2"/>
      </rPr>
      <t>24 WOODLAND DR</t>
    </r>
  </si>
  <si>
    <r>
      <rPr>
        <sz val="8"/>
        <rFont val="Arial MT"/>
        <family val="2"/>
      </rPr>
      <t>COLAMETA, THOMAS J JR</t>
    </r>
  </si>
  <si>
    <r>
      <rPr>
        <sz val="8"/>
        <rFont val="Arial MT"/>
        <family val="2"/>
      </rPr>
      <t>18 WOODLAND DR</t>
    </r>
  </si>
  <si>
    <r>
      <rPr>
        <sz val="8"/>
        <rFont val="Arial MT"/>
        <family val="2"/>
      </rPr>
      <t>SCHNEIDER, JOSLIN P &amp; ROBERT M</t>
    </r>
  </si>
  <si>
    <r>
      <rPr>
        <sz val="8"/>
        <rFont val="Arial MT"/>
        <family val="2"/>
      </rPr>
      <t>12 WOODLAND DR</t>
    </r>
  </si>
  <si>
    <r>
      <rPr>
        <sz val="8"/>
        <rFont val="Arial MT"/>
        <family val="2"/>
      </rPr>
      <t>FARRELL, DAVID E</t>
    </r>
  </si>
  <si>
    <r>
      <rPr>
        <sz val="8"/>
        <rFont val="Arial MT"/>
        <family val="2"/>
      </rPr>
      <t>15 WOODLAND DR</t>
    </r>
  </si>
  <si>
    <r>
      <rPr>
        <sz val="8"/>
        <rFont val="Arial MT"/>
        <family val="2"/>
      </rPr>
      <t>TERHUNE, TODD D &amp; GUINIVERE E</t>
    </r>
  </si>
  <si>
    <r>
      <rPr>
        <sz val="8"/>
        <rFont val="Arial MT"/>
        <family val="2"/>
      </rPr>
      <t>27 WOODLAND DR</t>
    </r>
  </si>
  <si>
    <r>
      <rPr>
        <sz val="8"/>
        <rFont val="Arial MT"/>
        <family val="2"/>
      </rPr>
      <t>DELLASANTA, ERIK  &amp; GAIL M TRUSTEES</t>
    </r>
  </si>
  <si>
    <r>
      <rPr>
        <sz val="8"/>
        <rFont val="Arial MT"/>
        <family val="2"/>
      </rPr>
      <t>31 WOODLAND DR</t>
    </r>
  </si>
  <si>
    <r>
      <rPr>
        <sz val="8"/>
        <rFont val="Arial MT"/>
        <family val="2"/>
      </rPr>
      <t>LAROCHE, ADRIENNE V &amp; MICHAEL</t>
    </r>
  </si>
  <si>
    <r>
      <rPr>
        <sz val="8"/>
        <rFont val="Arial MT"/>
        <family val="2"/>
      </rPr>
      <t>37 WOODLAND DR</t>
    </r>
  </si>
  <si>
    <r>
      <rPr>
        <sz val="8"/>
        <rFont val="Arial MT"/>
        <family val="2"/>
      </rPr>
      <t>LIGHT, DAVID</t>
    </r>
  </si>
  <si>
    <r>
      <rPr>
        <sz val="8"/>
        <rFont val="Arial MT"/>
        <family val="2"/>
      </rPr>
      <t>53 WOODLAND DR</t>
    </r>
  </si>
  <si>
    <r>
      <rPr>
        <sz val="8"/>
        <rFont val="Arial MT"/>
        <family val="2"/>
      </rPr>
      <t>WORTHLEY, CLIFFORD A</t>
    </r>
  </si>
  <si>
    <r>
      <rPr>
        <sz val="8"/>
        <rFont val="Arial MT"/>
        <family val="2"/>
      </rPr>
      <t>63 WOODLAND DR</t>
    </r>
  </si>
  <si>
    <r>
      <rPr>
        <sz val="8"/>
        <rFont val="Arial MT"/>
        <family val="2"/>
      </rPr>
      <t>DEANTONIS, JOSEPH A</t>
    </r>
  </si>
  <si>
    <r>
      <rPr>
        <sz val="8"/>
        <rFont val="Arial MT"/>
        <family val="2"/>
      </rPr>
      <t>97 WOODLAND DR</t>
    </r>
  </si>
  <si>
    <r>
      <rPr>
        <sz val="8"/>
        <rFont val="Arial MT"/>
        <family val="2"/>
      </rPr>
      <t>DOUCETTE, MARIE T &amp;</t>
    </r>
  </si>
  <si>
    <r>
      <rPr>
        <sz val="8"/>
        <rFont val="Arial MT"/>
        <family val="2"/>
      </rPr>
      <t>111 WOODLAND DR</t>
    </r>
  </si>
  <si>
    <r>
      <rPr>
        <sz val="8"/>
        <rFont val="Arial MT"/>
        <family val="2"/>
      </rPr>
      <t>J. &amp; B. TARBELL REALTY TRUST</t>
    </r>
  </si>
  <si>
    <r>
      <rPr>
        <sz val="8"/>
        <rFont val="Arial MT"/>
        <family val="2"/>
      </rPr>
      <t>117 WOODLAND DR</t>
    </r>
  </si>
  <si>
    <r>
      <rPr>
        <sz val="8"/>
        <rFont val="Arial MT"/>
        <family val="2"/>
      </rPr>
      <t>LEININGER, WENDY L</t>
    </r>
  </si>
  <si>
    <r>
      <rPr>
        <sz val="8"/>
        <rFont val="Arial MT"/>
        <family val="2"/>
      </rPr>
      <t>121 WOODLAND DR</t>
    </r>
  </si>
  <si>
    <r>
      <rPr>
        <sz val="8"/>
        <rFont val="Arial MT"/>
        <family val="2"/>
      </rPr>
      <t>CABOT, DAVID W</t>
    </r>
  </si>
  <si>
    <r>
      <rPr>
        <sz val="8"/>
        <rFont val="Arial MT"/>
        <family val="2"/>
      </rPr>
      <t>127 WOODLAND DR</t>
    </r>
  </si>
  <si>
    <r>
      <rPr>
        <sz val="8"/>
        <rFont val="Arial MT"/>
        <family val="2"/>
      </rPr>
      <t>KERBERT, JOHN G &amp; CATHY A</t>
    </r>
  </si>
  <si>
    <r>
      <rPr>
        <sz val="8"/>
        <rFont val="Arial MT"/>
        <family val="2"/>
      </rPr>
      <t>135 WOODLAND DR</t>
    </r>
  </si>
  <si>
    <r>
      <rPr>
        <sz val="8"/>
        <rFont val="Arial MT"/>
        <family val="2"/>
      </rPr>
      <t>RUIZ, RYAN G &amp; TAYLOR L M</t>
    </r>
  </si>
  <si>
    <r>
      <rPr>
        <sz val="8"/>
        <rFont val="Arial MT"/>
        <family val="2"/>
      </rPr>
      <t>137 WOODLAND DR</t>
    </r>
  </si>
  <si>
    <r>
      <rPr>
        <sz val="8"/>
        <rFont val="Arial MT"/>
        <family val="2"/>
      </rPr>
      <t>BRADLEY, THOMAS J</t>
    </r>
  </si>
  <si>
    <r>
      <rPr>
        <sz val="8"/>
        <rFont val="Arial MT"/>
        <family val="2"/>
      </rPr>
      <t>141 WOODLAND DR</t>
    </r>
  </si>
  <si>
    <r>
      <rPr>
        <sz val="8"/>
        <rFont val="Arial MT"/>
        <family val="2"/>
      </rPr>
      <t>KELLY, DORIS M, ESTATE OF</t>
    </r>
  </si>
  <si>
    <r>
      <rPr>
        <sz val="8"/>
        <rFont val="Arial MT"/>
        <family val="2"/>
      </rPr>
      <t>145 WOODLAND DR</t>
    </r>
  </si>
  <si>
    <r>
      <rPr>
        <sz val="8"/>
        <rFont val="Arial MT"/>
        <family val="2"/>
      </rPr>
      <t>CHEVRETTE, MARLY IVETTE</t>
    </r>
  </si>
  <si>
    <r>
      <rPr>
        <sz val="8"/>
        <rFont val="Arial MT"/>
        <family val="2"/>
      </rPr>
      <t>176 TOWNSEND HARBOR RD</t>
    </r>
  </si>
  <si>
    <r>
      <rPr>
        <sz val="8"/>
        <rFont val="Arial MT"/>
        <family val="2"/>
      </rPr>
      <t>PEABODY, BRETT</t>
    </r>
  </si>
  <si>
    <r>
      <rPr>
        <sz val="8"/>
        <rFont val="Arial MT"/>
        <family val="2"/>
      </rPr>
      <t>172 TOWNSEND HARBOR RD</t>
    </r>
  </si>
  <si>
    <r>
      <rPr>
        <sz val="8"/>
        <rFont val="Arial MT"/>
        <family val="2"/>
      </rPr>
      <t>BEAULAC, LISA T</t>
    </r>
  </si>
  <si>
    <r>
      <rPr>
        <sz val="8"/>
        <rFont val="Arial MT"/>
        <family val="2"/>
      </rPr>
      <t>168 TOWNSEND HARBOR RD</t>
    </r>
  </si>
  <si>
    <r>
      <rPr>
        <sz val="8"/>
        <rFont val="Arial MT"/>
        <family val="2"/>
      </rPr>
      <t>CASTRO, HEATHER N</t>
    </r>
  </si>
  <si>
    <r>
      <rPr>
        <sz val="8"/>
        <rFont val="Arial MT"/>
        <family val="2"/>
      </rPr>
      <t>160 TOWNSEND HARBOR RD</t>
    </r>
  </si>
  <si>
    <r>
      <rPr>
        <sz val="8"/>
        <rFont val="Arial MT"/>
        <family val="2"/>
      </rPr>
      <t>GONSALVES, ALBERT JR. &amp; MICHELLE E</t>
    </r>
  </si>
  <si>
    <r>
      <rPr>
        <sz val="8"/>
        <rFont val="Arial MT"/>
        <family val="2"/>
      </rPr>
      <t>150 TOWNSEND HARBOR RD</t>
    </r>
  </si>
  <si>
    <r>
      <rPr>
        <sz val="8"/>
        <rFont val="Arial MT"/>
        <family val="2"/>
      </rPr>
      <t>DOUCETTE, FREDERICK B &amp; ELEANOR J</t>
    </r>
  </si>
  <si>
    <r>
      <rPr>
        <sz val="8"/>
        <rFont val="Arial MT"/>
        <family val="2"/>
      </rPr>
      <t>74 TOWNSEND HARBOR RD LT1</t>
    </r>
  </si>
  <si>
    <r>
      <rPr>
        <sz val="8"/>
        <rFont val="Arial MT"/>
        <family val="2"/>
      </rPr>
      <t>RASH, MICHAEL A</t>
    </r>
  </si>
  <si>
    <r>
      <rPr>
        <sz val="8"/>
        <rFont val="Arial MT"/>
        <family val="2"/>
      </rPr>
      <t>70 TOWNSEND HARBOR RD LT 2</t>
    </r>
  </si>
  <si>
    <r>
      <rPr>
        <sz val="8"/>
        <rFont val="Arial MT"/>
        <family val="2"/>
      </rPr>
      <t>SMITH, CLIFFORD &amp;</t>
    </r>
  </si>
  <si>
    <r>
      <rPr>
        <sz val="8"/>
        <rFont val="Arial MT"/>
        <family val="2"/>
      </rPr>
      <t>68 TOWNSEND HARBOR RD LT 3</t>
    </r>
  </si>
  <si>
    <r>
      <rPr>
        <sz val="8"/>
        <rFont val="Arial MT"/>
        <family val="2"/>
      </rPr>
      <t>RZEZNIKIEWICZ, MARK J &amp;</t>
    </r>
  </si>
  <si>
    <r>
      <rPr>
        <sz val="8"/>
        <rFont val="Arial MT"/>
        <family val="2"/>
      </rPr>
      <t>158 NORTHFIELD RD</t>
    </r>
  </si>
  <si>
    <r>
      <rPr>
        <sz val="8"/>
        <rFont val="Arial MT"/>
        <family val="2"/>
      </rPr>
      <t>BURNAP, ELIZABETH H  LIFE ESTATE</t>
    </r>
  </si>
  <si>
    <r>
      <rPr>
        <sz val="8"/>
        <rFont val="Arial MT"/>
        <family val="2"/>
      </rPr>
      <t>144 NORTHFIELD RD</t>
    </r>
  </si>
  <si>
    <r>
      <rPr>
        <sz val="8"/>
        <rFont val="Arial MT"/>
        <family val="2"/>
      </rPr>
      <t>SHAPIRO, ROBERT L, JR &amp; COLLEEN M</t>
    </r>
  </si>
  <si>
    <r>
      <rPr>
        <sz val="8"/>
        <rFont val="Arial MT"/>
        <family val="2"/>
      </rPr>
      <t>138 NORTHFIELD RD</t>
    </r>
  </si>
  <si>
    <r>
      <rPr>
        <sz val="8"/>
        <rFont val="Arial MT"/>
        <family val="2"/>
      </rPr>
      <t>FAHEY, BRIAN</t>
    </r>
  </si>
  <si>
    <r>
      <rPr>
        <sz val="8"/>
        <rFont val="Arial MT"/>
        <family val="2"/>
      </rPr>
      <t>124 NORTHFIELD RD</t>
    </r>
  </si>
  <si>
    <r>
      <rPr>
        <sz val="8"/>
        <rFont val="Arial MT"/>
        <family val="2"/>
      </rPr>
      <t>HOWARD, BENJAMIN A &amp;</t>
    </r>
  </si>
  <si>
    <r>
      <rPr>
        <sz val="8"/>
        <rFont val="Arial MT"/>
        <family val="2"/>
      </rPr>
      <t>116 NORTHFIELD RD</t>
    </r>
  </si>
  <si>
    <r>
      <rPr>
        <sz val="8"/>
        <rFont val="Arial MT"/>
        <family val="2"/>
      </rPr>
      <t>RAVENER, JOHN C &amp; CHRISTINE A</t>
    </r>
  </si>
  <si>
    <r>
      <rPr>
        <sz val="8"/>
        <rFont val="Arial MT"/>
        <family val="2"/>
      </rPr>
      <t>110 NORTHFIELD RD</t>
    </r>
  </si>
  <si>
    <r>
      <rPr>
        <sz val="8"/>
        <rFont val="Arial MT"/>
        <family val="2"/>
      </rPr>
      <t>HITTELL, MICHAEL</t>
    </r>
  </si>
  <si>
    <r>
      <rPr>
        <sz val="8"/>
        <rFont val="Arial MT"/>
        <family val="2"/>
      </rPr>
      <t>102 NORTHFIELD RD</t>
    </r>
  </si>
  <si>
    <r>
      <rPr>
        <sz val="8"/>
        <rFont val="Arial MT"/>
        <family val="2"/>
      </rPr>
      <t>THIBAUDEAU, TRACEY A &amp; DANIEL R</t>
    </r>
  </si>
  <si>
    <r>
      <rPr>
        <sz val="8"/>
        <rFont val="Arial MT"/>
        <family val="2"/>
      </rPr>
      <t>80 NORTHFIELD RD</t>
    </r>
  </si>
  <si>
    <r>
      <rPr>
        <sz val="8"/>
        <rFont val="Arial MT"/>
        <family val="2"/>
      </rPr>
      <t>HONGSMATIP, THONGCHAI &amp; TRIRAT C</t>
    </r>
  </si>
  <si>
    <r>
      <rPr>
        <sz val="8"/>
        <rFont val="Arial MT"/>
        <family val="2"/>
      </rPr>
      <t>56 NORTHFIELD RD</t>
    </r>
  </si>
  <si>
    <r>
      <rPr>
        <sz val="8"/>
        <rFont val="Arial MT"/>
        <family val="2"/>
      </rPr>
      <t>BERRY, SCOTT G &amp;</t>
    </r>
  </si>
  <si>
    <r>
      <rPr>
        <sz val="8"/>
        <rFont val="Arial MT"/>
        <family val="2"/>
      </rPr>
      <t>75 HEMLOCK DR</t>
    </r>
  </si>
  <si>
    <r>
      <rPr>
        <sz val="8"/>
        <rFont val="Arial MT"/>
        <family val="2"/>
      </rPr>
      <t>STAFFORD, DAVID M  TRUSTEE</t>
    </r>
  </si>
  <si>
    <r>
      <rPr>
        <sz val="8"/>
        <rFont val="Arial MT"/>
        <family val="2"/>
      </rPr>
      <t>105 HEMLOCK DR</t>
    </r>
  </si>
  <si>
    <r>
      <rPr>
        <sz val="8"/>
        <rFont val="Arial MT"/>
        <family val="2"/>
      </rPr>
      <t>ARNOLD, ERIK P &amp; MEGHAN</t>
    </r>
  </si>
  <si>
    <r>
      <rPr>
        <sz val="8"/>
        <rFont val="Arial MT"/>
        <family val="2"/>
      </rPr>
      <t>125 HEMLOCK DR</t>
    </r>
  </si>
  <si>
    <r>
      <rPr>
        <sz val="8"/>
        <rFont val="Arial MT"/>
        <family val="2"/>
      </rPr>
      <t>GRADY, SUZANNE M &amp; JAMES P HAZEL &amp;</t>
    </r>
  </si>
  <si>
    <r>
      <rPr>
        <sz val="8"/>
        <rFont val="Arial MT"/>
        <family val="2"/>
      </rPr>
      <t>5 PINE ACRES RD</t>
    </r>
  </si>
  <si>
    <r>
      <rPr>
        <sz val="8"/>
        <rFont val="Arial MT"/>
        <family val="2"/>
      </rPr>
      <t>BACHMANN, SUSAN L  TRUSTEE</t>
    </r>
  </si>
  <si>
    <r>
      <rPr>
        <sz val="8"/>
        <rFont val="Arial MT"/>
        <family val="2"/>
      </rPr>
      <t>9 PINE ACRES RD</t>
    </r>
  </si>
  <si>
    <r>
      <rPr>
        <sz val="8"/>
        <rFont val="Arial MT"/>
        <family val="2"/>
      </rPr>
      <t>RODERICK, MATTHEW RYAN &amp; ARMANDA MARIE</t>
    </r>
  </si>
  <si>
    <r>
      <rPr>
        <sz val="8"/>
        <rFont val="Arial MT"/>
        <family val="2"/>
      </rPr>
      <t>15 PINE ACRES RD</t>
    </r>
  </si>
  <si>
    <r>
      <rPr>
        <sz val="8"/>
        <rFont val="Arial MT"/>
        <family val="2"/>
      </rPr>
      <t>WALSH, MICHAEL P II &amp; KATELYN</t>
    </r>
  </si>
  <si>
    <r>
      <rPr>
        <sz val="8"/>
        <rFont val="Arial MT"/>
        <family val="2"/>
      </rPr>
      <t>3 HICKORY LANE</t>
    </r>
  </si>
  <si>
    <r>
      <rPr>
        <sz val="8"/>
        <rFont val="Arial MT"/>
        <family val="2"/>
      </rPr>
      <t>BONOMO, ANTHONY R JR &amp; MASKELL, VICKI</t>
    </r>
  </si>
  <si>
    <r>
      <rPr>
        <sz val="8"/>
        <rFont val="Arial MT"/>
        <family val="2"/>
      </rPr>
      <t>7 HICKORY LANE</t>
    </r>
  </si>
  <si>
    <r>
      <rPr>
        <sz val="8"/>
        <rFont val="Arial MT"/>
        <family val="2"/>
      </rPr>
      <t>PREVITE, CATHERINE F,  TRUSTEE</t>
    </r>
  </si>
  <si>
    <r>
      <rPr>
        <sz val="8"/>
        <rFont val="Arial MT"/>
        <family val="2"/>
      </rPr>
      <t>10 HICKORY LANE</t>
    </r>
  </si>
  <si>
    <r>
      <rPr>
        <sz val="8"/>
        <rFont val="Arial MT"/>
        <family val="2"/>
      </rPr>
      <t>HUDSON, SCOTT A &amp; JUDITH A</t>
    </r>
  </si>
  <si>
    <r>
      <rPr>
        <sz val="8"/>
        <rFont val="Arial MT"/>
        <family val="2"/>
      </rPr>
      <t>6 HICKORY LANE</t>
    </r>
  </si>
  <si>
    <r>
      <rPr>
        <sz val="8"/>
        <rFont val="Arial MT"/>
        <family val="2"/>
      </rPr>
      <t>HUDSON, GEORGE H</t>
    </r>
  </si>
  <si>
    <r>
      <rPr>
        <sz val="8"/>
        <rFont val="Arial MT"/>
        <family val="2"/>
      </rPr>
      <t>29 PINE ACRES RD</t>
    </r>
  </si>
  <si>
    <r>
      <rPr>
        <sz val="8"/>
        <rFont val="Arial MT"/>
        <family val="2"/>
      </rPr>
      <t>HUDSON, ANDREW J &amp; CHELSEA</t>
    </r>
  </si>
  <si>
    <r>
      <rPr>
        <sz val="8"/>
        <rFont val="Arial MT"/>
        <family val="2"/>
      </rPr>
      <t>35 PINE ACRES RD</t>
    </r>
  </si>
  <si>
    <r>
      <rPr>
        <sz val="8"/>
        <rFont val="Arial MT"/>
        <family val="2"/>
      </rPr>
      <t>PINE ACRES REALTY TRUST</t>
    </r>
  </si>
  <si>
    <t>55 PINE ACRES RD LT 1A</t>
  </si>
  <si>
    <r>
      <rPr>
        <sz val="8"/>
        <rFont val="Arial MT"/>
        <family val="2"/>
      </rPr>
      <t>MULONE, JOHN ROBERT &amp; ALYSSA E</t>
    </r>
  </si>
  <si>
    <r>
      <rPr>
        <sz val="8"/>
        <rFont val="Arial MT"/>
        <family val="2"/>
      </rPr>
      <t>59 PINE ACRES RD LT 1B</t>
    </r>
  </si>
  <si>
    <r>
      <rPr>
        <sz val="8"/>
        <rFont val="Arial MT"/>
        <family val="2"/>
      </rPr>
      <t>HART, MATT E &amp; KELLY</t>
    </r>
  </si>
  <si>
    <r>
      <rPr>
        <sz val="8"/>
        <rFont val="Arial MT"/>
        <family val="2"/>
      </rPr>
      <t>61 PINE ACRES RD LOT 2</t>
    </r>
  </si>
  <si>
    <r>
      <rPr>
        <sz val="8"/>
        <rFont val="Arial MT"/>
        <family val="2"/>
      </rPr>
      <t>CANNON, RAYAH &amp;  JOSEPH F JR   TRUSTEES</t>
    </r>
  </si>
  <si>
    <r>
      <rPr>
        <sz val="8"/>
        <rFont val="Arial MT"/>
        <family val="2"/>
      </rPr>
      <t>20 PINE ACRES RD</t>
    </r>
  </si>
  <si>
    <r>
      <rPr>
        <sz val="8"/>
        <rFont val="Arial MT"/>
        <family val="2"/>
      </rPr>
      <t>NAUGHTON, COREY &amp; KAITLIN E</t>
    </r>
  </si>
  <si>
    <r>
      <rPr>
        <sz val="8"/>
        <rFont val="Arial MT"/>
        <family val="2"/>
      </rPr>
      <t>8 PINE ACRES RD</t>
    </r>
  </si>
  <si>
    <r>
      <rPr>
        <sz val="8"/>
        <rFont val="Arial MT"/>
        <family val="2"/>
      </rPr>
      <t>NAUGHTON, COREY J &amp; KAITLIN E</t>
    </r>
  </si>
  <si>
    <r>
      <rPr>
        <sz val="8"/>
        <rFont val="Arial MT"/>
        <family val="2"/>
      </rPr>
      <t>2 PINE ACRES RD</t>
    </r>
  </si>
  <si>
    <r>
      <rPr>
        <sz val="8"/>
        <rFont val="Arial MT"/>
        <family val="2"/>
      </rPr>
      <t>KRIS P HANSEN REVOCABLE TRUST</t>
    </r>
  </si>
  <si>
    <r>
      <rPr>
        <sz val="8"/>
        <rFont val="Arial MT"/>
        <family val="2"/>
      </rPr>
      <t>139 NORTHFIELD RD LOT 5</t>
    </r>
  </si>
  <si>
    <r>
      <rPr>
        <sz val="8"/>
        <rFont val="Arial MT"/>
        <family val="2"/>
      </rPr>
      <t>BARNABY, JAMES P &amp; DIANE</t>
    </r>
  </si>
  <si>
    <r>
      <rPr>
        <sz val="8"/>
        <rFont val="Arial MT"/>
        <family val="2"/>
      </rPr>
      <t>111 HIGHLAND ST</t>
    </r>
  </si>
  <si>
    <r>
      <rPr>
        <sz val="8"/>
        <rFont val="Arial MT"/>
        <family val="2"/>
      </rPr>
      <t>JEFFKO, WALTER G</t>
    </r>
  </si>
  <si>
    <r>
      <rPr>
        <sz val="8"/>
        <rFont val="Arial MT"/>
        <family val="2"/>
      </rPr>
      <t>115 HIGHLAND ST</t>
    </r>
  </si>
  <si>
    <r>
      <rPr>
        <sz val="8"/>
        <rFont val="Arial MT"/>
        <family val="2"/>
      </rPr>
      <t>BOUDREAU, COREY &amp; CHRISTINE</t>
    </r>
  </si>
  <si>
    <r>
      <rPr>
        <sz val="8"/>
        <rFont val="Arial MT"/>
        <family val="2"/>
      </rPr>
      <t>127 HIGHLAND ST</t>
    </r>
  </si>
  <si>
    <r>
      <rPr>
        <sz val="8"/>
        <rFont val="Arial MT"/>
        <family val="2"/>
      </rPr>
      <t>HENDERSON, MARK</t>
    </r>
  </si>
  <si>
    <r>
      <rPr>
        <sz val="8"/>
        <rFont val="Arial MT"/>
        <family val="2"/>
      </rPr>
      <t>136 HIGHLAND ST</t>
    </r>
  </si>
  <si>
    <r>
      <rPr>
        <sz val="8"/>
        <rFont val="Arial MT"/>
        <family val="2"/>
      </rPr>
      <t>HAKEY, PATRICK &amp; KATHLEEN A</t>
    </r>
  </si>
  <si>
    <r>
      <rPr>
        <sz val="8"/>
        <rFont val="Arial MT"/>
        <family val="2"/>
      </rPr>
      <t>128 HIGHLAND ST</t>
    </r>
  </si>
  <si>
    <r>
      <rPr>
        <sz val="8"/>
        <rFont val="Arial MT"/>
        <family val="2"/>
      </rPr>
      <t>BARTOW, JONATHAN &amp; LETITIA</t>
    </r>
  </si>
  <si>
    <r>
      <rPr>
        <sz val="8"/>
        <rFont val="Arial MT"/>
        <family val="2"/>
      </rPr>
      <t>120 HIGHLAND ST</t>
    </r>
  </si>
  <si>
    <r>
      <rPr>
        <sz val="8"/>
        <rFont val="Arial MT"/>
        <family val="2"/>
      </rPr>
      <t>HARRIS, JEFFREY A</t>
    </r>
  </si>
  <si>
    <r>
      <rPr>
        <sz val="8"/>
        <rFont val="Arial MT"/>
        <family val="2"/>
      </rPr>
      <t>108 HIGHLAND ST</t>
    </r>
  </si>
  <si>
    <r>
      <rPr>
        <sz val="8"/>
        <rFont val="Arial MT"/>
        <family val="2"/>
      </rPr>
      <t>108 HIGHLAND STREET REALTY TRUST</t>
    </r>
  </si>
  <si>
    <r>
      <rPr>
        <sz val="8"/>
        <rFont val="Arial MT"/>
        <family val="2"/>
      </rPr>
      <t>98 HIGHLAND ST</t>
    </r>
  </si>
  <si>
    <r>
      <rPr>
        <sz val="8"/>
        <rFont val="Arial MT"/>
        <family val="2"/>
      </rPr>
      <t>PERMATTEO, JASON A &amp; DENISE C</t>
    </r>
  </si>
  <si>
    <r>
      <rPr>
        <sz val="8"/>
        <rFont val="Arial MT"/>
        <family val="2"/>
      </rPr>
      <t>82 HIGHLAND ST</t>
    </r>
  </si>
  <si>
    <r>
      <rPr>
        <sz val="8"/>
        <rFont val="Arial MT"/>
        <family val="2"/>
      </rPr>
      <t>RODGERS, DAVID W &amp; KAREN A CO TRUSTEES</t>
    </r>
  </si>
  <si>
    <r>
      <rPr>
        <sz val="8"/>
        <rFont val="Arial MT"/>
        <family val="2"/>
      </rPr>
      <t>74 HIGHLAND ST</t>
    </r>
  </si>
  <si>
    <r>
      <rPr>
        <sz val="8"/>
        <rFont val="Arial MT"/>
        <family val="2"/>
      </rPr>
      <t>SCHNEPF, ANDREA</t>
    </r>
  </si>
  <si>
    <r>
      <rPr>
        <sz val="8"/>
        <rFont val="Arial MT"/>
        <family val="2"/>
      </rPr>
      <t>72 HIGHLAND ST</t>
    </r>
  </si>
  <si>
    <r>
      <rPr>
        <sz val="8"/>
        <rFont val="Arial MT"/>
        <family val="2"/>
      </rPr>
      <t>LEMARBRE, DANA E &amp; MAUREEN F</t>
    </r>
  </si>
  <si>
    <r>
      <rPr>
        <sz val="8"/>
        <rFont val="Arial MT"/>
        <family val="2"/>
      </rPr>
      <t>37 TURKEY HILL RD</t>
    </r>
  </si>
  <si>
    <r>
      <rPr>
        <sz val="8"/>
        <rFont val="Arial MT"/>
        <family val="2"/>
      </rPr>
      <t>CONNORS, LISA</t>
    </r>
  </si>
  <si>
    <r>
      <rPr>
        <sz val="8"/>
        <rFont val="Arial MT"/>
        <family val="2"/>
      </rPr>
      <t>43 TURKEY HILL RD</t>
    </r>
  </si>
  <si>
    <r>
      <rPr>
        <sz val="8"/>
        <rFont val="Arial MT"/>
        <family val="2"/>
      </rPr>
      <t>MARABELLO, JOSEPH J JR</t>
    </r>
  </si>
  <si>
    <r>
      <rPr>
        <sz val="8"/>
        <rFont val="Arial MT"/>
        <family val="2"/>
      </rPr>
      <t>49 TURKEY HILL RD</t>
    </r>
  </si>
  <si>
    <r>
      <rPr>
        <sz val="8"/>
        <rFont val="Arial MT"/>
        <family val="2"/>
      </rPr>
      <t>ALLARD, GEORGE B &amp; JOAN M</t>
    </r>
  </si>
  <si>
    <r>
      <rPr>
        <sz val="8"/>
        <rFont val="Arial MT"/>
        <family val="2"/>
      </rPr>
      <t>55 TURKEY HILL RD</t>
    </r>
  </si>
  <si>
    <r>
      <rPr>
        <sz val="8"/>
        <rFont val="Arial MT"/>
        <family val="2"/>
      </rPr>
      <t>CHEESMAN, EDWARD H   TRUSTEE</t>
    </r>
  </si>
  <si>
    <r>
      <rPr>
        <sz val="8"/>
        <rFont val="Arial MT"/>
        <family val="2"/>
      </rPr>
      <t>65 TURKEY HILL RD</t>
    </r>
  </si>
  <si>
    <r>
      <rPr>
        <sz val="8"/>
        <rFont val="Arial MT"/>
        <family val="2"/>
      </rPr>
      <t>PATON, TIMOTHY A</t>
    </r>
  </si>
  <si>
    <r>
      <rPr>
        <sz val="8"/>
        <rFont val="Arial MT"/>
        <family val="2"/>
      </rPr>
      <t>73 TURKEY HILL RD</t>
    </r>
  </si>
  <si>
    <r>
      <rPr>
        <sz val="8"/>
        <rFont val="Arial MT"/>
        <family val="2"/>
      </rPr>
      <t>LENIHAN, MICHAEL E  &amp; PATRICIA</t>
    </r>
  </si>
  <si>
    <r>
      <rPr>
        <sz val="8"/>
        <rFont val="Arial MT"/>
        <family val="2"/>
      </rPr>
      <t>81 TURKEY HILL RD</t>
    </r>
  </si>
  <si>
    <r>
      <rPr>
        <sz val="8"/>
        <rFont val="Arial MT"/>
        <family val="2"/>
      </rPr>
      <t>DI'TOMMASO, OLGA M  LIFE ESTATE</t>
    </r>
  </si>
  <si>
    <r>
      <rPr>
        <sz val="8"/>
        <rFont val="Arial MT"/>
        <family val="2"/>
      </rPr>
      <t>91 TURKEY HILL RD</t>
    </r>
  </si>
  <si>
    <r>
      <rPr>
        <sz val="8"/>
        <rFont val="Arial MT"/>
        <family val="2"/>
      </rPr>
      <t>WILLIAMS, GABRIEL &amp; RANDI</t>
    </r>
  </si>
  <si>
    <r>
      <rPr>
        <sz val="8"/>
        <rFont val="Arial MT"/>
        <family val="2"/>
      </rPr>
      <t>101 TURKEY HILL RD</t>
    </r>
  </si>
  <si>
    <r>
      <rPr>
        <sz val="8"/>
        <rFont val="Arial MT"/>
        <family val="2"/>
      </rPr>
      <t>ASKEW, ASHLEY JAY &amp; TAMARA</t>
    </r>
  </si>
  <si>
    <r>
      <rPr>
        <sz val="8"/>
        <rFont val="Arial MT"/>
        <family val="2"/>
      </rPr>
      <t>21 CUSHING LANE</t>
    </r>
  </si>
  <si>
    <r>
      <rPr>
        <sz val="8"/>
        <rFont val="Arial MT"/>
        <family val="2"/>
      </rPr>
      <t>MARKHAM, TIMOTHY R &amp; MARION L</t>
    </r>
  </si>
  <si>
    <r>
      <rPr>
        <sz val="8"/>
        <rFont val="Arial MT"/>
        <family val="2"/>
      </rPr>
      <t>23 CUSHING LANE LOT 3</t>
    </r>
  </si>
  <si>
    <r>
      <rPr>
        <sz val="8"/>
        <rFont val="Arial MT"/>
        <family val="2"/>
      </rPr>
      <t>CHASE, SCOTT E &amp;</t>
    </r>
  </si>
  <si>
    <r>
      <rPr>
        <sz val="8"/>
        <rFont val="Arial MT"/>
        <family val="2"/>
      </rPr>
      <t>25 CUSHING LANE LT 2</t>
    </r>
  </si>
  <si>
    <r>
      <rPr>
        <sz val="8"/>
        <rFont val="Arial MT"/>
        <family val="2"/>
      </rPr>
      <t>WOLEJKO, THOMAS R &amp;</t>
    </r>
  </si>
  <si>
    <r>
      <rPr>
        <sz val="8"/>
        <rFont val="Arial MT"/>
        <family val="2"/>
      </rPr>
      <t>31 CUSHING LANE LT1</t>
    </r>
  </si>
  <si>
    <r>
      <rPr>
        <sz val="8"/>
        <rFont val="Arial MT"/>
        <family val="2"/>
      </rPr>
      <t>COONEY, ROBERT J &amp; LAURIE L  TRUSTEES</t>
    </r>
  </si>
  <si>
    <r>
      <rPr>
        <sz val="8"/>
        <rFont val="Arial MT"/>
        <family val="2"/>
      </rPr>
      <t>36 CUSHING LANE LT 2</t>
    </r>
  </si>
  <si>
    <r>
      <rPr>
        <sz val="8"/>
        <rFont val="Arial MT"/>
        <family val="2"/>
      </rPr>
      <t>SANNIE, EDMOND &amp;</t>
    </r>
  </si>
  <si>
    <r>
      <rPr>
        <sz val="8"/>
        <rFont val="Arial MT"/>
        <family val="2"/>
      </rPr>
      <t>34 CUSHING LANE LT3</t>
    </r>
  </si>
  <si>
    <r>
      <rPr>
        <sz val="8"/>
        <rFont val="Arial MT"/>
        <family val="2"/>
      </rPr>
      <t>DUCHARME, BRIAN W &amp; MELISSA S</t>
    </r>
  </si>
  <si>
    <r>
      <rPr>
        <sz val="8"/>
        <rFont val="Arial MT"/>
        <family val="2"/>
      </rPr>
      <t>30 CUSHING LANE LT 4</t>
    </r>
  </si>
  <si>
    <r>
      <rPr>
        <sz val="8"/>
        <rFont val="Arial MT"/>
        <family val="2"/>
      </rPr>
      <t>MCQUAID, DOUGLAS R &amp; JOANNE M, TTES</t>
    </r>
  </si>
  <si>
    <r>
      <rPr>
        <sz val="8"/>
        <rFont val="Arial MT"/>
        <family val="2"/>
      </rPr>
      <t>26 CUSHING LANE LT5</t>
    </r>
  </si>
  <si>
    <r>
      <rPr>
        <sz val="8"/>
        <rFont val="Arial MT"/>
        <family val="2"/>
      </rPr>
      <t>MCKENNA, JAMES C &amp; MARY ELLEN C</t>
    </r>
  </si>
  <si>
    <r>
      <rPr>
        <sz val="8"/>
        <rFont val="Arial MT"/>
        <family val="2"/>
      </rPr>
      <t>22 CUSHING LANE</t>
    </r>
  </si>
  <si>
    <r>
      <rPr>
        <sz val="8"/>
        <rFont val="Arial MT"/>
        <family val="2"/>
      </rPr>
      <t>MCGRATH, RICHARD &amp; LAURA</t>
    </r>
  </si>
  <si>
    <r>
      <rPr>
        <sz val="8"/>
        <rFont val="Arial MT"/>
        <family val="2"/>
      </rPr>
      <t>111 TURKEY HILL RD</t>
    </r>
  </si>
  <si>
    <r>
      <rPr>
        <sz val="8"/>
        <rFont val="Arial MT"/>
        <family val="2"/>
      </rPr>
      <t>LAROUCHE, MICHAEL R  LIFE ESTATE &amp;</t>
    </r>
  </si>
  <si>
    <r>
      <rPr>
        <sz val="8"/>
        <rFont val="Arial MT"/>
        <family val="2"/>
      </rPr>
      <t>225 NORTHFIELD RD</t>
    </r>
  </si>
  <si>
    <r>
      <rPr>
        <sz val="8"/>
        <rFont val="Arial MT"/>
        <family val="2"/>
      </rPr>
      <t>DOHERTY, CRAIG &amp;</t>
    </r>
  </si>
  <si>
    <r>
      <rPr>
        <sz val="8"/>
        <rFont val="Arial MT"/>
        <family val="2"/>
      </rPr>
      <t>253 NORTHFIELD RD</t>
    </r>
  </si>
  <si>
    <r>
      <rPr>
        <sz val="8"/>
        <rFont val="Arial MT"/>
        <family val="2"/>
      </rPr>
      <t>SWAIM, EDWARD R III, SWAIM, BETHANY J</t>
    </r>
  </si>
  <si>
    <r>
      <rPr>
        <sz val="8"/>
        <rFont val="Arial MT"/>
        <family val="2"/>
      </rPr>
      <t>228 NORTHFIELD RD</t>
    </r>
  </si>
  <si>
    <r>
      <rPr>
        <sz val="8"/>
        <rFont val="Arial MT"/>
        <family val="2"/>
      </rPr>
      <t>CROTEAU, RAYMOND P &amp; LAURIE A</t>
    </r>
  </si>
  <si>
    <r>
      <rPr>
        <sz val="8"/>
        <rFont val="Arial MT"/>
        <family val="2"/>
      </rPr>
      <t>174 NORTHFIELD RD</t>
    </r>
  </si>
  <si>
    <r>
      <rPr>
        <sz val="8"/>
        <rFont val="Arial MT"/>
        <family val="2"/>
      </rPr>
      <t>CLARKE, MICHAEL P &amp; MAUREEN A</t>
    </r>
  </si>
  <si>
    <r>
      <rPr>
        <sz val="8"/>
        <rFont val="Arial MT"/>
        <family val="2"/>
      </rPr>
      <t>175 NORTHFIELD RD LOT 1</t>
    </r>
  </si>
  <si>
    <r>
      <rPr>
        <sz val="8"/>
        <rFont val="Arial MT"/>
        <family val="2"/>
      </rPr>
      <t>DIALLO, MAMADOU</t>
    </r>
  </si>
  <si>
    <r>
      <rPr>
        <sz val="8"/>
        <rFont val="Arial MT"/>
        <family val="2"/>
      </rPr>
      <t>197 NORTHFIELD RD</t>
    </r>
  </si>
  <si>
    <r>
      <rPr>
        <sz val="8"/>
        <rFont val="Arial MT"/>
        <family val="2"/>
      </rPr>
      <t>O'BRIEN, HOLLIS J</t>
    </r>
  </si>
  <si>
    <r>
      <rPr>
        <sz val="8"/>
        <rFont val="Arial MT"/>
        <family val="2"/>
      </rPr>
      <t>112 TURKEY HILL RD</t>
    </r>
  </si>
  <si>
    <r>
      <rPr>
        <sz val="8"/>
        <rFont val="Arial MT"/>
        <family val="2"/>
      </rPr>
      <t>LAMACHIA, MEAGHAN &amp; CHARLES</t>
    </r>
  </si>
  <si>
    <r>
      <rPr>
        <sz val="8"/>
        <rFont val="Arial MT"/>
        <family val="2"/>
      </rPr>
      <t>78 TURKEY HILL RD</t>
    </r>
  </si>
  <si>
    <r>
      <rPr>
        <sz val="8"/>
        <rFont val="Arial MT"/>
        <family val="2"/>
      </rPr>
      <t>DUCHARME, ARTHUR &amp; DUCHARME, DENISE</t>
    </r>
  </si>
  <si>
    <r>
      <rPr>
        <sz val="8"/>
        <rFont val="Arial MT"/>
        <family val="2"/>
      </rPr>
      <t>70 TURKEY HILL RD</t>
    </r>
  </si>
  <si>
    <r>
      <rPr>
        <sz val="8"/>
        <rFont val="Arial MT"/>
        <family val="2"/>
      </rPr>
      <t>DELLA VALLE, PAUL R &amp; MICHELLE E</t>
    </r>
  </si>
  <si>
    <r>
      <rPr>
        <sz val="8"/>
        <rFont val="Arial MT"/>
        <family val="2"/>
      </rPr>
      <t>60 TURKEY HILL RD</t>
    </r>
  </si>
  <si>
    <r>
      <rPr>
        <sz val="8"/>
        <rFont val="Arial MT"/>
        <family val="2"/>
      </rPr>
      <t>NASHOBA VALLEY REALTY TRUST</t>
    </r>
  </si>
  <si>
    <r>
      <rPr>
        <sz val="8"/>
        <rFont val="Arial MT"/>
        <family val="2"/>
      </rPr>
      <t>40 TURKEY HILL RD</t>
    </r>
  </si>
  <si>
    <r>
      <rPr>
        <sz val="8"/>
        <rFont val="Arial MT"/>
        <family val="2"/>
      </rPr>
      <t>SZOCIK, SHEILA M &amp; THOMAS H  TRUSTEES</t>
    </r>
  </si>
  <si>
    <r>
      <rPr>
        <sz val="8"/>
        <rFont val="Arial MT"/>
        <family val="2"/>
      </rPr>
      <t>73 OAK AVE</t>
    </r>
  </si>
  <si>
    <r>
      <rPr>
        <sz val="8"/>
        <rFont val="Arial MT"/>
        <family val="2"/>
      </rPr>
      <t>BROCKELMAN, NANCY J  TRUSTEE</t>
    </r>
  </si>
  <si>
    <r>
      <rPr>
        <sz val="8"/>
        <rFont val="Arial MT"/>
        <family val="2"/>
      </rPr>
      <t>83 OAK AVE</t>
    </r>
  </si>
  <si>
    <r>
      <rPr>
        <sz val="8"/>
        <rFont val="Arial MT"/>
        <family val="2"/>
      </rPr>
      <t>WHITNEY, JOSHUA L &amp; STEPHANIE F</t>
    </r>
  </si>
  <si>
    <r>
      <rPr>
        <sz val="8"/>
        <rFont val="Arial MT"/>
        <family val="2"/>
      </rPr>
      <t>99 OAK AVE</t>
    </r>
  </si>
  <si>
    <r>
      <rPr>
        <sz val="8"/>
        <rFont val="Arial MT"/>
        <family val="2"/>
      </rPr>
      <t>HILL, RICHARD M</t>
    </r>
  </si>
  <si>
    <r>
      <rPr>
        <sz val="8"/>
        <rFont val="Arial MT"/>
        <family val="2"/>
      </rPr>
      <t>96 OAK AVE</t>
    </r>
  </si>
  <si>
    <r>
      <rPr>
        <sz val="8"/>
        <rFont val="Arial MT"/>
        <family val="2"/>
      </rPr>
      <t>POTTER, KRISTYNE &amp; STEPHEN JOHN</t>
    </r>
  </si>
  <si>
    <r>
      <rPr>
        <sz val="8"/>
        <rFont val="Arial MT"/>
        <family val="2"/>
      </rPr>
      <t>88 OAK AVE</t>
    </r>
  </si>
  <si>
    <r>
      <rPr>
        <sz val="8"/>
        <rFont val="Arial MT"/>
        <family val="2"/>
      </rPr>
      <t>NADARESKI, DANIEL M &amp; DEBORAH A</t>
    </r>
  </si>
  <si>
    <r>
      <rPr>
        <sz val="8"/>
        <rFont val="Arial MT"/>
        <family val="2"/>
      </rPr>
      <t>194 NORTHFIELD RD</t>
    </r>
  </si>
  <si>
    <r>
      <rPr>
        <sz val="8"/>
        <rFont val="Arial MT"/>
        <family val="2"/>
      </rPr>
      <t>WEST, THOMAS G &amp;</t>
    </r>
  </si>
  <si>
    <r>
      <rPr>
        <sz val="8"/>
        <rFont val="Arial MT"/>
        <family val="2"/>
      </rPr>
      <t>165 NORTHFIELD RD LOT 2</t>
    </r>
  </si>
  <si>
    <r>
      <rPr>
        <sz val="8"/>
        <rFont val="Arial MT"/>
        <family val="2"/>
      </rPr>
      <t>HAMLIN, MICHAEL D</t>
    </r>
  </si>
  <si>
    <r>
      <rPr>
        <sz val="8"/>
        <rFont val="Arial MT"/>
        <family val="2"/>
      </rPr>
      <t>155 NORTHFIELD RD LOT 3</t>
    </r>
  </si>
  <si>
    <r>
      <rPr>
        <sz val="8"/>
        <rFont val="Arial MT"/>
        <family val="2"/>
      </rPr>
      <t>PATEL, JASMINKUMAR &amp; FALGUNI</t>
    </r>
  </si>
  <si>
    <t>127 OAK AVE LOT 6</t>
  </si>
  <si>
    <r>
      <rPr>
        <sz val="8"/>
        <rFont val="Arial MT"/>
        <family val="2"/>
      </rPr>
      <t>CARPENTIER, JAMES E &amp; LISA A</t>
    </r>
  </si>
  <si>
    <r>
      <rPr>
        <sz val="8"/>
        <rFont val="Arial MT"/>
        <family val="2"/>
      </rPr>
      <t>145 NORTHFIELD RD LOT 4</t>
    </r>
  </si>
  <si>
    <r>
      <rPr>
        <sz val="8"/>
        <rFont val="Arial MT"/>
        <family val="2"/>
      </rPr>
      <t>ROSE, MICHAEL B &amp; CRYSTAL L</t>
    </r>
  </si>
  <si>
    <r>
      <rPr>
        <sz val="8"/>
        <rFont val="Arial MT"/>
        <family val="2"/>
      </rPr>
      <t>121 OAK AVE LOT 7</t>
    </r>
  </si>
  <si>
    <r>
      <rPr>
        <sz val="8"/>
        <rFont val="Arial MT"/>
        <family val="2"/>
      </rPr>
      <t>VETTESE, JASON M &amp; KRISTIE L</t>
    </r>
  </si>
  <si>
    <r>
      <rPr>
        <sz val="8"/>
        <rFont val="Arial MT"/>
        <family val="2"/>
      </rPr>
      <t>115 OAK AVE LOT 8</t>
    </r>
  </si>
  <si>
    <r>
      <rPr>
        <sz val="8"/>
        <rFont val="Arial MT"/>
        <family val="2"/>
      </rPr>
      <t>PAVLOSKY, GARVIN L &amp; TRACY E</t>
    </r>
  </si>
  <si>
    <r>
      <rPr>
        <sz val="8"/>
        <rFont val="Arial MT"/>
        <family val="2"/>
      </rPr>
      <t>109 OAK AVE LOT 9</t>
    </r>
  </si>
  <si>
    <r>
      <rPr>
        <sz val="8"/>
        <rFont val="Arial MT"/>
        <family val="2"/>
      </rPr>
      <t>DOBOSH, MATTHEW L &amp; FRANCIE A</t>
    </r>
  </si>
  <si>
    <r>
      <rPr>
        <sz val="8"/>
        <rFont val="Arial MT"/>
        <family val="2"/>
      </rPr>
      <t>135 HIGHLAND ST</t>
    </r>
  </si>
  <si>
    <r>
      <rPr>
        <sz val="8"/>
        <rFont val="Arial MT"/>
        <family val="2"/>
      </rPr>
      <t>MCM ESTATE REALTY TRUST</t>
    </r>
  </si>
  <si>
    <r>
      <rPr>
        <sz val="8"/>
        <rFont val="Arial MT"/>
        <family val="2"/>
      </rPr>
      <t>143 HIGHLAND ST</t>
    </r>
  </si>
  <si>
    <r>
      <rPr>
        <sz val="8"/>
        <rFont val="Arial MT"/>
        <family val="2"/>
      </rPr>
      <t>SOUTH HIGHLAND, LLC</t>
    </r>
  </si>
  <si>
    <r>
      <rPr>
        <sz val="8"/>
        <rFont val="Arial MT"/>
        <family val="2"/>
      </rPr>
      <t>153 HIGHLAND ST</t>
    </r>
  </si>
  <si>
    <r>
      <rPr>
        <sz val="8"/>
        <rFont val="Arial MT"/>
        <family val="2"/>
      </rPr>
      <t>MEILLEUR, ANNE L</t>
    </r>
  </si>
  <si>
    <r>
      <rPr>
        <sz val="8"/>
        <rFont val="Arial MT"/>
        <family val="2"/>
      </rPr>
      <t>163 HIGHLAND ST</t>
    </r>
  </si>
  <si>
    <r>
      <rPr>
        <sz val="8"/>
        <rFont val="Arial MT"/>
        <family val="2"/>
      </rPr>
      <t>GRIGAS, RICHARD T &amp; GERALDINE L</t>
    </r>
  </si>
  <si>
    <r>
      <rPr>
        <sz val="8"/>
        <rFont val="Arial MT"/>
        <family val="2"/>
      </rPr>
      <t>173 HIGHLAND ST</t>
    </r>
  </si>
  <si>
    <r>
      <rPr>
        <sz val="8"/>
        <rFont val="Arial MT"/>
        <family val="2"/>
      </rPr>
      <t>DUPUIS, GREGORY E &amp; KATHERINE P</t>
    </r>
  </si>
  <si>
    <r>
      <rPr>
        <sz val="8"/>
        <rFont val="Arial MT"/>
        <family val="2"/>
      </rPr>
      <t>187 HIGHLAND ST</t>
    </r>
  </si>
  <si>
    <r>
      <rPr>
        <sz val="8"/>
        <rFont val="Arial MT"/>
        <family val="2"/>
      </rPr>
      <t>LAINE, JOHN A JR &amp; KELLEY</t>
    </r>
  </si>
  <si>
    <r>
      <rPr>
        <sz val="8"/>
        <rFont val="Arial MT"/>
        <family val="2"/>
      </rPr>
      <t>195 HIGHLAND ST</t>
    </r>
  </si>
  <si>
    <r>
      <rPr>
        <sz val="8"/>
        <rFont val="Arial MT"/>
        <family val="2"/>
      </rPr>
      <t>KOCHAN, AMANDA J</t>
    </r>
  </si>
  <si>
    <r>
      <rPr>
        <sz val="8"/>
        <rFont val="Arial MT"/>
        <family val="2"/>
      </rPr>
      <t>199 HIGHLAND ST</t>
    </r>
  </si>
  <si>
    <r>
      <rPr>
        <sz val="8"/>
        <rFont val="Arial MT"/>
        <family val="2"/>
      </rPr>
      <t>MACKENZIE, SCOTT M</t>
    </r>
  </si>
  <si>
    <r>
      <rPr>
        <sz val="8"/>
        <rFont val="Arial MT"/>
        <family val="2"/>
      </rPr>
      <t>209 HIGHLAND ST</t>
    </r>
  </si>
  <si>
    <r>
      <rPr>
        <sz val="8"/>
        <rFont val="Arial MT"/>
        <family val="2"/>
      </rPr>
      <t>MOISAN, ROBERT J &amp; JOYCE G</t>
    </r>
  </si>
  <si>
    <r>
      <rPr>
        <sz val="8"/>
        <rFont val="Arial MT"/>
        <family val="2"/>
      </rPr>
      <t>217 HIGHLAND ST</t>
    </r>
  </si>
  <si>
    <r>
      <rPr>
        <sz val="8"/>
        <rFont val="Arial MT"/>
        <family val="2"/>
      </rPr>
      <t>RUSSELL, GAGE R</t>
    </r>
  </si>
  <si>
    <r>
      <rPr>
        <sz val="8"/>
        <rFont val="Arial MT"/>
        <family val="2"/>
      </rPr>
      <t>227 HIGHLAND ST</t>
    </r>
  </si>
  <si>
    <r>
      <rPr>
        <sz val="8"/>
        <rFont val="Arial MT"/>
        <family val="2"/>
      </rPr>
      <t>NORVELL, ROBERT</t>
    </r>
  </si>
  <si>
    <r>
      <rPr>
        <sz val="8"/>
        <rFont val="Arial MT"/>
        <family val="2"/>
      </rPr>
      <t>239 HIGHLAND ST</t>
    </r>
  </si>
  <si>
    <r>
      <rPr>
        <sz val="8"/>
        <rFont val="Arial MT"/>
        <family val="2"/>
      </rPr>
      <t>GRAHAM, RYAN WILLIAM &amp;</t>
    </r>
  </si>
  <si>
    <r>
      <rPr>
        <sz val="8"/>
        <rFont val="Arial MT"/>
        <family val="2"/>
      </rPr>
      <t>247 HIGHLAND ST</t>
    </r>
  </si>
  <si>
    <r>
      <rPr>
        <sz val="8"/>
        <rFont val="Arial MT"/>
        <family val="2"/>
      </rPr>
      <t>SUDOLNIK, JAMES M JR. &amp; MARY ANN TR OF</t>
    </r>
  </si>
  <si>
    <r>
      <rPr>
        <sz val="8"/>
        <rFont val="Arial MT"/>
        <family val="2"/>
      </rPr>
      <t>253 HIGHLAND ST</t>
    </r>
  </si>
  <si>
    <r>
      <rPr>
        <sz val="8"/>
        <rFont val="Arial MT"/>
        <family val="2"/>
      </rPr>
      <t>CICCONE, MICHAEL A E JR</t>
    </r>
  </si>
  <si>
    <r>
      <rPr>
        <sz val="8"/>
        <rFont val="Arial MT"/>
        <family val="2"/>
      </rPr>
      <t>265 HIGHLAND ST</t>
    </r>
  </si>
  <si>
    <r>
      <rPr>
        <sz val="8"/>
        <rFont val="Arial MT"/>
        <family val="2"/>
      </rPr>
      <t>BOIVIN, STEPHANIE A</t>
    </r>
  </si>
  <si>
    <r>
      <rPr>
        <sz val="8"/>
        <rFont val="Arial MT"/>
        <family val="2"/>
      </rPr>
      <t>277 HIGHLAND ST</t>
    </r>
  </si>
  <si>
    <r>
      <rPr>
        <sz val="8"/>
        <rFont val="Arial MT"/>
        <family val="2"/>
      </rPr>
      <t>MAY, LANCE D &amp; DONNA C</t>
    </r>
  </si>
  <si>
    <r>
      <rPr>
        <sz val="8"/>
        <rFont val="Arial MT"/>
        <family val="2"/>
      </rPr>
      <t>285 HIGHLAND ST</t>
    </r>
  </si>
  <si>
    <r>
      <rPr>
        <sz val="8"/>
        <rFont val="Arial MT"/>
        <family val="2"/>
      </rPr>
      <t>CORMIER, MERRY KAY</t>
    </r>
  </si>
  <si>
    <r>
      <rPr>
        <sz val="8"/>
        <rFont val="Arial MT"/>
        <family val="2"/>
      </rPr>
      <t>287 HIGHLAND ST 289</t>
    </r>
  </si>
  <si>
    <r>
      <rPr>
        <sz val="8"/>
        <rFont val="Arial MT"/>
        <family val="2"/>
      </rPr>
      <t>FORS, DAVID P &amp; AUDREY L</t>
    </r>
  </si>
  <si>
    <r>
      <rPr>
        <sz val="8"/>
        <rFont val="Arial MT"/>
        <family val="2"/>
      </rPr>
      <t>311 HIGHLAND ST</t>
    </r>
  </si>
  <si>
    <r>
      <rPr>
        <sz val="8"/>
        <rFont val="Arial MT"/>
        <family val="2"/>
      </rPr>
      <t>WOLEJKO, RAYMOND E &amp; GAIL P   TRUSTEES</t>
    </r>
  </si>
  <si>
    <r>
      <rPr>
        <sz val="8"/>
        <rFont val="Arial MT"/>
        <family val="2"/>
      </rPr>
      <t>298 HIGHLAND ST</t>
    </r>
  </si>
  <si>
    <r>
      <rPr>
        <sz val="8"/>
        <rFont val="Arial MT"/>
        <family val="2"/>
      </rPr>
      <t>FAHERTY, PATRICK &amp;</t>
    </r>
  </si>
  <si>
    <r>
      <rPr>
        <sz val="8"/>
        <rFont val="Arial MT"/>
        <family val="2"/>
      </rPr>
      <t>284 HIGHLAND ST</t>
    </r>
  </si>
  <si>
    <r>
      <rPr>
        <sz val="8"/>
        <rFont val="Arial MT"/>
        <family val="2"/>
      </rPr>
      <t>EVANS, KATHERINE G</t>
    </r>
  </si>
  <si>
    <r>
      <rPr>
        <sz val="8"/>
        <rFont val="Arial MT"/>
        <family val="2"/>
      </rPr>
      <t>234 HIGHLAND ST</t>
    </r>
  </si>
  <si>
    <r>
      <rPr>
        <sz val="8"/>
        <rFont val="Arial MT"/>
        <family val="2"/>
      </rPr>
      <t>MCNAMARA, DOLORES C &amp; MOECKEL, ROBERT H</t>
    </r>
  </si>
  <si>
    <r>
      <rPr>
        <sz val="8"/>
        <rFont val="Arial MT"/>
        <family val="2"/>
      </rPr>
      <t>216 HIGHLAND ST</t>
    </r>
  </si>
  <si>
    <r>
      <rPr>
        <sz val="8"/>
        <rFont val="Arial MT"/>
        <family val="2"/>
      </rPr>
      <t>HAUEISEN, JAY S</t>
    </r>
  </si>
  <si>
    <r>
      <rPr>
        <sz val="8"/>
        <rFont val="Arial MT"/>
        <family val="2"/>
      </rPr>
      <t>208 HIGHLAND ST</t>
    </r>
  </si>
  <si>
    <r>
      <rPr>
        <sz val="8"/>
        <rFont val="Arial MT"/>
        <family val="2"/>
      </rPr>
      <t>ASTON, DOROTHY, ROBERT &amp; LINDA</t>
    </r>
  </si>
  <si>
    <r>
      <rPr>
        <sz val="8"/>
        <rFont val="Arial MT"/>
        <family val="2"/>
      </rPr>
      <t>200 HIGHLAND ST</t>
    </r>
  </si>
  <si>
    <r>
      <rPr>
        <sz val="8"/>
        <rFont val="Arial MT"/>
        <family val="2"/>
      </rPr>
      <t>SENCABAUGH, DAVID C</t>
    </r>
  </si>
  <si>
    <r>
      <rPr>
        <sz val="8"/>
        <rFont val="Arial MT"/>
        <family val="2"/>
      </rPr>
      <t>184 HIGHLAND ST LT 2</t>
    </r>
  </si>
  <si>
    <r>
      <rPr>
        <sz val="8"/>
        <rFont val="Arial MT"/>
        <family val="2"/>
      </rPr>
      <t>ROBERT J HALEY REVOCABLE TRUST &amp;</t>
    </r>
  </si>
  <si>
    <r>
      <rPr>
        <sz val="8"/>
        <rFont val="Arial MT"/>
        <family val="2"/>
      </rPr>
      <t>162 HIGHLAND ST</t>
    </r>
  </si>
  <si>
    <r>
      <rPr>
        <sz val="8"/>
        <rFont val="Arial MT"/>
        <family val="2"/>
      </rPr>
      <t>PRICE, HARVEY E  TRUSTEE</t>
    </r>
  </si>
  <si>
    <r>
      <rPr>
        <sz val="8"/>
        <rFont val="Arial MT"/>
        <family val="2"/>
      </rPr>
      <t>59 HOLMAN ST</t>
    </r>
  </si>
  <si>
    <r>
      <rPr>
        <sz val="8"/>
        <rFont val="Arial MT"/>
        <family val="2"/>
      </rPr>
      <t>WILLIAMS, CRAIG J &amp; SHANNON M</t>
    </r>
  </si>
  <si>
    <r>
      <rPr>
        <sz val="8"/>
        <rFont val="Arial MT"/>
        <family val="2"/>
      </rPr>
      <t>65 HOLMAN ST</t>
    </r>
  </si>
  <si>
    <r>
      <rPr>
        <sz val="8"/>
        <rFont val="Arial MT"/>
        <family val="2"/>
      </rPr>
      <t>LEE, WILLIAM &amp; JEANINE</t>
    </r>
  </si>
  <si>
    <t>85 HOLMAN ST LOT 2</t>
  </si>
  <si>
    <r>
      <rPr>
        <sz val="8"/>
        <rFont val="Arial MT"/>
        <family val="2"/>
      </rPr>
      <t>MCNIFF, LISA</t>
    </r>
  </si>
  <si>
    <r>
      <rPr>
        <sz val="8"/>
        <rFont val="Arial MT"/>
        <family val="2"/>
      </rPr>
      <t>91 HOLMAN ST</t>
    </r>
  </si>
  <si>
    <r>
      <rPr>
        <sz val="8"/>
        <rFont val="Arial MT"/>
        <family val="2"/>
      </rPr>
      <t>DOW, MATTHEW E &amp;</t>
    </r>
  </si>
  <si>
    <r>
      <rPr>
        <sz val="8"/>
        <rFont val="Arial MT"/>
        <family val="2"/>
      </rPr>
      <t>278 CHASE RD LT 1</t>
    </r>
  </si>
  <si>
    <r>
      <rPr>
        <sz val="8"/>
        <rFont val="Arial MT"/>
        <family val="2"/>
      </rPr>
      <t>LEBLANC, JAMES R &amp; ANITA M</t>
    </r>
  </si>
  <si>
    <r>
      <rPr>
        <sz val="8"/>
        <rFont val="Arial MT"/>
        <family val="2"/>
      </rPr>
      <t>256 CHASE RD</t>
    </r>
  </si>
  <si>
    <r>
      <rPr>
        <sz val="8"/>
        <rFont val="Arial MT"/>
        <family val="2"/>
      </rPr>
      <t>BELANGER, KIM &amp; LISA</t>
    </r>
  </si>
  <si>
    <r>
      <rPr>
        <sz val="8"/>
        <rFont val="Arial MT"/>
        <family val="2"/>
      </rPr>
      <t>234 CHASE RD</t>
    </r>
  </si>
  <si>
    <r>
      <rPr>
        <sz val="8"/>
        <rFont val="Arial MT"/>
        <family val="2"/>
      </rPr>
      <t>BRAZIER, JUDITH M &amp; GARY</t>
    </r>
  </si>
  <si>
    <r>
      <rPr>
        <sz val="8"/>
        <rFont val="Arial MT"/>
        <family val="2"/>
      </rPr>
      <t>226 CHASE RD</t>
    </r>
  </si>
  <si>
    <r>
      <rPr>
        <sz val="8"/>
        <rFont val="Arial MT"/>
        <family val="2"/>
      </rPr>
      <t>LECUYER, BERNARD P &amp; ANITA V  CO TRUSTEE</t>
    </r>
  </si>
  <si>
    <r>
      <rPr>
        <sz val="8"/>
        <rFont val="Arial MT"/>
        <family val="2"/>
      </rPr>
      <t>210 CHASE RD</t>
    </r>
  </si>
  <si>
    <r>
      <rPr>
        <sz val="8"/>
        <rFont val="Arial MT"/>
        <family val="2"/>
      </rPr>
      <t>CASCO, DILBER LEOPOLDO RODRIGUEZ</t>
    </r>
  </si>
  <si>
    <r>
      <rPr>
        <sz val="8"/>
        <rFont val="Arial MT"/>
        <family val="2"/>
      </rPr>
      <t>202 CHASE RD</t>
    </r>
  </si>
  <si>
    <r>
      <rPr>
        <sz val="8"/>
        <rFont val="Arial MT"/>
        <family val="2"/>
      </rPr>
      <t>STRANG, MICHAEL F</t>
    </r>
  </si>
  <si>
    <r>
      <rPr>
        <sz val="8"/>
        <rFont val="Arial MT"/>
        <family val="2"/>
      </rPr>
      <t>190 CHASE RD</t>
    </r>
  </si>
  <si>
    <r>
      <rPr>
        <sz val="8"/>
        <rFont val="Arial MT"/>
        <family val="2"/>
      </rPr>
      <t>NICOLL, JACLYNN  A</t>
    </r>
  </si>
  <si>
    <r>
      <rPr>
        <sz val="8"/>
        <rFont val="Arial MT"/>
        <family val="2"/>
      </rPr>
      <t>168 CHASE RD</t>
    </r>
  </si>
  <si>
    <r>
      <rPr>
        <sz val="8"/>
        <rFont val="Arial MT"/>
        <family val="2"/>
      </rPr>
      <t>SHUMSKI, CHRISTOPHER CHARLES &amp;</t>
    </r>
  </si>
  <si>
    <r>
      <rPr>
        <sz val="8"/>
        <rFont val="Arial MT"/>
        <family val="2"/>
      </rPr>
      <t>280 CHASE RD LT 2</t>
    </r>
  </si>
  <si>
    <r>
      <rPr>
        <sz val="8"/>
        <rFont val="Arial MT"/>
        <family val="2"/>
      </rPr>
      <t>HAMEL, SHELBY L  &amp; LEBLANC, JAMES R</t>
    </r>
  </si>
  <si>
    <r>
      <rPr>
        <sz val="8"/>
        <rFont val="Arial MT"/>
        <family val="2"/>
      </rPr>
      <t>282 CHASE RD 284</t>
    </r>
  </si>
  <si>
    <r>
      <rPr>
        <sz val="8"/>
        <rFont val="Arial MT"/>
        <family val="2"/>
      </rPr>
      <t>LANNI, NICOLA</t>
    </r>
  </si>
  <si>
    <r>
      <rPr>
        <sz val="8"/>
        <rFont val="Arial MT"/>
        <family val="2"/>
      </rPr>
      <t>39 OLD FARM ROAD LT 10</t>
    </r>
  </si>
  <si>
    <r>
      <rPr>
        <sz val="8"/>
        <rFont val="Arial MT"/>
        <family val="2"/>
      </rPr>
      <t>STOKES, KRISTOFFER K &amp; LARA L</t>
    </r>
  </si>
  <si>
    <r>
      <rPr>
        <sz val="8"/>
        <rFont val="Arial MT"/>
        <family val="2"/>
      </rPr>
      <t>61 OLD FARM ROAD LT 9</t>
    </r>
  </si>
  <si>
    <r>
      <rPr>
        <sz val="8"/>
        <rFont val="Arial MT"/>
        <family val="2"/>
      </rPr>
      <t>DUST, ALAN &amp;</t>
    </r>
  </si>
  <si>
    <r>
      <rPr>
        <sz val="8"/>
        <rFont val="Arial MT"/>
        <family val="2"/>
      </rPr>
      <t>87 OLD FARM ROAD LT 8</t>
    </r>
  </si>
  <si>
    <r>
      <rPr>
        <sz val="8"/>
        <rFont val="Arial MT"/>
        <family val="2"/>
      </rPr>
      <t>LITTLEJOHN, EDWARD H III &amp; CYNTHIA R  TR</t>
    </r>
  </si>
  <si>
    <r>
      <rPr>
        <sz val="8"/>
        <rFont val="Arial MT"/>
        <family val="2"/>
      </rPr>
      <t>123 OLD FARM ROAD LT 7</t>
    </r>
  </si>
  <si>
    <r>
      <rPr>
        <sz val="8"/>
        <rFont val="Arial MT"/>
        <family val="2"/>
      </rPr>
      <t>BIERY, JOHN P II &amp; JENNIFER M</t>
    </r>
  </si>
  <si>
    <r>
      <rPr>
        <sz val="8"/>
        <rFont val="Arial MT"/>
        <family val="2"/>
      </rPr>
      <t>98 OLD FARM ROAD LT 5</t>
    </r>
  </si>
  <si>
    <r>
      <rPr>
        <sz val="8"/>
        <rFont val="Arial MT"/>
        <family val="2"/>
      </rPr>
      <t>MADORE, JEREMY A &amp; JENNIFER M</t>
    </r>
  </si>
  <si>
    <r>
      <rPr>
        <sz val="8"/>
        <rFont val="Arial MT"/>
        <family val="2"/>
      </rPr>
      <t>76 OLD FARM ROAD LT 4</t>
    </r>
  </si>
  <si>
    <r>
      <rPr>
        <sz val="8"/>
        <rFont val="Arial MT"/>
        <family val="2"/>
      </rPr>
      <t>IANNACCI, WILLIAM J III &amp; KIMBERLY  TR</t>
    </r>
  </si>
  <si>
    <r>
      <rPr>
        <sz val="8"/>
        <rFont val="Arial MT"/>
        <family val="2"/>
      </rPr>
      <t>50 OLD FARM ROAD LT 3</t>
    </r>
  </si>
  <si>
    <r>
      <rPr>
        <sz val="8"/>
        <rFont val="Arial MT"/>
        <family val="2"/>
      </rPr>
      <t>PIN, SOKHOM S &amp; CHHORVY CO TRUSTEES</t>
    </r>
  </si>
  <si>
    <r>
      <rPr>
        <sz val="8"/>
        <rFont val="Arial MT"/>
        <family val="2"/>
      </rPr>
      <t>1065 NORTHFIELD RD</t>
    </r>
  </si>
  <si>
    <r>
      <rPr>
        <sz val="8"/>
        <rFont val="Arial MT"/>
        <family val="2"/>
      </rPr>
      <t>MCDONALD, FRANK &amp; DEBRA J</t>
    </r>
  </si>
  <si>
    <r>
      <rPr>
        <sz val="8"/>
        <rFont val="Arial MT"/>
        <family val="2"/>
      </rPr>
      <t>1111 NORTHFIELD RD</t>
    </r>
  </si>
  <si>
    <r>
      <rPr>
        <sz val="8"/>
        <rFont val="Arial MT"/>
        <family val="2"/>
      </rPr>
      <t>MCCROSKY, ANNE</t>
    </r>
  </si>
  <si>
    <r>
      <rPr>
        <sz val="8"/>
        <rFont val="Arial MT"/>
        <family val="2"/>
      </rPr>
      <t>126 NEW WEST TOWNSEND RD</t>
    </r>
  </si>
  <si>
    <r>
      <rPr>
        <sz val="8"/>
        <rFont val="Arial MT"/>
        <family val="2"/>
      </rPr>
      <t>MERRILL, JOHN RICHARD</t>
    </r>
  </si>
  <si>
    <r>
      <rPr>
        <sz val="8"/>
        <rFont val="Arial MT"/>
        <family val="2"/>
      </rPr>
      <t>110 NEW WEST TOWNSEND RD</t>
    </r>
  </si>
  <si>
    <r>
      <rPr>
        <sz val="8"/>
        <rFont val="Arial MT"/>
        <family val="2"/>
      </rPr>
      <t>SOUTHER ROAD LLC</t>
    </r>
  </si>
  <si>
    <r>
      <rPr>
        <sz val="8"/>
        <rFont val="Arial MT"/>
        <family val="2"/>
      </rPr>
      <t>100 NEW WEST TOWNSEND RD</t>
    </r>
  </si>
  <si>
    <r>
      <rPr>
        <sz val="8"/>
        <rFont val="Arial MT"/>
        <family val="2"/>
      </rPr>
      <t>LABARGE, KRYSTAL M</t>
    </r>
  </si>
  <si>
    <r>
      <rPr>
        <sz val="8"/>
        <rFont val="Arial MT"/>
        <family val="2"/>
      </rPr>
      <t>88 NEW WEST TOWNSEND RD</t>
    </r>
  </si>
  <si>
    <r>
      <rPr>
        <sz val="8"/>
        <rFont val="Arial MT"/>
        <family val="2"/>
      </rPr>
      <t>WASAL, CHARLES P</t>
    </r>
  </si>
  <si>
    <r>
      <rPr>
        <sz val="8"/>
        <rFont val="Arial MT"/>
        <family val="2"/>
      </rPr>
      <t>78 NEW WEST TOWNSEND RD</t>
    </r>
  </si>
  <si>
    <r>
      <rPr>
        <sz val="8"/>
        <rFont val="Arial MT"/>
        <family val="2"/>
      </rPr>
      <t>CUTTING, ROBERT G &amp; DORIS M</t>
    </r>
  </si>
  <si>
    <r>
      <rPr>
        <sz val="8"/>
        <rFont val="Arial MT"/>
        <family val="2"/>
      </rPr>
      <t>72 NEW WEST TOWNSEND RD</t>
    </r>
  </si>
  <si>
    <r>
      <rPr>
        <sz val="8"/>
        <rFont val="Arial MT"/>
        <family val="2"/>
      </rPr>
      <t>PROCTOR, SCOTT R</t>
    </r>
  </si>
  <si>
    <r>
      <rPr>
        <sz val="8"/>
        <rFont val="Arial MT"/>
        <family val="2"/>
      </rPr>
      <t>58 NEW WEST TOWNSEND RD</t>
    </r>
  </si>
  <si>
    <r>
      <rPr>
        <sz val="8"/>
        <rFont val="Arial MT"/>
        <family val="2"/>
      </rPr>
      <t>VASAPOLLE, MICHELLE</t>
    </r>
  </si>
  <si>
    <r>
      <rPr>
        <sz val="8"/>
        <rFont val="Arial MT"/>
        <family val="2"/>
      </rPr>
      <t>48 NEW WEST TOWNSEND RD</t>
    </r>
  </si>
  <si>
    <r>
      <rPr>
        <sz val="8"/>
        <rFont val="Arial MT"/>
        <family val="2"/>
      </rPr>
      <t>RICHARD, DEREK J &amp; MEAGAN L</t>
    </r>
  </si>
  <si>
    <r>
      <rPr>
        <sz val="8"/>
        <rFont val="Arial MT"/>
        <family val="2"/>
      </rPr>
      <t>26 NEW WEST TOWNSEND RD</t>
    </r>
  </si>
  <si>
    <r>
      <rPr>
        <sz val="8"/>
        <rFont val="Arial MT"/>
        <family val="2"/>
      </rPr>
      <t>SANTANGELO, KEITH P</t>
    </r>
  </si>
  <si>
    <r>
      <rPr>
        <sz val="8"/>
        <rFont val="Arial MT"/>
        <family val="2"/>
      </rPr>
      <t>18 NEW WEST TOWNSEND RD</t>
    </r>
  </si>
  <si>
    <r>
      <rPr>
        <sz val="8"/>
        <rFont val="Arial MT"/>
        <family val="2"/>
      </rPr>
      <t>LEBLANC, LYNNE A &amp; LAWRENCE  L</t>
    </r>
  </si>
  <si>
    <r>
      <rPr>
        <sz val="8"/>
        <rFont val="Arial MT"/>
        <family val="2"/>
      </rPr>
      <t>21 NEW WEST TOWNSEND RD #LOT6</t>
    </r>
  </si>
  <si>
    <r>
      <rPr>
        <sz val="8"/>
        <rFont val="Arial MT"/>
        <family val="2"/>
      </rPr>
      <t>MILLER, MARC &amp; HEIDI</t>
    </r>
  </si>
  <si>
    <r>
      <rPr>
        <sz val="8"/>
        <rFont val="Arial MT"/>
        <family val="2"/>
      </rPr>
      <t>41 NEW WEST TOWNSEND RD</t>
    </r>
  </si>
  <si>
    <r>
      <rPr>
        <sz val="8"/>
        <rFont val="Arial MT"/>
        <family val="2"/>
      </rPr>
      <t>LAVENTURE, CARLA</t>
    </r>
  </si>
  <si>
    <r>
      <rPr>
        <sz val="8"/>
        <rFont val="Arial MT"/>
        <family val="2"/>
      </rPr>
      <t>55 NEW WEST TOWNSEND RD</t>
    </r>
  </si>
  <si>
    <r>
      <rPr>
        <sz val="8"/>
        <rFont val="Arial MT"/>
        <family val="2"/>
      </rPr>
      <t>KURVITS, JONATHAN</t>
    </r>
  </si>
  <si>
    <r>
      <rPr>
        <sz val="8"/>
        <rFont val="Arial MT"/>
        <family val="2"/>
      </rPr>
      <t>71 NEW WEST TOWNSEND RD</t>
    </r>
  </si>
  <si>
    <r>
      <rPr>
        <sz val="8"/>
        <rFont val="Arial MT"/>
        <family val="2"/>
      </rPr>
      <t>OSULLIVAN, PATRICIA E</t>
    </r>
  </si>
  <si>
    <r>
      <rPr>
        <sz val="8"/>
        <rFont val="Arial MT"/>
        <family val="2"/>
      </rPr>
      <t>85 NEW WEST TOWNSEND RD #LT 4A</t>
    </r>
  </si>
  <si>
    <r>
      <rPr>
        <sz val="8"/>
        <rFont val="Arial MT"/>
        <family val="2"/>
      </rPr>
      <t>BEALS, MATTHEW J &amp; LAURA I</t>
    </r>
  </si>
  <si>
    <r>
      <rPr>
        <sz val="8"/>
        <rFont val="Arial MT"/>
        <family val="2"/>
      </rPr>
      <t>107 NEW WEST TOWNSEND RD</t>
    </r>
  </si>
  <si>
    <r>
      <rPr>
        <sz val="8"/>
        <rFont val="Arial MT"/>
        <family val="2"/>
      </rPr>
      <t>TORGERSEN, MARIA SANDRA &amp;</t>
    </r>
  </si>
  <si>
    <r>
      <rPr>
        <sz val="8"/>
        <rFont val="Arial MT"/>
        <family val="2"/>
      </rPr>
      <t>121 NEW WEST TOWNSEND RD</t>
    </r>
  </si>
  <si>
    <r>
      <rPr>
        <sz val="8"/>
        <rFont val="Arial MT"/>
        <family val="2"/>
      </rPr>
      <t>MORRIS, ARTHUR L &amp; MARLENE A  LIFE ESTAT</t>
    </r>
  </si>
  <si>
    <r>
      <rPr>
        <sz val="8"/>
        <rFont val="Arial MT"/>
        <family val="2"/>
      </rPr>
      <t>95 NEW WEST TOWNSEND RD #LT 4B</t>
    </r>
  </si>
  <si>
    <r>
      <rPr>
        <sz val="8"/>
        <rFont val="Arial MT"/>
        <family val="2"/>
      </rPr>
      <t>SCIABARRASI, BRIAN M &amp; BRENDA L</t>
    </r>
  </si>
  <si>
    <r>
      <rPr>
        <sz val="8"/>
        <rFont val="Arial MT"/>
        <family val="2"/>
      </rPr>
      <t>6 NEW WEST TOWNSEND RD</t>
    </r>
  </si>
  <si>
    <r>
      <rPr>
        <sz val="8"/>
        <rFont val="Arial MT"/>
        <family val="2"/>
      </rPr>
      <t>KRIKORIAN, BRIAN A &amp; PAMELA J</t>
    </r>
  </si>
  <si>
    <r>
      <rPr>
        <sz val="8"/>
        <rFont val="Arial MT"/>
        <family val="2"/>
      </rPr>
      <t>4 NEW WEST TOWNSEND RD</t>
    </r>
  </si>
  <si>
    <r>
      <rPr>
        <sz val="8"/>
        <rFont val="Arial MT"/>
        <family val="2"/>
      </rPr>
      <t>GINGRAS, CHRISTOPHER &amp;</t>
    </r>
  </si>
  <si>
    <r>
      <rPr>
        <sz val="8"/>
        <rFont val="Arial MT"/>
        <family val="2"/>
      </rPr>
      <t>2 NEW WEST TOWNSEND RD</t>
    </r>
  </si>
  <si>
    <r>
      <rPr>
        <sz val="8"/>
        <rFont val="Arial MT"/>
        <family val="2"/>
      </rPr>
      <t>NAJJAR, MAJED Y</t>
    </r>
  </si>
  <si>
    <r>
      <rPr>
        <sz val="8"/>
        <rFont val="Arial MT"/>
        <family val="2"/>
      </rPr>
      <t>675 TOWNSEND ST</t>
    </r>
  </si>
  <si>
    <r>
      <rPr>
        <sz val="8"/>
        <rFont val="Arial MT"/>
        <family val="2"/>
      </rPr>
      <t>KELLEY, KEVIN J  &amp; DEBRA A</t>
    </r>
  </si>
  <si>
    <r>
      <rPr>
        <sz val="8"/>
        <rFont val="Arial MT"/>
        <family val="2"/>
      </rPr>
      <t>615 TOWNSEND ST</t>
    </r>
  </si>
  <si>
    <r>
      <rPr>
        <sz val="8"/>
        <rFont val="Arial MT"/>
        <family val="2"/>
      </rPr>
      <t>BARROS, VALZENCLEBER EMERSON &amp;</t>
    </r>
  </si>
  <si>
    <r>
      <rPr>
        <sz val="8"/>
        <rFont val="Arial MT"/>
        <family val="2"/>
      </rPr>
      <t>72 CHARLTON ST</t>
    </r>
  </si>
  <si>
    <r>
      <rPr>
        <sz val="8"/>
        <rFont val="Arial MT"/>
        <family val="2"/>
      </rPr>
      <t>WOMBLE, JODI L</t>
    </r>
  </si>
  <si>
    <r>
      <rPr>
        <sz val="8"/>
        <rFont val="Arial MT"/>
        <family val="2"/>
      </rPr>
      <t>62 CHARLTON ST</t>
    </r>
  </si>
  <si>
    <r>
      <rPr>
        <sz val="8"/>
        <rFont val="Arial MT"/>
        <family val="2"/>
      </rPr>
      <t>ALLEVA,EDWARD W &amp; EILEEN M, LIFE ESTATE</t>
    </r>
  </si>
  <si>
    <r>
      <rPr>
        <sz val="8"/>
        <rFont val="Arial MT"/>
        <family val="2"/>
      </rPr>
      <t>52 CHARLTON ST</t>
    </r>
  </si>
  <si>
    <r>
      <rPr>
        <sz val="8"/>
        <rFont val="Arial MT"/>
        <family val="2"/>
      </rPr>
      <t>HASTINGS, HENRY C</t>
    </r>
  </si>
  <si>
    <r>
      <rPr>
        <sz val="8"/>
        <rFont val="Arial MT"/>
        <family val="2"/>
      </rPr>
      <t>42 CHARLTON ST</t>
    </r>
  </si>
  <si>
    <r>
      <rPr>
        <sz val="8"/>
        <rFont val="Arial MT"/>
        <family val="2"/>
      </rPr>
      <t>CIPRIANO, PATRICK A JR  &amp; KIMBERLY A</t>
    </r>
  </si>
  <si>
    <r>
      <rPr>
        <sz val="8"/>
        <rFont val="Arial MT"/>
        <family val="2"/>
      </rPr>
      <t>34 CHARLTON ST</t>
    </r>
  </si>
  <si>
    <r>
      <rPr>
        <sz val="8"/>
        <rFont val="Arial MT"/>
        <family val="2"/>
      </rPr>
      <t>PUTNAM, MIRANDA &amp; KENNETH W</t>
    </r>
  </si>
  <si>
    <r>
      <rPr>
        <sz val="8"/>
        <rFont val="Arial MT"/>
        <family val="2"/>
      </rPr>
      <t>28 CHARLTON ST</t>
    </r>
  </si>
  <si>
    <r>
      <rPr>
        <sz val="8"/>
        <rFont val="Arial MT"/>
        <family val="2"/>
      </rPr>
      <t>ROSE, CARL T &amp; SUZANNE E BLAKE-ROSE</t>
    </r>
  </si>
  <si>
    <r>
      <rPr>
        <sz val="8"/>
        <rFont val="Arial MT"/>
        <family val="2"/>
      </rPr>
      <t>29 CHARLTON ST</t>
    </r>
  </si>
  <si>
    <r>
      <rPr>
        <sz val="8"/>
        <rFont val="Arial MT"/>
        <family val="2"/>
      </rPr>
      <t>WILEY, JAMIE</t>
    </r>
  </si>
  <si>
    <r>
      <rPr>
        <sz val="8"/>
        <rFont val="Arial MT"/>
        <family val="2"/>
      </rPr>
      <t>39 CHARLTON ST</t>
    </r>
  </si>
  <si>
    <r>
      <rPr>
        <sz val="8"/>
        <rFont val="Arial MT"/>
        <family val="2"/>
      </rPr>
      <t>KELLEY, FRANCIS W</t>
    </r>
  </si>
  <si>
    <r>
      <rPr>
        <sz val="8"/>
        <rFont val="Arial MT"/>
        <family val="2"/>
      </rPr>
      <t>47 CHARLTON ST</t>
    </r>
  </si>
  <si>
    <r>
      <rPr>
        <sz val="8"/>
        <rFont val="Arial MT"/>
        <family val="2"/>
      </rPr>
      <t>BELLI, JUSTIN ROBERT</t>
    </r>
  </si>
  <si>
    <r>
      <rPr>
        <sz val="8"/>
        <rFont val="Arial MT"/>
        <family val="2"/>
      </rPr>
      <t>55 CHARLTON ST</t>
    </r>
  </si>
  <si>
    <r>
      <rPr>
        <sz val="8"/>
        <rFont val="Arial MT"/>
        <family val="2"/>
      </rPr>
      <t>MONTEVERDE, PATSY J JR &amp; KATHERINE A</t>
    </r>
  </si>
  <si>
    <r>
      <rPr>
        <sz val="8"/>
        <rFont val="Arial MT"/>
        <family val="2"/>
      </rPr>
      <t>164 WHITE ST LOT 1</t>
    </r>
  </si>
  <si>
    <r>
      <rPr>
        <sz val="8"/>
        <rFont val="Arial MT"/>
        <family val="2"/>
      </rPr>
      <t>FOSTER, ALLAN D  TRUSTEE</t>
    </r>
  </si>
  <si>
    <r>
      <rPr>
        <sz val="8"/>
        <rFont val="Arial MT"/>
        <family val="2"/>
      </rPr>
      <t>21 PEARL BROOK RD</t>
    </r>
  </si>
  <si>
    <r>
      <rPr>
        <sz val="8"/>
        <rFont val="Arial MT"/>
        <family val="2"/>
      </rPr>
      <t>HILL, DAVID M &amp; DIANE P</t>
    </r>
  </si>
  <si>
    <r>
      <rPr>
        <sz val="8"/>
        <rFont val="Arial MT"/>
        <family val="2"/>
      </rPr>
      <t>33 PAGE HILL RD</t>
    </r>
  </si>
  <si>
    <r>
      <rPr>
        <sz val="8"/>
        <rFont val="Arial MT"/>
        <family val="2"/>
      </rPr>
      <t>HUYNH, PHIEM D &amp;</t>
    </r>
  </si>
  <si>
    <r>
      <rPr>
        <sz val="8"/>
        <rFont val="Arial MT"/>
        <family val="2"/>
      </rPr>
      <t>45 PAGE HILL RD</t>
    </r>
  </si>
  <si>
    <r>
      <rPr>
        <sz val="8"/>
        <rFont val="Arial MT"/>
        <family val="2"/>
      </rPr>
      <t>WALLACE, RAYMOND W III</t>
    </r>
  </si>
  <si>
    <r>
      <rPr>
        <sz val="8"/>
        <rFont val="Arial MT"/>
        <family val="2"/>
      </rPr>
      <t>61 BROADMEADOW DR</t>
    </r>
  </si>
  <si>
    <r>
      <rPr>
        <sz val="8"/>
        <rFont val="Arial MT"/>
        <family val="2"/>
      </rPr>
      <t>DYMEK, ALEXANDER J JR &amp; ROBERTA A</t>
    </r>
  </si>
  <si>
    <r>
      <rPr>
        <sz val="8"/>
        <rFont val="Arial MT"/>
        <family val="2"/>
      </rPr>
      <t>58 PAGE HILL RD</t>
    </r>
  </si>
  <si>
    <r>
      <rPr>
        <sz val="8"/>
        <rFont val="Arial MT"/>
        <family val="2"/>
      </rPr>
      <t>EATON, BRANDON LUKE &amp; BRIANA</t>
    </r>
  </si>
  <si>
    <r>
      <rPr>
        <sz val="8"/>
        <rFont val="Arial MT"/>
        <family val="2"/>
      </rPr>
      <t>46 PAGE HILL RD</t>
    </r>
  </si>
  <si>
    <r>
      <rPr>
        <sz val="8"/>
        <rFont val="Arial MT"/>
        <family val="2"/>
      </rPr>
      <t>DELACRUZ, ELDER O</t>
    </r>
  </si>
  <si>
    <r>
      <rPr>
        <sz val="8"/>
        <rFont val="Arial MT"/>
        <family val="2"/>
      </rPr>
      <t>37 PEARL BROOK RD</t>
    </r>
  </si>
  <si>
    <r>
      <rPr>
        <sz val="8"/>
        <rFont val="Arial MT"/>
        <family val="2"/>
      </rPr>
      <t>O'DEA, CHRISTINE M</t>
    </r>
  </si>
  <si>
    <r>
      <rPr>
        <sz val="8"/>
        <rFont val="Arial MT"/>
        <family val="2"/>
      </rPr>
      <t>42 PEARL BROOK RD</t>
    </r>
  </si>
  <si>
    <r>
      <rPr>
        <sz val="8"/>
        <rFont val="Arial MT"/>
        <family val="2"/>
      </rPr>
      <t>HEILNER, LEE MICHAEL</t>
    </r>
  </si>
  <si>
    <r>
      <rPr>
        <sz val="8"/>
        <rFont val="Arial MT"/>
        <family val="2"/>
      </rPr>
      <t>32 PEARL BROOK RD</t>
    </r>
  </si>
  <si>
    <r>
      <rPr>
        <sz val="8"/>
        <rFont val="Arial MT"/>
        <family val="2"/>
      </rPr>
      <t>SHIEL, MICHAEL &amp; CAROL</t>
    </r>
  </si>
  <si>
    <r>
      <rPr>
        <sz val="8"/>
        <rFont val="Arial MT"/>
        <family val="2"/>
      </rPr>
      <t>22 PEARL BROOK RD</t>
    </r>
  </si>
  <si>
    <r>
      <rPr>
        <sz val="8"/>
        <rFont val="Arial MT"/>
        <family val="2"/>
      </rPr>
      <t>RISCH, CYNTHIA</t>
    </r>
  </si>
  <si>
    <r>
      <rPr>
        <sz val="8"/>
        <rFont val="Arial MT"/>
        <family val="2"/>
      </rPr>
      <t>136 WHITE ST</t>
    </r>
  </si>
  <si>
    <r>
      <rPr>
        <sz val="8"/>
        <rFont val="Arial MT"/>
        <family val="2"/>
      </rPr>
      <t>AMOS, BRENDA J</t>
    </r>
  </si>
  <si>
    <r>
      <rPr>
        <sz val="8"/>
        <rFont val="Arial MT"/>
        <family val="2"/>
      </rPr>
      <t>50 PEARL BROOK RD</t>
    </r>
  </si>
  <si>
    <r>
      <rPr>
        <sz val="8"/>
        <rFont val="Arial MT"/>
        <family val="2"/>
      </rPr>
      <t>RUGGIERO, PATRICK L &amp;</t>
    </r>
  </si>
  <si>
    <r>
      <rPr>
        <sz val="8"/>
        <rFont val="Arial MT"/>
        <family val="2"/>
      </rPr>
      <t>51 PEARL BROOK RD</t>
    </r>
  </si>
  <si>
    <r>
      <rPr>
        <sz val="8"/>
        <rFont val="Arial MT"/>
        <family val="2"/>
      </rPr>
      <t>SEVERENS, MARTIN R &amp; SHEILA R</t>
    </r>
  </si>
  <si>
    <r>
      <rPr>
        <sz val="8"/>
        <rFont val="Arial MT"/>
        <family val="2"/>
      </rPr>
      <t>37 BROADMEADOW DR</t>
    </r>
  </si>
  <si>
    <r>
      <rPr>
        <sz val="8"/>
        <rFont val="Arial MT"/>
        <family val="2"/>
      </rPr>
      <t>LAURITZEN, SCOTT C</t>
    </r>
  </si>
  <si>
    <r>
      <rPr>
        <sz val="8"/>
        <rFont val="Arial MT"/>
        <family val="2"/>
      </rPr>
      <t>45 BROADMEADOW DR</t>
    </r>
  </si>
  <si>
    <r>
      <rPr>
        <sz val="8"/>
        <rFont val="Arial MT"/>
        <family val="2"/>
      </rPr>
      <t>CHIHAN, FATIMA &amp;</t>
    </r>
  </si>
  <si>
    <r>
      <rPr>
        <sz val="8"/>
        <rFont val="Arial MT"/>
        <family val="2"/>
      </rPr>
      <t>72 BROADMEADOW DR</t>
    </r>
  </si>
  <si>
    <r>
      <rPr>
        <sz val="8"/>
        <rFont val="Arial MT"/>
        <family val="2"/>
      </rPr>
      <t>STRICKLAND, PHILIP G</t>
    </r>
  </si>
  <si>
    <r>
      <rPr>
        <sz val="8"/>
        <rFont val="Arial MT"/>
        <family val="2"/>
      </rPr>
      <t>54 BROADMEADOW DR</t>
    </r>
  </si>
  <si>
    <r>
      <rPr>
        <sz val="8"/>
        <rFont val="Arial MT"/>
        <family val="2"/>
      </rPr>
      <t>RODGERS, JOHN &amp; CYNTHIA</t>
    </r>
  </si>
  <si>
    <r>
      <rPr>
        <sz val="8"/>
        <rFont val="Arial MT"/>
        <family val="2"/>
      </rPr>
      <t>46 BROADMEADOW DR</t>
    </r>
  </si>
  <si>
    <r>
      <rPr>
        <sz val="8"/>
        <rFont val="Arial MT"/>
        <family val="2"/>
      </rPr>
      <t>BENJNANE, MEROUANE</t>
    </r>
  </si>
  <si>
    <r>
      <rPr>
        <sz val="8"/>
        <rFont val="Arial MT"/>
        <family val="2"/>
      </rPr>
      <t>40 BROADMEADOW DR</t>
    </r>
  </si>
  <si>
    <r>
      <rPr>
        <sz val="8"/>
        <rFont val="Arial MT"/>
        <family val="2"/>
      </rPr>
      <t>WILSON, SETH</t>
    </r>
  </si>
  <si>
    <r>
      <rPr>
        <sz val="8"/>
        <rFont val="Arial MT"/>
        <family val="2"/>
      </rPr>
      <t>38 BROADMEADOW DR</t>
    </r>
  </si>
  <si>
    <r>
      <rPr>
        <sz val="8"/>
        <rFont val="Arial MT"/>
        <family val="2"/>
      </rPr>
      <t>BARNES, KURT A</t>
    </r>
  </si>
  <si>
    <r>
      <rPr>
        <sz val="8"/>
        <rFont val="Arial MT"/>
        <family val="2"/>
      </rPr>
      <t>14 BROADMEADOW DR</t>
    </r>
  </si>
  <si>
    <r>
      <rPr>
        <sz val="8"/>
        <rFont val="Arial MT"/>
        <family val="2"/>
      </rPr>
      <t>GILMAN, ROBERT H &amp;</t>
    </r>
  </si>
  <si>
    <r>
      <rPr>
        <sz val="8"/>
        <rFont val="Arial MT"/>
        <family val="2"/>
      </rPr>
      <t>23 MAPLE PKWY</t>
    </r>
  </si>
  <si>
    <r>
      <rPr>
        <sz val="8"/>
        <rFont val="Arial MT"/>
        <family val="2"/>
      </rPr>
      <t>NVULE, DANIEL N &amp; HARRIET</t>
    </r>
  </si>
  <si>
    <r>
      <rPr>
        <sz val="8"/>
        <rFont val="Arial MT"/>
        <family val="2"/>
      </rPr>
      <t>31 MAPLE PKWY</t>
    </r>
  </si>
  <si>
    <r>
      <rPr>
        <sz val="8"/>
        <rFont val="Arial MT"/>
        <family val="2"/>
      </rPr>
      <t>VAN MOLLE, KRISTIN ELISE</t>
    </r>
  </si>
  <si>
    <r>
      <rPr>
        <sz val="8"/>
        <rFont val="Arial MT"/>
        <family val="2"/>
      </rPr>
      <t>39 MAPLE PKWY</t>
    </r>
  </si>
  <si>
    <r>
      <rPr>
        <sz val="8"/>
        <rFont val="Arial MT"/>
        <family val="2"/>
      </rPr>
      <t>SWEENEY, NANCY L</t>
    </r>
  </si>
  <si>
    <r>
      <rPr>
        <sz val="8"/>
        <rFont val="Arial MT"/>
        <family val="2"/>
      </rPr>
      <t>49 MAPLE PKWY</t>
    </r>
  </si>
  <si>
    <r>
      <rPr>
        <sz val="8"/>
        <rFont val="Arial MT"/>
        <family val="2"/>
      </rPr>
      <t>LEKADITIS, CHRISTOS J</t>
    </r>
  </si>
  <si>
    <r>
      <rPr>
        <sz val="8"/>
        <rFont val="Arial MT"/>
        <family val="2"/>
      </rPr>
      <t>55 MAPLE PKWY</t>
    </r>
  </si>
  <si>
    <r>
      <rPr>
        <sz val="8"/>
        <rFont val="Arial MT"/>
        <family val="2"/>
      </rPr>
      <t>BOUVIER, JOSEPHINE M</t>
    </r>
  </si>
  <si>
    <r>
      <rPr>
        <sz val="8"/>
        <rFont val="Arial MT"/>
        <family val="2"/>
      </rPr>
      <t>63 MAPLE PKWY</t>
    </r>
  </si>
  <si>
    <r>
      <rPr>
        <sz val="8"/>
        <rFont val="Arial MT"/>
        <family val="2"/>
      </rPr>
      <t>BOUTSIANIS, PAUL A &amp; SANDRA C</t>
    </r>
  </si>
  <si>
    <r>
      <rPr>
        <sz val="8"/>
        <rFont val="Arial MT"/>
        <family val="2"/>
      </rPr>
      <t>67 MAPLE PKWY</t>
    </r>
  </si>
  <si>
    <r>
      <rPr>
        <sz val="8"/>
        <rFont val="Arial MT"/>
        <family val="2"/>
      </rPr>
      <t>SHANK, DENNIS E &amp; CAROL A</t>
    </r>
  </si>
  <si>
    <r>
      <rPr>
        <sz val="8"/>
        <rFont val="Arial MT"/>
        <family val="2"/>
      </rPr>
      <t>75 MAPLE PKWY</t>
    </r>
  </si>
  <si>
    <r>
      <rPr>
        <sz val="8"/>
        <rFont val="Arial MT"/>
        <family val="2"/>
      </rPr>
      <t>81 MAPLE PKWY</t>
    </r>
  </si>
  <si>
    <r>
      <rPr>
        <sz val="8"/>
        <rFont val="Arial MT"/>
        <family val="2"/>
      </rPr>
      <t>BOIVIN, DAVID A JR &amp; KILEY D</t>
    </r>
  </si>
  <si>
    <r>
      <rPr>
        <sz val="8"/>
        <rFont val="Arial MT"/>
        <family val="2"/>
      </rPr>
      <t>91 MAPLE PKWY</t>
    </r>
  </si>
  <si>
    <r>
      <rPr>
        <sz val="8"/>
        <rFont val="Arial MT"/>
        <family val="2"/>
      </rPr>
      <t>MACLEAN, COLE &amp; REBEKAH</t>
    </r>
  </si>
  <si>
    <r>
      <rPr>
        <sz val="8"/>
        <rFont val="Arial MT"/>
        <family val="2"/>
      </rPr>
      <t>92 MAPLE PKWY</t>
    </r>
  </si>
  <si>
    <r>
      <rPr>
        <sz val="8"/>
        <rFont val="Arial MT"/>
        <family val="2"/>
      </rPr>
      <t>COLVIN, DAVID B &amp; PAULA D</t>
    </r>
  </si>
  <si>
    <r>
      <rPr>
        <sz val="8"/>
        <rFont val="Arial MT"/>
        <family val="2"/>
      </rPr>
      <t>72 MAPLE PKWY</t>
    </r>
  </si>
  <si>
    <r>
      <rPr>
        <sz val="8"/>
        <rFont val="Arial MT"/>
        <family val="2"/>
      </rPr>
      <t>PALUMBO, NICHOLAS D &amp;</t>
    </r>
  </si>
  <si>
    <r>
      <rPr>
        <sz val="8"/>
        <rFont val="Arial MT"/>
        <family val="2"/>
      </rPr>
      <t>64 MAPLE PKWY</t>
    </r>
  </si>
  <si>
    <r>
      <rPr>
        <sz val="8"/>
        <rFont val="Arial MT"/>
        <family val="2"/>
      </rPr>
      <t>PAGE, MICHAEL E &amp; ROBERT R</t>
    </r>
  </si>
  <si>
    <r>
      <rPr>
        <sz val="8"/>
        <rFont val="Arial MT"/>
        <family val="2"/>
      </rPr>
      <t>54 MAPLE PKWY</t>
    </r>
  </si>
  <si>
    <r>
      <rPr>
        <sz val="8"/>
        <rFont val="Arial MT"/>
        <family val="2"/>
      </rPr>
      <t>BEAUREGARD, JOSEPH T</t>
    </r>
  </si>
  <si>
    <r>
      <rPr>
        <sz val="8"/>
        <rFont val="Arial MT"/>
        <family val="2"/>
      </rPr>
      <t>46 MAPLE PKWY</t>
    </r>
  </si>
  <si>
    <r>
      <rPr>
        <sz val="8"/>
        <rFont val="Arial MT"/>
        <family val="2"/>
      </rPr>
      <t>M3 INNOVATIONS, INC &amp;</t>
    </r>
  </si>
  <si>
    <r>
      <rPr>
        <sz val="8"/>
        <rFont val="Arial MT"/>
        <family val="2"/>
      </rPr>
      <t>38 MAPLE PKWY</t>
    </r>
  </si>
  <si>
    <r>
      <rPr>
        <sz val="8"/>
        <rFont val="Arial MT"/>
        <family val="2"/>
      </rPr>
      <t>MILLER, SARAH A</t>
    </r>
  </si>
  <si>
    <r>
      <rPr>
        <sz val="8"/>
        <rFont val="Arial MT"/>
        <family val="2"/>
      </rPr>
      <t>26 MAPLE PKWY</t>
    </r>
  </si>
  <si>
    <r>
      <rPr>
        <sz val="8"/>
        <rFont val="Arial MT"/>
        <family val="2"/>
      </rPr>
      <t>SMITH, BRIAN W &amp; MICHELE B</t>
    </r>
  </si>
  <si>
    <r>
      <rPr>
        <sz val="8"/>
        <rFont val="Arial MT"/>
        <family val="2"/>
      </rPr>
      <t>20 MAPLE PKWY</t>
    </r>
  </si>
  <si>
    <r>
      <rPr>
        <sz val="8"/>
        <rFont val="Arial MT"/>
        <family val="2"/>
      </rPr>
      <t>DUPUIS, KENNETH J &amp; LAURA M</t>
    </r>
  </si>
  <si>
    <r>
      <rPr>
        <sz val="8"/>
        <rFont val="Arial MT"/>
        <family val="2"/>
      </rPr>
      <t>612 MASS AVE</t>
    </r>
  </si>
  <si>
    <r>
      <rPr>
        <sz val="8"/>
        <rFont val="Arial MT"/>
        <family val="2"/>
      </rPr>
      <t>DAME, MARK R. &amp; HUNTER, SHELBY A</t>
    </r>
  </si>
  <si>
    <r>
      <rPr>
        <sz val="8"/>
        <rFont val="Arial MT"/>
        <family val="2"/>
      </rPr>
      <t>576 MASS AVE</t>
    </r>
  </si>
  <si>
    <r>
      <rPr>
        <sz val="8"/>
        <rFont val="Arial MT"/>
        <family val="2"/>
      </rPr>
      <t>HERRICK,  ANISSA L</t>
    </r>
  </si>
  <si>
    <r>
      <rPr>
        <sz val="8"/>
        <rFont val="Arial MT"/>
        <family val="2"/>
      </rPr>
      <t>574 MASS AVE</t>
    </r>
  </si>
  <si>
    <r>
      <rPr>
        <sz val="8"/>
        <rFont val="Arial MT"/>
        <family val="2"/>
      </rPr>
      <t>VALOIS,  KATHLEEN J</t>
    </r>
  </si>
  <si>
    <r>
      <rPr>
        <sz val="8"/>
        <rFont val="Arial MT"/>
        <family val="2"/>
      </rPr>
      <t>572 MASS AVE</t>
    </r>
  </si>
  <si>
    <r>
      <rPr>
        <sz val="8"/>
        <rFont val="Arial MT"/>
        <family val="2"/>
      </rPr>
      <t>DEMING, SANDRA J 1/4, GROVES, DAVID A 1/4, MARTEL
LESLIE A 1/4</t>
    </r>
  </si>
  <si>
    <r>
      <rPr>
        <sz val="8"/>
        <rFont val="Arial MT"/>
        <family val="2"/>
      </rPr>
      <t>568 MASS AVE</t>
    </r>
  </si>
  <si>
    <r>
      <rPr>
        <sz val="8"/>
        <rFont val="Arial MT"/>
        <family val="2"/>
      </rPr>
      <t>GRAY, TIMOTHY J</t>
    </r>
  </si>
  <si>
    <r>
      <rPr>
        <sz val="8"/>
        <rFont val="Arial MT"/>
        <family val="2"/>
      </rPr>
      <t>566 MASS AVE</t>
    </r>
  </si>
  <si>
    <r>
      <rPr>
        <sz val="8"/>
        <rFont val="Arial MT"/>
        <family val="2"/>
      </rPr>
      <t>GREENWOOD, NATHAN L &amp; CHANTELLE M</t>
    </r>
  </si>
  <si>
    <r>
      <rPr>
        <sz val="8"/>
        <rFont val="Arial MT"/>
        <family val="2"/>
      </rPr>
      <t>558 MASS AVE</t>
    </r>
  </si>
  <si>
    <r>
      <rPr>
        <sz val="8"/>
        <rFont val="Arial MT"/>
        <family val="2"/>
      </rPr>
      <t>MITRANO, MARK ZEREGA</t>
    </r>
  </si>
  <si>
    <r>
      <rPr>
        <sz val="8"/>
        <rFont val="Arial MT"/>
        <family val="2"/>
      </rPr>
      <t>552 MASS AVE</t>
    </r>
  </si>
  <si>
    <r>
      <rPr>
        <sz val="8"/>
        <rFont val="Arial MT"/>
        <family val="2"/>
      </rPr>
      <t>KASCUS, DIANE E &amp;</t>
    </r>
  </si>
  <si>
    <r>
      <rPr>
        <sz val="8"/>
        <rFont val="Arial MT"/>
        <family val="2"/>
      </rPr>
      <t>528 MASS AVE</t>
    </r>
  </si>
  <si>
    <r>
      <rPr>
        <sz val="8"/>
        <rFont val="Arial MT"/>
        <family val="2"/>
      </rPr>
      <t>GERO, MATTHEW S</t>
    </r>
  </si>
  <si>
    <r>
      <rPr>
        <sz val="8"/>
        <rFont val="Arial MT"/>
        <family val="2"/>
      </rPr>
      <t>467 MASS AVE</t>
    </r>
  </si>
  <si>
    <r>
      <rPr>
        <sz val="8"/>
        <rFont val="Arial MT"/>
        <family val="2"/>
      </rPr>
      <t>NISSI, JOSEPH M &amp; CAROLYN L</t>
    </r>
  </si>
  <si>
    <r>
      <rPr>
        <sz val="8"/>
        <rFont val="Arial MT"/>
        <family val="2"/>
      </rPr>
      <t>473 MASS AVE</t>
    </r>
  </si>
  <si>
    <r>
      <rPr>
        <sz val="8"/>
        <rFont val="Arial MT"/>
        <family val="2"/>
      </rPr>
      <t>BRADY, JOSEPH W &amp; DONNA M</t>
    </r>
  </si>
  <si>
    <r>
      <rPr>
        <sz val="8"/>
        <rFont val="Arial MT"/>
        <family val="2"/>
      </rPr>
      <t>21 BEAL ST</t>
    </r>
  </si>
  <si>
    <r>
      <rPr>
        <sz val="8"/>
        <rFont val="Arial MT"/>
        <family val="2"/>
      </rPr>
      <t>STONE, KATHERINE X  TRUSTEE</t>
    </r>
  </si>
  <si>
    <r>
      <rPr>
        <sz val="8"/>
        <rFont val="Arial MT"/>
        <family val="2"/>
      </rPr>
      <t>27 BEAL ST</t>
    </r>
  </si>
  <si>
    <r>
      <rPr>
        <sz val="8"/>
        <rFont val="Arial MT"/>
        <family val="2"/>
      </rPr>
      <t>CARRION, FREDDY N JR</t>
    </r>
  </si>
  <si>
    <r>
      <rPr>
        <sz val="8"/>
        <rFont val="Arial MT"/>
        <family val="2"/>
      </rPr>
      <t>33 BEAL ST</t>
    </r>
  </si>
  <si>
    <r>
      <rPr>
        <sz val="8"/>
        <rFont val="Arial MT"/>
        <family val="2"/>
      </rPr>
      <t>PARK, KWANG W &amp; PIL N</t>
    </r>
  </si>
  <si>
    <r>
      <rPr>
        <sz val="8"/>
        <rFont val="Arial MT"/>
        <family val="2"/>
      </rPr>
      <t>39 BEAL ST</t>
    </r>
  </si>
  <si>
    <r>
      <rPr>
        <sz val="8"/>
        <rFont val="Arial MT"/>
        <family val="2"/>
      </rPr>
      <t>PELKEY, ERIC M &amp; ANNETTE J</t>
    </r>
  </si>
  <si>
    <r>
      <rPr>
        <sz val="8"/>
        <rFont val="Arial MT"/>
        <family val="2"/>
      </rPr>
      <t>15 SKYLARK LANE</t>
    </r>
  </si>
  <si>
    <r>
      <rPr>
        <sz val="8"/>
        <rFont val="Arial MT"/>
        <family val="2"/>
      </rPr>
      <t>NETTER, JEFFREY S &amp;</t>
    </r>
  </si>
  <si>
    <r>
      <rPr>
        <sz val="8"/>
        <rFont val="Arial MT"/>
        <family val="2"/>
      </rPr>
      <t>25 SKYLARK LANE</t>
    </r>
  </si>
  <si>
    <r>
      <rPr>
        <sz val="8"/>
        <rFont val="Arial MT"/>
        <family val="2"/>
      </rPr>
      <t>BARRIOS, JUAN MANUEL &amp; MARIA DE LAS</t>
    </r>
  </si>
  <si>
    <r>
      <rPr>
        <sz val="8"/>
        <rFont val="Arial MT"/>
        <family val="2"/>
      </rPr>
      <t>35 SKYLARK LANE</t>
    </r>
  </si>
  <si>
    <r>
      <rPr>
        <sz val="8"/>
        <rFont val="Arial MT"/>
        <family val="2"/>
      </rPr>
      <t>TOMASEK, MARIAN G</t>
    </r>
  </si>
  <si>
    <r>
      <rPr>
        <sz val="8"/>
        <rFont val="Arial MT"/>
        <family val="2"/>
      </rPr>
      <t>32 SKYLARK LANE</t>
    </r>
  </si>
  <si>
    <r>
      <rPr>
        <sz val="8"/>
        <rFont val="Arial MT"/>
        <family val="2"/>
      </rPr>
      <t>CULLINEY, NANCY</t>
    </r>
  </si>
  <si>
    <r>
      <rPr>
        <sz val="8"/>
        <rFont val="Arial MT"/>
        <family val="2"/>
      </rPr>
      <t>22 SKYLARK LANE</t>
    </r>
  </si>
  <si>
    <r>
      <rPr>
        <sz val="8"/>
        <rFont val="Arial MT"/>
        <family val="2"/>
      </rPr>
      <t>CAMERON, DANIEL B &amp; DENISE E</t>
    </r>
  </si>
  <si>
    <r>
      <rPr>
        <sz val="8"/>
        <rFont val="Arial MT"/>
        <family val="2"/>
      </rPr>
      <t>6 SKYLARK LANE</t>
    </r>
  </si>
  <si>
    <r>
      <rPr>
        <sz val="8"/>
        <rFont val="Arial MT"/>
        <family val="2"/>
      </rPr>
      <t>GUILFOIL,  JO ELLEN</t>
    </r>
  </si>
  <si>
    <r>
      <rPr>
        <sz val="8"/>
        <rFont val="Arial MT"/>
        <family val="2"/>
      </rPr>
      <t>81 BEAL ST</t>
    </r>
  </si>
  <si>
    <r>
      <rPr>
        <sz val="8"/>
        <rFont val="Arial MT"/>
        <family val="2"/>
      </rPr>
      <t>TROMBETTA, NICHOLAS</t>
    </r>
  </si>
  <si>
    <r>
      <rPr>
        <sz val="8"/>
        <rFont val="Arial MT"/>
        <family val="2"/>
      </rPr>
      <t>121 BEAL ST</t>
    </r>
  </si>
  <si>
    <r>
      <rPr>
        <sz val="8"/>
        <rFont val="Arial MT"/>
        <family val="2"/>
      </rPr>
      <t>BOUDREAU, PAUL H &amp; MARCIA K  TRUSTEES</t>
    </r>
  </si>
  <si>
    <r>
      <rPr>
        <sz val="8"/>
        <rFont val="Arial MT"/>
        <family val="2"/>
      </rPr>
      <t>141 BEAL ST</t>
    </r>
  </si>
  <si>
    <r>
      <rPr>
        <sz val="8"/>
        <rFont val="Arial MT"/>
        <family val="2"/>
      </rPr>
      <t>GROARK, WILLIAM J &amp; DONNA M TRUSTEES</t>
    </r>
  </si>
  <si>
    <r>
      <rPr>
        <sz val="8"/>
        <rFont val="Arial MT"/>
        <family val="2"/>
      </rPr>
      <t>163 BEAL ST</t>
    </r>
  </si>
  <si>
    <r>
      <rPr>
        <sz val="8"/>
        <rFont val="Arial MT"/>
        <family val="2"/>
      </rPr>
      <t>TIERNEY, ALEXANDER GERARD &amp; HOLLY MARIE</t>
    </r>
  </si>
  <si>
    <r>
      <rPr>
        <sz val="8"/>
        <rFont val="Arial MT"/>
        <family val="2"/>
      </rPr>
      <t>31 CHASE RD</t>
    </r>
  </si>
  <si>
    <r>
      <rPr>
        <sz val="8"/>
        <rFont val="Arial MT"/>
        <family val="2"/>
      </rPr>
      <t>STELLA, LORRAINE L &amp; PETER JOHN STELLA</t>
    </r>
  </si>
  <si>
    <r>
      <rPr>
        <sz val="8"/>
        <rFont val="Arial MT"/>
        <family val="2"/>
      </rPr>
      <t>45 CHASE RD</t>
    </r>
  </si>
  <si>
    <r>
      <rPr>
        <sz val="8"/>
        <rFont val="Arial MT"/>
        <family val="2"/>
      </rPr>
      <t>KHAN, SHOHABE ALI</t>
    </r>
  </si>
  <si>
    <r>
      <rPr>
        <sz val="8"/>
        <rFont val="Arial MT"/>
        <family val="2"/>
      </rPr>
      <t>67 CHASE RD</t>
    </r>
  </si>
  <si>
    <r>
      <rPr>
        <sz val="8"/>
        <rFont val="Arial MT"/>
        <family val="2"/>
      </rPr>
      <t>MYERS, ANN D &amp; FLEMING, PATRICIA</t>
    </r>
  </si>
  <si>
    <r>
      <rPr>
        <sz val="8"/>
        <rFont val="Arial MT"/>
        <family val="2"/>
      </rPr>
      <t>77 CHASE RD</t>
    </r>
  </si>
  <si>
    <r>
      <rPr>
        <sz val="8"/>
        <rFont val="Arial MT"/>
        <family val="2"/>
      </rPr>
      <t>THE GALE S LANDRY LIVING TRUST</t>
    </r>
  </si>
  <si>
    <r>
      <rPr>
        <sz val="8"/>
        <rFont val="Arial MT"/>
        <family val="2"/>
      </rPr>
      <t>85 CHASE RD</t>
    </r>
  </si>
  <si>
    <r>
      <rPr>
        <sz val="8"/>
        <rFont val="Arial MT"/>
        <family val="2"/>
      </rPr>
      <t>MICHAELS, JOSHUA</t>
    </r>
  </si>
  <si>
    <r>
      <rPr>
        <sz val="8"/>
        <rFont val="Arial MT"/>
        <family val="2"/>
      </rPr>
      <t>97 CHASE RD</t>
    </r>
  </si>
  <si>
    <r>
      <rPr>
        <sz val="8"/>
        <rFont val="Arial MT"/>
        <family val="2"/>
      </rPr>
      <t>LITALIEN, JOSEPH</t>
    </r>
  </si>
  <si>
    <r>
      <rPr>
        <sz val="8"/>
        <rFont val="Arial MT"/>
        <family val="2"/>
      </rPr>
      <t>111 CHASE RD</t>
    </r>
  </si>
  <si>
    <r>
      <rPr>
        <sz val="8"/>
        <rFont val="Arial MT"/>
        <family val="2"/>
      </rPr>
      <t>OBRIEN, DANIEL F III</t>
    </r>
  </si>
  <si>
    <r>
      <rPr>
        <sz val="8"/>
        <rFont val="Arial MT"/>
        <family val="2"/>
      </rPr>
      <t>119 CHASE RD</t>
    </r>
  </si>
  <si>
    <r>
      <rPr>
        <sz val="8"/>
        <rFont val="Arial MT"/>
        <family val="2"/>
      </rPr>
      <t>ERMINI, RICHARD D</t>
    </r>
  </si>
  <si>
    <r>
      <rPr>
        <sz val="8"/>
        <rFont val="Arial MT"/>
        <family val="2"/>
      </rPr>
      <t>121 CHASE RD</t>
    </r>
  </si>
  <si>
    <r>
      <rPr>
        <sz val="8"/>
        <rFont val="Arial MT"/>
        <family val="2"/>
      </rPr>
      <t>TAYLOR, ZACHERY S JR</t>
    </r>
  </si>
  <si>
    <r>
      <rPr>
        <sz val="8"/>
        <rFont val="Arial MT"/>
        <family val="2"/>
      </rPr>
      <t>123 CHASE RD</t>
    </r>
  </si>
  <si>
    <r>
      <rPr>
        <sz val="8"/>
        <rFont val="Arial MT"/>
        <family val="2"/>
      </rPr>
      <t>TAYLOR, ZACHERY S &amp; JULIEANN  TRUSTEES</t>
    </r>
  </si>
  <si>
    <r>
      <rPr>
        <sz val="8"/>
        <rFont val="Arial MT"/>
        <family val="2"/>
      </rPr>
      <t>127 CHASE RD</t>
    </r>
  </si>
  <si>
    <r>
      <rPr>
        <sz val="8"/>
        <rFont val="Arial MT"/>
        <family val="2"/>
      </rPr>
      <t>MARTIN, CHRISTIAN &amp; ALLISON</t>
    </r>
  </si>
  <si>
    <r>
      <rPr>
        <sz val="8"/>
        <rFont val="Arial MT"/>
        <family val="2"/>
      </rPr>
      <t>122 BEAL ST</t>
    </r>
  </si>
  <si>
    <r>
      <rPr>
        <sz val="8"/>
        <rFont val="Arial MT"/>
        <family val="2"/>
      </rPr>
      <t>SIBLEY, TODD W</t>
    </r>
  </si>
  <si>
    <r>
      <rPr>
        <sz val="8"/>
        <rFont val="Arial MT"/>
        <family val="2"/>
      </rPr>
      <t>17 WINDWARD TERR</t>
    </r>
  </si>
  <si>
    <r>
      <rPr>
        <sz val="8"/>
        <rFont val="Arial MT"/>
        <family val="2"/>
      </rPr>
      <t>KOYKKA, ARTHUR &amp; JEAN</t>
    </r>
  </si>
  <si>
    <r>
      <rPr>
        <sz val="8"/>
        <rFont val="Arial MT"/>
        <family val="2"/>
      </rPr>
      <t>27 WINDWARD TERR</t>
    </r>
  </si>
  <si>
    <r>
      <rPr>
        <sz val="8"/>
        <rFont val="Arial MT"/>
        <family val="2"/>
      </rPr>
      <t>TIBBETTS, JASON G &amp; SHAUNA</t>
    </r>
  </si>
  <si>
    <r>
      <rPr>
        <sz val="8"/>
        <rFont val="Arial MT"/>
        <family val="2"/>
      </rPr>
      <t>39 WINDWARD TERR</t>
    </r>
  </si>
  <si>
    <r>
      <rPr>
        <sz val="8"/>
        <rFont val="Arial MT"/>
        <family val="2"/>
      </rPr>
      <t>MCCORMACK, MATTHEW G &amp; SONYA</t>
    </r>
  </si>
  <si>
    <r>
      <rPr>
        <sz val="8"/>
        <rFont val="Arial MT"/>
        <family val="2"/>
      </rPr>
      <t>38 WINDWARD TERR</t>
    </r>
  </si>
  <si>
    <r>
      <rPr>
        <sz val="8"/>
        <rFont val="Arial MT"/>
        <family val="2"/>
      </rPr>
      <t>BREYER, JOHN C &amp; LAURIE J</t>
    </r>
  </si>
  <si>
    <r>
      <rPr>
        <sz val="8"/>
        <rFont val="Arial MT"/>
        <family val="2"/>
      </rPr>
      <t>26 WINDWARD TERR</t>
    </r>
  </si>
  <si>
    <r>
      <rPr>
        <sz val="8"/>
        <rFont val="Arial MT"/>
        <family val="2"/>
      </rPr>
      <t>SCHLUPF, CHRISTINE &amp;</t>
    </r>
  </si>
  <si>
    <r>
      <rPr>
        <sz val="8"/>
        <rFont val="Arial MT"/>
        <family val="2"/>
      </rPr>
      <t>106 BEAL ST</t>
    </r>
  </si>
  <si>
    <r>
      <rPr>
        <sz val="8"/>
        <rFont val="Arial MT"/>
        <family val="2"/>
      </rPr>
      <t>LINDBERG, CAROL A</t>
    </r>
  </si>
  <si>
    <r>
      <rPr>
        <sz val="8"/>
        <rFont val="Arial MT"/>
        <family val="2"/>
      </rPr>
      <t>92 BEAL ST</t>
    </r>
  </si>
  <si>
    <r>
      <rPr>
        <sz val="8"/>
        <rFont val="Arial MT"/>
        <family val="2"/>
      </rPr>
      <t>SCULIMBRENE, ANTHONY F &amp; BIANCA R</t>
    </r>
  </si>
  <si>
    <r>
      <rPr>
        <sz val="8"/>
        <rFont val="Arial MT"/>
        <family val="2"/>
      </rPr>
      <t>84 BEAL ST</t>
    </r>
  </si>
  <si>
    <r>
      <rPr>
        <sz val="8"/>
        <rFont val="Arial MT"/>
        <family val="2"/>
      </rPr>
      <t>VAN DEN DUNGEN, SVEN &amp; LINDSEY</t>
    </r>
  </si>
  <si>
    <r>
      <rPr>
        <sz val="8"/>
        <rFont val="Arial MT"/>
        <family val="2"/>
      </rPr>
      <t>68 BEAL ST</t>
    </r>
  </si>
  <si>
    <r>
      <rPr>
        <sz val="8"/>
        <rFont val="Arial MT"/>
        <family val="2"/>
      </rPr>
      <t>COX, PETER S &amp; CHERYL A  CO-TRUSTEES</t>
    </r>
  </si>
  <si>
    <r>
      <rPr>
        <sz val="8"/>
        <rFont val="Arial MT"/>
        <family val="2"/>
      </rPr>
      <t>60 BEAL ST</t>
    </r>
  </si>
  <si>
    <r>
      <rPr>
        <sz val="8"/>
        <rFont val="Arial MT"/>
        <family val="2"/>
      </rPr>
      <t>CHAPMAN, JEREMY J &amp; ERIN</t>
    </r>
  </si>
  <si>
    <r>
      <rPr>
        <sz val="8"/>
        <rFont val="Arial MT"/>
        <family val="2"/>
      </rPr>
      <t>56 BEAL ST LT 3B</t>
    </r>
  </si>
  <si>
    <r>
      <rPr>
        <sz val="8"/>
        <rFont val="Arial MT"/>
        <family val="2"/>
      </rPr>
      <t>DION, JAMES M. &amp; LAURA Z</t>
    </r>
  </si>
  <si>
    <r>
      <rPr>
        <sz val="8"/>
        <rFont val="Arial MT"/>
        <family val="2"/>
      </rPr>
      <t>42 BEAL ST</t>
    </r>
  </si>
  <si>
    <r>
      <rPr>
        <sz val="8"/>
        <rFont val="Arial MT"/>
        <family val="2"/>
      </rPr>
      <t>LEMAY, BRENDA ANNE &amp; ALAN C</t>
    </r>
  </si>
  <si>
    <r>
      <rPr>
        <sz val="8"/>
        <rFont val="Arial MT"/>
        <family val="2"/>
      </rPr>
      <t>36 BEAL ST</t>
    </r>
  </si>
  <si>
    <r>
      <rPr>
        <sz val="8"/>
        <rFont val="Arial MT"/>
        <family val="2"/>
      </rPr>
      <t>NARUS, DEBORAH J   TRUSTEE</t>
    </r>
  </si>
  <si>
    <r>
      <rPr>
        <sz val="8"/>
        <rFont val="Arial MT"/>
        <family val="2"/>
      </rPr>
      <t>24 BEAL ST</t>
    </r>
  </si>
  <si>
    <r>
      <rPr>
        <sz val="8"/>
        <rFont val="Arial MT"/>
        <family val="2"/>
      </rPr>
      <t>CALLAHAN, PATRICK J &amp; JULIA</t>
    </r>
  </si>
  <si>
    <r>
      <rPr>
        <sz val="8"/>
        <rFont val="Arial MT"/>
        <family val="2"/>
      </rPr>
      <t>852 MASS AVE</t>
    </r>
  </si>
  <si>
    <r>
      <rPr>
        <sz val="8"/>
        <rFont val="Arial MT"/>
        <family val="2"/>
      </rPr>
      <t>ROOP, RICHARD R</t>
    </r>
  </si>
  <si>
    <r>
      <rPr>
        <sz val="8"/>
        <rFont val="Arial MT"/>
        <family val="2"/>
      </rPr>
      <t>846 MASS AVE</t>
    </r>
  </si>
  <si>
    <r>
      <rPr>
        <sz val="8"/>
        <rFont val="Arial MT"/>
        <family val="2"/>
      </rPr>
      <t>REVOCABLE TRUST OF ALICIA ORLOW</t>
    </r>
  </si>
  <si>
    <r>
      <rPr>
        <sz val="8"/>
        <rFont val="Arial MT"/>
        <family val="2"/>
      </rPr>
      <t>838 MASS AVE</t>
    </r>
  </si>
  <si>
    <r>
      <rPr>
        <sz val="8"/>
        <rFont val="Arial MT"/>
        <family val="2"/>
      </rPr>
      <t>JOHNSON, CHRISTOPHER R. AND</t>
    </r>
  </si>
  <si>
    <r>
      <rPr>
        <sz val="8"/>
        <rFont val="Arial MT"/>
        <family val="2"/>
      </rPr>
      <t>830 MASS AVE</t>
    </r>
  </si>
  <si>
    <r>
      <rPr>
        <sz val="8"/>
        <rFont val="Arial MT"/>
        <family val="2"/>
      </rPr>
      <t>SCOUTEN, CORINNE C &amp;</t>
    </r>
  </si>
  <si>
    <r>
      <rPr>
        <sz val="8"/>
        <rFont val="Arial MT"/>
        <family val="2"/>
      </rPr>
      <t>824 MASS AVE</t>
    </r>
  </si>
  <si>
    <r>
      <rPr>
        <sz val="8"/>
        <rFont val="Arial MT"/>
        <family val="2"/>
      </rPr>
      <t>NAPPILA-NUTTER, JENNIFER</t>
    </r>
  </si>
  <si>
    <r>
      <rPr>
        <sz val="8"/>
        <rFont val="Arial MT"/>
        <family val="2"/>
      </rPr>
      <t>818 MASS AVE</t>
    </r>
  </si>
  <si>
    <r>
      <rPr>
        <sz val="8"/>
        <rFont val="Arial MT"/>
        <family val="2"/>
      </rPr>
      <t>NEWELL, MATTHEW T &amp;</t>
    </r>
  </si>
  <si>
    <r>
      <rPr>
        <sz val="8"/>
        <rFont val="Arial MT"/>
        <family val="2"/>
      </rPr>
      <t>810 MASS AVE</t>
    </r>
  </si>
  <si>
    <r>
      <rPr>
        <sz val="8"/>
        <rFont val="Arial MT"/>
        <family val="2"/>
      </rPr>
      <t>ZADOR, IVAN</t>
    </r>
  </si>
  <si>
    <r>
      <rPr>
        <sz val="8"/>
        <rFont val="Arial MT"/>
        <family val="2"/>
      </rPr>
      <t>724 MASS AVE LT 1</t>
    </r>
  </si>
  <si>
    <r>
      <rPr>
        <sz val="8"/>
        <rFont val="Arial MT"/>
        <family val="2"/>
      </rPr>
      <t>POIRIER, RUSSELL W &amp; SYLVIA  TRUSTEES</t>
    </r>
  </si>
  <si>
    <r>
      <rPr>
        <sz val="8"/>
        <rFont val="Arial MT"/>
        <family val="2"/>
      </rPr>
      <t>712 MASS AVE LT 2</t>
    </r>
  </si>
  <si>
    <r>
      <rPr>
        <sz val="8"/>
        <rFont val="Arial MT"/>
        <family val="2"/>
      </rPr>
      <t>SIEKMAN, BRIAN A &amp; OLIVIA A</t>
    </r>
  </si>
  <si>
    <r>
      <rPr>
        <sz val="8"/>
        <rFont val="Arial MT"/>
        <family val="2"/>
      </rPr>
      <t>700 MASS AVE LT 3</t>
    </r>
  </si>
  <si>
    <r>
      <rPr>
        <sz val="8"/>
        <rFont val="Arial MT"/>
        <family val="2"/>
      </rPr>
      <t>POIRIER, ROBERT D JR &amp; STEPHANIE L</t>
    </r>
  </si>
  <si>
    <r>
      <rPr>
        <sz val="8"/>
        <rFont val="Arial MT"/>
        <family val="2"/>
      </rPr>
      <t>680 MASS AVE</t>
    </r>
  </si>
  <si>
    <r>
      <rPr>
        <sz val="8"/>
        <rFont val="Arial MT"/>
        <family val="2"/>
      </rPr>
      <t>ZARBA, CHRISTOPHER &amp; TARJA L A</t>
    </r>
  </si>
  <si>
    <r>
      <rPr>
        <sz val="8"/>
        <rFont val="Arial MT"/>
        <family val="2"/>
      </rPr>
      <t>670 MASS AVE</t>
    </r>
  </si>
  <si>
    <r>
      <rPr>
        <sz val="8"/>
        <rFont val="Arial MT"/>
        <family val="2"/>
      </rPr>
      <t>WILFRED E DOW INVESTMENT TRUST</t>
    </r>
  </si>
  <si>
    <r>
      <rPr>
        <sz val="8"/>
        <rFont val="Arial MT"/>
        <family val="2"/>
      </rPr>
      <t>662 MASS AVE</t>
    </r>
  </si>
  <si>
    <r>
      <rPr>
        <sz val="8"/>
        <rFont val="Arial MT"/>
        <family val="2"/>
      </rPr>
      <t>ILLINGWORTH, MARY JANE</t>
    </r>
  </si>
  <si>
    <r>
      <rPr>
        <sz val="8"/>
        <rFont val="Arial MT"/>
        <family val="2"/>
      </rPr>
      <t>636 MASS AVE</t>
    </r>
  </si>
  <si>
    <r>
      <rPr>
        <sz val="8"/>
        <rFont val="Arial MT"/>
        <family val="2"/>
      </rPr>
      <t>PENNIMAN, MATTHEW &amp; CARLY E</t>
    </r>
  </si>
  <si>
    <r>
      <rPr>
        <sz val="8"/>
        <rFont val="Arial MT"/>
        <family val="2"/>
      </rPr>
      <t>44 SUNNY HILL RD</t>
    </r>
  </si>
  <si>
    <r>
      <rPr>
        <sz val="8"/>
        <rFont val="Arial MT"/>
        <family val="2"/>
      </rPr>
      <t>SCARBERRY, ROBIN</t>
    </r>
  </si>
  <si>
    <r>
      <rPr>
        <sz val="8"/>
        <rFont val="Arial MT"/>
        <family val="2"/>
      </rPr>
      <t>38 SUNNY HILL RD</t>
    </r>
  </si>
  <si>
    <r>
      <rPr>
        <sz val="8"/>
        <rFont val="Arial MT"/>
        <family val="2"/>
      </rPr>
      <t>FERREBEE, WILLIAM E &amp; CAROL</t>
    </r>
  </si>
  <si>
    <r>
      <rPr>
        <sz val="8"/>
        <rFont val="Arial MT"/>
        <family val="2"/>
      </rPr>
      <t>32 SUNNY HILL RD</t>
    </r>
  </si>
  <si>
    <r>
      <rPr>
        <sz val="8"/>
        <rFont val="Arial MT"/>
        <family val="2"/>
      </rPr>
      <t>BOUSQUET, JAY &amp; JENNIFER</t>
    </r>
  </si>
  <si>
    <r>
      <rPr>
        <sz val="8"/>
        <rFont val="Arial MT"/>
        <family val="2"/>
      </rPr>
      <t>22 SUNNY HILL RD</t>
    </r>
  </si>
  <si>
    <r>
      <rPr>
        <sz val="8"/>
        <rFont val="Arial MT"/>
        <family val="2"/>
      </rPr>
      <t>SMITH, DERRICK</t>
    </r>
  </si>
  <si>
    <r>
      <rPr>
        <sz val="8"/>
        <rFont val="Arial MT"/>
        <family val="2"/>
      </rPr>
      <t>624 MASS AVE</t>
    </r>
  </si>
  <si>
    <r>
      <rPr>
        <sz val="8"/>
        <rFont val="Arial MT"/>
        <family val="2"/>
      </rPr>
      <t>ECONOMO, JON F &amp;</t>
    </r>
  </si>
  <si>
    <r>
      <rPr>
        <sz val="8"/>
        <rFont val="Arial MT"/>
        <family val="2"/>
      </rPr>
      <t>665 MASS AVE</t>
    </r>
  </si>
  <si>
    <r>
      <rPr>
        <sz val="8"/>
        <rFont val="Arial MT"/>
        <family val="2"/>
      </rPr>
      <t>MDB MANAGEMENT GROUP, LLC</t>
    </r>
  </si>
  <si>
    <r>
      <rPr>
        <sz val="8"/>
        <rFont val="Arial MT"/>
        <family val="2"/>
      </rPr>
      <t>681 MASS AVE</t>
    </r>
  </si>
  <si>
    <r>
      <rPr>
        <sz val="8"/>
        <rFont val="Arial MT"/>
        <family val="2"/>
      </rPr>
      <t>THOMAS, DANIEL M &amp; PATRICIA A MAY</t>
    </r>
  </si>
  <si>
    <r>
      <rPr>
        <sz val="8"/>
        <rFont val="Arial MT"/>
        <family val="2"/>
      </rPr>
      <t>733 MASS AVE</t>
    </r>
  </si>
  <si>
    <r>
      <rPr>
        <sz val="8"/>
        <rFont val="Arial MT"/>
        <family val="2"/>
      </rPr>
      <t>DAO, TUAN</t>
    </r>
  </si>
  <si>
    <r>
      <rPr>
        <sz val="8"/>
        <rFont val="Arial MT"/>
        <family val="2"/>
      </rPr>
      <t>15 CHESTNUT ST</t>
    </r>
  </si>
  <si>
    <r>
      <rPr>
        <sz val="8"/>
        <rFont val="Arial MT"/>
        <family val="2"/>
      </rPr>
      <t>CARABILLO, NICHOLAS J &amp;</t>
    </r>
  </si>
  <si>
    <r>
      <rPr>
        <sz val="8"/>
        <rFont val="Arial MT"/>
        <family val="2"/>
      </rPr>
      <t>29 CHESTNUT ST</t>
    </r>
  </si>
  <si>
    <r>
      <rPr>
        <sz val="8"/>
        <rFont val="Arial MT"/>
        <family val="2"/>
      </rPr>
      <t>FICKETT, JANET H  LIFE ESTATE</t>
    </r>
  </si>
  <si>
    <r>
      <rPr>
        <sz val="8"/>
        <rFont val="Arial MT"/>
        <family val="2"/>
      </rPr>
      <t>37 CHESTNUT ST</t>
    </r>
  </si>
  <si>
    <r>
      <rPr>
        <sz val="8"/>
        <rFont val="Arial MT"/>
        <family val="2"/>
      </rPr>
      <t>RILEY, FERN E</t>
    </r>
  </si>
  <si>
    <r>
      <rPr>
        <sz val="8"/>
        <rFont val="Arial MT"/>
        <family val="2"/>
      </rPr>
      <t>43 CHESTNUT ST</t>
    </r>
  </si>
  <si>
    <r>
      <rPr>
        <sz val="8"/>
        <rFont val="Arial MT"/>
        <family val="2"/>
      </rPr>
      <t>STORM, PAMELA  A  LIFE ESTATE</t>
    </r>
  </si>
  <si>
    <r>
      <rPr>
        <sz val="8"/>
        <rFont val="Arial MT"/>
        <family val="2"/>
      </rPr>
      <t>45 CHESTNUT ST</t>
    </r>
  </si>
  <si>
    <r>
      <rPr>
        <sz val="8"/>
        <rFont val="Arial MT"/>
        <family val="2"/>
      </rPr>
      <t>TUTTLE, JAMES M &amp; KRISTAN A</t>
    </r>
  </si>
  <si>
    <r>
      <rPr>
        <sz val="8"/>
        <rFont val="Arial MT"/>
        <family val="2"/>
      </rPr>
      <t>53 CHESTNUT ST</t>
    </r>
  </si>
  <si>
    <r>
      <rPr>
        <sz val="8"/>
        <rFont val="Arial MT"/>
        <family val="2"/>
      </rPr>
      <t>CHOW, STEPHEN A &amp; KAREN CAFFERKY CHOW</t>
    </r>
  </si>
  <si>
    <r>
      <rPr>
        <sz val="8"/>
        <rFont val="Arial MT"/>
        <family val="2"/>
      </rPr>
      <t>63 CHESTNUT ST</t>
    </r>
  </si>
  <si>
    <r>
      <rPr>
        <sz val="8"/>
        <rFont val="Arial MT"/>
        <family val="2"/>
      </rPr>
      <t>SCHEIPERS, ANITA M  TRUSTEE</t>
    </r>
  </si>
  <si>
    <r>
      <rPr>
        <sz val="8"/>
        <rFont val="Arial MT"/>
        <family val="2"/>
      </rPr>
      <t>71 CHESTNUT ST</t>
    </r>
  </si>
  <si>
    <r>
      <rPr>
        <sz val="8"/>
        <rFont val="Arial MT"/>
        <family val="2"/>
      </rPr>
      <t>COUGHLIN, ANNIE M</t>
    </r>
  </si>
  <si>
    <r>
      <rPr>
        <sz val="8"/>
        <rFont val="Arial MT"/>
        <family val="2"/>
      </rPr>
      <t>77 CHESTNUT ST</t>
    </r>
  </si>
  <si>
    <r>
      <rPr>
        <sz val="8"/>
        <rFont val="Arial MT"/>
        <family val="2"/>
      </rPr>
      <t>BOHNE, NANCI R</t>
    </r>
  </si>
  <si>
    <r>
      <rPr>
        <sz val="8"/>
        <rFont val="Arial MT"/>
        <family val="2"/>
      </rPr>
      <t>64 CHESTNUT ST</t>
    </r>
  </si>
  <si>
    <r>
      <rPr>
        <sz val="8"/>
        <rFont val="Arial MT"/>
        <family val="2"/>
      </rPr>
      <t>HAGELSTEIN, DIANE M</t>
    </r>
  </si>
  <si>
    <r>
      <rPr>
        <sz val="8"/>
        <rFont val="Arial MT"/>
        <family val="2"/>
      </rPr>
      <t>54 CHESTNUT ST</t>
    </r>
  </si>
  <si>
    <r>
      <rPr>
        <sz val="8"/>
        <rFont val="Arial MT"/>
        <family val="2"/>
      </rPr>
      <t>MASCARI, MARK D &amp; MARIANNE E</t>
    </r>
  </si>
  <si>
    <r>
      <rPr>
        <sz val="8"/>
        <rFont val="Arial MT"/>
        <family val="2"/>
      </rPr>
      <t>50 CHESTNUT ST</t>
    </r>
  </si>
  <si>
    <r>
      <rPr>
        <sz val="8"/>
        <rFont val="Arial MT"/>
        <family val="2"/>
      </rPr>
      <t>CRISCI, PAULA J</t>
    </r>
  </si>
  <si>
    <r>
      <rPr>
        <sz val="8"/>
        <rFont val="Arial MT"/>
        <family val="2"/>
      </rPr>
      <t>779 MASS AVE</t>
    </r>
  </si>
  <si>
    <r>
      <rPr>
        <sz val="8"/>
        <rFont val="Arial MT"/>
        <family val="2"/>
      </rPr>
      <t>GORYNSKI, DINAMARIE</t>
    </r>
  </si>
  <si>
    <r>
      <rPr>
        <sz val="8"/>
        <rFont val="Arial MT"/>
        <family val="2"/>
      </rPr>
      <t>785 MASS AVE</t>
    </r>
  </si>
  <si>
    <r>
      <rPr>
        <sz val="8"/>
        <rFont val="Arial MT"/>
        <family val="2"/>
      </rPr>
      <t>SHARP, JOHN CHRISTOPHER &amp;</t>
    </r>
  </si>
  <si>
    <r>
      <rPr>
        <sz val="8"/>
        <rFont val="Arial MT"/>
        <family val="2"/>
      </rPr>
      <t>860 MASS AVE</t>
    </r>
  </si>
  <si>
    <r>
      <rPr>
        <sz val="8"/>
        <rFont val="Arial MT"/>
        <family val="2"/>
      </rPr>
      <t>HODELL, FRANK N &amp; JUDITH L</t>
    </r>
  </si>
  <si>
    <r>
      <rPr>
        <sz val="8"/>
        <rFont val="Arial MT"/>
        <family val="2"/>
      </rPr>
      <t>871 MASS AVE</t>
    </r>
  </si>
  <si>
    <r>
      <rPr>
        <sz val="8"/>
        <rFont val="Arial MT"/>
        <family val="2"/>
      </rPr>
      <t>THOMPSON, BARBARA F.    LIFE ESTATE</t>
    </r>
  </si>
  <si>
    <r>
      <rPr>
        <sz val="8"/>
        <rFont val="Arial MT"/>
        <family val="2"/>
      </rPr>
      <t>909 MASS AVE #LT 1</t>
    </r>
  </si>
  <si>
    <r>
      <rPr>
        <sz val="8"/>
        <rFont val="Arial MT"/>
        <family val="2"/>
      </rPr>
      <t>KYPRIANOS, JOHN G &amp; APIRATAPORN</t>
    </r>
  </si>
  <si>
    <r>
      <rPr>
        <sz val="8"/>
        <rFont val="Arial MT"/>
        <family val="2"/>
      </rPr>
      <t>919 MASS AVE</t>
    </r>
  </si>
  <si>
    <r>
      <rPr>
        <sz val="8"/>
        <rFont val="Arial MT"/>
        <family val="2"/>
      </rPr>
      <t>CAMERON, WILLIAM M &amp; DONNA F   LIFE ESTA</t>
    </r>
  </si>
  <si>
    <r>
      <rPr>
        <sz val="8"/>
        <rFont val="Arial MT"/>
        <family val="2"/>
      </rPr>
      <t>61 MAIN ST</t>
    </r>
  </si>
  <si>
    <r>
      <rPr>
        <sz val="8"/>
        <rFont val="Arial MT"/>
        <family val="2"/>
      </rPr>
      <t>FERRANTE, DAVID M &amp; PATRICIA A</t>
    </r>
  </si>
  <si>
    <r>
      <rPr>
        <sz val="8"/>
        <rFont val="Arial MT"/>
        <family val="2"/>
      </rPr>
      <t>91 MAIN ST</t>
    </r>
  </si>
  <si>
    <r>
      <rPr>
        <sz val="8"/>
        <rFont val="Arial MT"/>
        <family val="2"/>
      </rPr>
      <t>LOCKWOOD, NATHAN J &amp; ANA F</t>
    </r>
  </si>
  <si>
    <r>
      <rPr>
        <sz val="8"/>
        <rFont val="Arial MT"/>
        <family val="2"/>
      </rPr>
      <t>17 HIGHLAND ST</t>
    </r>
  </si>
  <si>
    <r>
      <rPr>
        <sz val="8"/>
        <rFont val="Arial MT"/>
        <family val="2"/>
      </rPr>
      <t>LARKIN, GEORGE B &amp; JEAN MARIE LIFE ESTAT</t>
    </r>
  </si>
  <si>
    <r>
      <rPr>
        <sz val="8"/>
        <rFont val="Arial MT"/>
        <family val="2"/>
      </rPr>
      <t>47 HIGHLAND ST LT 3B</t>
    </r>
  </si>
  <si>
    <r>
      <rPr>
        <sz val="8"/>
        <rFont val="Arial MT"/>
        <family val="2"/>
      </rPr>
      <t>DYMENT, MARK L &amp; ELIZABETH A</t>
    </r>
  </si>
  <si>
    <r>
      <rPr>
        <sz val="8"/>
        <rFont val="Arial MT"/>
        <family val="2"/>
      </rPr>
      <t>53 HIGHLAND ST #LT 2B</t>
    </r>
  </si>
  <si>
    <r>
      <rPr>
        <sz val="8"/>
        <rFont val="Arial MT"/>
        <family val="2"/>
      </rPr>
      <t>LLOYD, WILLIAM &amp; JANELLE</t>
    </r>
  </si>
  <si>
    <t>126 CHESTNUT ST LT 1A</t>
  </si>
  <si>
    <r>
      <rPr>
        <sz val="8"/>
        <rFont val="Arial MT"/>
        <family val="2"/>
      </rPr>
      <t>ADAMS, NEIL W &amp; LYNSIE R</t>
    </r>
  </si>
  <si>
    <r>
      <rPr>
        <sz val="8"/>
        <rFont val="Arial MT"/>
        <family val="2"/>
      </rPr>
      <t>120 CHESTNUT ST</t>
    </r>
  </si>
  <si>
    <r>
      <rPr>
        <sz val="8"/>
        <rFont val="Arial MT"/>
        <family val="2"/>
      </rPr>
      <t>NOVELL, JOANNE</t>
    </r>
  </si>
  <si>
    <r>
      <rPr>
        <sz val="8"/>
        <rFont val="Arial MT"/>
        <family val="2"/>
      </rPr>
      <t>114 CHESTNUT ST</t>
    </r>
  </si>
  <si>
    <r>
      <rPr>
        <sz val="8"/>
        <rFont val="Arial MT"/>
        <family val="2"/>
      </rPr>
      <t>PORTER, PAMELA  A</t>
    </r>
  </si>
  <si>
    <r>
      <rPr>
        <sz val="8"/>
        <rFont val="Arial MT"/>
        <family val="2"/>
      </rPr>
      <t>93 CHESTNUT ST</t>
    </r>
  </si>
  <si>
    <r>
      <rPr>
        <sz val="8"/>
        <rFont val="Arial MT"/>
        <family val="2"/>
      </rPr>
      <t>FLOROS, JOHN C</t>
    </r>
  </si>
  <si>
    <r>
      <rPr>
        <sz val="8"/>
        <rFont val="Arial MT"/>
        <family val="2"/>
      </rPr>
      <t>105 CHESTNUT ST</t>
    </r>
  </si>
  <si>
    <r>
      <rPr>
        <sz val="8"/>
        <rFont val="Arial MT"/>
        <family val="2"/>
      </rPr>
      <t>ROY, GREGORY S &amp; PAULINE J</t>
    </r>
  </si>
  <si>
    <r>
      <rPr>
        <sz val="8"/>
        <rFont val="Arial MT"/>
        <family val="2"/>
      </rPr>
      <t>119 CHESTNUT ST</t>
    </r>
  </si>
  <si>
    <r>
      <rPr>
        <sz val="8"/>
        <rFont val="Arial MT"/>
        <family val="2"/>
      </rPr>
      <t>MOONAN, JOSEPH T &amp;</t>
    </r>
  </si>
  <si>
    <r>
      <rPr>
        <sz val="8"/>
        <rFont val="Arial MT"/>
        <family val="2"/>
      </rPr>
      <t>125 CHESTNUT ST</t>
    </r>
  </si>
  <si>
    <r>
      <rPr>
        <sz val="8"/>
        <rFont val="Arial MT"/>
        <family val="2"/>
      </rPr>
      <t>HAYS, JAMES A &amp; ELIZABETH M</t>
    </r>
  </si>
  <si>
    <r>
      <rPr>
        <sz val="8"/>
        <rFont val="Arial MT"/>
        <family val="2"/>
      </rPr>
      <t>71 HIGHLAND ST</t>
    </r>
  </si>
  <si>
    <r>
      <rPr>
        <sz val="8"/>
        <rFont val="Arial MT"/>
        <family val="2"/>
      </rPr>
      <t>CHAMORRO, ADRIAN &amp;</t>
    </r>
  </si>
  <si>
    <r>
      <rPr>
        <sz val="8"/>
        <rFont val="Arial MT"/>
        <family val="2"/>
      </rPr>
      <t>58 HIGHLAND ST</t>
    </r>
  </si>
  <si>
    <r>
      <rPr>
        <sz val="8"/>
        <rFont val="Arial MT"/>
        <family val="2"/>
      </rPr>
      <t>MARKEY, RACHAEL MARIE</t>
    </r>
  </si>
  <si>
    <r>
      <rPr>
        <sz val="8"/>
        <rFont val="Arial MT"/>
        <family val="2"/>
      </rPr>
      <t>42 HIGHLAND ST</t>
    </r>
  </si>
  <si>
    <r>
      <rPr>
        <sz val="8"/>
        <rFont val="Arial MT"/>
        <family val="2"/>
      </rPr>
      <t>ROBICHAUD, MATTHEW R &amp;</t>
    </r>
  </si>
  <si>
    <r>
      <rPr>
        <sz val="8"/>
        <rFont val="Arial MT"/>
        <family val="2"/>
      </rPr>
      <t>20 HIGHLAND ST</t>
    </r>
  </si>
  <si>
    <r>
      <rPr>
        <sz val="8"/>
        <rFont val="Arial MT"/>
        <family val="2"/>
      </rPr>
      <t>CHAFFEE, MELISSA A</t>
    </r>
  </si>
  <si>
    <r>
      <rPr>
        <sz val="8"/>
        <rFont val="Arial MT"/>
        <family val="2"/>
      </rPr>
      <t>3 OAK AVE</t>
    </r>
  </si>
  <si>
    <r>
      <rPr>
        <sz val="8"/>
        <rFont val="Arial MT"/>
        <family val="2"/>
      </rPr>
      <t>JAMESON, ANDREW B &amp;</t>
    </r>
  </si>
  <si>
    <r>
      <rPr>
        <sz val="8"/>
        <rFont val="Arial MT"/>
        <family val="2"/>
      </rPr>
      <t>13 OAK AVE</t>
    </r>
  </si>
  <si>
    <r>
      <rPr>
        <sz val="8"/>
        <rFont val="Arial MT"/>
        <family val="2"/>
      </rPr>
      <t>BURNS, GREG J</t>
    </r>
  </si>
  <si>
    <r>
      <rPr>
        <sz val="8"/>
        <rFont val="Arial MT"/>
        <family val="2"/>
      </rPr>
      <t>27 OAK AVE LT 2</t>
    </r>
  </si>
  <si>
    <r>
      <rPr>
        <sz val="8"/>
        <rFont val="Arial MT"/>
        <family val="2"/>
      </rPr>
      <t>THOMPSON, PETER R &amp;</t>
    </r>
  </si>
  <si>
    <r>
      <rPr>
        <sz val="8"/>
        <rFont val="Arial MT"/>
        <family val="2"/>
      </rPr>
      <t>31 TURKEY HILL RD LT 1A</t>
    </r>
  </si>
  <si>
    <r>
      <rPr>
        <sz val="8"/>
        <rFont val="Arial MT"/>
        <family val="2"/>
      </rPr>
      <t>BANIZUGIREH, KHALID F &amp; HELAINE</t>
    </r>
  </si>
  <si>
    <r>
      <rPr>
        <sz val="8"/>
        <rFont val="Arial MT"/>
        <family val="2"/>
      </rPr>
      <t>43 OAK AVE</t>
    </r>
  </si>
  <si>
    <r>
      <rPr>
        <sz val="8"/>
        <rFont val="Arial MT"/>
        <family val="2"/>
      </rPr>
      <t>VINCENT, GARY &amp; SHARON</t>
    </r>
  </si>
  <si>
    <r>
      <rPr>
        <sz val="8"/>
        <rFont val="Arial MT"/>
        <family val="2"/>
      </rPr>
      <t>63 OAK AVE</t>
    </r>
  </si>
  <si>
    <r>
      <rPr>
        <sz val="8"/>
        <rFont val="Arial MT"/>
        <family val="2"/>
      </rPr>
      <t>SWIFT, BRIAN E &amp; HEATHER A</t>
    </r>
  </si>
  <si>
    <r>
      <rPr>
        <sz val="8"/>
        <rFont val="Arial MT"/>
        <family val="2"/>
      </rPr>
      <t>78 OAK AVE</t>
    </r>
  </si>
  <si>
    <r>
      <rPr>
        <sz val="8"/>
        <rFont val="Arial MT"/>
        <family val="2"/>
      </rPr>
      <t>TURKOVICH, CHRISTINE</t>
    </r>
  </si>
  <si>
    <r>
      <rPr>
        <sz val="8"/>
        <rFont val="Arial MT"/>
        <family val="2"/>
      </rPr>
      <t>68 OAK AVE</t>
    </r>
  </si>
  <si>
    <r>
      <rPr>
        <sz val="8"/>
        <rFont val="Arial MT"/>
        <family val="2"/>
      </rPr>
      <t>EDMANDS, NICHOLAS K &amp;</t>
    </r>
  </si>
  <si>
    <r>
      <rPr>
        <sz val="8"/>
        <rFont val="Arial MT"/>
        <family val="2"/>
      </rPr>
      <t>34 OAK AVE</t>
    </r>
  </si>
  <si>
    <r>
      <rPr>
        <sz val="8"/>
        <rFont val="Arial MT"/>
        <family val="2"/>
      </rPr>
      <t>COHRS, LINDSAY &amp; BRADLEY</t>
    </r>
  </si>
  <si>
    <r>
      <rPr>
        <sz val="8"/>
        <rFont val="Arial MT"/>
        <family val="2"/>
      </rPr>
      <t>30 OAK AVE</t>
    </r>
  </si>
  <si>
    <r>
      <rPr>
        <sz val="8"/>
        <rFont val="Arial MT"/>
        <family val="2"/>
      </rPr>
      <t>CRAFFEY, DANIEL P &amp; JOANNE L</t>
    </r>
  </si>
  <si>
    <r>
      <rPr>
        <sz val="8"/>
        <rFont val="Arial MT"/>
        <family val="2"/>
      </rPr>
      <t>22 OAK AVE</t>
    </r>
  </si>
  <si>
    <r>
      <rPr>
        <sz val="8"/>
        <rFont val="Arial MT"/>
        <family val="2"/>
      </rPr>
      <t>CRAFFEY, KIMBERLY J</t>
    </r>
  </si>
  <si>
    <r>
      <rPr>
        <sz val="8"/>
        <rFont val="Arial MT"/>
        <family val="2"/>
      </rPr>
      <t>94 MAIN ST</t>
    </r>
  </si>
  <si>
    <r>
      <rPr>
        <sz val="8"/>
        <rFont val="Arial MT"/>
        <family val="2"/>
      </rPr>
      <t>MCCRACKEN, MATTHEW &amp; SALLY</t>
    </r>
  </si>
  <si>
    <r>
      <rPr>
        <sz val="8"/>
        <rFont val="Arial MT"/>
        <family val="2"/>
      </rPr>
      <t>88 MAIN ST</t>
    </r>
  </si>
  <si>
    <r>
      <rPr>
        <sz val="8"/>
        <rFont val="Arial MT"/>
        <family val="2"/>
      </rPr>
      <t>BOYLEN, ERIN L</t>
    </r>
  </si>
  <si>
    <r>
      <rPr>
        <sz val="8"/>
        <rFont val="Arial MT"/>
        <family val="2"/>
      </rPr>
      <t>76 MAIN ST</t>
    </r>
  </si>
  <si>
    <r>
      <rPr>
        <sz val="8"/>
        <rFont val="Arial MT"/>
        <family val="2"/>
      </rPr>
      <t>DWYER, CULLEN M</t>
    </r>
  </si>
  <si>
    <r>
      <rPr>
        <sz val="8"/>
        <rFont val="Arial MT"/>
        <family val="2"/>
      </rPr>
      <t>58 MAIN ST</t>
    </r>
  </si>
  <si>
    <r>
      <rPr>
        <sz val="8"/>
        <rFont val="Arial MT"/>
        <family val="2"/>
      </rPr>
      <t>SACKSEN, PETRA A</t>
    </r>
  </si>
  <si>
    <r>
      <rPr>
        <sz val="8"/>
        <rFont val="Arial MT"/>
        <family val="2"/>
      </rPr>
      <t>985 MASS AVE</t>
    </r>
  </si>
  <si>
    <r>
      <rPr>
        <sz val="8"/>
        <rFont val="Arial MT"/>
        <family val="2"/>
      </rPr>
      <t>JEWELL, SUSANNA I &amp;</t>
    </r>
  </si>
  <si>
    <r>
      <rPr>
        <sz val="8"/>
        <rFont val="Arial MT"/>
        <family val="2"/>
      </rPr>
      <t>1003 MASS AVE</t>
    </r>
  </si>
  <si>
    <r>
      <rPr>
        <sz val="8"/>
        <rFont val="Arial MT"/>
        <family val="2"/>
      </rPr>
      <t>GRIFFIN, CHRISTOPHER A &amp; HEATHER L</t>
    </r>
  </si>
  <si>
    <r>
      <rPr>
        <sz val="8"/>
        <rFont val="Arial MT"/>
        <family val="2"/>
      </rPr>
      <t>42 MEMORIAL DR</t>
    </r>
  </si>
  <si>
    <r>
      <rPr>
        <sz val="8"/>
        <rFont val="Arial MT"/>
        <family val="2"/>
      </rPr>
      <t>BRICE, RICCARDY</t>
    </r>
  </si>
  <si>
    <r>
      <rPr>
        <sz val="8"/>
        <rFont val="Arial MT"/>
        <family val="2"/>
      </rPr>
      <t>79 WHITING ST</t>
    </r>
  </si>
  <si>
    <r>
      <rPr>
        <sz val="8"/>
        <rFont val="Arial MT"/>
        <family val="2"/>
      </rPr>
      <t>WILSON, SHIRLEY E   LIFE ESTATE</t>
    </r>
  </si>
  <si>
    <r>
      <rPr>
        <sz val="8"/>
        <rFont val="Arial MT"/>
        <family val="2"/>
      </rPr>
      <t>1054 MASS AVE</t>
    </r>
  </si>
  <si>
    <r>
      <rPr>
        <sz val="8"/>
        <rFont val="Arial MT"/>
        <family val="2"/>
      </rPr>
      <t>DAYKIN, PATRICK &amp;</t>
    </r>
  </si>
  <si>
    <r>
      <rPr>
        <sz val="8"/>
        <rFont val="Arial MT"/>
        <family val="2"/>
      </rPr>
      <t>1044 MASS AVE</t>
    </r>
  </si>
  <si>
    <r>
      <rPr>
        <sz val="8"/>
        <rFont val="Arial MT"/>
        <family val="2"/>
      </rPr>
      <t>GARVEY, BARBARA A    LIFE ESTATE</t>
    </r>
  </si>
  <si>
    <r>
      <rPr>
        <sz val="8"/>
        <rFont val="Arial MT"/>
        <family val="2"/>
      </rPr>
      <t>1036 MASS AVE</t>
    </r>
  </si>
  <si>
    <r>
      <rPr>
        <sz val="8"/>
        <rFont val="Arial MT"/>
        <family val="2"/>
      </rPr>
      <t>D'ONFRO, HOWARD D   LIFE ESTATE</t>
    </r>
  </si>
  <si>
    <r>
      <rPr>
        <sz val="8"/>
        <rFont val="Arial MT"/>
        <family val="2"/>
      </rPr>
      <t>1030 MASS AVE</t>
    </r>
  </si>
  <si>
    <r>
      <rPr>
        <sz val="8"/>
        <rFont val="Arial MT"/>
        <family val="2"/>
      </rPr>
      <t>DALEY, JOANNE M &amp;</t>
    </r>
  </si>
  <si>
    <r>
      <rPr>
        <sz val="8"/>
        <rFont val="Arial MT"/>
        <family val="2"/>
      </rPr>
      <t>1024 MASS AVE</t>
    </r>
  </si>
  <si>
    <r>
      <rPr>
        <sz val="8"/>
        <rFont val="Arial MT"/>
        <family val="2"/>
      </rPr>
      <t>PRATT, EDWARD W JR &amp; NANCY MARIE</t>
    </r>
  </si>
  <si>
    <r>
      <rPr>
        <sz val="8"/>
        <rFont val="Arial MT"/>
        <family val="2"/>
      </rPr>
      <t>1010 MASS AVE</t>
    </r>
  </si>
  <si>
    <r>
      <rPr>
        <sz val="8"/>
        <rFont val="Arial MT"/>
        <family val="2"/>
      </rPr>
      <t>MCCULLAH, MARK B &amp; SHARON K</t>
    </r>
  </si>
  <si>
    <r>
      <rPr>
        <sz val="8"/>
        <rFont val="Arial MT"/>
        <family val="2"/>
      </rPr>
      <t>1004 MASS AVE</t>
    </r>
  </si>
  <si>
    <r>
      <rPr>
        <sz val="8"/>
        <rFont val="Arial MT"/>
        <family val="2"/>
      </rPr>
      <t>CARLSON, ALBERT R JR &amp; STELLA M</t>
    </r>
  </si>
  <si>
    <r>
      <rPr>
        <sz val="8"/>
        <rFont val="Arial MT"/>
        <family val="2"/>
      </rPr>
      <t>998 MASS AVE</t>
    </r>
  </si>
  <si>
    <r>
      <rPr>
        <sz val="8"/>
        <rFont val="Arial MT"/>
        <family val="2"/>
      </rPr>
      <t>MCDONALD, RICHARD &amp; LINDA M</t>
    </r>
  </si>
  <si>
    <r>
      <rPr>
        <sz val="8"/>
        <rFont val="Arial MT"/>
        <family val="2"/>
      </rPr>
      <t>990 MASS AVE</t>
    </r>
  </si>
  <si>
    <r>
      <rPr>
        <sz val="8"/>
        <rFont val="Arial MT"/>
        <family val="2"/>
      </rPr>
      <t>HARRINGTON, ROBERT J &amp; DIANNE</t>
    </r>
  </si>
  <si>
    <r>
      <rPr>
        <sz val="8"/>
        <rFont val="Arial MT"/>
        <family val="2"/>
      </rPr>
      <t>42 MAIN ST</t>
    </r>
  </si>
  <si>
    <r>
      <rPr>
        <sz val="8"/>
        <rFont val="Arial MT"/>
        <family val="2"/>
      </rPr>
      <t>MARSHALL, DAWN R  TRUSTEE</t>
    </r>
  </si>
  <si>
    <r>
      <rPr>
        <sz val="8"/>
        <rFont val="Arial MT"/>
        <family val="2"/>
      </rPr>
      <t>1091 MASS AVE</t>
    </r>
  </si>
  <si>
    <r>
      <rPr>
        <sz val="8"/>
        <rFont val="Arial MT"/>
        <family val="2"/>
      </rPr>
      <t>CAIOZZO, C ANTHONY  &amp; MICAELA R</t>
    </r>
  </si>
  <si>
    <r>
      <rPr>
        <sz val="8"/>
        <rFont val="Arial MT"/>
        <family val="2"/>
      </rPr>
      <t>1107 MASS AVE</t>
    </r>
  </si>
  <si>
    <r>
      <rPr>
        <sz val="8"/>
        <rFont val="Arial MT"/>
        <family val="2"/>
      </rPr>
      <t>SARGENT, STEPHEN F</t>
    </r>
  </si>
  <si>
    <r>
      <rPr>
        <sz val="8"/>
        <rFont val="Arial MT"/>
        <family val="2"/>
      </rPr>
      <t>5 HILLSIDE DR</t>
    </r>
  </si>
  <si>
    <r>
      <rPr>
        <sz val="8"/>
        <rFont val="Arial MT"/>
        <family val="2"/>
      </rPr>
      <t>BEAUPRE, MARCY T</t>
    </r>
  </si>
  <si>
    <r>
      <rPr>
        <sz val="8"/>
        <rFont val="Arial MT"/>
        <family val="2"/>
      </rPr>
      <t>13 HILLSIDE DR</t>
    </r>
  </si>
  <si>
    <r>
      <rPr>
        <sz val="8"/>
        <rFont val="Arial MT"/>
        <family val="2"/>
      </rPr>
      <t>FLECKNER, TYLER &amp; DANIELLE</t>
    </r>
  </si>
  <si>
    <r>
      <rPr>
        <sz val="8"/>
        <rFont val="Arial MT"/>
        <family val="2"/>
      </rPr>
      <t>21 HILLSIDE DR</t>
    </r>
  </si>
  <si>
    <r>
      <rPr>
        <sz val="8"/>
        <rFont val="Arial MT"/>
        <family val="2"/>
      </rPr>
      <t>CLOUSER, ROBERT H &amp; KRISTIN A</t>
    </r>
  </si>
  <si>
    <r>
      <rPr>
        <sz val="8"/>
        <rFont val="Arial MT"/>
        <family val="2"/>
      </rPr>
      <t>27 HILLSIDE DR</t>
    </r>
  </si>
  <si>
    <r>
      <rPr>
        <sz val="8"/>
        <rFont val="Arial MT"/>
        <family val="2"/>
      </rPr>
      <t>SMITH, KIMBERLY &amp;</t>
    </r>
  </si>
  <si>
    <r>
      <rPr>
        <sz val="8"/>
        <rFont val="Arial MT"/>
        <family val="2"/>
      </rPr>
      <t>31 HILLSIDE DR</t>
    </r>
  </si>
  <si>
    <r>
      <rPr>
        <sz val="8"/>
        <rFont val="Arial MT"/>
        <family val="2"/>
      </rPr>
      <t>DIPAOLI, MATTHEW &amp; MARIANNE</t>
    </r>
  </si>
  <si>
    <r>
      <rPr>
        <sz val="8"/>
        <rFont val="Arial MT"/>
        <family val="2"/>
      </rPr>
      <t>30 HILLSIDE DR</t>
    </r>
  </si>
  <si>
    <r>
      <rPr>
        <sz val="8"/>
        <rFont val="Arial MT"/>
        <family val="2"/>
      </rPr>
      <t>CRONIN, DANIEL W &amp; JACQUELYN M</t>
    </r>
  </si>
  <si>
    <r>
      <rPr>
        <sz val="8"/>
        <rFont val="Arial MT"/>
        <family val="2"/>
      </rPr>
      <t>24 HILLSIDE DR</t>
    </r>
  </si>
  <si>
    <r>
      <rPr>
        <sz val="8"/>
        <rFont val="Arial MT"/>
        <family val="2"/>
      </rPr>
      <t>CODY, SUSAN W</t>
    </r>
  </si>
  <si>
    <r>
      <rPr>
        <sz val="8"/>
        <rFont val="Arial MT"/>
        <family val="2"/>
      </rPr>
      <t>18 HILLSIDE DR</t>
    </r>
  </si>
  <si>
    <r>
      <rPr>
        <sz val="8"/>
        <rFont val="Arial MT"/>
        <family val="2"/>
      </rPr>
      <t>MANSFIELD, VICTOR &amp; ELIZABETH</t>
    </r>
  </si>
  <si>
    <r>
      <rPr>
        <sz val="8"/>
        <rFont val="Arial MT"/>
        <family val="2"/>
      </rPr>
      <t>1131 MASS AVE</t>
    </r>
  </si>
  <si>
    <r>
      <rPr>
        <sz val="8"/>
        <rFont val="Arial MT"/>
        <family val="2"/>
      </rPr>
      <t>BRUNDIGE, WILLIAM E &amp; NICHOLE D</t>
    </r>
  </si>
  <si>
    <r>
      <rPr>
        <sz val="8"/>
        <rFont val="Arial MT"/>
        <family val="2"/>
      </rPr>
      <t>1147 MASS AVE</t>
    </r>
  </si>
  <si>
    <r>
      <rPr>
        <sz val="8"/>
        <rFont val="Arial MT"/>
        <family val="2"/>
      </rPr>
      <t>PATON, BERNARD J &amp; BERTHA E</t>
    </r>
  </si>
  <si>
    <r>
      <rPr>
        <sz val="8"/>
        <rFont val="Arial MT"/>
        <family val="2"/>
      </rPr>
      <t>1155 MASS AVE</t>
    </r>
  </si>
  <si>
    <r>
      <rPr>
        <sz val="8"/>
        <rFont val="Arial MT"/>
        <family val="2"/>
      </rPr>
      <t>ELLIOTT, ROBERT C &amp; MEGHAN J</t>
    </r>
  </si>
  <si>
    <r>
      <rPr>
        <sz val="8"/>
        <rFont val="Arial MT"/>
        <family val="2"/>
      </rPr>
      <t>1183 MASS AVE</t>
    </r>
  </si>
  <si>
    <r>
      <rPr>
        <sz val="8"/>
        <rFont val="Arial MT"/>
        <family val="2"/>
      </rPr>
      <t>SKIDMORE, RONALD PAUL</t>
    </r>
  </si>
  <si>
    <t>35 NORTHFIELD RD L850A</t>
  </si>
  <si>
    <r>
      <rPr>
        <sz val="8"/>
        <rFont val="Arial MT"/>
        <family val="2"/>
      </rPr>
      <t>EDMISTON, MARK T</t>
    </r>
  </si>
  <si>
    <r>
      <rPr>
        <sz val="8"/>
        <rFont val="Arial MT"/>
        <family val="2"/>
      </rPr>
      <t>43 NORTHFIELD RD</t>
    </r>
  </si>
  <si>
    <r>
      <rPr>
        <sz val="8"/>
        <rFont val="Arial MT"/>
        <family val="2"/>
      </rPr>
      <t>FORGUES, MICHELE L</t>
    </r>
  </si>
  <si>
    <r>
      <rPr>
        <sz val="8"/>
        <rFont val="Arial MT"/>
        <family val="2"/>
      </rPr>
      <t>60 NORTHFIELD RD</t>
    </r>
  </si>
  <si>
    <r>
      <rPr>
        <sz val="8"/>
        <rFont val="Arial MT"/>
        <family val="2"/>
      </rPr>
      <t>MCTIERNAN, JOANNE</t>
    </r>
  </si>
  <si>
    <r>
      <rPr>
        <sz val="8"/>
        <rFont val="Arial MT"/>
        <family val="2"/>
      </rPr>
      <t>44 NORTHFIELD RD</t>
    </r>
  </si>
  <si>
    <r>
      <rPr>
        <sz val="8"/>
        <rFont val="Arial MT"/>
        <family val="2"/>
      </rPr>
      <t>SULLIVAN, TIMOTHY W &amp; HARRISON, JOHN,  PARTNERS,</t>
    </r>
  </si>
  <si>
    <r>
      <rPr>
        <sz val="8"/>
        <rFont val="Arial MT"/>
        <family val="2"/>
      </rPr>
      <t>14 NORTHFIELD RD</t>
    </r>
  </si>
  <si>
    <r>
      <rPr>
        <sz val="8"/>
        <rFont val="Arial MT"/>
        <family val="2"/>
      </rPr>
      <t>GOODELL, MARGARET A  LIFE ESTATE</t>
    </r>
  </si>
  <si>
    <r>
      <rPr>
        <sz val="8"/>
        <rFont val="Arial MT"/>
        <family val="2"/>
      </rPr>
      <t>4 NORTHFIELD RD</t>
    </r>
  </si>
  <si>
    <r>
      <rPr>
        <sz val="8"/>
        <rFont val="Arial MT"/>
        <family val="2"/>
      </rPr>
      <t>REED, DAVID J &amp;</t>
    </r>
  </si>
  <si>
    <r>
      <rPr>
        <sz val="8"/>
        <rFont val="Arial MT"/>
        <family val="2"/>
      </rPr>
      <t>1205 MASS AVE</t>
    </r>
  </si>
  <si>
    <r>
      <rPr>
        <sz val="8"/>
        <rFont val="Arial MT"/>
        <family val="2"/>
      </rPr>
      <t>FIXX, HEATHER</t>
    </r>
  </si>
  <si>
    <r>
      <rPr>
        <sz val="8"/>
        <rFont val="Arial MT"/>
        <family val="2"/>
      </rPr>
      <t>1275 MASS AVE</t>
    </r>
  </si>
  <si>
    <r>
      <rPr>
        <sz val="8"/>
        <rFont val="Arial MT"/>
        <family val="2"/>
      </rPr>
      <t>1272 MASS AVE</t>
    </r>
  </si>
  <si>
    <r>
      <rPr>
        <sz val="8"/>
        <rFont val="Arial MT"/>
        <family val="2"/>
      </rPr>
      <t>HODGE, CHARLES L   LIFE ESTATE</t>
    </r>
  </si>
  <si>
    <r>
      <rPr>
        <sz val="8"/>
        <rFont val="Arial MT"/>
        <family val="2"/>
      </rPr>
      <t>1236 MASS AVE</t>
    </r>
  </si>
  <si>
    <r>
      <rPr>
        <sz val="8"/>
        <rFont val="Arial MT"/>
        <family val="2"/>
      </rPr>
      <t>BARNEY, STANLEY W &amp; SUZANNE E</t>
    </r>
  </si>
  <si>
    <r>
      <rPr>
        <sz val="8"/>
        <rFont val="Arial MT"/>
        <family val="2"/>
      </rPr>
      <t>1172 MASS AVE LT 1</t>
    </r>
  </si>
  <si>
    <r>
      <rPr>
        <sz val="8"/>
        <rFont val="Arial MT"/>
        <family val="2"/>
      </rPr>
      <t>SMITH, SAMANTHA B &amp; SEAN T</t>
    </r>
  </si>
  <si>
    <r>
      <rPr>
        <sz val="8"/>
        <rFont val="Arial MT"/>
        <family val="2"/>
      </rPr>
      <t>1170 MASS AVE</t>
    </r>
  </si>
  <si>
    <r>
      <rPr>
        <sz val="8"/>
        <rFont val="Arial MT"/>
        <family val="2"/>
      </rPr>
      <t>JEFFREYS, MICHAEL RAY</t>
    </r>
  </si>
  <si>
    <r>
      <rPr>
        <sz val="8"/>
        <rFont val="Arial MT"/>
        <family val="2"/>
      </rPr>
      <t>1148 MASS AVE</t>
    </r>
  </si>
  <si>
    <r>
      <rPr>
        <sz val="8"/>
        <rFont val="Arial MT"/>
        <family val="2"/>
      </rPr>
      <t>RUKAS, JOHN F</t>
    </r>
  </si>
  <si>
    <r>
      <rPr>
        <sz val="8"/>
        <rFont val="Arial MT"/>
        <family val="2"/>
      </rPr>
      <t>1122 MASS AVE</t>
    </r>
  </si>
  <si>
    <r>
      <rPr>
        <sz val="8"/>
        <rFont val="Arial MT"/>
        <family val="2"/>
      </rPr>
      <t>NORDLINGER, FRANCIS J</t>
    </r>
  </si>
  <si>
    <r>
      <rPr>
        <sz val="8"/>
        <rFont val="Arial MT"/>
        <family val="2"/>
      </rPr>
      <t>1118 MASS AVE</t>
    </r>
  </si>
  <si>
    <r>
      <rPr>
        <sz val="8"/>
        <rFont val="Arial MT"/>
        <family val="2"/>
      </rPr>
      <t>WRIGHT, STEPHEN B</t>
    </r>
  </si>
  <si>
    <r>
      <rPr>
        <sz val="8"/>
        <rFont val="Arial MT"/>
        <family val="2"/>
      </rPr>
      <t>1112 MASS AVE</t>
    </r>
  </si>
  <si>
    <r>
      <rPr>
        <sz val="8"/>
        <rFont val="Arial MT"/>
        <family val="2"/>
      </rPr>
      <t>ALGARIN, BENJAMIN P &amp; STEPHANIE</t>
    </r>
  </si>
  <si>
    <r>
      <rPr>
        <sz val="8"/>
        <rFont val="Arial MT"/>
        <family val="2"/>
      </rPr>
      <t>142 WHITING ST</t>
    </r>
  </si>
  <si>
    <r>
      <rPr>
        <sz val="8"/>
        <rFont val="Arial MT"/>
        <family val="2"/>
      </rPr>
      <t>MAYER, MARCIA  TRUSTEE</t>
    </r>
  </si>
  <si>
    <r>
      <rPr>
        <sz val="8"/>
        <rFont val="Arial MT"/>
        <family val="2"/>
      </rPr>
      <t>138 WHITING ST</t>
    </r>
  </si>
  <si>
    <r>
      <rPr>
        <sz val="8"/>
        <rFont val="Arial MT"/>
        <family val="2"/>
      </rPr>
      <t>WILSON, DIRK M &amp; MARY D</t>
    </r>
  </si>
  <si>
    <r>
      <rPr>
        <sz val="8"/>
        <rFont val="Arial MT"/>
        <family val="2"/>
      </rPr>
      <t>134 WHITING ST</t>
    </r>
  </si>
  <si>
    <r>
      <rPr>
        <sz val="8"/>
        <rFont val="Arial MT"/>
        <family val="2"/>
      </rPr>
      <t>128 WHITING ST</t>
    </r>
  </si>
  <si>
    <r>
      <rPr>
        <sz val="8"/>
        <rFont val="Arial MT"/>
        <family val="2"/>
      </rPr>
      <t>BALCOM, WAYNE A &amp; HELEN P</t>
    </r>
  </si>
  <si>
    <r>
      <rPr>
        <sz val="8"/>
        <rFont val="Arial MT"/>
        <family val="2"/>
      </rPr>
      <t>118 WHITING ST</t>
    </r>
  </si>
  <si>
    <r>
      <rPr>
        <sz val="8"/>
        <rFont val="Arial MT"/>
        <family val="2"/>
      </rPr>
      <t>BROWN, CHRISTOPHER M &amp; VIOLA A</t>
    </r>
  </si>
  <si>
    <r>
      <rPr>
        <sz val="8"/>
        <rFont val="Arial MT"/>
        <family val="2"/>
      </rPr>
      <t>108 WHITING ST LT 0</t>
    </r>
  </si>
  <si>
    <r>
      <rPr>
        <sz val="8"/>
        <rFont val="Arial MT"/>
        <family val="2"/>
      </rPr>
      <t>BALAK, SCOTT &amp; KARI</t>
    </r>
  </si>
  <si>
    <r>
      <rPr>
        <sz val="8"/>
        <rFont val="Arial MT"/>
        <family val="2"/>
      </rPr>
      <t>106 WHITING ST</t>
    </r>
  </si>
  <si>
    <r>
      <rPr>
        <sz val="8"/>
        <rFont val="Arial MT"/>
        <family val="2"/>
      </rPr>
      <t>GREENHALGH, JOHN H &amp;</t>
    </r>
  </si>
  <si>
    <r>
      <rPr>
        <sz val="8"/>
        <rFont val="Arial MT"/>
        <family val="2"/>
      </rPr>
      <t>98 WHITING ST</t>
    </r>
  </si>
  <si>
    <r>
      <rPr>
        <sz val="8"/>
        <rFont val="Arial MT"/>
        <family val="2"/>
      </rPr>
      <t>BOURNE, SAMUEL C &amp; JACQUELINE R</t>
    </r>
  </si>
  <si>
    <r>
      <rPr>
        <sz val="8"/>
        <rFont val="Arial MT"/>
        <family val="2"/>
      </rPr>
      <t>109 WHITING ST</t>
    </r>
  </si>
  <si>
    <r>
      <rPr>
        <sz val="8"/>
        <rFont val="Arial MT"/>
        <family val="2"/>
      </rPr>
      <t>BERTHIAUME, DAVID G &amp; NANCY A</t>
    </r>
  </si>
  <si>
    <r>
      <rPr>
        <sz val="8"/>
        <rFont val="Arial MT"/>
        <family val="2"/>
      </rPr>
      <t>1084 MASS AVE</t>
    </r>
  </si>
  <si>
    <r>
      <rPr>
        <sz val="8"/>
        <rFont val="Arial MT"/>
        <family val="2"/>
      </rPr>
      <t>BERTHIAUME, GREGORY D &amp; KARIN A</t>
    </r>
  </si>
  <si>
    <r>
      <rPr>
        <sz val="8"/>
        <rFont val="Arial MT"/>
        <family val="2"/>
      </rPr>
      <t>21 TOWNSEND HARBOR RD</t>
    </r>
  </si>
  <si>
    <r>
      <rPr>
        <sz val="8"/>
        <rFont val="Arial MT"/>
        <family val="2"/>
      </rPr>
      <t>COLLINS, TAMMY S</t>
    </r>
  </si>
  <si>
    <r>
      <rPr>
        <sz val="8"/>
        <rFont val="Arial MT"/>
        <family val="2"/>
      </rPr>
      <t>4 TOWNSEND HARBOR RD</t>
    </r>
  </si>
  <si>
    <r>
      <rPr>
        <sz val="8"/>
        <rFont val="Arial MT"/>
        <family val="2"/>
      </rPr>
      <t>PETRUZELLO, STEVEN J</t>
    </r>
  </si>
  <si>
    <r>
      <rPr>
        <sz val="8"/>
        <rFont val="Arial MT"/>
        <family val="2"/>
      </rPr>
      <t>1325 MASS AVE</t>
    </r>
  </si>
  <si>
    <r>
      <rPr>
        <sz val="8"/>
        <rFont val="Arial MT"/>
        <family val="2"/>
      </rPr>
      <t>PROCTOR, DANIEL C &amp; JEAN M</t>
    </r>
  </si>
  <si>
    <r>
      <rPr>
        <sz val="8"/>
        <rFont val="Arial MT"/>
        <family val="2"/>
      </rPr>
      <t>1331 MASS AVE LOT 1</t>
    </r>
  </si>
  <si>
    <r>
      <rPr>
        <sz val="8"/>
        <rFont val="Arial MT"/>
        <family val="2"/>
      </rPr>
      <t>ERSKINE, GERRY &amp; DALE H</t>
    </r>
  </si>
  <si>
    <r>
      <rPr>
        <sz val="8"/>
        <rFont val="Arial MT"/>
        <family val="2"/>
      </rPr>
      <t>1345 MASS AVE LOT 3</t>
    </r>
  </si>
  <si>
    <r>
      <rPr>
        <sz val="8"/>
        <rFont val="Arial MT"/>
        <family val="2"/>
      </rPr>
      <t>DEFRANCESCO, JENNIFER W &amp; DEAN R</t>
    </r>
  </si>
  <si>
    <r>
      <rPr>
        <sz val="8"/>
        <rFont val="Arial MT"/>
        <family val="2"/>
      </rPr>
      <t>1351 MASS AVE LOT 2</t>
    </r>
  </si>
  <si>
    <r>
      <rPr>
        <sz val="8"/>
        <rFont val="Arial MT"/>
        <family val="2"/>
      </rPr>
      <t>MAZIALNIK,  DONNA</t>
    </r>
  </si>
  <si>
    <r>
      <rPr>
        <sz val="8"/>
        <rFont val="Arial MT"/>
        <family val="2"/>
      </rPr>
      <t>1361 MASS AVE LT1,B</t>
    </r>
  </si>
  <si>
    <r>
      <rPr>
        <sz val="8"/>
        <rFont val="Arial MT"/>
        <family val="2"/>
      </rPr>
      <t>PENNEY, ANN M</t>
    </r>
  </si>
  <si>
    <r>
      <rPr>
        <sz val="8"/>
        <rFont val="Arial MT"/>
        <family val="2"/>
      </rPr>
      <t>1365 MASS AVE</t>
    </r>
  </si>
  <si>
    <r>
      <rPr>
        <sz val="8"/>
        <rFont val="Arial MT"/>
        <family val="2"/>
      </rPr>
      <t>MORSE, LEE E &amp; LISA A</t>
    </r>
  </si>
  <si>
    <r>
      <rPr>
        <sz val="8"/>
        <rFont val="Arial MT"/>
        <family val="2"/>
      </rPr>
      <t>1371 MASS AVE</t>
    </r>
  </si>
  <si>
    <r>
      <rPr>
        <sz val="8"/>
        <rFont val="Arial MT"/>
        <family val="2"/>
      </rPr>
      <t>THERRIEN, RAYMOND P &amp;</t>
    </r>
  </si>
  <si>
    <r>
      <rPr>
        <sz val="8"/>
        <rFont val="Arial MT"/>
        <family val="2"/>
      </rPr>
      <t>1373 MASS AVE</t>
    </r>
  </si>
  <si>
    <r>
      <rPr>
        <sz val="8"/>
        <rFont val="Arial MT"/>
        <family val="2"/>
      </rPr>
      <t>WOODWORTH, JESSICA ROSE &amp; EVAN DANIEL</t>
    </r>
  </si>
  <si>
    <r>
      <rPr>
        <sz val="8"/>
        <rFont val="Arial MT"/>
        <family val="2"/>
      </rPr>
      <t>1417 MASS AVE</t>
    </r>
  </si>
  <si>
    <r>
      <rPr>
        <sz val="8"/>
        <rFont val="Arial MT"/>
        <family val="2"/>
      </rPr>
      <t>GAMACHE, MICHAEL J &amp;</t>
    </r>
  </si>
  <si>
    <r>
      <rPr>
        <sz val="8"/>
        <rFont val="Arial MT"/>
        <family val="2"/>
      </rPr>
      <t>1431 MASS AVE</t>
    </r>
  </si>
  <si>
    <r>
      <rPr>
        <sz val="8"/>
        <rFont val="Arial MT"/>
        <family val="2"/>
      </rPr>
      <t>PROCTOR, MATTHEW L &amp; KATRINA K</t>
    </r>
  </si>
  <si>
    <r>
      <rPr>
        <sz val="8"/>
        <rFont val="Arial MT"/>
        <family val="2"/>
      </rPr>
      <t>17 CONNELL DRIVE</t>
    </r>
  </si>
  <si>
    <r>
      <rPr>
        <sz val="8"/>
        <rFont val="Arial MT"/>
        <family val="2"/>
      </rPr>
      <t>HANSEN, STEVEN J &amp; DEBORAH M</t>
    </r>
  </si>
  <si>
    <r>
      <rPr>
        <sz val="8"/>
        <rFont val="Arial MT"/>
        <family val="2"/>
      </rPr>
      <t>27 CONNELL DRIVE</t>
    </r>
  </si>
  <si>
    <r>
      <rPr>
        <sz val="8"/>
        <rFont val="Arial MT"/>
        <family val="2"/>
      </rPr>
      <t>DAVID, MICHAEL &amp; MELISSA</t>
    </r>
  </si>
  <si>
    <r>
      <rPr>
        <sz val="8"/>
        <rFont val="Arial MT"/>
        <family val="2"/>
      </rPr>
      <t>26 CONNELL DRIVE</t>
    </r>
  </si>
  <si>
    <r>
      <rPr>
        <sz val="8"/>
        <rFont val="Arial MT"/>
        <family val="2"/>
      </rPr>
      <t>HOWARD, RICHARD B JR &amp; RHONDA A</t>
    </r>
  </si>
  <si>
    <r>
      <rPr>
        <sz val="8"/>
        <rFont val="Arial MT"/>
        <family val="2"/>
      </rPr>
      <t>16 CONNELL DRIVE</t>
    </r>
  </si>
  <si>
    <r>
      <rPr>
        <sz val="8"/>
        <rFont val="Arial MT"/>
        <family val="2"/>
      </rPr>
      <t>GUILLETTE, DAVID &amp;</t>
    </r>
  </si>
  <si>
    <r>
      <rPr>
        <sz val="8"/>
        <rFont val="Arial MT"/>
        <family val="2"/>
      </rPr>
      <t>1445 MASS AVE</t>
    </r>
  </si>
  <si>
    <r>
      <rPr>
        <sz val="8"/>
        <rFont val="Arial MT"/>
        <family val="2"/>
      </rPr>
      <t>MORISSETTE, MATTHEW</t>
    </r>
  </si>
  <si>
    <r>
      <rPr>
        <sz val="8"/>
        <rFont val="Arial MT"/>
        <family val="2"/>
      </rPr>
      <t>1455 MASS AVE</t>
    </r>
  </si>
  <si>
    <r>
      <rPr>
        <sz val="8"/>
        <rFont val="Arial MT"/>
        <family val="2"/>
      </rPr>
      <t>HAMILTON, RUTH H, LIFE ESTATE</t>
    </r>
  </si>
  <si>
    <r>
      <rPr>
        <sz val="8"/>
        <rFont val="Arial MT"/>
        <family val="2"/>
      </rPr>
      <t>1459 MASS AVE</t>
    </r>
  </si>
  <si>
    <r>
      <rPr>
        <sz val="8"/>
        <rFont val="Arial MT"/>
        <family val="2"/>
      </rPr>
      <t>STRAIGHT, MELANIE A</t>
    </r>
  </si>
  <si>
    <r>
      <rPr>
        <sz val="8"/>
        <rFont val="Arial MT"/>
        <family val="2"/>
      </rPr>
      <t>1467 MASS AVE</t>
    </r>
  </si>
  <si>
    <r>
      <rPr>
        <sz val="8"/>
        <rFont val="Arial MT"/>
        <family val="2"/>
      </rPr>
      <t>BUTLER, KAREN</t>
    </r>
  </si>
  <si>
    <r>
      <rPr>
        <sz val="8"/>
        <rFont val="Arial MT"/>
        <family val="2"/>
      </rPr>
      <t>1479 MASS AVE</t>
    </r>
  </si>
  <si>
    <r>
      <rPr>
        <sz val="8"/>
        <rFont val="Arial MT"/>
        <family val="2"/>
      </rPr>
      <t>HILES, KEVIN JAMES</t>
    </r>
  </si>
  <si>
    <r>
      <rPr>
        <sz val="8"/>
        <rFont val="Arial MT"/>
        <family val="2"/>
      </rPr>
      <t>1572 MASS AVE</t>
    </r>
  </si>
  <si>
    <r>
      <rPr>
        <sz val="8"/>
        <rFont val="Arial MT"/>
        <family val="2"/>
      </rPr>
      <t>TEIXEIRA, THIAGO &amp; CRISTIANE</t>
    </r>
  </si>
  <si>
    <r>
      <rPr>
        <sz val="8"/>
        <rFont val="Arial MT"/>
        <family val="2"/>
      </rPr>
      <t>1570 MASS AVE LOT 3</t>
    </r>
  </si>
  <si>
    <r>
      <rPr>
        <sz val="8"/>
        <rFont val="Arial MT"/>
        <family val="2"/>
      </rPr>
      <t>CONROY, JONATHAN J &amp;</t>
    </r>
  </si>
  <si>
    <r>
      <rPr>
        <sz val="8"/>
        <rFont val="Arial MT"/>
        <family val="2"/>
      </rPr>
      <t>1568 MASS AVE</t>
    </r>
  </si>
  <si>
    <r>
      <rPr>
        <sz val="8"/>
        <rFont val="Arial MT"/>
        <family val="2"/>
      </rPr>
      <t>PHILLIPS, ROBIN A &amp; RODNEY</t>
    </r>
  </si>
  <si>
    <r>
      <rPr>
        <sz val="8"/>
        <rFont val="Arial MT"/>
        <family val="2"/>
      </rPr>
      <t>1564 MASS AVE</t>
    </r>
  </si>
  <si>
    <r>
      <rPr>
        <sz val="8"/>
        <rFont val="Arial MT"/>
        <family val="2"/>
      </rPr>
      <t>FEEHAN, ARTHUR J &amp; KELLY M</t>
    </r>
  </si>
  <si>
    <r>
      <rPr>
        <sz val="8"/>
        <rFont val="Arial MT"/>
        <family val="2"/>
      </rPr>
      <t>1442 MASS AVE</t>
    </r>
  </si>
  <si>
    <r>
      <rPr>
        <sz val="8"/>
        <rFont val="Arial MT"/>
        <family val="2"/>
      </rPr>
      <t>ORANGIO, KAITLYN J &amp;</t>
    </r>
  </si>
  <si>
    <r>
      <rPr>
        <sz val="8"/>
        <rFont val="Arial MT"/>
        <family val="2"/>
      </rPr>
      <t>43 ARBOR ST</t>
    </r>
  </si>
  <si>
    <r>
      <rPr>
        <sz val="8"/>
        <rFont val="Arial MT"/>
        <family val="2"/>
      </rPr>
      <t>LONGHINI, ZACHARY J</t>
    </r>
  </si>
  <si>
    <r>
      <rPr>
        <sz val="8"/>
        <rFont val="Arial MT"/>
        <family val="2"/>
      </rPr>
      <t>53 ARBOR ST</t>
    </r>
  </si>
  <si>
    <r>
      <rPr>
        <sz val="8"/>
        <rFont val="Arial MT"/>
        <family val="2"/>
      </rPr>
      <t>DIONNE, STEVEN W &amp; ANNE M</t>
    </r>
  </si>
  <si>
    <r>
      <rPr>
        <sz val="8"/>
        <rFont val="Arial MT"/>
        <family val="2"/>
      </rPr>
      <t>65 ARBOR ST</t>
    </r>
  </si>
  <si>
    <r>
      <rPr>
        <sz val="8"/>
        <rFont val="Arial MT"/>
        <family val="2"/>
      </rPr>
      <t>ERVIN, ROBERT R &amp; JULIE A</t>
    </r>
  </si>
  <si>
    <r>
      <rPr>
        <sz val="8"/>
        <rFont val="Arial MT"/>
        <family val="2"/>
      </rPr>
      <t>71 ARBOR ST</t>
    </r>
  </si>
  <si>
    <r>
      <rPr>
        <sz val="8"/>
        <rFont val="Arial MT"/>
        <family val="2"/>
      </rPr>
      <t>GONZALEZ, ROBERT DANIEL &amp;</t>
    </r>
  </si>
  <si>
    <r>
      <rPr>
        <sz val="8"/>
        <rFont val="Arial MT"/>
        <family val="2"/>
      </rPr>
      <t>83 ARBOR ST</t>
    </r>
  </si>
  <si>
    <r>
      <rPr>
        <sz val="8"/>
        <rFont val="Arial MT"/>
        <family val="2"/>
      </rPr>
      <t>STONE, DAVID J &amp; LISA C  TRUSTEES</t>
    </r>
  </si>
  <si>
    <r>
      <rPr>
        <sz val="8"/>
        <rFont val="Arial MT"/>
        <family val="2"/>
      </rPr>
      <t>76 ARBOR ST</t>
    </r>
  </si>
  <si>
    <r>
      <rPr>
        <sz val="8"/>
        <rFont val="Arial MT"/>
        <family val="2"/>
      </rPr>
      <t>DAY, WALTER D &amp; RHONDA M</t>
    </r>
  </si>
  <si>
    <r>
      <rPr>
        <sz val="8"/>
        <rFont val="Arial MT"/>
        <family val="2"/>
      </rPr>
      <t>56 ARBOR ST</t>
    </r>
  </si>
  <si>
    <r>
      <rPr>
        <sz val="8"/>
        <rFont val="Arial MT"/>
        <family val="2"/>
      </rPr>
      <t>SHUBINA, ELENA &amp;</t>
    </r>
  </si>
  <si>
    <r>
      <rPr>
        <sz val="8"/>
        <rFont val="Arial MT"/>
        <family val="2"/>
      </rPr>
      <t>46 ARBOR ST</t>
    </r>
  </si>
  <si>
    <r>
      <rPr>
        <sz val="8"/>
        <rFont val="Arial MT"/>
        <family val="2"/>
      </rPr>
      <t>BOND, CLAIRE</t>
    </r>
  </si>
  <si>
    <r>
      <rPr>
        <sz val="8"/>
        <rFont val="Arial MT"/>
        <family val="2"/>
      </rPr>
      <t>32 ARBOR ST</t>
    </r>
  </si>
  <si>
    <r>
      <rPr>
        <sz val="8"/>
        <rFont val="Arial MT"/>
        <family val="2"/>
      </rPr>
      <t>JOSLIN, STEVEN A &amp; MORGAN E</t>
    </r>
  </si>
  <si>
    <r>
      <rPr>
        <sz val="8"/>
        <rFont val="Arial MT"/>
        <family val="2"/>
      </rPr>
      <t>12 ARBOR ST</t>
    </r>
  </si>
  <si>
    <r>
      <rPr>
        <sz val="8"/>
        <rFont val="Arial MT"/>
        <family val="2"/>
      </rPr>
      <t>BRAMAN, ROY E &amp; CAROLE J TRUSTEES OF THE</t>
    </r>
  </si>
  <si>
    <r>
      <rPr>
        <sz val="8"/>
        <rFont val="Arial MT"/>
        <family val="2"/>
      </rPr>
      <t>1402 MASS AVE</t>
    </r>
  </si>
  <si>
    <r>
      <rPr>
        <sz val="8"/>
        <rFont val="Arial MT"/>
        <family val="2"/>
      </rPr>
      <t>VENEZIA, CHARLES P. JR &amp; ROBIN F</t>
    </r>
  </si>
  <si>
    <r>
      <rPr>
        <sz val="8"/>
        <rFont val="Arial MT"/>
        <family val="2"/>
      </rPr>
      <t>1396 MASS AVE</t>
    </r>
  </si>
  <si>
    <r>
      <rPr>
        <sz val="8"/>
        <rFont val="Arial MT"/>
        <family val="2"/>
      </rPr>
      <t>HARRIS, JOSEPH &amp; EMILY</t>
    </r>
  </si>
  <si>
    <r>
      <rPr>
        <sz val="8"/>
        <rFont val="Arial MT"/>
        <family val="2"/>
      </rPr>
      <t>1370 MASS AVE</t>
    </r>
  </si>
  <si>
    <r>
      <rPr>
        <sz val="8"/>
        <rFont val="Arial MT"/>
        <family val="2"/>
      </rPr>
      <t>CLIFFORD M ALLEN REVOCABLE TRUST</t>
    </r>
  </si>
  <si>
    <r>
      <rPr>
        <sz val="8"/>
        <rFont val="Arial MT"/>
        <family val="2"/>
      </rPr>
      <t>1348 MASS AVE</t>
    </r>
  </si>
  <si>
    <r>
      <rPr>
        <sz val="8"/>
        <rFont val="Arial MT"/>
        <family val="2"/>
      </rPr>
      <t>TORRES, CRISTINA (AKA CHRISTINA) &amp;</t>
    </r>
  </si>
  <si>
    <r>
      <rPr>
        <sz val="8"/>
        <rFont val="Arial MT"/>
        <family val="2"/>
      </rPr>
      <t>1521 MASS AVE</t>
    </r>
  </si>
  <si>
    <r>
      <rPr>
        <sz val="8"/>
        <rFont val="Arial MT"/>
        <family val="2"/>
      </rPr>
      <t>LASHOMB, CLEMENT R</t>
    </r>
  </si>
  <si>
    <r>
      <rPr>
        <sz val="8"/>
        <rFont val="Arial MT"/>
        <family val="2"/>
      </rPr>
      <t>1529 MASS AVE</t>
    </r>
  </si>
  <si>
    <r>
      <rPr>
        <sz val="8"/>
        <rFont val="Arial MT"/>
        <family val="2"/>
      </rPr>
      <t>PROCTOR, DANIEL C. &amp; JEAN M.</t>
    </r>
  </si>
  <si>
    <r>
      <rPr>
        <sz val="8"/>
        <rFont val="Arial MT"/>
        <family val="2"/>
      </rPr>
      <t>1712 MASS AVE</t>
    </r>
  </si>
  <si>
    <r>
      <rPr>
        <sz val="8"/>
        <rFont val="Arial MT"/>
        <family val="2"/>
      </rPr>
      <t>CARROLL, TERRANCE J &amp; PATRICIA H</t>
    </r>
  </si>
  <si>
    <r>
      <rPr>
        <sz val="8"/>
        <rFont val="Arial MT"/>
        <family val="2"/>
      </rPr>
      <t>1706 MASS AVE</t>
    </r>
  </si>
  <si>
    <r>
      <rPr>
        <sz val="8"/>
        <rFont val="Arial MT"/>
        <family val="2"/>
      </rPr>
      <t>CARLIN, KEVIN J &amp; AILEEN M LLEWELLYN</t>
    </r>
  </si>
  <si>
    <r>
      <rPr>
        <sz val="8"/>
        <rFont val="Arial MT"/>
        <family val="2"/>
      </rPr>
      <t>1686 MASS AVE</t>
    </r>
  </si>
  <si>
    <r>
      <rPr>
        <sz val="8"/>
        <rFont val="Arial MT"/>
        <family val="2"/>
      </rPr>
      <t>BOWEN, ROBERT H &amp;</t>
    </r>
  </si>
  <si>
    <r>
      <rPr>
        <sz val="8"/>
        <rFont val="Arial MT"/>
        <family val="2"/>
      </rPr>
      <t>1672 MASS AVE</t>
    </r>
  </si>
  <si>
    <r>
      <rPr>
        <sz val="8"/>
        <rFont val="Arial MT"/>
        <family val="2"/>
      </rPr>
      <t>LAPIERRE, JEFFREY A</t>
    </r>
  </si>
  <si>
    <r>
      <rPr>
        <sz val="8"/>
        <rFont val="Arial MT"/>
        <family val="2"/>
      </rPr>
      <t>1608 MASS AVE</t>
    </r>
  </si>
  <si>
    <r>
      <rPr>
        <sz val="8"/>
        <rFont val="Arial MT"/>
        <family val="2"/>
      </rPr>
      <t>NORMANDIN, JONATHAN &amp;</t>
    </r>
  </si>
  <si>
    <r>
      <rPr>
        <sz val="8"/>
        <rFont val="Arial MT"/>
        <family val="2"/>
      </rPr>
      <t>23 ELMWOOD RD</t>
    </r>
  </si>
  <si>
    <r>
      <rPr>
        <sz val="8"/>
        <rFont val="Arial MT"/>
        <family val="2"/>
      </rPr>
      <t>HEIKKINEN, KATIE M</t>
    </r>
  </si>
  <si>
    <r>
      <rPr>
        <sz val="8"/>
        <rFont val="Arial MT"/>
        <family val="2"/>
      </rPr>
      <t>62 PINE ST</t>
    </r>
  </si>
  <si>
    <r>
      <rPr>
        <sz val="8"/>
        <rFont val="Arial MT"/>
        <family val="2"/>
      </rPr>
      <t>SAUVE, ERIK A &amp;</t>
    </r>
  </si>
  <si>
    <r>
      <rPr>
        <sz val="8"/>
        <rFont val="Arial MT"/>
        <family val="2"/>
      </rPr>
      <t>56 PINE ST</t>
    </r>
  </si>
  <si>
    <r>
      <rPr>
        <sz val="8"/>
        <rFont val="Arial MT"/>
        <family val="2"/>
      </rPr>
      <t>BUTLER, DAVID</t>
    </r>
  </si>
  <si>
    <r>
      <rPr>
        <sz val="8"/>
        <rFont val="Arial MT"/>
        <family val="2"/>
      </rPr>
      <t>52 PINE ST</t>
    </r>
  </si>
  <si>
    <r>
      <rPr>
        <sz val="8"/>
        <rFont val="Arial MT"/>
        <family val="2"/>
      </rPr>
      <t>PETERSON, RICKY D &amp; ETHEL M</t>
    </r>
  </si>
  <si>
    <r>
      <rPr>
        <sz val="8"/>
        <rFont val="Arial MT"/>
        <family val="2"/>
      </rPr>
      <t>46 PINE ST</t>
    </r>
  </si>
  <si>
    <r>
      <rPr>
        <sz val="8"/>
        <rFont val="Arial MT"/>
        <family val="2"/>
      </rPr>
      <t>FARYNAZ, PAUL J &amp; JEANNIE M</t>
    </r>
  </si>
  <si>
    <r>
      <rPr>
        <sz val="8"/>
        <rFont val="Arial MT"/>
        <family val="2"/>
      </rPr>
      <t>32 PINE ST</t>
    </r>
  </si>
  <si>
    <r>
      <rPr>
        <sz val="8"/>
        <rFont val="Arial MT"/>
        <family val="2"/>
      </rPr>
      <t>MCPARLAND, SCOTT D</t>
    </r>
  </si>
  <si>
    <r>
      <rPr>
        <sz val="8"/>
        <rFont val="Arial MT"/>
        <family val="2"/>
      </rPr>
      <t>20 PINE ST</t>
    </r>
  </si>
  <si>
    <r>
      <rPr>
        <sz val="8"/>
        <rFont val="Arial MT"/>
        <family val="2"/>
      </rPr>
      <t>LEGER, RAN-DELL</t>
    </r>
  </si>
  <si>
    <r>
      <rPr>
        <sz val="8"/>
        <rFont val="Arial MT"/>
        <family val="2"/>
      </rPr>
      <t>41 PINE ST</t>
    </r>
  </si>
  <si>
    <r>
      <rPr>
        <sz val="8"/>
        <rFont val="Arial MT"/>
        <family val="2"/>
      </rPr>
      <t>MCSWEENEY, KELLY A  &amp;</t>
    </r>
  </si>
  <si>
    <r>
      <rPr>
        <sz val="8"/>
        <rFont val="Arial MT"/>
        <family val="2"/>
      </rPr>
      <t>49 PINE ST</t>
    </r>
  </si>
  <si>
    <r>
      <rPr>
        <sz val="8"/>
        <rFont val="Arial MT"/>
        <family val="2"/>
      </rPr>
      <t>MAILLET,  MICHAEL J &amp; LISA L</t>
    </r>
  </si>
  <si>
    <r>
      <rPr>
        <sz val="8"/>
        <rFont val="Arial MT"/>
        <family val="2"/>
      </rPr>
      <t>55 PINE ST</t>
    </r>
  </si>
  <si>
    <r>
      <rPr>
        <sz val="8"/>
        <rFont val="Arial MT"/>
        <family val="2"/>
      </rPr>
      <t>KAPSTAD, NANCY L</t>
    </r>
  </si>
  <si>
    <r>
      <rPr>
        <sz val="8"/>
        <rFont val="Arial MT"/>
        <family val="2"/>
      </rPr>
      <t>1598 MASS AVE</t>
    </r>
  </si>
  <si>
    <r>
      <rPr>
        <sz val="8"/>
        <rFont val="Arial MT"/>
        <family val="2"/>
      </rPr>
      <t>MRAKOVICH, DAVID &amp; SHARON</t>
    </r>
  </si>
  <si>
    <r>
      <rPr>
        <sz val="8"/>
        <rFont val="Arial MT"/>
        <family val="2"/>
      </rPr>
      <t>1596 MASS AVE</t>
    </r>
  </si>
  <si>
    <r>
      <rPr>
        <sz val="8"/>
        <rFont val="Arial MT"/>
        <family val="2"/>
      </rPr>
      <t>BUIWIT, NATHAN D &amp;</t>
    </r>
  </si>
  <si>
    <r>
      <rPr>
        <sz val="8"/>
        <rFont val="Arial MT"/>
        <family val="2"/>
      </rPr>
      <t>1582 MASS AVE</t>
    </r>
  </si>
  <si>
    <r>
      <rPr>
        <sz val="8"/>
        <rFont val="Arial MT"/>
        <family val="2"/>
      </rPr>
      <t>FORGET, MARC S &amp;</t>
    </r>
  </si>
  <si>
    <r>
      <rPr>
        <sz val="8"/>
        <rFont val="Arial MT"/>
        <family val="2"/>
      </rPr>
      <t>1576 MASS AVE</t>
    </r>
  </si>
  <si>
    <r>
      <rPr>
        <sz val="8"/>
        <rFont val="Arial MT"/>
        <family val="2"/>
      </rPr>
      <t>WALSH, JOSEPH M</t>
    </r>
  </si>
  <si>
    <r>
      <rPr>
        <sz val="8"/>
        <rFont val="Arial MT"/>
        <family val="2"/>
      </rPr>
      <t>1777 MASS AVE</t>
    </r>
  </si>
  <si>
    <r>
      <rPr>
        <sz val="8"/>
        <rFont val="Arial MT"/>
        <family val="2"/>
      </rPr>
      <t>MICHAUD, DANIEL R</t>
    </r>
  </si>
  <si>
    <r>
      <rPr>
        <sz val="8"/>
        <rFont val="Arial MT"/>
        <family val="2"/>
      </rPr>
      <t>1801 MASS AVE</t>
    </r>
  </si>
  <si>
    <r>
      <rPr>
        <sz val="8"/>
        <rFont val="Arial MT"/>
        <family val="2"/>
      </rPr>
      <t>MURRAY, CHARLES F</t>
    </r>
  </si>
  <si>
    <r>
      <rPr>
        <sz val="8"/>
        <rFont val="Arial MT"/>
        <family val="2"/>
      </rPr>
      <t>107 CROSS ST</t>
    </r>
  </si>
  <si>
    <r>
      <rPr>
        <sz val="8"/>
        <rFont val="Arial MT"/>
        <family val="2"/>
      </rPr>
      <t>THURSTON, STEVEN &amp; MARY K</t>
    </r>
  </si>
  <si>
    <r>
      <rPr>
        <sz val="8"/>
        <rFont val="Arial MT"/>
        <family val="2"/>
      </rPr>
      <t>1882 MASS AVE</t>
    </r>
  </si>
  <si>
    <r>
      <rPr>
        <sz val="8"/>
        <rFont val="Arial MT"/>
        <family val="2"/>
      </rPr>
      <t>GIARD, DANIEL J</t>
    </r>
  </si>
  <si>
    <r>
      <rPr>
        <sz val="8"/>
        <rFont val="Arial MT"/>
        <family val="2"/>
      </rPr>
      <t>34 THE LANE LOT 4</t>
    </r>
  </si>
  <si>
    <r>
      <rPr>
        <sz val="8"/>
        <rFont val="Arial MT"/>
        <family val="2"/>
      </rPr>
      <t>CHABOT, ARTHUR &amp; MICHELLE</t>
    </r>
  </si>
  <si>
    <r>
      <rPr>
        <sz val="8"/>
        <rFont val="Arial MT"/>
        <family val="2"/>
      </rPr>
      <t>41 THE LANE LT 2</t>
    </r>
  </si>
  <si>
    <r>
      <rPr>
        <sz val="8"/>
        <rFont val="Arial MT"/>
        <family val="2"/>
      </rPr>
      <t>ERINGI, JOHN &amp; JAYNE</t>
    </r>
  </si>
  <si>
    <r>
      <rPr>
        <sz val="8"/>
        <rFont val="Arial MT"/>
        <family val="2"/>
      </rPr>
      <t>45 THE LANE LT 1</t>
    </r>
  </si>
  <si>
    <r>
      <rPr>
        <sz val="8"/>
        <rFont val="Arial MT"/>
        <family val="2"/>
      </rPr>
      <t>MOREIRA, RICHARD S &amp; KELLIE</t>
    </r>
  </si>
  <si>
    <r>
      <rPr>
        <sz val="8"/>
        <rFont val="Arial MT"/>
        <family val="2"/>
      </rPr>
      <t>1868 MASS AVE LT 5</t>
    </r>
  </si>
  <si>
    <r>
      <rPr>
        <sz val="8"/>
        <rFont val="Arial MT"/>
        <family val="2"/>
      </rPr>
      <t>RASPUZZI, MICHAEL DENNIS</t>
    </r>
  </si>
  <si>
    <r>
      <rPr>
        <sz val="8"/>
        <rFont val="Arial MT"/>
        <family val="2"/>
      </rPr>
      <t>1864 MASS AVE LT 4</t>
    </r>
  </si>
  <si>
    <r>
      <rPr>
        <sz val="8"/>
        <rFont val="Arial MT"/>
        <family val="2"/>
      </rPr>
      <t>MORALES-AHMED, ANDREA</t>
    </r>
  </si>
  <si>
    <r>
      <rPr>
        <sz val="8"/>
        <rFont val="Arial MT"/>
        <family val="2"/>
      </rPr>
      <t>1862 MASS AVE #LT 3</t>
    </r>
  </si>
  <si>
    <r>
      <rPr>
        <sz val="8"/>
        <rFont val="Arial MT"/>
        <family val="2"/>
      </rPr>
      <t>WANG, XIAONING &amp; GUO, YU</t>
    </r>
  </si>
  <si>
    <r>
      <rPr>
        <sz val="8"/>
        <rFont val="Arial MT"/>
        <family val="2"/>
      </rPr>
      <t>1860 MASS AVE LT 2</t>
    </r>
  </si>
  <si>
    <r>
      <rPr>
        <sz val="8"/>
        <rFont val="Arial MT"/>
        <family val="2"/>
      </rPr>
      <t>KLEIN, SANDRA M &amp; WILLIAM E &amp; HEATHER</t>
    </r>
  </si>
  <si>
    <r>
      <rPr>
        <sz val="8"/>
        <rFont val="Arial MT"/>
        <family val="2"/>
      </rPr>
      <t>1858 MASS AVE LT 1</t>
    </r>
  </si>
  <si>
    <r>
      <rPr>
        <sz val="8"/>
        <rFont val="Arial MT"/>
        <family val="2"/>
      </rPr>
      <t>RICHARD, DAVID J &amp; SUZANNE M</t>
    </r>
  </si>
  <si>
    <r>
      <rPr>
        <sz val="8"/>
        <rFont val="Arial MT"/>
        <family val="2"/>
      </rPr>
      <t>52 HUNTING HILL RD LOT 3</t>
    </r>
  </si>
  <si>
    <r>
      <rPr>
        <sz val="8"/>
        <rFont val="Arial MT"/>
        <family val="2"/>
      </rPr>
      <t>VACCA, HEATHER PETRI &amp; JOHN</t>
    </r>
  </si>
  <si>
    <r>
      <rPr>
        <sz val="8"/>
        <rFont val="Arial MT"/>
        <family val="2"/>
      </rPr>
      <t>571 MULPUS RD LOT 4</t>
    </r>
  </si>
  <si>
    <r>
      <rPr>
        <sz val="8"/>
        <rFont val="Arial MT"/>
        <family val="2"/>
      </rPr>
      <t>WILSON BOYLE, MEGHANN &amp;</t>
    </r>
  </si>
  <si>
    <r>
      <rPr>
        <sz val="8"/>
        <rFont val="Arial MT"/>
        <family val="2"/>
      </rPr>
      <t>605 MULPUS RD</t>
    </r>
  </si>
  <si>
    <r>
      <rPr>
        <sz val="8"/>
        <rFont val="Arial MT"/>
        <family val="2"/>
      </rPr>
      <t>BRANDT, MARION L  TRUSTEE</t>
    </r>
  </si>
  <si>
    <r>
      <rPr>
        <sz val="8"/>
        <rFont val="Arial MT"/>
        <family val="2"/>
      </rPr>
      <t>610 MULPUS RD</t>
    </r>
  </si>
  <si>
    <r>
      <rPr>
        <sz val="8"/>
        <rFont val="Arial MT"/>
        <family val="2"/>
      </rPr>
      <t>DAVIS, BRENT WILLIAM</t>
    </r>
  </si>
  <si>
    <r>
      <rPr>
        <sz val="8"/>
        <rFont val="Arial MT"/>
        <family val="2"/>
      </rPr>
      <t>600 MULPUS RD LT 3</t>
    </r>
  </si>
  <si>
    <r>
      <rPr>
        <sz val="8"/>
        <rFont val="Arial MT"/>
        <family val="2"/>
      </rPr>
      <t>MARABELLO, JOHN &amp; ROSALIND</t>
    </r>
  </si>
  <si>
    <r>
      <rPr>
        <sz val="8"/>
        <rFont val="Arial MT"/>
        <family val="2"/>
      </rPr>
      <t>590 MULPUS RD</t>
    </r>
  </si>
  <si>
    <r>
      <rPr>
        <sz val="8"/>
        <rFont val="Arial MT"/>
        <family val="2"/>
      </rPr>
      <t>JAFFEE, WILLIAM B &amp; CATHERINE T</t>
    </r>
  </si>
  <si>
    <r>
      <rPr>
        <sz val="8"/>
        <rFont val="Arial MT"/>
        <family val="2"/>
      </rPr>
      <t>580 MULPUS RD LOT 5</t>
    </r>
  </si>
  <si>
    <r>
      <rPr>
        <sz val="8"/>
        <rFont val="Arial MT"/>
        <family val="2"/>
      </rPr>
      <t>GREEN, BRANDON L &amp; ALICIA L</t>
    </r>
  </si>
  <si>
    <r>
      <rPr>
        <sz val="8"/>
        <rFont val="Arial MT"/>
        <family val="2"/>
      </rPr>
      <t>560 MULPUS RD</t>
    </r>
  </si>
  <si>
    <r>
      <rPr>
        <sz val="8"/>
        <rFont val="Arial MT"/>
        <family val="2"/>
      </rPr>
      <t>RYAN, CLAIRE M  TRUSTEE</t>
    </r>
  </si>
  <si>
    <r>
      <rPr>
        <sz val="8"/>
        <rFont val="Arial MT"/>
        <family val="2"/>
      </rPr>
      <t>542 MULPUS RD</t>
    </r>
  </si>
  <si>
    <r>
      <rPr>
        <sz val="8"/>
        <rFont val="Arial MT"/>
        <family val="2"/>
      </rPr>
      <t>DUPRE, JOHN R JR &amp; JOAN D</t>
    </r>
  </si>
  <si>
    <r>
      <rPr>
        <sz val="8"/>
        <rFont val="Arial MT"/>
        <family val="2"/>
      </rPr>
      <t>520 MULPUS RD</t>
    </r>
  </si>
  <si>
    <r>
      <rPr>
        <sz val="8"/>
        <rFont val="Arial MT"/>
        <family val="2"/>
      </rPr>
      <t>BERUBE, STEPHEN P &amp; LINDA M TRUSTEES OF</t>
    </r>
  </si>
  <si>
    <r>
      <rPr>
        <sz val="8"/>
        <rFont val="Arial MT"/>
        <family val="2"/>
      </rPr>
      <t>490 MULPUS RD</t>
    </r>
  </si>
  <si>
    <r>
      <rPr>
        <sz val="8"/>
        <rFont val="Arial MT"/>
        <family val="2"/>
      </rPr>
      <t>JUDITH P GORDON 2020 REVOCABLE TRUST</t>
    </r>
  </si>
  <si>
    <r>
      <rPr>
        <sz val="8"/>
        <rFont val="Arial MT"/>
        <family val="2"/>
      </rPr>
      <t>480 MULPUS RD</t>
    </r>
  </si>
  <si>
    <r>
      <rPr>
        <sz val="8"/>
        <rFont val="Arial MT"/>
        <family val="2"/>
      </rPr>
      <t>MCNAMARA, KENNETH A &amp; LISA M</t>
    </r>
  </si>
  <si>
    <r>
      <rPr>
        <sz val="8"/>
        <rFont val="Arial MT"/>
        <family val="2"/>
      </rPr>
      <t>122 CROSS ST</t>
    </r>
  </si>
  <si>
    <r>
      <rPr>
        <sz val="8"/>
        <rFont val="Arial MT"/>
        <family val="2"/>
      </rPr>
      <t>114 CROSS ST</t>
    </r>
  </si>
  <si>
    <r>
      <rPr>
        <sz val="8"/>
        <rFont val="Arial MT"/>
        <family val="2"/>
      </rPr>
      <t>WHITE, ARLEN D &amp; PATRICIA A  LIFE ESTATE</t>
    </r>
  </si>
  <si>
    <r>
      <rPr>
        <sz val="8"/>
        <rFont val="Arial MT"/>
        <family val="2"/>
      </rPr>
      <t>102 CROSS ST</t>
    </r>
  </si>
  <si>
    <r>
      <rPr>
        <sz val="8"/>
        <rFont val="Arial MT"/>
        <family val="2"/>
      </rPr>
      <t>POITRAS, JASON P &amp; MONICA L</t>
    </r>
  </si>
  <si>
    <r>
      <rPr>
        <sz val="8"/>
        <rFont val="Arial MT"/>
        <family val="2"/>
      </rPr>
      <t>92 CROSS ST</t>
    </r>
  </si>
  <si>
    <r>
      <rPr>
        <sz val="8"/>
        <rFont val="Arial MT"/>
        <family val="2"/>
      </rPr>
      <t>CHASSE, BRENTON</t>
    </r>
  </si>
  <si>
    <r>
      <rPr>
        <sz val="8"/>
        <rFont val="Arial MT"/>
        <family val="2"/>
      </rPr>
      <t>80 CROSS ST</t>
    </r>
  </si>
  <si>
    <r>
      <rPr>
        <sz val="8"/>
        <rFont val="Arial MT"/>
        <family val="2"/>
      </rPr>
      <t>BERUBE, STEPHEN P &amp; LINDA M &amp;</t>
    </r>
  </si>
  <si>
    <r>
      <rPr>
        <sz val="8"/>
        <rFont val="Arial MT"/>
        <family val="2"/>
      </rPr>
      <t>39 WEST GROTON RD</t>
    </r>
  </si>
  <si>
    <r>
      <rPr>
        <sz val="8"/>
        <rFont val="Arial MT"/>
        <family val="2"/>
      </rPr>
      <t>SPURGEON, RAMONA V  LIFE ESTATE</t>
    </r>
  </si>
  <si>
    <r>
      <rPr>
        <sz val="8"/>
        <rFont val="Arial MT"/>
        <family val="2"/>
      </rPr>
      <t>49 WEST GROTON RD</t>
    </r>
  </si>
  <si>
    <r>
      <rPr>
        <sz val="8"/>
        <rFont val="Arial MT"/>
        <family val="2"/>
      </rPr>
      <t>FERGUSON, BRENDA</t>
    </r>
  </si>
  <si>
    <r>
      <rPr>
        <sz val="8"/>
        <rFont val="Arial MT"/>
        <family val="2"/>
      </rPr>
      <t>55 WEST GROTON RD</t>
    </r>
  </si>
  <si>
    <r>
      <rPr>
        <sz val="8"/>
        <rFont val="Arial MT"/>
        <family val="2"/>
      </rPr>
      <t>MELLO, RYAN T</t>
    </r>
  </si>
  <si>
    <r>
      <rPr>
        <sz val="8"/>
        <rFont val="Arial MT"/>
        <family val="2"/>
      </rPr>
      <t>75 WEST GROTON RD</t>
    </r>
  </si>
  <si>
    <r>
      <rPr>
        <sz val="8"/>
        <rFont val="Arial MT"/>
        <family val="2"/>
      </rPr>
      <t>LEBLANC, KRISTEN M &amp; ROBERT S</t>
    </r>
  </si>
  <si>
    <r>
      <rPr>
        <sz val="8"/>
        <rFont val="Arial MT"/>
        <family val="2"/>
      </rPr>
      <t>87 WEST GROTON RD</t>
    </r>
  </si>
  <si>
    <r>
      <rPr>
        <sz val="8"/>
        <rFont val="Arial MT"/>
        <family val="2"/>
      </rPr>
      <t>LEUPOLD, ROBERT C</t>
    </r>
  </si>
  <si>
    <r>
      <rPr>
        <sz val="8"/>
        <rFont val="Arial MT"/>
        <family val="2"/>
      </rPr>
      <t>90 WEST GROTON RD</t>
    </r>
  </si>
  <si>
    <r>
      <rPr>
        <sz val="8"/>
        <rFont val="Arial MT"/>
        <family val="2"/>
      </rPr>
      <t>DUPRE, JOHN M &amp; BRENDA L</t>
    </r>
  </si>
  <si>
    <r>
      <rPr>
        <sz val="8"/>
        <rFont val="Arial MT"/>
        <family val="2"/>
      </rPr>
      <t>121 ELMWOOD RD LOT 2</t>
    </r>
  </si>
  <si>
    <r>
      <rPr>
        <sz val="8"/>
        <rFont val="Arial MT"/>
        <family val="2"/>
      </rPr>
      <t>TICKNER, JOEL A</t>
    </r>
  </si>
  <si>
    <r>
      <rPr>
        <sz val="8"/>
        <rFont val="Arial MT"/>
        <family val="2"/>
      </rPr>
      <t>141 ELMWOOD RD LOT 1</t>
    </r>
  </si>
  <si>
    <r>
      <rPr>
        <sz val="8"/>
        <rFont val="Arial MT"/>
        <family val="2"/>
      </rPr>
      <t>HANRAHAN, CHRISTOPHER M &amp; LIBBY C</t>
    </r>
  </si>
  <si>
    <r>
      <rPr>
        <sz val="8"/>
        <rFont val="Arial MT"/>
        <family val="2"/>
      </rPr>
      <t>183 ELMWOOD RD</t>
    </r>
  </si>
  <si>
    <r>
      <rPr>
        <sz val="8"/>
        <rFont val="Arial MT"/>
        <family val="2"/>
      </rPr>
      <t>SMITH, DAVID J JR &amp; LYNDA R</t>
    </r>
  </si>
  <si>
    <r>
      <rPr>
        <sz val="8"/>
        <rFont val="Arial MT"/>
        <family val="2"/>
      </rPr>
      <t>191 ELMWOOD RD LT 4B</t>
    </r>
  </si>
  <si>
    <r>
      <rPr>
        <sz val="8"/>
        <rFont val="Arial MT"/>
        <family val="2"/>
      </rPr>
      <t>FOSTER, TIMOTHY E &amp; JEAN P</t>
    </r>
  </si>
  <si>
    <r>
      <rPr>
        <sz val="8"/>
        <rFont val="Arial MT"/>
        <family val="2"/>
      </rPr>
      <t>221 ELMWOOD RD</t>
    </r>
  </si>
  <si>
    <r>
      <rPr>
        <sz val="8"/>
        <rFont val="Arial MT"/>
        <family val="2"/>
      </rPr>
      <t>MARZINSKY, JOHN J</t>
    </r>
  </si>
  <si>
    <r>
      <rPr>
        <sz val="8"/>
        <rFont val="Arial MT"/>
        <family val="2"/>
      </rPr>
      <t>225 ELMWOOD RD</t>
    </r>
  </si>
  <si>
    <r>
      <rPr>
        <sz val="8"/>
        <rFont val="Arial MT"/>
        <family val="2"/>
      </rPr>
      <t>WELLS, JOHN B</t>
    </r>
  </si>
  <si>
    <r>
      <rPr>
        <sz val="8"/>
        <rFont val="Arial MT"/>
        <family val="2"/>
      </rPr>
      <t>263 ELMWOOD RD LOT 1</t>
    </r>
  </si>
  <si>
    <r>
      <rPr>
        <sz val="8"/>
        <rFont val="Arial MT"/>
        <family val="2"/>
      </rPr>
      <t>ALBERTINI, WAYNE D &amp; SHARON E   TRUSTEES</t>
    </r>
  </si>
  <si>
    <r>
      <rPr>
        <sz val="8"/>
        <rFont val="Arial MT"/>
        <family val="2"/>
      </rPr>
      <t>265 ELMWOOD RD LOT 2</t>
    </r>
  </si>
  <si>
    <r>
      <rPr>
        <sz val="8"/>
        <rFont val="Arial MT"/>
        <family val="2"/>
      </rPr>
      <t>MCCARTHY, JOSEPH D &amp; JESSICA A</t>
    </r>
  </si>
  <si>
    <r>
      <rPr>
        <sz val="8"/>
        <rFont val="Arial MT"/>
        <family val="2"/>
      </rPr>
      <t>271 ELMWOOD RD</t>
    </r>
  </si>
  <si>
    <r>
      <rPr>
        <sz val="8"/>
        <rFont val="Arial MT"/>
        <family val="2"/>
      </rPr>
      <t>CALLAHAN, TAMARA M &amp;</t>
    </r>
  </si>
  <si>
    <r>
      <rPr>
        <sz val="8"/>
        <rFont val="Arial MT"/>
        <family val="2"/>
      </rPr>
      <t>15 THE LANE LOT 3</t>
    </r>
  </si>
  <si>
    <r>
      <rPr>
        <sz val="8"/>
        <rFont val="Arial MT"/>
        <family val="2"/>
      </rPr>
      <t>O'NEILL, AMANDA E &amp;</t>
    </r>
  </si>
  <si>
    <r>
      <rPr>
        <sz val="8"/>
        <rFont val="Arial MT"/>
        <family val="2"/>
      </rPr>
      <t>19 THE LANE LOT 4</t>
    </r>
  </si>
  <si>
    <r>
      <rPr>
        <sz val="8"/>
        <rFont val="Arial MT"/>
        <family val="2"/>
      </rPr>
      <t>AMARAL,  WENDY R</t>
    </r>
  </si>
  <si>
    <r>
      <rPr>
        <sz val="8"/>
        <rFont val="Arial MT"/>
        <family val="2"/>
      </rPr>
      <t>25 THE LANE LOT 5</t>
    </r>
  </si>
  <si>
    <r>
      <rPr>
        <sz val="8"/>
        <rFont val="Arial MT"/>
        <family val="2"/>
      </rPr>
      <t>MARTELL, DENNIS A &amp; KELLEY M</t>
    </r>
  </si>
  <si>
    <r>
      <rPr>
        <sz val="8"/>
        <rFont val="Arial MT"/>
        <family val="2"/>
      </rPr>
      <t>31 THE LANE LT 6</t>
    </r>
  </si>
  <si>
    <r>
      <rPr>
        <sz val="8"/>
        <rFont val="Arial MT"/>
        <family val="2"/>
      </rPr>
      <t>ANDERSON, KARIN J</t>
    </r>
  </si>
  <si>
    <r>
      <rPr>
        <sz val="8"/>
        <rFont val="Arial MT"/>
        <family val="2"/>
      </rPr>
      <t>28 THE LANE</t>
    </r>
  </si>
  <si>
    <r>
      <rPr>
        <sz val="8"/>
        <rFont val="Arial MT"/>
        <family val="2"/>
      </rPr>
      <t>ANGELO, ANTONIO &amp; LETIZIA</t>
    </r>
  </si>
  <si>
    <r>
      <rPr>
        <sz val="8"/>
        <rFont val="Arial MT"/>
        <family val="2"/>
      </rPr>
      <t>22 THE LANE</t>
    </r>
  </si>
  <si>
    <r>
      <rPr>
        <sz val="8"/>
        <rFont val="Arial MT"/>
        <family val="2"/>
      </rPr>
      <t>AMARANTE, NELSON M &amp; NILDA M</t>
    </r>
  </si>
  <si>
    <r>
      <rPr>
        <sz val="8"/>
        <rFont val="Arial MT"/>
        <family val="2"/>
      </rPr>
      <t>16 THE LANE</t>
    </r>
  </si>
  <si>
    <r>
      <rPr>
        <sz val="8"/>
        <rFont val="Arial MT"/>
        <family val="2"/>
      </rPr>
      <t>DIONNE, JEFF D &amp; AMY L</t>
    </r>
  </si>
  <si>
    <r>
      <rPr>
        <sz val="8"/>
        <rFont val="Arial MT"/>
        <family val="2"/>
      </rPr>
      <t>8 THE LANE</t>
    </r>
  </si>
  <si>
    <r>
      <rPr>
        <sz val="8"/>
        <rFont val="Arial MT"/>
        <family val="2"/>
      </rPr>
      <t>BRODEN, KARIN R &amp; WILLIAM S</t>
    </r>
  </si>
  <si>
    <r>
      <rPr>
        <sz val="8"/>
        <rFont val="Arial MT"/>
        <family val="2"/>
      </rPr>
      <t>281 ELMWOOD RD LT 1</t>
    </r>
  </si>
  <si>
    <r>
      <rPr>
        <sz val="8"/>
        <rFont val="Arial MT"/>
        <family val="2"/>
      </rPr>
      <t>JOACHIM, GREGORY J &amp; ELLEN</t>
    </r>
  </si>
  <si>
    <r>
      <rPr>
        <sz val="8"/>
        <rFont val="Arial MT"/>
        <family val="2"/>
      </rPr>
      <t>283 ELMWOOD RD LT 2</t>
    </r>
  </si>
  <si>
    <r>
      <rPr>
        <sz val="8"/>
        <rFont val="Arial MT"/>
        <family val="2"/>
      </rPr>
      <t>BEAVERS, WILLET I JR &amp;</t>
    </r>
  </si>
  <si>
    <r>
      <rPr>
        <sz val="8"/>
        <rFont val="Arial MT"/>
        <family val="2"/>
      </rPr>
      <t>218 ELMWOOD RD</t>
    </r>
  </si>
  <si>
    <r>
      <rPr>
        <sz val="8"/>
        <rFont val="Arial MT"/>
        <family val="2"/>
      </rPr>
      <t>SANDERSON, CHARLES M H &amp; MARGUERITE E</t>
    </r>
  </si>
  <si>
    <r>
      <rPr>
        <sz val="8"/>
        <rFont val="Arial MT"/>
        <family val="2"/>
      </rPr>
      <t>214 ELMWOOD RD LT 1</t>
    </r>
  </si>
  <si>
    <r>
      <rPr>
        <sz val="8"/>
        <rFont val="Arial MT"/>
        <family val="2"/>
      </rPr>
      <t>HOLMAN, HOLLY R</t>
    </r>
  </si>
  <si>
    <r>
      <rPr>
        <sz val="8"/>
        <rFont val="Arial MT"/>
        <family val="2"/>
      </rPr>
      <t>186 ELMWOOD RD</t>
    </r>
  </si>
  <si>
    <r>
      <rPr>
        <sz val="8"/>
        <rFont val="Arial MT"/>
        <family val="2"/>
      </rPr>
      <t>MCNIFF, VIRGINIA R</t>
    </r>
  </si>
  <si>
    <r>
      <rPr>
        <sz val="8"/>
        <rFont val="Arial MT"/>
        <family val="2"/>
      </rPr>
      <t>128 ELMWOOD RD LOT 3</t>
    </r>
  </si>
  <si>
    <r>
      <rPr>
        <sz val="8"/>
        <rFont val="Arial MT"/>
        <family val="2"/>
      </rPr>
      <t>NELSON, DONALD M &amp; SUE C</t>
    </r>
  </si>
  <si>
    <r>
      <rPr>
        <sz val="8"/>
        <rFont val="Arial MT"/>
        <family val="2"/>
      </rPr>
      <t>176 ELMWOOD RD</t>
    </r>
  </si>
  <si>
    <r>
      <rPr>
        <sz val="8"/>
        <rFont val="Arial MT"/>
        <family val="2"/>
      </rPr>
      <t>LAPOINTE RONALD E JR</t>
    </r>
  </si>
  <si>
    <r>
      <rPr>
        <sz val="8"/>
        <rFont val="Arial MT"/>
        <family val="2"/>
      </rPr>
      <t>185 ELMWOOD RD LT 1</t>
    </r>
  </si>
  <si>
    <r>
      <rPr>
        <sz val="8"/>
        <rFont val="Arial MT"/>
        <family val="2"/>
      </rPr>
      <t>BALL, DARREN S &amp;</t>
    </r>
  </si>
  <si>
    <r>
      <rPr>
        <sz val="8"/>
        <rFont val="Arial MT"/>
        <family val="2"/>
      </rPr>
      <t>187 ELMWOOD RD LT 2</t>
    </r>
  </si>
  <si>
    <r>
      <rPr>
        <sz val="8"/>
        <rFont val="Arial MT"/>
        <family val="2"/>
      </rPr>
      <t>AUDETTE, JONATHAN &amp; BRENDA</t>
    </r>
  </si>
  <si>
    <r>
      <rPr>
        <sz val="8"/>
        <rFont val="Arial MT"/>
        <family val="2"/>
      </rPr>
      <t>189 ELMWOOD RD LT 3A</t>
    </r>
  </si>
  <si>
    <r>
      <rPr>
        <sz val="8"/>
        <rFont val="Arial MT"/>
        <family val="2"/>
      </rPr>
      <t>SHEPHERD, JOHN A &amp; AMY L</t>
    </r>
  </si>
  <si>
    <r>
      <rPr>
        <sz val="8"/>
        <rFont val="Arial MT"/>
        <family val="2"/>
      </rPr>
      <t>209 ELMWOOD RD LT 4C</t>
    </r>
  </si>
  <si>
    <r>
      <rPr>
        <sz val="8"/>
        <rFont val="Arial MT"/>
        <family val="2"/>
      </rPr>
      <t>BOUCHER, DEREK P</t>
    </r>
  </si>
  <si>
    <r>
      <rPr>
        <sz val="8"/>
        <rFont val="Arial MT"/>
        <family val="2"/>
      </rPr>
      <t>146 ELMWOOD RD</t>
    </r>
  </si>
  <si>
    <r>
      <rPr>
        <sz val="8"/>
        <rFont val="Arial MT"/>
        <family val="2"/>
      </rPr>
      <t>LASTELLA ROCCO L</t>
    </r>
  </si>
  <si>
    <r>
      <rPr>
        <sz val="8"/>
        <rFont val="Arial MT"/>
        <family val="2"/>
      </rPr>
      <t>31 ELMWOOD RD</t>
    </r>
  </si>
  <si>
    <r>
      <rPr>
        <sz val="8"/>
        <rFont val="Arial MT"/>
        <family val="2"/>
      </rPr>
      <t>BASILE, JAMES F III &amp; YESLIN E</t>
    </r>
  </si>
  <si>
    <r>
      <rPr>
        <sz val="8"/>
        <rFont val="Arial MT"/>
        <family val="2"/>
      </rPr>
      <t>67 ELMWOOD RD LOT 1</t>
    </r>
  </si>
  <si>
    <r>
      <rPr>
        <sz val="8"/>
        <rFont val="Arial MT"/>
        <family val="2"/>
      </rPr>
      <t>MONACO, JOEL A &amp; ROBIN G</t>
    </r>
  </si>
  <si>
    <r>
      <rPr>
        <sz val="8"/>
        <rFont val="Arial MT"/>
        <family val="2"/>
      </rPr>
      <t>75 ELMWOOD RD</t>
    </r>
  </si>
  <si>
    <r>
      <rPr>
        <sz val="8"/>
        <rFont val="Arial MT"/>
        <family val="2"/>
      </rPr>
      <t>LAPOINTE, ARTHUR E JR &amp; JULIE</t>
    </r>
  </si>
  <si>
    <r>
      <rPr>
        <sz val="8"/>
        <rFont val="Arial MT"/>
        <family val="2"/>
      </rPr>
      <t>79 ELMWOOD RD</t>
    </r>
  </si>
  <si>
    <r>
      <rPr>
        <sz val="8"/>
        <rFont val="Arial MT"/>
        <family val="2"/>
      </rPr>
      <t>OBRIEN, GERMAINE M</t>
    </r>
  </si>
  <si>
    <r>
      <rPr>
        <sz val="8"/>
        <rFont val="Arial MT"/>
        <family val="2"/>
      </rPr>
      <t>81 ELMWOOD RD</t>
    </r>
  </si>
  <si>
    <r>
      <rPr>
        <sz val="8"/>
        <rFont val="Arial MT"/>
        <family val="2"/>
      </rPr>
      <t>JOHNSON, LINWOOD C &amp; KIM B  TRUSTEES</t>
    </r>
  </si>
  <si>
    <r>
      <rPr>
        <sz val="8"/>
        <rFont val="Arial MT"/>
        <family val="2"/>
      </rPr>
      <t>83 ELMWOOD RD</t>
    </r>
  </si>
  <si>
    <r>
      <rPr>
        <sz val="8"/>
        <rFont val="Arial MT"/>
        <family val="2"/>
      </rPr>
      <t>GALLOWAY, WILLIAM F &amp; HELEN D</t>
    </r>
  </si>
  <si>
    <r>
      <rPr>
        <sz val="8"/>
        <rFont val="Arial MT"/>
        <family val="2"/>
      </rPr>
      <t>105 ELMWOOD RD LOT 3</t>
    </r>
  </si>
  <si>
    <r>
      <rPr>
        <sz val="8"/>
        <rFont val="Arial MT"/>
        <family val="2"/>
      </rPr>
      <t>FARWELL, DEBRA A &amp; KEVIN W</t>
    </r>
  </si>
  <si>
    <r>
      <rPr>
        <sz val="8"/>
        <rFont val="Arial MT"/>
        <family val="2"/>
      </rPr>
      <t>116 ELMWOOD RD LOT 2</t>
    </r>
  </si>
  <si>
    <r>
      <rPr>
        <sz val="8"/>
        <rFont val="Arial MT"/>
        <family val="2"/>
      </rPr>
      <t>SMITH, DAVID R. &amp;</t>
    </r>
  </si>
  <si>
    <r>
      <rPr>
        <sz val="8"/>
        <rFont val="Arial MT"/>
        <family val="2"/>
      </rPr>
      <t>114 ELMWOOD RD LOT 1</t>
    </r>
  </si>
  <si>
    <r>
      <rPr>
        <sz val="8"/>
        <rFont val="Arial MT"/>
        <family val="2"/>
      </rPr>
      <t>MCLAUGHLIN, JOHN &amp;</t>
    </r>
  </si>
  <si>
    <r>
      <rPr>
        <sz val="8"/>
        <rFont val="Arial MT"/>
        <family val="2"/>
      </rPr>
      <t>102 ELMWOOD RD</t>
    </r>
  </si>
  <si>
    <r>
      <rPr>
        <sz val="8"/>
        <rFont val="Arial MT"/>
        <family val="2"/>
      </rPr>
      <t>LEOPOLD CORMIER &amp; DORIS C LIVING TRUST</t>
    </r>
  </si>
  <si>
    <r>
      <rPr>
        <sz val="8"/>
        <rFont val="Arial MT"/>
        <family val="2"/>
      </rPr>
      <t>90 ELMWOOD RD</t>
    </r>
  </si>
  <si>
    <r>
      <rPr>
        <sz val="8"/>
        <rFont val="Arial MT"/>
        <family val="2"/>
      </rPr>
      <t>MUSGROVE, DAVID A &amp;</t>
    </r>
  </si>
  <si>
    <r>
      <rPr>
        <sz val="8"/>
        <rFont val="Arial MT"/>
        <family val="2"/>
      </rPr>
      <t>84 ELMWOOD RD</t>
    </r>
  </si>
  <si>
    <r>
      <rPr>
        <sz val="8"/>
        <rFont val="Arial MT"/>
        <family val="2"/>
      </rPr>
      <t>SAFNER, ROBERT C &amp; FAUGHNAN, MARY ANN</t>
    </r>
  </si>
  <si>
    <r>
      <rPr>
        <sz val="8"/>
        <rFont val="Arial MT"/>
        <family val="2"/>
      </rPr>
      <t>78 ELMWOOD RD</t>
    </r>
  </si>
  <si>
    <r>
      <rPr>
        <sz val="8"/>
        <rFont val="Arial MT"/>
        <family val="2"/>
      </rPr>
      <t>SCHAFF, G STEPHEN &amp; PATRICIA J</t>
    </r>
  </si>
  <si>
    <r>
      <rPr>
        <sz val="8"/>
        <rFont val="Arial MT"/>
        <family val="2"/>
      </rPr>
      <t>70 ELMWOOD RD</t>
    </r>
  </si>
  <si>
    <r>
      <rPr>
        <sz val="8"/>
        <rFont val="Arial MT"/>
        <family val="2"/>
      </rPr>
      <t>EWEN, MARK D &amp; SHERYL A</t>
    </r>
  </si>
  <si>
    <r>
      <rPr>
        <sz val="8"/>
        <rFont val="Arial MT"/>
        <family val="2"/>
      </rPr>
      <t>66 ELMWOOD RD</t>
    </r>
  </si>
  <si>
    <r>
      <rPr>
        <sz val="8"/>
        <rFont val="Arial MT"/>
        <family val="2"/>
      </rPr>
      <t>MAZIALNIK, MICHAEL J</t>
    </r>
  </si>
  <si>
    <r>
      <rPr>
        <sz val="8"/>
        <rFont val="Arial MT"/>
        <family val="2"/>
      </rPr>
      <t>7 BUTTERFLY LANE</t>
    </r>
  </si>
  <si>
    <r>
      <rPr>
        <sz val="8"/>
        <rFont val="Arial MT"/>
        <family val="2"/>
      </rPr>
      <t>PORTER, KEVIN &amp; THERESA</t>
    </r>
  </si>
  <si>
    <r>
      <rPr>
        <sz val="8"/>
        <rFont val="Arial MT"/>
        <family val="2"/>
      </rPr>
      <t>133 ARBOR ST</t>
    </r>
  </si>
  <si>
    <r>
      <rPr>
        <sz val="8"/>
        <rFont val="Arial MT"/>
        <family val="2"/>
      </rPr>
      <t>MCDANIEL, GLENN D</t>
    </r>
  </si>
  <si>
    <r>
      <rPr>
        <sz val="8"/>
        <rFont val="Arial MT"/>
        <family val="2"/>
      </rPr>
      <t>143 ARBOR ST</t>
    </r>
  </si>
  <si>
    <r>
      <rPr>
        <sz val="8"/>
        <rFont val="Arial MT"/>
        <family val="2"/>
      </rPr>
      <t>CAROL A COCHRAN LIVING TRUST</t>
    </r>
  </si>
  <si>
    <r>
      <rPr>
        <sz val="8"/>
        <rFont val="Arial MT"/>
        <family val="2"/>
      </rPr>
      <t>155 ARBOR ST</t>
    </r>
  </si>
  <si>
    <r>
      <rPr>
        <sz val="8"/>
        <rFont val="Arial MT"/>
        <family val="2"/>
      </rPr>
      <t>RAUDONAT FAMILY REVOCABLE TRUST OF 2021</t>
    </r>
  </si>
  <si>
    <r>
      <rPr>
        <sz val="8"/>
        <rFont val="Arial MT"/>
        <family val="2"/>
      </rPr>
      <t>179 ARBOR ST</t>
    </r>
  </si>
  <si>
    <r>
      <rPr>
        <sz val="8"/>
        <rFont val="Arial MT"/>
        <family val="2"/>
      </rPr>
      <t>BOUDREAU, KOREY A &amp;</t>
    </r>
  </si>
  <si>
    <r>
      <rPr>
        <sz val="8"/>
        <rFont val="Arial MT"/>
        <family val="2"/>
      </rPr>
      <t>185 ARBOR ST LT 6</t>
    </r>
  </si>
  <si>
    <r>
      <rPr>
        <sz val="8"/>
        <rFont val="Arial MT"/>
        <family val="2"/>
      </rPr>
      <t>DUFRESNE,  EDWARD R JR &amp; KAREN A</t>
    </r>
  </si>
  <si>
    <r>
      <rPr>
        <sz val="8"/>
        <rFont val="Arial MT"/>
        <family val="2"/>
      </rPr>
      <t>195 ARBOR ST LT 4</t>
    </r>
  </si>
  <si>
    <r>
      <rPr>
        <sz val="8"/>
        <rFont val="Arial MT"/>
        <family val="2"/>
      </rPr>
      <t>AZIZ, JOHN E</t>
    </r>
  </si>
  <si>
    <r>
      <rPr>
        <sz val="8"/>
        <rFont val="Arial MT"/>
        <family val="2"/>
      </rPr>
      <t>201 ARBOR ST LT1/A</t>
    </r>
  </si>
  <si>
    <r>
      <rPr>
        <sz val="8"/>
        <rFont val="Arial MT"/>
        <family val="2"/>
      </rPr>
      <t>ANDERSON, ROBERT D &amp;</t>
    </r>
  </si>
  <si>
    <r>
      <rPr>
        <sz val="8"/>
        <rFont val="Arial MT"/>
        <family val="2"/>
      </rPr>
      <t>215 ARBOR ST LT2DB</t>
    </r>
  </si>
  <si>
    <r>
      <rPr>
        <sz val="8"/>
        <rFont val="Arial MT"/>
        <family val="2"/>
      </rPr>
      <t>DEPEDRO, CAROL J</t>
    </r>
  </si>
  <si>
    <r>
      <rPr>
        <sz val="8"/>
        <rFont val="Arial MT"/>
        <family val="2"/>
      </rPr>
      <t>225 ARBOR ST LT 1</t>
    </r>
  </si>
  <si>
    <r>
      <rPr>
        <sz val="8"/>
        <rFont val="Arial MT"/>
        <family val="2"/>
      </rPr>
      <t>KNOWLES, WILLIAM R JR &amp; GRACE B</t>
    </r>
  </si>
  <si>
    <r>
      <rPr>
        <sz val="8"/>
        <rFont val="Arial MT"/>
        <family val="2"/>
      </rPr>
      <t>227 ARBOR ST LT 2</t>
    </r>
  </si>
  <si>
    <r>
      <rPr>
        <sz val="8"/>
        <rFont val="Arial MT"/>
        <family val="2"/>
      </rPr>
      <t>TANABE, STEVEN &amp; RAMONA</t>
    </r>
  </si>
  <si>
    <r>
      <rPr>
        <sz val="8"/>
        <rFont val="Arial MT"/>
        <family val="2"/>
      </rPr>
      <t>237 ARBOR ST</t>
    </r>
  </si>
  <si>
    <r>
      <rPr>
        <sz val="8"/>
        <rFont val="Arial MT"/>
        <family val="2"/>
      </rPr>
      <t>GODIN, RONALD E &amp; KAREN S</t>
    </r>
  </si>
  <si>
    <r>
      <rPr>
        <sz val="8"/>
        <rFont val="Arial MT"/>
        <family val="2"/>
      </rPr>
      <t>246 ARBOR ST</t>
    </r>
  </si>
  <si>
    <r>
      <rPr>
        <sz val="8"/>
        <rFont val="Arial MT"/>
        <family val="2"/>
      </rPr>
      <t>KIM, TAE &amp; CHONG S</t>
    </r>
  </si>
  <si>
    <r>
      <rPr>
        <sz val="8"/>
        <rFont val="Arial MT"/>
        <family val="2"/>
      </rPr>
      <t>238 ARBOR ST</t>
    </r>
  </si>
  <si>
    <r>
      <rPr>
        <sz val="8"/>
        <rFont val="Arial MT"/>
        <family val="2"/>
      </rPr>
      <t>GUENARD, BRIAN A &amp; DIANE E</t>
    </r>
  </si>
  <si>
    <r>
      <rPr>
        <sz val="8"/>
        <rFont val="Arial MT"/>
        <family val="2"/>
      </rPr>
      <t>250 ARBOR ST LT 3A</t>
    </r>
  </si>
  <si>
    <r>
      <rPr>
        <sz val="8"/>
        <rFont val="Arial MT"/>
        <family val="2"/>
      </rPr>
      <t>FRANCO, LOUIS J &amp; DARLENE S</t>
    </r>
  </si>
  <si>
    <r>
      <rPr>
        <sz val="8"/>
        <rFont val="Arial MT"/>
        <family val="2"/>
      </rPr>
      <t>170 ARBOR ST</t>
    </r>
  </si>
  <si>
    <r>
      <rPr>
        <sz val="8"/>
        <rFont val="Arial MT"/>
        <family val="2"/>
      </rPr>
      <t>CHARBONNEAU FAMILY TRUST</t>
    </r>
  </si>
  <si>
    <r>
      <rPr>
        <sz val="8"/>
        <rFont val="Arial MT"/>
        <family val="2"/>
      </rPr>
      <t>178 ARBOR ST</t>
    </r>
  </si>
  <si>
    <r>
      <rPr>
        <sz val="8"/>
        <rFont val="Arial MT"/>
        <family val="2"/>
      </rPr>
      <t>RODRIQUENZ, JOHN M &amp;</t>
    </r>
  </si>
  <si>
    <r>
      <rPr>
        <sz val="8"/>
        <rFont val="Arial MT"/>
        <family val="2"/>
      </rPr>
      <t>146 ARBOR ST</t>
    </r>
  </si>
  <si>
    <r>
      <rPr>
        <sz val="8"/>
        <rFont val="Arial MT"/>
        <family val="2"/>
      </rPr>
      <t>MEMBRINO, ANTHONY &amp; MEMBRINO, PATRICIA</t>
    </r>
  </si>
  <si>
    <r>
      <rPr>
        <sz val="8"/>
        <rFont val="Arial MT"/>
        <family val="2"/>
      </rPr>
      <t>191 ARBOR ST LT 5</t>
    </r>
  </si>
  <si>
    <r>
      <rPr>
        <sz val="8"/>
        <rFont val="Arial MT"/>
        <family val="2"/>
      </rPr>
      <t>LAWN, PAUL D &amp;</t>
    </r>
  </si>
  <si>
    <r>
      <rPr>
        <sz val="8"/>
        <rFont val="Arial MT"/>
        <family val="2"/>
      </rPr>
      <t>9 BUTTERFLY LANE</t>
    </r>
  </si>
  <si>
    <r>
      <rPr>
        <sz val="8"/>
        <rFont val="Arial MT"/>
        <family val="2"/>
      </rPr>
      <t>GRAY, IAN B &amp; AUTUMN C</t>
    </r>
  </si>
  <si>
    <r>
      <rPr>
        <sz val="8"/>
        <rFont val="Arial MT"/>
        <family val="2"/>
      </rPr>
      <t>11 BUTTERFLY LANE</t>
    </r>
  </si>
  <si>
    <r>
      <rPr>
        <sz val="8"/>
        <rFont val="Arial MT"/>
        <family val="2"/>
      </rPr>
      <t>KUCZER, GLENN &amp; LAURA M</t>
    </r>
  </si>
  <si>
    <r>
      <rPr>
        <sz val="8"/>
        <rFont val="Arial MT"/>
        <family val="2"/>
      </rPr>
      <t>12 BUTTERFLY LANE</t>
    </r>
  </si>
  <si>
    <r>
      <rPr>
        <sz val="8"/>
        <rFont val="Arial MT"/>
        <family val="2"/>
      </rPr>
      <t>AGNESE,  PAUL D JR &amp; JENNIFER L</t>
    </r>
  </si>
  <si>
    <r>
      <rPr>
        <sz val="8"/>
        <rFont val="Arial MT"/>
        <family val="2"/>
      </rPr>
      <t>10 BUTTERFLY LANE</t>
    </r>
  </si>
  <si>
    <r>
      <rPr>
        <sz val="8"/>
        <rFont val="Arial MT"/>
        <family val="2"/>
      </rPr>
      <t>JANVRIN, DAVID &amp;</t>
    </r>
  </si>
  <si>
    <r>
      <rPr>
        <sz val="8"/>
        <rFont val="Arial MT"/>
        <family val="2"/>
      </rPr>
      <t>8 BUTTERFLY LANE LOT 4</t>
    </r>
  </si>
  <si>
    <r>
      <rPr>
        <sz val="8"/>
        <rFont val="Arial MT"/>
        <family val="2"/>
      </rPr>
      <t>COOL, MICHAEL &amp; LAURA B</t>
    </r>
  </si>
  <si>
    <r>
      <rPr>
        <sz val="8"/>
        <rFont val="Arial MT"/>
        <family val="2"/>
      </rPr>
      <t>6 BUTTERFLY LANE</t>
    </r>
  </si>
  <si>
    <r>
      <rPr>
        <sz val="8"/>
        <rFont val="Arial MT"/>
        <family val="2"/>
      </rPr>
      <t>LADOUCEUR, KEVIN J &amp; ALLISON MONIQUE</t>
    </r>
  </si>
  <si>
    <r>
      <rPr>
        <sz val="8"/>
        <rFont val="Arial MT"/>
        <family val="2"/>
      </rPr>
      <t>4 BUTTERFLY LANE</t>
    </r>
  </si>
  <si>
    <r>
      <rPr>
        <sz val="8"/>
        <rFont val="Arial MT"/>
        <family val="2"/>
      </rPr>
      <t>SCULLIN, JASON &amp; CATHERINE</t>
    </r>
  </si>
  <si>
    <r>
      <rPr>
        <sz val="8"/>
        <rFont val="Arial MT"/>
        <family val="2"/>
      </rPr>
      <t>2 BUTTERFLY LANE</t>
    </r>
  </si>
  <si>
    <r>
      <rPr>
        <sz val="8"/>
        <rFont val="Arial MT"/>
        <family val="2"/>
      </rPr>
      <t>NGUYEN, ANTHONY M &amp; HANG B</t>
    </r>
  </si>
  <si>
    <r>
      <rPr>
        <sz val="8"/>
        <rFont val="Arial MT"/>
        <family val="2"/>
      </rPr>
      <t>12 PINE ST</t>
    </r>
  </si>
  <si>
    <r>
      <rPr>
        <sz val="8"/>
        <rFont val="Arial MT"/>
        <family val="2"/>
      </rPr>
      <t>SONDERS, LOIS A</t>
    </r>
  </si>
  <si>
    <r>
      <rPr>
        <sz val="8"/>
        <rFont val="Arial MT"/>
        <family val="2"/>
      </rPr>
      <t>121 ARBOR ST</t>
    </r>
  </si>
  <si>
    <r>
      <rPr>
        <sz val="8"/>
        <rFont val="Arial MT"/>
        <family val="2"/>
      </rPr>
      <t>BUTLER, RICHARD J</t>
    </r>
  </si>
  <si>
    <r>
      <rPr>
        <sz val="8"/>
        <rFont val="Arial MT"/>
        <family val="2"/>
      </rPr>
      <t>124 ARBOR ST</t>
    </r>
  </si>
  <si>
    <r>
      <rPr>
        <sz val="8"/>
        <rFont val="Arial MT"/>
        <family val="2"/>
      </rPr>
      <t>ASSELIN,  LISA M</t>
    </r>
  </si>
  <si>
    <r>
      <rPr>
        <sz val="8"/>
        <rFont val="Arial MT"/>
        <family val="2"/>
      </rPr>
      <t>107 CANTERBURY DR</t>
    </r>
  </si>
  <si>
    <r>
      <rPr>
        <sz val="8"/>
        <rFont val="Arial MT"/>
        <family val="2"/>
      </rPr>
      <t>O'ROURKE, PATRICK J &amp; KELLY M</t>
    </r>
  </si>
  <si>
    <r>
      <rPr>
        <sz val="8"/>
        <rFont val="Arial MT"/>
        <family val="2"/>
      </rPr>
      <t>113 CANTERBURY DR</t>
    </r>
  </si>
  <si>
    <r>
      <rPr>
        <sz val="8"/>
        <rFont val="Arial MT"/>
        <family val="2"/>
      </rPr>
      <t>FLAHERTY, BRIAN R &amp; GABRIELLE M</t>
    </r>
  </si>
  <si>
    <r>
      <rPr>
        <sz val="8"/>
        <rFont val="Arial MT"/>
        <family val="2"/>
      </rPr>
      <t>139 CANTERBURY DR</t>
    </r>
  </si>
  <si>
    <r>
      <rPr>
        <sz val="8"/>
        <rFont val="Arial MT"/>
        <family val="2"/>
      </rPr>
      <t>GALLO, ERNEST S &amp; CAROL S TRUSTEES</t>
    </r>
  </si>
  <si>
    <r>
      <rPr>
        <sz val="8"/>
        <rFont val="Arial MT"/>
        <family val="2"/>
      </rPr>
      <t>141 CANTERBURY DR</t>
    </r>
  </si>
  <si>
    <r>
      <rPr>
        <sz val="8"/>
        <rFont val="Arial MT"/>
        <family val="2"/>
      </rPr>
      <t>HELMER, INGRID CRUSE &amp; KARL G</t>
    </r>
  </si>
  <si>
    <r>
      <rPr>
        <sz val="8"/>
        <rFont val="Arial MT"/>
        <family val="2"/>
      </rPr>
      <t>143 CANTERBURY DR</t>
    </r>
  </si>
  <si>
    <r>
      <rPr>
        <sz val="8"/>
        <rFont val="Arial MT"/>
        <family val="2"/>
      </rPr>
      <t>TARDIE, MICHAEL A &amp; SHARON</t>
    </r>
  </si>
  <si>
    <r>
      <rPr>
        <sz val="8"/>
        <rFont val="Arial MT"/>
        <family val="2"/>
      </rPr>
      <t>145 CANTERBURY DR</t>
    </r>
  </si>
  <si>
    <r>
      <rPr>
        <sz val="8"/>
        <rFont val="Arial MT"/>
        <family val="2"/>
      </rPr>
      <t>O'CONNELL, KEVIN M &amp; MARGARET M</t>
    </r>
  </si>
  <si>
    <r>
      <rPr>
        <sz val="8"/>
        <rFont val="Arial MT"/>
        <family val="2"/>
      </rPr>
      <t>146 CANTERBURY DR</t>
    </r>
  </si>
  <si>
    <r>
      <rPr>
        <sz val="8"/>
        <rFont val="Arial MT"/>
        <family val="2"/>
      </rPr>
      <t>RABINOW,  JASON</t>
    </r>
  </si>
  <si>
    <r>
      <rPr>
        <sz val="8"/>
        <rFont val="Arial MT"/>
        <family val="2"/>
      </rPr>
      <t>142 CANTERBURY DR</t>
    </r>
  </si>
  <si>
    <r>
      <rPr>
        <sz val="8"/>
        <rFont val="Arial MT"/>
        <family val="2"/>
      </rPr>
      <t>BIGELOW,  JOAN C, TESSIER, STEPHANIE J &amp;</t>
    </r>
  </si>
  <si>
    <r>
      <rPr>
        <sz val="8"/>
        <rFont val="Arial MT"/>
        <family val="2"/>
      </rPr>
      <t>114 CANTERBURY DR</t>
    </r>
  </si>
  <si>
    <r>
      <rPr>
        <sz val="8"/>
        <rFont val="Arial MT"/>
        <family val="2"/>
      </rPr>
      <t>THE JAMES R BOUDREAU LIVING TRUST</t>
    </r>
  </si>
  <si>
    <r>
      <rPr>
        <sz val="8"/>
        <rFont val="Arial MT"/>
        <family val="2"/>
      </rPr>
      <t>100 CANTERBURY DR</t>
    </r>
  </si>
  <si>
    <r>
      <rPr>
        <sz val="8"/>
        <rFont val="Arial MT"/>
        <family val="2"/>
      </rPr>
      <t>LEVA, ANTHONY P &amp; SUSAN D</t>
    </r>
  </si>
  <si>
    <r>
      <rPr>
        <sz val="8"/>
        <rFont val="Arial MT"/>
        <family val="2"/>
      </rPr>
      <t>82 CANTERBURY DR</t>
    </r>
  </si>
  <si>
    <r>
      <rPr>
        <sz val="8"/>
        <rFont val="Arial MT"/>
        <family val="2"/>
      </rPr>
      <t>FARNSWORTH, CHAD M &amp; JENNIFER B</t>
    </r>
  </si>
  <si>
    <r>
      <rPr>
        <sz val="8"/>
        <rFont val="Arial MT"/>
        <family val="2"/>
      </rPr>
      <t>108 ARBOR ST</t>
    </r>
  </si>
  <si>
    <r>
      <rPr>
        <sz val="8"/>
        <rFont val="Arial MT"/>
        <family val="2"/>
      </rPr>
      <t>BUMANN, ERIC J &amp; MAUREEN A</t>
    </r>
  </si>
  <si>
    <r>
      <rPr>
        <sz val="8"/>
        <rFont val="Arial MT"/>
        <family val="2"/>
      </rPr>
      <t>90 ARBOR ST</t>
    </r>
  </si>
  <si>
    <r>
      <rPr>
        <sz val="8"/>
        <rFont val="Arial MT"/>
        <family val="2"/>
      </rPr>
      <t>DAVIS, KATHLEEN R BRODERICK</t>
    </r>
  </si>
  <si>
    <r>
      <rPr>
        <sz val="8"/>
        <rFont val="Arial MT"/>
        <family val="2"/>
      </rPr>
      <t>55 ROLLING ACRES RD</t>
    </r>
  </si>
  <si>
    <r>
      <rPr>
        <sz val="8"/>
        <rFont val="Arial MT"/>
        <family val="2"/>
      </rPr>
      <t>BILLITER, CHARLES T JR &amp; SARAH</t>
    </r>
  </si>
  <si>
    <r>
      <rPr>
        <sz val="8"/>
        <rFont val="Arial MT"/>
        <family val="2"/>
      </rPr>
      <t>59 ROLLING ACRES RD</t>
    </r>
  </si>
  <si>
    <r>
      <rPr>
        <sz val="8"/>
        <rFont val="Arial MT"/>
        <family val="2"/>
      </rPr>
      <t>MONTUORI, SANDRA L</t>
    </r>
  </si>
  <si>
    <r>
      <rPr>
        <sz val="8"/>
        <rFont val="Arial MT"/>
        <family val="2"/>
      </rPr>
      <t>65 ROLLING ACRES RD</t>
    </r>
  </si>
  <si>
    <r>
      <rPr>
        <sz val="8"/>
        <rFont val="Arial MT"/>
        <family val="2"/>
      </rPr>
      <t>ROBINSON, JARED R &amp; BETH A</t>
    </r>
  </si>
  <si>
    <r>
      <rPr>
        <sz val="8"/>
        <rFont val="Arial MT"/>
        <family val="2"/>
      </rPr>
      <t>73 ROLLING ACRES RD</t>
    </r>
  </si>
  <si>
    <r>
      <rPr>
        <sz val="8"/>
        <rFont val="Arial MT"/>
        <family val="2"/>
      </rPr>
      <t>GOULDING, TIMOTHY A &amp;</t>
    </r>
  </si>
  <si>
    <r>
      <rPr>
        <sz val="8"/>
        <rFont val="Arial MT"/>
        <family val="2"/>
      </rPr>
      <t>79 ROLLING ACRES RD</t>
    </r>
  </si>
  <si>
    <r>
      <rPr>
        <sz val="8"/>
        <rFont val="Arial MT"/>
        <family val="2"/>
      </rPr>
      <t>HALL, JOSEPH F &amp; DEBORAH</t>
    </r>
  </si>
  <si>
    <r>
      <rPr>
        <sz val="8"/>
        <rFont val="Arial MT"/>
        <family val="2"/>
      </rPr>
      <t>85 ROLLING ACRES RD</t>
    </r>
  </si>
  <si>
    <r>
      <rPr>
        <sz val="8"/>
        <rFont val="Arial MT"/>
        <family val="2"/>
      </rPr>
      <t>MARCEAU, JOYCE C &amp; ANDREUCCI, SHELLEY L</t>
    </r>
  </si>
  <si>
    <r>
      <rPr>
        <sz val="8"/>
        <rFont val="Arial MT"/>
        <family val="2"/>
      </rPr>
      <t>93 ROLLING ACRES RD</t>
    </r>
  </si>
  <si>
    <r>
      <rPr>
        <sz val="8"/>
        <rFont val="Arial MT"/>
        <family val="2"/>
      </rPr>
      <t>PEREIRA, WELLINGTON A &amp; CRYSTLE</t>
    </r>
  </si>
  <si>
    <r>
      <rPr>
        <sz val="8"/>
        <rFont val="Arial MT"/>
        <family val="2"/>
      </rPr>
      <t>97 ROLLING ACRES RD</t>
    </r>
  </si>
  <si>
    <r>
      <rPr>
        <sz val="8"/>
        <rFont val="Arial MT"/>
        <family val="2"/>
      </rPr>
      <t>MELLO, ELAINE C</t>
    </r>
  </si>
  <si>
    <r>
      <rPr>
        <sz val="8"/>
        <rFont val="Arial MT"/>
        <family val="2"/>
      </rPr>
      <t>105 ROLLING ACRES RD</t>
    </r>
  </si>
  <si>
    <r>
      <rPr>
        <sz val="8"/>
        <rFont val="Arial MT"/>
        <family val="2"/>
      </rPr>
      <t>FURMAN, MATTHEW J</t>
    </r>
  </si>
  <si>
    <r>
      <rPr>
        <sz val="8"/>
        <rFont val="Arial MT"/>
        <family val="2"/>
      </rPr>
      <t>111 ROLLING ACRES RD</t>
    </r>
  </si>
  <si>
    <r>
      <rPr>
        <sz val="8"/>
        <rFont val="Arial MT"/>
        <family val="2"/>
      </rPr>
      <t>ST JEAN, BRUCE F &amp; PAULA M</t>
    </r>
  </si>
  <si>
    <r>
      <rPr>
        <sz val="8"/>
        <rFont val="Arial MT"/>
        <family val="2"/>
      </rPr>
      <t>119 ROLLING ACRES RD</t>
    </r>
  </si>
  <si>
    <r>
      <rPr>
        <sz val="8"/>
        <rFont val="Arial MT"/>
        <family val="2"/>
      </rPr>
      <t>CALLAHAN, IAN M</t>
    </r>
  </si>
  <si>
    <r>
      <rPr>
        <sz val="8"/>
        <rFont val="Arial MT"/>
        <family val="2"/>
      </rPr>
      <t>123 ROLLING ACRES RD</t>
    </r>
  </si>
  <si>
    <r>
      <rPr>
        <sz val="8"/>
        <rFont val="Arial MT"/>
        <family val="2"/>
      </rPr>
      <t>KOSTECKI, CHRISTOPHER A &amp; KRISTIN A</t>
    </r>
  </si>
  <si>
    <r>
      <rPr>
        <sz val="8"/>
        <rFont val="Arial MT"/>
        <family val="2"/>
      </rPr>
      <t>129 ROLLING ACRES RD</t>
    </r>
  </si>
  <si>
    <r>
      <rPr>
        <sz val="8"/>
        <rFont val="Arial MT"/>
        <family val="2"/>
      </rPr>
      <t>BROWNE, JOHN T JR</t>
    </r>
  </si>
  <si>
    <r>
      <rPr>
        <sz val="8"/>
        <rFont val="Arial MT"/>
        <family val="2"/>
      </rPr>
      <t>135 ROLLING ACRES RD</t>
    </r>
  </si>
  <si>
    <r>
      <rPr>
        <sz val="8"/>
        <rFont val="Arial MT"/>
        <family val="2"/>
      </rPr>
      <t>POWERS, LAURA A</t>
    </r>
  </si>
  <si>
    <r>
      <rPr>
        <sz val="8"/>
        <rFont val="Arial MT"/>
        <family val="2"/>
      </rPr>
      <t>141 ROLLING ACRES RD LT 1</t>
    </r>
  </si>
  <si>
    <r>
      <rPr>
        <sz val="8"/>
        <rFont val="Arial MT"/>
        <family val="2"/>
      </rPr>
      <t>BLAISDELL, ROBERT &amp; ELAINE E</t>
    </r>
  </si>
  <si>
    <r>
      <rPr>
        <sz val="8"/>
        <rFont val="Arial MT"/>
        <family val="2"/>
      </rPr>
      <t>143 ROLLING ACRES RD</t>
    </r>
  </si>
  <si>
    <r>
      <rPr>
        <sz val="8"/>
        <rFont val="Arial MT"/>
        <family val="2"/>
      </rPr>
      <t>SPINOSA, JASON A &amp; ELIZABETH</t>
    </r>
  </si>
  <si>
    <r>
      <rPr>
        <sz val="8"/>
        <rFont val="Arial MT"/>
        <family val="2"/>
      </rPr>
      <t>149 ROLLING ACRES RD</t>
    </r>
  </si>
  <si>
    <r>
      <rPr>
        <sz val="8"/>
        <rFont val="Arial MT"/>
        <family val="2"/>
      </rPr>
      <t>CONRAD, HOWARD A &amp; DOROTHY</t>
    </r>
  </si>
  <si>
    <r>
      <rPr>
        <sz val="8"/>
        <rFont val="Arial MT"/>
        <family val="2"/>
      </rPr>
      <t>155 ROLLING ACRES RD</t>
    </r>
  </si>
  <si>
    <r>
      <rPr>
        <sz val="8"/>
        <rFont val="Arial MT"/>
        <family val="2"/>
      </rPr>
      <t>DAVIS, KEITH A</t>
    </r>
  </si>
  <si>
    <r>
      <rPr>
        <sz val="8"/>
        <rFont val="Arial MT"/>
        <family val="2"/>
      </rPr>
      <t>161 ROLLING ACRES RD</t>
    </r>
  </si>
  <si>
    <r>
      <rPr>
        <sz val="8"/>
        <rFont val="Arial MT"/>
        <family val="2"/>
      </rPr>
      <t>SORELL, RACHEL &amp; TAMARA L</t>
    </r>
  </si>
  <si>
    <r>
      <rPr>
        <sz val="8"/>
        <rFont val="Arial MT"/>
        <family val="2"/>
      </rPr>
      <t>167 ROLLING ACRES RD</t>
    </r>
  </si>
  <si>
    <r>
      <rPr>
        <sz val="8"/>
        <rFont val="Arial MT"/>
        <family val="2"/>
      </rPr>
      <t>MIELE, EILEEN</t>
    </r>
  </si>
  <si>
    <r>
      <rPr>
        <sz val="8"/>
        <rFont val="Arial MT"/>
        <family val="2"/>
      </rPr>
      <t>173 ROLLING ACRES RD</t>
    </r>
  </si>
  <si>
    <r>
      <rPr>
        <sz val="8"/>
        <rFont val="Arial MT"/>
        <family val="2"/>
      </rPr>
      <t>CLARK, BRYANT P &amp;</t>
    </r>
  </si>
  <si>
    <r>
      <rPr>
        <sz val="8"/>
        <rFont val="Arial MT"/>
        <family val="2"/>
      </rPr>
      <t>181 ROLLING ACRES RD</t>
    </r>
  </si>
  <si>
    <r>
      <rPr>
        <sz val="8"/>
        <rFont val="Arial MT"/>
        <family val="2"/>
      </rPr>
      <t>CAREY, EDITH M, LIFE ESTATE</t>
    </r>
  </si>
  <si>
    <r>
      <rPr>
        <sz val="8"/>
        <rFont val="Arial MT"/>
        <family val="2"/>
      </rPr>
      <t>195 ROLLING ACRES RD</t>
    </r>
  </si>
  <si>
    <r>
      <rPr>
        <sz val="8"/>
        <rFont val="Arial MT"/>
        <family val="2"/>
      </rPr>
      <t>LOMBARDI, CASSANDRA &amp;</t>
    </r>
  </si>
  <si>
    <r>
      <rPr>
        <sz val="8"/>
        <rFont val="Arial MT"/>
        <family val="2"/>
      </rPr>
      <t>197 ROLLING ACRES RD</t>
    </r>
  </si>
  <si>
    <r>
      <rPr>
        <sz val="8"/>
        <rFont val="Arial MT"/>
        <family val="2"/>
      </rPr>
      <t>KANE, BRIAN C &amp; MARYANN G</t>
    </r>
  </si>
  <si>
    <r>
      <rPr>
        <sz val="8"/>
        <rFont val="Arial MT"/>
        <family val="2"/>
      </rPr>
      <t>201 ROLLING ACRES RD</t>
    </r>
  </si>
  <si>
    <r>
      <rPr>
        <sz val="8"/>
        <rFont val="Arial MT"/>
        <family val="2"/>
      </rPr>
      <t>CUNHA, TILLA T</t>
    </r>
  </si>
  <si>
    <r>
      <rPr>
        <sz val="8"/>
        <rFont val="Arial MT"/>
        <family val="2"/>
      </rPr>
      <t>207 ROLLING ACRES RD</t>
    </r>
  </si>
  <si>
    <r>
      <rPr>
        <sz val="8"/>
        <rFont val="Arial MT"/>
        <family val="2"/>
      </rPr>
      <t>LOUGHLIN, TIMOTHY J &amp; SHANNON D</t>
    </r>
  </si>
  <si>
    <r>
      <rPr>
        <sz val="8"/>
        <rFont val="Arial MT"/>
        <family val="2"/>
      </rPr>
      <t>213 ROLLING ACRES RD</t>
    </r>
  </si>
  <si>
    <r>
      <rPr>
        <sz val="8"/>
        <rFont val="Arial MT"/>
        <family val="2"/>
      </rPr>
      <t>COLE, MARIA C   TRUSTEE &amp;</t>
    </r>
  </si>
  <si>
    <r>
      <rPr>
        <sz val="8"/>
        <rFont val="Arial MT"/>
        <family val="2"/>
      </rPr>
      <t>219 ROLLING ACRES RD</t>
    </r>
  </si>
  <si>
    <r>
      <rPr>
        <sz val="8"/>
        <rFont val="Arial MT"/>
        <family val="2"/>
      </rPr>
      <t>MURPHY, ELIZABETH A &amp; JORDAN J</t>
    </r>
  </si>
  <si>
    <r>
      <rPr>
        <sz val="8"/>
        <rFont val="Arial MT"/>
        <family val="2"/>
      </rPr>
      <t>224 ROLLING ACRES RD</t>
    </r>
  </si>
  <si>
    <r>
      <rPr>
        <sz val="8"/>
        <rFont val="Arial MT"/>
        <family val="2"/>
      </rPr>
      <t>WALLACH, DANIEL &amp; SANDRA</t>
    </r>
  </si>
  <si>
    <r>
      <rPr>
        <sz val="8"/>
        <rFont val="Arial MT"/>
        <family val="2"/>
      </rPr>
      <t>214 ROLLING ACRES RD</t>
    </r>
  </si>
  <si>
    <r>
      <rPr>
        <sz val="8"/>
        <rFont val="Arial MT"/>
        <family val="2"/>
      </rPr>
      <t>PASQUARETTA, NANCY</t>
    </r>
  </si>
  <si>
    <r>
      <rPr>
        <sz val="8"/>
        <rFont val="Arial MT"/>
        <family val="2"/>
      </rPr>
      <t>204 ROLLING ACRES RD</t>
    </r>
  </si>
  <si>
    <r>
      <rPr>
        <sz val="8"/>
        <rFont val="Arial MT"/>
        <family val="2"/>
      </rPr>
      <t>VAZQUEZ, JUDITH A</t>
    </r>
  </si>
  <si>
    <r>
      <rPr>
        <sz val="8"/>
        <rFont val="Arial MT"/>
        <family val="2"/>
      </rPr>
      <t>180 ROLLING ACRES RD</t>
    </r>
  </si>
  <si>
    <r>
      <rPr>
        <sz val="8"/>
        <rFont val="Arial MT"/>
        <family val="2"/>
      </rPr>
      <t>CASEY, SEAN &amp;</t>
    </r>
  </si>
  <si>
    <r>
      <rPr>
        <sz val="8"/>
        <rFont val="Arial MT"/>
        <family val="2"/>
      </rPr>
      <t>172 ROLLING ACRES RD</t>
    </r>
  </si>
  <si>
    <r>
      <rPr>
        <sz val="8"/>
        <rFont val="Arial MT"/>
        <family val="2"/>
      </rPr>
      <t>SMETANA, LEONARD,  TRUSTEE 1/2 INT &amp;</t>
    </r>
  </si>
  <si>
    <r>
      <rPr>
        <sz val="8"/>
        <rFont val="Arial MT"/>
        <family val="2"/>
      </rPr>
      <t>164 ROLLING ACRES RD</t>
    </r>
  </si>
  <si>
    <r>
      <rPr>
        <sz val="8"/>
        <rFont val="Arial MT"/>
        <family val="2"/>
      </rPr>
      <t>BENDER, MICHAEL P &amp; DANA J</t>
    </r>
  </si>
  <si>
    <r>
      <rPr>
        <sz val="8"/>
        <rFont val="Arial MT"/>
        <family val="2"/>
      </rPr>
      <t>158 ROLLING ACRES RD</t>
    </r>
  </si>
  <si>
    <r>
      <rPr>
        <sz val="8"/>
        <rFont val="Arial MT"/>
        <family val="2"/>
      </rPr>
      <t>SHAW, SCOTT W</t>
    </r>
  </si>
  <si>
    <r>
      <rPr>
        <sz val="8"/>
        <rFont val="Arial MT"/>
        <family val="2"/>
      </rPr>
      <t>152 ROLLING ACRES RD</t>
    </r>
  </si>
  <si>
    <r>
      <rPr>
        <sz val="8"/>
        <rFont val="Arial MT"/>
        <family val="2"/>
      </rPr>
      <t>TOWNE, BRENDA L</t>
    </r>
  </si>
  <si>
    <r>
      <rPr>
        <sz val="8"/>
        <rFont val="Arial MT"/>
        <family val="2"/>
      </rPr>
      <t>146 ROLLING ACRES RD</t>
    </r>
  </si>
  <si>
    <r>
      <rPr>
        <sz val="8"/>
        <rFont val="Arial MT"/>
        <family val="2"/>
      </rPr>
      <t>KIBBE, BRANDON L &amp; JENNIFER J</t>
    </r>
  </si>
  <si>
    <r>
      <rPr>
        <sz val="8"/>
        <rFont val="Arial MT"/>
        <family val="2"/>
      </rPr>
      <t>138 ROLLING ACRES RD</t>
    </r>
  </si>
  <si>
    <r>
      <rPr>
        <sz val="8"/>
        <rFont val="Arial MT"/>
        <family val="2"/>
      </rPr>
      <t>COMJEAN, PATRICIA E</t>
    </r>
  </si>
  <si>
    <r>
      <rPr>
        <sz val="8"/>
        <rFont val="Arial MT"/>
        <family val="2"/>
      </rPr>
      <t>126 ROLLING ACRES RD</t>
    </r>
  </si>
  <si>
    <r>
      <rPr>
        <sz val="8"/>
        <rFont val="Arial MT"/>
        <family val="2"/>
      </rPr>
      <t>THURSTON, DEREK &amp; KRYSTAL</t>
    </r>
  </si>
  <si>
    <r>
      <rPr>
        <sz val="8"/>
        <rFont val="Arial MT"/>
        <family val="2"/>
      </rPr>
      <t>112 ROLLING ACRES RD</t>
    </r>
  </si>
  <si>
    <r>
      <rPr>
        <sz val="8"/>
        <rFont val="Arial MT"/>
        <family val="2"/>
      </rPr>
      <t>LAJOIE, RAYMOND P &amp; DOROTHY E</t>
    </r>
  </si>
  <si>
    <r>
      <rPr>
        <sz val="8"/>
        <rFont val="Arial MT"/>
        <family val="2"/>
      </rPr>
      <t>7 MEADOW LANE</t>
    </r>
  </si>
  <si>
    <r>
      <rPr>
        <sz val="8"/>
        <rFont val="Arial MT"/>
        <family val="2"/>
      </rPr>
      <t>BURROWS, BENJAMIN &amp; AIMEE</t>
    </r>
  </si>
  <si>
    <r>
      <rPr>
        <sz val="8"/>
        <rFont val="Arial MT"/>
        <family val="2"/>
      </rPr>
      <t>15 MEADOW LANE</t>
    </r>
  </si>
  <si>
    <r>
      <rPr>
        <sz val="8"/>
        <rFont val="Arial MT"/>
        <family val="2"/>
      </rPr>
      <t>NICOLLE, KAYLA R  TRUSTEE</t>
    </r>
  </si>
  <si>
    <r>
      <rPr>
        <sz val="8"/>
        <rFont val="Arial MT"/>
        <family val="2"/>
      </rPr>
      <t>21 MEADOW LANE</t>
    </r>
  </si>
  <si>
    <r>
      <rPr>
        <sz val="8"/>
        <rFont val="Arial MT"/>
        <family val="2"/>
      </rPr>
      <t>DILLON, ANNETTE L</t>
    </r>
  </si>
  <si>
    <r>
      <rPr>
        <sz val="8"/>
        <rFont val="Arial MT"/>
        <family val="2"/>
      </rPr>
      <t>29 MEADOW LANE</t>
    </r>
  </si>
  <si>
    <r>
      <rPr>
        <sz val="8"/>
        <rFont val="Arial MT"/>
        <family val="2"/>
      </rPr>
      <t>MISH, WILLIAM W, IV &amp; AMY E U</t>
    </r>
  </si>
  <si>
    <r>
      <rPr>
        <sz val="8"/>
        <rFont val="Arial MT"/>
        <family val="2"/>
      </rPr>
      <t>35 MEADOW LANE</t>
    </r>
  </si>
  <si>
    <r>
      <rPr>
        <sz val="8"/>
        <rFont val="Arial MT"/>
        <family val="2"/>
      </rPr>
      <t>TODD, LAURA JEANETTE</t>
    </r>
  </si>
  <si>
    <r>
      <rPr>
        <sz val="8"/>
        <rFont val="Arial MT"/>
        <family val="2"/>
      </rPr>
      <t>43 MEADOW LANE</t>
    </r>
  </si>
  <si>
    <r>
      <rPr>
        <sz val="8"/>
        <rFont val="Arial MT"/>
        <family val="2"/>
      </rPr>
      <t>OHARA, KEVIN M &amp; MARY C</t>
    </r>
  </si>
  <si>
    <r>
      <rPr>
        <sz val="8"/>
        <rFont val="Arial MT"/>
        <family val="2"/>
      </rPr>
      <t>48 MEADOW LANE</t>
    </r>
  </si>
  <si>
    <r>
      <rPr>
        <sz val="8"/>
        <rFont val="Arial MT"/>
        <family val="2"/>
      </rPr>
      <t>COONS, BRADLEY D &amp;</t>
    </r>
  </si>
  <si>
    <r>
      <rPr>
        <sz val="8"/>
        <rFont val="Arial MT"/>
        <family val="2"/>
      </rPr>
      <t>42 MEADOW LANE</t>
    </r>
  </si>
  <si>
    <r>
      <rPr>
        <sz val="8"/>
        <rFont val="Arial MT"/>
        <family val="2"/>
      </rPr>
      <t>PALO, JOHN S JR  LIFE ESTATE</t>
    </r>
  </si>
  <si>
    <r>
      <rPr>
        <sz val="8"/>
        <rFont val="Arial MT"/>
        <family val="2"/>
      </rPr>
      <t>34 MEADOW LANE</t>
    </r>
  </si>
  <si>
    <r>
      <rPr>
        <sz val="8"/>
        <rFont val="Arial MT"/>
        <family val="2"/>
      </rPr>
      <t>LEVASSEUR, JAMES P &amp; DEBORAH L</t>
    </r>
  </si>
  <si>
    <r>
      <rPr>
        <sz val="8"/>
        <rFont val="Arial MT"/>
        <family val="2"/>
      </rPr>
      <t>24 MEADOW LANE</t>
    </r>
  </si>
  <si>
    <r>
      <rPr>
        <sz val="8"/>
        <rFont val="Arial MT"/>
        <family val="2"/>
      </rPr>
      <t>DAVID L BEAN REVOCABLE TRUST</t>
    </r>
  </si>
  <si>
    <r>
      <rPr>
        <sz val="8"/>
        <rFont val="Arial MT"/>
        <family val="2"/>
      </rPr>
      <t>18 MEADOW LANE</t>
    </r>
  </si>
  <si>
    <r>
      <rPr>
        <sz val="8"/>
        <rFont val="Arial MT"/>
        <family val="2"/>
      </rPr>
      <t>THORNE, ELLEN W &amp;</t>
    </r>
  </si>
  <si>
    <r>
      <rPr>
        <sz val="8"/>
        <rFont val="Arial MT"/>
        <family val="2"/>
      </rPr>
      <t>12 MEADOW LANE</t>
    </r>
  </si>
  <si>
    <r>
      <rPr>
        <sz val="8"/>
        <rFont val="Arial MT"/>
        <family val="2"/>
      </rPr>
      <t>JARVIS, JOHN F &amp; MARY A</t>
    </r>
  </si>
  <si>
    <r>
      <rPr>
        <sz val="8"/>
        <rFont val="Arial MT"/>
        <family val="2"/>
      </rPr>
      <t>90 ROLLING ACRES RD</t>
    </r>
  </si>
  <si>
    <r>
      <rPr>
        <sz val="8"/>
        <rFont val="Arial MT"/>
        <family val="2"/>
      </rPr>
      <t>SHERWOOD, ELAINE</t>
    </r>
  </si>
  <si>
    <r>
      <rPr>
        <sz val="8"/>
        <rFont val="Arial MT"/>
        <family val="2"/>
      </rPr>
      <t>80 ROLLING ACRES RD</t>
    </r>
  </si>
  <si>
    <r>
      <rPr>
        <sz val="8"/>
        <rFont val="Arial MT"/>
        <family val="2"/>
      </rPr>
      <t>DILLON, SCOTT D &amp; LINDA D</t>
    </r>
  </si>
  <si>
    <r>
      <rPr>
        <sz val="8"/>
        <rFont val="Arial MT"/>
        <family val="2"/>
      </rPr>
      <t>72 ROLLING ACRES RD</t>
    </r>
  </si>
  <si>
    <r>
      <rPr>
        <sz val="8"/>
        <rFont val="Arial MT"/>
        <family val="2"/>
      </rPr>
      <t>WOOD,  DEBRA J TRUSTEE</t>
    </r>
  </si>
  <si>
    <r>
      <rPr>
        <sz val="8"/>
        <rFont val="Arial MT"/>
        <family val="2"/>
      </rPr>
      <t>66 ROLLING ACRES RD</t>
    </r>
  </si>
  <si>
    <r>
      <rPr>
        <sz val="8"/>
        <rFont val="Arial MT"/>
        <family val="2"/>
      </rPr>
      <t>CONSTANTINE, MARGARET M</t>
    </r>
  </si>
  <si>
    <r>
      <rPr>
        <sz val="8"/>
        <rFont val="Arial MT"/>
        <family val="2"/>
      </rPr>
      <t>46 ROLLING ACRES RD</t>
    </r>
  </si>
  <si>
    <r>
      <rPr>
        <sz val="8"/>
        <rFont val="Arial MT"/>
        <family val="2"/>
      </rPr>
      <t>MAILLET, ROBERT T &amp; LEAH</t>
    </r>
  </si>
  <si>
    <r>
      <rPr>
        <sz val="8"/>
        <rFont val="Arial MT"/>
        <family val="2"/>
      </rPr>
      <t>40 ROLLING ACRES RD</t>
    </r>
  </si>
  <si>
    <r>
      <rPr>
        <sz val="8"/>
        <rFont val="Arial MT"/>
        <family val="2"/>
      </rPr>
      <t>RAY, JANE K &amp; COBURN, ROBERT M</t>
    </r>
  </si>
  <si>
    <r>
      <rPr>
        <sz val="8"/>
        <rFont val="Arial MT"/>
        <family val="2"/>
      </rPr>
      <t>20 ROLLING ACRES RD</t>
    </r>
  </si>
  <si>
    <r>
      <rPr>
        <sz val="8"/>
        <rFont val="Arial MT"/>
        <family val="2"/>
      </rPr>
      <t>FLUET, KENNETH P &amp; DIANE C</t>
    </r>
  </si>
  <si>
    <r>
      <rPr>
        <sz val="8"/>
        <rFont val="Arial MT"/>
        <family val="2"/>
      </rPr>
      <t>149 LANCASTER AVE</t>
    </r>
  </si>
  <si>
    <r>
      <rPr>
        <sz val="8"/>
        <rFont val="Arial MT"/>
        <family val="2"/>
      </rPr>
      <t>SHATTUCK, ANNE</t>
    </r>
  </si>
  <si>
    <r>
      <rPr>
        <sz val="8"/>
        <rFont val="Arial MT"/>
        <family val="2"/>
      </rPr>
      <t>9 LANCASTER AVE</t>
    </r>
  </si>
  <si>
    <r>
      <rPr>
        <sz val="8"/>
        <rFont val="Arial MT"/>
        <family val="2"/>
      </rPr>
      <t>CORCORAN, BRIAN &amp; ELAINA R</t>
    </r>
  </si>
  <si>
    <r>
      <rPr>
        <sz val="8"/>
        <rFont val="Arial MT"/>
        <family val="2"/>
      </rPr>
      <t>19 LANCASTER AVE</t>
    </r>
  </si>
  <si>
    <r>
      <rPr>
        <sz val="8"/>
        <rFont val="Arial MT"/>
        <family val="2"/>
      </rPr>
      <t>CIOFFI, SUSANNE B LIFE ESTATE</t>
    </r>
  </si>
  <si>
    <r>
      <rPr>
        <sz val="8"/>
        <rFont val="Arial MT"/>
        <family val="2"/>
      </rPr>
      <t>23 LANCASTER AVE</t>
    </r>
  </si>
  <si>
    <r>
      <rPr>
        <sz val="8"/>
        <rFont val="Arial MT"/>
        <family val="2"/>
      </rPr>
      <t>BILLINGS, RUTH A  LIFE ESTATE</t>
    </r>
  </si>
  <si>
    <r>
      <rPr>
        <sz val="8"/>
        <rFont val="Arial MT"/>
        <family val="2"/>
      </rPr>
      <t>33 LANCASTER AVE</t>
    </r>
  </si>
  <si>
    <r>
      <rPr>
        <sz val="8"/>
        <rFont val="Arial MT"/>
        <family val="2"/>
      </rPr>
      <t>LAVECK, JAMES II &amp;</t>
    </r>
  </si>
  <si>
    <r>
      <rPr>
        <sz val="8"/>
        <rFont val="Arial MT"/>
        <family val="2"/>
      </rPr>
      <t>43 LANCASTER AVE</t>
    </r>
  </si>
  <si>
    <r>
      <rPr>
        <sz val="8"/>
        <rFont val="Arial MT"/>
        <family val="2"/>
      </rPr>
      <t>ADAIR, JAMES A &amp;</t>
    </r>
  </si>
  <si>
    <r>
      <rPr>
        <sz val="8"/>
        <rFont val="Arial MT"/>
        <family val="2"/>
      </rPr>
      <t>35 WHITING ST</t>
    </r>
  </si>
  <si>
    <r>
      <rPr>
        <sz val="8"/>
        <rFont val="Arial MT"/>
        <family val="2"/>
      </rPr>
      <t>TREMBLAY, ROBERT S &amp; NANCY S</t>
    </r>
  </si>
  <si>
    <r>
      <rPr>
        <sz val="8"/>
        <rFont val="Arial MT"/>
        <family val="2"/>
      </rPr>
      <t>41 WHITING ST</t>
    </r>
  </si>
  <si>
    <r>
      <rPr>
        <sz val="8"/>
        <rFont val="Arial MT"/>
        <family val="2"/>
      </rPr>
      <t>SAWYER, BRIAN H &amp;</t>
    </r>
  </si>
  <si>
    <r>
      <rPr>
        <sz val="8"/>
        <rFont val="Arial MT"/>
        <family val="2"/>
      </rPr>
      <t>47 WHITING ST</t>
    </r>
  </si>
  <si>
    <r>
      <rPr>
        <sz val="8"/>
        <rFont val="Arial MT"/>
        <family val="2"/>
      </rPr>
      <t>WENTWORTH, GARY C &amp; JULIE D TRUSTEES</t>
    </r>
  </si>
  <si>
    <r>
      <rPr>
        <sz val="8"/>
        <rFont val="Arial MT"/>
        <family val="2"/>
      </rPr>
      <t>53 WHITING ST</t>
    </r>
  </si>
  <si>
    <r>
      <rPr>
        <sz val="8"/>
        <rFont val="Arial MT"/>
        <family val="2"/>
      </rPr>
      <t>DALE DIAMANTOPOULOS TRUST &amp;</t>
    </r>
  </si>
  <si>
    <r>
      <rPr>
        <sz val="8"/>
        <rFont val="Arial MT"/>
        <family val="2"/>
      </rPr>
      <t>57 WHITING ST</t>
    </r>
  </si>
  <si>
    <r>
      <rPr>
        <sz val="8"/>
        <rFont val="Arial MT"/>
        <family val="2"/>
      </rPr>
      <t>MACHUNSKY, TIMOTHY M &amp; KELLY A</t>
    </r>
  </si>
  <si>
    <r>
      <rPr>
        <sz val="8"/>
        <rFont val="Arial MT"/>
        <family val="2"/>
      </rPr>
      <t>69 WHITING ST</t>
    </r>
  </si>
  <si>
    <r>
      <rPr>
        <sz val="8"/>
        <rFont val="Arial MT"/>
        <family val="2"/>
      </rPr>
      <t>JONES, ERIC M JR &amp; KATHLEEN O</t>
    </r>
  </si>
  <si>
    <r>
      <rPr>
        <sz val="8"/>
        <rFont val="Arial MT"/>
        <family val="2"/>
      </rPr>
      <t>78 WHITING ST</t>
    </r>
  </si>
  <si>
    <r>
      <rPr>
        <sz val="8"/>
        <rFont val="Arial MT"/>
        <family val="2"/>
      </rPr>
      <t>BARRY, MICHAEL &amp; WENDY</t>
    </r>
  </si>
  <si>
    <r>
      <rPr>
        <sz val="8"/>
        <rFont val="Arial MT"/>
        <family val="2"/>
      </rPr>
      <t>66 WHITING ST</t>
    </r>
  </si>
  <si>
    <r>
      <rPr>
        <sz val="8"/>
        <rFont val="Arial MT"/>
        <family val="2"/>
      </rPr>
      <t>KELLEY, BRIAN J &amp; LISA M</t>
    </r>
  </si>
  <si>
    <r>
      <rPr>
        <sz val="8"/>
        <rFont val="Arial MT"/>
        <family val="2"/>
      </rPr>
      <t>58 WHITING ST</t>
    </r>
  </si>
  <si>
    <r>
      <rPr>
        <sz val="8"/>
        <rFont val="Arial MT"/>
        <family val="2"/>
      </rPr>
      <t>MONTUORI, ANGELO R &amp; CHERYL A</t>
    </r>
  </si>
  <si>
    <r>
      <rPr>
        <sz val="8"/>
        <rFont val="Arial MT"/>
        <family val="2"/>
      </rPr>
      <t>56 WHITING ST</t>
    </r>
  </si>
  <si>
    <r>
      <rPr>
        <sz val="8"/>
        <rFont val="Arial MT"/>
        <family val="2"/>
      </rPr>
      <t>PASSIOS, DAVID M</t>
    </r>
  </si>
  <si>
    <r>
      <rPr>
        <sz val="8"/>
        <rFont val="Arial MT"/>
        <family val="2"/>
      </rPr>
      <t>50 WHITING ST</t>
    </r>
  </si>
  <si>
    <r>
      <rPr>
        <sz val="8"/>
        <rFont val="Arial MT"/>
        <family val="2"/>
      </rPr>
      <t>DUNCKEL, MATTHEW</t>
    </r>
  </si>
  <si>
    <r>
      <rPr>
        <sz val="8"/>
        <rFont val="Arial MT"/>
        <family val="2"/>
      </rPr>
      <t>44 WHITING ST</t>
    </r>
  </si>
  <si>
    <r>
      <rPr>
        <sz val="8"/>
        <rFont val="Arial MT"/>
        <family val="2"/>
      </rPr>
      <t>PARRILLA, RUBEN JR &amp; LAUREN</t>
    </r>
  </si>
  <si>
    <r>
      <rPr>
        <sz val="8"/>
        <rFont val="Arial MT"/>
        <family val="2"/>
      </rPr>
      <t>38 WHITING ST</t>
    </r>
  </si>
  <si>
    <r>
      <rPr>
        <sz val="8"/>
        <rFont val="Arial MT"/>
        <family val="2"/>
      </rPr>
      <t>LARKIN, JAMES J &amp; SHEILA A</t>
    </r>
  </si>
  <si>
    <r>
      <rPr>
        <sz val="8"/>
        <rFont val="Arial MT"/>
        <family val="2"/>
      </rPr>
      <t>53 LANCASTER AVE</t>
    </r>
  </si>
  <si>
    <r>
      <rPr>
        <sz val="8"/>
        <rFont val="Arial MT"/>
        <family val="2"/>
      </rPr>
      <t>WALKER, JOHN M.&amp; LEANDRA W.</t>
    </r>
  </si>
  <si>
    <r>
      <rPr>
        <sz val="8"/>
        <rFont val="Arial MT"/>
        <family val="2"/>
      </rPr>
      <t>63 LANCASTER AVE</t>
    </r>
  </si>
  <si>
    <r>
      <rPr>
        <sz val="8"/>
        <rFont val="Arial MT"/>
        <family val="2"/>
      </rPr>
      <t>GLAVINE, JOSHUA M &amp; KRISTIN A</t>
    </r>
  </si>
  <si>
    <r>
      <rPr>
        <sz val="8"/>
        <rFont val="Arial MT"/>
        <family val="2"/>
      </rPr>
      <t>73 LANCASTER AVE</t>
    </r>
  </si>
  <si>
    <r>
      <rPr>
        <sz val="8"/>
        <rFont val="Arial MT"/>
        <family val="2"/>
      </rPr>
      <t>RUSSELL, KENT D &amp; AISLING GAUGHAN</t>
    </r>
  </si>
  <si>
    <r>
      <rPr>
        <sz val="8"/>
        <rFont val="Arial MT"/>
        <family val="2"/>
      </rPr>
      <t>83 LANCASTER AVE</t>
    </r>
  </si>
  <si>
    <r>
      <rPr>
        <sz val="8"/>
        <rFont val="Arial MT"/>
        <family val="2"/>
      </rPr>
      <t>HIGDON, GERALD M &amp;</t>
    </r>
  </si>
  <si>
    <r>
      <rPr>
        <sz val="8"/>
        <rFont val="Arial MT"/>
        <family val="2"/>
      </rPr>
      <t>91 LANCASTER AVE</t>
    </r>
  </si>
  <si>
    <r>
      <rPr>
        <sz val="8"/>
        <rFont val="Arial MT"/>
        <family val="2"/>
      </rPr>
      <t>REYNOLDS, JOHN D &amp; BONNIE L</t>
    </r>
  </si>
  <si>
    <r>
      <rPr>
        <sz val="8"/>
        <rFont val="Arial MT"/>
        <family val="2"/>
      </rPr>
      <t>99 LANCASTER AVE</t>
    </r>
  </si>
  <si>
    <r>
      <rPr>
        <sz val="8"/>
        <rFont val="Arial MT"/>
        <family val="2"/>
      </rPr>
      <t>BURR, ANDREW C &amp;</t>
    </r>
  </si>
  <si>
    <r>
      <rPr>
        <sz val="8"/>
        <rFont val="Arial MT"/>
        <family val="2"/>
      </rPr>
      <t>125 LANCASTER AVE</t>
    </r>
  </si>
  <si>
    <r>
      <rPr>
        <sz val="8"/>
        <rFont val="Arial MT"/>
        <family val="2"/>
      </rPr>
      <t>W ELAINE MURPHY REVOCABLE TRUST</t>
    </r>
  </si>
  <si>
    <r>
      <rPr>
        <sz val="8"/>
        <rFont val="Arial MT"/>
        <family val="2"/>
      </rPr>
      <t>154 LANCASTER AVE</t>
    </r>
  </si>
  <si>
    <r>
      <rPr>
        <sz val="8"/>
        <rFont val="Arial MT"/>
        <family val="2"/>
      </rPr>
      <t>LINSE, HIRLANDA</t>
    </r>
  </si>
  <si>
    <r>
      <rPr>
        <sz val="8"/>
        <rFont val="Arial MT"/>
        <family val="2"/>
      </rPr>
      <t>146 LANCASTER AVE</t>
    </r>
  </si>
  <si>
    <r>
      <rPr>
        <sz val="8"/>
        <rFont val="Arial MT"/>
        <family val="2"/>
      </rPr>
      <t>TAPPLY, WILLIAM C &amp; BEVIN M</t>
    </r>
  </si>
  <si>
    <r>
      <rPr>
        <sz val="8"/>
        <rFont val="Arial MT"/>
        <family val="2"/>
      </rPr>
      <t>130 LANCASTER AVE</t>
    </r>
  </si>
  <si>
    <r>
      <rPr>
        <sz val="8"/>
        <rFont val="Arial MT"/>
        <family val="2"/>
      </rPr>
      <t>HUNTER, BRENT E &amp;</t>
    </r>
  </si>
  <si>
    <r>
      <rPr>
        <sz val="8"/>
        <rFont val="Arial MT"/>
        <family val="2"/>
      </rPr>
      <t>124 LANCASTER AVE</t>
    </r>
  </si>
  <si>
    <r>
      <rPr>
        <sz val="8"/>
        <rFont val="Arial MT"/>
        <family val="2"/>
      </rPr>
      <t>KARAPATSAS, PAUL P</t>
    </r>
  </si>
  <si>
    <r>
      <rPr>
        <sz val="8"/>
        <rFont val="Arial MT"/>
        <family val="2"/>
      </rPr>
      <t>116 LANCASTER AVE</t>
    </r>
  </si>
  <si>
    <r>
      <rPr>
        <sz val="8"/>
        <rFont val="Arial MT"/>
        <family val="2"/>
      </rPr>
      <t>STEIGER, RUSSELL A</t>
    </r>
  </si>
  <si>
    <r>
      <rPr>
        <sz val="8"/>
        <rFont val="Arial MT"/>
        <family val="2"/>
      </rPr>
      <t>100 LANCASTER AVE</t>
    </r>
  </si>
  <si>
    <r>
      <rPr>
        <sz val="8"/>
        <rFont val="Arial MT"/>
        <family val="2"/>
      </rPr>
      <t>SNYER, TREVOR T</t>
    </r>
  </si>
  <si>
    <r>
      <rPr>
        <sz val="8"/>
        <rFont val="Arial MT"/>
        <family val="2"/>
      </rPr>
      <t>86 LANCASTER AVE</t>
    </r>
  </si>
  <si>
    <r>
      <rPr>
        <sz val="8"/>
        <rFont val="Arial MT"/>
        <family val="2"/>
      </rPr>
      <t>KIDNEY, MICHAEL R &amp; LUCIA A</t>
    </r>
  </si>
  <si>
    <r>
      <rPr>
        <sz val="8"/>
        <rFont val="Arial MT"/>
        <family val="2"/>
      </rPr>
      <t>72 LANCASTER AVE</t>
    </r>
  </si>
  <si>
    <r>
      <rPr>
        <sz val="8"/>
        <rFont val="Arial MT"/>
        <family val="2"/>
      </rPr>
      <t>DETTENRIEDER, JOSEPH A &amp; JUNE H</t>
    </r>
  </si>
  <si>
    <r>
      <rPr>
        <sz val="8"/>
        <rFont val="Arial MT"/>
        <family val="2"/>
      </rPr>
      <t>10 WHITING ST</t>
    </r>
  </si>
  <si>
    <r>
      <rPr>
        <sz val="8"/>
        <rFont val="Arial MT"/>
        <family val="2"/>
      </rPr>
      <t>SMITH, SAMUEL &amp;</t>
    </r>
  </si>
  <si>
    <r>
      <rPr>
        <sz val="8"/>
        <rFont val="Arial MT"/>
        <family val="2"/>
      </rPr>
      <t>47 LEOMINSTER RD</t>
    </r>
  </si>
  <si>
    <r>
      <rPr>
        <sz val="8"/>
        <rFont val="Arial MT"/>
        <family val="2"/>
      </rPr>
      <t>LOPEZ, JOHN &amp;</t>
    </r>
  </si>
  <si>
    <r>
      <rPr>
        <sz val="8"/>
        <rFont val="Arial MT"/>
        <family val="2"/>
      </rPr>
      <t>55 LEOMINSTER RD</t>
    </r>
  </si>
  <si>
    <r>
      <rPr>
        <sz val="8"/>
        <rFont val="Arial MT"/>
        <family val="2"/>
      </rPr>
      <t>ZRATE, SEAN W &amp; BETHANY S</t>
    </r>
  </si>
  <si>
    <r>
      <rPr>
        <sz val="8"/>
        <rFont val="Arial MT"/>
        <family val="2"/>
      </rPr>
      <t>65 LEOMINSTER RD</t>
    </r>
  </si>
  <si>
    <r>
      <rPr>
        <sz val="8"/>
        <rFont val="Arial MT"/>
        <family val="2"/>
      </rPr>
      <t>ANDERSON, BRUCE E &amp; MARIAN K</t>
    </r>
  </si>
  <si>
    <r>
      <rPr>
        <sz val="8"/>
        <rFont val="Arial MT"/>
        <family val="2"/>
      </rPr>
      <t>77 LEOMINSTER RD</t>
    </r>
  </si>
  <si>
    <r>
      <rPr>
        <sz val="8"/>
        <rFont val="Arial MT"/>
        <family val="2"/>
      </rPr>
      <t>WEADOCK, DANIEL P</t>
    </r>
  </si>
  <si>
    <r>
      <rPr>
        <sz val="8"/>
        <rFont val="Arial MT"/>
        <family val="2"/>
      </rPr>
      <t>89 LEOMINSTER RD</t>
    </r>
  </si>
  <si>
    <r>
      <rPr>
        <sz val="8"/>
        <rFont val="Arial MT"/>
        <family val="2"/>
      </rPr>
      <t>O'CONNOR, MARGRET &amp; NICHOLAS</t>
    </r>
  </si>
  <si>
    <r>
      <rPr>
        <sz val="8"/>
        <rFont val="Arial MT"/>
        <family val="2"/>
      </rPr>
      <t>99 LEOMINSTER RD</t>
    </r>
  </si>
  <si>
    <r>
      <rPr>
        <sz val="8"/>
        <rFont val="Arial MT"/>
        <family val="2"/>
      </rPr>
      <t>RUSSELL, JEAN E</t>
    </r>
  </si>
  <si>
    <r>
      <rPr>
        <sz val="8"/>
        <rFont val="Arial MT"/>
        <family val="2"/>
      </rPr>
      <t>107 LEOMINSTER RD</t>
    </r>
  </si>
  <si>
    <r>
      <rPr>
        <sz val="8"/>
        <rFont val="Arial MT"/>
        <family val="2"/>
      </rPr>
      <t>MALONEY, ROBERT A &amp; NICHOLE M</t>
    </r>
  </si>
  <si>
    <r>
      <rPr>
        <sz val="8"/>
        <rFont val="Arial MT"/>
        <family val="2"/>
      </rPr>
      <t>17 STEVENS ST</t>
    </r>
  </si>
  <si>
    <r>
      <rPr>
        <sz val="8"/>
        <rFont val="Arial MT"/>
        <family val="2"/>
      </rPr>
      <t>EDIE, SHANE ROBERT</t>
    </r>
  </si>
  <si>
    <r>
      <rPr>
        <sz val="8"/>
        <rFont val="Arial MT"/>
        <family val="2"/>
      </rPr>
      <t>21 STEVENS ST</t>
    </r>
  </si>
  <si>
    <r>
      <rPr>
        <sz val="8"/>
        <rFont val="Arial MT"/>
        <family val="2"/>
      </rPr>
      <t>TARR, MELISSA ANA &amp;</t>
    </r>
  </si>
  <si>
    <r>
      <rPr>
        <sz val="8"/>
        <rFont val="Arial MT"/>
        <family val="2"/>
      </rPr>
      <t>123 LEOMINSTER RD</t>
    </r>
  </si>
  <si>
    <r>
      <rPr>
        <sz val="8"/>
        <rFont val="Arial MT"/>
        <family val="2"/>
      </rPr>
      <t>ISENBERG, THOMAS O &amp; JENNIFER D</t>
    </r>
  </si>
  <si>
    <r>
      <rPr>
        <sz val="8"/>
        <rFont val="Arial MT"/>
        <family val="2"/>
      </rPr>
      <t>130 LEOMINSTER RD</t>
    </r>
  </si>
  <si>
    <r>
      <rPr>
        <sz val="8"/>
        <rFont val="Arial MT"/>
        <family val="2"/>
      </rPr>
      <t>SENEY, BRIAN JOSEPH &amp;</t>
    </r>
  </si>
  <si>
    <r>
      <rPr>
        <sz val="8"/>
        <rFont val="Arial MT"/>
        <family val="2"/>
      </rPr>
      <t>29 WEST ST</t>
    </r>
  </si>
  <si>
    <r>
      <rPr>
        <sz val="8"/>
        <rFont val="Arial MT"/>
        <family val="2"/>
      </rPr>
      <t>EMOND, GEORGE L JR &amp; CAROL E</t>
    </r>
  </si>
  <si>
    <r>
      <rPr>
        <sz val="8"/>
        <rFont val="Arial MT"/>
        <family val="2"/>
      </rPr>
      <t>33 WEST ST</t>
    </r>
  </si>
  <si>
    <r>
      <rPr>
        <sz val="8"/>
        <rFont val="Arial MT"/>
        <family val="2"/>
      </rPr>
      <t>BETSY ANN LABELLE  TRUSTEE</t>
    </r>
  </si>
  <si>
    <r>
      <rPr>
        <sz val="8"/>
        <rFont val="Arial MT"/>
        <family val="2"/>
      </rPr>
      <t>43 WEST ST</t>
    </r>
  </si>
  <si>
    <r>
      <rPr>
        <sz val="8"/>
        <rFont val="Arial MT"/>
        <family val="2"/>
      </rPr>
      <t>KIM, UI SUK &amp;</t>
    </r>
  </si>
  <si>
    <r>
      <rPr>
        <sz val="8"/>
        <rFont val="Arial MT"/>
        <family val="2"/>
      </rPr>
      <t>57 WEST ST</t>
    </r>
  </si>
  <si>
    <r>
      <rPr>
        <sz val="8"/>
        <rFont val="Arial MT"/>
        <family val="2"/>
      </rPr>
      <t>MANSFIELD, CARY W &amp; WANDA</t>
    </r>
  </si>
  <si>
    <r>
      <rPr>
        <sz val="8"/>
        <rFont val="Arial MT"/>
        <family val="2"/>
      </rPr>
      <t>52 WEST ST</t>
    </r>
  </si>
  <si>
    <r>
      <rPr>
        <sz val="8"/>
        <rFont val="Arial MT"/>
        <family val="2"/>
      </rPr>
      <t>COLON, JOEL ANTONIO &amp;</t>
    </r>
  </si>
  <si>
    <r>
      <rPr>
        <sz val="8"/>
        <rFont val="Arial MT"/>
        <family val="2"/>
      </rPr>
      <t>48 WEST ST</t>
    </r>
  </si>
  <si>
    <r>
      <rPr>
        <sz val="8"/>
        <rFont val="Arial MT"/>
        <family val="2"/>
      </rPr>
      <t>HERTER, MICHAEL E &amp; LAURA M</t>
    </r>
  </si>
  <si>
    <r>
      <rPr>
        <sz val="8"/>
        <rFont val="Arial MT"/>
        <family val="2"/>
      </rPr>
      <t>44 WEST ST</t>
    </r>
  </si>
  <si>
    <r>
      <rPr>
        <sz val="8"/>
        <rFont val="Arial MT"/>
        <family val="2"/>
      </rPr>
      <t>CARDINAL, LEO H &amp;  PAULA C  LIFE ESTATE</t>
    </r>
  </si>
  <si>
    <r>
      <rPr>
        <sz val="8"/>
        <rFont val="Arial MT"/>
        <family val="2"/>
      </rPr>
      <t>24 WEST ST</t>
    </r>
  </si>
  <si>
    <r>
      <rPr>
        <sz val="8"/>
        <rFont val="Arial MT"/>
        <family val="2"/>
      </rPr>
      <t>VLASAK, SCOTT J &amp; KAREN</t>
    </r>
  </si>
  <si>
    <r>
      <rPr>
        <sz val="8"/>
        <rFont val="Arial MT"/>
        <family val="2"/>
      </rPr>
      <t>8 WEST ST</t>
    </r>
  </si>
  <si>
    <r>
      <rPr>
        <sz val="8"/>
        <rFont val="Arial MT"/>
        <family val="2"/>
      </rPr>
      <t>HARRIS, TARA L.</t>
    </r>
  </si>
  <si>
    <r>
      <rPr>
        <sz val="8"/>
        <rFont val="Arial MT"/>
        <family val="2"/>
      </rPr>
      <t>114 LEOMINSTER RD</t>
    </r>
  </si>
  <si>
    <r>
      <rPr>
        <sz val="8"/>
        <rFont val="Arial MT"/>
        <family val="2"/>
      </rPr>
      <t>RUSSO, TIMOTHY J &amp; KELEY A</t>
    </r>
  </si>
  <si>
    <r>
      <rPr>
        <sz val="8"/>
        <rFont val="Arial MT"/>
        <family val="2"/>
      </rPr>
      <t>102 LEOMINSTER RD</t>
    </r>
  </si>
  <si>
    <r>
      <rPr>
        <sz val="8"/>
        <rFont val="Arial MT"/>
        <family val="2"/>
      </rPr>
      <t>MARA, JOHN E &amp; JOAN E</t>
    </r>
  </si>
  <si>
    <r>
      <rPr>
        <sz val="8"/>
        <rFont val="Arial MT"/>
        <family val="2"/>
      </rPr>
      <t>92 LEOMINSTER RD</t>
    </r>
  </si>
  <si>
    <r>
      <rPr>
        <sz val="8"/>
        <rFont val="Arial MT"/>
        <family val="2"/>
      </rPr>
      <t>O'BRIEN, DANIEL B &amp;</t>
    </r>
  </si>
  <si>
    <r>
      <rPr>
        <sz val="8"/>
        <rFont val="Arial MT"/>
        <family val="2"/>
      </rPr>
      <t>82 LEOMINSTER RD</t>
    </r>
  </si>
  <si>
    <r>
      <rPr>
        <sz val="8"/>
        <rFont val="Arial MT"/>
        <family val="2"/>
      </rPr>
      <t>JOSEPH A MOSCATELLI REVOCABLE TRUST &amp;</t>
    </r>
  </si>
  <si>
    <r>
      <rPr>
        <sz val="8"/>
        <rFont val="Arial MT"/>
        <family val="2"/>
      </rPr>
      <t>72 LEOMINSTER RD</t>
    </r>
  </si>
  <si>
    <r>
      <rPr>
        <sz val="8"/>
        <rFont val="Arial MT"/>
        <family val="2"/>
      </rPr>
      <t>TOCKI, DAVID SCOTT &amp;</t>
    </r>
  </si>
  <si>
    <r>
      <rPr>
        <sz val="8"/>
        <rFont val="Arial MT"/>
        <family val="2"/>
      </rPr>
      <t>42 LEOMINSTER RD</t>
    </r>
  </si>
  <si>
    <r>
      <rPr>
        <sz val="8"/>
        <rFont val="Arial MT"/>
        <family val="2"/>
      </rPr>
      <t>42 LEOMINSTER ROAD NOMINEE TRUST</t>
    </r>
  </si>
  <si>
    <r>
      <rPr>
        <sz val="8"/>
        <rFont val="Arial MT"/>
        <family val="2"/>
      </rPr>
      <t>24 LEOMINSTER RD</t>
    </r>
  </si>
  <si>
    <r>
      <rPr>
        <sz val="8"/>
        <rFont val="Arial MT"/>
        <family val="2"/>
      </rPr>
      <t>DOOLITTLE, ROBERT A &amp; PENELOPE ROUTH</t>
    </r>
  </si>
  <si>
    <r>
      <rPr>
        <sz val="8"/>
        <rFont val="Arial MT"/>
        <family val="2"/>
      </rPr>
      <t>2 LEOMINSTER RD</t>
    </r>
  </si>
  <si>
    <r>
      <rPr>
        <sz val="8"/>
        <rFont val="Arial MT"/>
        <family val="2"/>
      </rPr>
      <t>CALVILLO, JAVIER R SR</t>
    </r>
  </si>
  <si>
    <r>
      <rPr>
        <sz val="8"/>
        <rFont val="Arial MT"/>
        <family val="2"/>
      </rPr>
      <t>950 MASS AVE</t>
    </r>
  </si>
  <si>
    <r>
      <rPr>
        <sz val="8"/>
        <rFont val="Arial MT"/>
        <family val="2"/>
      </rPr>
      <t>ANDERSON (FNA RAMBORGER), KAREN A</t>
    </r>
  </si>
  <si>
    <r>
      <rPr>
        <sz val="8"/>
        <rFont val="Arial MT"/>
        <family val="2"/>
      </rPr>
      <t>936 MASS AVE</t>
    </r>
  </si>
  <si>
    <r>
      <rPr>
        <sz val="8"/>
        <rFont val="Arial MT"/>
        <family val="2"/>
      </rPr>
      <t>WEBB, TRAVIS B &amp; ANNALISA M</t>
    </r>
  </si>
  <si>
    <r>
      <rPr>
        <sz val="8"/>
        <rFont val="Arial MT"/>
        <family val="2"/>
      </rPr>
      <t>932 MASS AVE</t>
    </r>
  </si>
  <si>
    <r>
      <rPr>
        <sz val="8"/>
        <rFont val="Arial MT"/>
        <family val="2"/>
      </rPr>
      <t>JOHNSON, TIMOTHY R</t>
    </r>
  </si>
  <si>
    <r>
      <rPr>
        <sz val="8"/>
        <rFont val="Arial MT"/>
        <family val="2"/>
      </rPr>
      <t>930 MASS AVE</t>
    </r>
  </si>
  <si>
    <r>
      <rPr>
        <sz val="8"/>
        <rFont val="Arial MT"/>
        <family val="2"/>
      </rPr>
      <t>OKERMAN, GAIL M</t>
    </r>
  </si>
  <si>
    <r>
      <rPr>
        <sz val="8"/>
        <rFont val="Arial MT"/>
        <family val="2"/>
      </rPr>
      <t>926 MASS AVE</t>
    </r>
  </si>
  <si>
    <r>
      <rPr>
        <sz val="8"/>
        <rFont val="Arial MT"/>
        <family val="2"/>
      </rPr>
      <t>SPADAFORE, VICKI L &amp; DAVID R</t>
    </r>
  </si>
  <si>
    <r>
      <rPr>
        <sz val="8"/>
        <rFont val="Arial MT"/>
        <family val="2"/>
      </rPr>
      <t>920 MASS AVE</t>
    </r>
  </si>
  <si>
    <r>
      <rPr>
        <sz val="8"/>
        <rFont val="Arial MT"/>
        <family val="2"/>
      </rPr>
      <t>SZABADY, LESLIE F</t>
    </r>
  </si>
  <si>
    <r>
      <rPr>
        <sz val="8"/>
        <rFont val="Arial MT"/>
        <family val="2"/>
      </rPr>
      <t>906 MASS AVE</t>
    </r>
  </si>
  <si>
    <r>
      <rPr>
        <sz val="8"/>
        <rFont val="Arial MT"/>
        <family val="2"/>
      </rPr>
      <t>PELLETIER, TARA &amp; JOLY, CAITILIN &amp;</t>
    </r>
  </si>
  <si>
    <r>
      <rPr>
        <sz val="8"/>
        <rFont val="Arial MT"/>
        <family val="2"/>
      </rPr>
      <t>900 MASS AVE</t>
    </r>
  </si>
  <si>
    <r>
      <rPr>
        <sz val="8"/>
        <rFont val="Arial MT"/>
        <family val="2"/>
      </rPr>
      <t>CLAREY, LISA E &amp;</t>
    </r>
  </si>
  <si>
    <r>
      <rPr>
        <sz val="8"/>
        <rFont val="Arial MT"/>
        <family val="2"/>
      </rPr>
      <t>876 MASS AVE</t>
    </r>
  </si>
  <si>
    <r>
      <rPr>
        <sz val="8"/>
        <rFont val="Arial MT"/>
        <family val="2"/>
      </rPr>
      <t>DYER, CHARLES F JR &amp; SALLY A, TRUSTEES</t>
    </r>
  </si>
  <si>
    <r>
      <rPr>
        <sz val="8"/>
        <rFont val="Arial MT"/>
        <family val="2"/>
      </rPr>
      <t>866 MASS AVE</t>
    </r>
  </si>
  <si>
    <r>
      <rPr>
        <sz val="8"/>
        <rFont val="Arial MT"/>
        <family val="2"/>
      </rPr>
      <t>MELVIN, ALLISON E &amp; NATHANIEL J</t>
    </r>
  </si>
  <si>
    <r>
      <rPr>
        <sz val="8"/>
        <rFont val="Arial MT"/>
        <family val="2"/>
      </rPr>
      <t>870 MASS AVE</t>
    </r>
  </si>
  <si>
    <r>
      <rPr>
        <sz val="8"/>
        <rFont val="Arial MT"/>
        <family val="2"/>
      </rPr>
      <t>SCOFIELD, DAVID</t>
    </r>
  </si>
  <si>
    <r>
      <rPr>
        <sz val="8"/>
        <rFont val="Arial MT"/>
        <family val="2"/>
      </rPr>
      <t>862 MASS AVE</t>
    </r>
  </si>
  <si>
    <r>
      <rPr>
        <sz val="8"/>
        <rFont val="Arial MT"/>
        <family val="2"/>
      </rPr>
      <t>SMITH, NATHAN WILLIAM &amp;</t>
    </r>
  </si>
  <si>
    <r>
      <rPr>
        <sz val="8"/>
        <rFont val="Arial MT"/>
        <family val="2"/>
      </rPr>
      <t>31 SCHOOL ST</t>
    </r>
  </si>
  <si>
    <r>
      <rPr>
        <sz val="8"/>
        <rFont val="Arial MT"/>
        <family val="2"/>
      </rPr>
      <t>ROUTH, DONALD MCMILLAN &amp; CARROLL S</t>
    </r>
  </si>
  <si>
    <r>
      <rPr>
        <sz val="8"/>
        <rFont val="Arial MT"/>
        <family val="2"/>
      </rPr>
      <t>43 SUNNY HILL RD</t>
    </r>
  </si>
  <si>
    <r>
      <rPr>
        <sz val="8"/>
        <rFont val="Arial MT"/>
        <family val="2"/>
      </rPr>
      <t>BEAUMONT, JOSHUA</t>
    </r>
  </si>
  <si>
    <r>
      <rPr>
        <sz val="8"/>
        <rFont val="Arial MT"/>
        <family val="2"/>
      </rPr>
      <t>73 SUNNY HILL RD</t>
    </r>
  </si>
  <si>
    <r>
      <rPr>
        <sz val="8"/>
        <rFont val="Arial MT"/>
        <family val="2"/>
      </rPr>
      <t>HANLEY, DANIEL M &amp; DENISE C</t>
    </r>
  </si>
  <si>
    <r>
      <rPr>
        <sz val="8"/>
        <rFont val="Arial MT"/>
        <family val="2"/>
      </rPr>
      <t>79 SUNNY HILL RD</t>
    </r>
  </si>
  <si>
    <r>
      <rPr>
        <sz val="8"/>
        <rFont val="Arial MT"/>
        <family val="2"/>
      </rPr>
      <t>ABELL, SIDNEY B JR &amp; PATTI A</t>
    </r>
  </si>
  <si>
    <r>
      <rPr>
        <sz val="8"/>
        <rFont val="Arial MT"/>
        <family val="2"/>
      </rPr>
      <t>83 SUNNY HILL RD</t>
    </r>
  </si>
  <si>
    <r>
      <rPr>
        <sz val="8"/>
        <rFont val="Arial MT"/>
        <family val="2"/>
      </rPr>
      <t>SARGENT, DAVID C &amp; SHARYN K</t>
    </r>
  </si>
  <si>
    <r>
      <rPr>
        <sz val="8"/>
        <rFont val="Arial MT"/>
        <family val="2"/>
      </rPr>
      <t>91 SUNNY HILL RD</t>
    </r>
  </si>
  <si>
    <r>
      <rPr>
        <sz val="8"/>
        <rFont val="Arial MT"/>
        <family val="2"/>
      </rPr>
      <t>BERTOZZI, RALPH J</t>
    </r>
  </si>
  <si>
    <r>
      <rPr>
        <sz val="8"/>
        <rFont val="Arial MT"/>
        <family val="2"/>
      </rPr>
      <t>105 SUNNY HILL RD</t>
    </r>
  </si>
  <si>
    <r>
      <rPr>
        <sz val="8"/>
        <rFont val="Arial MT"/>
        <family val="2"/>
      </rPr>
      <t>GANGNON, LEO A JR &amp; NANCY L</t>
    </r>
  </si>
  <si>
    <r>
      <rPr>
        <sz val="8"/>
        <rFont val="Arial MT"/>
        <family val="2"/>
      </rPr>
      <t>111 SUNNY HILL RD</t>
    </r>
  </si>
  <si>
    <r>
      <rPr>
        <sz val="8"/>
        <rFont val="Arial MT"/>
        <family val="2"/>
      </rPr>
      <t>MORSE, DANIEL J</t>
    </r>
  </si>
  <si>
    <r>
      <rPr>
        <sz val="8"/>
        <rFont val="Arial MT"/>
        <family val="2"/>
      </rPr>
      <t>119 SUNNY HILL RD</t>
    </r>
  </si>
  <si>
    <r>
      <rPr>
        <sz val="8"/>
        <rFont val="Arial MT"/>
        <family val="2"/>
      </rPr>
      <t>COSTICH, MATTHEW E &amp; COLLEEN M</t>
    </r>
  </si>
  <si>
    <r>
      <rPr>
        <sz val="8"/>
        <rFont val="Arial MT"/>
        <family val="2"/>
      </rPr>
      <t>129 SUNNY HILL RD</t>
    </r>
  </si>
  <si>
    <r>
      <rPr>
        <sz val="8"/>
        <rFont val="Arial MT"/>
        <family val="2"/>
      </rPr>
      <t>JENNISON, TODD S</t>
    </r>
  </si>
  <si>
    <r>
      <rPr>
        <sz val="8"/>
        <rFont val="Arial MT"/>
        <family val="2"/>
      </rPr>
      <t>133 SUNNY HILL RD</t>
    </r>
  </si>
  <si>
    <r>
      <rPr>
        <sz val="8"/>
        <rFont val="Arial MT"/>
        <family val="2"/>
      </rPr>
      <t>CLARKE, JOSHUA N &amp; EMILY</t>
    </r>
  </si>
  <si>
    <r>
      <rPr>
        <sz val="8"/>
        <rFont val="Arial MT"/>
        <family val="2"/>
      </rPr>
      <t>143 SUNNY HILL RD</t>
    </r>
  </si>
  <si>
    <r>
      <rPr>
        <sz val="8"/>
        <rFont val="Arial MT"/>
        <family val="2"/>
      </rPr>
      <t>LEAL, ALDEVINO B &amp; LISA A</t>
    </r>
  </si>
  <si>
    <r>
      <rPr>
        <sz val="8"/>
        <rFont val="Arial MT"/>
        <family val="2"/>
      </rPr>
      <t>163 SUNNY HILL RD LT 1</t>
    </r>
  </si>
  <si>
    <r>
      <rPr>
        <sz val="8"/>
        <rFont val="Arial MT"/>
        <family val="2"/>
      </rPr>
      <t>CARLSON, ERIK   2/3 INTEREST</t>
    </r>
  </si>
  <si>
    <r>
      <rPr>
        <sz val="8"/>
        <rFont val="Arial MT"/>
        <family val="2"/>
      </rPr>
      <t>173 SUNNY HILL RD LT 2</t>
    </r>
  </si>
  <si>
    <r>
      <rPr>
        <sz val="8"/>
        <rFont val="Arial MT"/>
        <family val="2"/>
      </rPr>
      <t>HAEFNER, SCOTT</t>
    </r>
  </si>
  <si>
    <r>
      <rPr>
        <sz val="8"/>
        <rFont val="Arial MT"/>
        <family val="2"/>
      </rPr>
      <t>179 SUNNY HILL RD LT 3</t>
    </r>
  </si>
  <si>
    <r>
      <rPr>
        <sz val="8"/>
        <rFont val="Arial MT"/>
        <family val="2"/>
      </rPr>
      <t>ANDERSON, CLINTON J &amp; JENNIFER  TRUSTEES</t>
    </r>
  </si>
  <si>
    <r>
      <rPr>
        <sz val="8"/>
        <rFont val="Arial MT"/>
        <family val="2"/>
      </rPr>
      <t>187 SUNNY HILL RD LT 1</t>
    </r>
  </si>
  <si>
    <r>
      <rPr>
        <sz val="8"/>
        <rFont val="Arial MT"/>
        <family val="2"/>
      </rPr>
      <t>WIDSTRAND, LARS H &amp; LINDA C</t>
    </r>
  </si>
  <si>
    <r>
      <rPr>
        <sz val="8"/>
        <rFont val="Arial MT"/>
        <family val="2"/>
      </rPr>
      <t>180 WEST ST</t>
    </r>
  </si>
  <si>
    <r>
      <rPr>
        <sz val="8"/>
        <rFont val="Arial MT"/>
        <family val="2"/>
      </rPr>
      <t>PATON, LAWRENCE T &amp;</t>
    </r>
  </si>
  <si>
    <r>
      <rPr>
        <sz val="8"/>
        <rFont val="Arial MT"/>
        <family val="2"/>
      </rPr>
      <t>168 WEST ST</t>
    </r>
  </si>
  <si>
    <r>
      <rPr>
        <sz val="8"/>
        <rFont val="Arial MT"/>
        <family val="2"/>
      </rPr>
      <t>BATTLE, MICHAEL C &amp; BARBARA J</t>
    </r>
  </si>
  <si>
    <r>
      <rPr>
        <sz val="8"/>
        <rFont val="Arial MT"/>
        <family val="2"/>
      </rPr>
      <t>164 WEST ST</t>
    </r>
  </si>
  <si>
    <r>
      <rPr>
        <sz val="8"/>
        <rFont val="Arial MT"/>
        <family val="2"/>
      </rPr>
      <t>DIPRIMA, MICHAEL A &amp; DANIEL</t>
    </r>
  </si>
  <si>
    <r>
      <rPr>
        <sz val="8"/>
        <rFont val="Arial MT"/>
        <family val="2"/>
      </rPr>
      <t>154 WEST ST</t>
    </r>
  </si>
  <si>
    <r>
      <rPr>
        <sz val="8"/>
        <rFont val="Arial MT"/>
        <family val="2"/>
      </rPr>
      <t>MCKEEVER, DONALD M &amp; DEBORAH</t>
    </r>
  </si>
  <si>
    <r>
      <rPr>
        <sz val="8"/>
        <rFont val="Arial MT"/>
        <family val="2"/>
      </rPr>
      <t>128 WEST ST</t>
    </r>
  </si>
  <si>
    <r>
      <rPr>
        <sz val="8"/>
        <rFont val="Arial MT"/>
        <family val="2"/>
      </rPr>
      <t>KELLEY, GEORGE &amp;</t>
    </r>
  </si>
  <si>
    <r>
      <rPr>
        <sz val="8"/>
        <rFont val="Arial MT"/>
        <family val="2"/>
      </rPr>
      <t>114 WEST ST</t>
    </r>
  </si>
  <si>
    <r>
      <rPr>
        <sz val="8"/>
        <rFont val="Arial MT"/>
        <family val="2"/>
      </rPr>
      <t>VITELLI DANIELLE STEELE</t>
    </r>
  </si>
  <si>
    <r>
      <rPr>
        <sz val="8"/>
        <rFont val="Arial MT"/>
        <family val="2"/>
      </rPr>
      <t>102 WEST ST</t>
    </r>
  </si>
  <si>
    <r>
      <rPr>
        <sz val="8"/>
        <rFont val="Arial MT"/>
        <family val="2"/>
      </rPr>
      <t>CARR, MATTHEW</t>
    </r>
  </si>
  <si>
    <r>
      <rPr>
        <sz val="8"/>
        <rFont val="Arial MT"/>
        <family val="2"/>
      </rPr>
      <t>186 SUNNY HILL RD</t>
    </r>
  </si>
  <si>
    <r>
      <rPr>
        <sz val="8"/>
        <rFont val="Arial MT"/>
        <family val="2"/>
      </rPr>
      <t>BAJAKIAN, EDWARD J &amp; RUTH</t>
    </r>
  </si>
  <si>
    <r>
      <rPr>
        <sz val="8"/>
        <rFont val="Arial MT"/>
        <family val="2"/>
      </rPr>
      <t>176 SUNNY HILL RD</t>
    </r>
  </si>
  <si>
    <r>
      <rPr>
        <sz val="8"/>
        <rFont val="Arial MT"/>
        <family val="2"/>
      </rPr>
      <t>DIONNE, ROBERT P JR &amp; TIANNA</t>
    </r>
  </si>
  <si>
    <r>
      <rPr>
        <sz val="8"/>
        <rFont val="Arial MT"/>
        <family val="2"/>
      </rPr>
      <t>168 SUNNY HILL RD</t>
    </r>
  </si>
  <si>
    <r>
      <rPr>
        <sz val="8"/>
        <rFont val="Arial MT"/>
        <family val="2"/>
      </rPr>
      <t>KELLY, EDWARD W &amp; JULIE M</t>
    </r>
  </si>
  <si>
    <r>
      <rPr>
        <sz val="8"/>
        <rFont val="Arial MT"/>
        <family val="2"/>
      </rPr>
      <t>156 SUNNY HILL RD</t>
    </r>
  </si>
  <si>
    <r>
      <rPr>
        <sz val="8"/>
        <rFont val="Arial MT"/>
        <family val="2"/>
      </rPr>
      <t>SCHULTZ, PHILLIP A</t>
    </r>
  </si>
  <si>
    <r>
      <rPr>
        <sz val="8"/>
        <rFont val="Arial MT"/>
        <family val="2"/>
      </rPr>
      <t>152 SUNNY HILL RD</t>
    </r>
  </si>
  <si>
    <r>
      <rPr>
        <sz val="8"/>
        <rFont val="Arial MT"/>
        <family val="2"/>
      </rPr>
      <t>MELLO-CONROY, SUSAN E.</t>
    </r>
  </si>
  <si>
    <r>
      <rPr>
        <sz val="8"/>
        <rFont val="Arial MT"/>
        <family val="2"/>
      </rPr>
      <t>136 SUNNY HILL RD</t>
    </r>
  </si>
  <si>
    <r>
      <rPr>
        <sz val="8"/>
        <rFont val="Arial MT"/>
        <family val="2"/>
      </rPr>
      <t>ROY, TODD E</t>
    </r>
  </si>
  <si>
    <r>
      <rPr>
        <sz val="8"/>
        <rFont val="Arial MT"/>
        <family val="2"/>
      </rPr>
      <t>126 SUNNY HILL RD</t>
    </r>
  </si>
  <si>
    <r>
      <rPr>
        <sz val="8"/>
        <rFont val="Arial MT"/>
        <family val="2"/>
      </rPr>
      <t>BELLEZA, GREGORY P &amp; MICHELLE L</t>
    </r>
  </si>
  <si>
    <r>
      <rPr>
        <sz val="8"/>
        <rFont val="Arial MT"/>
        <family val="2"/>
      </rPr>
      <t>108 SUNNY HILL RD</t>
    </r>
  </si>
  <si>
    <r>
      <rPr>
        <sz val="8"/>
        <rFont val="Arial MT"/>
        <family val="2"/>
      </rPr>
      <t>RAGER, JACQUELINE</t>
    </r>
  </si>
  <si>
    <r>
      <rPr>
        <sz val="8"/>
        <rFont val="Arial MT"/>
        <family val="2"/>
      </rPr>
      <t>98 SUNNY HILL RD</t>
    </r>
  </si>
  <si>
    <r>
      <rPr>
        <sz val="8"/>
        <rFont val="Arial MT"/>
        <family val="2"/>
      </rPr>
      <t>HIRSCH, PAUL G SR</t>
    </r>
  </si>
  <si>
    <r>
      <rPr>
        <sz val="8"/>
        <rFont val="Arial MT"/>
        <family val="2"/>
      </rPr>
      <t>90 SUNNY HILL RD</t>
    </r>
  </si>
  <si>
    <r>
      <rPr>
        <sz val="8"/>
        <rFont val="Arial MT"/>
        <family val="2"/>
      </rPr>
      <t>MEDINA, ALEXANDER &amp; AMANDA</t>
    </r>
  </si>
  <si>
    <r>
      <rPr>
        <sz val="8"/>
        <rFont val="Arial MT"/>
        <family val="2"/>
      </rPr>
      <t>86 SUNNY HILL RD</t>
    </r>
  </si>
  <si>
    <r>
      <rPr>
        <sz val="8"/>
        <rFont val="Arial MT"/>
        <family val="2"/>
      </rPr>
      <t>LEGER, DAVID F &amp; NOREEN A   LIFE ESTATE</t>
    </r>
  </si>
  <si>
    <r>
      <rPr>
        <sz val="8"/>
        <rFont val="Arial MT"/>
        <family val="2"/>
      </rPr>
      <t>78 SUNNY HILL RD</t>
    </r>
  </si>
  <si>
    <r>
      <rPr>
        <sz val="8"/>
        <rFont val="Arial MT"/>
        <family val="2"/>
      </rPr>
      <t>PLAYER, TRACY M &amp; DONNA M</t>
    </r>
  </si>
  <si>
    <r>
      <rPr>
        <sz val="8"/>
        <rFont val="Arial MT"/>
        <family val="2"/>
      </rPr>
      <t>62 SUNNY HILL RD</t>
    </r>
  </si>
  <si>
    <r>
      <rPr>
        <sz val="8"/>
        <rFont val="Arial MT"/>
        <family val="2"/>
      </rPr>
      <t>JOHNSON, CLAYTON D &amp; ABIGAIL H</t>
    </r>
  </si>
  <si>
    <r>
      <rPr>
        <sz val="8"/>
        <rFont val="Arial MT"/>
        <family val="2"/>
      </rPr>
      <t>120 WEST ST</t>
    </r>
  </si>
  <si>
    <r>
      <rPr>
        <sz val="8"/>
        <rFont val="Arial MT"/>
        <family val="2"/>
      </rPr>
      <t>PATNO, DEREK &amp; HANNAH E</t>
    </r>
  </si>
  <si>
    <r>
      <rPr>
        <sz val="8"/>
        <rFont val="Arial MT"/>
        <family val="2"/>
      </rPr>
      <t>520 MASS AVE</t>
    </r>
  </si>
  <si>
    <r>
      <rPr>
        <sz val="8"/>
        <rFont val="Arial MT"/>
        <family val="2"/>
      </rPr>
      <t>GAUTHIER, RONALD R</t>
    </r>
  </si>
  <si>
    <r>
      <rPr>
        <sz val="8"/>
        <rFont val="Arial MT"/>
        <family val="2"/>
      </rPr>
      <t>512 MASS AVE</t>
    </r>
  </si>
  <si>
    <r>
      <rPr>
        <sz val="8"/>
        <rFont val="Arial MT"/>
        <family val="2"/>
      </rPr>
      <t>506 MASS AVE</t>
    </r>
  </si>
  <si>
    <r>
      <rPr>
        <sz val="8"/>
        <rFont val="Arial MT"/>
        <family val="2"/>
      </rPr>
      <t>MASSAK, JOHN GREGORY</t>
    </r>
  </si>
  <si>
    <r>
      <rPr>
        <sz val="8"/>
        <rFont val="Arial MT"/>
        <family val="2"/>
      </rPr>
      <t>474 MASS AVE</t>
    </r>
  </si>
  <si>
    <r>
      <rPr>
        <sz val="8"/>
        <rFont val="Arial MT"/>
        <family val="2"/>
      </rPr>
      <t>PEASE, ALAN W &amp; LORRAINE D  CO TRUSTEES</t>
    </r>
  </si>
  <si>
    <r>
      <rPr>
        <sz val="8"/>
        <rFont val="Arial MT"/>
        <family val="2"/>
      </rPr>
      <t>466 MASS AVE</t>
    </r>
  </si>
  <si>
    <r>
      <rPr>
        <sz val="8"/>
        <rFont val="Arial MT"/>
        <family val="2"/>
      </rPr>
      <t>MAKI, TANYA T</t>
    </r>
  </si>
  <si>
    <r>
      <rPr>
        <sz val="8"/>
        <rFont val="Arial MT"/>
        <family val="2"/>
      </rPr>
      <t>460 MASS AVE</t>
    </r>
  </si>
  <si>
    <r>
      <rPr>
        <sz val="8"/>
        <rFont val="Arial MT"/>
        <family val="2"/>
      </rPr>
      <t>STARRETT, MIRIAM G</t>
    </r>
  </si>
  <si>
    <r>
      <rPr>
        <sz val="8"/>
        <rFont val="Arial MT"/>
        <family val="2"/>
      </rPr>
      <t>33 HOLLIS RD</t>
    </r>
  </si>
  <si>
    <r>
      <rPr>
        <sz val="8"/>
        <rFont val="Arial MT"/>
        <family val="2"/>
      </rPr>
      <t>BEAVER, LAUREN E &amp;</t>
    </r>
  </si>
  <si>
    <r>
      <rPr>
        <sz val="8"/>
        <rFont val="Arial MT"/>
        <family val="2"/>
      </rPr>
      <t>41 HOLLIS RD</t>
    </r>
  </si>
  <si>
    <r>
      <rPr>
        <sz val="8"/>
        <rFont val="Arial MT"/>
        <family val="2"/>
      </rPr>
      <t>DURANT, JOAN S</t>
    </r>
  </si>
  <si>
    <r>
      <rPr>
        <sz val="8"/>
        <rFont val="Arial MT"/>
        <family val="2"/>
      </rPr>
      <t>61 HOLLIS RD</t>
    </r>
  </si>
  <si>
    <r>
      <rPr>
        <sz val="8"/>
        <rFont val="Arial MT"/>
        <family val="2"/>
      </rPr>
      <t>WASIUK, MARK</t>
    </r>
  </si>
  <si>
    <r>
      <rPr>
        <sz val="8"/>
        <rFont val="Arial MT"/>
        <family val="2"/>
      </rPr>
      <t>73 HOLLIS RD</t>
    </r>
  </si>
  <si>
    <r>
      <rPr>
        <sz val="8"/>
        <rFont val="Arial MT"/>
        <family val="2"/>
      </rPr>
      <t>BLOOD, KYLE RAY</t>
    </r>
  </si>
  <si>
    <r>
      <rPr>
        <sz val="8"/>
        <rFont val="Arial MT"/>
        <family val="2"/>
      </rPr>
      <t>22 UPLAND AVE</t>
    </r>
  </si>
  <si>
    <r>
      <rPr>
        <sz val="8"/>
        <rFont val="Arial MT"/>
        <family val="2"/>
      </rPr>
      <t>PAQUET, CHRIS A  TRUSTEE</t>
    </r>
  </si>
  <si>
    <r>
      <rPr>
        <sz val="8"/>
        <rFont val="Arial MT"/>
        <family val="2"/>
      </rPr>
      <t>16 UPLAND AVE</t>
    </r>
  </si>
  <si>
    <r>
      <rPr>
        <sz val="8"/>
        <rFont val="Arial MT"/>
        <family val="2"/>
      </rPr>
      <t>CIOFFI, SUSANNE B</t>
    </r>
  </si>
  <si>
    <r>
      <rPr>
        <sz val="8"/>
        <rFont val="Arial MT"/>
        <family val="2"/>
      </rPr>
      <t>134 HOLLIS RD</t>
    </r>
  </si>
  <si>
    <r>
      <rPr>
        <sz val="8"/>
        <rFont val="Arial MT"/>
        <family val="2"/>
      </rPr>
      <t>THORN, RICHARD G JR &amp; PATRICIA L</t>
    </r>
  </si>
  <si>
    <r>
      <rPr>
        <sz val="8"/>
        <rFont val="Arial MT"/>
        <family val="2"/>
      </rPr>
      <t>122 HOLLIS RD</t>
    </r>
  </si>
  <si>
    <r>
      <rPr>
        <sz val="8"/>
        <rFont val="Arial MT"/>
        <family val="2"/>
      </rPr>
      <t>SPECHT, RICHARD K &amp; BARBARA R</t>
    </r>
  </si>
  <si>
    <r>
      <rPr>
        <sz val="8"/>
        <rFont val="Arial MT"/>
        <family val="2"/>
      </rPr>
      <t>25 EASTERN AVE</t>
    </r>
  </si>
  <si>
    <r>
      <rPr>
        <sz val="8"/>
        <rFont val="Arial MT"/>
        <family val="2"/>
      </rPr>
      <t>BROWN, BENJAMIN C</t>
    </r>
  </si>
  <si>
    <r>
      <rPr>
        <sz val="8"/>
        <rFont val="Arial MT"/>
        <family val="2"/>
      </rPr>
      <t>35 EASTERN AVE</t>
    </r>
  </si>
  <si>
    <r>
      <rPr>
        <sz val="8"/>
        <rFont val="Arial MT"/>
        <family val="2"/>
      </rPr>
      <t>MARCEAU, RICHARD F &amp; MARCEAU, RITA J</t>
    </r>
  </si>
  <si>
    <r>
      <rPr>
        <sz val="8"/>
        <rFont val="Arial MT"/>
        <family val="2"/>
      </rPr>
      <t>53 EASTERN AVE</t>
    </r>
  </si>
  <si>
    <r>
      <rPr>
        <sz val="8"/>
        <rFont val="Arial MT"/>
        <family val="2"/>
      </rPr>
      <t>JODKA, ROBERT A &amp; SARAH T</t>
    </r>
  </si>
  <si>
    <r>
      <rPr>
        <sz val="8"/>
        <rFont val="Arial MT"/>
        <family val="2"/>
      </rPr>
      <t>65 EASTERN AVE</t>
    </r>
  </si>
  <si>
    <r>
      <rPr>
        <sz val="8"/>
        <rFont val="Arial MT"/>
        <family val="2"/>
      </rPr>
      <t>TONET, DANTE O &amp;</t>
    </r>
  </si>
  <si>
    <r>
      <rPr>
        <sz val="8"/>
        <rFont val="Arial MT"/>
        <family val="2"/>
      </rPr>
      <t>50 EASTERN AVE</t>
    </r>
  </si>
  <si>
    <r>
      <rPr>
        <sz val="8"/>
        <rFont val="Arial MT"/>
        <family val="2"/>
      </rPr>
      <t>MATTUS, MICHAEL W &amp; MELISSA A</t>
    </r>
  </si>
  <si>
    <r>
      <rPr>
        <sz val="8"/>
        <rFont val="Arial MT"/>
        <family val="2"/>
      </rPr>
      <t>40 EASTERN AVE</t>
    </r>
  </si>
  <si>
    <r>
      <rPr>
        <sz val="8"/>
        <rFont val="Arial MT"/>
        <family val="2"/>
      </rPr>
      <t>HAMEL, EILEEN M LIFE ESTATE</t>
    </r>
  </si>
  <si>
    <r>
      <rPr>
        <sz val="8"/>
        <rFont val="Arial MT"/>
        <family val="2"/>
      </rPr>
      <t>30 EASTERN AVE</t>
    </r>
  </si>
  <si>
    <r>
      <rPr>
        <sz val="8"/>
        <rFont val="Arial MT"/>
        <family val="2"/>
      </rPr>
      <t>MILLER, SHAUN M &amp;</t>
    </r>
  </si>
  <si>
    <r>
      <rPr>
        <sz val="8"/>
        <rFont val="Arial MT"/>
        <family val="2"/>
      </rPr>
      <t>20 EASTERN AVE</t>
    </r>
  </si>
  <si>
    <r>
      <rPr>
        <sz val="8"/>
        <rFont val="Arial MT"/>
        <family val="2"/>
      </rPr>
      <t>BURNS-MCKERNAN, DANIEL</t>
    </r>
  </si>
  <si>
    <r>
      <rPr>
        <sz val="8"/>
        <rFont val="Arial MT"/>
        <family val="2"/>
      </rPr>
      <t>102 HOLLIS RD</t>
    </r>
  </si>
  <si>
    <r>
      <rPr>
        <sz val="8"/>
        <rFont val="Arial MT"/>
        <family val="2"/>
      </rPr>
      <t>SICARD, WILLIAM A &amp; AMY L</t>
    </r>
  </si>
  <si>
    <r>
      <rPr>
        <sz val="8"/>
        <rFont val="Arial MT"/>
        <family val="2"/>
      </rPr>
      <t>80 HOLLIS RD</t>
    </r>
  </si>
  <si>
    <r>
      <rPr>
        <sz val="8"/>
        <rFont val="Arial MT"/>
        <family val="2"/>
      </rPr>
      <t>CRAIG, STEPHEN D &amp; TERESA M</t>
    </r>
  </si>
  <si>
    <r>
      <rPr>
        <sz val="8"/>
        <rFont val="Arial MT"/>
        <family val="2"/>
      </rPr>
      <t>68 HOLLIS RD</t>
    </r>
  </si>
  <si>
    <r>
      <rPr>
        <sz val="8"/>
        <rFont val="Arial MT"/>
        <family val="2"/>
      </rPr>
      <t>AHOKAS, CURTIS M &amp;</t>
    </r>
  </si>
  <si>
    <r>
      <rPr>
        <sz val="8"/>
        <rFont val="Arial MT"/>
        <family val="2"/>
      </rPr>
      <t>64 HOLLIS RD</t>
    </r>
  </si>
  <si>
    <r>
      <rPr>
        <sz val="8"/>
        <rFont val="Arial MT"/>
        <family val="2"/>
      </rPr>
      <t>ESPOSITO, MARY JANE LINDA</t>
    </r>
  </si>
  <si>
    <r>
      <rPr>
        <sz val="8"/>
        <rFont val="Arial MT"/>
        <family val="2"/>
      </rPr>
      <t>40 HOLLIS RD</t>
    </r>
  </si>
  <si>
    <r>
      <rPr>
        <sz val="8"/>
        <rFont val="Arial MT"/>
        <family val="2"/>
      </rPr>
      <t>TEAGUE, CHARLES C &amp; DAYNA C</t>
    </r>
  </si>
  <si>
    <r>
      <rPr>
        <sz val="8"/>
        <rFont val="Arial MT"/>
        <family val="2"/>
      </rPr>
      <t>24 HOLLIS RD</t>
    </r>
  </si>
  <si>
    <r>
      <rPr>
        <sz val="8"/>
        <rFont val="Arial MT"/>
        <family val="2"/>
      </rPr>
      <t>AUBIN, KEITH &amp; KRISTEN</t>
    </r>
  </si>
  <si>
    <r>
      <rPr>
        <sz val="8"/>
        <rFont val="Arial MT"/>
        <family val="2"/>
      </rPr>
      <t>414 MASS AVE</t>
    </r>
  </si>
  <si>
    <r>
      <rPr>
        <sz val="8"/>
        <rFont val="Arial MT"/>
        <family val="2"/>
      </rPr>
      <t>LEGER, JEFFREY</t>
    </r>
  </si>
  <si>
    <r>
      <rPr>
        <sz val="8"/>
        <rFont val="Arial MT"/>
        <family val="2"/>
      </rPr>
      <t>400 MASS AVE</t>
    </r>
  </si>
  <si>
    <r>
      <rPr>
        <sz val="8"/>
        <rFont val="Arial MT"/>
        <family val="2"/>
      </rPr>
      <t>XU, MIN  TRUSTEE</t>
    </r>
  </si>
  <si>
    <r>
      <rPr>
        <sz val="8"/>
        <rFont val="Arial MT"/>
        <family val="2"/>
      </rPr>
      <t>398 MASS AVE</t>
    </r>
  </si>
  <si>
    <r>
      <rPr>
        <sz val="8"/>
        <rFont val="Arial MT"/>
        <family val="2"/>
      </rPr>
      <t>TESTA, DIANE M</t>
    </r>
  </si>
  <si>
    <r>
      <rPr>
        <sz val="8"/>
        <rFont val="Arial MT"/>
        <family val="2"/>
      </rPr>
      <t>362 MASS AVE</t>
    </r>
  </si>
  <si>
    <r>
      <rPr>
        <sz val="8"/>
        <rFont val="Arial MT"/>
        <family val="2"/>
      </rPr>
      <t>CASWELL, ROBERT JR</t>
    </r>
  </si>
  <si>
    <r>
      <rPr>
        <sz val="8"/>
        <rFont val="Arial MT"/>
        <family val="2"/>
      </rPr>
      <t>358 MASS AVE</t>
    </r>
  </si>
  <si>
    <r>
      <rPr>
        <sz val="8"/>
        <rFont val="Arial MT"/>
        <family val="2"/>
      </rPr>
      <t>CASWELL, ROBERT F JR</t>
    </r>
  </si>
  <si>
    <r>
      <rPr>
        <sz val="8"/>
        <rFont val="Arial MT"/>
        <family val="2"/>
      </rPr>
      <t>354 MASS AVE</t>
    </r>
  </si>
  <si>
    <r>
      <rPr>
        <sz val="8"/>
        <rFont val="Arial MT"/>
        <family val="2"/>
      </rPr>
      <t>BENSON, JEROME L, TRUSTEE</t>
    </r>
  </si>
  <si>
    <r>
      <rPr>
        <sz val="8"/>
        <rFont val="Arial MT"/>
        <family val="2"/>
      </rPr>
      <t>13 ELECTRIC AVE</t>
    </r>
  </si>
  <si>
    <r>
      <rPr>
        <sz val="8"/>
        <rFont val="Arial MT"/>
        <family val="2"/>
      </rPr>
      <t>GRAHAM, ALAN &amp; ROBERT</t>
    </r>
  </si>
  <si>
    <r>
      <rPr>
        <sz val="8"/>
        <rFont val="Arial MT"/>
        <family val="2"/>
      </rPr>
      <t>37 ELECTRIC AVE</t>
    </r>
  </si>
  <si>
    <r>
      <rPr>
        <sz val="8"/>
        <rFont val="Arial MT"/>
        <family val="2"/>
      </rPr>
      <t>PATTISON, THOMAS S JR  &amp;</t>
    </r>
  </si>
  <si>
    <r>
      <rPr>
        <sz val="8"/>
        <rFont val="Arial MT"/>
        <family val="2"/>
      </rPr>
      <t>51 ELECTRIC AVE</t>
    </r>
  </si>
  <si>
    <r>
      <rPr>
        <sz val="8"/>
        <rFont val="Arial MT"/>
        <family val="2"/>
      </rPr>
      <t>PELRINE, ROBERT F &amp; DORIAN L</t>
    </r>
  </si>
  <si>
    <r>
      <rPr>
        <sz val="8"/>
        <rFont val="Arial MT"/>
        <family val="2"/>
      </rPr>
      <t>57 ELECTRIC AVE</t>
    </r>
  </si>
  <si>
    <r>
      <rPr>
        <sz val="8"/>
        <rFont val="Arial MT"/>
        <family val="2"/>
      </rPr>
      <t>RUCKER, GEORGE C III &amp; SARAH K</t>
    </r>
  </si>
  <si>
    <r>
      <rPr>
        <sz val="8"/>
        <rFont val="Arial MT"/>
        <family val="2"/>
      </rPr>
      <t>67 ELECTRIC AVE</t>
    </r>
  </si>
  <si>
    <r>
      <rPr>
        <sz val="8"/>
        <rFont val="Arial MT"/>
        <family val="2"/>
      </rPr>
      <t>MENARD, PAUL C &amp; CYNTHIA S</t>
    </r>
  </si>
  <si>
    <r>
      <rPr>
        <sz val="8"/>
        <rFont val="Arial MT"/>
        <family val="2"/>
      </rPr>
      <t>87 ELECTRIC AVE</t>
    </r>
  </si>
  <si>
    <r>
      <rPr>
        <sz val="8"/>
        <rFont val="Arial MT"/>
        <family val="2"/>
      </rPr>
      <t>WYNNE, DEBORAH A</t>
    </r>
  </si>
  <si>
    <r>
      <rPr>
        <sz val="8"/>
        <rFont val="Arial MT"/>
        <family val="2"/>
      </rPr>
      <t>97 ELECTRIC AVE</t>
    </r>
  </si>
  <si>
    <r>
      <rPr>
        <sz val="8"/>
        <rFont val="Arial MT"/>
        <family val="2"/>
      </rPr>
      <t>GLIDDEN, KEITH A &amp; CARRIE A</t>
    </r>
  </si>
  <si>
    <r>
      <rPr>
        <sz val="8"/>
        <rFont val="Arial MT"/>
        <family val="2"/>
      </rPr>
      <t>76 EASTERN AVE</t>
    </r>
  </si>
  <si>
    <r>
      <rPr>
        <sz val="8"/>
        <rFont val="Arial MT"/>
        <family val="2"/>
      </rPr>
      <t>MINER, ZACHARY &amp;</t>
    </r>
  </si>
  <si>
    <r>
      <rPr>
        <sz val="8"/>
        <rFont val="Arial MT"/>
        <family val="2"/>
      </rPr>
      <t>70 EASTERN AVE</t>
    </r>
  </si>
  <si>
    <r>
      <rPr>
        <sz val="8"/>
        <rFont val="Arial MT"/>
        <family val="2"/>
      </rPr>
      <t>FISH, CONNIE E   TRUSTEE</t>
    </r>
  </si>
  <si>
    <r>
      <rPr>
        <sz val="8"/>
        <rFont val="Arial MT"/>
        <family val="2"/>
      </rPr>
      <t>80 ELECTRIC AVE</t>
    </r>
  </si>
  <si>
    <r>
      <rPr>
        <sz val="8"/>
        <rFont val="Arial MT"/>
        <family val="2"/>
      </rPr>
      <t>TRAUGOTT, RALF W TRUSTEE</t>
    </r>
  </si>
  <si>
    <r>
      <rPr>
        <sz val="8"/>
        <rFont val="Arial MT"/>
        <family val="2"/>
      </rPr>
      <t>72 ELECTRIC AVE</t>
    </r>
  </si>
  <si>
    <r>
      <rPr>
        <sz val="8"/>
        <rFont val="Arial MT"/>
        <family val="2"/>
      </rPr>
      <t>LECUYER, CHAD J</t>
    </r>
  </si>
  <si>
    <r>
      <rPr>
        <sz val="8"/>
        <rFont val="Arial MT"/>
        <family val="2"/>
      </rPr>
      <t>7 FITCH VIEW AVE</t>
    </r>
  </si>
  <si>
    <r>
      <rPr>
        <sz val="8"/>
        <rFont val="Arial MT"/>
        <family val="2"/>
      </rPr>
      <t>POWELL, JUDITH A</t>
    </r>
  </si>
  <si>
    <r>
      <rPr>
        <sz val="8"/>
        <rFont val="Arial MT"/>
        <family val="2"/>
      </rPr>
      <t>15 FITCH VIEW AVE</t>
    </r>
  </si>
  <si>
    <r>
      <rPr>
        <sz val="8"/>
        <rFont val="Arial MT"/>
        <family val="2"/>
      </rPr>
      <t>ADAMS, BONNIE L</t>
    </r>
  </si>
  <si>
    <r>
      <rPr>
        <sz val="8"/>
        <rFont val="Arial MT"/>
        <family val="2"/>
      </rPr>
      <t>25 FITCH VIEW AVE</t>
    </r>
  </si>
  <si>
    <r>
      <rPr>
        <sz val="8"/>
        <rFont val="Arial MT"/>
        <family val="2"/>
      </rPr>
      <t>FOSTER, DAVID G &amp;</t>
    </r>
  </si>
  <si>
    <r>
      <rPr>
        <sz val="8"/>
        <rFont val="Arial MT"/>
        <family val="2"/>
      </rPr>
      <t>35 FITCH VIEW AVE</t>
    </r>
  </si>
  <si>
    <r>
      <rPr>
        <sz val="8"/>
        <rFont val="Arial MT"/>
        <family val="2"/>
      </rPr>
      <t>ROBBINS, TIMOTHY &amp; SARAH</t>
    </r>
  </si>
  <si>
    <r>
      <rPr>
        <sz val="8"/>
        <rFont val="Arial MT"/>
        <family val="2"/>
      </rPr>
      <t>39 FITCH VIEW AVE</t>
    </r>
  </si>
  <si>
    <r>
      <rPr>
        <sz val="8"/>
        <rFont val="Arial MT"/>
        <family val="2"/>
      </rPr>
      <t>THE EMILY KELLY LIVING TRUST</t>
    </r>
  </si>
  <si>
    <r>
      <rPr>
        <sz val="8"/>
        <rFont val="Arial MT"/>
        <family val="2"/>
      </rPr>
      <t>1 ANDREW TERRACE</t>
    </r>
  </si>
  <si>
    <r>
      <rPr>
        <sz val="8"/>
        <rFont val="Arial MT"/>
        <family val="2"/>
      </rPr>
      <t>RIBEIRO, LUCAS DIAS &amp; KARINA MIRANDA</t>
    </r>
  </si>
  <si>
    <r>
      <rPr>
        <sz val="8"/>
        <rFont val="Arial MT"/>
        <family val="2"/>
      </rPr>
      <t>11 ANDREW TERRACE</t>
    </r>
  </si>
  <si>
    <r>
      <rPr>
        <sz val="8"/>
        <rFont val="Arial MT"/>
        <family val="2"/>
      </rPr>
      <t>FOURNIER  NOELLE G (MACMAHON)</t>
    </r>
  </si>
  <si>
    <r>
      <rPr>
        <sz val="8"/>
        <rFont val="Arial MT"/>
        <family val="2"/>
      </rPr>
      <t>15 ANDREW TERRACE</t>
    </r>
  </si>
  <si>
    <r>
      <rPr>
        <sz val="8"/>
        <rFont val="Arial MT"/>
        <family val="2"/>
      </rPr>
      <t>GOODWIN, DEBRA G &amp; MATTHEW C</t>
    </r>
  </si>
  <si>
    <r>
      <rPr>
        <sz val="8"/>
        <rFont val="Arial MT"/>
        <family val="2"/>
      </rPr>
      <t>10 ANDREW TERRACE</t>
    </r>
  </si>
  <si>
    <r>
      <rPr>
        <sz val="8"/>
        <rFont val="Arial MT"/>
        <family val="2"/>
      </rPr>
      <t>BARNES, DANIEL</t>
    </r>
  </si>
  <si>
    <r>
      <rPr>
        <sz val="8"/>
        <rFont val="Arial MT"/>
        <family val="2"/>
      </rPr>
      <t>20 FITCH VIEW AVE</t>
    </r>
  </si>
  <si>
    <r>
      <rPr>
        <sz val="8"/>
        <rFont val="Arial MT"/>
        <family val="2"/>
      </rPr>
      <t>DALY, CHRISTIAN</t>
    </r>
  </si>
  <si>
    <r>
      <rPr>
        <sz val="8"/>
        <rFont val="Arial MT"/>
        <family val="2"/>
      </rPr>
      <t>58 ELECTRIC AVE</t>
    </r>
  </si>
  <si>
    <r>
      <rPr>
        <sz val="8"/>
        <rFont val="Arial MT"/>
        <family val="2"/>
      </rPr>
      <t>DANCAUSE, CAROL A</t>
    </r>
  </si>
  <si>
    <r>
      <rPr>
        <sz val="8"/>
        <rFont val="Arial MT"/>
        <family val="2"/>
      </rPr>
      <t>52 ELECTRIC AVE</t>
    </r>
  </si>
  <si>
    <r>
      <rPr>
        <sz val="8"/>
        <rFont val="Arial MT"/>
        <family val="2"/>
      </rPr>
      <t>CIARES, HECTOR M &amp; MARIA A</t>
    </r>
  </si>
  <si>
    <r>
      <rPr>
        <sz val="8"/>
        <rFont val="Arial MT"/>
        <family val="2"/>
      </rPr>
      <t>46 ELECTRIC AVE</t>
    </r>
  </si>
  <si>
    <r>
      <rPr>
        <sz val="8"/>
        <rFont val="Arial MT"/>
        <family val="2"/>
      </rPr>
      <t>ALMONTE, LISA &amp;</t>
    </r>
  </si>
  <si>
    <r>
      <rPr>
        <sz val="8"/>
        <rFont val="Arial MT"/>
        <family val="2"/>
      </rPr>
      <t>38 ELECTRIC AVE</t>
    </r>
  </si>
  <si>
    <r>
      <rPr>
        <sz val="8"/>
        <rFont val="Arial MT"/>
        <family val="2"/>
      </rPr>
      <t>KELLY, STEPHANIE M</t>
    </r>
  </si>
  <si>
    <r>
      <rPr>
        <sz val="8"/>
        <rFont val="Arial MT"/>
        <family val="2"/>
      </rPr>
      <t>260 MASS AVE</t>
    </r>
  </si>
  <si>
    <r>
      <rPr>
        <sz val="8"/>
        <rFont val="Arial MT"/>
        <family val="2"/>
      </rPr>
      <t>KLECZKA, JOHN K &amp; JESSE J</t>
    </r>
  </si>
  <si>
    <r>
      <rPr>
        <sz val="8"/>
        <rFont val="Arial MT"/>
        <family val="2"/>
      </rPr>
      <t>254 MASS AVE</t>
    </r>
  </si>
  <si>
    <r>
      <rPr>
        <sz val="8"/>
        <rFont val="Arial MT"/>
        <family val="2"/>
      </rPr>
      <t>BREWER, GEORGE JR &amp;</t>
    </r>
  </si>
  <si>
    <r>
      <rPr>
        <sz val="8"/>
        <rFont val="Arial MT"/>
        <family val="2"/>
      </rPr>
      <t>244 MASS AVE</t>
    </r>
  </si>
  <si>
    <r>
      <rPr>
        <sz val="8"/>
        <rFont val="Arial MT"/>
        <family val="2"/>
      </rPr>
      <t>DAIGLE, DONNA M &amp;</t>
    </r>
  </si>
  <si>
    <r>
      <rPr>
        <sz val="8"/>
        <rFont val="Arial MT"/>
        <family val="2"/>
      </rPr>
      <t>236 MASS AVE</t>
    </r>
  </si>
  <si>
    <r>
      <rPr>
        <sz val="8"/>
        <rFont val="Arial MT"/>
        <family val="2"/>
      </rPr>
      <t>DAUPHIN, JOSEPH A &amp; DIANE M</t>
    </r>
  </si>
  <si>
    <r>
      <rPr>
        <sz val="8"/>
        <rFont val="Arial MT"/>
        <family val="2"/>
      </rPr>
      <t>243 MASS AVE</t>
    </r>
  </si>
  <si>
    <r>
      <rPr>
        <sz val="8"/>
        <rFont val="Arial MT"/>
        <family val="2"/>
      </rPr>
      <t>MANOOSHIAN, JACK &amp; JEAN</t>
    </r>
  </si>
  <si>
    <r>
      <rPr>
        <sz val="8"/>
        <rFont val="Arial MT"/>
        <family val="2"/>
      </rPr>
      <t>7 WHITE ST</t>
    </r>
  </si>
  <si>
    <r>
      <rPr>
        <sz val="8"/>
        <rFont val="Arial MT"/>
        <family val="2"/>
      </rPr>
      <t>BOULAY, RONALD P &amp; PATRICIA  LIFE ESTATE</t>
    </r>
  </si>
  <si>
    <r>
      <rPr>
        <sz val="8"/>
        <rFont val="Arial MT"/>
        <family val="2"/>
      </rPr>
      <t>15 WHITE ST</t>
    </r>
  </si>
  <si>
    <r>
      <rPr>
        <sz val="8"/>
        <rFont val="Arial MT"/>
        <family val="2"/>
      </rPr>
      <t>MARCIL, MICHAEL L &amp; LUCIA G</t>
    </r>
  </si>
  <si>
    <r>
      <rPr>
        <sz val="8"/>
        <rFont val="Arial MT"/>
        <family val="2"/>
      </rPr>
      <t>27 WHITE ST</t>
    </r>
  </si>
  <si>
    <r>
      <rPr>
        <sz val="8"/>
        <rFont val="Arial MT"/>
        <family val="2"/>
      </rPr>
      <t>STONE, ALBERT E &amp; CAROL A</t>
    </r>
  </si>
  <si>
    <r>
      <rPr>
        <sz val="8"/>
        <rFont val="Arial MT"/>
        <family val="2"/>
      </rPr>
      <t>33 WHITE ST</t>
    </r>
  </si>
  <si>
    <r>
      <rPr>
        <sz val="8"/>
        <rFont val="Arial MT"/>
        <family val="2"/>
      </rPr>
      <t>ADLER, ELIZABETH A</t>
    </r>
  </si>
  <si>
    <r>
      <rPr>
        <sz val="8"/>
        <rFont val="Arial MT"/>
        <family val="2"/>
      </rPr>
      <t>41 WHITE ST</t>
    </r>
  </si>
  <si>
    <r>
      <rPr>
        <sz val="8"/>
        <rFont val="Arial MT"/>
        <family val="2"/>
      </rPr>
      <t>STEINMANN, JOHN B &amp;</t>
    </r>
  </si>
  <si>
    <r>
      <rPr>
        <sz val="8"/>
        <rFont val="Arial MT"/>
        <family val="2"/>
      </rPr>
      <t>47 WHITE ST</t>
    </r>
  </si>
  <si>
    <r>
      <rPr>
        <sz val="8"/>
        <rFont val="Arial MT"/>
        <family val="2"/>
      </rPr>
      <t>TAU, SANDRA A</t>
    </r>
  </si>
  <si>
    <r>
      <rPr>
        <sz val="8"/>
        <rFont val="Arial MT"/>
        <family val="2"/>
      </rPr>
      <t>55 WHITE ST</t>
    </r>
  </si>
  <si>
    <r>
      <rPr>
        <sz val="8"/>
        <rFont val="Arial MT"/>
        <family val="2"/>
      </rPr>
      <t>SPINELLI, TRAVIS LEE</t>
    </r>
  </si>
  <si>
    <r>
      <rPr>
        <sz val="8"/>
        <rFont val="Arial MT"/>
        <family val="2"/>
      </rPr>
      <t>65 WHITE ST</t>
    </r>
  </si>
  <si>
    <r>
      <rPr>
        <sz val="8"/>
        <rFont val="Arial MT"/>
        <family val="2"/>
      </rPr>
      <t>BELL, WHITNEY MOULIN</t>
    </r>
  </si>
  <si>
    <r>
      <rPr>
        <sz val="8"/>
        <rFont val="Arial MT"/>
        <family val="2"/>
      </rPr>
      <t>73 WHITE ST</t>
    </r>
  </si>
  <si>
    <r>
      <rPr>
        <sz val="8"/>
        <rFont val="Arial MT"/>
        <family val="2"/>
      </rPr>
      <t>HAMEL, BARRY G</t>
    </r>
  </si>
  <si>
    <r>
      <rPr>
        <sz val="8"/>
        <rFont val="Arial MT"/>
        <family val="2"/>
      </rPr>
      <t>85 WHITE ST</t>
    </r>
  </si>
  <si>
    <r>
      <rPr>
        <sz val="8"/>
        <rFont val="Arial MT"/>
        <family val="2"/>
      </rPr>
      <t>PAGE, STEPHANIE L, TRUSTEE OF</t>
    </r>
  </si>
  <si>
    <r>
      <rPr>
        <sz val="8"/>
        <rFont val="Arial MT"/>
        <family val="2"/>
      </rPr>
      <t>93 WHITE ST</t>
    </r>
  </si>
  <si>
    <r>
      <rPr>
        <sz val="8"/>
        <rFont val="Arial MT"/>
        <family val="2"/>
      </rPr>
      <t>NEWMAN, DESIREE LEE</t>
    </r>
  </si>
  <si>
    <r>
      <rPr>
        <sz val="8"/>
        <rFont val="Arial MT"/>
        <family val="2"/>
      </rPr>
      <t>101 WHITE ST</t>
    </r>
  </si>
  <si>
    <r>
      <rPr>
        <sz val="8"/>
        <rFont val="Arial MT"/>
        <family val="2"/>
      </rPr>
      <t>ROBERTS-MAHONEY, CODY</t>
    </r>
  </si>
  <si>
    <r>
      <rPr>
        <sz val="8"/>
        <rFont val="Arial MT"/>
        <family val="2"/>
      </rPr>
      <t>107 WHITE ST</t>
    </r>
  </si>
  <si>
    <r>
      <rPr>
        <sz val="8"/>
        <rFont val="Arial MT"/>
        <family val="2"/>
      </rPr>
      <t>LUMPKIN, JAMIE &amp;</t>
    </r>
  </si>
  <si>
    <r>
      <rPr>
        <sz val="8"/>
        <rFont val="Arial MT"/>
        <family val="2"/>
      </rPr>
      <t>102 WHITE ST</t>
    </r>
  </si>
  <si>
    <r>
      <rPr>
        <sz val="8"/>
        <rFont val="Arial MT"/>
        <family val="2"/>
      </rPr>
      <t>RIMBACH, DALE S</t>
    </r>
  </si>
  <si>
    <r>
      <rPr>
        <sz val="8"/>
        <rFont val="Arial MT"/>
        <family val="2"/>
      </rPr>
      <t>94 WHITE ST</t>
    </r>
  </si>
  <si>
    <r>
      <rPr>
        <sz val="8"/>
        <rFont val="Arial MT"/>
        <family val="2"/>
      </rPr>
      <t>DODSON, WILLIAM &amp; JENNIFER</t>
    </r>
  </si>
  <si>
    <r>
      <rPr>
        <sz val="8"/>
        <rFont val="Arial MT"/>
        <family val="2"/>
      </rPr>
      <t>7 MAPLE PKWY</t>
    </r>
  </si>
  <si>
    <r>
      <rPr>
        <sz val="8"/>
        <rFont val="Arial MT"/>
        <family val="2"/>
      </rPr>
      <t>KARTANOS, JAMES P</t>
    </r>
  </si>
  <si>
    <r>
      <rPr>
        <sz val="8"/>
        <rFont val="Arial MT"/>
        <family val="2"/>
      </rPr>
      <t>10 MAPLE PKWY</t>
    </r>
  </si>
  <si>
    <r>
      <rPr>
        <sz val="8"/>
        <rFont val="Arial MT"/>
        <family val="2"/>
      </rPr>
      <t>KEISELBACH, DAVID &amp; JULIA</t>
    </r>
  </si>
  <si>
    <r>
      <rPr>
        <sz val="8"/>
        <rFont val="Arial MT"/>
        <family val="2"/>
      </rPr>
      <t>80 WHITE ST</t>
    </r>
  </si>
  <si>
    <r>
      <rPr>
        <sz val="8"/>
        <rFont val="Arial MT"/>
        <family val="2"/>
      </rPr>
      <t>O'DONNELL, PATRICK J</t>
    </r>
  </si>
  <si>
    <r>
      <rPr>
        <sz val="8"/>
        <rFont val="Arial MT"/>
        <family val="2"/>
      </rPr>
      <t>68 WHITE ST</t>
    </r>
  </si>
  <si>
    <r>
      <rPr>
        <sz val="8"/>
        <rFont val="Arial MT"/>
        <family val="2"/>
      </rPr>
      <t>HANDY, BARBARA A, TRUSTEE OF</t>
    </r>
  </si>
  <si>
    <r>
      <rPr>
        <sz val="8"/>
        <rFont val="Arial MT"/>
        <family val="2"/>
      </rPr>
      <t>56 WHITE ST</t>
    </r>
  </si>
  <si>
    <r>
      <rPr>
        <sz val="8"/>
        <rFont val="Arial MT"/>
        <family val="2"/>
      </rPr>
      <t>ROSA, CHRISTINA MARIE</t>
    </r>
  </si>
  <si>
    <r>
      <rPr>
        <sz val="8"/>
        <rFont val="Arial MT"/>
        <family val="2"/>
      </rPr>
      <t>123 WHITE ST</t>
    </r>
  </si>
  <si>
    <r>
      <rPr>
        <sz val="8"/>
        <rFont val="Arial MT"/>
        <family val="2"/>
      </rPr>
      <t>FLINKSTROM, EVAN T</t>
    </r>
  </si>
  <si>
    <r>
      <rPr>
        <sz val="8"/>
        <rFont val="Arial MT"/>
        <family val="2"/>
      </rPr>
      <t>167 WHITE ST</t>
    </r>
  </si>
  <si>
    <r>
      <rPr>
        <sz val="8"/>
        <rFont val="Arial MT"/>
        <family val="2"/>
      </rPr>
      <t>BOULAY, MICHAEL S &amp; MARYANN A</t>
    </r>
  </si>
  <si>
    <r>
      <rPr>
        <sz val="8"/>
        <rFont val="Arial MT"/>
        <family val="2"/>
      </rPr>
      <t>179 WHITE ST</t>
    </r>
  </si>
  <si>
    <r>
      <rPr>
        <sz val="8"/>
        <rFont val="Arial MT"/>
        <family val="2"/>
      </rPr>
      <t>HILL, CRAIG R</t>
    </r>
  </si>
  <si>
    <r>
      <rPr>
        <sz val="8"/>
        <rFont val="Arial MT"/>
        <family val="2"/>
      </rPr>
      <t>185 WHITE ST</t>
    </r>
  </si>
  <si>
    <r>
      <rPr>
        <sz val="8"/>
        <rFont val="Arial MT"/>
        <family val="2"/>
      </rPr>
      <t>DAVIS, HOLLY A &amp; GEORGE H DAVIS</t>
    </r>
  </si>
  <si>
    <r>
      <rPr>
        <sz val="8"/>
        <rFont val="Arial MT"/>
        <family val="2"/>
      </rPr>
      <t>191 WHITE ST</t>
    </r>
  </si>
  <si>
    <r>
      <rPr>
        <sz val="8"/>
        <rFont val="Arial MT"/>
        <family val="2"/>
      </rPr>
      <t>WAGNER, MALI ESTHER VALOIS</t>
    </r>
  </si>
  <si>
    <r>
      <rPr>
        <sz val="8"/>
        <rFont val="Arial MT"/>
        <family val="2"/>
      </rPr>
      <t>197 WHITE ST</t>
    </r>
  </si>
  <si>
    <r>
      <rPr>
        <sz val="8"/>
        <rFont val="Arial MT"/>
        <family val="2"/>
      </rPr>
      <t>MARCINIAK, AMANDA E</t>
    </r>
  </si>
  <si>
    <r>
      <rPr>
        <sz val="8"/>
        <rFont val="Arial MT"/>
        <family val="2"/>
      </rPr>
      <t>8 RICHARD'S WAY L-A18</t>
    </r>
  </si>
  <si>
    <r>
      <rPr>
        <sz val="8"/>
        <rFont val="Arial MT"/>
        <family val="2"/>
      </rPr>
      <t>EMMA, MARK R &amp; CHRISTINE P</t>
    </r>
  </si>
  <si>
    <r>
      <rPr>
        <sz val="8"/>
        <rFont val="Arial MT"/>
        <family val="2"/>
      </rPr>
      <t>6 RICHARD'S WAY L-A17</t>
    </r>
  </si>
  <si>
    <r>
      <rPr>
        <sz val="8"/>
        <rFont val="Arial MT"/>
        <family val="2"/>
      </rPr>
      <t>LUDY, KENNETH A &amp; DAWN-MARIE M</t>
    </r>
  </si>
  <si>
    <r>
      <rPr>
        <sz val="8"/>
        <rFont val="Arial MT"/>
        <family val="2"/>
      </rPr>
      <t>4 RICHARD'S WAY LTA16</t>
    </r>
  </si>
  <si>
    <r>
      <rPr>
        <sz val="8"/>
        <rFont val="Arial MT"/>
        <family val="2"/>
      </rPr>
      <t>QUATRALE, LAUREN M &amp;</t>
    </r>
  </si>
  <si>
    <r>
      <rPr>
        <sz val="8"/>
        <rFont val="Arial MT"/>
        <family val="2"/>
      </rPr>
      <t>153 MASS AVE</t>
    </r>
  </si>
  <si>
    <r>
      <rPr>
        <sz val="8"/>
        <rFont val="Arial MT"/>
        <family val="2"/>
      </rPr>
      <t>DYER, CHARLES F &amp; SALLY A</t>
    </r>
  </si>
  <si>
    <r>
      <rPr>
        <sz val="8"/>
        <rFont val="Arial MT"/>
        <family val="2"/>
      </rPr>
      <t>159 MASS AVE</t>
    </r>
  </si>
  <si>
    <r>
      <rPr>
        <sz val="8"/>
        <rFont val="Arial MT"/>
        <family val="2"/>
      </rPr>
      <t>7 TILTON AVE</t>
    </r>
  </si>
  <si>
    <r>
      <rPr>
        <sz val="8"/>
        <rFont val="Arial MT"/>
        <family val="2"/>
      </rPr>
      <t>ZANNINI, DAVID E JR</t>
    </r>
  </si>
  <si>
    <r>
      <rPr>
        <sz val="8"/>
        <rFont val="Arial MT"/>
        <family val="2"/>
      </rPr>
      <t>13 TILTON AVE</t>
    </r>
  </si>
  <si>
    <r>
      <rPr>
        <sz val="8"/>
        <rFont val="Arial MT"/>
        <family val="2"/>
      </rPr>
      <t>PELLEGRINI, GERARDO J III</t>
    </r>
  </si>
  <si>
    <r>
      <rPr>
        <sz val="8"/>
        <rFont val="Arial MT"/>
        <family val="2"/>
      </rPr>
      <t>23 TILTON AVE</t>
    </r>
  </si>
  <si>
    <r>
      <rPr>
        <sz val="8"/>
        <rFont val="Arial MT"/>
        <family val="2"/>
      </rPr>
      <t>RABOIN, ROGER L &amp; BARBARA</t>
    </r>
  </si>
  <si>
    <r>
      <rPr>
        <sz val="8"/>
        <rFont val="Arial MT"/>
        <family val="2"/>
      </rPr>
      <t>31 TILTON AVE</t>
    </r>
  </si>
  <si>
    <r>
      <rPr>
        <sz val="8"/>
        <rFont val="Arial MT"/>
        <family val="2"/>
      </rPr>
      <t>FORSTER, DEBORAH C</t>
    </r>
  </si>
  <si>
    <r>
      <rPr>
        <sz val="8"/>
        <rFont val="Arial MT"/>
        <family val="2"/>
      </rPr>
      <t>39 TILTON AVE</t>
    </r>
  </si>
  <si>
    <r>
      <rPr>
        <sz val="8"/>
        <rFont val="Arial MT"/>
        <family val="2"/>
      </rPr>
      <t>BORREANI, HUGO E &amp; NANCY K</t>
    </r>
  </si>
  <si>
    <r>
      <rPr>
        <sz val="8"/>
        <rFont val="Arial MT"/>
        <family val="2"/>
      </rPr>
      <t>54 TILTON AVE</t>
    </r>
  </si>
  <si>
    <r>
      <rPr>
        <sz val="8"/>
        <rFont val="Arial MT"/>
        <family val="2"/>
      </rPr>
      <t>MARABELLO, LYNN M</t>
    </r>
  </si>
  <si>
    <r>
      <rPr>
        <sz val="8"/>
        <rFont val="Arial MT"/>
        <family val="2"/>
      </rPr>
      <t>46 TILTON AVE</t>
    </r>
  </si>
  <si>
    <r>
      <rPr>
        <sz val="8"/>
        <rFont val="Arial MT"/>
        <family val="2"/>
      </rPr>
      <t>OWEN, JON J</t>
    </r>
  </si>
  <si>
    <r>
      <rPr>
        <sz val="8"/>
        <rFont val="Arial MT"/>
        <family val="2"/>
      </rPr>
      <t>32 TILTON AVE</t>
    </r>
  </si>
  <si>
    <r>
      <rPr>
        <sz val="8"/>
        <rFont val="Arial MT"/>
        <family val="2"/>
      </rPr>
      <t>POWERS, ROBERT J &amp; PEGGY A</t>
    </r>
  </si>
  <si>
    <r>
      <rPr>
        <sz val="8"/>
        <rFont val="Arial MT"/>
        <family val="2"/>
      </rPr>
      <t>24 TILTON AVE</t>
    </r>
  </si>
  <si>
    <r>
      <rPr>
        <sz val="8"/>
        <rFont val="Arial MT"/>
        <family val="2"/>
      </rPr>
      <t>MELANSON, LIONEL J &amp; DENISE  LIFE ESTATE</t>
    </r>
  </si>
  <si>
    <r>
      <rPr>
        <sz val="8"/>
        <rFont val="Arial MT"/>
        <family val="2"/>
      </rPr>
      <t>10 TILTON AVE</t>
    </r>
  </si>
  <si>
    <r>
      <rPr>
        <sz val="8"/>
        <rFont val="Arial MT"/>
        <family val="2"/>
      </rPr>
      <t>BRACHEL, ROBERT</t>
    </r>
  </si>
  <si>
    <r>
      <rPr>
        <sz val="8"/>
        <rFont val="Arial MT"/>
        <family val="2"/>
      </rPr>
      <t>3 RICHARD'S WAY LTA15</t>
    </r>
  </si>
  <si>
    <r>
      <rPr>
        <sz val="8"/>
        <rFont val="Arial MT"/>
        <family val="2"/>
      </rPr>
      <t>RAFERZEDER-MOISON, KLAUS &amp;</t>
    </r>
  </si>
  <si>
    <r>
      <rPr>
        <sz val="8"/>
        <rFont val="Arial MT"/>
        <family val="2"/>
      </rPr>
      <t>5 RICHARD'S WAY L-A14</t>
    </r>
  </si>
  <si>
    <r>
      <rPr>
        <sz val="8"/>
        <rFont val="Arial MT"/>
        <family val="2"/>
      </rPr>
      <t>PARADIS, ANDREW C &amp;</t>
    </r>
  </si>
  <si>
    <r>
      <rPr>
        <sz val="8"/>
        <rFont val="Arial MT"/>
        <family val="2"/>
      </rPr>
      <t>7 RICHARD'S WAY #A-13A</t>
    </r>
  </si>
  <si>
    <r>
      <rPr>
        <sz val="8"/>
        <rFont val="Arial MT"/>
        <family val="2"/>
      </rPr>
      <t>MOORE, RYAN JOHN &amp;</t>
    </r>
  </si>
  <si>
    <r>
      <rPr>
        <sz val="8"/>
        <rFont val="Arial MT"/>
        <family val="2"/>
      </rPr>
      <t>9 RICHARD'S WAY A-12A</t>
    </r>
  </si>
  <si>
    <r>
      <rPr>
        <sz val="8"/>
        <rFont val="Arial MT"/>
        <family val="2"/>
      </rPr>
      <t>CRINGAN, BARRY C &amp; PATRICIA A</t>
    </r>
  </si>
  <si>
    <r>
      <rPr>
        <sz val="8"/>
        <rFont val="Arial MT"/>
        <family val="2"/>
      </rPr>
      <t>1 MAY'S FIELD ROAD L-A11</t>
    </r>
  </si>
  <si>
    <r>
      <rPr>
        <sz val="8"/>
        <rFont val="Arial MT"/>
        <family val="2"/>
      </rPr>
      <t>RIVERS, PAMELA J  TRUSTEE</t>
    </r>
  </si>
  <si>
    <r>
      <rPr>
        <sz val="8"/>
        <rFont val="Arial MT"/>
        <family val="2"/>
      </rPr>
      <t>3 MAY'S FIELD ROAD L-A10</t>
    </r>
  </si>
  <si>
    <r>
      <rPr>
        <sz val="8"/>
        <rFont val="Arial MT"/>
        <family val="2"/>
      </rPr>
      <t>FLINKSTROM, CARL, DVM  &amp; TERESA A</t>
    </r>
  </si>
  <si>
    <r>
      <rPr>
        <sz val="8"/>
        <rFont val="Arial MT"/>
        <family val="2"/>
      </rPr>
      <t>7 MAY'S FIELD ROAD L-A9</t>
    </r>
  </si>
  <si>
    <r>
      <rPr>
        <sz val="8"/>
        <rFont val="Arial MT"/>
        <family val="2"/>
      </rPr>
      <t>MACLURE, JOHN &amp; CHERYL G</t>
    </r>
  </si>
  <si>
    <r>
      <rPr>
        <sz val="8"/>
        <rFont val="Arial MT"/>
        <family val="2"/>
      </rPr>
      <t>9 MAY'S FIELD ROAD L-A8</t>
    </r>
  </si>
  <si>
    <r>
      <rPr>
        <sz val="8"/>
        <rFont val="Arial MT"/>
        <family val="2"/>
      </rPr>
      <t>CUCCHIARA, GREGORY &amp; JOAN S</t>
    </r>
  </si>
  <si>
    <r>
      <rPr>
        <sz val="8"/>
        <rFont val="Arial MT"/>
        <family val="2"/>
      </rPr>
      <t>11 MAY'S FIELD ROAD #L-A7</t>
    </r>
  </si>
  <si>
    <r>
      <rPr>
        <sz val="8"/>
        <rFont val="Arial MT"/>
        <family val="2"/>
      </rPr>
      <t>STELLA, JOHN T &amp; MOSCOWITZ, FREDRIC A</t>
    </r>
  </si>
  <si>
    <r>
      <rPr>
        <sz val="8"/>
        <rFont val="Arial MT"/>
        <family val="2"/>
      </rPr>
      <t>15 MAY'S FIELD ROAD L-A6</t>
    </r>
  </si>
  <si>
    <r>
      <rPr>
        <sz val="8"/>
        <rFont val="Arial MT"/>
        <family val="2"/>
      </rPr>
      <t>DISCAFANI-MARRO, CAROLYN M</t>
    </r>
  </si>
  <si>
    <r>
      <rPr>
        <sz val="8"/>
        <rFont val="Arial MT"/>
        <family val="2"/>
      </rPr>
      <t>14 MAY'S FIELD ROAD L-A5</t>
    </r>
  </si>
  <si>
    <r>
      <rPr>
        <sz val="8"/>
        <rFont val="Arial MT"/>
        <family val="2"/>
      </rPr>
      <t>ASETTA, ALAN R &amp; PHYLLIS M</t>
    </r>
  </si>
  <si>
    <r>
      <rPr>
        <sz val="8"/>
        <rFont val="Arial MT"/>
        <family val="2"/>
      </rPr>
      <t>12 MAY'S FIELD ROAD L-A4</t>
    </r>
  </si>
  <si>
    <r>
      <rPr>
        <sz val="8"/>
        <rFont val="Arial MT"/>
        <family val="2"/>
      </rPr>
      <t>REMSE, DAVID R</t>
    </r>
  </si>
  <si>
    <r>
      <rPr>
        <sz val="8"/>
        <rFont val="Arial MT"/>
        <family val="2"/>
      </rPr>
      <t>10 MAY'S FIELD ROAD L-A3</t>
    </r>
  </si>
  <si>
    <r>
      <rPr>
        <sz val="8"/>
        <rFont val="Arial MT"/>
        <family val="2"/>
      </rPr>
      <t>BOUCHER, MICHAEL D &amp; KAREN E. BARRY</t>
    </r>
  </si>
  <si>
    <r>
      <rPr>
        <sz val="8"/>
        <rFont val="Arial MT"/>
        <family val="2"/>
      </rPr>
      <t>8 MAY'S FIELD ROAD L-A2</t>
    </r>
  </si>
  <si>
    <r>
      <rPr>
        <sz val="8"/>
        <rFont val="Arial MT"/>
        <family val="2"/>
      </rPr>
      <t>ELLIS, BRADLEY J</t>
    </r>
  </si>
  <si>
    <r>
      <rPr>
        <sz val="8"/>
        <rFont val="Arial MT"/>
        <family val="2"/>
      </rPr>
      <t>6 MAY'S FIELD ROAD L-A1</t>
    </r>
  </si>
  <si>
    <r>
      <rPr>
        <sz val="8"/>
        <rFont val="Arial MT"/>
        <family val="2"/>
      </rPr>
      <t>THOMAS, PAUL L &amp; HEATHER B</t>
    </r>
  </si>
  <si>
    <r>
      <rPr>
        <sz val="8"/>
        <rFont val="Arial MT"/>
        <family val="2"/>
      </rPr>
      <t>243 WHITE ST</t>
    </r>
  </si>
  <si>
    <r>
      <rPr>
        <sz val="8"/>
        <rFont val="Arial MT"/>
        <family val="2"/>
      </rPr>
      <t>MOECKEL, SALLY D  &amp;</t>
    </r>
  </si>
  <si>
    <r>
      <rPr>
        <sz val="8"/>
        <rFont val="Arial MT"/>
        <family val="2"/>
      </rPr>
      <t>242 WHITE ST</t>
    </r>
  </si>
  <si>
    <r>
      <rPr>
        <sz val="8"/>
        <rFont val="Arial MT"/>
        <family val="2"/>
      </rPr>
      <t>HARTENSTEIN, RUDOLPH R &amp; SANDRA E</t>
    </r>
  </si>
  <si>
    <r>
      <rPr>
        <sz val="8"/>
        <rFont val="Arial MT"/>
        <family val="2"/>
      </rPr>
      <t>228 WHITE ST</t>
    </r>
  </si>
  <si>
    <r>
      <rPr>
        <sz val="8"/>
        <rFont val="Arial MT"/>
        <family val="2"/>
      </rPr>
      <t>DEMERS, DARRELL J</t>
    </r>
  </si>
  <si>
    <r>
      <rPr>
        <sz val="8"/>
        <rFont val="Arial MT"/>
        <family val="2"/>
      </rPr>
      <t>222 WHITE ST</t>
    </r>
  </si>
  <si>
    <r>
      <rPr>
        <sz val="8"/>
        <rFont val="Arial MT"/>
        <family val="2"/>
      </rPr>
      <t>OJA, KEVIN</t>
    </r>
  </si>
  <si>
    <r>
      <rPr>
        <sz val="8"/>
        <rFont val="Arial MT"/>
        <family val="2"/>
      </rPr>
      <t>216 WHITE ST</t>
    </r>
  </si>
  <si>
    <r>
      <rPr>
        <sz val="8"/>
        <rFont val="Arial MT"/>
        <family val="2"/>
      </rPr>
      <t>WHITE, HEATHER</t>
    </r>
  </si>
  <si>
    <r>
      <rPr>
        <sz val="8"/>
        <rFont val="Arial MT"/>
        <family val="2"/>
      </rPr>
      <t>210 WHITE ST</t>
    </r>
  </si>
  <si>
    <r>
      <rPr>
        <sz val="8"/>
        <rFont val="Arial MT"/>
        <family val="2"/>
      </rPr>
      <t>STETSON, MEGHAN VERENA &amp;</t>
    </r>
  </si>
  <si>
    <r>
      <rPr>
        <sz val="8"/>
        <rFont val="Arial MT"/>
        <family val="2"/>
      </rPr>
      <t>21 CHARLTON ST</t>
    </r>
  </si>
  <si>
    <r>
      <rPr>
        <sz val="8"/>
        <rFont val="Arial MT"/>
        <family val="2"/>
      </rPr>
      <t>GORDON-HUGHES, ELIZABETH T &amp;</t>
    </r>
  </si>
  <si>
    <r>
      <rPr>
        <sz val="8"/>
        <rFont val="Arial MT"/>
        <family val="2"/>
      </rPr>
      <t>20 CHARLTON ST</t>
    </r>
  </si>
  <si>
    <r>
      <rPr>
        <sz val="8"/>
        <rFont val="Arial MT"/>
        <family val="2"/>
      </rPr>
      <t>BAXTER, RILEY F</t>
    </r>
  </si>
  <si>
    <r>
      <rPr>
        <sz val="8"/>
        <rFont val="Arial MT"/>
        <family val="2"/>
      </rPr>
      <t>14 CHARLTON ST</t>
    </r>
  </si>
  <si>
    <r>
      <rPr>
        <sz val="8"/>
        <rFont val="Arial MT"/>
        <family val="2"/>
      </rPr>
      <t>BAJKO, JEFFREY M &amp; MAUREEN E</t>
    </r>
  </si>
  <si>
    <r>
      <rPr>
        <sz val="8"/>
        <rFont val="Arial MT"/>
        <family val="2"/>
      </rPr>
      <t>198 WHITE ST</t>
    </r>
  </si>
  <si>
    <r>
      <rPr>
        <sz val="8"/>
        <rFont val="Arial MT"/>
        <family val="2"/>
      </rPr>
      <t>BAIRD, DOUGLAS P &amp; MARISSA L</t>
    </r>
  </si>
  <si>
    <r>
      <rPr>
        <sz val="8"/>
        <rFont val="Arial MT"/>
        <family val="2"/>
      </rPr>
      <t>192 WHITE ST</t>
    </r>
  </si>
  <si>
    <r>
      <rPr>
        <sz val="8"/>
        <rFont val="Arial MT"/>
        <family val="2"/>
      </rPr>
      <t>KIURU, RONALD E &amp; JOHN D. KIURU</t>
    </r>
  </si>
  <si>
    <r>
      <rPr>
        <sz val="8"/>
        <rFont val="Arial MT"/>
        <family val="2"/>
      </rPr>
      <t>186 WHITE ST</t>
    </r>
  </si>
  <si>
    <r>
      <rPr>
        <sz val="8"/>
        <rFont val="Arial MT"/>
        <family val="2"/>
      </rPr>
      <t>HOMELIGHT PROPERTY GROUP, LLC</t>
    </r>
  </si>
  <si>
    <r>
      <rPr>
        <sz val="8"/>
        <rFont val="Arial MT"/>
        <family val="2"/>
      </rPr>
      <t>178 WHITE ST</t>
    </r>
  </si>
  <si>
    <r>
      <rPr>
        <sz val="8"/>
        <rFont val="Arial MT"/>
        <family val="2"/>
      </rPr>
      <t>MCINERNEY, KEVIN B &amp; MARIA A</t>
    </r>
  </si>
  <si>
    <r>
      <rPr>
        <sz val="8"/>
        <rFont val="Arial MT"/>
        <family val="2"/>
      </rPr>
      <t>132 WHITE ST</t>
    </r>
  </si>
  <si>
    <r>
      <rPr>
        <sz val="8"/>
        <rFont val="Arial MT"/>
        <family val="2"/>
      </rPr>
      <t>MACK, RONALD J &amp; MADELINE</t>
    </r>
  </si>
  <si>
    <r>
      <rPr>
        <sz val="8"/>
        <rFont val="Arial MT"/>
        <family val="2"/>
      </rPr>
      <t>126 WHITE ST</t>
    </r>
  </si>
  <si>
    <r>
      <rPr>
        <sz val="8"/>
        <rFont val="Arial MT"/>
        <family val="2"/>
      </rPr>
      <t>LUMAN, ROBIN D &amp; LAURA A</t>
    </r>
  </si>
  <si>
    <r>
      <rPr>
        <sz val="8"/>
        <rFont val="Arial MT"/>
        <family val="2"/>
      </rPr>
      <t>118 WHITE ST</t>
    </r>
  </si>
  <si>
    <r>
      <rPr>
        <sz val="8"/>
        <rFont val="Arial MT"/>
        <family val="2"/>
      </rPr>
      <t>ANGEL LOPEZ, RONY P</t>
    </r>
  </si>
  <si>
    <r>
      <rPr>
        <sz val="8"/>
        <rFont val="Arial MT"/>
        <family val="2"/>
      </rPr>
      <t>217 WHITE ST</t>
    </r>
  </si>
  <si>
    <r>
      <rPr>
        <sz val="8"/>
        <rFont val="Arial MT"/>
        <family val="2"/>
      </rPr>
      <t>MCGEE, SEAN M &amp; ELIZABETH A</t>
    </r>
  </si>
  <si>
    <r>
      <rPr>
        <sz val="8"/>
        <rFont val="Arial MT"/>
        <family val="2"/>
      </rPr>
      <t>76 MASS AVE</t>
    </r>
  </si>
  <si>
    <r>
      <rPr>
        <sz val="8"/>
        <rFont val="Arial MT"/>
        <family val="2"/>
      </rPr>
      <t>MA PLEASANT, LLC</t>
    </r>
  </si>
  <si>
    <r>
      <rPr>
        <sz val="8"/>
        <rFont val="Arial MT"/>
        <family val="2"/>
      </rPr>
      <t>34 MASS AVE</t>
    </r>
  </si>
  <si>
    <r>
      <rPr>
        <sz val="8"/>
        <rFont val="Arial MT"/>
        <family val="2"/>
      </rPr>
      <t>ST. AMAND, BRENDA A</t>
    </r>
  </si>
  <si>
    <r>
      <rPr>
        <sz val="8"/>
        <rFont val="Arial MT"/>
        <family val="2"/>
      </rPr>
      <t>5 PLEASANT ST</t>
    </r>
  </si>
  <si>
    <r>
      <rPr>
        <sz val="8"/>
        <rFont val="Arial MT"/>
        <family val="2"/>
      </rPr>
      <t>GEIS, JAMES T</t>
    </r>
  </si>
  <si>
    <r>
      <rPr>
        <sz val="8"/>
        <rFont val="Arial MT"/>
        <family val="2"/>
      </rPr>
      <t>9 PLEASANT ST</t>
    </r>
  </si>
  <si>
    <r>
      <rPr>
        <sz val="8"/>
        <rFont val="Arial MT"/>
        <family val="2"/>
      </rPr>
      <t>PIERCE, JEREMY M  &amp; JESSICA C TRUSTEES</t>
    </r>
  </si>
  <si>
    <r>
      <rPr>
        <sz val="8"/>
        <rFont val="Arial MT"/>
        <family val="2"/>
      </rPr>
      <t>39 PLEASANT ST</t>
    </r>
  </si>
  <si>
    <r>
      <rPr>
        <sz val="8"/>
        <rFont val="Arial MT"/>
        <family val="2"/>
      </rPr>
      <t>ADAMS, RAYMOND &amp; BEATRICE A  LIFE ESTATE</t>
    </r>
  </si>
  <si>
    <r>
      <rPr>
        <sz val="8"/>
        <rFont val="Arial MT"/>
        <family val="2"/>
      </rPr>
      <t>49 PLEASANT ST</t>
    </r>
  </si>
  <si>
    <r>
      <rPr>
        <sz val="8"/>
        <rFont val="Arial MT"/>
        <family val="2"/>
      </rPr>
      <t>THE FORTIN LIVING TRUST</t>
    </r>
  </si>
  <si>
    <r>
      <rPr>
        <sz val="8"/>
        <rFont val="Arial MT"/>
        <family val="2"/>
      </rPr>
      <t>53 PLEASANT ST</t>
    </r>
  </si>
  <si>
    <r>
      <rPr>
        <sz val="8"/>
        <rFont val="Arial MT"/>
        <family val="2"/>
      </rPr>
      <t>LAFORD, THOMAS P &amp; ANDREA L</t>
    </r>
  </si>
  <si>
    <r>
      <rPr>
        <sz val="8"/>
        <rFont val="Arial MT"/>
        <family val="2"/>
      </rPr>
      <t>59 PLEASANT ST</t>
    </r>
  </si>
  <si>
    <r>
      <rPr>
        <sz val="8"/>
        <rFont val="Arial MT"/>
        <family val="2"/>
      </rPr>
      <t>GOGUEN, MELANIE L</t>
    </r>
  </si>
  <si>
    <r>
      <rPr>
        <sz val="8"/>
        <rFont val="Arial MT"/>
        <family val="2"/>
      </rPr>
      <t>63 PLEASANT ST</t>
    </r>
  </si>
  <si>
    <r>
      <rPr>
        <sz val="8"/>
        <rFont val="Arial MT"/>
        <family val="2"/>
      </rPr>
      <t>ERICSON, PAUL E &amp; JUDITH A</t>
    </r>
  </si>
  <si>
    <r>
      <rPr>
        <sz val="8"/>
        <rFont val="Arial MT"/>
        <family val="2"/>
      </rPr>
      <t>69 PLEASANT ST</t>
    </r>
  </si>
  <si>
    <r>
      <rPr>
        <sz val="8"/>
        <rFont val="Arial MT"/>
        <family val="2"/>
      </rPr>
      <t>FENN, MATHEW &amp; STEPHANIE</t>
    </r>
  </si>
  <si>
    <r>
      <rPr>
        <sz val="8"/>
        <rFont val="Arial MT"/>
        <family val="2"/>
      </rPr>
      <t>73 PLEASANT ST</t>
    </r>
  </si>
  <si>
    <r>
      <rPr>
        <sz val="8"/>
        <rFont val="Arial MT"/>
        <family val="2"/>
      </rPr>
      <t>RICHARD, BRIAN</t>
    </r>
  </si>
  <si>
    <r>
      <rPr>
        <sz val="8"/>
        <rFont val="Arial MT"/>
        <family val="2"/>
      </rPr>
      <t>71 PLEASANT ST</t>
    </r>
  </si>
  <si>
    <r>
      <rPr>
        <sz val="8"/>
        <rFont val="Arial MT"/>
        <family val="2"/>
      </rPr>
      <t>JENNINGS, CALVIN &amp; GERALDINE I</t>
    </r>
  </si>
  <si>
    <r>
      <rPr>
        <sz val="8"/>
        <rFont val="Arial MT"/>
        <family val="2"/>
      </rPr>
      <t>62 PLEASANT ST</t>
    </r>
  </si>
  <si>
    <r>
      <rPr>
        <sz val="8"/>
        <rFont val="Arial MT"/>
        <family val="2"/>
      </rPr>
      <t>BURRELL, WINSTON B &amp; STEPHANIE K</t>
    </r>
  </si>
  <si>
    <r>
      <rPr>
        <sz val="8"/>
        <rFont val="Arial MT"/>
        <family val="2"/>
      </rPr>
      <t>54 PLEASANT ST</t>
    </r>
  </si>
  <si>
    <r>
      <rPr>
        <sz val="8"/>
        <rFont val="Arial MT"/>
        <family val="2"/>
      </rPr>
      <t>MARIN, WILLIAM A &amp;</t>
    </r>
  </si>
  <si>
    <r>
      <rPr>
        <sz val="8"/>
        <rFont val="Arial MT"/>
        <family val="2"/>
      </rPr>
      <t>50 PLEASANT ST</t>
    </r>
  </si>
  <si>
    <r>
      <rPr>
        <sz val="8"/>
        <rFont val="Arial MT"/>
        <family val="2"/>
      </rPr>
      <t>DIODDATI, FRANCIS P IV</t>
    </r>
  </si>
  <si>
    <r>
      <rPr>
        <sz val="8"/>
        <rFont val="Arial MT"/>
        <family val="2"/>
      </rPr>
      <t>38 PLEASANT ST</t>
    </r>
  </si>
  <si>
    <r>
      <rPr>
        <sz val="8"/>
        <rFont val="Arial MT"/>
        <family val="2"/>
      </rPr>
      <t>TRUN, ANGELA M. &amp; ALVES,  DEREK J</t>
    </r>
  </si>
  <si>
    <r>
      <rPr>
        <sz val="8"/>
        <rFont val="Arial MT"/>
        <family val="2"/>
      </rPr>
      <t>20 PLEASANT ST</t>
    </r>
  </si>
  <si>
    <r>
      <rPr>
        <sz val="8"/>
        <rFont val="Arial MT"/>
        <family val="2"/>
      </rPr>
      <t>DUNN, DANIEL T</t>
    </r>
  </si>
  <si>
    <r>
      <rPr>
        <sz val="8"/>
        <rFont val="Arial MT"/>
        <family val="2"/>
      </rPr>
      <t>10 MERRILL ST</t>
    </r>
  </si>
  <si>
    <r>
      <rPr>
        <sz val="8"/>
        <rFont val="Arial MT"/>
        <family val="2"/>
      </rPr>
      <t>LADDPROP, LLC</t>
    </r>
  </si>
  <si>
    <r>
      <rPr>
        <sz val="8"/>
        <rFont val="Arial MT"/>
        <family val="2"/>
      </rPr>
      <t>20 THORNDIKE ST</t>
    </r>
  </si>
  <si>
    <r>
      <rPr>
        <sz val="8"/>
        <rFont val="Arial MT"/>
        <family val="2"/>
      </rPr>
      <t>MARIEN, PRISCILLA A &amp;</t>
    </r>
  </si>
  <si>
    <r>
      <rPr>
        <sz val="8"/>
        <rFont val="Arial MT"/>
        <family val="2"/>
      </rPr>
      <t>119 LAWTON AVE</t>
    </r>
  </si>
  <si>
    <r>
      <rPr>
        <sz val="8"/>
        <rFont val="Arial MT"/>
        <family val="2"/>
      </rPr>
      <t>FAUCHER, MICHAEL E</t>
    </r>
  </si>
  <si>
    <r>
      <rPr>
        <sz val="8"/>
        <rFont val="Arial MT"/>
        <family val="2"/>
      </rPr>
      <t>109 LAWTON AVE</t>
    </r>
  </si>
  <si>
    <r>
      <rPr>
        <sz val="8"/>
        <rFont val="Arial MT"/>
        <family val="2"/>
      </rPr>
      <t>COLEMAN, SANDRA R   LIFE ESTATE</t>
    </r>
  </si>
  <si>
    <r>
      <rPr>
        <sz val="8"/>
        <rFont val="Arial MT"/>
        <family val="2"/>
      </rPr>
      <t>99 LAWTON AVE</t>
    </r>
  </si>
  <si>
    <r>
      <rPr>
        <sz val="8"/>
        <rFont val="Arial MT"/>
        <family val="2"/>
      </rPr>
      <t>PROCTOR, NICHOLE E</t>
    </r>
  </si>
  <si>
    <r>
      <rPr>
        <sz val="8"/>
        <rFont val="Arial MT"/>
        <family val="2"/>
      </rPr>
      <t>69 MASS AVE</t>
    </r>
  </si>
  <si>
    <r>
      <rPr>
        <sz val="8"/>
        <rFont val="Arial MT"/>
        <family val="2"/>
      </rPr>
      <t>LORDEN, GARY B &amp; HEIDI M</t>
    </r>
  </si>
  <si>
    <r>
      <rPr>
        <sz val="8"/>
        <rFont val="Arial MT"/>
        <family val="2"/>
      </rPr>
      <t>89 MASS AVE</t>
    </r>
  </si>
  <si>
    <r>
      <rPr>
        <sz val="8"/>
        <rFont val="Arial MT"/>
        <family val="2"/>
      </rPr>
      <t>GAGNE, CYNTHIA P</t>
    </r>
  </si>
  <si>
    <r>
      <rPr>
        <sz val="8"/>
        <rFont val="Arial MT"/>
        <family val="2"/>
      </rPr>
      <t>77 EASTERN AVE</t>
    </r>
  </si>
  <si>
    <r>
      <rPr>
        <sz val="8"/>
        <rFont val="Arial MT"/>
        <family val="2"/>
      </rPr>
      <t>JONES, ERIC M</t>
    </r>
  </si>
  <si>
    <r>
      <rPr>
        <sz val="8"/>
        <rFont val="Arial MT"/>
        <family val="2"/>
      </rPr>
      <t>105 ELECTRIC AVE</t>
    </r>
  </si>
  <si>
    <r>
      <rPr>
        <sz val="8"/>
        <rFont val="Arial MT"/>
        <family val="2"/>
      </rPr>
      <t>WARREN, JENNIFER L</t>
    </r>
  </si>
  <si>
    <r>
      <rPr>
        <sz val="8"/>
        <rFont val="Arial MT"/>
        <family val="2"/>
      </rPr>
      <t>111 ELECTRIC AVE</t>
    </r>
  </si>
  <si>
    <r>
      <rPr>
        <sz val="8"/>
        <rFont val="Arial MT"/>
        <family val="2"/>
      </rPr>
      <t>NAKANJAKO, FLORENCE</t>
    </r>
  </si>
  <si>
    <r>
      <rPr>
        <sz val="8"/>
        <rFont val="Arial MT"/>
        <family val="2"/>
      </rPr>
      <t>125 ELECTRIC AVE</t>
    </r>
  </si>
  <si>
    <r>
      <rPr>
        <sz val="8"/>
        <rFont val="Arial MT"/>
        <family val="2"/>
      </rPr>
      <t>SACCO, LOUIS A &amp; JANET L</t>
    </r>
  </si>
  <si>
    <r>
      <rPr>
        <sz val="8"/>
        <rFont val="Arial MT"/>
        <family val="2"/>
      </rPr>
      <t>137 ELECTRIC AVE</t>
    </r>
  </si>
  <si>
    <r>
      <rPr>
        <sz val="8"/>
        <rFont val="Arial MT"/>
        <family val="2"/>
      </rPr>
      <t>FORTIER, LEO J</t>
    </r>
  </si>
  <si>
    <r>
      <rPr>
        <sz val="8"/>
        <rFont val="Arial MT"/>
        <family val="2"/>
      </rPr>
      <t>155 ELECTRIC AVE</t>
    </r>
  </si>
  <si>
    <r>
      <rPr>
        <sz val="8"/>
        <rFont val="Arial MT"/>
        <family val="2"/>
      </rPr>
      <t>KIMBALL, JAMES L &amp; APRIL L</t>
    </r>
  </si>
  <si>
    <r>
      <rPr>
        <sz val="8"/>
        <rFont val="Arial MT"/>
        <family val="2"/>
      </rPr>
      <t>168 ELECTRIC AVE</t>
    </r>
  </si>
  <si>
    <r>
      <rPr>
        <sz val="8"/>
        <rFont val="Arial MT"/>
        <family val="2"/>
      </rPr>
      <t>SALAZAR, JULIE E</t>
    </r>
  </si>
  <si>
    <r>
      <rPr>
        <sz val="8"/>
        <rFont val="Arial MT"/>
        <family val="2"/>
      </rPr>
      <t>158 ELECTRIC AVE</t>
    </r>
  </si>
  <si>
    <r>
      <rPr>
        <sz val="8"/>
        <rFont val="Arial MT"/>
        <family val="2"/>
      </rPr>
      <t>COTONI, DAVID</t>
    </r>
  </si>
  <si>
    <r>
      <rPr>
        <sz val="8"/>
        <rFont val="Arial MT"/>
        <family val="2"/>
      </rPr>
      <t>146 ELECTRIC AVE</t>
    </r>
  </si>
  <si>
    <r>
      <rPr>
        <sz val="8"/>
        <rFont val="Arial MT"/>
        <family val="2"/>
      </rPr>
      <t>MCCAULIFF, NANO A &amp; FRANCIS W JR</t>
    </r>
  </si>
  <si>
    <r>
      <rPr>
        <sz val="8"/>
        <rFont val="Arial MT"/>
        <family val="2"/>
      </rPr>
      <t>132 ELECTRIC AVE</t>
    </r>
  </si>
  <si>
    <r>
      <rPr>
        <sz val="8"/>
        <rFont val="Arial MT"/>
        <family val="2"/>
      </rPr>
      <t>TROEST, KIMBERLY</t>
    </r>
  </si>
  <si>
    <r>
      <rPr>
        <sz val="8"/>
        <rFont val="Arial MT"/>
        <family val="2"/>
      </rPr>
      <t>124 ELECTRIC AVE</t>
    </r>
  </si>
  <si>
    <r>
      <rPr>
        <sz val="8"/>
        <rFont val="Arial MT"/>
        <family val="2"/>
      </rPr>
      <t>LAMORE, BRIAN L &amp; TRACY J</t>
    </r>
  </si>
  <si>
    <r>
      <rPr>
        <sz val="8"/>
        <rFont val="Arial MT"/>
        <family val="2"/>
      </rPr>
      <t>110 ELECTRIC AVE</t>
    </r>
  </si>
  <si>
    <r>
      <rPr>
        <sz val="8"/>
        <rFont val="Arial MT"/>
        <family val="2"/>
      </rPr>
      <t>LaCROSS, JODI A</t>
    </r>
  </si>
  <si>
    <r>
      <rPr>
        <sz val="8"/>
        <rFont val="Arial MT"/>
        <family val="2"/>
      </rPr>
      <t>102 ELECTRIC AVE</t>
    </r>
  </si>
  <si>
    <r>
      <rPr>
        <sz val="8"/>
        <rFont val="Arial MT"/>
        <family val="2"/>
      </rPr>
      <t>SOSA, MARIA D</t>
    </r>
  </si>
  <si>
    <r>
      <rPr>
        <sz val="8"/>
        <rFont val="Arial MT"/>
        <family val="2"/>
      </rPr>
      <t>182 MASS AVE</t>
    </r>
  </si>
  <si>
    <r>
      <rPr>
        <sz val="8"/>
        <rFont val="Arial MT"/>
        <family val="2"/>
      </rPr>
      <t>BILODEAU, PAUL SIMON &amp; ANNA MICHELLE</t>
    </r>
  </si>
  <si>
    <r>
      <rPr>
        <sz val="8"/>
        <rFont val="Arial MT"/>
        <family val="2"/>
      </rPr>
      <t>58 UPLAND AVE</t>
    </r>
  </si>
  <si>
    <r>
      <rPr>
        <sz val="8"/>
        <rFont val="Arial MT"/>
        <family val="2"/>
      </rPr>
      <t>DESAULNIER, MICHAEL</t>
    </r>
  </si>
  <si>
    <r>
      <rPr>
        <sz val="8"/>
        <rFont val="Arial MT"/>
        <family val="2"/>
      </rPr>
      <t>50 UPLAND AVE</t>
    </r>
  </si>
  <si>
    <r>
      <rPr>
        <sz val="8"/>
        <rFont val="Arial MT"/>
        <family val="2"/>
      </rPr>
      <t>ALBERTSON, NORBERT A JR &amp; VIRGINIA F</t>
    </r>
  </si>
  <si>
    <r>
      <rPr>
        <sz val="8"/>
        <rFont val="Arial MT"/>
        <family val="2"/>
      </rPr>
      <t>38 UPLAND AVE</t>
    </r>
  </si>
  <si>
    <r>
      <rPr>
        <sz val="8"/>
        <rFont val="Arial MT"/>
        <family val="2"/>
      </rPr>
      <t>JONES, KENNETH J &amp;  KIMBERLY R</t>
    </r>
  </si>
  <si>
    <r>
      <rPr>
        <sz val="8"/>
        <rFont val="Arial MT"/>
        <family val="2"/>
      </rPr>
      <t>159 HOLLIS RD</t>
    </r>
  </si>
  <si>
    <r>
      <rPr>
        <sz val="8"/>
        <rFont val="Arial MT"/>
        <family val="2"/>
      </rPr>
      <t>MCBRIDE, SHIRLEY A  TRUSTEE</t>
    </r>
  </si>
  <si>
    <r>
      <rPr>
        <sz val="8"/>
        <rFont val="Arial MT"/>
        <family val="2"/>
      </rPr>
      <t>167 HOLLIS RD</t>
    </r>
  </si>
  <si>
    <r>
      <rPr>
        <sz val="8"/>
        <rFont val="Arial MT"/>
        <family val="2"/>
      </rPr>
      <t>BENTLEY, MARY L. &amp; NORMAN F. BENT</t>
    </r>
  </si>
  <si>
    <r>
      <rPr>
        <sz val="8"/>
        <rFont val="Arial MT"/>
        <family val="2"/>
      </rPr>
      <t>171 HOLLIS RD</t>
    </r>
  </si>
  <si>
    <r>
      <rPr>
        <sz val="8"/>
        <rFont val="Arial MT"/>
        <family val="2"/>
      </rPr>
      <t>MAKI, SUSAN A &amp; RIGOPOULOS,KAREN E&amp;</t>
    </r>
  </si>
  <si>
    <r>
      <rPr>
        <sz val="8"/>
        <rFont val="Arial MT"/>
        <family val="2"/>
      </rPr>
      <t>181 HOLLIS RD</t>
    </r>
  </si>
  <si>
    <r>
      <rPr>
        <sz val="8"/>
        <rFont val="Arial MT"/>
        <family val="2"/>
      </rPr>
      <t>CARBON, ROBERT E  TRUSTEE  1/2 INTEREST</t>
    </r>
  </si>
  <si>
    <r>
      <rPr>
        <sz val="8"/>
        <rFont val="Arial MT"/>
        <family val="2"/>
      </rPr>
      <t>205 HOLLIS RD</t>
    </r>
  </si>
  <si>
    <r>
      <rPr>
        <sz val="8"/>
        <rFont val="Arial MT"/>
        <family val="2"/>
      </rPr>
      <t>TONOLE, RICHARD D &amp; KELLY A</t>
    </r>
  </si>
  <si>
    <r>
      <rPr>
        <sz val="8"/>
        <rFont val="Arial MT"/>
        <family val="2"/>
      </rPr>
      <t>225 HOLLIS RD</t>
    </r>
  </si>
  <si>
    <r>
      <rPr>
        <sz val="8"/>
        <rFont val="Arial MT"/>
        <family val="2"/>
      </rPr>
      <t>RASMUSSEN, CHARLES T &amp; MICHELLE M</t>
    </r>
  </si>
  <si>
    <r>
      <rPr>
        <sz val="8"/>
        <rFont val="Arial MT"/>
        <family val="2"/>
      </rPr>
      <t>237 HOLLIS RD</t>
    </r>
  </si>
  <si>
    <r>
      <rPr>
        <sz val="8"/>
        <rFont val="Arial MT"/>
        <family val="2"/>
      </rPr>
      <t>WELLMAN, ANNA C &amp; NICHOLAS D</t>
    </r>
  </si>
  <si>
    <r>
      <rPr>
        <sz val="8"/>
        <rFont val="Arial MT"/>
        <family val="2"/>
      </rPr>
      <t>370 WEST ST</t>
    </r>
  </si>
  <si>
    <r>
      <rPr>
        <sz val="8"/>
        <rFont val="Arial MT"/>
        <family val="2"/>
      </rPr>
      <t>ADDUCI, GEORGE P &amp; LAPOINTE, JANE A</t>
    </r>
  </si>
  <si>
    <r>
      <rPr>
        <sz val="8"/>
        <rFont val="Arial MT"/>
        <family val="2"/>
      </rPr>
      <t>340 WEST ST</t>
    </r>
  </si>
  <si>
    <r>
      <rPr>
        <sz val="8"/>
        <rFont val="Arial MT"/>
        <family val="2"/>
      </rPr>
      <t>HOWARD, EDWIN H &amp; KIMBERLEY H</t>
    </r>
  </si>
  <si>
    <r>
      <rPr>
        <sz val="8"/>
        <rFont val="Arial MT"/>
        <family val="2"/>
      </rPr>
      <t>330 WEST ST</t>
    </r>
  </si>
  <si>
    <r>
      <rPr>
        <sz val="8"/>
        <rFont val="Arial MT"/>
        <family val="2"/>
      </rPr>
      <t>COCHRAN, JOHN B &amp; REGINA M</t>
    </r>
  </si>
  <si>
    <r>
      <rPr>
        <sz val="8"/>
        <rFont val="Arial MT"/>
        <family val="2"/>
      </rPr>
      <t>320 WEST ST</t>
    </r>
  </si>
  <si>
    <r>
      <rPr>
        <sz val="8"/>
        <rFont val="Arial MT"/>
        <family val="2"/>
      </rPr>
      <t>WILLIAMS, MARK E &amp;</t>
    </r>
  </si>
  <si>
    <r>
      <rPr>
        <sz val="8"/>
        <rFont val="Arial MT"/>
        <family val="2"/>
      </rPr>
      <t>308 WEST ST</t>
    </r>
  </si>
  <si>
    <r>
      <rPr>
        <sz val="8"/>
        <rFont val="Arial MT"/>
        <family val="2"/>
      </rPr>
      <t>DOEGE, JEFFREY W</t>
    </r>
  </si>
  <si>
    <r>
      <rPr>
        <sz val="8"/>
        <rFont val="Arial MT"/>
        <family val="2"/>
      </rPr>
      <t>304 WEST ST</t>
    </r>
  </si>
  <si>
    <r>
      <rPr>
        <sz val="8"/>
        <rFont val="Arial MT"/>
        <family val="2"/>
      </rPr>
      <t>BOUDREAU, LESLIE A &amp; RYAN P</t>
    </r>
  </si>
  <si>
    <r>
      <rPr>
        <sz val="8"/>
        <rFont val="Arial MT"/>
        <family val="2"/>
      </rPr>
      <t>315 WEST ST</t>
    </r>
  </si>
  <si>
    <r>
      <rPr>
        <sz val="8"/>
        <rFont val="Arial MT"/>
        <family val="2"/>
      </rPr>
      <t>ARSENAULT, JOSHUA R</t>
    </r>
  </si>
  <si>
    <r>
      <rPr>
        <sz val="8"/>
        <rFont val="Arial MT"/>
        <family val="2"/>
      </rPr>
      <t>329 WEST ST</t>
    </r>
  </si>
  <si>
    <r>
      <rPr>
        <sz val="8"/>
        <rFont val="Arial MT"/>
        <family val="2"/>
      </rPr>
      <t>GUERCIO, ARTHUR LEWIS &amp;</t>
    </r>
  </si>
  <si>
    <r>
      <rPr>
        <sz val="8"/>
        <rFont val="Arial MT"/>
        <family val="2"/>
      </rPr>
      <t>337 WEST ST</t>
    </r>
  </si>
  <si>
    <r>
      <rPr>
        <sz val="8"/>
        <rFont val="Arial MT"/>
        <family val="2"/>
      </rPr>
      <t>QUINLAN, JOAN M</t>
    </r>
  </si>
  <si>
    <r>
      <rPr>
        <sz val="8"/>
        <rFont val="Arial MT"/>
        <family val="2"/>
      </rPr>
      <t>345 WEST ST</t>
    </r>
  </si>
  <si>
    <r>
      <rPr>
        <sz val="8"/>
        <rFont val="Arial MT"/>
        <family val="2"/>
      </rPr>
      <t>FUHS, GREGORY D &amp; MARILYN T</t>
    </r>
  </si>
  <si>
    <r>
      <rPr>
        <sz val="8"/>
        <rFont val="Arial MT"/>
        <family val="2"/>
      </rPr>
      <t>353 WEST ST</t>
    </r>
  </si>
  <si>
    <r>
      <rPr>
        <sz val="8"/>
        <rFont val="Arial MT"/>
        <family val="2"/>
      </rPr>
      <t>MCCADDEN, CHERYL</t>
    </r>
  </si>
  <si>
    <r>
      <rPr>
        <sz val="8"/>
        <rFont val="Arial MT"/>
        <family val="2"/>
      </rPr>
      <t>7 CLIFTON RD</t>
    </r>
  </si>
  <si>
    <r>
      <rPr>
        <sz val="8"/>
        <rFont val="Arial MT"/>
        <family val="2"/>
      </rPr>
      <t>MOSS, DETERIO A &amp; SARAH M</t>
    </r>
  </si>
  <si>
    <r>
      <rPr>
        <sz val="8"/>
        <rFont val="Arial MT"/>
        <family val="2"/>
      </rPr>
      <t>11 RANGELEY RD</t>
    </r>
  </si>
  <si>
    <r>
      <rPr>
        <sz val="8"/>
        <rFont val="Arial MT"/>
        <family val="2"/>
      </rPr>
      <t>WEISMAN, MARY ANN &amp; THOMAS OWEN TRUSTEES</t>
    </r>
  </si>
  <si>
    <r>
      <rPr>
        <sz val="8"/>
        <rFont val="Arial MT"/>
        <family val="2"/>
      </rPr>
      <t>19 RANGELEY RD</t>
    </r>
  </si>
  <si>
    <r>
      <rPr>
        <sz val="8"/>
        <rFont val="Arial MT"/>
        <family val="2"/>
      </rPr>
      <t>PARKER, JOSEPH &amp; ANGELA</t>
    </r>
  </si>
  <si>
    <r>
      <rPr>
        <sz val="8"/>
        <rFont val="Arial MT"/>
        <family val="2"/>
      </rPr>
      <t>25 RANGELEY RD</t>
    </r>
  </si>
  <si>
    <r>
      <rPr>
        <sz val="8"/>
        <rFont val="Arial MT"/>
        <family val="2"/>
      </rPr>
      <t>HEALEY, DONNA</t>
    </r>
  </si>
  <si>
    <r>
      <rPr>
        <sz val="8"/>
        <rFont val="Arial MT"/>
        <family val="2"/>
      </rPr>
      <t>31 RANGELEY RD</t>
    </r>
  </si>
  <si>
    <r>
      <rPr>
        <sz val="8"/>
        <rFont val="Arial MT"/>
        <family val="2"/>
      </rPr>
      <t>MICHEALSEN, CYNTHIA &amp; WAYNE</t>
    </r>
  </si>
  <si>
    <r>
      <rPr>
        <sz val="8"/>
        <rFont val="Arial MT"/>
        <family val="2"/>
      </rPr>
      <t>37 RANGELEY RD</t>
    </r>
  </si>
  <si>
    <r>
      <rPr>
        <sz val="8"/>
        <rFont val="Arial MT"/>
        <family val="2"/>
      </rPr>
      <t>PANAKIS, LAMBROS G &amp; EVANGELIA</t>
    </r>
  </si>
  <si>
    <r>
      <rPr>
        <sz val="8"/>
        <rFont val="Arial MT"/>
        <family val="2"/>
      </rPr>
      <t>45 RANGELEY RD</t>
    </r>
  </si>
  <si>
    <r>
      <rPr>
        <sz val="8"/>
        <rFont val="Arial MT"/>
        <family val="2"/>
      </rPr>
      <t>GRAY, THOMAS J &amp; NANCY M</t>
    </r>
  </si>
  <si>
    <r>
      <rPr>
        <sz val="8"/>
        <rFont val="Arial MT"/>
        <family val="2"/>
      </rPr>
      <t>20 REDWOOD RD</t>
    </r>
  </si>
  <si>
    <r>
      <rPr>
        <sz val="8"/>
        <rFont val="Arial MT"/>
        <family val="2"/>
      </rPr>
      <t>LORDAN, BRIAN F &amp; PAULA M</t>
    </r>
  </si>
  <si>
    <r>
      <rPr>
        <sz val="8"/>
        <rFont val="Arial MT"/>
        <family val="2"/>
      </rPr>
      <t>44 RANGELEY RD</t>
    </r>
  </si>
  <si>
    <r>
      <rPr>
        <sz val="8"/>
        <rFont val="Arial MT"/>
        <family val="2"/>
      </rPr>
      <t>WOLFRAM, REINHOLD &amp; JUDITH ANN</t>
    </r>
  </si>
  <si>
    <r>
      <rPr>
        <sz val="8"/>
        <rFont val="Arial MT"/>
        <family val="2"/>
      </rPr>
      <t>34 RANGELEY RD</t>
    </r>
  </si>
  <si>
    <r>
      <rPr>
        <sz val="8"/>
        <rFont val="Arial MT"/>
        <family val="2"/>
      </rPr>
      <t>PREEPER, NICHOLE MARIE</t>
    </r>
  </si>
  <si>
    <r>
      <rPr>
        <sz val="8"/>
        <rFont val="Arial MT"/>
        <family val="2"/>
      </rPr>
      <t>16 RANGELEY RD</t>
    </r>
  </si>
  <si>
    <r>
      <rPr>
        <sz val="8"/>
        <rFont val="Arial MT"/>
        <family val="2"/>
      </rPr>
      <t>GAGNE, NANCY M &amp; METIVIER, JUDITH A &amp;</t>
    </r>
  </si>
  <si>
    <r>
      <rPr>
        <sz val="8"/>
        <rFont val="Arial MT"/>
        <family val="2"/>
      </rPr>
      <t>30 CLIFTON RD</t>
    </r>
  </si>
  <si>
    <r>
      <rPr>
        <sz val="8"/>
        <rFont val="Arial MT"/>
        <family val="2"/>
      </rPr>
      <t>HENNESSY, RICHARD D &amp; CATHY</t>
    </r>
  </si>
  <si>
    <r>
      <rPr>
        <sz val="8"/>
        <rFont val="Arial MT"/>
        <family val="2"/>
      </rPr>
      <t>371 WEST ST</t>
    </r>
  </si>
  <si>
    <r>
      <rPr>
        <sz val="8"/>
        <rFont val="Arial MT"/>
        <family val="2"/>
      </rPr>
      <t>MERCIER, GAIL</t>
    </r>
  </si>
  <si>
    <r>
      <rPr>
        <sz val="8"/>
        <rFont val="Arial MT"/>
        <family val="2"/>
      </rPr>
      <t>259 HOLLIS RD</t>
    </r>
  </si>
  <si>
    <r>
      <rPr>
        <sz val="8"/>
        <rFont val="Arial MT"/>
        <family val="2"/>
      </rPr>
      <t>BILLIA, PETER E &amp; CELESTE M,TRUSTEES</t>
    </r>
  </si>
  <si>
    <r>
      <rPr>
        <sz val="8"/>
        <rFont val="Arial MT"/>
        <family val="2"/>
      </rPr>
      <t>407 WEST ST</t>
    </r>
  </si>
  <si>
    <r>
      <rPr>
        <sz val="8"/>
        <rFont val="Arial MT"/>
        <family val="2"/>
      </rPr>
      <t>MARABELLO, DOMENIC &amp; SUSAN M TRUSTEES</t>
    </r>
  </si>
  <si>
    <r>
      <rPr>
        <sz val="8"/>
        <rFont val="Arial MT"/>
        <family val="2"/>
      </rPr>
      <t>428 WEST ST</t>
    </r>
  </si>
  <si>
    <r>
      <rPr>
        <sz val="8"/>
        <rFont val="Arial MT"/>
        <family val="2"/>
      </rPr>
      <t>ROGERS, CLIFFORD &amp; JOYCE G</t>
    </r>
  </si>
  <si>
    <r>
      <rPr>
        <sz val="8"/>
        <rFont val="Arial MT"/>
        <family val="2"/>
      </rPr>
      <t>406 WEST ST</t>
    </r>
  </si>
  <si>
    <r>
      <rPr>
        <sz val="8"/>
        <rFont val="Arial MT"/>
        <family val="2"/>
      </rPr>
      <t>YEBBA, MICHELE</t>
    </r>
  </si>
  <si>
    <r>
      <rPr>
        <sz val="8"/>
        <rFont val="Arial MT"/>
        <family val="2"/>
      </rPr>
      <t>222 HOLLIS RD</t>
    </r>
  </si>
  <si>
    <r>
      <rPr>
        <sz val="8"/>
        <rFont val="Arial MT"/>
        <family val="2"/>
      </rPr>
      <t>CHAPPELL, MICHAEL S &amp; JENIFER M</t>
    </r>
  </si>
  <si>
    <r>
      <rPr>
        <sz val="8"/>
        <rFont val="Arial MT"/>
        <family val="2"/>
      </rPr>
      <t>208 HOLLIS RD</t>
    </r>
  </si>
  <si>
    <r>
      <rPr>
        <sz val="8"/>
        <rFont val="Arial MT"/>
        <family val="2"/>
      </rPr>
      <t>CORONEL, MICHAEL</t>
    </r>
  </si>
  <si>
    <r>
      <rPr>
        <sz val="8"/>
        <rFont val="Arial MT"/>
        <family val="2"/>
      </rPr>
      <t>198 HOLLIS RD</t>
    </r>
  </si>
  <si>
    <r>
      <rPr>
        <sz val="8"/>
        <rFont val="Arial MT"/>
        <family val="2"/>
      </rPr>
      <t>ZHAO, XIA</t>
    </r>
  </si>
  <si>
    <r>
      <rPr>
        <sz val="8"/>
        <rFont val="Arial MT"/>
        <family val="2"/>
      </rPr>
      <t>178 HOLLIS RD</t>
    </r>
  </si>
  <si>
    <r>
      <rPr>
        <sz val="8"/>
        <rFont val="Arial MT"/>
        <family val="2"/>
      </rPr>
      <t>JARRETT, TONYA J &amp; ANTHONY J</t>
    </r>
  </si>
  <si>
    <r>
      <rPr>
        <sz val="8"/>
        <rFont val="Arial MT"/>
        <family val="2"/>
      </rPr>
      <t>166 HOLLIS RD</t>
    </r>
  </si>
  <si>
    <r>
      <rPr>
        <sz val="8"/>
        <rFont val="Arial MT"/>
        <family val="2"/>
      </rPr>
      <t>ZRATE, SEAN  TRUSTEE</t>
    </r>
  </si>
  <si>
    <r>
      <rPr>
        <sz val="8"/>
        <rFont val="Arial MT"/>
        <family val="2"/>
      </rPr>
      <t>148 HOLLIS RD</t>
    </r>
  </si>
  <si>
    <r>
      <rPr>
        <sz val="8"/>
        <rFont val="Arial MT"/>
        <family val="2"/>
      </rPr>
      <t>LAVERY, ROBERT F, JR &amp; SANDRA J</t>
    </r>
  </si>
  <si>
    <r>
      <rPr>
        <sz val="8"/>
        <rFont val="Arial MT"/>
        <family val="2"/>
      </rPr>
      <t>25 UPLAND AVE</t>
    </r>
  </si>
  <si>
    <r>
      <rPr>
        <sz val="8"/>
        <rFont val="Arial MT"/>
        <family val="2"/>
      </rPr>
      <t>STANTON, LAMIA</t>
    </r>
  </si>
  <si>
    <r>
      <rPr>
        <sz val="8"/>
        <rFont val="Arial MT"/>
        <family val="2"/>
      </rPr>
      <t>35 UPLAND AVE</t>
    </r>
  </si>
  <si>
    <r>
      <rPr>
        <sz val="8"/>
        <rFont val="Arial MT"/>
        <family val="2"/>
      </rPr>
      <t>STORMS, DARIN R &amp; STORMS, RHONDA M</t>
    </r>
  </si>
  <si>
    <r>
      <rPr>
        <sz val="8"/>
        <rFont val="Arial MT"/>
        <family val="2"/>
      </rPr>
      <t>43 UPLAND AVE</t>
    </r>
  </si>
  <si>
    <r>
      <rPr>
        <sz val="8"/>
        <rFont val="Arial MT"/>
        <family val="2"/>
      </rPr>
      <t>WHITE, ERIC E</t>
    </r>
  </si>
  <si>
    <r>
      <rPr>
        <sz val="8"/>
        <rFont val="Arial MT"/>
        <family val="2"/>
      </rPr>
      <t>61 UPLAND AVE</t>
    </r>
  </si>
  <si>
    <r>
      <rPr>
        <sz val="8"/>
        <rFont val="Arial MT"/>
        <family val="2"/>
      </rPr>
      <t>MILLON, SCOTT &amp; ELIZABETH</t>
    </r>
  </si>
  <si>
    <r>
      <rPr>
        <sz val="8"/>
        <rFont val="Arial MT"/>
        <family val="2"/>
      </rPr>
      <t>71 UPLAND AVE</t>
    </r>
  </si>
  <si>
    <r>
      <rPr>
        <sz val="8"/>
        <rFont val="Arial MT"/>
        <family val="2"/>
      </rPr>
      <t>NEUFELD, ALEXANDER</t>
    </r>
  </si>
  <si>
    <r>
      <rPr>
        <sz val="8"/>
        <rFont val="Arial MT"/>
        <family val="2"/>
      </rPr>
      <t>77 UPLAND AVE</t>
    </r>
  </si>
  <si>
    <r>
      <rPr>
        <sz val="8"/>
        <rFont val="Arial MT"/>
        <family val="2"/>
      </rPr>
      <t>WAGNER, KERRY F</t>
    </r>
  </si>
  <si>
    <r>
      <rPr>
        <sz val="8"/>
        <rFont val="Arial MT"/>
        <family val="2"/>
      </rPr>
      <t>171 ELECTRIC AVE</t>
    </r>
  </si>
  <si>
    <r>
      <rPr>
        <sz val="8"/>
        <rFont val="Arial MT"/>
        <family val="2"/>
      </rPr>
      <t>GELLATLY,  DONALD S</t>
    </r>
  </si>
  <si>
    <r>
      <rPr>
        <sz val="8"/>
        <rFont val="Arial MT"/>
        <family val="2"/>
      </rPr>
      <t>231 ELECTRIC AVE</t>
    </r>
  </si>
  <si>
    <r>
      <rPr>
        <sz val="8"/>
        <rFont val="Arial MT"/>
        <family val="2"/>
      </rPr>
      <t>KALAGHER, KIMBERLY</t>
    </r>
  </si>
  <si>
    <r>
      <rPr>
        <sz val="8"/>
        <rFont val="Arial MT"/>
        <family val="2"/>
      </rPr>
      <t>237 ELECTRIC AVE</t>
    </r>
  </si>
  <si>
    <r>
      <rPr>
        <sz val="8"/>
        <rFont val="Arial MT"/>
        <family val="2"/>
      </rPr>
      <t>TOWER, DWAYNE M &amp; DAWN R</t>
    </r>
  </si>
  <si>
    <r>
      <rPr>
        <sz val="8"/>
        <rFont val="Arial MT"/>
        <family val="2"/>
      </rPr>
      <t>89 WEST ST</t>
    </r>
  </si>
  <si>
    <r>
      <rPr>
        <sz val="8"/>
        <rFont val="Arial MT"/>
        <family val="2"/>
      </rPr>
      <t>FULLER, JOHN G</t>
    </r>
  </si>
  <si>
    <r>
      <rPr>
        <sz val="8"/>
        <rFont val="Arial MT"/>
        <family val="2"/>
      </rPr>
      <t>95 WEST ST</t>
    </r>
  </si>
  <si>
    <r>
      <rPr>
        <sz val="8"/>
        <rFont val="Arial MT"/>
        <family val="2"/>
      </rPr>
      <t>LEBLANC, KENNETH R &amp; JEANNETTE E</t>
    </r>
  </si>
  <si>
    <r>
      <rPr>
        <sz val="8"/>
        <rFont val="Arial MT"/>
        <family val="2"/>
      </rPr>
      <t>99 WEST ST</t>
    </r>
  </si>
  <si>
    <r>
      <rPr>
        <sz val="8"/>
        <rFont val="Arial MT"/>
        <family val="2"/>
      </rPr>
      <t>SEMANZA, CRAIG &amp;</t>
    </r>
  </si>
  <si>
    <r>
      <rPr>
        <sz val="8"/>
        <rFont val="Arial MT"/>
        <family val="2"/>
      </rPr>
      <t>105 WEST ST</t>
    </r>
  </si>
  <si>
    <r>
      <rPr>
        <sz val="8"/>
        <rFont val="Arial MT"/>
        <family val="2"/>
      </rPr>
      <t>LEATHERMAN, KELLY</t>
    </r>
  </si>
  <si>
    <r>
      <rPr>
        <sz val="8"/>
        <rFont val="Arial MT"/>
        <family val="2"/>
      </rPr>
      <t>111 WEST ST</t>
    </r>
  </si>
  <si>
    <r>
      <rPr>
        <sz val="8"/>
        <rFont val="Arial MT"/>
        <family val="2"/>
      </rPr>
      <t>SEWELL, CELIA M &amp; RICHARD T</t>
    </r>
  </si>
  <si>
    <r>
      <rPr>
        <sz val="8"/>
        <rFont val="Arial MT"/>
        <family val="2"/>
      </rPr>
      <t>117 WEST ST</t>
    </r>
  </si>
  <si>
    <r>
      <rPr>
        <sz val="8"/>
        <rFont val="Arial MT"/>
        <family val="2"/>
      </rPr>
      <t>DECAROLIS, JOSEPH A &amp; CHERYL L</t>
    </r>
  </si>
  <si>
    <r>
      <rPr>
        <sz val="8"/>
        <rFont val="Arial MT"/>
        <family val="2"/>
      </rPr>
      <t>147 WEST ST LT 1</t>
    </r>
  </si>
  <si>
    <r>
      <rPr>
        <sz val="8"/>
        <rFont val="Arial MT"/>
        <family val="2"/>
      </rPr>
      <t>SZLOSEK, IAN M</t>
    </r>
  </si>
  <si>
    <r>
      <rPr>
        <sz val="8"/>
        <rFont val="Arial MT"/>
        <family val="2"/>
      </rPr>
      <t>181 WEST ST</t>
    </r>
  </si>
  <si>
    <r>
      <rPr>
        <sz val="8"/>
        <rFont val="Arial MT"/>
        <family val="2"/>
      </rPr>
      <t>JANEL, FREDERICK J TRUSTEE</t>
    </r>
  </si>
  <si>
    <r>
      <rPr>
        <sz val="8"/>
        <rFont val="Arial MT"/>
        <family val="2"/>
      </rPr>
      <t>183 WEST ST</t>
    </r>
  </si>
  <si>
    <r>
      <rPr>
        <sz val="8"/>
        <rFont val="Arial MT"/>
        <family val="2"/>
      </rPr>
      <t>GUTIERREZ, ELAINE</t>
    </r>
  </si>
  <si>
    <r>
      <rPr>
        <sz val="8"/>
        <rFont val="Arial MT"/>
        <family val="2"/>
      </rPr>
      <t>189 WEST ST</t>
    </r>
  </si>
  <si>
    <r>
      <rPr>
        <sz val="8"/>
        <rFont val="Arial MT"/>
        <family val="2"/>
      </rPr>
      <t>LEARY, MAUREEN P</t>
    </r>
  </si>
  <si>
    <r>
      <rPr>
        <sz val="8"/>
        <rFont val="Arial MT"/>
        <family val="2"/>
      </rPr>
      <t>213 SUNNY HILL RD</t>
    </r>
  </si>
  <si>
    <r>
      <rPr>
        <sz val="8"/>
        <rFont val="Arial MT"/>
        <family val="2"/>
      </rPr>
      <t>SLEEPER FAMILY TRUST</t>
    </r>
  </si>
  <si>
    <r>
      <rPr>
        <sz val="8"/>
        <rFont val="Arial MT"/>
        <family val="2"/>
      </rPr>
      <t>223 SUNNY HILL RD</t>
    </r>
  </si>
  <si>
    <r>
      <rPr>
        <sz val="8"/>
        <rFont val="Arial MT"/>
        <family val="2"/>
      </rPr>
      <t>VACARELO, RICHARD V SR &amp; CAROL A, TRS OF</t>
    </r>
  </si>
  <si>
    <r>
      <rPr>
        <sz val="8"/>
        <rFont val="Arial MT"/>
        <family val="2"/>
      </rPr>
      <t>231 SUNNY HILL RD</t>
    </r>
  </si>
  <si>
    <r>
      <rPr>
        <sz val="8"/>
        <rFont val="Arial MT"/>
        <family val="2"/>
      </rPr>
      <t>ARNDT, RODNEY L</t>
    </r>
  </si>
  <si>
    <r>
      <rPr>
        <sz val="8"/>
        <rFont val="Arial MT"/>
        <family val="2"/>
      </rPr>
      <t>245 SUNNY HILL RD</t>
    </r>
  </si>
  <si>
    <r>
      <rPr>
        <sz val="8"/>
        <rFont val="Arial MT"/>
        <family val="2"/>
      </rPr>
      <t>MARCUCCI, SUSANNAH</t>
    </r>
  </si>
  <si>
    <r>
      <rPr>
        <sz val="8"/>
        <rFont val="Arial MT"/>
        <family val="2"/>
      </rPr>
      <t>297 SUNNY HILL RD</t>
    </r>
  </si>
  <si>
    <r>
      <rPr>
        <sz val="8"/>
        <rFont val="Arial MT"/>
        <family val="2"/>
      </rPr>
      <t>BEVERLY, DAVID W &amp; ANNE M</t>
    </r>
  </si>
  <si>
    <r>
      <rPr>
        <sz val="8"/>
        <rFont val="Arial MT"/>
        <family val="2"/>
      </rPr>
      <t>324 SUNNY HILL RD</t>
    </r>
  </si>
  <si>
    <r>
      <rPr>
        <sz val="8"/>
        <rFont val="Arial MT"/>
        <family val="2"/>
      </rPr>
      <t>POWER, DIANE T &amp;</t>
    </r>
  </si>
  <si>
    <r>
      <rPr>
        <sz val="8"/>
        <rFont val="Arial MT"/>
        <family val="2"/>
      </rPr>
      <t>320 SUNNY HILL RD</t>
    </r>
  </si>
  <si>
    <r>
      <rPr>
        <sz val="8"/>
        <rFont val="Arial MT"/>
        <family val="2"/>
      </rPr>
      <t>320 SUNNYHILL ROAD REALTY TRUST</t>
    </r>
  </si>
  <si>
    <r>
      <rPr>
        <sz val="8"/>
        <rFont val="Arial MT"/>
        <family val="2"/>
      </rPr>
      <t>310 SUNNY HILL RD</t>
    </r>
  </si>
  <si>
    <r>
      <rPr>
        <sz val="8"/>
        <rFont val="Arial MT"/>
        <family val="2"/>
      </rPr>
      <t>ADAMS, STEVEN &amp; ERVIRA</t>
    </r>
  </si>
  <si>
    <r>
      <rPr>
        <sz val="8"/>
        <rFont val="Arial MT"/>
        <family val="2"/>
      </rPr>
      <t>280 SUNNY HILL RD</t>
    </r>
  </si>
  <si>
    <r>
      <rPr>
        <sz val="8"/>
        <rFont val="Arial MT"/>
        <family val="2"/>
      </rPr>
      <t>HEON, RITA J  LIFE ESTATE</t>
    </r>
  </si>
  <si>
    <r>
      <rPr>
        <sz val="8"/>
        <rFont val="Arial MT"/>
        <family val="2"/>
      </rPr>
      <t>260 SUNNY HILL RD</t>
    </r>
  </si>
  <si>
    <r>
      <rPr>
        <sz val="8"/>
        <rFont val="Arial MT"/>
        <family val="2"/>
      </rPr>
      <t>ROBICHAUD, EUCLIDE J &amp; GWENDOLYN L</t>
    </r>
  </si>
  <si>
    <r>
      <rPr>
        <sz val="8"/>
        <rFont val="Arial MT"/>
        <family val="2"/>
      </rPr>
      <t>250 SUNNY HILL RD</t>
    </r>
  </si>
  <si>
    <r>
      <rPr>
        <sz val="8"/>
        <rFont val="Arial MT"/>
        <family val="2"/>
      </rPr>
      <t>CHEVALIER, GARY J</t>
    </r>
  </si>
  <si>
    <r>
      <rPr>
        <sz val="8"/>
        <rFont val="Arial MT"/>
        <family val="2"/>
      </rPr>
      <t>215 WEST ST</t>
    </r>
  </si>
  <si>
    <r>
      <rPr>
        <sz val="8"/>
        <rFont val="Arial MT"/>
        <family val="2"/>
      </rPr>
      <t>DALY, DAVID R &amp; HOLLY B</t>
    </r>
  </si>
  <si>
    <r>
      <rPr>
        <sz val="8"/>
        <rFont val="Arial MT"/>
        <family val="2"/>
      </rPr>
      <t>235 WEST ST</t>
    </r>
  </si>
  <si>
    <r>
      <rPr>
        <sz val="8"/>
        <rFont val="Arial MT"/>
        <family val="2"/>
      </rPr>
      <t>CARDINALE, ROBERT T &amp; KATHLEEN M</t>
    </r>
  </si>
  <si>
    <r>
      <rPr>
        <sz val="8"/>
        <rFont val="Arial MT"/>
        <family val="2"/>
      </rPr>
      <t>239 WEST ST</t>
    </r>
  </si>
  <si>
    <r>
      <rPr>
        <sz val="8"/>
        <rFont val="Arial MT"/>
        <family val="2"/>
      </rPr>
      <t>LANZILOTTI, RAYMOND S JR &amp; DEBRA J</t>
    </r>
  </si>
  <si>
    <r>
      <rPr>
        <sz val="8"/>
        <rFont val="Arial MT"/>
        <family val="2"/>
      </rPr>
      <t>245 WEST ST #LOT 2</t>
    </r>
  </si>
  <si>
    <r>
      <rPr>
        <sz val="8"/>
        <rFont val="Arial MT"/>
        <family val="2"/>
      </rPr>
      <t>HILL, RICHARD A JR &amp;</t>
    </r>
  </si>
  <si>
    <r>
      <rPr>
        <sz val="8"/>
        <rFont val="Arial MT"/>
        <family val="2"/>
      </rPr>
      <t>251 WEST ST</t>
    </r>
  </si>
  <si>
    <r>
      <rPr>
        <sz val="8"/>
        <rFont val="Arial MT"/>
        <family val="2"/>
      </rPr>
      <t>GREENWOOD, KENT S &amp; LANTRY, REBECCA  TR</t>
    </r>
  </si>
  <si>
    <r>
      <rPr>
        <sz val="8"/>
        <rFont val="Arial MT"/>
        <family val="2"/>
      </rPr>
      <t>261 WEST ST</t>
    </r>
  </si>
  <si>
    <r>
      <rPr>
        <sz val="8"/>
        <rFont val="Arial MT"/>
        <family val="2"/>
      </rPr>
      <t>CORLISS, WILLARD &amp; MARY JANE</t>
    </r>
  </si>
  <si>
    <r>
      <rPr>
        <sz val="8"/>
        <rFont val="Arial MT"/>
        <family val="2"/>
      </rPr>
      <t>271 WEST ST</t>
    </r>
  </si>
  <si>
    <r>
      <rPr>
        <sz val="8"/>
        <rFont val="Arial MT"/>
        <family val="2"/>
      </rPr>
      <t>BLANCK, HARRY JR &amp; OLIVIA</t>
    </r>
  </si>
  <si>
    <r>
      <rPr>
        <sz val="8"/>
        <rFont val="Arial MT"/>
        <family val="2"/>
      </rPr>
      <t>279 WEST ST</t>
    </r>
  </si>
  <si>
    <r>
      <rPr>
        <sz val="8"/>
        <rFont val="Arial MT"/>
        <family val="2"/>
      </rPr>
      <t>STRAIGHT, MATTHEW &amp; HANNAH</t>
    </r>
  </si>
  <si>
    <r>
      <rPr>
        <sz val="8"/>
        <rFont val="Arial MT"/>
        <family val="2"/>
      </rPr>
      <t>281 WEST ST</t>
    </r>
  </si>
  <si>
    <r>
      <rPr>
        <sz val="8"/>
        <rFont val="Arial MT"/>
        <family val="2"/>
      </rPr>
      <t>RIDDLE, FRANK R &amp; JUNE A</t>
    </r>
  </si>
  <si>
    <r>
      <rPr>
        <sz val="8"/>
        <rFont val="Arial MT"/>
        <family val="2"/>
      </rPr>
      <t>293 WEST ST</t>
    </r>
  </si>
  <si>
    <r>
      <rPr>
        <sz val="8"/>
        <rFont val="Arial MT"/>
        <family val="2"/>
      </rPr>
      <t>BUTLER, DAVID W JR</t>
    </r>
  </si>
  <si>
    <r>
      <rPr>
        <sz val="8"/>
        <rFont val="Arial MT"/>
        <family val="2"/>
      </rPr>
      <t>303 WEST ST</t>
    </r>
  </si>
  <si>
    <r>
      <rPr>
        <sz val="8"/>
        <rFont val="Arial MT"/>
        <family val="2"/>
      </rPr>
      <t>GLIDDEN, DANIEL J</t>
    </r>
  </si>
  <si>
    <r>
      <rPr>
        <sz val="8"/>
        <rFont val="Arial MT"/>
        <family val="2"/>
      </rPr>
      <t>19 REDWOOD RD</t>
    </r>
  </si>
  <si>
    <r>
      <rPr>
        <sz val="8"/>
        <rFont val="Arial MT"/>
        <family val="2"/>
      </rPr>
      <t>LAROSEE, KERRI A</t>
    </r>
  </si>
  <si>
    <r>
      <rPr>
        <sz val="8"/>
        <rFont val="Arial MT"/>
        <family val="2"/>
      </rPr>
      <t>62 RANGELEY RD</t>
    </r>
  </si>
  <si>
    <r>
      <rPr>
        <sz val="8"/>
        <rFont val="Arial MT"/>
        <family val="2"/>
      </rPr>
      <t>POLLASTRI, LOUIS J  TRUSTEE</t>
    </r>
  </si>
  <si>
    <r>
      <rPr>
        <sz val="8"/>
        <rFont val="Arial MT"/>
        <family val="2"/>
      </rPr>
      <t>56 RANGELEY RD</t>
    </r>
  </si>
  <si>
    <r>
      <rPr>
        <sz val="8"/>
        <rFont val="Arial MT"/>
        <family val="2"/>
      </rPr>
      <t>SOULIERE, DAVID A &amp; AMY L</t>
    </r>
  </si>
  <si>
    <r>
      <rPr>
        <sz val="8"/>
        <rFont val="Arial MT"/>
        <family val="2"/>
      </rPr>
      <t>52 RANGELEY RD</t>
    </r>
  </si>
  <si>
    <r>
      <rPr>
        <sz val="8"/>
        <rFont val="Arial MT"/>
        <family val="2"/>
      </rPr>
      <t>KAHN, STEVE EDWARD &amp; BARBARA R  TRUSTEES</t>
    </r>
  </si>
  <si>
    <r>
      <rPr>
        <sz val="8"/>
        <rFont val="Arial MT"/>
        <family val="2"/>
      </rPr>
      <t>302 WEST ST LOT 1</t>
    </r>
  </si>
  <si>
    <r>
      <rPr>
        <sz val="8"/>
        <rFont val="Arial MT"/>
        <family val="2"/>
      </rPr>
      <t>MORGAN, BRYAN C &amp; MARLO R</t>
    </r>
  </si>
  <si>
    <r>
      <rPr>
        <sz val="8"/>
        <rFont val="Arial MT"/>
        <family val="2"/>
      </rPr>
      <t>300 WEST ST LOT 2</t>
    </r>
  </si>
  <si>
    <r>
      <rPr>
        <sz val="8"/>
        <rFont val="Arial MT"/>
        <family val="2"/>
      </rPr>
      <t>KLAFT, WALTER D &amp; LYNNE S</t>
    </r>
  </si>
  <si>
    <r>
      <rPr>
        <sz val="8"/>
        <rFont val="Arial MT"/>
        <family val="2"/>
      </rPr>
      <t>292 WEST ST LOT 3</t>
    </r>
  </si>
  <si>
    <r>
      <rPr>
        <sz val="8"/>
        <rFont val="Arial MT"/>
        <family val="2"/>
      </rPr>
      <t>BURNS, KENNETH J</t>
    </r>
  </si>
  <si>
    <r>
      <rPr>
        <sz val="8"/>
        <rFont val="Arial MT"/>
        <family val="2"/>
      </rPr>
      <t>280 WEST ST</t>
    </r>
  </si>
  <si>
    <r>
      <rPr>
        <sz val="8"/>
        <rFont val="Arial MT"/>
        <family val="2"/>
      </rPr>
      <t>GULICK, KENNETH D</t>
    </r>
  </si>
  <si>
    <r>
      <rPr>
        <sz val="8"/>
        <rFont val="Arial MT"/>
        <family val="2"/>
      </rPr>
      <t>264 WEST ST</t>
    </r>
  </si>
  <si>
    <r>
      <rPr>
        <sz val="8"/>
        <rFont val="Arial MT"/>
        <family val="2"/>
      </rPr>
      <t>MILLER, JOAN M   LIFE ESTATE</t>
    </r>
  </si>
  <si>
    <r>
      <rPr>
        <sz val="8"/>
        <rFont val="Arial MT"/>
        <family val="2"/>
      </rPr>
      <t>236 WEST ST</t>
    </r>
  </si>
  <si>
    <r>
      <rPr>
        <sz val="8"/>
        <rFont val="Arial MT"/>
        <family val="2"/>
      </rPr>
      <t>O'CONNOR, JONATHAN M &amp;</t>
    </r>
  </si>
  <si>
    <r>
      <rPr>
        <sz val="8"/>
        <rFont val="Arial MT"/>
        <family val="2"/>
      </rPr>
      <t>230 WEST ST</t>
    </r>
  </si>
  <si>
    <r>
      <rPr>
        <sz val="8"/>
        <rFont val="Arial MT"/>
        <family val="2"/>
      </rPr>
      <t>SILVIA, JAMES EDWARD</t>
    </r>
  </si>
  <si>
    <r>
      <rPr>
        <sz val="8"/>
        <rFont val="Arial MT"/>
        <family val="2"/>
      </rPr>
      <t>228 WEST ST LT 3A</t>
    </r>
  </si>
  <si>
    <r>
      <rPr>
        <sz val="8"/>
        <rFont val="Arial MT"/>
        <family val="2"/>
      </rPr>
      <t>SPECHT, ALAN T</t>
    </r>
  </si>
  <si>
    <r>
      <rPr>
        <sz val="8"/>
        <rFont val="Arial MT"/>
        <family val="2"/>
      </rPr>
      <t>204 SUNNY HILL RD</t>
    </r>
  </si>
  <si>
    <r>
      <rPr>
        <sz val="8"/>
        <rFont val="Arial MT"/>
        <family val="2"/>
      </rPr>
      <t>CRANE, MATTHEW J &amp; HAYLEY A</t>
    </r>
  </si>
  <si>
    <r>
      <rPr>
        <sz val="8"/>
        <rFont val="Arial MT"/>
        <family val="2"/>
      </rPr>
      <t>202 SUNNY HILL RD LT 2A</t>
    </r>
  </si>
  <si>
    <r>
      <rPr>
        <sz val="8"/>
        <rFont val="Arial MT"/>
        <family val="2"/>
      </rPr>
      <t>DAVISON, MICHELLE LEE</t>
    </r>
  </si>
  <si>
    <r>
      <rPr>
        <sz val="8"/>
        <rFont val="Arial MT"/>
        <family val="2"/>
      </rPr>
      <t>202 WEST ST</t>
    </r>
  </si>
  <si>
    <r>
      <rPr>
        <sz val="8"/>
        <rFont val="Arial MT"/>
        <family val="2"/>
      </rPr>
      <t>STILLMAN, MARK E &amp; CHERYL L</t>
    </r>
  </si>
  <si>
    <r>
      <rPr>
        <sz val="8"/>
        <rFont val="Arial MT"/>
        <family val="2"/>
      </rPr>
      <t>186 WEST ST</t>
    </r>
  </si>
  <si>
    <r>
      <rPr>
        <sz val="8"/>
        <rFont val="Arial MT"/>
        <family val="2"/>
      </rPr>
      <t>BEAN, PATTI A</t>
    </r>
  </si>
  <si>
    <r>
      <rPr>
        <sz val="8"/>
        <rFont val="Arial MT"/>
        <family val="2"/>
      </rPr>
      <t>165 WEST ST LT 2</t>
    </r>
  </si>
  <si>
    <r>
      <rPr>
        <sz val="8"/>
        <rFont val="Arial MT"/>
        <family val="2"/>
      </rPr>
      <t>SZLOSEK, LYNDA C &amp; STANISLAUS F</t>
    </r>
  </si>
  <si>
    <r>
      <rPr>
        <sz val="8"/>
        <rFont val="Arial MT"/>
        <family val="2"/>
      </rPr>
      <t>325 SUNNY HILL RD</t>
    </r>
  </si>
  <si>
    <r>
      <rPr>
        <sz val="8"/>
        <rFont val="Arial MT"/>
        <family val="2"/>
      </rPr>
      <t>GRAY BERKLEY J</t>
    </r>
  </si>
  <si>
    <r>
      <rPr>
        <sz val="8"/>
        <rFont val="Arial MT"/>
        <family val="2"/>
      </rPr>
      <t>24 STEVENS ST</t>
    </r>
  </si>
  <si>
    <r>
      <rPr>
        <sz val="8"/>
        <rFont val="Arial MT"/>
        <family val="2"/>
      </rPr>
      <t>CHRISTENSEN, ANDREW O &amp; LAUREN S</t>
    </r>
  </si>
  <si>
    <r>
      <rPr>
        <sz val="8"/>
        <rFont val="Arial MT"/>
        <family val="2"/>
      </rPr>
      <t>11 FRANCIS AVE</t>
    </r>
  </si>
  <si>
    <r>
      <rPr>
        <sz val="8"/>
        <rFont val="Arial MT"/>
        <family val="2"/>
      </rPr>
      <t>SHAW, CHRISTOPHER M &amp;</t>
    </r>
  </si>
  <si>
    <r>
      <rPr>
        <sz val="8"/>
        <rFont val="Arial MT"/>
        <family val="2"/>
      </rPr>
      <t>21 FRANCIS AVE</t>
    </r>
  </si>
  <si>
    <r>
      <rPr>
        <sz val="8"/>
        <rFont val="Arial MT"/>
        <family val="2"/>
      </rPr>
      <t>BRZOZOSKI, JUSTIN A &amp; LAURA Q</t>
    </r>
  </si>
  <si>
    <r>
      <rPr>
        <sz val="8"/>
        <rFont val="Arial MT"/>
        <family val="2"/>
      </rPr>
      <t>38 FRANCIS AVE</t>
    </r>
  </si>
  <si>
    <r>
      <rPr>
        <sz val="8"/>
        <rFont val="Arial MT"/>
        <family val="2"/>
      </rPr>
      <t>ST GEORGE, THOMAS J &amp; MERIDITH J</t>
    </r>
  </si>
  <si>
    <r>
      <rPr>
        <sz val="8"/>
        <rFont val="Arial MT"/>
        <family val="2"/>
      </rPr>
      <t>26 FRANCIS AVE</t>
    </r>
  </si>
  <si>
    <r>
      <rPr>
        <sz val="8"/>
        <rFont val="Arial MT"/>
        <family val="2"/>
      </rPr>
      <t>SPRAGUE, GRAHAM W &amp; AUDRA L</t>
    </r>
  </si>
  <si>
    <r>
      <rPr>
        <sz val="8"/>
        <rFont val="Arial MT"/>
        <family val="2"/>
      </rPr>
      <t>20 STEVENS ST</t>
    </r>
  </si>
  <si>
    <r>
      <rPr>
        <sz val="8"/>
        <rFont val="Arial MT"/>
        <family val="2"/>
      </rPr>
      <t>MCCLELLAN, PATRICK &amp; REEVES, KAYLA</t>
    </r>
  </si>
  <si>
    <r>
      <rPr>
        <sz val="8"/>
        <rFont val="Arial MT"/>
        <family val="2"/>
      </rPr>
      <t>131 LEOMINSTER RD</t>
    </r>
  </si>
  <si>
    <r>
      <rPr>
        <sz val="8"/>
        <rFont val="Arial MT"/>
        <family val="2"/>
      </rPr>
      <t>LOFTON, LAURIE S</t>
    </r>
  </si>
  <si>
    <r>
      <rPr>
        <sz val="8"/>
        <rFont val="Arial MT"/>
        <family val="2"/>
      </rPr>
      <t>139 LEOMINSTER RD</t>
    </r>
  </si>
  <si>
    <r>
      <rPr>
        <sz val="8"/>
        <rFont val="Arial MT"/>
        <family val="2"/>
      </rPr>
      <t>SLATTERY FAMILY IRREVOCABLE TRUST</t>
    </r>
  </si>
  <si>
    <r>
      <rPr>
        <sz val="8"/>
        <rFont val="Arial MT"/>
        <family val="2"/>
      </rPr>
      <t>9 FAIRVIEW RD</t>
    </r>
  </si>
  <si>
    <r>
      <rPr>
        <sz val="8"/>
        <rFont val="Arial MT"/>
        <family val="2"/>
      </rPr>
      <t>COLLIINS, JONATHAN N &amp; SABRINA M</t>
    </r>
  </si>
  <si>
    <r>
      <rPr>
        <sz val="8"/>
        <rFont val="Arial MT"/>
        <family val="2"/>
      </rPr>
      <t>15 FAIRVIEW RD</t>
    </r>
  </si>
  <si>
    <r>
      <rPr>
        <sz val="8"/>
        <rFont val="Arial MT"/>
        <family val="2"/>
      </rPr>
      <t>LANG, JEFFREY A &amp; JESSICA A</t>
    </r>
  </si>
  <si>
    <r>
      <rPr>
        <sz val="8"/>
        <rFont val="Arial MT"/>
        <family val="2"/>
      </rPr>
      <t>25 FAIRVIEW RD</t>
    </r>
  </si>
  <si>
    <r>
      <rPr>
        <sz val="8"/>
        <rFont val="Arial MT"/>
        <family val="2"/>
      </rPr>
      <t>FARRELL, LAWRENCE &amp; YVONNE</t>
    </r>
  </si>
  <si>
    <r>
      <rPr>
        <sz val="8"/>
        <rFont val="Arial MT"/>
        <family val="2"/>
      </rPr>
      <t>35 FAIRVIEW RD</t>
    </r>
  </si>
  <si>
    <r>
      <rPr>
        <sz val="8"/>
        <rFont val="Arial MT"/>
        <family val="2"/>
      </rPr>
      <t>GRAY, JAMES F</t>
    </r>
  </si>
  <si>
    <r>
      <rPr>
        <sz val="8"/>
        <rFont val="Arial MT"/>
        <family val="2"/>
      </rPr>
      <t>65 FAIRVIEW RD</t>
    </r>
  </si>
  <si>
    <r>
      <rPr>
        <sz val="8"/>
        <rFont val="Arial MT"/>
        <family val="2"/>
      </rPr>
      <t>MORGAN, ANTHONY KONARD &amp; MEREDITH KATE</t>
    </r>
  </si>
  <si>
    <r>
      <rPr>
        <sz val="8"/>
        <rFont val="Arial MT"/>
        <family val="2"/>
      </rPr>
      <t>83 FAIRVIEW RD</t>
    </r>
  </si>
  <si>
    <r>
      <rPr>
        <sz val="8"/>
        <rFont val="Arial MT"/>
        <family val="2"/>
      </rPr>
      <t>BABINEAU, JEREMY R &amp; OLGA A</t>
    </r>
  </si>
  <si>
    <r>
      <rPr>
        <sz val="8"/>
        <rFont val="Arial MT"/>
        <family val="2"/>
      </rPr>
      <t>93 FAIRVIEW RD</t>
    </r>
  </si>
  <si>
    <r>
      <rPr>
        <sz val="8"/>
        <rFont val="Arial MT"/>
        <family val="2"/>
      </rPr>
      <t>AMOS, CRAIG BENNETTE</t>
    </r>
  </si>
  <si>
    <r>
      <rPr>
        <sz val="8"/>
        <rFont val="Arial MT"/>
        <family val="2"/>
      </rPr>
      <t>99 FAIRVIEW RD</t>
    </r>
  </si>
  <si>
    <r>
      <rPr>
        <sz val="8"/>
        <rFont val="Arial MT"/>
        <family val="2"/>
      </rPr>
      <t>LOWE, RICHARD J &amp; KATHERINE</t>
    </r>
  </si>
  <si>
    <r>
      <rPr>
        <sz val="8"/>
        <rFont val="Arial MT"/>
        <family val="2"/>
      </rPr>
      <t>105 FAIRVIEW RD</t>
    </r>
  </si>
  <si>
    <r>
      <rPr>
        <sz val="8"/>
        <rFont val="Arial MT"/>
        <family val="2"/>
      </rPr>
      <t>PALUMBO, ELIZABETH J &amp; JOHN R</t>
    </r>
  </si>
  <si>
    <r>
      <rPr>
        <sz val="8"/>
        <rFont val="Arial MT"/>
        <family val="2"/>
      </rPr>
      <t>107 FAIRVIEW RD 1-A</t>
    </r>
  </si>
  <si>
    <r>
      <rPr>
        <sz val="8"/>
        <rFont val="Arial MT"/>
        <family val="2"/>
      </rPr>
      <t>WOODRUFF, STEPHEN W &amp; SHERRY C</t>
    </r>
  </si>
  <si>
    <r>
      <rPr>
        <sz val="8"/>
        <rFont val="Arial MT"/>
        <family val="2"/>
      </rPr>
      <t>115 FAIRVIEW RD</t>
    </r>
  </si>
  <si>
    <r>
      <rPr>
        <sz val="8"/>
        <rFont val="Arial MT"/>
        <family val="2"/>
      </rPr>
      <t>DIPERRI, DAVID &amp; SANDRA A</t>
    </r>
  </si>
  <si>
    <r>
      <rPr>
        <sz val="8"/>
        <rFont val="Arial MT"/>
        <family val="2"/>
      </rPr>
      <t>102 FAIRVIEW RD #LT 2</t>
    </r>
  </si>
  <si>
    <r>
      <rPr>
        <sz val="8"/>
        <rFont val="Arial MT"/>
        <family val="2"/>
      </rPr>
      <t>CHAPDELAINE, MARK F &amp; NANCY A</t>
    </r>
  </si>
  <si>
    <r>
      <rPr>
        <sz val="8"/>
        <rFont val="Arial MT"/>
        <family val="2"/>
      </rPr>
      <t>88 FAIRVIEW RD</t>
    </r>
  </si>
  <si>
    <r>
      <rPr>
        <sz val="8"/>
        <rFont val="Arial MT"/>
        <family val="2"/>
      </rPr>
      <t>W&amp;M HAMEL REALTY TRUST</t>
    </r>
  </si>
  <si>
    <r>
      <rPr>
        <sz val="8"/>
        <rFont val="Arial MT"/>
        <family val="2"/>
      </rPr>
      <t>74 FAIRVIEW RD</t>
    </r>
  </si>
  <si>
    <r>
      <rPr>
        <sz val="8"/>
        <rFont val="Arial MT"/>
        <family val="2"/>
      </rPr>
      <t>POWERS, RAYMOND T JR &amp; MARY M</t>
    </r>
  </si>
  <si>
    <r>
      <rPr>
        <sz val="8"/>
        <rFont val="Arial MT"/>
        <family val="2"/>
      </rPr>
      <t>68 FAIRVIEW RD</t>
    </r>
  </si>
  <si>
    <r>
      <rPr>
        <sz val="8"/>
        <rFont val="Arial MT"/>
        <family val="2"/>
      </rPr>
      <t>CARPENTER, GEORGE &amp; SHARON</t>
    </r>
  </si>
  <si>
    <r>
      <rPr>
        <sz val="8"/>
        <rFont val="Arial MT"/>
        <family val="2"/>
      </rPr>
      <t>54 FAIRVIEW RD</t>
    </r>
  </si>
  <si>
    <r>
      <rPr>
        <sz val="8"/>
        <rFont val="Arial MT"/>
        <family val="2"/>
      </rPr>
      <t>NORDAHL, GUNNAR &amp; CAROL E</t>
    </r>
  </si>
  <si>
    <r>
      <rPr>
        <sz val="8"/>
        <rFont val="Arial MT"/>
        <family val="2"/>
      </rPr>
      <t>46 FAIRVIEW RD</t>
    </r>
  </si>
  <si>
    <r>
      <rPr>
        <sz val="8"/>
        <rFont val="Arial MT"/>
        <family val="2"/>
      </rPr>
      <t>RYALS, SHELLEY L &amp;</t>
    </r>
  </si>
  <si>
    <r>
      <rPr>
        <sz val="8"/>
        <rFont val="Arial MT"/>
        <family val="2"/>
      </rPr>
      <t>42 FAIRVIEW RD</t>
    </r>
  </si>
  <si>
    <r>
      <rPr>
        <sz val="8"/>
        <rFont val="Arial MT"/>
        <family val="2"/>
      </rPr>
      <t>DINAN, SEAN J &amp;</t>
    </r>
  </si>
  <si>
    <r>
      <rPr>
        <sz val="8"/>
        <rFont val="Arial MT"/>
        <family val="2"/>
      </rPr>
      <t>36 FAIRVIEW RD</t>
    </r>
  </si>
  <si>
    <r>
      <rPr>
        <sz val="8"/>
        <rFont val="Arial MT"/>
        <family val="2"/>
      </rPr>
      <t>NACK, ABBEGAIL</t>
    </r>
  </si>
  <si>
    <r>
      <rPr>
        <sz val="8"/>
        <rFont val="Arial MT"/>
        <family val="2"/>
      </rPr>
      <t>28 FAIRVIEW RD</t>
    </r>
  </si>
  <si>
    <r>
      <rPr>
        <sz val="8"/>
        <rFont val="Arial MT"/>
        <family val="2"/>
      </rPr>
      <t>FAVA, RONALD G &amp; MARILYN M  TRUSTEES</t>
    </r>
  </si>
  <si>
    <r>
      <rPr>
        <sz val="8"/>
        <rFont val="Arial MT"/>
        <family val="2"/>
      </rPr>
      <t>22 FAIRVIEW RD</t>
    </r>
  </si>
  <si>
    <r>
      <rPr>
        <sz val="8"/>
        <rFont val="Arial MT"/>
        <family val="2"/>
      </rPr>
      <t>POTTER, JOHN H &amp; GAIL M</t>
    </r>
  </si>
  <si>
    <r>
      <rPr>
        <sz val="8"/>
        <rFont val="Arial MT"/>
        <family val="2"/>
      </rPr>
      <t>161 LEOMINSTER RD LT 2B</t>
    </r>
  </si>
  <si>
    <r>
      <rPr>
        <sz val="8"/>
        <rFont val="Arial MT"/>
        <family val="2"/>
      </rPr>
      <t>DALAI, FENIL</t>
    </r>
  </si>
  <si>
    <r>
      <rPr>
        <sz val="8"/>
        <rFont val="Arial MT"/>
        <family val="2"/>
      </rPr>
      <t>187 LEOMINSTER RD</t>
    </r>
  </si>
  <si>
    <r>
      <rPr>
        <sz val="8"/>
        <rFont val="Arial MT"/>
        <family val="2"/>
      </rPr>
      <t>MCGUIGAN, JAMES G &amp; KATHLEEN M TRUSTEES</t>
    </r>
  </si>
  <si>
    <r>
      <rPr>
        <sz val="8"/>
        <rFont val="Arial MT"/>
        <family val="2"/>
      </rPr>
      <t>197 LEOMINSTER RD LT 1B</t>
    </r>
  </si>
  <si>
    <r>
      <rPr>
        <sz val="8"/>
        <rFont val="Arial MT"/>
        <family val="2"/>
      </rPr>
      <t>TERRANOVA, SCOTT &amp; HOLLYJOY</t>
    </r>
  </si>
  <si>
    <r>
      <rPr>
        <sz val="8"/>
        <rFont val="Arial MT"/>
        <family val="2"/>
      </rPr>
      <t>209 LEOMINSTER RD</t>
    </r>
  </si>
  <si>
    <r>
      <rPr>
        <sz val="8"/>
        <rFont val="Arial MT"/>
        <family val="2"/>
      </rPr>
      <t>MARLETT, DANIEL &amp; KATHERINE</t>
    </r>
  </si>
  <si>
    <r>
      <rPr>
        <sz val="8"/>
        <rFont val="Arial MT"/>
        <family val="2"/>
      </rPr>
      <t>221 LEOMINSTER RD</t>
    </r>
  </si>
  <si>
    <r>
      <rPr>
        <sz val="8"/>
        <rFont val="Arial MT"/>
        <family val="2"/>
      </rPr>
      <t>DUVAL, TIMOTHY M &amp; MEGAN M</t>
    </r>
  </si>
  <si>
    <r>
      <rPr>
        <sz val="8"/>
        <rFont val="Arial MT"/>
        <family val="2"/>
      </rPr>
      <t>225 LEOMINSTER RD</t>
    </r>
  </si>
  <si>
    <r>
      <rPr>
        <sz val="8"/>
        <rFont val="Arial MT"/>
        <family val="2"/>
      </rPr>
      <t>DAYTON, JOSEPH T &amp; SUSAN A</t>
    </r>
  </si>
  <si>
    <r>
      <rPr>
        <sz val="8"/>
        <rFont val="Arial MT"/>
        <family val="2"/>
      </rPr>
      <t>235 LEOMINSTER RD</t>
    </r>
  </si>
  <si>
    <r>
      <rPr>
        <sz val="8"/>
        <rFont val="Arial MT"/>
        <family val="2"/>
      </rPr>
      <t>DIGNAM, JOSEPH E JR</t>
    </r>
  </si>
  <si>
    <r>
      <rPr>
        <sz val="8"/>
        <rFont val="Arial MT"/>
        <family val="2"/>
      </rPr>
      <t>241 LEOMINSTER RD</t>
    </r>
  </si>
  <si>
    <r>
      <rPr>
        <sz val="8"/>
        <rFont val="Arial MT"/>
        <family val="2"/>
      </rPr>
      <t>ADAMSON, TIMOTHY S &amp; JESSICA E</t>
    </r>
  </si>
  <si>
    <r>
      <rPr>
        <sz val="8"/>
        <rFont val="Arial MT"/>
        <family val="2"/>
      </rPr>
      <t>245 LEOMINSTER RD</t>
    </r>
  </si>
  <si>
    <r>
      <rPr>
        <sz val="8"/>
        <rFont val="Arial MT"/>
        <family val="2"/>
      </rPr>
      <t>LAJOE, RAYMOND P</t>
    </r>
  </si>
  <si>
    <r>
      <rPr>
        <sz val="8"/>
        <rFont val="Arial MT"/>
        <family val="2"/>
      </rPr>
      <t>255 LEOMINSTER RD</t>
    </r>
  </si>
  <si>
    <r>
      <rPr>
        <sz val="8"/>
        <rFont val="Arial MT"/>
        <family val="2"/>
      </rPr>
      <t>CORDIO, FRANK A &amp; EDNA L</t>
    </r>
  </si>
  <si>
    <r>
      <rPr>
        <sz val="8"/>
        <rFont val="Arial MT"/>
        <family val="2"/>
      </rPr>
      <t>289 LEOMINSTER RD</t>
    </r>
  </si>
  <si>
    <r>
      <rPr>
        <sz val="8"/>
        <rFont val="Arial MT"/>
        <family val="2"/>
      </rPr>
      <t>BUSWELL, WILLIS J</t>
    </r>
  </si>
  <si>
    <r>
      <rPr>
        <sz val="8"/>
        <rFont val="Arial MT"/>
        <family val="2"/>
      </rPr>
      <t>290 LEOMINSTER RD</t>
    </r>
  </si>
  <si>
    <r>
      <rPr>
        <sz val="8"/>
        <rFont val="Arial MT"/>
        <family val="2"/>
      </rPr>
      <t>PATON, KENNETH &amp; DARLENE</t>
    </r>
  </si>
  <si>
    <r>
      <rPr>
        <sz val="8"/>
        <rFont val="Arial MT"/>
        <family val="2"/>
      </rPr>
      <t>226 LEOMINSTER RD</t>
    </r>
  </si>
  <si>
    <r>
      <rPr>
        <sz val="8"/>
        <rFont val="Arial MT"/>
        <family val="2"/>
      </rPr>
      <t>TIMONEN, LARRY S &amp;</t>
    </r>
  </si>
  <si>
    <r>
      <rPr>
        <sz val="8"/>
        <rFont val="Arial MT"/>
        <family val="2"/>
      </rPr>
      <t>218 LEOMINSTER RD</t>
    </r>
  </si>
  <si>
    <r>
      <rPr>
        <sz val="8"/>
        <rFont val="Arial MT"/>
        <family val="2"/>
      </rPr>
      <t>COLLIER, MICHAEL L   TRUSTEE</t>
    </r>
  </si>
  <si>
    <r>
      <rPr>
        <sz val="8"/>
        <rFont val="Arial MT"/>
        <family val="2"/>
      </rPr>
      <t>208 LEOMINSTER RD</t>
    </r>
  </si>
  <si>
    <r>
      <rPr>
        <sz val="8"/>
        <rFont val="Arial MT"/>
        <family val="2"/>
      </rPr>
      <t>CHAPDELAINE, MICHAEL R &amp; DEBRA A</t>
    </r>
  </si>
  <si>
    <r>
      <rPr>
        <sz val="8"/>
        <rFont val="Arial MT"/>
        <family val="2"/>
      </rPr>
      <t>206 LEOMINSTER RD</t>
    </r>
  </si>
  <si>
    <r>
      <rPr>
        <sz val="8"/>
        <rFont val="Arial MT"/>
        <family val="2"/>
      </rPr>
      <t>RICCI, JAMES E &amp; TRACY L</t>
    </r>
  </si>
  <si>
    <r>
      <rPr>
        <sz val="8"/>
        <rFont val="Arial MT"/>
        <family val="2"/>
      </rPr>
      <t>178 LEOMINSTER RD</t>
    </r>
  </si>
  <si>
    <r>
      <rPr>
        <sz val="8"/>
        <rFont val="Arial MT"/>
        <family val="2"/>
      </rPr>
      <t>MCWALTER, GRACE A TRUSTEE</t>
    </r>
  </si>
  <si>
    <r>
      <rPr>
        <sz val="8"/>
        <rFont val="Arial MT"/>
        <family val="2"/>
      </rPr>
      <t>172 LEOMINSTER RD</t>
    </r>
  </si>
  <si>
    <r>
      <rPr>
        <sz val="8"/>
        <rFont val="Arial MT"/>
        <family val="2"/>
      </rPr>
      <t>GOODWIN, JULIE ANN &amp; ADAM</t>
    </r>
  </si>
  <si>
    <r>
      <rPr>
        <sz val="8"/>
        <rFont val="Arial MT"/>
        <family val="2"/>
      </rPr>
      <t>170 LEOMINSTER RD</t>
    </r>
  </si>
  <si>
    <r>
      <rPr>
        <sz val="8"/>
        <rFont val="Arial MT"/>
        <family val="2"/>
      </rPr>
      <t>BREMER, CYNTHIA R</t>
    </r>
  </si>
  <si>
    <r>
      <rPr>
        <sz val="8"/>
        <rFont val="Arial MT"/>
        <family val="2"/>
      </rPr>
      <t>164 LEOMINSTER RD</t>
    </r>
  </si>
  <si>
    <r>
      <rPr>
        <sz val="8"/>
        <rFont val="Arial MT"/>
        <family val="2"/>
      </rPr>
      <t>KURTZ, WALLACE L JR</t>
    </r>
  </si>
  <si>
    <r>
      <rPr>
        <sz val="8"/>
        <rFont val="Arial MT"/>
        <family val="2"/>
      </rPr>
      <t>158 LEOMINSTER RD</t>
    </r>
  </si>
  <si>
    <r>
      <rPr>
        <sz val="8"/>
        <rFont val="Arial MT"/>
        <family val="2"/>
      </rPr>
      <t>NOGLER, SKYE &amp; GINA NICCOLI</t>
    </r>
  </si>
  <si>
    <r>
      <rPr>
        <sz val="8"/>
        <rFont val="Arial MT"/>
        <family val="2"/>
      </rPr>
      <t>136 LEOMINSTER RD</t>
    </r>
  </si>
  <si>
    <r>
      <rPr>
        <sz val="8"/>
        <rFont val="Arial MT"/>
        <family val="2"/>
      </rPr>
      <t>LITTLE, CHRISTA</t>
    </r>
  </si>
  <si>
    <r>
      <rPr>
        <sz val="8"/>
        <rFont val="Arial MT"/>
        <family val="2"/>
      </rPr>
      <t>69 WEST ST</t>
    </r>
  </si>
  <si>
    <r>
      <rPr>
        <sz val="8"/>
        <rFont val="Arial MT"/>
        <family val="2"/>
      </rPr>
      <t>ZIREG, ERIC K &amp;</t>
    </r>
  </si>
  <si>
    <r>
      <rPr>
        <sz val="8"/>
        <rFont val="Arial MT"/>
        <family val="2"/>
      </rPr>
      <t>75 WEST ST</t>
    </r>
  </si>
  <si>
    <r>
      <rPr>
        <sz val="8"/>
        <rFont val="Arial MT"/>
        <family val="2"/>
      </rPr>
      <t>KOZACKA, JEFFREY S</t>
    </r>
  </si>
  <si>
    <r>
      <rPr>
        <sz val="8"/>
        <rFont val="Arial MT"/>
        <family val="2"/>
      </rPr>
      <t>79 WEST ST</t>
    </r>
  </si>
  <si>
    <r>
      <rPr>
        <sz val="8"/>
        <rFont val="Arial MT"/>
        <family val="2"/>
      </rPr>
      <t>MARINO, MARY E</t>
    </r>
  </si>
  <si>
    <r>
      <rPr>
        <sz val="8"/>
        <rFont val="Arial MT"/>
        <family val="2"/>
      </rPr>
      <t>83 WEST ST</t>
    </r>
  </si>
  <si>
    <r>
      <rPr>
        <sz val="8"/>
        <rFont val="Arial MT"/>
        <family val="2"/>
      </rPr>
      <t>DURAN, KARLEE E</t>
    </r>
  </si>
  <si>
    <r>
      <rPr>
        <sz val="8"/>
        <rFont val="Arial MT"/>
        <family val="2"/>
      </rPr>
      <t>110 FAIRVIEW RD</t>
    </r>
  </si>
  <si>
    <r>
      <rPr>
        <sz val="8"/>
        <rFont val="Arial MT"/>
        <family val="2"/>
      </rPr>
      <t>DIPERRI, NATHAN &amp; AMY</t>
    </r>
  </si>
  <si>
    <r>
      <rPr>
        <sz val="8"/>
        <rFont val="Arial MT"/>
        <family val="2"/>
      </rPr>
      <t>171 LANCASTER AVE</t>
    </r>
  </si>
  <si>
    <r>
      <rPr>
        <sz val="8"/>
        <rFont val="Arial MT"/>
        <family val="2"/>
      </rPr>
      <t>HANLEY, ANNA E</t>
    </r>
  </si>
  <si>
    <r>
      <rPr>
        <sz val="8"/>
        <rFont val="Arial MT"/>
        <family val="2"/>
      </rPr>
      <t>229 LANCASTER AVE</t>
    </r>
  </si>
  <si>
    <r>
      <rPr>
        <sz val="8"/>
        <rFont val="Arial MT"/>
        <family val="2"/>
      </rPr>
      <t>INGRAM, ALEXANDER S &amp; SOUVALA</t>
    </r>
  </si>
  <si>
    <r>
      <rPr>
        <sz val="8"/>
        <rFont val="Arial MT"/>
        <family val="2"/>
      </rPr>
      <t>257 LANCASTER AVE</t>
    </r>
  </si>
  <si>
    <r>
      <rPr>
        <sz val="8"/>
        <rFont val="Arial MT"/>
        <family val="2"/>
      </rPr>
      <t>DEMETROPOULOS, JAMES</t>
    </r>
  </si>
  <si>
    <r>
      <rPr>
        <sz val="8"/>
        <rFont val="Arial MT"/>
        <family val="2"/>
      </rPr>
      <t>285 LANCASTER AVE</t>
    </r>
  </si>
  <si>
    <r>
      <rPr>
        <sz val="8"/>
        <rFont val="Arial MT"/>
        <family val="2"/>
      </rPr>
      <t>GERVAIS, KAREN</t>
    </r>
  </si>
  <si>
    <r>
      <rPr>
        <sz val="8"/>
        <rFont val="Arial MT"/>
        <family val="2"/>
      </rPr>
      <t>291 LANCASTER AVE</t>
    </r>
  </si>
  <si>
    <r>
      <rPr>
        <sz val="8"/>
        <rFont val="Arial MT"/>
        <family val="2"/>
      </rPr>
      <t>KNEESHAW, BENJAMIN L &amp; RYANN A</t>
    </r>
  </si>
  <si>
    <r>
      <rPr>
        <sz val="8"/>
        <rFont val="Arial MT"/>
        <family val="2"/>
      </rPr>
      <t>315 LANCASTER AVE</t>
    </r>
  </si>
  <si>
    <r>
      <rPr>
        <sz val="8"/>
        <rFont val="Arial MT"/>
        <family val="2"/>
      </rPr>
      <t>PERKINS, TERRI-LEE</t>
    </r>
  </si>
  <si>
    <r>
      <rPr>
        <sz val="8"/>
        <rFont val="Arial MT"/>
        <family val="2"/>
      </rPr>
      <t>321 LANCASTER AVE</t>
    </r>
  </si>
  <si>
    <r>
      <rPr>
        <sz val="8"/>
        <rFont val="Arial MT"/>
        <family val="2"/>
      </rPr>
      <t>ESTRELLA, JENEVEANNE</t>
    </r>
  </si>
  <si>
    <r>
      <rPr>
        <sz val="8"/>
        <rFont val="Arial MT"/>
        <family val="2"/>
      </rPr>
      <t>337 LANCASTER AVE</t>
    </r>
  </si>
  <si>
    <r>
      <rPr>
        <sz val="8"/>
        <rFont val="Arial MT"/>
        <family val="2"/>
      </rPr>
      <t>PATTON, ELLINA M &amp; PATTON, DANIEL ELI</t>
    </r>
  </si>
  <si>
    <r>
      <rPr>
        <sz val="8"/>
        <rFont val="Arial MT"/>
        <family val="2"/>
      </rPr>
      <t>341 LANCASTER AVE</t>
    </r>
  </si>
  <si>
    <r>
      <rPr>
        <sz val="8"/>
        <rFont val="Arial MT"/>
        <family val="2"/>
      </rPr>
      <t>PROCTOR, CARL W &amp; LISA M</t>
    </r>
  </si>
  <si>
    <r>
      <rPr>
        <sz val="8"/>
        <rFont val="Arial MT"/>
        <family val="2"/>
      </rPr>
      <t>304 LANCASTER AVE</t>
    </r>
  </si>
  <si>
    <r>
      <rPr>
        <sz val="8"/>
        <rFont val="Arial MT"/>
        <family val="2"/>
      </rPr>
      <t>CAMMER, DENNIS J &amp; SARAH S</t>
    </r>
  </si>
  <si>
    <r>
      <rPr>
        <sz val="8"/>
        <rFont val="Arial MT"/>
        <family val="2"/>
      </rPr>
      <t>296 LANCASTER AVE LT 3</t>
    </r>
  </si>
  <si>
    <r>
      <rPr>
        <sz val="8"/>
        <rFont val="Arial MT"/>
        <family val="2"/>
      </rPr>
      <t>POTTLE, JILL &amp; KENDALL, BETSY  TRUSTEES</t>
    </r>
  </si>
  <si>
    <r>
      <rPr>
        <sz val="8"/>
        <rFont val="Arial MT"/>
        <family val="2"/>
      </rPr>
      <t>290 LANCASTER AVE</t>
    </r>
  </si>
  <si>
    <r>
      <rPr>
        <sz val="8"/>
        <rFont val="Arial MT"/>
        <family val="2"/>
      </rPr>
      <t>ONANA, ANDRE ONANA</t>
    </r>
  </si>
  <si>
    <r>
      <rPr>
        <sz val="8"/>
        <rFont val="Arial MT"/>
        <family val="2"/>
      </rPr>
      <t>288 LANCASTER AVE</t>
    </r>
  </si>
  <si>
    <r>
      <rPr>
        <sz val="8"/>
        <rFont val="Arial MT"/>
        <family val="2"/>
      </rPr>
      <t>OSGOOD, WALTER L II &amp; DAWNA J</t>
    </r>
  </si>
  <si>
    <r>
      <rPr>
        <sz val="8"/>
        <rFont val="Arial MT"/>
        <family val="2"/>
      </rPr>
      <t>280 LANCASTER AVE</t>
    </r>
  </si>
  <si>
    <r>
      <rPr>
        <sz val="8"/>
        <rFont val="Arial MT"/>
        <family val="2"/>
      </rPr>
      <t>LEBLANC, JOSEPH &amp;</t>
    </r>
  </si>
  <si>
    <r>
      <rPr>
        <sz val="8"/>
        <rFont val="Arial MT"/>
        <family val="2"/>
      </rPr>
      <t>260 LANCASTER AVE</t>
    </r>
  </si>
  <si>
    <r>
      <rPr>
        <sz val="8"/>
        <rFont val="Arial MT"/>
        <family val="2"/>
      </rPr>
      <t>LETARTE, RICHARD H &amp; MARY ELLEN</t>
    </r>
  </si>
  <si>
    <r>
      <rPr>
        <sz val="8"/>
        <rFont val="Arial MT"/>
        <family val="2"/>
      </rPr>
      <t>250 LANCASTER AVE</t>
    </r>
  </si>
  <si>
    <r>
      <rPr>
        <sz val="8"/>
        <rFont val="Arial MT"/>
        <family val="2"/>
      </rPr>
      <t>MODICA, SAMANTHA L &amp;</t>
    </r>
  </si>
  <si>
    <r>
      <rPr>
        <sz val="8"/>
        <rFont val="Arial MT"/>
        <family val="2"/>
      </rPr>
      <t>240 LANCASTER AVE</t>
    </r>
  </si>
  <si>
    <r>
      <rPr>
        <sz val="8"/>
        <rFont val="Arial MT"/>
        <family val="2"/>
      </rPr>
      <t>TRAINOR, JOHN E &amp; LILLIAN M</t>
    </r>
  </si>
  <si>
    <r>
      <rPr>
        <sz val="8"/>
        <rFont val="Arial MT"/>
        <family val="2"/>
      </rPr>
      <t>220 LANCASTER AVE</t>
    </r>
  </si>
  <si>
    <r>
      <rPr>
        <sz val="8"/>
        <rFont val="Arial MT"/>
        <family val="2"/>
      </rPr>
      <t>CIOFFI, DAVID B.</t>
    </r>
  </si>
  <si>
    <r>
      <rPr>
        <sz val="8"/>
        <rFont val="Arial MT"/>
        <family val="2"/>
      </rPr>
      <t>196 LANCASTER AVE</t>
    </r>
  </si>
  <si>
    <r>
      <rPr>
        <sz val="8"/>
        <rFont val="Arial MT"/>
        <family val="2"/>
      </rPr>
      <t>CELUZZA, DAVID A &amp; DONNA M H</t>
    </r>
  </si>
  <si>
    <r>
      <rPr>
        <sz val="8"/>
        <rFont val="Arial MT"/>
        <family val="2"/>
      </rPr>
      <t>162 LANCASTER AVE LT 2</t>
    </r>
  </si>
  <si>
    <r>
      <rPr>
        <sz val="8"/>
        <rFont val="Arial MT"/>
        <family val="2"/>
      </rPr>
      <t>MENDOZA, JEFFREY L &amp; KRISTI A</t>
    </r>
  </si>
  <si>
    <r>
      <rPr>
        <sz val="8"/>
        <rFont val="Arial MT"/>
        <family val="2"/>
      </rPr>
      <t>160 LANCASTER AVE LT 1</t>
    </r>
  </si>
  <si>
    <r>
      <rPr>
        <sz val="8"/>
        <rFont val="Arial MT"/>
        <family val="2"/>
      </rPr>
      <t>MENDOZA, JEFFREY L  TRUSTEE</t>
    </r>
  </si>
  <si>
    <r>
      <rPr>
        <sz val="8"/>
        <rFont val="Arial MT"/>
        <family val="2"/>
      </rPr>
      <t>294 ARBOR ST</t>
    </r>
  </si>
  <si>
    <r>
      <rPr>
        <sz val="8"/>
        <rFont val="Arial MT"/>
        <family val="2"/>
      </rPr>
      <t>HAYES, JOHN J III</t>
    </r>
  </si>
  <si>
    <r>
      <rPr>
        <sz val="8"/>
        <rFont val="Arial MT"/>
        <family val="2"/>
      </rPr>
      <t>362 ARBOR ST</t>
    </r>
  </si>
  <si>
    <r>
      <rPr>
        <sz val="8"/>
        <rFont val="Arial MT"/>
        <family val="2"/>
      </rPr>
      <t>FERNALD, DENISE M</t>
    </r>
  </si>
  <si>
    <r>
      <rPr>
        <sz val="8"/>
        <rFont val="Arial MT"/>
        <family val="2"/>
      </rPr>
      <t>336 ARBOR ST</t>
    </r>
  </si>
  <si>
    <r>
      <rPr>
        <sz val="8"/>
        <rFont val="Arial MT"/>
        <family val="2"/>
      </rPr>
      <t>WALKER, STEVEN R &amp; JESSICA C</t>
    </r>
  </si>
  <si>
    <r>
      <rPr>
        <sz val="8"/>
        <rFont val="Arial MT"/>
        <family val="2"/>
      </rPr>
      <t>330 ARBOR ST</t>
    </r>
  </si>
  <si>
    <r>
      <rPr>
        <sz val="8"/>
        <rFont val="Arial MT"/>
        <family val="2"/>
      </rPr>
      <t>DELOREY,FRANK JR. &amp; DONNA C</t>
    </r>
  </si>
  <si>
    <r>
      <rPr>
        <sz val="8"/>
        <rFont val="Arial MT"/>
        <family val="2"/>
      </rPr>
      <t>298 ARBOR ST</t>
    </r>
  </si>
  <si>
    <r>
      <rPr>
        <sz val="8"/>
        <rFont val="Arial MT"/>
        <family val="2"/>
      </rPr>
      <t>SHEA, DAVID M &amp; LINDA L</t>
    </r>
  </si>
  <si>
    <r>
      <rPr>
        <sz val="8"/>
        <rFont val="Arial MT"/>
        <family val="2"/>
      </rPr>
      <t>296 ARBOR ST</t>
    </r>
  </si>
  <si>
    <r>
      <rPr>
        <sz val="8"/>
        <rFont val="Arial MT"/>
        <family val="2"/>
      </rPr>
      <t>DUMFORD, SCOTT A &amp; COREY ANN</t>
    </r>
  </si>
  <si>
    <r>
      <rPr>
        <sz val="8"/>
        <rFont val="Arial MT"/>
        <family val="2"/>
      </rPr>
      <t>292 ARBOR ST</t>
    </r>
  </si>
  <si>
    <r>
      <rPr>
        <sz val="8"/>
        <rFont val="Arial MT"/>
        <family val="2"/>
      </rPr>
      <t>BLOCK, PAUL J &amp; LOIS L</t>
    </r>
  </si>
  <si>
    <r>
      <rPr>
        <sz val="8"/>
        <rFont val="Arial MT"/>
        <family val="2"/>
      </rPr>
      <t>252 ARBOR ST</t>
    </r>
  </si>
  <si>
    <r>
      <rPr>
        <sz val="8"/>
        <rFont val="Arial MT"/>
        <family val="2"/>
      </rPr>
      <t>NIOSE, DAVID A &amp; KATHRYN L</t>
    </r>
  </si>
  <si>
    <r>
      <rPr>
        <sz val="8"/>
        <rFont val="Arial MT"/>
        <family val="2"/>
      </rPr>
      <t>333 ARBOR ST LOT 3</t>
    </r>
  </si>
  <si>
    <r>
      <rPr>
        <sz val="8"/>
        <rFont val="Arial MT"/>
        <family val="2"/>
      </rPr>
      <t>CHARTRAND, FRANCES M  TRUSTEE</t>
    </r>
  </si>
  <si>
    <r>
      <rPr>
        <sz val="8"/>
        <rFont val="Arial MT"/>
        <family val="2"/>
      </rPr>
      <t>367 ARBOR ST LOT 2</t>
    </r>
  </si>
  <si>
    <r>
      <rPr>
        <sz val="8"/>
        <rFont val="Arial MT"/>
        <family val="2"/>
      </rPr>
      <t>ROBINSON, GEORGE E JR &amp; CHRISTINE R</t>
    </r>
  </si>
  <si>
    <r>
      <rPr>
        <sz val="8"/>
        <rFont val="Arial MT"/>
        <family val="2"/>
      </rPr>
      <t>290 ARBOR ST</t>
    </r>
  </si>
  <si>
    <r>
      <rPr>
        <sz val="8"/>
        <rFont val="Arial MT"/>
        <family val="2"/>
      </rPr>
      <t>BRAASCH, BRYSON</t>
    </r>
  </si>
  <si>
    <r>
      <rPr>
        <sz val="8"/>
        <rFont val="Arial MT"/>
        <family val="2"/>
      </rPr>
      <t>276 ARBOR ST</t>
    </r>
  </si>
  <si>
    <r>
      <rPr>
        <sz val="8"/>
        <rFont val="Arial MT"/>
        <family val="2"/>
      </rPr>
      <t>RENARD, PATRICK &amp; WENDY S</t>
    </r>
  </si>
  <si>
    <r>
      <rPr>
        <sz val="8"/>
        <rFont val="Arial MT"/>
        <family val="2"/>
      </rPr>
      <t>260 ARBOR ST</t>
    </r>
  </si>
  <si>
    <r>
      <rPr>
        <sz val="8"/>
        <rFont val="Arial MT"/>
        <family val="2"/>
      </rPr>
      <t>CURRAN, NICHOLAS E</t>
    </r>
  </si>
  <si>
    <r>
      <rPr>
        <sz val="8"/>
        <rFont val="Arial MT"/>
        <family val="2"/>
      </rPr>
      <t>241 ARBOR ST</t>
    </r>
  </si>
  <si>
    <r>
      <rPr>
        <sz val="8"/>
        <rFont val="Arial MT"/>
        <family val="2"/>
      </rPr>
      <t>BUTEAU, KENNETH JAMES II &amp;</t>
    </r>
  </si>
  <si>
    <r>
      <rPr>
        <sz val="8"/>
        <rFont val="Arial MT"/>
        <family val="2"/>
      </rPr>
      <t>247 ARBOR ST</t>
    </r>
  </si>
  <si>
    <r>
      <rPr>
        <sz val="8"/>
        <rFont val="Arial MT"/>
        <family val="2"/>
      </rPr>
      <t>LAFFOND, BRIAN P &amp; DEBRA L</t>
    </r>
  </si>
  <si>
    <r>
      <rPr>
        <sz val="8"/>
        <rFont val="Arial MT"/>
        <family val="2"/>
      </rPr>
      <t>249 ARBOR ST</t>
    </r>
  </si>
  <si>
    <r>
      <rPr>
        <sz val="8"/>
        <rFont val="Arial MT"/>
        <family val="2"/>
      </rPr>
      <t>SUGRUE, TERESA G</t>
    </r>
  </si>
  <si>
    <r>
      <rPr>
        <sz val="8"/>
        <rFont val="Arial MT"/>
        <family val="2"/>
      </rPr>
      <t>269 ARBOR ST</t>
    </r>
  </si>
  <si>
    <r>
      <rPr>
        <sz val="8"/>
        <rFont val="Arial MT"/>
        <family val="2"/>
      </rPr>
      <t>DIGERONIMO, KELLY BRIDGET</t>
    </r>
  </si>
  <si>
    <r>
      <rPr>
        <sz val="8"/>
        <rFont val="Arial MT"/>
        <family val="2"/>
      </rPr>
      <t>273 ARBOR ST LT2B</t>
    </r>
  </si>
  <si>
    <r>
      <rPr>
        <sz val="8"/>
        <rFont val="Arial MT"/>
        <family val="2"/>
      </rPr>
      <t>ARSENAULT, STEVEN &amp; DAWN</t>
    </r>
  </si>
  <si>
    <r>
      <rPr>
        <sz val="8"/>
        <rFont val="Arial MT"/>
        <family val="2"/>
      </rPr>
      <t>287 ARBOR ST</t>
    </r>
  </si>
  <si>
    <r>
      <rPr>
        <sz val="8"/>
        <rFont val="Arial MT"/>
        <family val="2"/>
      </rPr>
      <t>MILLS, RICHARD M &amp; JEANNE M</t>
    </r>
  </si>
  <si>
    <r>
      <rPr>
        <sz val="8"/>
        <rFont val="Arial MT"/>
        <family val="2"/>
      </rPr>
      <t>305 ARBOR ST LOT 5</t>
    </r>
  </si>
  <si>
    <r>
      <rPr>
        <sz val="8"/>
        <rFont val="Arial MT"/>
        <family val="2"/>
      </rPr>
      <t>THE CHERYL ANN WRIGHT REVOCABLE TRUST OF 2021</t>
    </r>
  </si>
  <si>
    <r>
      <rPr>
        <sz val="8"/>
        <rFont val="Arial MT"/>
        <family val="2"/>
      </rPr>
      <t>315 ARBOR ST LOT 4</t>
    </r>
  </si>
  <si>
    <r>
      <rPr>
        <sz val="8"/>
        <rFont val="Arial MT"/>
        <family val="2"/>
      </rPr>
      <t>VERGE, ROBERT TRUSTEE</t>
    </r>
  </si>
  <si>
    <r>
      <rPr>
        <sz val="8"/>
        <rFont val="Arial MT"/>
        <family val="2"/>
      </rPr>
      <t>391 PAGE ST</t>
    </r>
  </si>
  <si>
    <r>
      <rPr>
        <sz val="8"/>
        <rFont val="Arial MT"/>
        <family val="2"/>
      </rPr>
      <t>BARTLETT, ROBERT A JR &amp;</t>
    </r>
  </si>
  <si>
    <r>
      <rPr>
        <sz val="8"/>
        <rFont val="Arial MT"/>
        <family val="2"/>
      </rPr>
      <t>268 FLAT HILL RD</t>
    </r>
  </si>
  <si>
    <r>
      <rPr>
        <sz val="8"/>
        <rFont val="Arial MT"/>
        <family val="2"/>
      </rPr>
      <t>ST GERMAIN, CHRISTOPHER A &amp; ROSE M</t>
    </r>
  </si>
  <si>
    <r>
      <rPr>
        <sz val="8"/>
        <rFont val="Arial MT"/>
        <family val="2"/>
      </rPr>
      <t>246 FLAT HILL RD</t>
    </r>
  </si>
  <si>
    <r>
      <rPr>
        <sz val="8"/>
        <rFont val="Arial MT"/>
        <family val="2"/>
      </rPr>
      <t>ST HILAIRE, CHRISTOPHER A &amp;</t>
    </r>
  </si>
  <si>
    <r>
      <rPr>
        <sz val="8"/>
        <rFont val="Arial MT"/>
        <family val="2"/>
      </rPr>
      <t>188 FLAT HILL RD</t>
    </r>
  </si>
  <si>
    <r>
      <rPr>
        <sz val="8"/>
        <rFont val="Arial MT"/>
        <family val="2"/>
      </rPr>
      <t>ALLISON, MATTHEW A</t>
    </r>
  </si>
  <si>
    <r>
      <rPr>
        <sz val="8"/>
        <rFont val="Arial MT"/>
        <family val="2"/>
      </rPr>
      <t>711 PAGE ST LT 1</t>
    </r>
  </si>
  <si>
    <r>
      <rPr>
        <sz val="8"/>
        <rFont val="Arial MT"/>
        <family val="2"/>
      </rPr>
      <t>O'CONNELL, LAWRENCE M &amp; KIMBER L</t>
    </r>
  </si>
  <si>
    <r>
      <rPr>
        <sz val="8"/>
        <rFont val="Arial MT"/>
        <family val="2"/>
      </rPr>
      <t>713 PAGE ST</t>
    </r>
  </si>
  <si>
    <r>
      <rPr>
        <sz val="8"/>
        <rFont val="Arial MT"/>
        <family val="2"/>
      </rPr>
      <t>MERTZ, GREGORY &amp; KARA</t>
    </r>
  </si>
  <si>
    <r>
      <rPr>
        <sz val="8"/>
        <rFont val="Arial MT"/>
        <family val="2"/>
      </rPr>
      <t>715 PAGE ST LT 3</t>
    </r>
  </si>
  <si>
    <r>
      <rPr>
        <sz val="8"/>
        <rFont val="Arial MT"/>
        <family val="2"/>
      </rPr>
      <t>CHENIS, KENNETH J</t>
    </r>
  </si>
  <si>
    <r>
      <rPr>
        <sz val="8"/>
        <rFont val="Arial MT"/>
        <family val="2"/>
      </rPr>
      <t>721 PAGE ST</t>
    </r>
  </si>
  <si>
    <r>
      <rPr>
        <sz val="8"/>
        <rFont val="Arial MT"/>
        <family val="2"/>
      </rPr>
      <t>LENTO, SAMUEL J &amp; ASHLEY</t>
    </r>
  </si>
  <si>
    <r>
      <rPr>
        <sz val="8"/>
        <rFont val="Arial MT"/>
        <family val="2"/>
      </rPr>
      <t>377 FLAT HILL RD</t>
    </r>
  </si>
  <si>
    <r>
      <rPr>
        <sz val="8"/>
        <rFont val="Arial MT"/>
        <family val="2"/>
      </rPr>
      <t>WHALEN, SUSAN L</t>
    </r>
  </si>
  <si>
    <r>
      <rPr>
        <sz val="8"/>
        <rFont val="Arial MT"/>
        <family val="2"/>
      </rPr>
      <t>643 PAGE ST</t>
    </r>
  </si>
  <si>
    <r>
      <rPr>
        <sz val="8"/>
        <rFont val="Arial MT"/>
        <family val="2"/>
      </rPr>
      <t>BAKER, PHYLLIS A</t>
    </r>
  </si>
  <si>
    <r>
      <rPr>
        <sz val="8"/>
        <rFont val="Arial MT"/>
        <family val="2"/>
      </rPr>
      <t>655 PAGE ST</t>
    </r>
  </si>
  <si>
    <r>
      <rPr>
        <sz val="8"/>
        <rFont val="Arial MT"/>
        <family val="2"/>
      </rPr>
      <t>MELVIN, DAVID A &amp; LINDSEY JADE</t>
    </r>
  </si>
  <si>
    <r>
      <rPr>
        <sz val="8"/>
        <rFont val="Arial MT"/>
        <family val="2"/>
      </rPr>
      <t>671 PAGE ST</t>
    </r>
  </si>
  <si>
    <r>
      <rPr>
        <sz val="8"/>
        <rFont val="Arial MT"/>
        <family val="2"/>
      </rPr>
      <t>KENNEDY, JOHN A &amp; EILEEN M</t>
    </r>
  </si>
  <si>
    <r>
      <rPr>
        <sz val="8"/>
        <rFont val="Arial MT"/>
        <family val="2"/>
      </rPr>
      <t>710 PAGE ST</t>
    </r>
  </si>
  <si>
    <r>
      <rPr>
        <sz val="8"/>
        <rFont val="Arial MT"/>
        <family val="2"/>
      </rPr>
      <t>KLINE, WILLIAM C &amp; MELANIE A</t>
    </r>
  </si>
  <si>
    <r>
      <rPr>
        <sz val="8"/>
        <rFont val="Arial MT"/>
        <family val="2"/>
      </rPr>
      <t>662 PAGE ST</t>
    </r>
  </si>
  <si>
    <r>
      <rPr>
        <sz val="8"/>
        <rFont val="Arial MT"/>
        <family val="2"/>
      </rPr>
      <t>ARCHAMBAULT, STEVEN J &amp; CAROL A</t>
    </r>
  </si>
  <si>
    <r>
      <rPr>
        <sz val="8"/>
        <rFont val="Arial MT"/>
        <family val="2"/>
      </rPr>
      <t>652 PAGE ST</t>
    </r>
  </si>
  <si>
    <r>
      <rPr>
        <sz val="8"/>
        <rFont val="Arial MT"/>
        <family val="2"/>
      </rPr>
      <t>ROBARE, LLOYD H &amp; NANCY E</t>
    </r>
  </si>
  <si>
    <r>
      <rPr>
        <sz val="8"/>
        <rFont val="Arial MT"/>
        <family val="2"/>
      </rPr>
      <t>417 FLAT HILL RD LT 5</t>
    </r>
  </si>
  <si>
    <r>
      <rPr>
        <sz val="8"/>
        <rFont val="Arial MT"/>
        <family val="2"/>
      </rPr>
      <t>PETERSON, JANIS C  TRUSTEE</t>
    </r>
  </si>
  <si>
    <r>
      <rPr>
        <sz val="8"/>
        <rFont val="Arial MT"/>
        <family val="2"/>
      </rPr>
      <t>564 PAGE ST</t>
    </r>
  </si>
  <si>
    <r>
      <rPr>
        <sz val="8"/>
        <rFont val="Arial MT"/>
        <family val="2"/>
      </rPr>
      <t>IALEGGIO, TIMOTHY</t>
    </r>
  </si>
  <si>
    <r>
      <rPr>
        <sz val="8"/>
        <rFont val="Arial MT"/>
        <family val="2"/>
      </rPr>
      <t>536 PAGE ST</t>
    </r>
  </si>
  <si>
    <r>
      <rPr>
        <sz val="8"/>
        <rFont val="Arial MT"/>
        <family val="2"/>
      </rPr>
      <t>HINZ, ZBIGNIEW JACK   TRUSTEE</t>
    </r>
  </si>
  <si>
    <r>
      <rPr>
        <sz val="8"/>
        <rFont val="Arial MT"/>
        <family val="2"/>
      </rPr>
      <t>520 PAGE ST</t>
    </r>
  </si>
  <si>
    <r>
      <rPr>
        <sz val="8"/>
        <rFont val="Arial MT"/>
        <family val="2"/>
      </rPr>
      <t>TRAKIMAS, DANIEL R &amp; RENEE T</t>
    </r>
  </si>
  <si>
    <r>
      <rPr>
        <sz val="8"/>
        <rFont val="Arial MT"/>
        <family val="2"/>
      </rPr>
      <t>490 PAGE ST</t>
    </r>
  </si>
  <si>
    <r>
      <rPr>
        <sz val="8"/>
        <rFont val="Arial MT"/>
        <family val="2"/>
      </rPr>
      <t>JODICE, CHRISTOPHER</t>
    </r>
  </si>
  <si>
    <r>
      <rPr>
        <sz val="8"/>
        <rFont val="Arial MT"/>
        <family val="2"/>
      </rPr>
      <t>493 PAGE ST</t>
    </r>
  </si>
  <si>
    <r>
      <rPr>
        <sz val="8"/>
        <rFont val="Arial MT"/>
        <family val="2"/>
      </rPr>
      <t>RINALDI, JOHN A &amp; BARBARA M</t>
    </r>
  </si>
  <si>
    <r>
      <rPr>
        <sz val="8"/>
        <rFont val="Arial MT"/>
        <family val="2"/>
      </rPr>
      <t>5 WATT ST</t>
    </r>
  </si>
  <si>
    <r>
      <rPr>
        <sz val="8"/>
        <rFont val="Arial MT"/>
        <family val="2"/>
      </rPr>
      <t>LOGAN, GLEN &amp; KRISTIN</t>
    </r>
  </si>
  <si>
    <r>
      <rPr>
        <sz val="8"/>
        <rFont val="Arial MT"/>
        <family val="2"/>
      </rPr>
      <t>15 WATT ST</t>
    </r>
  </si>
  <si>
    <r>
      <rPr>
        <sz val="8"/>
        <rFont val="Arial MT"/>
        <family val="2"/>
      </rPr>
      <t>FAVA, JOSEPH &amp; SANDRA A</t>
    </r>
  </si>
  <si>
    <r>
      <rPr>
        <sz val="8"/>
        <rFont val="Arial MT"/>
        <family val="2"/>
      </rPr>
      <t>33 WATT ST</t>
    </r>
  </si>
  <si>
    <r>
      <rPr>
        <sz val="8"/>
        <rFont val="Arial MT"/>
        <family val="2"/>
      </rPr>
      <t>LAFARIER, ROY A &amp; CONSTANCE M</t>
    </r>
  </si>
  <si>
    <r>
      <rPr>
        <sz val="8"/>
        <rFont val="Arial MT"/>
        <family val="2"/>
      </rPr>
      <t>65 WATT ST</t>
    </r>
  </si>
  <si>
    <r>
      <rPr>
        <sz val="8"/>
        <rFont val="Arial MT"/>
        <family val="2"/>
      </rPr>
      <t>LECUYER, M ALVA</t>
    </r>
  </si>
  <si>
    <r>
      <rPr>
        <sz val="8"/>
        <rFont val="Arial MT"/>
        <family val="2"/>
      </rPr>
      <t>547 PAGE ST LT 1</t>
    </r>
  </si>
  <si>
    <r>
      <rPr>
        <sz val="8"/>
        <rFont val="Arial MT"/>
        <family val="2"/>
      </rPr>
      <t>GUILMETTE, BRIAN D &amp; SONG S</t>
    </r>
  </si>
  <si>
    <r>
      <rPr>
        <sz val="8"/>
        <rFont val="Arial MT"/>
        <family val="2"/>
      </rPr>
      <t>571 PAGE ST</t>
    </r>
  </si>
  <si>
    <r>
      <rPr>
        <sz val="8"/>
        <rFont val="Arial MT"/>
        <family val="2"/>
      </rPr>
      <t>EVERETT,  LISA A</t>
    </r>
  </si>
  <si>
    <r>
      <rPr>
        <sz val="8"/>
        <rFont val="Arial MT"/>
        <family val="2"/>
      </rPr>
      <t>372 FLAT HILL RD</t>
    </r>
  </si>
  <si>
    <r>
      <rPr>
        <sz val="8"/>
        <rFont val="Arial MT"/>
        <family val="2"/>
      </rPr>
      <t>382 FLAT HILL RD</t>
    </r>
  </si>
  <si>
    <r>
      <rPr>
        <sz val="8"/>
        <rFont val="Arial MT"/>
        <family val="2"/>
      </rPr>
      <t>322 FLAT HILL RD</t>
    </r>
  </si>
  <si>
    <r>
      <rPr>
        <sz val="8"/>
        <rFont val="Arial MT"/>
        <family val="2"/>
      </rPr>
      <t>BASNETT, HANNAH &amp;</t>
    </r>
  </si>
  <si>
    <r>
      <rPr>
        <sz val="8"/>
        <rFont val="Arial MT"/>
        <family val="2"/>
      </rPr>
      <t>535 PAGE ST LT 2</t>
    </r>
  </si>
  <si>
    <r>
      <rPr>
        <sz val="8"/>
        <rFont val="Arial MT"/>
        <family val="2"/>
      </rPr>
      <t>LAMARCHE, ANDREW J &amp; CYNTHIA A</t>
    </r>
  </si>
  <si>
    <r>
      <rPr>
        <sz val="8"/>
        <rFont val="Arial MT"/>
        <family val="2"/>
      </rPr>
      <t>585 PAGE ST LT 2</t>
    </r>
  </si>
  <si>
    <r>
      <rPr>
        <sz val="8"/>
        <rFont val="Arial MT"/>
        <family val="2"/>
      </rPr>
      <t>GOGUEN, ANDREW W</t>
    </r>
  </si>
  <si>
    <r>
      <rPr>
        <sz val="8"/>
        <rFont val="Arial MT"/>
        <family val="2"/>
      </rPr>
      <t>70 WATT ST LT 3</t>
    </r>
  </si>
  <si>
    <r>
      <rPr>
        <sz val="8"/>
        <rFont val="Arial MT"/>
        <family val="2"/>
      </rPr>
      <t>LOWE, SCOTT T</t>
    </r>
  </si>
  <si>
    <r>
      <rPr>
        <sz val="8"/>
        <rFont val="Arial MT"/>
        <family val="2"/>
      </rPr>
      <t>287 PAGE ST</t>
    </r>
  </si>
  <si>
    <r>
      <rPr>
        <sz val="8"/>
        <rFont val="Arial MT"/>
        <family val="2"/>
      </rPr>
      <t>HENSHAW, JOHN P</t>
    </r>
  </si>
  <si>
    <r>
      <rPr>
        <sz val="8"/>
        <rFont val="Arial MT"/>
        <family val="2"/>
      </rPr>
      <t>299 PAGE ST</t>
    </r>
  </si>
  <si>
    <r>
      <rPr>
        <sz val="8"/>
        <rFont val="Arial MT"/>
        <family val="2"/>
      </rPr>
      <t>DAVIS, JOHN M &amp; JUDITH A</t>
    </r>
  </si>
  <si>
    <r>
      <rPr>
        <sz val="8"/>
        <rFont val="Arial MT"/>
        <family val="2"/>
      </rPr>
      <t>315 PAGE ST</t>
    </r>
  </si>
  <si>
    <r>
      <rPr>
        <sz val="8"/>
        <rFont val="Arial MT"/>
        <family val="2"/>
      </rPr>
      <t>MILLAR, SCOTT</t>
    </r>
  </si>
  <si>
    <r>
      <rPr>
        <sz val="8"/>
        <rFont val="Arial MT"/>
        <family val="2"/>
      </rPr>
      <t>337 PAGE ST</t>
    </r>
  </si>
  <si>
    <r>
      <rPr>
        <sz val="8"/>
        <rFont val="Arial MT"/>
        <family val="2"/>
      </rPr>
      <t>THE THOMAS G CARY, SR &amp; ANDREA J CARY LIVING TRUST</t>
    </r>
  </si>
  <si>
    <r>
      <rPr>
        <sz val="8"/>
        <rFont val="Arial MT"/>
        <family val="2"/>
      </rPr>
      <t>383 PAGE ST</t>
    </r>
  </si>
  <si>
    <r>
      <rPr>
        <sz val="8"/>
        <rFont val="Arial MT"/>
        <family val="2"/>
      </rPr>
      <t>GIANNINI, KEITH M &amp;</t>
    </r>
  </si>
  <si>
    <r>
      <rPr>
        <sz val="8"/>
        <rFont val="Arial MT"/>
        <family val="2"/>
      </rPr>
      <t>357 PAGE ST</t>
    </r>
  </si>
  <si>
    <r>
      <rPr>
        <sz val="8"/>
        <rFont val="Arial MT"/>
        <family val="2"/>
      </rPr>
      <t>VANCELETTE, DONALD F &amp; KIMBERLY M</t>
    </r>
  </si>
  <si>
    <r>
      <rPr>
        <sz val="8"/>
        <rFont val="Arial MT"/>
        <family val="2"/>
      </rPr>
      <t>367 PAGE ST</t>
    </r>
  </si>
  <si>
    <r>
      <rPr>
        <sz val="8"/>
        <rFont val="Arial MT"/>
        <family val="2"/>
      </rPr>
      <t>SMITH, JACOB W &amp; KRISTY P</t>
    </r>
  </si>
  <si>
    <r>
      <rPr>
        <sz val="8"/>
        <rFont val="Arial MT"/>
        <family val="2"/>
      </rPr>
      <t>381 PAGE ST</t>
    </r>
  </si>
  <si>
    <r>
      <rPr>
        <sz val="8"/>
        <rFont val="Arial MT"/>
        <family val="2"/>
      </rPr>
      <t>HICKS, WILLIAM R &amp;</t>
    </r>
  </si>
  <si>
    <r>
      <rPr>
        <sz val="8"/>
        <rFont val="Arial MT"/>
        <family val="2"/>
      </rPr>
      <t>389 PAGE ST</t>
    </r>
  </si>
  <si>
    <r>
      <rPr>
        <sz val="8"/>
        <rFont val="Arial MT"/>
        <family val="2"/>
      </rPr>
      <t>WHITE, JAMES H. JR</t>
    </r>
  </si>
  <si>
    <r>
      <rPr>
        <sz val="8"/>
        <rFont val="Arial MT"/>
        <family val="2"/>
      </rPr>
      <t>395 PAGE ST</t>
    </r>
  </si>
  <si>
    <r>
      <rPr>
        <sz val="8"/>
        <rFont val="Arial MT"/>
        <family val="2"/>
      </rPr>
      <t>RABOIN, MARC A &amp; REGINA F</t>
    </r>
  </si>
  <si>
    <r>
      <rPr>
        <sz val="8"/>
        <rFont val="Arial MT"/>
        <family val="2"/>
      </rPr>
      <t>399 PAGE ST</t>
    </r>
  </si>
  <si>
    <r>
      <rPr>
        <sz val="8"/>
        <rFont val="Arial MT"/>
        <family val="2"/>
      </rPr>
      <t>AIELLO, PHILLIP &amp;</t>
    </r>
  </si>
  <si>
    <r>
      <rPr>
        <sz val="8"/>
        <rFont val="Arial MT"/>
        <family val="2"/>
      </rPr>
      <t>405 PAGE ST</t>
    </r>
  </si>
  <si>
    <r>
      <rPr>
        <sz val="8"/>
        <rFont val="Arial MT"/>
        <family val="2"/>
      </rPr>
      <t>CROWLEY, TANYA M &amp; ANTHONY A</t>
    </r>
  </si>
  <si>
    <r>
      <rPr>
        <sz val="8"/>
        <rFont val="Arial MT"/>
        <family val="2"/>
      </rPr>
      <t>421 PAGE ST LT 10</t>
    </r>
  </si>
  <si>
    <r>
      <rPr>
        <sz val="8"/>
        <rFont val="Arial MT"/>
        <family val="2"/>
      </rPr>
      <t>FISHER, WILLIAM A &amp;</t>
    </r>
  </si>
  <si>
    <r>
      <rPr>
        <sz val="8"/>
        <rFont val="Arial MT"/>
        <family val="2"/>
      </rPr>
      <t>437 PAGE ST</t>
    </r>
  </si>
  <si>
    <r>
      <rPr>
        <sz val="8"/>
        <rFont val="Arial MT"/>
        <family val="2"/>
      </rPr>
      <t>STANFORD, JEFFREY J &amp;</t>
    </r>
  </si>
  <si>
    <r>
      <rPr>
        <sz val="8"/>
        <rFont val="Arial MT"/>
        <family val="2"/>
      </rPr>
      <t>449 PAGE ST</t>
    </r>
  </si>
  <si>
    <r>
      <rPr>
        <sz val="8"/>
        <rFont val="Arial MT"/>
        <family val="2"/>
      </rPr>
      <t>HANLEY, NANCY M  TRUSTEE</t>
    </r>
  </si>
  <si>
    <r>
      <rPr>
        <sz val="8"/>
        <rFont val="Arial MT"/>
        <family val="2"/>
      </rPr>
      <t>453 PAGE ST</t>
    </r>
  </si>
  <si>
    <r>
      <rPr>
        <sz val="8"/>
        <rFont val="Arial MT"/>
        <family val="2"/>
      </rPr>
      <t>LYNCH, JOHN P &amp; JULIE L</t>
    </r>
  </si>
  <si>
    <r>
      <rPr>
        <sz val="8"/>
        <rFont val="Arial MT"/>
        <family val="2"/>
      </rPr>
      <t>455 PAGE ST</t>
    </r>
  </si>
  <si>
    <r>
      <rPr>
        <sz val="8"/>
        <rFont val="Arial MT"/>
        <family val="2"/>
      </rPr>
      <t>JOBIN, DAVID R &amp; CYNTHIA L</t>
    </r>
  </si>
  <si>
    <r>
      <rPr>
        <sz val="8"/>
        <rFont val="Arial MT"/>
        <family val="2"/>
      </rPr>
      <t>459 PAGE ST</t>
    </r>
  </si>
  <si>
    <r>
      <rPr>
        <sz val="8"/>
        <rFont val="Arial MT"/>
        <family val="2"/>
      </rPr>
      <t>LYONS, BRENDAN M &amp;</t>
    </r>
  </si>
  <si>
    <r>
      <rPr>
        <sz val="8"/>
        <rFont val="Arial MT"/>
        <family val="2"/>
      </rPr>
      <t>471 PAGE ST</t>
    </r>
  </si>
  <si>
    <r>
      <rPr>
        <sz val="8"/>
        <rFont val="Arial MT"/>
        <family val="2"/>
      </rPr>
      <t>LEWENCZUK, JASON T</t>
    </r>
  </si>
  <si>
    <r>
      <rPr>
        <sz val="8"/>
        <rFont val="Arial MT"/>
        <family val="2"/>
      </rPr>
      <t>479 PAGE ST</t>
    </r>
  </si>
  <si>
    <r>
      <rPr>
        <sz val="8"/>
        <rFont val="Arial MT"/>
        <family val="2"/>
      </rPr>
      <t>KLAUER, KARL A &amp; MARY L ADAMS</t>
    </r>
  </si>
  <si>
    <r>
      <rPr>
        <sz val="8"/>
        <rFont val="Arial MT"/>
        <family val="2"/>
      </rPr>
      <t>456 PAGE ST</t>
    </r>
  </si>
  <si>
    <r>
      <rPr>
        <sz val="8"/>
        <rFont val="Arial MT"/>
        <family val="2"/>
      </rPr>
      <t>GAGNE, JANET &amp;</t>
    </r>
  </si>
  <si>
    <r>
      <rPr>
        <sz val="8"/>
        <rFont val="Arial MT"/>
        <family val="2"/>
      </rPr>
      <t>450 PAGE ST</t>
    </r>
  </si>
  <si>
    <r>
      <rPr>
        <sz val="8"/>
        <rFont val="Arial MT"/>
        <family val="2"/>
      </rPr>
      <t>RESNICK, JEFFREY G</t>
    </r>
  </si>
  <si>
    <r>
      <rPr>
        <sz val="8"/>
        <rFont val="Arial MT"/>
        <family val="2"/>
      </rPr>
      <t>446 PAGE ST</t>
    </r>
  </si>
  <si>
    <r>
      <rPr>
        <sz val="8"/>
        <rFont val="Arial MT"/>
        <family val="2"/>
      </rPr>
      <t>LAVERDE, RICHARD C  TRUSTEE</t>
    </r>
  </si>
  <si>
    <r>
      <rPr>
        <sz val="8"/>
        <rFont val="Arial MT"/>
        <family val="2"/>
      </rPr>
      <t>440 PAGE ST</t>
    </r>
  </si>
  <si>
    <r>
      <rPr>
        <sz val="8"/>
        <rFont val="Arial MT"/>
        <family val="2"/>
      </rPr>
      <t>LEKADITIS, BILL &amp; ZWETANKA</t>
    </r>
  </si>
  <si>
    <r>
      <rPr>
        <sz val="8"/>
        <rFont val="Arial MT"/>
        <family val="2"/>
      </rPr>
      <t>434 PAGE ST</t>
    </r>
  </si>
  <si>
    <r>
      <rPr>
        <sz val="8"/>
        <rFont val="Arial MT"/>
        <family val="2"/>
      </rPr>
      <t>PENTEDEMOS, CHRISTOPHER &amp; MIKAELA</t>
    </r>
  </si>
  <si>
    <r>
      <rPr>
        <sz val="8"/>
        <rFont val="Arial MT"/>
        <family val="2"/>
      </rPr>
      <t>430 PAGE ST</t>
    </r>
  </si>
  <si>
    <r>
      <rPr>
        <sz val="8"/>
        <rFont val="Arial MT"/>
        <family val="2"/>
      </rPr>
      <t>REIF, DAVID W &amp; PATRICIA M</t>
    </r>
  </si>
  <si>
    <r>
      <rPr>
        <sz val="8"/>
        <rFont val="Arial MT"/>
        <family val="2"/>
      </rPr>
      <t>424 PAGE ST</t>
    </r>
  </si>
  <si>
    <r>
      <rPr>
        <sz val="8"/>
        <rFont val="Arial MT"/>
        <family val="2"/>
      </rPr>
      <t>BISHOP, PATRICK WILLIAM</t>
    </r>
  </si>
  <si>
    <r>
      <rPr>
        <sz val="8"/>
        <rFont val="Arial MT"/>
        <family val="2"/>
      </rPr>
      <t>416 PAGE ST</t>
    </r>
  </si>
  <si>
    <r>
      <rPr>
        <sz val="8"/>
        <rFont val="Arial MT"/>
        <family val="2"/>
      </rPr>
      <t>BARBERO, JAMES J &amp; DENISE M</t>
    </r>
  </si>
  <si>
    <r>
      <rPr>
        <sz val="8"/>
        <rFont val="Arial MT"/>
        <family val="2"/>
      </rPr>
      <t>390 PAGE ST</t>
    </r>
  </si>
  <si>
    <r>
      <rPr>
        <sz val="8"/>
        <rFont val="Arial MT"/>
        <family val="2"/>
      </rPr>
      <t>RICHARDSON, CHRISTOPHER L &amp; SHELLY L</t>
    </r>
  </si>
  <si>
    <r>
      <rPr>
        <sz val="8"/>
        <rFont val="Arial MT"/>
        <family val="2"/>
      </rPr>
      <t>360 PAGE ST</t>
    </r>
  </si>
  <si>
    <r>
      <rPr>
        <sz val="8"/>
        <rFont val="Arial MT"/>
        <family val="2"/>
      </rPr>
      <t>MARTIN, RYAN &amp;</t>
    </r>
  </si>
  <si>
    <r>
      <rPr>
        <sz val="8"/>
        <rFont val="Arial MT"/>
        <family val="2"/>
      </rPr>
      <t>350 PAGE ST</t>
    </r>
  </si>
  <si>
    <r>
      <rPr>
        <sz val="8"/>
        <rFont val="Arial MT"/>
        <family val="2"/>
      </rPr>
      <t>VALLIERE, DEAN R  TRUSTEE</t>
    </r>
  </si>
  <si>
    <r>
      <rPr>
        <sz val="8"/>
        <rFont val="Arial MT"/>
        <family val="2"/>
      </rPr>
      <t>330 PAGE ST</t>
    </r>
  </si>
  <si>
    <r>
      <rPr>
        <sz val="8"/>
        <rFont val="Arial MT"/>
        <family val="2"/>
      </rPr>
      <t>KETCHEN, DAVID S</t>
    </r>
  </si>
  <si>
    <r>
      <rPr>
        <sz val="8"/>
        <rFont val="Arial MT"/>
        <family val="2"/>
      </rPr>
      <t>320 PAGE ST</t>
    </r>
  </si>
  <si>
    <r>
      <rPr>
        <sz val="8"/>
        <rFont val="Arial MT"/>
        <family val="2"/>
      </rPr>
      <t>STOCKWELL, DAVID G &amp; KIM A</t>
    </r>
  </si>
  <si>
    <r>
      <rPr>
        <sz val="8"/>
        <rFont val="Arial MT"/>
        <family val="2"/>
      </rPr>
      <t>318 PAGE ST LT 3</t>
    </r>
  </si>
  <si>
    <r>
      <rPr>
        <sz val="8"/>
        <rFont val="Arial MT"/>
        <family val="2"/>
      </rPr>
      <t>STOCKWELL, JAMES J</t>
    </r>
  </si>
  <si>
    <r>
      <rPr>
        <sz val="8"/>
        <rFont val="Arial MT"/>
        <family val="2"/>
      </rPr>
      <t>306 PAGE ST</t>
    </r>
  </si>
  <si>
    <r>
      <rPr>
        <sz val="8"/>
        <rFont val="Arial MT"/>
        <family val="2"/>
      </rPr>
      <t>STOCKWELL, JAMES E &amp; SHIRLEY E</t>
    </r>
  </si>
  <si>
    <r>
      <rPr>
        <sz val="8"/>
        <rFont val="Arial MT"/>
        <family val="2"/>
      </rPr>
      <t>290 PAGE ST #LT 1</t>
    </r>
  </si>
  <si>
    <r>
      <rPr>
        <sz val="8"/>
        <rFont val="Arial MT"/>
        <family val="2"/>
      </rPr>
      <t>APONOWICH,  WALLACE W, TRUSTEE</t>
    </r>
  </si>
  <si>
    <r>
      <rPr>
        <sz val="8"/>
        <rFont val="Arial MT"/>
        <family val="2"/>
      </rPr>
      <t>29 BURRAGE ST</t>
    </r>
  </si>
  <si>
    <r>
      <rPr>
        <sz val="8"/>
        <rFont val="Arial MT"/>
        <family val="2"/>
      </rPr>
      <t>GORMAN, CHRISTOPHER MICHAEL &amp;</t>
    </r>
  </si>
  <si>
    <r>
      <rPr>
        <sz val="8"/>
        <rFont val="Arial MT"/>
        <family val="2"/>
      </rPr>
      <t>37 BURRAGE ST</t>
    </r>
  </si>
  <si>
    <r>
      <rPr>
        <sz val="8"/>
        <rFont val="Arial MT"/>
        <family val="2"/>
      </rPr>
      <t>DEMERS, CANDI</t>
    </r>
  </si>
  <si>
    <r>
      <rPr>
        <sz val="8"/>
        <rFont val="Arial MT"/>
        <family val="2"/>
      </rPr>
      <t>57 BURRAGE ST LT1</t>
    </r>
  </si>
  <si>
    <r>
      <rPr>
        <sz val="8"/>
        <rFont val="Arial MT"/>
        <family val="2"/>
      </rPr>
      <t>STOCKWELL, RICHARD E &amp; SUSAN M</t>
    </r>
  </si>
  <si>
    <r>
      <rPr>
        <sz val="8"/>
        <rFont val="Arial MT"/>
        <family val="2"/>
      </rPr>
      <t>77 BURRAGE ST LT2</t>
    </r>
  </si>
  <si>
    <r>
      <rPr>
        <sz val="8"/>
        <rFont val="Arial MT"/>
        <family val="2"/>
      </rPr>
      <t>JORDAN, THOMAS &amp; SHARON</t>
    </r>
  </si>
  <si>
    <r>
      <rPr>
        <sz val="8"/>
        <rFont val="Arial MT"/>
        <family val="2"/>
      </rPr>
      <t>40 BURRAGE ST</t>
    </r>
  </si>
  <si>
    <r>
      <rPr>
        <sz val="8"/>
        <rFont val="Arial MT"/>
        <family val="2"/>
      </rPr>
      <t>PETERSEN, HEIDI</t>
    </r>
  </si>
  <si>
    <r>
      <rPr>
        <sz val="8"/>
        <rFont val="Arial MT"/>
        <family val="2"/>
      </rPr>
      <t>349 PAGE ST</t>
    </r>
  </si>
  <si>
    <r>
      <rPr>
        <sz val="8"/>
        <rFont val="Arial MT"/>
        <family val="2"/>
      </rPr>
      <t>THOMPSON, PAUL &amp; KRISTEN</t>
    </r>
  </si>
  <si>
    <r>
      <rPr>
        <sz val="8"/>
        <rFont val="Arial MT"/>
        <family val="2"/>
      </rPr>
      <t>65 PAGE ST</t>
    </r>
  </si>
  <si>
    <r>
      <rPr>
        <sz val="8"/>
        <rFont val="Arial MT"/>
        <family val="2"/>
      </rPr>
      <t>WALKER, SHANE A</t>
    </r>
  </si>
  <si>
    <r>
      <rPr>
        <sz val="8"/>
        <rFont val="Arial MT"/>
        <family val="2"/>
      </rPr>
      <t>89 PAGE ST</t>
    </r>
  </si>
  <si>
    <r>
      <rPr>
        <sz val="8"/>
        <rFont val="Arial MT"/>
        <family val="2"/>
      </rPr>
      <t>PATTERSON, MEGHAN</t>
    </r>
  </si>
  <si>
    <r>
      <rPr>
        <sz val="8"/>
        <rFont val="Arial MT"/>
        <family val="2"/>
      </rPr>
      <t>97 PAGE ST</t>
    </r>
  </si>
  <si>
    <r>
      <rPr>
        <sz val="8"/>
        <rFont val="Arial MT"/>
        <family val="2"/>
      </rPr>
      <t>CHARTRAND, LUCY  AND</t>
    </r>
  </si>
  <si>
    <r>
      <rPr>
        <sz val="8"/>
        <rFont val="Arial MT"/>
        <family val="2"/>
      </rPr>
      <t>109 PAGE ST</t>
    </r>
  </si>
  <si>
    <r>
      <rPr>
        <sz val="8"/>
        <rFont val="Arial MT"/>
        <family val="2"/>
      </rPr>
      <t>MONTALVO, JULIO &amp;</t>
    </r>
  </si>
  <si>
    <r>
      <rPr>
        <sz val="8"/>
        <rFont val="Arial MT"/>
        <family val="2"/>
      </rPr>
      <t>145 PAGE ST</t>
    </r>
  </si>
  <si>
    <r>
      <rPr>
        <sz val="8"/>
        <rFont val="Arial MT"/>
        <family val="2"/>
      </rPr>
      <t>WILSON, ALLAN M &amp; REBECCA F</t>
    </r>
  </si>
  <si>
    <r>
      <rPr>
        <sz val="8"/>
        <rFont val="Arial MT"/>
        <family val="2"/>
      </rPr>
      <t>157 PAGE ST</t>
    </r>
  </si>
  <si>
    <r>
      <rPr>
        <sz val="8"/>
        <rFont val="Arial MT"/>
        <family val="2"/>
      </rPr>
      <t>THOMPSON, ALLYN C</t>
    </r>
  </si>
  <si>
    <r>
      <rPr>
        <sz val="8"/>
        <rFont val="Arial MT"/>
        <family val="2"/>
      </rPr>
      <t>193 PAGE ST</t>
    </r>
  </si>
  <si>
    <r>
      <rPr>
        <sz val="8"/>
        <rFont val="Arial MT"/>
        <family val="2"/>
      </rPr>
      <t>AXTMAN, KATELYNN DESIREE</t>
    </r>
  </si>
  <si>
    <r>
      <rPr>
        <sz val="8"/>
        <rFont val="Arial MT"/>
        <family val="2"/>
      </rPr>
      <t>215 PAGE ST</t>
    </r>
  </si>
  <si>
    <r>
      <rPr>
        <sz val="8"/>
        <rFont val="Arial MT"/>
        <family val="2"/>
      </rPr>
      <t>LEFEBVRE, WILLIAM R</t>
    </r>
  </si>
  <si>
    <r>
      <rPr>
        <sz val="8"/>
        <rFont val="Arial MT"/>
        <family val="2"/>
      </rPr>
      <t>393 ARBOR ST LOT 1</t>
    </r>
  </si>
  <si>
    <r>
      <rPr>
        <sz val="8"/>
        <rFont val="Arial MT"/>
        <family val="2"/>
      </rPr>
      <t>HYDE, TERRIE &amp;</t>
    </r>
  </si>
  <si>
    <r>
      <rPr>
        <sz val="8"/>
        <rFont val="Arial MT"/>
        <family val="2"/>
      </rPr>
      <t>421 ARBOR ST</t>
    </r>
  </si>
  <si>
    <r>
      <rPr>
        <sz val="8"/>
        <rFont val="Arial MT"/>
        <family val="2"/>
      </rPr>
      <t>VANARIA, KRISTINA</t>
    </r>
  </si>
  <si>
    <r>
      <rPr>
        <sz val="8"/>
        <rFont val="Arial MT"/>
        <family val="2"/>
      </rPr>
      <t>429 ARBOR ST</t>
    </r>
  </si>
  <si>
    <r>
      <rPr>
        <sz val="8"/>
        <rFont val="Arial MT"/>
        <family val="2"/>
      </rPr>
      <t>PERRY, SCOTT J &amp; TAMMY L</t>
    </r>
  </si>
  <si>
    <r>
      <rPr>
        <sz val="8"/>
        <rFont val="Arial MT"/>
        <family val="2"/>
      </rPr>
      <t>251 PAGE ST</t>
    </r>
  </si>
  <si>
    <r>
      <rPr>
        <sz val="8"/>
        <rFont val="Arial MT"/>
        <family val="2"/>
      </rPr>
      <t>YEATON, RICHARD A &amp; ROBERTA J</t>
    </r>
  </si>
  <si>
    <r>
      <rPr>
        <sz val="8"/>
        <rFont val="Arial MT"/>
        <family val="2"/>
      </rPr>
      <t>80 BURRAGE ST</t>
    </r>
  </si>
  <si>
    <r>
      <rPr>
        <sz val="8"/>
        <rFont val="Arial MT"/>
        <family val="2"/>
      </rPr>
      <t>SIMS, RONALD &amp; DONNA RAE</t>
    </r>
  </si>
  <si>
    <r>
      <rPr>
        <sz val="8"/>
        <rFont val="Arial MT"/>
        <family val="2"/>
      </rPr>
      <t>60 BURRAGE ST LOT 3</t>
    </r>
  </si>
  <si>
    <r>
      <rPr>
        <sz val="8"/>
        <rFont val="Arial MT"/>
        <family val="2"/>
      </rPr>
      <t>GABRIEL, KARIM M &amp; RACHEL A.</t>
    </r>
  </si>
  <si>
    <r>
      <rPr>
        <sz val="8"/>
        <rFont val="Arial MT"/>
        <family val="2"/>
      </rPr>
      <t>224 PAGE ST LOT 2</t>
    </r>
  </si>
  <si>
    <r>
      <rPr>
        <sz val="8"/>
        <rFont val="Arial MT"/>
        <family val="2"/>
      </rPr>
      <t>STONG, JEFFREY V &amp; DARLA M</t>
    </r>
  </si>
  <si>
    <r>
      <rPr>
        <sz val="8"/>
        <rFont val="Arial MT"/>
        <family val="2"/>
      </rPr>
      <t>260 PAGE ST</t>
    </r>
  </si>
  <si>
    <r>
      <rPr>
        <sz val="8"/>
        <rFont val="Arial MT"/>
        <family val="2"/>
      </rPr>
      <t>ERICKSON, AUSTIN S</t>
    </r>
  </si>
  <si>
    <r>
      <rPr>
        <sz val="8"/>
        <rFont val="Arial MT"/>
        <family val="2"/>
      </rPr>
      <t>226 PAGE ST LOT 1</t>
    </r>
  </si>
  <si>
    <r>
      <rPr>
        <sz val="8"/>
        <rFont val="Arial MT"/>
        <family val="2"/>
      </rPr>
      <t>PEABODY, DEREK S.</t>
    </r>
  </si>
  <si>
    <r>
      <rPr>
        <sz val="8"/>
        <rFont val="Arial MT"/>
        <family val="2"/>
      </rPr>
      <t>220 PAGE ST</t>
    </r>
  </si>
  <si>
    <r>
      <rPr>
        <sz val="8"/>
        <rFont val="Arial MT"/>
        <family val="2"/>
      </rPr>
      <t>MCCARRON, PETER J &amp; KATHLEEN L</t>
    </r>
  </si>
  <si>
    <r>
      <rPr>
        <sz val="8"/>
        <rFont val="Arial MT"/>
        <family val="2"/>
      </rPr>
      <t>212 PAGE ST</t>
    </r>
  </si>
  <si>
    <r>
      <rPr>
        <sz val="8"/>
        <rFont val="Arial MT"/>
        <family val="2"/>
      </rPr>
      <t>DABNEY, LOUIS JR &amp; MARLENE S</t>
    </r>
  </si>
  <si>
    <r>
      <rPr>
        <sz val="8"/>
        <rFont val="Arial MT"/>
        <family val="2"/>
      </rPr>
      <t>194 PAGE ST</t>
    </r>
  </si>
  <si>
    <r>
      <rPr>
        <sz val="8"/>
        <rFont val="Arial MT"/>
        <family val="2"/>
      </rPr>
      <t>TRUDEAU, SCOTT D &amp; JENNIFER L</t>
    </r>
  </si>
  <si>
    <r>
      <rPr>
        <sz val="8"/>
        <rFont val="Arial MT"/>
        <family val="2"/>
      </rPr>
      <t>164 PAGE ST</t>
    </r>
  </si>
  <si>
    <r>
      <rPr>
        <sz val="8"/>
        <rFont val="Arial MT"/>
        <family val="2"/>
      </rPr>
      <t>LAMBERT, GRAEME T</t>
    </r>
  </si>
  <si>
    <r>
      <rPr>
        <sz val="8"/>
        <rFont val="Arial MT"/>
        <family val="2"/>
      </rPr>
      <t>158 PAGE ST</t>
    </r>
  </si>
  <si>
    <r>
      <rPr>
        <sz val="8"/>
        <rFont val="Arial MT"/>
        <family val="2"/>
      </rPr>
      <t>ALFIERI, LOUIS E JR   TRUSTEE</t>
    </r>
  </si>
  <si>
    <r>
      <rPr>
        <sz val="8"/>
        <rFont val="Arial MT"/>
        <family val="2"/>
      </rPr>
      <t>31 RESERVOIR RD</t>
    </r>
  </si>
  <si>
    <r>
      <rPr>
        <sz val="8"/>
        <rFont val="Arial MT"/>
        <family val="2"/>
      </rPr>
      <t>MATTIONE, RICHARD P</t>
    </r>
  </si>
  <si>
    <r>
      <rPr>
        <sz val="8"/>
        <rFont val="Arial MT"/>
        <family val="2"/>
      </rPr>
      <t>65 RESERVOIR RD</t>
    </r>
  </si>
  <si>
    <r>
      <rPr>
        <sz val="8"/>
        <rFont val="Arial MT"/>
        <family val="2"/>
      </rPr>
      <t>WARPULA, RICHARD B &amp; MARY A</t>
    </r>
  </si>
  <si>
    <r>
      <rPr>
        <sz val="8"/>
        <rFont val="Arial MT"/>
        <family val="2"/>
      </rPr>
      <t>62 RESERVOIR RD LT 1</t>
    </r>
  </si>
  <si>
    <r>
      <rPr>
        <sz val="8"/>
        <rFont val="Arial MT"/>
        <family val="2"/>
      </rPr>
      <t>THOMPSON, MICHAEL &amp; THOMSON, SHUNEET TR</t>
    </r>
  </si>
  <si>
    <r>
      <rPr>
        <sz val="8"/>
        <rFont val="Arial MT"/>
        <family val="2"/>
      </rPr>
      <t>50 RESERVOIR RD</t>
    </r>
  </si>
  <si>
    <r>
      <rPr>
        <sz val="8"/>
        <rFont val="Arial MT"/>
        <family val="2"/>
      </rPr>
      <t>SHIELDS, DEBORAH V</t>
    </r>
  </si>
  <si>
    <r>
      <rPr>
        <sz val="8"/>
        <rFont val="Arial MT"/>
        <family val="2"/>
      </rPr>
      <t>42 RESERVOIR RD 40</t>
    </r>
  </si>
  <si>
    <r>
      <rPr>
        <sz val="8"/>
        <rFont val="Arial MT"/>
        <family val="2"/>
      </rPr>
      <t>32 RESERVOIR RD</t>
    </r>
  </si>
  <si>
    <r>
      <rPr>
        <sz val="8"/>
        <rFont val="Arial MT"/>
        <family val="2"/>
      </rPr>
      <t>CONSTANT, STEVEN O &amp; BRITTANY A</t>
    </r>
  </si>
  <si>
    <r>
      <rPr>
        <sz val="8"/>
        <rFont val="Arial MT"/>
        <family val="2"/>
      </rPr>
      <t>148 PAGE ST</t>
    </r>
  </si>
  <si>
    <r>
      <rPr>
        <sz val="8"/>
        <rFont val="Arial MT"/>
        <family val="2"/>
      </rPr>
      <t>ORLOW, WALDEMAR &amp; BETTY-FAY</t>
    </r>
  </si>
  <si>
    <r>
      <rPr>
        <sz val="8"/>
        <rFont val="Arial MT"/>
        <family val="2"/>
      </rPr>
      <t>134 PAGE ST</t>
    </r>
  </si>
  <si>
    <r>
      <rPr>
        <sz val="8"/>
        <rFont val="Arial MT"/>
        <family val="2"/>
      </rPr>
      <t>HAYES-METCALF, HELEN L</t>
    </r>
  </si>
  <si>
    <r>
      <rPr>
        <sz val="8"/>
        <rFont val="Arial MT"/>
        <family val="2"/>
      </rPr>
      <t>104 PAGE ST</t>
    </r>
  </si>
  <si>
    <r>
      <rPr>
        <sz val="8"/>
        <rFont val="Arial MT"/>
        <family val="2"/>
      </rPr>
      <t>PAJARI, DAVID W &amp; BRENDA</t>
    </r>
  </si>
  <si>
    <r>
      <rPr>
        <sz val="8"/>
        <rFont val="Arial MT"/>
        <family val="2"/>
      </rPr>
      <t>102 PAGE ST</t>
    </r>
  </si>
  <si>
    <r>
      <rPr>
        <sz val="8"/>
        <rFont val="Arial MT"/>
        <family val="2"/>
      </rPr>
      <t>FOLEY, JOHN J III &amp; THEA</t>
    </r>
  </si>
  <si>
    <r>
      <rPr>
        <sz val="8"/>
        <rFont val="Arial MT"/>
        <family val="2"/>
      </rPr>
      <t>92 PAGE ST</t>
    </r>
  </si>
  <si>
    <r>
      <rPr>
        <sz val="8"/>
        <rFont val="Arial MT"/>
        <family val="2"/>
      </rPr>
      <t>MCINTYRE, JAMES H &amp; MICHELE P</t>
    </r>
  </si>
  <si>
    <r>
      <rPr>
        <sz val="8"/>
        <rFont val="Arial MT"/>
        <family val="2"/>
      </rPr>
      <t>86 PAGE ST</t>
    </r>
  </si>
  <si>
    <r>
      <rPr>
        <sz val="8"/>
        <rFont val="Arial MT"/>
        <family val="2"/>
      </rPr>
      <t>HARRIS, JEFFREY R</t>
    </r>
  </si>
  <si>
    <r>
      <rPr>
        <sz val="8"/>
        <rFont val="Arial MT"/>
        <family val="2"/>
      </rPr>
      <t>76 PAGE ST</t>
    </r>
  </si>
  <si>
    <r>
      <rPr>
        <sz val="8"/>
        <rFont val="Arial MT"/>
        <family val="2"/>
      </rPr>
      <t>WRIGHT, DAVID C &amp; ZOE</t>
    </r>
  </si>
  <si>
    <r>
      <rPr>
        <sz val="8"/>
        <rFont val="Arial MT"/>
        <family val="2"/>
      </rPr>
      <t>72 PAGE ST</t>
    </r>
  </si>
  <si>
    <r>
      <rPr>
        <sz val="8"/>
        <rFont val="Arial MT"/>
        <family val="2"/>
      </rPr>
      <t>ULLO, ROBERT C</t>
    </r>
  </si>
  <si>
    <r>
      <rPr>
        <sz val="8"/>
        <rFont val="Arial MT"/>
        <family val="2"/>
      </rPr>
      <t>55 RESERVOIR RD LOT 8</t>
    </r>
  </si>
  <si>
    <r>
      <rPr>
        <sz val="8"/>
        <rFont val="Arial MT"/>
        <family val="2"/>
      </rPr>
      <t>FLATLEY, LAUREN M &amp; PATRICK A</t>
    </r>
  </si>
  <si>
    <r>
      <rPr>
        <sz val="8"/>
        <rFont val="Arial MT"/>
        <family val="2"/>
      </rPr>
      <t>353 LANCASTER AVE</t>
    </r>
  </si>
  <si>
    <r>
      <rPr>
        <sz val="8"/>
        <rFont val="Arial MT"/>
        <family val="2"/>
      </rPr>
      <t>ROOKS, ROBERT C &amp;</t>
    </r>
  </si>
  <si>
    <r>
      <rPr>
        <sz val="8"/>
        <rFont val="Arial MT"/>
        <family val="2"/>
      </rPr>
      <t>357 LANCASTER AVE</t>
    </r>
  </si>
  <si>
    <r>
      <rPr>
        <sz val="8"/>
        <rFont val="Arial MT"/>
        <family val="2"/>
      </rPr>
      <t>JOHNSON, JEFFREY M &amp; DAWN E  TRUSTEE</t>
    </r>
  </si>
  <si>
    <r>
      <rPr>
        <sz val="8"/>
        <rFont val="Arial MT"/>
        <family val="2"/>
      </rPr>
      <t>5 PAGE ST</t>
    </r>
  </si>
  <si>
    <r>
      <rPr>
        <sz val="8"/>
        <rFont val="Arial MT"/>
        <family val="2"/>
      </rPr>
      <t>MURPHY, MARK D &amp;</t>
    </r>
  </si>
  <si>
    <r>
      <rPr>
        <sz val="8"/>
        <rFont val="Arial MT"/>
        <family val="2"/>
      </rPr>
      <t>55 PAGE ST</t>
    </r>
  </si>
  <si>
    <r>
      <rPr>
        <sz val="8"/>
        <rFont val="Arial MT"/>
        <family val="2"/>
      </rPr>
      <t>HENRIQUES, CAROLINE J</t>
    </r>
  </si>
  <si>
    <r>
      <rPr>
        <sz val="8"/>
        <rFont val="Arial MT"/>
        <family val="2"/>
      </rPr>
      <t>40 PAGE ST</t>
    </r>
  </si>
  <si>
    <r>
      <rPr>
        <sz val="8"/>
        <rFont val="Arial MT"/>
        <family val="2"/>
      </rPr>
      <t>CHABOT, GERARD M &amp; JACQUELINE M</t>
    </r>
  </si>
  <si>
    <r>
      <rPr>
        <sz val="8"/>
        <rFont val="Arial MT"/>
        <family val="2"/>
      </rPr>
      <t>2 PAGE ST</t>
    </r>
  </si>
  <si>
    <r>
      <rPr>
        <sz val="8"/>
        <rFont val="Arial MT"/>
        <family val="2"/>
      </rPr>
      <t>PENA, GLADYS</t>
    </r>
  </si>
  <si>
    <r>
      <rPr>
        <sz val="8"/>
        <rFont val="Arial MT"/>
        <family val="2"/>
      </rPr>
      <t>419 LANCASTER AVE LT 1</t>
    </r>
  </si>
  <si>
    <r>
      <rPr>
        <sz val="8"/>
        <rFont val="Arial MT"/>
        <family val="2"/>
      </rPr>
      <t>BENJAMIN, JEAN R &amp; CHIRLEGH</t>
    </r>
  </si>
  <si>
    <r>
      <rPr>
        <sz val="8"/>
        <rFont val="Arial MT"/>
        <family val="2"/>
      </rPr>
      <t>423 LANCASTER AVE L 2&amp;A</t>
    </r>
  </si>
  <si>
    <r>
      <rPr>
        <sz val="8"/>
        <rFont val="Arial MT"/>
        <family val="2"/>
      </rPr>
      <t>MERCHANT, JR, THOMAS A &amp; FAITH L</t>
    </r>
  </si>
  <si>
    <r>
      <rPr>
        <sz val="8"/>
        <rFont val="Arial MT"/>
        <family val="2"/>
      </rPr>
      <t>431 LANCASTER AVE</t>
    </r>
  </si>
  <si>
    <r>
      <rPr>
        <sz val="8"/>
        <rFont val="Arial MT"/>
        <family val="2"/>
      </rPr>
      <t>REYNOLDS, SUSAN K</t>
    </r>
  </si>
  <si>
    <r>
      <rPr>
        <sz val="8"/>
        <rFont val="Arial MT"/>
        <family val="2"/>
      </rPr>
      <t>441 LANCASTER AVE</t>
    </r>
  </si>
  <si>
    <r>
      <rPr>
        <sz val="8"/>
        <rFont val="Arial MT"/>
        <family val="2"/>
      </rPr>
      <t>HIGGINS, RALPH C JR &amp; DOROTHY I</t>
    </r>
  </si>
  <si>
    <r>
      <rPr>
        <sz val="8"/>
        <rFont val="Arial MT"/>
        <family val="2"/>
      </rPr>
      <t>447 LANCASTER AVE</t>
    </r>
  </si>
  <si>
    <r>
      <rPr>
        <sz val="8"/>
        <rFont val="Arial MT"/>
        <family val="2"/>
      </rPr>
      <t>SCHUREN, PETER J &amp; LEA L</t>
    </r>
  </si>
  <si>
    <r>
      <rPr>
        <sz val="8"/>
        <rFont val="Arial MT"/>
        <family val="2"/>
      </rPr>
      <t>449 LANCASTER AVE</t>
    </r>
  </si>
  <si>
    <r>
      <rPr>
        <sz val="8"/>
        <rFont val="Arial MT"/>
        <family val="2"/>
      </rPr>
      <t>RAMOS, RICHARD A</t>
    </r>
  </si>
  <si>
    <r>
      <rPr>
        <sz val="8"/>
        <rFont val="Arial MT"/>
        <family val="2"/>
      </rPr>
      <t>467 LANCASTER AVE</t>
    </r>
  </si>
  <si>
    <r>
      <rPr>
        <sz val="8"/>
        <rFont val="Arial MT"/>
        <family val="2"/>
      </rPr>
      <t>JACKSON, BRADLEY</t>
    </r>
  </si>
  <si>
    <r>
      <rPr>
        <sz val="8"/>
        <rFont val="Arial MT"/>
        <family val="2"/>
      </rPr>
      <t>480 LANCASTER AVE</t>
    </r>
  </si>
  <si>
    <r>
      <rPr>
        <sz val="8"/>
        <rFont val="Arial MT"/>
        <family val="2"/>
      </rPr>
      <t>WITHERELL, STEVEN F</t>
    </r>
  </si>
  <si>
    <r>
      <rPr>
        <sz val="8"/>
        <rFont val="Arial MT"/>
        <family val="2"/>
      </rPr>
      <t>460 LANCASTER AVE LT 1</t>
    </r>
  </si>
  <si>
    <r>
      <rPr>
        <sz val="8"/>
        <rFont val="Arial MT"/>
        <family val="2"/>
      </rPr>
      <t>MOSSO, WILLIAM B &amp; ROSEMARIE</t>
    </r>
  </si>
  <si>
    <r>
      <rPr>
        <sz val="8"/>
        <rFont val="Arial MT"/>
        <family val="2"/>
      </rPr>
      <t>450 LANCASTER AVE</t>
    </r>
  </si>
  <si>
    <r>
      <rPr>
        <sz val="8"/>
        <rFont val="Arial MT"/>
        <family val="2"/>
      </rPr>
      <t>THE BRIAN AND BETH MARPLE FAMILY TRUST</t>
    </r>
  </si>
  <si>
    <r>
      <rPr>
        <sz val="8"/>
        <rFont val="Arial MT"/>
        <family val="2"/>
      </rPr>
      <t>444 LANCASTER AVE LT 1A</t>
    </r>
  </si>
  <si>
    <r>
      <rPr>
        <sz val="8"/>
        <rFont val="Arial MT"/>
        <family val="2"/>
      </rPr>
      <t>STEVENSON, E WAYNE &amp; KRISTIN L.</t>
    </r>
  </si>
  <si>
    <r>
      <rPr>
        <sz val="8"/>
        <rFont val="Arial MT"/>
        <family val="2"/>
      </rPr>
      <t>438 LANCASTER AVE LT 1B</t>
    </r>
  </si>
  <si>
    <r>
      <rPr>
        <sz val="8"/>
        <rFont val="Arial MT"/>
        <family val="2"/>
      </rPr>
      <t>PRASHAD, MOHAN ROM &amp; SAVITA</t>
    </r>
  </si>
  <si>
    <r>
      <rPr>
        <sz val="8"/>
        <rFont val="Arial MT"/>
        <family val="2"/>
      </rPr>
      <t>436 LANCASTER AVE LT 1D</t>
    </r>
  </si>
  <si>
    <r>
      <rPr>
        <sz val="8"/>
        <rFont val="Arial MT"/>
        <family val="2"/>
      </rPr>
      <t>STANTON, RUSSELL S &amp; SANDRA</t>
    </r>
  </si>
  <si>
    <r>
      <rPr>
        <sz val="8"/>
        <rFont val="Arial MT"/>
        <family val="2"/>
      </rPr>
      <t>420 LANCASTER AVE LOT 2</t>
    </r>
  </si>
  <si>
    <r>
      <rPr>
        <sz val="8"/>
        <rFont val="Arial MT"/>
        <family val="2"/>
      </rPr>
      <t>BARIL, RANDY M &amp; SHAUNNA  KELLY</t>
    </r>
  </si>
  <si>
    <r>
      <rPr>
        <sz val="8"/>
        <rFont val="Arial MT"/>
        <family val="2"/>
      </rPr>
      <t>410 LANCASTER AVE LT 3</t>
    </r>
  </si>
  <si>
    <r>
      <rPr>
        <sz val="8"/>
        <rFont val="Arial MT"/>
        <family val="2"/>
      </rPr>
      <t>EYDENBERG, ROBERT CHARLES &amp;</t>
    </r>
  </si>
  <si>
    <t>406 LANCASTER AVE LT 4</t>
  </si>
  <si>
    <r>
      <rPr>
        <sz val="8"/>
        <rFont val="Arial MT"/>
        <family val="2"/>
      </rPr>
      <t>KORNDORFER, SERGIO R</t>
    </r>
  </si>
  <si>
    <r>
      <rPr>
        <sz val="8"/>
        <rFont val="Arial MT"/>
        <family val="2"/>
      </rPr>
      <t>400 LANCASTER AVE LT 5</t>
    </r>
  </si>
  <si>
    <r>
      <rPr>
        <sz val="8"/>
        <rFont val="Arial MT"/>
        <family val="2"/>
      </rPr>
      <t>WASHINGTON, AARON V &amp;</t>
    </r>
  </si>
  <si>
    <r>
      <rPr>
        <sz val="8"/>
        <rFont val="Arial MT"/>
        <family val="2"/>
      </rPr>
      <t>398 LANCASTER AVE A-1</t>
    </r>
  </si>
  <si>
    <r>
      <rPr>
        <sz val="8"/>
        <rFont val="Arial MT"/>
        <family val="2"/>
      </rPr>
      <t>ROJO, JESSICA LEIGH &amp;</t>
    </r>
  </si>
  <si>
    <r>
      <rPr>
        <sz val="8"/>
        <rFont val="Arial MT"/>
        <family val="2"/>
      </rPr>
      <t>340 LANCASTER AVE LT 1</t>
    </r>
  </si>
  <si>
    <r>
      <rPr>
        <sz val="8"/>
        <rFont val="Arial MT"/>
        <family val="2"/>
      </rPr>
      <t>RATTANASING, PHITH &amp;</t>
    </r>
  </si>
  <si>
    <r>
      <rPr>
        <sz val="8"/>
        <rFont val="Arial MT"/>
        <family val="2"/>
      </rPr>
      <t>370 LANCASTER AVE A-2</t>
    </r>
  </si>
  <si>
    <r>
      <rPr>
        <sz val="8"/>
        <rFont val="Arial MT"/>
        <family val="2"/>
      </rPr>
      <t>WALTZ, ROBERT &amp; AMANDA</t>
    </r>
  </si>
  <si>
    <r>
      <rPr>
        <sz val="8"/>
        <rFont val="Arial MT"/>
        <family val="2"/>
      </rPr>
      <t>313 LEOMINSTER RD</t>
    </r>
  </si>
  <si>
    <r>
      <rPr>
        <sz val="8"/>
        <rFont val="Arial MT"/>
        <family val="2"/>
      </rPr>
      <t>SHANK, MICHAEL</t>
    </r>
  </si>
  <si>
    <r>
      <rPr>
        <sz val="8"/>
        <rFont val="Arial MT"/>
        <family val="2"/>
      </rPr>
      <t>323 LEOMINSTER RD</t>
    </r>
  </si>
  <si>
    <r>
      <rPr>
        <sz val="8"/>
        <rFont val="Arial MT"/>
        <family val="2"/>
      </rPr>
      <t>MCNIFF, JAMES R JR</t>
    </r>
  </si>
  <si>
    <r>
      <rPr>
        <sz val="8"/>
        <rFont val="Arial MT"/>
        <family val="2"/>
      </rPr>
      <t>369 LEOMINSTER RD</t>
    </r>
  </si>
  <si>
    <r>
      <rPr>
        <sz val="8"/>
        <rFont val="Arial MT"/>
        <family val="2"/>
      </rPr>
      <t>CUNNINGHAM, JAMES E &amp;</t>
    </r>
  </si>
  <si>
    <r>
      <rPr>
        <sz val="8"/>
        <rFont val="Arial MT"/>
        <family val="2"/>
      </rPr>
      <t>389 LEOMINSTER RD</t>
    </r>
  </si>
  <si>
    <r>
      <rPr>
        <sz val="8"/>
        <rFont val="Arial MT"/>
        <family val="2"/>
      </rPr>
      <t>GRACE, COLIN &amp; DELOREY, DOROTHY L</t>
    </r>
  </si>
  <si>
    <r>
      <rPr>
        <sz val="8"/>
        <rFont val="Arial MT"/>
        <family val="2"/>
      </rPr>
      <t>399 LEOMINSTER RD</t>
    </r>
  </si>
  <si>
    <r>
      <rPr>
        <sz val="8"/>
        <rFont val="Arial MT"/>
        <family val="2"/>
      </rPr>
      <t>JULIAN, JOHN C &amp; THERESA A</t>
    </r>
  </si>
  <si>
    <r>
      <rPr>
        <sz val="8"/>
        <rFont val="Arial MT"/>
        <family val="2"/>
      </rPr>
      <t>411 LEOMINSTER RD</t>
    </r>
  </si>
  <si>
    <r>
      <rPr>
        <sz val="8"/>
        <rFont val="Arial MT"/>
        <family val="2"/>
      </rPr>
      <t>COTE, DAVID A &amp; ELIZABETH R</t>
    </r>
  </si>
  <si>
    <r>
      <rPr>
        <sz val="8"/>
        <rFont val="Arial MT"/>
        <family val="2"/>
      </rPr>
      <t>419 LEOMINSTER RD LT 1</t>
    </r>
  </si>
  <si>
    <r>
      <rPr>
        <sz val="8"/>
        <rFont val="Arial MT"/>
        <family val="2"/>
      </rPr>
      <t>SHEEHY, SANDRA K</t>
    </r>
  </si>
  <si>
    <r>
      <rPr>
        <sz val="8"/>
        <rFont val="Arial MT"/>
        <family val="2"/>
      </rPr>
      <t>9 PROSPECT ST</t>
    </r>
  </si>
  <si>
    <r>
      <rPr>
        <sz val="8"/>
        <rFont val="Arial MT"/>
        <family val="2"/>
      </rPr>
      <t>BAGGIO, DOMINIC P &amp;</t>
    </r>
  </si>
  <si>
    <r>
      <rPr>
        <sz val="8"/>
        <rFont val="Arial MT"/>
        <family val="2"/>
      </rPr>
      <t>42 PROSPECT ST</t>
    </r>
  </si>
  <si>
    <r>
      <rPr>
        <sz val="8"/>
        <rFont val="Arial MT"/>
        <family val="2"/>
      </rPr>
      <t>MALONEY, GRANT &amp; GISELE</t>
    </r>
  </si>
  <si>
    <r>
      <rPr>
        <sz val="8"/>
        <rFont val="Arial MT"/>
        <family val="2"/>
      </rPr>
      <t>30 PROSPECT ST</t>
    </r>
  </si>
  <si>
    <r>
      <rPr>
        <sz val="8"/>
        <rFont val="Arial MT"/>
        <family val="2"/>
      </rPr>
      <t>30 PROSPECT REALTY TRUST</t>
    </r>
  </si>
  <si>
    <r>
      <rPr>
        <sz val="8"/>
        <rFont val="Arial MT"/>
        <family val="2"/>
      </rPr>
      <t>18 PROSPECT ST</t>
    </r>
  </si>
  <si>
    <r>
      <rPr>
        <sz val="8"/>
        <rFont val="Arial MT"/>
        <family val="2"/>
      </rPr>
      <t>4 PROSPECT ST</t>
    </r>
  </si>
  <si>
    <r>
      <rPr>
        <sz val="8"/>
        <rFont val="Arial MT"/>
        <family val="2"/>
      </rPr>
      <t>QUINN, SHARON M</t>
    </r>
  </si>
  <si>
    <r>
      <rPr>
        <sz val="8"/>
        <rFont val="Arial MT"/>
        <family val="2"/>
      </rPr>
      <t>376 LEOMINSTER RD</t>
    </r>
  </si>
  <si>
    <r>
      <rPr>
        <sz val="8"/>
        <rFont val="Arial MT"/>
        <family val="2"/>
      </rPr>
      <t>MARK A BOURGEOIS REVOCABLE TRUST</t>
    </r>
  </si>
  <si>
    <r>
      <rPr>
        <sz val="8"/>
        <rFont val="Arial MT"/>
        <family val="2"/>
      </rPr>
      <t>366 LEOMINSTER RD</t>
    </r>
  </si>
  <si>
    <r>
      <rPr>
        <sz val="8"/>
        <rFont val="Arial MT"/>
        <family val="2"/>
      </rPr>
      <t>BAKER, HENRY A JR &amp; CAROL</t>
    </r>
  </si>
  <si>
    <r>
      <rPr>
        <sz val="8"/>
        <rFont val="Arial MT"/>
        <family val="2"/>
      </rPr>
      <t>348 LEOMINSTER RD</t>
    </r>
  </si>
  <si>
    <r>
      <rPr>
        <sz val="8"/>
        <rFont val="Arial MT"/>
        <family val="2"/>
      </rPr>
      <t>SHANNON, JOHN MICHAEL</t>
    </r>
  </si>
  <si>
    <r>
      <rPr>
        <sz val="8"/>
        <rFont val="Arial MT"/>
        <family val="2"/>
      </rPr>
      <t>334 LEOMINSTER RD</t>
    </r>
  </si>
  <si>
    <r>
      <rPr>
        <sz val="8"/>
        <rFont val="Arial MT"/>
        <family val="2"/>
      </rPr>
      <t>COSTA, THOMAS &amp; KAREN</t>
    </r>
  </si>
  <si>
    <r>
      <rPr>
        <sz val="8"/>
        <rFont val="Arial MT"/>
        <family val="2"/>
      </rPr>
      <t>312 LEOMINSTER RD</t>
    </r>
  </si>
  <si>
    <r>
      <rPr>
        <sz val="8"/>
        <rFont val="Arial MT"/>
        <family val="2"/>
      </rPr>
      <t>VALENTINE, CHRISTOPHER J</t>
    </r>
  </si>
  <si>
    <r>
      <rPr>
        <sz val="8"/>
        <rFont val="Arial MT"/>
        <family val="2"/>
      </rPr>
      <t>425 LEOMINSTER RD LT 2</t>
    </r>
  </si>
  <si>
    <r>
      <rPr>
        <sz val="8"/>
        <rFont val="Arial MT"/>
        <family val="2"/>
      </rPr>
      <t>425 LEOMINSTER ROAD REALTY TRUST</t>
    </r>
  </si>
  <si>
    <r>
      <rPr>
        <sz val="8"/>
        <rFont val="Arial MT"/>
        <family val="2"/>
      </rPr>
      <t>469 SUNNY HILL RD</t>
    </r>
  </si>
  <si>
    <r>
      <rPr>
        <sz val="8"/>
        <rFont val="Arial MT"/>
        <family val="2"/>
      </rPr>
      <t>HURLBUT, CHRISTOPHER &amp;</t>
    </r>
  </si>
  <si>
    <r>
      <rPr>
        <sz val="8"/>
        <rFont val="Arial MT"/>
        <family val="2"/>
      </rPr>
      <t>448 SUNNY HILL RD</t>
    </r>
  </si>
  <si>
    <r>
      <rPr>
        <sz val="8"/>
        <rFont val="Arial MT"/>
        <family val="2"/>
      </rPr>
      <t>LANDRY, LEO L &amp; GERTRUDE M</t>
    </r>
  </si>
  <si>
    <r>
      <rPr>
        <sz val="8"/>
        <rFont val="Arial MT"/>
        <family val="2"/>
      </rPr>
      <t>438 SUNNY HILL RD</t>
    </r>
  </si>
  <si>
    <r>
      <rPr>
        <sz val="8"/>
        <rFont val="Arial MT"/>
        <family val="2"/>
      </rPr>
      <t>CHAMPAGNE, JOSEPH A &amp; HEIDI EDES</t>
    </r>
  </si>
  <si>
    <r>
      <rPr>
        <sz val="8"/>
        <rFont val="Arial MT"/>
        <family val="2"/>
      </rPr>
      <t>426 SUNNY HILL RD</t>
    </r>
  </si>
  <si>
    <r>
      <rPr>
        <sz val="8"/>
        <rFont val="Arial MT"/>
        <family val="2"/>
      </rPr>
      <t>LAMOTHE, BARBARA E   TRUSTEE</t>
    </r>
  </si>
  <si>
    <r>
      <rPr>
        <sz val="8"/>
        <rFont val="Arial MT"/>
        <family val="2"/>
      </rPr>
      <t>424 SUNNY HILL RD</t>
    </r>
  </si>
  <si>
    <r>
      <rPr>
        <sz val="8"/>
        <rFont val="Arial MT"/>
        <family val="2"/>
      </rPr>
      <t>STANLEY-BURKE, AIMEE LYNN</t>
    </r>
  </si>
  <si>
    <r>
      <rPr>
        <sz val="8"/>
        <rFont val="Arial MT"/>
        <family val="2"/>
      </rPr>
      <t>420 SUNNY HILL RD</t>
    </r>
  </si>
  <si>
    <r>
      <rPr>
        <sz val="8"/>
        <rFont val="Arial MT"/>
        <family val="2"/>
      </rPr>
      <t>PROULX, STEPHEN M &amp; KELLEY</t>
    </r>
  </si>
  <si>
    <r>
      <rPr>
        <sz val="8"/>
        <rFont val="Arial MT"/>
        <family val="2"/>
      </rPr>
      <t>416 SUNNY HILL RD</t>
    </r>
  </si>
  <si>
    <r>
      <rPr>
        <sz val="8"/>
        <rFont val="Arial MT"/>
        <family val="2"/>
      </rPr>
      <t>INDGE, THOMAS A &amp; KRISTIN L</t>
    </r>
  </si>
  <si>
    <r>
      <rPr>
        <sz val="8"/>
        <rFont val="Arial MT"/>
        <family val="2"/>
      </rPr>
      <t>414 SUNNY HILL RD</t>
    </r>
  </si>
  <si>
    <r>
      <rPr>
        <sz val="8"/>
        <rFont val="Arial MT"/>
        <family val="2"/>
      </rPr>
      <t>BORKOWSKI, DANIEL G &amp; NANCY S</t>
    </r>
  </si>
  <si>
    <r>
      <rPr>
        <sz val="8"/>
        <rFont val="Arial MT"/>
        <family val="2"/>
      </rPr>
      <t>35 ELM ST</t>
    </r>
  </si>
  <si>
    <r>
      <rPr>
        <sz val="8"/>
        <rFont val="Arial MT"/>
        <family val="2"/>
      </rPr>
      <t>WAROT, ALEXANDER P &amp; LINDA EWA</t>
    </r>
  </si>
  <si>
    <r>
      <rPr>
        <sz val="8"/>
        <rFont val="Arial MT"/>
        <family val="2"/>
      </rPr>
      <t>69 ELM ST</t>
    </r>
  </si>
  <si>
    <r>
      <rPr>
        <sz val="8"/>
        <rFont val="Arial MT"/>
        <family val="2"/>
      </rPr>
      <t>BESARKARSKI, JAMES &amp; SHARON L</t>
    </r>
  </si>
  <si>
    <r>
      <rPr>
        <sz val="8"/>
        <rFont val="Arial MT"/>
        <family val="2"/>
      </rPr>
      <t>83 ELM ST</t>
    </r>
  </si>
  <si>
    <r>
      <rPr>
        <sz val="8"/>
        <rFont val="Arial MT"/>
        <family val="2"/>
      </rPr>
      <t>VACHON, THOMAS P</t>
    </r>
  </si>
  <si>
    <r>
      <rPr>
        <sz val="8"/>
        <rFont val="Arial MT"/>
        <family val="2"/>
      </rPr>
      <t>131 ELM ST</t>
    </r>
  </si>
  <si>
    <r>
      <rPr>
        <sz val="8"/>
        <rFont val="Arial MT"/>
        <family val="2"/>
      </rPr>
      <t>SPECHT, DARREN R &amp; PATRICIA R</t>
    </r>
  </si>
  <si>
    <r>
      <rPr>
        <sz val="8"/>
        <rFont val="Arial MT"/>
        <family val="2"/>
      </rPr>
      <t>141 ELM ST</t>
    </r>
  </si>
  <si>
    <r>
      <rPr>
        <sz val="8"/>
        <rFont val="Arial MT"/>
        <family val="2"/>
      </rPr>
      <t>KENNEDY, JOHN J &amp; PATTI A TRUSTEES</t>
    </r>
  </si>
  <si>
    <r>
      <rPr>
        <sz val="8"/>
        <rFont val="Arial MT"/>
        <family val="2"/>
      </rPr>
      <t>92 PROSPECT ST</t>
    </r>
  </si>
  <si>
    <r>
      <rPr>
        <sz val="8"/>
        <rFont val="Arial MT"/>
        <family val="2"/>
      </rPr>
      <t>FLOWERS, GEORGE G III &amp;</t>
    </r>
  </si>
  <si>
    <r>
      <rPr>
        <sz val="8"/>
        <rFont val="Arial MT"/>
        <family val="2"/>
      </rPr>
      <t>74 PROSPECT ST</t>
    </r>
  </si>
  <si>
    <r>
      <rPr>
        <sz val="8"/>
        <rFont val="Arial MT"/>
        <family val="2"/>
      </rPr>
      <t>DORREN, JON P &amp; KATHERINE N</t>
    </r>
  </si>
  <si>
    <r>
      <rPr>
        <sz val="8"/>
        <rFont val="Arial MT"/>
        <family val="2"/>
      </rPr>
      <t>64 PROSPECT ST</t>
    </r>
  </si>
  <si>
    <r>
      <rPr>
        <sz val="8"/>
        <rFont val="Arial MT"/>
        <family val="2"/>
      </rPr>
      <t>BAHO, JOSEPH F &amp; YVONNE M</t>
    </r>
  </si>
  <si>
    <r>
      <rPr>
        <sz val="8"/>
        <rFont val="Arial MT"/>
        <family val="2"/>
      </rPr>
      <t>54 PROSPECT ST</t>
    </r>
  </si>
  <si>
    <r>
      <rPr>
        <sz val="8"/>
        <rFont val="Arial MT"/>
        <family val="2"/>
      </rPr>
      <t>GERANTE, VITO J &amp; LINDA L  TRUSTEES</t>
    </r>
  </si>
  <si>
    <r>
      <rPr>
        <sz val="8"/>
        <rFont val="Arial MT"/>
        <family val="2"/>
      </rPr>
      <t>200 PROSPECT ST</t>
    </r>
  </si>
  <si>
    <r>
      <rPr>
        <sz val="8"/>
        <rFont val="Arial MT"/>
        <family val="2"/>
      </rPr>
      <t>BILOTTA, JOSEPH E. SR &amp; SHEILA E</t>
    </r>
  </si>
  <si>
    <r>
      <rPr>
        <sz val="8"/>
        <rFont val="Arial MT"/>
        <family val="2"/>
      </rPr>
      <t>429 HOLLIS RD LT 1</t>
    </r>
  </si>
  <si>
    <r>
      <rPr>
        <sz val="8"/>
        <rFont val="Arial MT"/>
        <family val="2"/>
      </rPr>
      <t>KROOK, JUSTIN &amp; JESSICA</t>
    </r>
  </si>
  <si>
    <r>
      <rPr>
        <sz val="8"/>
        <rFont val="Arial MT"/>
        <family val="2"/>
      </rPr>
      <t>439 HOLLIS RD LT 2</t>
    </r>
  </si>
  <si>
    <r>
      <rPr>
        <sz val="8"/>
        <rFont val="Arial MT"/>
        <family val="2"/>
      </rPr>
      <t>BERTHOUD, WILLIAM D</t>
    </r>
  </si>
  <si>
    <r>
      <rPr>
        <sz val="8"/>
        <rFont val="Arial MT"/>
        <family val="2"/>
      </rPr>
      <t>365 HOLLIS RD LT G</t>
    </r>
  </si>
  <si>
    <r>
      <rPr>
        <sz val="8"/>
        <rFont val="Arial MT"/>
        <family val="2"/>
      </rPr>
      <t>MCCORMICK, KELSEY &amp;</t>
    </r>
  </si>
  <si>
    <r>
      <rPr>
        <sz val="8"/>
        <rFont val="Arial MT"/>
        <family val="2"/>
      </rPr>
      <t>86 ELM ST</t>
    </r>
  </si>
  <si>
    <r>
      <rPr>
        <sz val="8"/>
        <rFont val="Arial MT"/>
        <family val="2"/>
      </rPr>
      <t>O'MALLEY, KRISTIN S &amp;</t>
    </r>
  </si>
  <si>
    <r>
      <rPr>
        <sz val="8"/>
        <rFont val="Arial MT"/>
        <family val="2"/>
      </rPr>
      <t>76 ELM ST</t>
    </r>
  </si>
  <si>
    <r>
      <rPr>
        <sz val="8"/>
        <rFont val="Arial MT"/>
        <family val="2"/>
      </rPr>
      <t>SHADY ELM TRUST</t>
    </r>
  </si>
  <si>
    <r>
      <rPr>
        <sz val="8"/>
        <rFont val="Arial MT"/>
        <family val="2"/>
      </rPr>
      <t>68 ELM ST</t>
    </r>
  </si>
  <si>
    <r>
      <rPr>
        <sz val="8"/>
        <rFont val="Arial MT"/>
        <family val="2"/>
      </rPr>
      <t>68 ELM STREET REALTY TRUST</t>
    </r>
  </si>
  <si>
    <r>
      <rPr>
        <sz val="8"/>
        <rFont val="Arial MT"/>
        <family val="2"/>
      </rPr>
      <t>60 ELM ST</t>
    </r>
  </si>
  <si>
    <r>
      <rPr>
        <sz val="8"/>
        <rFont val="Arial MT"/>
        <family val="2"/>
      </rPr>
      <t>BRUNEAU, LIINDSAY A &amp;</t>
    </r>
  </si>
  <si>
    <r>
      <rPr>
        <sz val="8"/>
        <rFont val="Arial MT"/>
        <family val="2"/>
      </rPr>
      <t>52 ELM ST</t>
    </r>
  </si>
  <si>
    <r>
      <rPr>
        <sz val="8"/>
        <rFont val="Arial MT"/>
        <family val="2"/>
      </rPr>
      <t>SILVA, SCOTT</t>
    </r>
  </si>
  <si>
    <r>
      <rPr>
        <sz val="8"/>
        <rFont val="Arial MT"/>
        <family val="2"/>
      </rPr>
      <t>46 ELM ST</t>
    </r>
  </si>
  <si>
    <r>
      <rPr>
        <sz val="8"/>
        <rFont val="Arial MT"/>
        <family val="2"/>
      </rPr>
      <t>COOK, HAROLD E JR &amp; PATRICIA</t>
    </r>
  </si>
  <si>
    <t>370 SUNNY HILL RD LT 1B</t>
  </si>
  <si>
    <r>
      <rPr>
        <sz val="8"/>
        <rFont val="Arial MT"/>
        <family val="2"/>
      </rPr>
      <t>WNUKOWSKI, ADAM &amp; KAITLYN</t>
    </r>
  </si>
  <si>
    <r>
      <rPr>
        <sz val="8"/>
        <rFont val="Arial MT"/>
        <family val="2"/>
      </rPr>
      <t>360 SUNNY HILL RD LT 4</t>
    </r>
  </si>
  <si>
    <r>
      <rPr>
        <sz val="8"/>
        <rFont val="Arial MT"/>
        <family val="2"/>
      </rPr>
      <t>LAPOINTE, SHEILA M &amp;</t>
    </r>
  </si>
  <si>
    <r>
      <rPr>
        <sz val="8"/>
        <rFont val="Arial MT"/>
        <family val="2"/>
      </rPr>
      <t>40 ELM STREET LT 3</t>
    </r>
  </si>
  <si>
    <r>
      <rPr>
        <sz val="8"/>
        <rFont val="Arial MT"/>
        <family val="2"/>
      </rPr>
      <t>SMITH, PAUL D &amp; VICTORIA M</t>
    </r>
  </si>
  <si>
    <r>
      <rPr>
        <sz val="8"/>
        <rFont val="Arial MT"/>
        <family val="2"/>
      </rPr>
      <t>334 SUNNY HILL RD</t>
    </r>
  </si>
  <si>
    <r>
      <rPr>
        <sz val="8"/>
        <rFont val="Arial MT"/>
        <family val="2"/>
      </rPr>
      <t>WHITE, JOSEPH B &amp; DONNA M</t>
    </r>
  </si>
  <si>
    <r>
      <rPr>
        <sz val="8"/>
        <rFont val="Arial MT"/>
        <family val="2"/>
      </rPr>
      <t>355 SUNNY HILL RD LOT 2</t>
    </r>
  </si>
  <si>
    <r>
      <rPr>
        <sz val="8"/>
        <rFont val="Arial MT"/>
        <family val="2"/>
      </rPr>
      <t>MRAKOVICH, SAMUEL BARTLETT &amp;</t>
    </r>
  </si>
  <si>
    <r>
      <rPr>
        <sz val="8"/>
        <rFont val="Arial MT"/>
        <family val="2"/>
      </rPr>
      <t>365 SUNNY HILL RD LOT 1</t>
    </r>
  </si>
  <si>
    <r>
      <rPr>
        <sz val="8"/>
        <rFont val="Arial MT"/>
        <family val="2"/>
      </rPr>
      <t>ORNI, KEITH J &amp; SANDRA H</t>
    </r>
  </si>
  <si>
    <r>
      <rPr>
        <sz val="8"/>
        <rFont val="Arial MT"/>
        <family val="2"/>
      </rPr>
      <t>389 SUNNY HILL RD</t>
    </r>
  </si>
  <si>
    <r>
      <rPr>
        <sz val="8"/>
        <rFont val="Arial MT"/>
        <family val="2"/>
      </rPr>
      <t>LEWIS, LOIS M  TRUSTEE</t>
    </r>
  </si>
  <si>
    <r>
      <rPr>
        <sz val="8"/>
        <rFont val="Arial MT"/>
        <family val="2"/>
      </rPr>
      <t>409 SUNNY HILL RD</t>
    </r>
  </si>
  <si>
    <r>
      <rPr>
        <sz val="8"/>
        <rFont val="Arial MT"/>
        <family val="2"/>
      </rPr>
      <t>PARADIS, DANIEL V</t>
    </r>
  </si>
  <si>
    <r>
      <rPr>
        <sz val="8"/>
        <rFont val="Arial MT"/>
        <family val="2"/>
      </rPr>
      <t>439 SUNNY HILL RD</t>
    </r>
  </si>
  <si>
    <r>
      <rPr>
        <sz val="8"/>
        <rFont val="Arial MT"/>
        <family val="2"/>
      </rPr>
      <t>DRAKE MARK D</t>
    </r>
  </si>
  <si>
    <r>
      <rPr>
        <sz val="8"/>
        <rFont val="Arial MT"/>
        <family val="2"/>
      </rPr>
      <t>449 SUNNY HILL RD</t>
    </r>
  </si>
  <si>
    <r>
      <rPr>
        <sz val="8"/>
        <rFont val="Arial MT"/>
        <family val="2"/>
      </rPr>
      <t>SENGSAVANG, SCOTT &amp; MANOHAK</t>
    </r>
  </si>
  <si>
    <r>
      <rPr>
        <sz val="8"/>
        <rFont val="Arial MT"/>
        <family val="2"/>
      </rPr>
      <t>287 HOLLIS RD LT A1</t>
    </r>
  </si>
  <si>
    <r>
      <rPr>
        <sz val="8"/>
        <rFont val="Arial MT"/>
        <family val="2"/>
      </rPr>
      <t>DENNLER, TED E &amp; O'NEIL, PEGGY J</t>
    </r>
  </si>
  <si>
    <r>
      <rPr>
        <sz val="8"/>
        <rFont val="Arial MT"/>
        <family val="2"/>
      </rPr>
      <t>311 HOLLIS RD LT B1</t>
    </r>
  </si>
  <si>
    <r>
      <rPr>
        <sz val="8"/>
        <rFont val="Arial MT"/>
        <family val="2"/>
      </rPr>
      <t>MANKIEWICZ, RICHARD P &amp; CHRISTINE E</t>
    </r>
  </si>
  <si>
    <r>
      <rPr>
        <sz val="8"/>
        <rFont val="Arial MT"/>
        <family val="2"/>
      </rPr>
      <t>327 HOLLIS RD</t>
    </r>
  </si>
  <si>
    <r>
      <rPr>
        <sz val="8"/>
        <rFont val="Arial MT"/>
        <family val="2"/>
      </rPr>
      <t>WEST, JOHN J  SR   TRUSTEE</t>
    </r>
  </si>
  <si>
    <r>
      <rPr>
        <sz val="8"/>
        <rFont val="Arial MT"/>
        <family val="2"/>
      </rPr>
      <t>331 HOLLIS RD LT C</t>
    </r>
  </si>
  <si>
    <r>
      <rPr>
        <sz val="8"/>
        <rFont val="Arial MT"/>
        <family val="2"/>
      </rPr>
      <t>SALERNO, BENJAMIN M &amp; KRISTIN M</t>
    </r>
  </si>
  <si>
    <r>
      <rPr>
        <sz val="8"/>
        <rFont val="Arial MT"/>
        <family val="2"/>
      </rPr>
      <t>341 HOLLIS RD LT D</t>
    </r>
  </si>
  <si>
    <r>
      <rPr>
        <sz val="8"/>
        <rFont val="Arial MT"/>
        <family val="2"/>
      </rPr>
      <t>BARRY, MARK P</t>
    </r>
  </si>
  <si>
    <r>
      <rPr>
        <sz val="8"/>
        <rFont val="Arial MT"/>
        <family val="2"/>
      </rPr>
      <t>347 HOLLIS RD LT E</t>
    </r>
  </si>
  <si>
    <r>
      <rPr>
        <sz val="8"/>
        <rFont val="Arial MT"/>
        <family val="2"/>
      </rPr>
      <t>FIELDS, JOHN S  &amp; ANDREA A</t>
    </r>
  </si>
  <si>
    <r>
      <rPr>
        <sz val="8"/>
        <rFont val="Arial MT"/>
        <family val="2"/>
      </rPr>
      <t>355 HOLLIS RD LT F</t>
    </r>
  </si>
  <si>
    <r>
      <rPr>
        <sz val="8"/>
        <rFont val="Arial MT"/>
        <family val="2"/>
      </rPr>
      <t>KENNEDY, TIMOTHY R &amp; TRACY J</t>
    </r>
  </si>
  <si>
    <r>
      <rPr>
        <sz val="8"/>
        <rFont val="Arial MT"/>
        <family val="2"/>
      </rPr>
      <t>373 HOLLIS RD</t>
    </r>
  </si>
  <si>
    <r>
      <rPr>
        <sz val="8"/>
        <rFont val="Arial MT"/>
        <family val="2"/>
      </rPr>
      <t>RICE, JONATHAN D &amp; PAULA M</t>
    </r>
  </si>
  <si>
    <r>
      <rPr>
        <sz val="8"/>
        <rFont val="Arial MT"/>
        <family val="2"/>
      </rPr>
      <t>383 HOLLIS RD</t>
    </r>
  </si>
  <si>
    <r>
      <rPr>
        <sz val="8"/>
        <rFont val="Arial MT"/>
        <family val="2"/>
      </rPr>
      <t>BOIVIN, GERALD J &amp; TERESA A</t>
    </r>
  </si>
  <si>
    <r>
      <rPr>
        <sz val="8"/>
        <rFont val="Arial MT"/>
        <family val="2"/>
      </rPr>
      <t>389 HOLLIS RD</t>
    </r>
  </si>
  <si>
    <r>
      <rPr>
        <sz val="8"/>
        <rFont val="Arial MT"/>
        <family val="2"/>
      </rPr>
      <t>CONNOLLY, ERIC D &amp; KATHERINE E</t>
    </r>
  </si>
  <si>
    <r>
      <rPr>
        <sz val="8"/>
        <rFont val="Arial MT"/>
        <family val="2"/>
      </rPr>
      <t>395 HOLLIS RD</t>
    </r>
  </si>
  <si>
    <r>
      <rPr>
        <sz val="8"/>
        <rFont val="Arial MT"/>
        <family val="2"/>
      </rPr>
      <t>JELENIEWSKI, WILLIAM C &amp; GERTRAUDE</t>
    </r>
  </si>
  <si>
    <r>
      <rPr>
        <sz val="8"/>
        <rFont val="Arial MT"/>
        <family val="2"/>
      </rPr>
      <t>401 HOLLIS RD</t>
    </r>
  </si>
  <si>
    <r>
      <rPr>
        <sz val="8"/>
        <rFont val="Arial MT"/>
        <family val="2"/>
      </rPr>
      <t>NUTTER, NORMAN E</t>
    </r>
  </si>
  <si>
    <r>
      <rPr>
        <sz val="8"/>
        <rFont val="Arial MT"/>
        <family val="2"/>
      </rPr>
      <t>413 HOLLIS RD</t>
    </r>
  </si>
  <si>
    <r>
      <rPr>
        <sz val="8"/>
        <rFont val="Arial MT"/>
        <family val="2"/>
      </rPr>
      <t>TAYLOR, GEORGE W &amp; JOY L</t>
    </r>
  </si>
  <si>
    <r>
      <rPr>
        <sz val="8"/>
        <rFont val="Arial MT"/>
        <family val="2"/>
      </rPr>
      <t>419 HOLLIS RD</t>
    </r>
  </si>
  <si>
    <r>
      <rPr>
        <sz val="8"/>
        <rFont val="Arial MT"/>
        <family val="2"/>
      </rPr>
      <t>DEERY, JAY J.</t>
    </r>
  </si>
  <si>
    <r>
      <rPr>
        <sz val="8"/>
        <rFont val="Arial MT"/>
        <family val="2"/>
      </rPr>
      <t>5 POND ST</t>
    </r>
  </si>
  <si>
    <r>
      <rPr>
        <sz val="8"/>
        <rFont val="Arial MT"/>
        <family val="2"/>
      </rPr>
      <t>ALBERT, STEVEN P &amp; SHARRON</t>
    </r>
  </si>
  <si>
    <r>
      <rPr>
        <sz val="8"/>
        <rFont val="Arial MT"/>
        <family val="2"/>
      </rPr>
      <t>30 POND ST</t>
    </r>
  </si>
  <si>
    <r>
      <rPr>
        <sz val="8"/>
        <rFont val="Arial MT"/>
        <family val="2"/>
      </rPr>
      <t>MARTINEAU, JEREMY TODD</t>
    </r>
  </si>
  <si>
    <r>
      <rPr>
        <sz val="8"/>
        <rFont val="Arial MT"/>
        <family val="2"/>
      </rPr>
      <t>51 KIMBALL ST</t>
    </r>
  </si>
  <si>
    <r>
      <rPr>
        <sz val="8"/>
        <rFont val="Arial MT"/>
        <family val="2"/>
      </rPr>
      <t>CARREIRO, DANIEL &amp; JOAN</t>
    </r>
  </si>
  <si>
    <r>
      <rPr>
        <sz val="8"/>
        <rFont val="Arial MT"/>
        <family val="2"/>
      </rPr>
      <t>12 POND ST</t>
    </r>
  </si>
  <si>
    <r>
      <rPr>
        <sz val="8"/>
        <rFont val="Arial MT"/>
        <family val="2"/>
      </rPr>
      <t>GIROUARD, PETER &amp; LARISSA</t>
    </r>
  </si>
  <si>
    <r>
      <rPr>
        <sz val="8"/>
        <rFont val="Arial MT"/>
        <family val="2"/>
      </rPr>
      <t>406 HOLLIS RD</t>
    </r>
  </si>
  <si>
    <r>
      <rPr>
        <sz val="8"/>
        <rFont val="Arial MT"/>
        <family val="2"/>
      </rPr>
      <t>MARVEL, KENNETH P &amp; JULIA E</t>
    </r>
  </si>
  <si>
    <r>
      <rPr>
        <sz val="8"/>
        <rFont val="Arial MT"/>
        <family val="2"/>
      </rPr>
      <t>400 HOLLIS RD</t>
    </r>
  </si>
  <si>
    <r>
      <rPr>
        <sz val="8"/>
        <rFont val="Arial MT"/>
        <family val="2"/>
      </rPr>
      <t>RESTREPO, JOHN &amp;</t>
    </r>
  </si>
  <si>
    <r>
      <rPr>
        <sz val="8"/>
        <rFont val="Arial MT"/>
        <family val="2"/>
      </rPr>
      <t>396 HOLLIS RD</t>
    </r>
  </si>
  <si>
    <r>
      <rPr>
        <sz val="8"/>
        <rFont val="Arial MT"/>
        <family val="2"/>
      </rPr>
      <t>MCNAMARA, SHAYNA</t>
    </r>
  </si>
  <si>
    <r>
      <rPr>
        <sz val="8"/>
        <rFont val="Arial MT"/>
        <family val="2"/>
      </rPr>
      <t>390 HOLLIS RD</t>
    </r>
  </si>
  <si>
    <r>
      <rPr>
        <sz val="8"/>
        <rFont val="Arial MT"/>
        <family val="2"/>
      </rPr>
      <t>RUPP, MICHAEL &amp;</t>
    </r>
  </si>
  <si>
    <r>
      <rPr>
        <sz val="8"/>
        <rFont val="Arial MT"/>
        <family val="2"/>
      </rPr>
      <t>386 HOLLIS RD</t>
    </r>
  </si>
  <si>
    <r>
      <rPr>
        <sz val="8"/>
        <rFont val="Arial MT"/>
        <family val="2"/>
      </rPr>
      <t>CHANSKY, HOWARD &amp; PATRICIA &amp;</t>
    </r>
  </si>
  <si>
    <r>
      <rPr>
        <sz val="8"/>
        <rFont val="Arial MT"/>
        <family val="2"/>
      </rPr>
      <t>380 HOLLIS RD</t>
    </r>
  </si>
  <si>
    <r>
      <rPr>
        <sz val="8"/>
        <rFont val="Arial MT"/>
        <family val="2"/>
      </rPr>
      <t>SCAFIDI, JENNIFER L</t>
    </r>
  </si>
  <si>
    <r>
      <rPr>
        <sz val="8"/>
        <rFont val="Arial MT"/>
        <family val="2"/>
      </rPr>
      <t>7 CREST AVE</t>
    </r>
  </si>
  <si>
    <r>
      <rPr>
        <sz val="8"/>
        <rFont val="Arial MT"/>
        <family val="2"/>
      </rPr>
      <t>GERACE, RICHARD</t>
    </r>
  </si>
  <si>
    <r>
      <rPr>
        <sz val="8"/>
        <rFont val="Arial MT"/>
        <family val="2"/>
      </rPr>
      <t>11 CREST AVE</t>
    </r>
  </si>
  <si>
    <r>
      <rPr>
        <sz val="8"/>
        <rFont val="Arial MT"/>
        <family val="2"/>
      </rPr>
      <t>SOULIERE, NANCY E  LIFE ESTATE</t>
    </r>
  </si>
  <si>
    <r>
      <rPr>
        <sz val="8"/>
        <rFont val="Arial MT"/>
        <family val="2"/>
      </rPr>
      <t>21 CREST AVE</t>
    </r>
  </si>
  <si>
    <r>
      <rPr>
        <sz val="8"/>
        <rFont val="Arial MT"/>
        <family val="2"/>
      </rPr>
      <t>DAVIS, RUSSELL R</t>
    </r>
  </si>
  <si>
    <r>
      <rPr>
        <sz val="8"/>
        <rFont val="Arial MT"/>
        <family val="2"/>
      </rPr>
      <t>29 CREST AVE</t>
    </r>
  </si>
  <si>
    <r>
      <rPr>
        <sz val="8"/>
        <rFont val="Arial MT"/>
        <family val="2"/>
      </rPr>
      <t>SHRAISON, CHERYL &amp;</t>
    </r>
  </si>
  <si>
    <r>
      <rPr>
        <sz val="8"/>
        <rFont val="Arial MT"/>
        <family val="2"/>
      </rPr>
      <t>33 CREST AVE</t>
    </r>
  </si>
  <si>
    <r>
      <rPr>
        <sz val="8"/>
        <rFont val="Arial MT"/>
        <family val="2"/>
      </rPr>
      <t>WARE, MICHAEL &amp; NANCY</t>
    </r>
  </si>
  <si>
    <r>
      <rPr>
        <sz val="8"/>
        <rFont val="Arial MT"/>
        <family val="2"/>
      </rPr>
      <t>39 CREST AVE</t>
    </r>
  </si>
  <si>
    <r>
      <rPr>
        <sz val="8"/>
        <rFont val="Arial MT"/>
        <family val="2"/>
      </rPr>
      <t>HOCHARD, KATHLEEN V  TRUSTEE</t>
    </r>
  </si>
  <si>
    <r>
      <rPr>
        <sz val="8"/>
        <rFont val="Arial MT"/>
        <family val="2"/>
      </rPr>
      <t>54 CARR AVE</t>
    </r>
  </si>
  <si>
    <r>
      <rPr>
        <sz val="8"/>
        <rFont val="Arial MT"/>
        <family val="2"/>
      </rPr>
      <t>RUIZ, GICELLE</t>
    </r>
  </si>
  <si>
    <r>
      <rPr>
        <sz val="8"/>
        <rFont val="Arial MT"/>
        <family val="2"/>
      </rPr>
      <t>36 CREST AVE</t>
    </r>
  </si>
  <si>
    <r>
      <rPr>
        <sz val="8"/>
        <rFont val="Arial MT"/>
        <family val="2"/>
      </rPr>
      <t>CLEMENTS, JOSEPH W &amp; JULIE</t>
    </r>
  </si>
  <si>
    <r>
      <rPr>
        <sz val="8"/>
        <rFont val="Arial MT"/>
        <family val="2"/>
      </rPr>
      <t>26 CREST AVE</t>
    </r>
  </si>
  <si>
    <r>
      <rPr>
        <sz val="8"/>
        <rFont val="Arial MT"/>
        <family val="2"/>
      </rPr>
      <t>FLETCHER, KASEY A</t>
    </r>
  </si>
  <si>
    <r>
      <rPr>
        <sz val="8"/>
        <rFont val="Arial MT"/>
        <family val="2"/>
      </rPr>
      <t>20 CREST AVE</t>
    </r>
  </si>
  <si>
    <r>
      <rPr>
        <sz val="8"/>
        <rFont val="Arial MT"/>
        <family val="2"/>
      </rPr>
      <t>HUNT, DIANE HELEN</t>
    </r>
  </si>
  <si>
    <r>
      <rPr>
        <sz val="8"/>
        <rFont val="Arial MT"/>
        <family val="2"/>
      </rPr>
      <t>16 CREST AVE</t>
    </r>
  </si>
  <si>
    <r>
      <rPr>
        <sz val="8"/>
        <rFont val="Arial MT"/>
        <family val="2"/>
      </rPr>
      <t>FERRO, JEAN</t>
    </r>
  </si>
  <si>
    <r>
      <rPr>
        <sz val="8"/>
        <rFont val="Arial MT"/>
        <family val="2"/>
      </rPr>
      <t>10 CREST AVE</t>
    </r>
  </si>
  <si>
    <r>
      <rPr>
        <sz val="8"/>
        <rFont val="Arial MT"/>
        <family val="2"/>
      </rPr>
      <t>BILODEAU, MARK E</t>
    </r>
  </si>
  <si>
    <r>
      <rPr>
        <sz val="8"/>
        <rFont val="Arial MT"/>
        <family val="2"/>
      </rPr>
      <t>4 CREST AVE</t>
    </r>
  </si>
  <si>
    <r>
      <rPr>
        <sz val="8"/>
        <rFont val="Arial MT"/>
        <family val="2"/>
      </rPr>
      <t>SHRAISON, CHERYL B</t>
    </r>
  </si>
  <si>
    <r>
      <rPr>
        <sz val="8"/>
        <rFont val="Arial MT"/>
        <family val="2"/>
      </rPr>
      <t>80 CARR AVE</t>
    </r>
  </si>
  <si>
    <r>
      <rPr>
        <sz val="8"/>
        <rFont val="Arial MT"/>
        <family val="2"/>
      </rPr>
      <t>BROGNA, KEVIN M</t>
    </r>
  </si>
  <si>
    <r>
      <rPr>
        <sz val="8"/>
        <rFont val="Arial MT"/>
        <family val="2"/>
      </rPr>
      <t>330 HOLLIS RD</t>
    </r>
  </si>
  <si>
    <r>
      <rPr>
        <sz val="8"/>
        <rFont val="Arial MT"/>
        <family val="2"/>
      </rPr>
      <t>BOURQUE, LEO P J</t>
    </r>
  </si>
  <si>
    <r>
      <rPr>
        <sz val="8"/>
        <rFont val="Arial MT"/>
        <family val="2"/>
      </rPr>
      <t>322 HOLLIS RD</t>
    </r>
  </si>
  <si>
    <r>
      <rPr>
        <sz val="8"/>
        <rFont val="Arial MT"/>
        <family val="2"/>
      </rPr>
      <t>NAUMAN, FRANCIS A &amp; LOREE A</t>
    </r>
  </si>
  <si>
    <r>
      <rPr>
        <sz val="8"/>
        <rFont val="Arial MT"/>
        <family val="2"/>
      </rPr>
      <t>316 HOLLIS RD</t>
    </r>
  </si>
  <si>
    <r>
      <rPr>
        <sz val="8"/>
        <rFont val="Arial MT"/>
        <family val="2"/>
      </rPr>
      <t>JOYCE, JOHN &amp;</t>
    </r>
  </si>
  <si>
    <r>
      <rPr>
        <sz val="8"/>
        <rFont val="Arial MT"/>
        <family val="2"/>
      </rPr>
      <t>493 WEST ST</t>
    </r>
  </si>
  <si>
    <r>
      <rPr>
        <sz val="8"/>
        <rFont val="Arial MT"/>
        <family val="2"/>
      </rPr>
      <t>FELIZ, DAMARY &amp;</t>
    </r>
  </si>
  <si>
    <r>
      <rPr>
        <sz val="8"/>
        <rFont val="Arial MT"/>
        <family val="2"/>
      </rPr>
      <t>301 ELECTRIC AVE</t>
    </r>
  </si>
  <si>
    <r>
      <rPr>
        <sz val="8"/>
        <rFont val="Arial MT"/>
        <family val="2"/>
      </rPr>
      <t>BROW, STEVEN J II</t>
    </r>
  </si>
  <si>
    <r>
      <rPr>
        <sz val="8"/>
        <rFont val="Arial MT"/>
        <family val="2"/>
      </rPr>
      <t>315 ELECTRIC AVE</t>
    </r>
  </si>
  <si>
    <r>
      <rPr>
        <sz val="8"/>
        <rFont val="Arial MT"/>
        <family val="2"/>
      </rPr>
      <t>GAGNE, RICKY N &amp; ELIZABETH A</t>
    </r>
  </si>
  <si>
    <r>
      <rPr>
        <sz val="8"/>
        <rFont val="Arial MT"/>
        <family val="2"/>
      </rPr>
      <t>346 ELECTRIC AVE</t>
    </r>
  </si>
  <si>
    <r>
      <rPr>
        <sz val="8"/>
        <rFont val="Arial MT"/>
        <family val="2"/>
      </rPr>
      <t>THE JOHN V GOGUEN LIVING TRUST</t>
    </r>
  </si>
  <si>
    <r>
      <rPr>
        <sz val="8"/>
        <rFont val="Arial MT"/>
        <family val="2"/>
      </rPr>
      <t>338 ELECTRIC AVE</t>
    </r>
  </si>
  <si>
    <r>
      <rPr>
        <sz val="8"/>
        <rFont val="Arial MT"/>
        <family val="2"/>
      </rPr>
      <t>GRAY, MARK H</t>
    </r>
  </si>
  <si>
    <r>
      <rPr>
        <sz val="8"/>
        <rFont val="Arial MT"/>
        <family val="2"/>
      </rPr>
      <t>11 BUTTONWOOD PL</t>
    </r>
  </si>
  <si>
    <r>
      <rPr>
        <sz val="8"/>
        <rFont val="Arial MT"/>
        <family val="2"/>
      </rPr>
      <t>JODOIN, SANDRA M</t>
    </r>
  </si>
  <si>
    <r>
      <rPr>
        <sz val="8"/>
        <rFont val="Arial MT"/>
        <family val="2"/>
      </rPr>
      <t>17 BUTTONWOOD PL</t>
    </r>
  </si>
  <si>
    <r>
      <rPr>
        <sz val="8"/>
        <rFont val="Arial MT"/>
        <family val="2"/>
      </rPr>
      <t>DUFAULT, BRIAN C &amp; AMY J</t>
    </r>
  </si>
  <si>
    <r>
      <rPr>
        <sz val="8"/>
        <rFont val="Arial MT"/>
        <family val="2"/>
      </rPr>
      <t>20 BUTTONWOOD PL LT 1</t>
    </r>
  </si>
  <si>
    <r>
      <rPr>
        <sz val="8"/>
        <rFont val="Arial MT"/>
        <family val="2"/>
      </rPr>
      <t>BURSCH, MARK C &amp; ROBIN L CO TRUSTEES</t>
    </r>
  </si>
  <si>
    <r>
      <rPr>
        <sz val="8"/>
        <rFont val="Arial MT"/>
        <family val="2"/>
      </rPr>
      <t>16 BUTTONWOOD PL</t>
    </r>
  </si>
  <si>
    <r>
      <rPr>
        <sz val="8"/>
        <rFont val="Arial MT"/>
        <family val="2"/>
      </rPr>
      <t>BURSCH, RICHARD A &amp;</t>
    </r>
  </si>
  <si>
    <r>
      <rPr>
        <sz val="8"/>
        <rFont val="Arial MT"/>
        <family val="2"/>
      </rPr>
      <t>549 WEST ST</t>
    </r>
  </si>
  <si>
    <r>
      <rPr>
        <sz val="8"/>
        <rFont val="Arial MT"/>
        <family val="2"/>
      </rPr>
      <t>BATES, KEITH R &amp; PAMELA H</t>
    </r>
  </si>
  <si>
    <r>
      <rPr>
        <sz val="8"/>
        <rFont val="Arial MT"/>
        <family val="2"/>
      </rPr>
      <t>554 WEST ST</t>
    </r>
  </si>
  <si>
    <r>
      <rPr>
        <sz val="8"/>
        <rFont val="Arial MT"/>
        <family val="2"/>
      </rPr>
      <t>WUORINEN, DAVID N</t>
    </r>
  </si>
  <si>
    <r>
      <rPr>
        <sz val="8"/>
        <rFont val="Arial MT"/>
        <family val="2"/>
      </rPr>
      <t>250 ELECTRIC AVE</t>
    </r>
  </si>
  <si>
    <r>
      <rPr>
        <sz val="8"/>
        <rFont val="Arial MT"/>
        <family val="2"/>
      </rPr>
      <t>BURSCH, RICHARD A &amp; MICHELLE A</t>
    </r>
  </si>
  <si>
    <r>
      <rPr>
        <sz val="8"/>
        <rFont val="Arial MT"/>
        <family val="2"/>
      </rPr>
      <t>240 ELECTRIC AVE</t>
    </r>
  </si>
  <si>
    <r>
      <rPr>
        <sz val="8"/>
        <rFont val="Arial MT"/>
        <family val="2"/>
      </rPr>
      <t>MOSLEY, AZIEB</t>
    </r>
  </si>
  <si>
    <r>
      <rPr>
        <sz val="8"/>
        <rFont val="Arial MT"/>
        <family val="2"/>
      </rPr>
      <t>245 ELECTRIC AVE</t>
    </r>
  </si>
  <si>
    <r>
      <rPr>
        <sz val="8"/>
        <rFont val="Arial MT"/>
        <family val="2"/>
      </rPr>
      <t>FARNSWORTH, ROGER C</t>
    </r>
  </si>
  <si>
    <r>
      <rPr>
        <sz val="8"/>
        <rFont val="Arial MT"/>
        <family val="2"/>
      </rPr>
      <t>251 ELECTRIC AVE</t>
    </r>
  </si>
  <si>
    <r>
      <rPr>
        <sz val="8"/>
        <rFont val="Arial MT"/>
        <family val="2"/>
      </rPr>
      <t>WESTON, MARK R</t>
    </r>
  </si>
  <si>
    <r>
      <rPr>
        <sz val="8"/>
        <rFont val="Arial MT"/>
        <family val="2"/>
      </rPr>
      <t>257 ELECTRIC AVE</t>
    </r>
  </si>
  <si>
    <r>
      <rPr>
        <sz val="8"/>
        <rFont val="Arial MT"/>
        <family val="2"/>
      </rPr>
      <t>TENORE, CHRISTINE &amp;</t>
    </r>
  </si>
  <si>
    <r>
      <rPr>
        <sz val="8"/>
        <rFont val="Arial MT"/>
        <family val="2"/>
      </rPr>
      <t>265 ELECTRIC AVE</t>
    </r>
  </si>
  <si>
    <r>
      <rPr>
        <sz val="8"/>
        <rFont val="Arial MT"/>
        <family val="2"/>
      </rPr>
      <t>MOREAU, LINDA ANN</t>
    </r>
  </si>
  <si>
    <r>
      <rPr>
        <sz val="8"/>
        <rFont val="Arial MT"/>
        <family val="2"/>
      </rPr>
      <t>273 ELECTRIC AVE</t>
    </r>
  </si>
  <si>
    <r>
      <rPr>
        <sz val="8"/>
        <rFont val="Arial MT"/>
        <family val="2"/>
      </rPr>
      <t>GARNEAU, JARED</t>
    </r>
  </si>
  <si>
    <r>
      <rPr>
        <sz val="8"/>
        <rFont val="Arial MT"/>
        <family val="2"/>
      </rPr>
      <t>283 ELECTRIC AVE</t>
    </r>
  </si>
  <si>
    <r>
      <rPr>
        <sz val="8"/>
        <rFont val="Arial MT"/>
        <family val="2"/>
      </rPr>
      <t>GIRARD, DIANE M</t>
    </r>
  </si>
  <si>
    <r>
      <rPr>
        <sz val="8"/>
        <rFont val="Arial MT"/>
        <family val="2"/>
      </rPr>
      <t>474 WEST ST</t>
    </r>
  </si>
  <si>
    <r>
      <rPr>
        <sz val="8"/>
        <rFont val="Arial MT"/>
        <family val="2"/>
      </rPr>
      <t>FRANCIOSI, DONALD F SR &amp;ARLINE LIFE ESTA</t>
    </r>
  </si>
  <si>
    <r>
      <rPr>
        <sz val="8"/>
        <rFont val="Arial MT"/>
        <family val="2"/>
      </rPr>
      <t>575 WEST ST LT 3</t>
    </r>
  </si>
  <si>
    <r>
      <rPr>
        <sz val="8"/>
        <rFont val="Arial MT"/>
        <family val="2"/>
      </rPr>
      <t>MAZA TRUST</t>
    </r>
  </si>
  <si>
    <r>
      <rPr>
        <sz val="8"/>
        <rFont val="Arial MT"/>
        <family val="2"/>
      </rPr>
      <t>577 WEST ST</t>
    </r>
  </si>
  <si>
    <r>
      <rPr>
        <sz val="8"/>
        <rFont val="Arial MT"/>
        <family val="2"/>
      </rPr>
      <t>DWYER, STEPHEN &amp;</t>
    </r>
  </si>
  <si>
    <r>
      <rPr>
        <sz val="8"/>
        <rFont val="Arial MT"/>
        <family val="2"/>
      </rPr>
      <t>585 WEST ST</t>
    </r>
  </si>
  <si>
    <r>
      <rPr>
        <sz val="8"/>
        <rFont val="Arial MT"/>
        <family val="2"/>
      </rPr>
      <t>OLSON,  LINDA M</t>
    </r>
  </si>
  <si>
    <r>
      <rPr>
        <sz val="8"/>
        <rFont val="Arial MT"/>
        <family val="2"/>
      </rPr>
      <t>599 WEST ST</t>
    </r>
  </si>
  <si>
    <r>
      <rPr>
        <sz val="8"/>
        <rFont val="Arial MT"/>
        <family val="2"/>
      </rPr>
      <t>HAYES, LIAM P &amp; LISA N</t>
    </r>
  </si>
  <si>
    <r>
      <rPr>
        <sz val="8"/>
        <rFont val="Arial MT"/>
        <family val="2"/>
      </rPr>
      <t>611 WEST ST LOT3</t>
    </r>
  </si>
  <si>
    <r>
      <rPr>
        <sz val="8"/>
        <rFont val="Arial MT"/>
        <family val="2"/>
      </rPr>
      <t>TROCQUET, WALTER A JR &amp; JENNIFER K</t>
    </r>
  </si>
  <si>
    <r>
      <rPr>
        <sz val="8"/>
        <rFont val="Arial MT"/>
        <family val="2"/>
      </rPr>
      <t>621 WEST ST LOT4</t>
    </r>
  </si>
  <si>
    <r>
      <rPr>
        <sz val="8"/>
        <rFont val="Arial MT"/>
        <family val="2"/>
      </rPr>
      <t>HOULE, DOROTHY T</t>
    </r>
  </si>
  <si>
    <r>
      <rPr>
        <sz val="8"/>
        <rFont val="Arial MT"/>
        <family val="2"/>
      </rPr>
      <t>292 PLEASANT ST</t>
    </r>
  </si>
  <si>
    <r>
      <rPr>
        <sz val="8"/>
        <rFont val="Arial MT"/>
        <family val="2"/>
      </rPr>
      <t>DARMANIN, JOSEPH R</t>
    </r>
  </si>
  <si>
    <r>
      <rPr>
        <sz val="8"/>
        <rFont val="Arial MT"/>
        <family val="2"/>
      </rPr>
      <t>55 BROWN AVE</t>
    </r>
  </si>
  <si>
    <r>
      <rPr>
        <sz val="8"/>
        <rFont val="Arial MT"/>
        <family val="2"/>
      </rPr>
      <t>VITELLI, GLORIA T  TRUSTEE</t>
    </r>
  </si>
  <si>
    <r>
      <rPr>
        <sz val="8"/>
        <rFont val="Arial MT"/>
        <family val="2"/>
      </rPr>
      <t>38 BROWN AVE</t>
    </r>
  </si>
  <si>
    <r>
      <rPr>
        <sz val="8"/>
        <rFont val="Arial MT"/>
        <family val="2"/>
      </rPr>
      <t>HEDLUND, MATTHEW J &amp; KIMBERLY B</t>
    </r>
  </si>
  <si>
    <r>
      <rPr>
        <sz val="8"/>
        <rFont val="Arial MT"/>
        <family val="2"/>
      </rPr>
      <t>24 BROWN AVE</t>
    </r>
  </si>
  <si>
    <r>
      <rPr>
        <sz val="8"/>
        <rFont val="Arial MT"/>
        <family val="2"/>
      </rPr>
      <t>JONES, LESTER D</t>
    </r>
  </si>
  <si>
    <r>
      <rPr>
        <sz val="8"/>
        <rFont val="Arial MT"/>
        <family val="2"/>
      </rPr>
      <t>14 BROWN AVE</t>
    </r>
  </si>
  <si>
    <r>
      <rPr>
        <sz val="8"/>
        <rFont val="Arial MT"/>
        <family val="2"/>
      </rPr>
      <t>BONNALLIE, ANDREW M II   TRUSTEE</t>
    </r>
  </si>
  <si>
    <r>
      <rPr>
        <sz val="8"/>
        <rFont val="Arial MT"/>
        <family val="2"/>
      </rPr>
      <t>282 PLEASANT ST</t>
    </r>
  </si>
  <si>
    <r>
      <rPr>
        <sz val="8"/>
        <rFont val="Arial MT"/>
        <family val="2"/>
      </rPr>
      <t>BEARDMORE, PETER M</t>
    </r>
  </si>
  <si>
    <r>
      <rPr>
        <sz val="8"/>
        <rFont val="Arial MT"/>
        <family val="2"/>
      </rPr>
      <t>274 PLEASANT ST</t>
    </r>
  </si>
  <si>
    <r>
      <rPr>
        <sz val="8"/>
        <rFont val="Arial MT"/>
        <family val="2"/>
      </rPr>
      <t>CULKINS,GENEVIEVE J,&amp; RANDOLPH, LEROY A</t>
    </r>
  </si>
  <si>
    <r>
      <rPr>
        <sz val="8"/>
        <rFont val="Arial MT"/>
        <family val="2"/>
      </rPr>
      <t>268 PLEASANT ST</t>
    </r>
  </si>
  <si>
    <r>
      <rPr>
        <sz val="8"/>
        <rFont val="Arial MT"/>
        <family val="2"/>
      </rPr>
      <t>ALLEN, THEODORE L &amp; PRISCILLA J</t>
    </r>
  </si>
  <si>
    <r>
      <rPr>
        <sz val="8"/>
        <rFont val="Arial MT"/>
        <family val="2"/>
      </rPr>
      <t>264 PLEASANT ST</t>
    </r>
  </si>
  <si>
    <r>
      <rPr>
        <sz val="8"/>
        <rFont val="Arial MT"/>
        <family val="2"/>
      </rPr>
      <t>ROBERGE, PENNY L</t>
    </r>
  </si>
  <si>
    <r>
      <rPr>
        <sz val="8"/>
        <rFont val="Arial MT"/>
        <family val="2"/>
      </rPr>
      <t>258 PLEASANT ST</t>
    </r>
  </si>
  <si>
    <r>
      <rPr>
        <sz val="8"/>
        <rFont val="Arial MT"/>
        <family val="2"/>
      </rPr>
      <t>VARVILLE, FRANCIS J JR</t>
    </r>
  </si>
  <si>
    <r>
      <rPr>
        <sz val="8"/>
        <rFont val="Arial MT"/>
        <family val="2"/>
      </rPr>
      <t>254 PLEASANT ST</t>
    </r>
  </si>
  <si>
    <r>
      <rPr>
        <sz val="8"/>
        <rFont val="Arial MT"/>
        <family val="2"/>
      </rPr>
      <t>KELLEY, CAROL</t>
    </r>
  </si>
  <si>
    <r>
      <rPr>
        <sz val="8"/>
        <rFont val="Arial MT"/>
        <family val="2"/>
      </rPr>
      <t>248 PLEASANT ST</t>
    </r>
  </si>
  <si>
    <r>
      <rPr>
        <sz val="8"/>
        <rFont val="Arial MT"/>
        <family val="2"/>
      </rPr>
      <t>ERICKSON, GAIL K &amp; SCOTT J TRUSTEES</t>
    </r>
  </si>
  <si>
    <r>
      <rPr>
        <sz val="8"/>
        <rFont val="Arial MT"/>
        <family val="2"/>
      </rPr>
      <t>244 PLEASANT ST</t>
    </r>
  </si>
  <si>
    <r>
      <rPr>
        <sz val="8"/>
        <rFont val="Arial MT"/>
        <family val="2"/>
      </rPr>
      <t>LIGHTFOOT, SUSAN</t>
    </r>
  </si>
  <si>
    <r>
      <rPr>
        <sz val="8"/>
        <rFont val="Arial MT"/>
        <family val="2"/>
      </rPr>
      <t>217 PLEASANT ST</t>
    </r>
  </si>
  <si>
    <r>
      <rPr>
        <sz val="8"/>
        <rFont val="Arial MT"/>
        <family val="2"/>
      </rPr>
      <t>MUHNISKY, ANTHONY P</t>
    </r>
  </si>
  <si>
    <r>
      <rPr>
        <sz val="8"/>
        <rFont val="Arial MT"/>
        <family val="2"/>
      </rPr>
      <t>223 PLEASANT ST</t>
    </r>
  </si>
  <si>
    <r>
      <rPr>
        <sz val="8"/>
        <rFont val="Arial MT"/>
        <family val="2"/>
      </rPr>
      <t>OMALLEY, PATRICK E &amp; MARY J</t>
    </r>
  </si>
  <si>
    <r>
      <rPr>
        <sz val="8"/>
        <rFont val="Arial MT"/>
        <family val="2"/>
      </rPr>
      <t>227 PLEASANT ST</t>
    </r>
  </si>
  <si>
    <r>
      <rPr>
        <sz val="8"/>
        <rFont val="Arial MT"/>
        <family val="2"/>
      </rPr>
      <t>WALKER, STEPHEN S &amp; MONICA A TRUSTEES</t>
    </r>
  </si>
  <si>
    <r>
      <rPr>
        <sz val="8"/>
        <rFont val="Arial MT"/>
        <family val="2"/>
      </rPr>
      <t>231 PLEASANT ST</t>
    </r>
  </si>
  <si>
    <r>
      <rPr>
        <sz val="8"/>
        <rFont val="Arial MT"/>
        <family val="2"/>
      </rPr>
      <t>RODRIGUEZ, RYAN &amp; NICOLE M</t>
    </r>
  </si>
  <si>
    <r>
      <rPr>
        <sz val="8"/>
        <rFont val="Arial MT"/>
        <family val="2"/>
      </rPr>
      <t>237 PLEASANT ST</t>
    </r>
  </si>
  <si>
    <r>
      <rPr>
        <sz val="8"/>
        <rFont val="Arial MT"/>
        <family val="2"/>
      </rPr>
      <t>HASCHE, SCOTT A &amp; PETRA</t>
    </r>
  </si>
  <si>
    <r>
      <rPr>
        <sz val="8"/>
        <rFont val="Arial MT"/>
        <family val="2"/>
      </rPr>
      <t>241 PLEASANT ST</t>
    </r>
  </si>
  <si>
    <r>
      <rPr>
        <sz val="8"/>
        <rFont val="Arial MT"/>
        <family val="2"/>
      </rPr>
      <t>PERRY, ATTICUS &amp; SAMANTHA E</t>
    </r>
  </si>
  <si>
    <r>
      <rPr>
        <sz val="8"/>
        <rFont val="Arial MT"/>
        <family val="2"/>
      </rPr>
      <t>249 PLEASANT ST</t>
    </r>
  </si>
  <si>
    <r>
      <rPr>
        <sz val="8"/>
        <rFont val="Arial MT"/>
        <family val="2"/>
      </rPr>
      <t>MABARDY, MITCHELL F &amp; AMY L</t>
    </r>
  </si>
  <si>
    <r>
      <rPr>
        <sz val="8"/>
        <rFont val="Arial MT"/>
        <family val="2"/>
      </rPr>
      <t>255 PLEASANT ST</t>
    </r>
  </si>
  <si>
    <r>
      <rPr>
        <sz val="8"/>
        <rFont val="Arial MT"/>
        <family val="2"/>
      </rPr>
      <t>DESROSIER,  MARY ELLEN  LIFE ESTATE &amp;</t>
    </r>
  </si>
  <si>
    <r>
      <rPr>
        <sz val="8"/>
        <rFont val="Arial MT"/>
        <family val="2"/>
      </rPr>
      <t>275 PLEASANT ST</t>
    </r>
  </si>
  <si>
    <r>
      <rPr>
        <sz val="8"/>
        <rFont val="Arial MT"/>
        <family val="2"/>
      </rPr>
      <t>MCCAIN, CELESTE Y</t>
    </r>
  </si>
  <si>
    <r>
      <rPr>
        <sz val="8"/>
        <rFont val="Arial MT"/>
        <family val="2"/>
      </rPr>
      <t>281 PLEASANT ST</t>
    </r>
  </si>
  <si>
    <r>
      <rPr>
        <sz val="8"/>
        <rFont val="Arial MT"/>
        <family val="2"/>
      </rPr>
      <t>DABNEY, LOUIS &amp; SARA</t>
    </r>
  </si>
  <si>
    <r>
      <rPr>
        <sz val="8"/>
        <rFont val="Arial MT"/>
        <family val="2"/>
      </rPr>
      <t>287 PLEASANT ST</t>
    </r>
  </si>
  <si>
    <r>
      <rPr>
        <sz val="8"/>
        <rFont val="Arial MT"/>
        <family val="2"/>
      </rPr>
      <t>ROY, SHEILA J</t>
    </r>
  </si>
  <si>
    <r>
      <rPr>
        <sz val="8"/>
        <rFont val="Arial MT"/>
        <family val="2"/>
      </rPr>
      <t>297 PLEASANT ST</t>
    </r>
  </si>
  <si>
    <r>
      <rPr>
        <sz val="8"/>
        <rFont val="Arial MT"/>
        <family val="2"/>
      </rPr>
      <t>QUINN, STEPHEN P &amp; MARILYN B CO TRUSTEES</t>
    </r>
  </si>
  <si>
    <r>
      <rPr>
        <sz val="8"/>
        <rFont val="Arial MT"/>
        <family val="2"/>
      </rPr>
      <t>642 WEST ST</t>
    </r>
  </si>
  <si>
    <r>
      <rPr>
        <sz val="8"/>
        <rFont val="Arial MT"/>
        <family val="2"/>
      </rPr>
      <t>BELISLE, WILLIAM F&amp; ANGELINA  A TRUSTEES</t>
    </r>
  </si>
  <si>
    <r>
      <rPr>
        <sz val="8"/>
        <rFont val="Arial MT"/>
        <family val="2"/>
      </rPr>
      <t>634 WEST ST</t>
    </r>
  </si>
  <si>
    <r>
      <rPr>
        <sz val="8"/>
        <rFont val="Arial MT"/>
        <family val="2"/>
      </rPr>
      <t>BURNS, PATRICK, P J &amp;  KRISTEN B</t>
    </r>
  </si>
  <si>
    <r>
      <rPr>
        <sz val="8"/>
        <rFont val="Arial MT"/>
        <family val="2"/>
      </rPr>
      <t>628 WEST ST</t>
    </r>
  </si>
  <si>
    <r>
      <rPr>
        <sz val="8"/>
        <rFont val="Arial MT"/>
        <family val="2"/>
      </rPr>
      <t>CAMERANO, JASON M &amp; JENNIFER L</t>
    </r>
  </si>
  <si>
    <r>
      <rPr>
        <sz val="8"/>
        <rFont val="Arial MT"/>
        <family val="2"/>
      </rPr>
      <t>622 WEST ST</t>
    </r>
  </si>
  <si>
    <r>
      <rPr>
        <sz val="8"/>
        <rFont val="Arial MT"/>
        <family val="2"/>
      </rPr>
      <t>PANCHOLI, RAJ &amp; ANDREA</t>
    </r>
  </si>
  <si>
    <r>
      <rPr>
        <sz val="8"/>
        <rFont val="Arial MT"/>
        <family val="2"/>
      </rPr>
      <t>616 WEST ST LOT 4</t>
    </r>
  </si>
  <si>
    <r>
      <rPr>
        <sz val="8"/>
        <rFont val="Arial MT"/>
        <family val="2"/>
      </rPr>
      <t>RYAN, SHANE T &amp;</t>
    </r>
  </si>
  <si>
    <r>
      <rPr>
        <sz val="8"/>
        <rFont val="Arial MT"/>
        <family val="2"/>
      </rPr>
      <t>614 WEST ST</t>
    </r>
  </si>
  <si>
    <r>
      <rPr>
        <sz val="8"/>
        <rFont val="Arial MT"/>
        <family val="2"/>
      </rPr>
      <t>BERRY, KEVIN M &amp; SARAH</t>
    </r>
  </si>
  <si>
    <r>
      <rPr>
        <sz val="8"/>
        <rFont val="Arial MT"/>
        <family val="2"/>
      </rPr>
      <t>612 WEST ST LT 10</t>
    </r>
  </si>
  <si>
    <r>
      <rPr>
        <sz val="8"/>
        <rFont val="Arial MT"/>
        <family val="2"/>
      </rPr>
      <t>LAPERLE, WILLIAM G JR &amp;</t>
    </r>
  </si>
  <si>
    <r>
      <rPr>
        <sz val="8"/>
        <rFont val="Arial MT"/>
        <family val="2"/>
      </rPr>
      <t>610 WEST ST</t>
    </r>
  </si>
  <si>
    <r>
      <rPr>
        <sz val="8"/>
        <rFont val="Arial MT"/>
        <family val="2"/>
      </rPr>
      <t>MCCAULIFF, PETER F &amp; MICHELLE M</t>
    </r>
  </si>
  <si>
    <r>
      <rPr>
        <sz val="8"/>
        <rFont val="Arial MT"/>
        <family val="2"/>
      </rPr>
      <t>586 WEST ST</t>
    </r>
  </si>
  <si>
    <r>
      <rPr>
        <sz val="8"/>
        <rFont val="Arial MT"/>
        <family val="2"/>
      </rPr>
      <t>DEGROOTE, JOHN G &amp; HOLLY</t>
    </r>
  </si>
  <si>
    <r>
      <rPr>
        <sz val="8"/>
        <rFont val="Arial MT"/>
        <family val="2"/>
      </rPr>
      <t>580 WEST ST</t>
    </r>
  </si>
  <si>
    <r>
      <rPr>
        <sz val="8"/>
        <rFont val="Arial MT"/>
        <family val="2"/>
      </rPr>
      <t>HANEY, OSWALD L JR &amp; MAE E</t>
    </r>
  </si>
  <si>
    <r>
      <rPr>
        <sz val="8"/>
        <rFont val="Arial MT"/>
        <family val="2"/>
      </rPr>
      <t>568 WEST ST</t>
    </r>
  </si>
  <si>
    <r>
      <rPr>
        <sz val="8"/>
        <rFont val="Arial MT"/>
        <family val="2"/>
      </rPr>
      <t>BURNETT REMODELING LLC</t>
    </r>
  </si>
  <si>
    <r>
      <rPr>
        <sz val="8"/>
        <rFont val="Arial MT"/>
        <family val="2"/>
      </rPr>
      <t>85 PLEASANT ST</t>
    </r>
  </si>
  <si>
    <r>
      <rPr>
        <sz val="8"/>
        <rFont val="Arial MT"/>
        <family val="2"/>
      </rPr>
      <t>LUZARDO, RAUL R &amp;</t>
    </r>
  </si>
  <si>
    <r>
      <rPr>
        <sz val="8"/>
        <rFont val="Arial MT"/>
        <family val="2"/>
      </rPr>
      <t>99 PLEASANT ST</t>
    </r>
  </si>
  <si>
    <r>
      <rPr>
        <sz val="8"/>
        <rFont val="Arial MT"/>
        <family val="2"/>
      </rPr>
      <t>PROCTOR, ROBERT</t>
    </r>
  </si>
  <si>
    <r>
      <rPr>
        <sz val="8"/>
        <rFont val="Arial MT"/>
        <family val="2"/>
      </rPr>
      <t>127 PLEASANT ST</t>
    </r>
  </si>
  <si>
    <r>
      <rPr>
        <sz val="8"/>
        <rFont val="Arial MT"/>
        <family val="2"/>
      </rPr>
      <t>DOMURAT, CATHERINE ANNE</t>
    </r>
  </si>
  <si>
    <r>
      <rPr>
        <sz val="8"/>
        <rFont val="Arial MT"/>
        <family val="2"/>
      </rPr>
      <t>129 PLEASANT ST</t>
    </r>
  </si>
  <si>
    <r>
      <rPr>
        <sz val="8"/>
        <rFont val="Arial MT"/>
        <family val="2"/>
      </rPr>
      <t>WILEY, CHRISTOPHER R &amp; ELISE</t>
    </r>
  </si>
  <si>
    <r>
      <rPr>
        <sz val="8"/>
        <rFont val="Arial MT"/>
        <family val="2"/>
      </rPr>
      <t>141 PLEASANT ST</t>
    </r>
  </si>
  <si>
    <r>
      <rPr>
        <sz val="8"/>
        <rFont val="Arial MT"/>
        <family val="2"/>
      </rPr>
      <t>GEDENBERG, WILLIAM E &amp; NANCY E</t>
    </r>
  </si>
  <si>
    <r>
      <rPr>
        <sz val="8"/>
        <rFont val="Arial MT"/>
        <family val="2"/>
      </rPr>
      <t>145 PLEASANT ST</t>
    </r>
  </si>
  <si>
    <r>
      <rPr>
        <sz val="8"/>
        <rFont val="Arial MT"/>
        <family val="2"/>
      </rPr>
      <t>PERRY, EDWARD A &amp; JAYNE E</t>
    </r>
  </si>
  <si>
    <r>
      <rPr>
        <sz val="8"/>
        <rFont val="Arial MT"/>
        <family val="2"/>
      </rPr>
      <t>155 PLEASANT ST</t>
    </r>
  </si>
  <si>
    <r>
      <rPr>
        <sz val="8"/>
        <rFont val="Arial MT"/>
        <family val="2"/>
      </rPr>
      <t>PARKER, ROSEMARY A</t>
    </r>
  </si>
  <si>
    <r>
      <rPr>
        <sz val="8"/>
        <rFont val="Arial MT"/>
        <family val="2"/>
      </rPr>
      <t>161 PLEASANT ST</t>
    </r>
  </si>
  <si>
    <r>
      <rPr>
        <sz val="8"/>
        <rFont val="Arial MT"/>
        <family val="2"/>
      </rPr>
      <t>HILTON, RICHARD SCOTT JR &amp;</t>
    </r>
  </si>
  <si>
    <r>
      <rPr>
        <sz val="8"/>
        <rFont val="Arial MT"/>
        <family val="2"/>
      </rPr>
      <t>175 PLEASANT ST</t>
    </r>
  </si>
  <si>
    <r>
      <rPr>
        <sz val="8"/>
        <rFont val="Arial MT"/>
        <family val="2"/>
      </rPr>
      <t>BOOTH, MICHAEL S &amp; LISA</t>
    </r>
  </si>
  <si>
    <r>
      <rPr>
        <sz val="8"/>
        <rFont val="Arial MT"/>
        <family val="2"/>
      </rPr>
      <t>189 PLEASANT ST</t>
    </r>
  </si>
  <si>
    <r>
      <rPr>
        <sz val="8"/>
        <rFont val="Arial MT"/>
        <family val="2"/>
      </rPr>
      <t>ROMANO, RICHARD J &amp;</t>
    </r>
  </si>
  <si>
    <r>
      <rPr>
        <sz val="8"/>
        <rFont val="Arial MT"/>
        <family val="2"/>
      </rPr>
      <t>186 PLEASANT ST</t>
    </r>
  </si>
  <si>
    <r>
      <rPr>
        <sz val="8"/>
        <rFont val="Arial MT"/>
        <family val="2"/>
      </rPr>
      <t>BERG, WILLIAM R</t>
    </r>
  </si>
  <si>
    <r>
      <rPr>
        <sz val="8"/>
        <rFont val="Arial MT"/>
        <family val="2"/>
      </rPr>
      <t>75 BROWN AVE</t>
    </r>
  </si>
  <si>
    <r>
      <rPr>
        <sz val="8"/>
        <rFont val="Arial MT"/>
        <family val="2"/>
      </rPr>
      <t>SPECHT, KRISTINE B &amp; A THOMAS</t>
    </r>
  </si>
  <si>
    <r>
      <rPr>
        <sz val="8"/>
        <rFont val="Arial MT"/>
        <family val="2"/>
      </rPr>
      <t>77 BROWN AVE</t>
    </r>
  </si>
  <si>
    <r>
      <rPr>
        <sz val="8"/>
        <rFont val="Arial MT"/>
        <family val="2"/>
      </rPr>
      <t>SMITH, TIMOTHY &amp; KIRSTEN</t>
    </r>
  </si>
  <si>
    <r>
      <rPr>
        <sz val="8"/>
        <rFont val="Arial MT"/>
        <family val="2"/>
      </rPr>
      <t>70 PLEASANT ST</t>
    </r>
  </si>
  <si>
    <r>
      <rPr>
        <sz val="8"/>
        <rFont val="Arial MT"/>
        <family val="2"/>
      </rPr>
      <t>WITHINGTON, PAUL E &amp; LOUISE E</t>
    </r>
  </si>
  <si>
    <r>
      <rPr>
        <sz val="8"/>
        <rFont val="Arial MT"/>
        <family val="2"/>
      </rPr>
      <t>66 PLEASANT ST</t>
    </r>
  </si>
  <si>
    <r>
      <rPr>
        <sz val="8"/>
        <rFont val="Arial MT"/>
        <family val="2"/>
      </rPr>
      <t>829 WEST ST</t>
    </r>
  </si>
  <si>
    <r>
      <rPr>
        <sz val="8"/>
        <rFont val="Arial MT"/>
        <family val="2"/>
      </rPr>
      <t>MALATOS, JAMES F JR &amp; RHONDA L</t>
    </r>
  </si>
  <si>
    <r>
      <rPr>
        <sz val="8"/>
        <rFont val="Arial MT"/>
        <family val="2"/>
      </rPr>
      <t>830 WEST ST</t>
    </r>
  </si>
  <si>
    <r>
      <rPr>
        <sz val="8"/>
        <rFont val="Arial MT"/>
        <family val="2"/>
      </rPr>
      <t>AUGAT, SETH R &amp; JESSICA M</t>
    </r>
  </si>
  <si>
    <r>
      <rPr>
        <sz val="8"/>
        <rFont val="Arial MT"/>
        <family val="2"/>
      </rPr>
      <t>80 WEST ST TERRACE</t>
    </r>
  </si>
  <si>
    <r>
      <rPr>
        <sz val="8"/>
        <rFont val="Arial MT"/>
        <family val="2"/>
      </rPr>
      <t>MAXIM, NORMAN F &amp; JOYCE R  TRUSTEES</t>
    </r>
  </si>
  <si>
    <r>
      <rPr>
        <sz val="8"/>
        <rFont val="Arial MT"/>
        <family val="2"/>
      </rPr>
      <t>66 WEST ST TERRACE</t>
    </r>
  </si>
  <si>
    <r>
      <rPr>
        <sz val="8"/>
        <rFont val="Arial MT"/>
        <family val="2"/>
      </rPr>
      <t>DUMAIS, SUSAN R</t>
    </r>
  </si>
  <si>
    <r>
      <rPr>
        <sz val="8"/>
        <rFont val="Arial MT"/>
        <family val="2"/>
      </rPr>
      <t>54 WEST ACRES DR</t>
    </r>
  </si>
  <si>
    <r>
      <rPr>
        <sz val="8"/>
        <rFont val="Arial MT"/>
        <family val="2"/>
      </rPr>
      <t>TRAVERS, KATHERINE A</t>
    </r>
  </si>
  <si>
    <r>
      <rPr>
        <sz val="8"/>
        <rFont val="Arial MT"/>
        <family val="2"/>
      </rPr>
      <t>48 WEST ACRES DR</t>
    </r>
  </si>
  <si>
    <r>
      <rPr>
        <sz val="8"/>
        <rFont val="Arial MT"/>
        <family val="2"/>
      </rPr>
      <t>HEBERT, SETH E &amp; TAMMY L</t>
    </r>
  </si>
  <si>
    <r>
      <rPr>
        <sz val="8"/>
        <rFont val="Arial MT"/>
        <family val="2"/>
      </rPr>
      <t>44 WEST ACRES DR</t>
    </r>
  </si>
  <si>
    <r>
      <rPr>
        <sz val="8"/>
        <rFont val="Arial MT"/>
        <family val="2"/>
      </rPr>
      <t>GATZKE, LISA A &amp;</t>
    </r>
  </si>
  <si>
    <r>
      <rPr>
        <sz val="8"/>
        <rFont val="Arial MT"/>
        <family val="2"/>
      </rPr>
      <t>32 WEST ACRES DR</t>
    </r>
  </si>
  <si>
    <r>
      <rPr>
        <sz val="8"/>
        <rFont val="Arial MT"/>
        <family val="2"/>
      </rPr>
      <t>GOODWIN, DANIEL P</t>
    </r>
  </si>
  <si>
    <r>
      <rPr>
        <sz val="8"/>
        <rFont val="Arial MT"/>
        <family val="2"/>
      </rPr>
      <t>28 WEST ACRES DR</t>
    </r>
  </si>
  <si>
    <r>
      <rPr>
        <sz val="8"/>
        <rFont val="Arial MT"/>
        <family val="2"/>
      </rPr>
      <t>DEAN, JEFFREY A &amp; MARY T</t>
    </r>
  </si>
  <si>
    <r>
      <rPr>
        <sz val="8"/>
        <rFont val="Arial MT"/>
        <family val="2"/>
      </rPr>
      <t>22 WEST ACRES DR</t>
    </r>
  </si>
  <si>
    <r>
      <rPr>
        <sz val="8"/>
        <rFont val="Arial MT"/>
        <family val="2"/>
      </rPr>
      <t>REGINA M MCGRADY REVOCABLE TRUST</t>
    </r>
  </si>
  <si>
    <r>
      <rPr>
        <sz val="8"/>
        <rFont val="Arial MT"/>
        <family val="2"/>
      </rPr>
      <t>14 WEST ACRES DR</t>
    </r>
  </si>
  <si>
    <r>
      <rPr>
        <sz val="8"/>
        <rFont val="Arial MT"/>
        <family val="2"/>
      </rPr>
      <t>BARRY, RICHARD J &amp; GERALDINE  LIFE ESTAT</t>
    </r>
  </si>
  <si>
    <r>
      <rPr>
        <sz val="8"/>
        <rFont val="Arial MT"/>
        <family val="2"/>
      </rPr>
      <t>8 WEST ACRES DR</t>
    </r>
  </si>
  <si>
    <r>
      <rPr>
        <sz val="8"/>
        <rFont val="Arial MT"/>
        <family val="2"/>
      </rPr>
      <t>HAAS, AZADOUHIE ELIZABETH</t>
    </r>
  </si>
  <si>
    <r>
      <rPr>
        <sz val="8"/>
        <rFont val="Arial MT"/>
        <family val="2"/>
      </rPr>
      <t>46 WEST ST TERRACE</t>
    </r>
  </si>
  <si>
    <r>
      <rPr>
        <sz val="8"/>
        <rFont val="Arial MT"/>
        <family val="2"/>
      </rPr>
      <t>PORTER, DIANE &amp;</t>
    </r>
  </si>
  <si>
    <r>
      <rPr>
        <sz val="8"/>
        <rFont val="Arial MT"/>
        <family val="2"/>
      </rPr>
      <t>15 WEST ACRES DR</t>
    </r>
  </si>
  <si>
    <r>
      <rPr>
        <sz val="8"/>
        <rFont val="Arial MT"/>
        <family val="2"/>
      </rPr>
      <t>ROBERTS, SHAWN C</t>
    </r>
  </si>
  <si>
    <r>
      <rPr>
        <sz val="8"/>
        <rFont val="Arial MT"/>
        <family val="2"/>
      </rPr>
      <t>45 WEST ACRES DR</t>
    </r>
  </si>
  <si>
    <r>
      <rPr>
        <sz val="8"/>
        <rFont val="Arial MT"/>
        <family val="2"/>
      </rPr>
      <t>CREPEAU, MICHAEL,  ET AL   LIFE ESTATE</t>
    </r>
  </si>
  <si>
    <r>
      <rPr>
        <sz val="8"/>
        <rFont val="Arial MT"/>
        <family val="2"/>
      </rPr>
      <t>62 WEST ST TERRACE</t>
    </r>
  </si>
  <si>
    <r>
      <rPr>
        <sz val="8"/>
        <rFont val="Arial MT"/>
        <family val="2"/>
      </rPr>
      <t>POSPISIL, WILLIAM &amp;</t>
    </r>
  </si>
  <si>
    <r>
      <rPr>
        <sz val="8"/>
        <rFont val="Arial MT"/>
        <family val="2"/>
      </rPr>
      <t>54 WEST ST TERRACE</t>
    </r>
  </si>
  <si>
    <r>
      <rPr>
        <sz val="8"/>
        <rFont val="Arial MT"/>
        <family val="2"/>
      </rPr>
      <t>NADEAU, ROBERT D &amp; LOUISE D</t>
    </r>
  </si>
  <si>
    <r>
      <rPr>
        <sz val="8"/>
        <rFont val="Arial MT"/>
        <family val="2"/>
      </rPr>
      <t>55 WEST ST TERRACE</t>
    </r>
  </si>
  <si>
    <r>
      <rPr>
        <sz val="8"/>
        <rFont val="Arial MT"/>
        <family val="2"/>
      </rPr>
      <t>ARNOLD, LOUIS W &amp; NINA M</t>
    </r>
  </si>
  <si>
    <r>
      <rPr>
        <sz val="8"/>
        <rFont val="Arial MT"/>
        <family val="2"/>
      </rPr>
      <t>79 WEST ST TERRACE</t>
    </r>
  </si>
  <si>
    <r>
      <rPr>
        <sz val="8"/>
        <rFont val="Arial MT"/>
        <family val="2"/>
      </rPr>
      <t>PANETTA, PASQUALE JR &amp;</t>
    </r>
  </si>
  <si>
    <r>
      <rPr>
        <sz val="8"/>
        <rFont val="Arial MT"/>
        <family val="2"/>
      </rPr>
      <t>31 JOSLIN ST</t>
    </r>
  </si>
  <si>
    <r>
      <rPr>
        <sz val="8"/>
        <rFont val="Arial MT"/>
        <family val="2"/>
      </rPr>
      <t>PICHNARCIK, JACOB D JR &amp; PATRICIA A</t>
    </r>
  </si>
  <si>
    <r>
      <rPr>
        <sz val="8"/>
        <rFont val="Arial MT"/>
        <family val="2"/>
      </rPr>
      <t>37 JOSLIN ST</t>
    </r>
  </si>
  <si>
    <r>
      <rPr>
        <sz val="8"/>
        <rFont val="Arial MT"/>
        <family val="2"/>
      </rPr>
      <t>WINER, JANET &amp; MICHAEL</t>
    </r>
  </si>
  <si>
    <r>
      <rPr>
        <sz val="8"/>
        <rFont val="Arial MT"/>
        <family val="2"/>
      </rPr>
      <t>49 JOSLIN ST</t>
    </r>
  </si>
  <si>
    <r>
      <rPr>
        <sz val="8"/>
        <rFont val="Arial MT"/>
        <family val="2"/>
      </rPr>
      <t>PUMYEA, WILLIAM G &amp; KIMBERLY B</t>
    </r>
  </si>
  <si>
    <r>
      <rPr>
        <sz val="8"/>
        <rFont val="Arial MT"/>
        <family val="2"/>
      </rPr>
      <t>51 JOSLIN ST</t>
    </r>
  </si>
  <si>
    <r>
      <rPr>
        <sz val="8"/>
        <rFont val="Arial MT"/>
        <family val="2"/>
      </rPr>
      <t>BAJRIC, ARNELA</t>
    </r>
  </si>
  <si>
    <r>
      <rPr>
        <sz val="8"/>
        <rFont val="Arial MT"/>
        <family val="2"/>
      </rPr>
      <t>3 BURKE ST</t>
    </r>
  </si>
  <si>
    <r>
      <rPr>
        <sz val="8"/>
        <rFont val="Arial MT"/>
        <family val="2"/>
      </rPr>
      <t>SCOTT, SAVANNAH</t>
    </r>
  </si>
  <si>
    <r>
      <rPr>
        <sz val="8"/>
        <rFont val="Arial MT"/>
        <family val="2"/>
      </rPr>
      <t>13 BURKE ST</t>
    </r>
  </si>
  <si>
    <r>
      <rPr>
        <sz val="8"/>
        <rFont val="Arial MT"/>
        <family val="2"/>
      </rPr>
      <t>DEMARTINO  II, MICHAEL F.   TRUSTEE</t>
    </r>
  </si>
  <si>
    <r>
      <rPr>
        <sz val="8"/>
        <rFont val="Arial MT"/>
        <family val="2"/>
      </rPr>
      <t>45 OTIS ST</t>
    </r>
  </si>
  <si>
    <r>
      <rPr>
        <sz val="8"/>
        <rFont val="Arial MT"/>
        <family val="2"/>
      </rPr>
      <t>HAGER, DANIEL P &amp;</t>
    </r>
  </si>
  <si>
    <r>
      <rPr>
        <sz val="8"/>
        <rFont val="Arial MT"/>
        <family val="2"/>
      </rPr>
      <t>40 JOSLIN ST</t>
    </r>
  </si>
  <si>
    <r>
      <rPr>
        <sz val="8"/>
        <rFont val="Arial MT"/>
        <family val="2"/>
      </rPr>
      <t>PETERSON, ROBERT D &amp; GAIL A</t>
    </r>
  </si>
  <si>
    <r>
      <rPr>
        <sz val="8"/>
        <rFont val="Arial MT"/>
        <family val="2"/>
      </rPr>
      <t>273 WHALOM RD</t>
    </r>
  </si>
  <si>
    <r>
      <rPr>
        <sz val="8"/>
        <rFont val="Arial MT"/>
        <family val="2"/>
      </rPr>
      <t>KABA, MOHAMED</t>
    </r>
  </si>
  <si>
    <r>
      <rPr>
        <sz val="8"/>
        <rFont val="Arial MT"/>
        <family val="2"/>
      </rPr>
      <t>43 PRATT ST</t>
    </r>
  </si>
  <si>
    <r>
      <rPr>
        <sz val="8"/>
        <rFont val="Arial MT"/>
        <family val="2"/>
      </rPr>
      <t>MORAN, JAMES P</t>
    </r>
  </si>
  <si>
    <r>
      <rPr>
        <sz val="8"/>
        <rFont val="Arial MT"/>
        <family val="2"/>
      </rPr>
      <t>49 PRATT ST</t>
    </r>
  </si>
  <si>
    <r>
      <rPr>
        <sz val="8"/>
        <rFont val="Arial MT"/>
        <family val="2"/>
      </rPr>
      <t>HIRD, LEEANN</t>
    </r>
  </si>
  <si>
    <r>
      <rPr>
        <sz val="8"/>
        <rFont val="Arial MT"/>
        <family val="2"/>
      </rPr>
      <t>57 PRATT ST</t>
    </r>
  </si>
  <si>
    <r>
      <rPr>
        <sz val="8"/>
        <rFont val="Arial MT"/>
        <family val="2"/>
      </rPr>
      <t>ALVAREZ, JOSEPH M &amp; NEMA K</t>
    </r>
  </si>
  <si>
    <r>
      <rPr>
        <sz val="8"/>
        <rFont val="Arial MT"/>
        <family val="2"/>
      </rPr>
      <t>65 PRATT ST</t>
    </r>
  </si>
  <si>
    <r>
      <rPr>
        <sz val="8"/>
        <rFont val="Arial MT"/>
        <family val="2"/>
      </rPr>
      <t>MORIN, RAYMOND D</t>
    </r>
  </si>
  <si>
    <r>
      <rPr>
        <sz val="8"/>
        <rFont val="Arial MT"/>
        <family val="2"/>
      </rPr>
      <t>67 PRATT ST</t>
    </r>
  </si>
  <si>
    <r>
      <rPr>
        <sz val="8"/>
        <rFont val="Arial MT"/>
        <family val="2"/>
      </rPr>
      <t>RIVARD, GERARD J &amp; LINDA T  TRUSTEES</t>
    </r>
  </si>
  <si>
    <r>
      <rPr>
        <sz val="8"/>
        <rFont val="Arial MT"/>
        <family val="2"/>
      </rPr>
      <t>71 PRATT ST</t>
    </r>
  </si>
  <si>
    <r>
      <rPr>
        <sz val="8"/>
        <rFont val="Arial MT"/>
        <family val="2"/>
      </rPr>
      <t>BRIN, MARCO &amp; MARIANNE</t>
    </r>
  </si>
  <si>
    <r>
      <rPr>
        <sz val="8"/>
        <rFont val="Arial MT"/>
        <family val="2"/>
      </rPr>
      <t>77 PRATT ST</t>
    </r>
  </si>
  <si>
    <r>
      <rPr>
        <sz val="8"/>
        <rFont val="Arial MT"/>
        <family val="2"/>
      </rPr>
      <t>LUBAO, MATTHEW</t>
    </r>
  </si>
  <si>
    <r>
      <rPr>
        <sz val="8"/>
        <rFont val="Arial MT"/>
        <family val="2"/>
      </rPr>
      <t>3 RENNIE ST</t>
    </r>
  </si>
  <si>
    <r>
      <rPr>
        <sz val="8"/>
        <rFont val="Arial MT"/>
        <family val="2"/>
      </rPr>
      <t>SYRJANEN, EINO V &amp; MARGARET E</t>
    </r>
  </si>
  <si>
    <r>
      <rPr>
        <sz val="8"/>
        <rFont val="Arial MT"/>
        <family val="2"/>
      </rPr>
      <t>9 RENNIE ST</t>
    </r>
  </si>
  <si>
    <r>
      <rPr>
        <sz val="8"/>
        <rFont val="Arial MT"/>
        <family val="2"/>
      </rPr>
      <t>PEARSALL, LAURA</t>
    </r>
  </si>
  <si>
    <r>
      <rPr>
        <sz val="8"/>
        <rFont val="Arial MT"/>
        <family val="2"/>
      </rPr>
      <t>17 RENNIE ST</t>
    </r>
  </si>
  <si>
    <r>
      <rPr>
        <sz val="8"/>
        <rFont val="Arial MT"/>
        <family val="2"/>
      </rPr>
      <t>MARCOTTE, MADELEINE B  LIFE ESTATE</t>
    </r>
  </si>
  <si>
    <r>
      <rPr>
        <sz val="8"/>
        <rFont val="Arial MT"/>
        <family val="2"/>
      </rPr>
      <t>25 RENNIE ST</t>
    </r>
  </si>
  <si>
    <r>
      <rPr>
        <sz val="8"/>
        <rFont val="Arial MT"/>
        <family val="2"/>
      </rPr>
      <t>SIEGER, JAMES &amp; MARGARET</t>
    </r>
  </si>
  <si>
    <r>
      <rPr>
        <sz val="8"/>
        <rFont val="Arial MT"/>
        <family val="2"/>
      </rPr>
      <t>24 RENNIE ST</t>
    </r>
  </si>
  <si>
    <r>
      <rPr>
        <sz val="8"/>
        <rFont val="Arial MT"/>
        <family val="2"/>
      </rPr>
      <t>TODD, JASON N</t>
    </r>
  </si>
  <si>
    <r>
      <rPr>
        <sz val="8"/>
        <rFont val="Arial MT"/>
        <family val="2"/>
      </rPr>
      <t>18 RENNIE ST</t>
    </r>
  </si>
  <si>
    <r>
      <rPr>
        <sz val="8"/>
        <rFont val="Arial MT"/>
        <family val="2"/>
      </rPr>
      <t>MCNALLY, TERENCE M &amp; DEBRA JEAN</t>
    </r>
  </si>
  <si>
    <r>
      <rPr>
        <sz val="8"/>
        <rFont val="Arial MT"/>
        <family val="2"/>
      </rPr>
      <t>10 RENNIE ST</t>
    </r>
  </si>
  <si>
    <r>
      <rPr>
        <sz val="8"/>
        <rFont val="Arial MT"/>
        <family val="2"/>
      </rPr>
      <t>KUNZ, BRUCE W &amp; LORRIE J</t>
    </r>
  </si>
  <si>
    <r>
      <rPr>
        <sz val="8"/>
        <rFont val="Arial MT"/>
        <family val="2"/>
      </rPr>
      <t>2 RENNIE ST</t>
    </r>
  </si>
  <si>
    <r>
      <rPr>
        <sz val="8"/>
        <rFont val="Arial MT"/>
        <family val="2"/>
      </rPr>
      <t>BELLAFIORE, VITO J</t>
    </r>
  </si>
  <si>
    <r>
      <rPr>
        <sz val="8"/>
        <rFont val="Arial MT"/>
        <family val="2"/>
      </rPr>
      <t>101 PRATT ST</t>
    </r>
  </si>
  <si>
    <r>
      <rPr>
        <sz val="8"/>
        <rFont val="Arial MT"/>
        <family val="2"/>
      </rPr>
      <t>CICCONE, ANTOINETTE</t>
    </r>
  </si>
  <si>
    <r>
      <rPr>
        <sz val="8"/>
        <rFont val="Arial MT"/>
        <family val="2"/>
      </rPr>
      <t>111 PRATT ST</t>
    </r>
  </si>
  <si>
    <r>
      <rPr>
        <sz val="8"/>
        <rFont val="Arial MT"/>
        <family val="2"/>
      </rPr>
      <t>LIATSIS, STEPHANIE A &amp; FRED J</t>
    </r>
  </si>
  <si>
    <r>
      <rPr>
        <sz val="8"/>
        <rFont val="Arial MT"/>
        <family val="2"/>
      </rPr>
      <t>125 PRATT ST</t>
    </r>
  </si>
  <si>
    <r>
      <rPr>
        <sz val="8"/>
        <rFont val="Arial MT"/>
        <family val="2"/>
      </rPr>
      <t>NORTON, WENDY &amp; GARNER, THERESE TRUSTEES</t>
    </r>
  </si>
  <si>
    <r>
      <rPr>
        <sz val="8"/>
        <rFont val="Arial MT"/>
        <family val="2"/>
      </rPr>
      <t>779 WEST ST</t>
    </r>
  </si>
  <si>
    <r>
      <rPr>
        <sz val="8"/>
        <rFont val="Arial MT"/>
        <family val="2"/>
      </rPr>
      <t>LECLAIR, RYAN P &amp; HEATHER L</t>
    </r>
  </si>
  <si>
    <r>
      <rPr>
        <sz val="8"/>
        <rFont val="Arial MT"/>
        <family val="2"/>
      </rPr>
      <t>785 WEST ST</t>
    </r>
  </si>
  <si>
    <r>
      <rPr>
        <sz val="8"/>
        <rFont val="Arial MT"/>
        <family val="2"/>
      </rPr>
      <t>FERGUSON,  MICHAEL E JR.  &amp;</t>
    </r>
  </si>
  <si>
    <r>
      <rPr>
        <sz val="8"/>
        <rFont val="Arial MT"/>
        <family val="2"/>
      </rPr>
      <t>795 WEST ST</t>
    </r>
  </si>
  <si>
    <r>
      <rPr>
        <sz val="8"/>
        <rFont val="Arial MT"/>
        <family val="2"/>
      </rPr>
      <t>LINDA J PARMENTER REVOCABLE TRUST OF 2021</t>
    </r>
  </si>
  <si>
    <r>
      <rPr>
        <sz val="8"/>
        <rFont val="Arial MT"/>
        <family val="2"/>
      </rPr>
      <t>819 WEST ST</t>
    </r>
  </si>
  <si>
    <r>
      <rPr>
        <sz val="8"/>
        <rFont val="Arial MT"/>
        <family val="2"/>
      </rPr>
      <t>COMEAU, CHRISTOPHER M &amp;</t>
    </r>
  </si>
  <si>
    <r>
      <rPr>
        <sz val="8"/>
        <rFont val="Arial MT"/>
        <family val="2"/>
      </rPr>
      <t>806 WEST ST</t>
    </r>
  </si>
  <si>
    <r>
      <rPr>
        <sz val="8"/>
        <rFont val="Arial MT"/>
        <family val="2"/>
      </rPr>
      <t>COMEAU, WAYNE &amp; KATHLEEN M</t>
    </r>
  </si>
  <si>
    <r>
      <rPr>
        <sz val="8"/>
        <rFont val="Arial MT"/>
        <family val="2"/>
      </rPr>
      <t>9 WEST ST TERRACE</t>
    </r>
  </si>
  <si>
    <r>
      <rPr>
        <sz val="8"/>
        <rFont val="Arial MT"/>
        <family val="2"/>
      </rPr>
      <t>SCOTT, DENISE</t>
    </r>
  </si>
  <si>
    <r>
      <rPr>
        <sz val="8"/>
        <rFont val="Arial MT"/>
        <family val="2"/>
      </rPr>
      <t>17 WEST ST TERRACE</t>
    </r>
  </si>
  <si>
    <r>
      <rPr>
        <sz val="8"/>
        <rFont val="Arial MT"/>
        <family val="2"/>
      </rPr>
      <t>HOUSTON, DANIEL</t>
    </r>
  </si>
  <si>
    <r>
      <rPr>
        <sz val="8"/>
        <rFont val="Arial MT"/>
        <family val="2"/>
      </rPr>
      <t>31 WEST ST TERRACE</t>
    </r>
  </si>
  <si>
    <r>
      <rPr>
        <sz val="8"/>
        <rFont val="Arial MT"/>
        <family val="2"/>
      </rPr>
      <t>MORIN, LOIS A</t>
    </r>
  </si>
  <si>
    <r>
      <rPr>
        <sz val="8"/>
        <rFont val="Arial MT"/>
        <family val="2"/>
      </rPr>
      <t>43 WEST ST TERRACE</t>
    </r>
  </si>
  <si>
    <r>
      <rPr>
        <sz val="8"/>
        <rFont val="Arial MT"/>
        <family val="2"/>
      </rPr>
      <t>RICKHEIT, STACEY A</t>
    </r>
  </si>
  <si>
    <r>
      <rPr>
        <sz val="8"/>
        <rFont val="Arial MT"/>
        <family val="2"/>
      </rPr>
      <t>51 WEST ST TERRACE</t>
    </r>
  </si>
  <si>
    <r>
      <rPr>
        <sz val="8"/>
        <rFont val="Arial MT"/>
        <family val="2"/>
      </rPr>
      <t>SCHOFIELD, JOSEPH P</t>
    </r>
  </si>
  <si>
    <r>
      <rPr>
        <sz val="8"/>
        <rFont val="Arial MT"/>
        <family val="2"/>
      </rPr>
      <t>44 WEST ST TERRACE</t>
    </r>
  </si>
  <si>
    <r>
      <rPr>
        <sz val="8"/>
        <rFont val="Arial MT"/>
        <family val="2"/>
      </rPr>
      <t>DEFELICE, JOSHUA</t>
    </r>
  </si>
  <si>
    <r>
      <rPr>
        <sz val="8"/>
        <rFont val="Arial MT"/>
        <family val="2"/>
      </rPr>
      <t>34 WEST ST TERRACE</t>
    </r>
  </si>
  <si>
    <r>
      <rPr>
        <sz val="8"/>
        <rFont val="Arial MT"/>
        <family val="2"/>
      </rPr>
      <t>JACOBS, JAMIE ANN &amp;</t>
    </r>
  </si>
  <si>
    <r>
      <rPr>
        <sz val="8"/>
        <rFont val="Arial MT"/>
        <family val="2"/>
      </rPr>
      <t>30 WEST ST TERRACE</t>
    </r>
  </si>
  <si>
    <r>
      <rPr>
        <sz val="8"/>
        <rFont val="Arial MT"/>
        <family val="2"/>
      </rPr>
      <t>BARROWS 2021 IRREVOCABLE TRUST</t>
    </r>
  </si>
  <si>
    <r>
      <rPr>
        <sz val="8"/>
        <rFont val="Arial MT"/>
        <family val="2"/>
      </rPr>
      <t>26 WEST ST TERRACE</t>
    </r>
  </si>
  <si>
    <r>
      <rPr>
        <sz val="8"/>
        <rFont val="Arial MT"/>
        <family val="2"/>
      </rPr>
      <t>COLLINS, KATHERINE L &amp;</t>
    </r>
  </si>
  <si>
    <r>
      <rPr>
        <sz val="8"/>
        <rFont val="Arial MT"/>
        <family val="2"/>
      </rPr>
      <t>20 WEST ST TERRACE</t>
    </r>
  </si>
  <si>
    <r>
      <rPr>
        <sz val="8"/>
        <rFont val="Arial MT"/>
        <family val="2"/>
      </rPr>
      <t>ROSADO, ROTHA</t>
    </r>
  </si>
  <si>
    <r>
      <rPr>
        <sz val="8"/>
        <rFont val="Arial MT"/>
        <family val="2"/>
      </rPr>
      <t>14 WEST ST TERRACE</t>
    </r>
  </si>
  <si>
    <r>
      <rPr>
        <sz val="8"/>
        <rFont val="Arial MT"/>
        <family val="2"/>
      </rPr>
      <t>CATO, WILLIAM F &amp; ANITA L</t>
    </r>
  </si>
  <si>
    <r>
      <rPr>
        <sz val="8"/>
        <rFont val="Arial MT"/>
        <family val="2"/>
      </rPr>
      <t>780 WEST ST</t>
    </r>
  </si>
  <si>
    <r>
      <rPr>
        <sz val="8"/>
        <rFont val="Arial MT"/>
        <family val="2"/>
      </rPr>
      <t>STONE, CATHERINE A &amp;</t>
    </r>
  </si>
  <si>
    <r>
      <rPr>
        <sz val="8"/>
        <rFont val="Arial MT"/>
        <family val="2"/>
      </rPr>
      <t>754 WEST ST</t>
    </r>
  </si>
  <si>
    <r>
      <rPr>
        <sz val="8"/>
        <rFont val="Arial MT"/>
        <family val="2"/>
      </rPr>
      <t>HENNING, TIMOTHY P &amp; ERIN C</t>
    </r>
  </si>
  <si>
    <r>
      <rPr>
        <sz val="8"/>
        <rFont val="Arial MT"/>
        <family val="2"/>
      </rPr>
      <t>326 PLEASANT ST</t>
    </r>
  </si>
  <si>
    <r>
      <rPr>
        <sz val="8"/>
        <rFont val="Arial MT"/>
        <family val="2"/>
      </rPr>
      <t>BRITTON, WILLIAM G &amp;</t>
    </r>
  </si>
  <si>
    <r>
      <rPr>
        <sz val="8"/>
        <rFont val="Arial MT"/>
        <family val="2"/>
      </rPr>
      <t>318 PLEASANT ST</t>
    </r>
  </si>
  <si>
    <r>
      <rPr>
        <sz val="8"/>
        <rFont val="Arial MT"/>
        <family val="2"/>
      </rPr>
      <t>CROWLEY, MAUREEN C</t>
    </r>
  </si>
  <si>
    <r>
      <rPr>
        <sz val="8"/>
        <rFont val="Arial MT"/>
        <family val="2"/>
      </rPr>
      <t>312 PLEASANT ST</t>
    </r>
  </si>
  <si>
    <r>
      <rPr>
        <sz val="8"/>
        <rFont val="Arial MT"/>
        <family val="2"/>
      </rPr>
      <t>PETRULLO JOHN &amp; KATHY</t>
    </r>
  </si>
  <si>
    <r>
      <rPr>
        <sz val="8"/>
        <rFont val="Arial MT"/>
        <family val="2"/>
      </rPr>
      <t>304 PLEASANT ST</t>
    </r>
  </si>
  <si>
    <r>
      <rPr>
        <sz val="8"/>
        <rFont val="Arial MT"/>
        <family val="2"/>
      </rPr>
      <t>STIGLIANI, VICKI</t>
    </r>
  </si>
  <si>
    <r>
      <rPr>
        <sz val="8"/>
        <rFont val="Arial MT"/>
        <family val="2"/>
      </rPr>
      <t>298 PLEASANT ST</t>
    </r>
  </si>
  <si>
    <r>
      <rPr>
        <sz val="8"/>
        <rFont val="Arial MT"/>
        <family val="2"/>
      </rPr>
      <t>KHAN, SAJJAD &amp;</t>
    </r>
  </si>
  <si>
    <r>
      <rPr>
        <sz val="8"/>
        <rFont val="Arial MT"/>
        <family val="2"/>
      </rPr>
      <t>27 BROWN AVE</t>
    </r>
  </si>
  <si>
    <r>
      <rPr>
        <sz val="8"/>
        <rFont val="Arial MT"/>
        <family val="2"/>
      </rPr>
      <t>BURKE, PATRICK M</t>
    </r>
  </si>
  <si>
    <r>
      <rPr>
        <sz val="8"/>
        <rFont val="Arial MT"/>
        <family val="2"/>
      </rPr>
      <t>43 BROWN AVE</t>
    </r>
  </si>
  <si>
    <r>
      <rPr>
        <sz val="8"/>
        <rFont val="Arial MT"/>
        <family val="2"/>
      </rPr>
      <t>DEFELICE, BRIAN J. &amp; KIRSTEN</t>
    </r>
  </si>
  <si>
    <r>
      <rPr>
        <sz val="8"/>
        <rFont val="Arial MT"/>
        <family val="2"/>
      </rPr>
      <t>305 PLEASANT ST</t>
    </r>
  </si>
  <si>
    <r>
      <rPr>
        <sz val="8"/>
        <rFont val="Arial MT"/>
        <family val="2"/>
      </rPr>
      <t>CRORY, TIMOTHY D JR</t>
    </r>
  </si>
  <si>
    <r>
      <rPr>
        <sz val="8"/>
        <rFont val="Arial MT"/>
        <family val="2"/>
      </rPr>
      <t>311 PLEASANT ST</t>
    </r>
  </si>
  <si>
    <r>
      <rPr>
        <sz val="8"/>
        <rFont val="Arial MT"/>
        <family val="2"/>
      </rPr>
      <t>KEHRER, MATTHEW J &amp; SAMANTHA R</t>
    </r>
  </si>
  <si>
    <r>
      <rPr>
        <sz val="8"/>
        <rFont val="Arial MT"/>
        <family val="2"/>
      </rPr>
      <t>317 PLEASANT ST</t>
    </r>
  </si>
  <si>
    <r>
      <rPr>
        <sz val="8"/>
        <rFont val="Arial MT"/>
        <family val="2"/>
      </rPr>
      <t>GEYER, THOMAS F</t>
    </r>
  </si>
  <si>
    <r>
      <rPr>
        <sz val="8"/>
        <rFont val="Arial MT"/>
        <family val="2"/>
      </rPr>
      <t>325 PLEASANT ST</t>
    </r>
  </si>
  <si>
    <r>
      <rPr>
        <sz val="8"/>
        <rFont val="Arial MT"/>
        <family val="2"/>
      </rPr>
      <t>BILLINGS, JAMES W &amp; DORINDA J</t>
    </r>
  </si>
  <si>
    <r>
      <rPr>
        <sz val="8"/>
        <rFont val="Arial MT"/>
        <family val="2"/>
      </rPr>
      <t>714 WEST ST</t>
    </r>
  </si>
  <si>
    <r>
      <rPr>
        <sz val="8"/>
        <rFont val="Arial MT"/>
        <family val="2"/>
      </rPr>
      <t>RAZZABONI, WARREN</t>
    </r>
  </si>
  <si>
    <r>
      <rPr>
        <sz val="8"/>
        <rFont val="Arial MT"/>
        <family val="2"/>
      </rPr>
      <t>711 WEST ST</t>
    </r>
  </si>
  <si>
    <r>
      <rPr>
        <sz val="8"/>
        <rFont val="Arial MT"/>
        <family val="2"/>
      </rPr>
      <t>NOVIELLO, CYNTHIA &amp;</t>
    </r>
  </si>
  <si>
    <r>
      <rPr>
        <sz val="8"/>
        <rFont val="Arial MT"/>
        <family val="2"/>
      </rPr>
      <t>727 WEST ST</t>
    </r>
  </si>
  <si>
    <r>
      <rPr>
        <sz val="8"/>
        <rFont val="Arial MT"/>
        <family val="2"/>
      </rPr>
      <t>HINDS, ERIC STEPHEN</t>
    </r>
  </si>
  <si>
    <r>
      <rPr>
        <sz val="8"/>
        <rFont val="Arial MT"/>
        <family val="2"/>
      </rPr>
      <t>733 WEST ST</t>
    </r>
  </si>
  <si>
    <r>
      <rPr>
        <sz val="8"/>
        <rFont val="Arial MT"/>
        <family val="2"/>
      </rPr>
      <t>PROKOWIEW, DAVID W &amp; JENNIFER J</t>
    </r>
  </si>
  <si>
    <r>
      <rPr>
        <sz val="8"/>
        <rFont val="Arial MT"/>
        <family val="2"/>
      </rPr>
      <t>741 WEST ST</t>
    </r>
  </si>
  <si>
    <r>
      <rPr>
        <sz val="8"/>
        <rFont val="Arial MT"/>
        <family val="2"/>
      </rPr>
      <t>WHITE, STEPHANIE L &amp;</t>
    </r>
  </si>
  <si>
    <r>
      <rPr>
        <sz val="8"/>
        <rFont val="Arial MT"/>
        <family val="2"/>
      </rPr>
      <t>749 WEST ST</t>
    </r>
  </si>
  <si>
    <r>
      <rPr>
        <sz val="8"/>
        <rFont val="Arial MT"/>
        <family val="2"/>
      </rPr>
      <t>DERNER, JASON C &amp; MELISSA G</t>
    </r>
  </si>
  <si>
    <r>
      <rPr>
        <sz val="8"/>
        <rFont val="Arial MT"/>
        <family val="2"/>
      </rPr>
      <t>755 WEST ST</t>
    </r>
  </si>
  <si>
    <r>
      <rPr>
        <sz val="8"/>
        <rFont val="Arial MT"/>
        <family val="2"/>
      </rPr>
      <t>ARNING, CHARLES H B &amp; SANDRA E</t>
    </r>
  </si>
  <si>
    <r>
      <rPr>
        <sz val="8"/>
        <rFont val="Arial MT"/>
        <family val="2"/>
      </rPr>
      <t>128 PRATT ST</t>
    </r>
  </si>
  <si>
    <r>
      <rPr>
        <sz val="8"/>
        <rFont val="Arial MT"/>
        <family val="2"/>
      </rPr>
      <t>WEBSTER,  MARTHA K  TRUSTEE</t>
    </r>
  </si>
  <si>
    <r>
      <rPr>
        <sz val="8"/>
        <rFont val="Arial MT"/>
        <family val="2"/>
      </rPr>
      <t>120 PRATT ST</t>
    </r>
  </si>
  <si>
    <r>
      <rPr>
        <sz val="8"/>
        <rFont val="Arial MT"/>
        <family val="2"/>
      </rPr>
      <t>HILES, BENJAMIN</t>
    </r>
  </si>
  <si>
    <r>
      <rPr>
        <sz val="8"/>
        <rFont val="Arial MT"/>
        <family val="2"/>
      </rPr>
      <t>114 PRATT ST</t>
    </r>
  </si>
  <si>
    <r>
      <rPr>
        <sz val="8"/>
        <rFont val="Arial MT"/>
        <family val="2"/>
      </rPr>
      <t>LAMPSON, KRISTIN DEE</t>
    </r>
  </si>
  <si>
    <r>
      <rPr>
        <sz val="8"/>
        <rFont val="Arial MT"/>
        <family val="2"/>
      </rPr>
      <t>106 PRATT ST</t>
    </r>
  </si>
  <si>
    <r>
      <rPr>
        <sz val="8"/>
        <rFont val="Arial MT"/>
        <family val="2"/>
      </rPr>
      <t>LEGASSIE, STEVEN D &amp; LINDSAY A</t>
    </r>
  </si>
  <si>
    <r>
      <rPr>
        <sz val="8"/>
        <rFont val="Arial MT"/>
        <family val="2"/>
      </rPr>
      <t>102 PRATT ST</t>
    </r>
  </si>
  <si>
    <r>
      <rPr>
        <sz val="8"/>
        <rFont val="Arial MT"/>
        <family val="2"/>
      </rPr>
      <t>HOEY, JEFFREY &amp; DANIELLE</t>
    </r>
  </si>
  <si>
    <r>
      <rPr>
        <sz val="8"/>
        <rFont val="Arial MT"/>
        <family val="2"/>
      </rPr>
      <t>94 PRATT ST</t>
    </r>
  </si>
  <si>
    <r>
      <rPr>
        <sz val="8"/>
        <rFont val="Arial MT"/>
        <family val="2"/>
      </rPr>
      <t>COSTA, SAMUEL J &amp; DORA J</t>
    </r>
  </si>
  <si>
    <r>
      <rPr>
        <sz val="8"/>
        <rFont val="Arial MT"/>
        <family val="2"/>
      </rPr>
      <t>88 PRATT ST</t>
    </r>
  </si>
  <si>
    <r>
      <rPr>
        <sz val="8"/>
        <rFont val="Arial MT"/>
        <family val="2"/>
      </rPr>
      <t>MURRAY, RICHARD J</t>
    </r>
  </si>
  <si>
    <r>
      <rPr>
        <sz val="8"/>
        <rFont val="Arial MT"/>
        <family val="2"/>
      </rPr>
      <t>78 PRATT ST</t>
    </r>
  </si>
  <si>
    <r>
      <rPr>
        <sz val="8"/>
        <rFont val="Arial MT"/>
        <family val="2"/>
      </rPr>
      <t>WARD, JUSTIN &amp; ELIZABETH</t>
    </r>
  </si>
  <si>
    <r>
      <rPr>
        <sz val="8"/>
        <rFont val="Arial MT"/>
        <family val="2"/>
      </rPr>
      <t>70 PRATT ST</t>
    </r>
  </si>
  <si>
    <r>
      <rPr>
        <sz val="8"/>
        <rFont val="Arial MT"/>
        <family val="2"/>
      </rPr>
      <t>ARONOVICH, ASHLEY YORK</t>
    </r>
  </si>
  <si>
    <r>
      <rPr>
        <sz val="8"/>
        <rFont val="Arial MT"/>
        <family val="2"/>
      </rPr>
      <t>64 PRATT ST</t>
    </r>
  </si>
  <si>
    <r>
      <rPr>
        <sz val="8"/>
        <rFont val="Arial MT"/>
        <family val="2"/>
      </rPr>
      <t>CHAMPA, JOSEPH A  TRUSTEE</t>
    </r>
  </si>
  <si>
    <r>
      <rPr>
        <sz val="8"/>
        <rFont val="Arial MT"/>
        <family val="2"/>
      </rPr>
      <t>58 PRATT ST</t>
    </r>
  </si>
  <si>
    <r>
      <rPr>
        <sz val="8"/>
        <rFont val="Arial MT"/>
        <family val="2"/>
      </rPr>
      <t>REAGAN, LORI</t>
    </r>
  </si>
  <si>
    <r>
      <rPr>
        <sz val="8"/>
        <rFont val="Arial MT"/>
        <family val="2"/>
      </rPr>
      <t>52 PRATT ST</t>
    </r>
  </si>
  <si>
    <r>
      <rPr>
        <sz val="8"/>
        <rFont val="Arial MT"/>
        <family val="2"/>
      </rPr>
      <t>DESJARDINS, JAMES G</t>
    </r>
  </si>
  <si>
    <r>
      <rPr>
        <sz val="8"/>
        <rFont val="Arial MT"/>
        <family val="2"/>
      </rPr>
      <t>44 PRATT ST</t>
    </r>
  </si>
  <si>
    <r>
      <rPr>
        <sz val="8"/>
        <rFont val="Arial MT"/>
        <family val="2"/>
      </rPr>
      <t>BAUMBER, KATE E &amp;</t>
    </r>
  </si>
  <si>
    <r>
      <rPr>
        <sz val="8"/>
        <rFont val="Arial MT"/>
        <family val="2"/>
      </rPr>
      <t>38 PRATT ST</t>
    </r>
  </si>
  <si>
    <r>
      <rPr>
        <sz val="8"/>
        <rFont val="Arial MT"/>
        <family val="2"/>
      </rPr>
      <t>GEMMA, DONALD R &amp; BETTY M</t>
    </r>
  </si>
  <si>
    <r>
      <rPr>
        <sz val="8"/>
        <rFont val="Arial MT"/>
        <family val="2"/>
      </rPr>
      <t>760 WEST ST</t>
    </r>
  </si>
  <si>
    <r>
      <rPr>
        <sz val="8"/>
        <rFont val="Arial MT"/>
        <family val="2"/>
      </rPr>
      <t>MITCHELL, WILLIAM GLEN &amp; DANIELLE C</t>
    </r>
  </si>
  <si>
    <r>
      <rPr>
        <sz val="8"/>
        <rFont val="Arial MT"/>
        <family val="2"/>
      </rPr>
      <t>419 WHALOM RD</t>
    </r>
  </si>
  <si>
    <r>
      <rPr>
        <sz val="8"/>
        <rFont val="Arial MT"/>
        <family val="2"/>
      </rPr>
      <t>PROFESSIONAL CONTRACTORS LLC</t>
    </r>
  </si>
  <si>
    <r>
      <rPr>
        <sz val="8"/>
        <rFont val="Arial MT"/>
        <family val="2"/>
      </rPr>
      <t>427 WHALOM RD</t>
    </r>
  </si>
  <si>
    <r>
      <rPr>
        <sz val="8"/>
        <rFont val="Arial MT"/>
        <family val="2"/>
      </rPr>
      <t>MARTIN, PATRICIA ANN ALLAIN &amp;</t>
    </r>
  </si>
  <si>
    <r>
      <rPr>
        <sz val="8"/>
        <rFont val="Arial MT"/>
        <family val="2"/>
      </rPr>
      <t>274 PROSPECT ST</t>
    </r>
  </si>
  <si>
    <r>
      <rPr>
        <sz val="8"/>
        <rFont val="Arial MT"/>
        <family val="2"/>
      </rPr>
      <t>APPLE TREE REALTY TRUST</t>
    </r>
  </si>
  <si>
    <r>
      <rPr>
        <sz val="8"/>
        <rFont val="Arial MT"/>
        <family val="2"/>
      </rPr>
      <t>452 HOLLIS RD</t>
    </r>
  </si>
  <si>
    <r>
      <rPr>
        <sz val="8"/>
        <rFont val="Arial MT"/>
        <family val="2"/>
      </rPr>
      <t>MATTE, KATHLEEN A</t>
    </r>
  </si>
  <si>
    <r>
      <rPr>
        <sz val="8"/>
        <rFont val="Arial MT"/>
        <family val="2"/>
      </rPr>
      <t>446 HOLLIS RD</t>
    </r>
  </si>
  <si>
    <r>
      <rPr>
        <sz val="8"/>
        <rFont val="Arial MT"/>
        <family val="2"/>
      </rPr>
      <t>PAGE, JEAN M &amp;</t>
    </r>
  </si>
  <si>
    <r>
      <rPr>
        <sz val="8"/>
        <rFont val="Arial MT"/>
        <family val="2"/>
      </rPr>
      <t>442 HOLLIS RD</t>
    </r>
  </si>
  <si>
    <r>
      <rPr>
        <sz val="8"/>
        <rFont val="Arial MT"/>
        <family val="2"/>
      </rPr>
      <t>ADAMS, BRIAN M &amp; MARY K</t>
    </r>
  </si>
  <si>
    <r>
      <rPr>
        <sz val="8"/>
        <rFont val="Arial MT"/>
        <family val="2"/>
      </rPr>
      <t>9 POND ST</t>
    </r>
  </si>
  <si>
    <r>
      <rPr>
        <sz val="8"/>
        <rFont val="Arial MT"/>
        <family val="2"/>
      </rPr>
      <t>CHAMBERS, JANET S  TRUSTEE</t>
    </r>
  </si>
  <si>
    <r>
      <rPr>
        <sz val="8"/>
        <rFont val="Arial MT"/>
        <family val="2"/>
      </rPr>
      <t>32 KIMBALL ST</t>
    </r>
  </si>
  <si>
    <r>
      <rPr>
        <sz val="8"/>
        <rFont val="Arial MT"/>
        <family val="2"/>
      </rPr>
      <t>KINGERSKI, IRIS A &amp;</t>
    </r>
  </si>
  <si>
    <r>
      <rPr>
        <sz val="8"/>
        <rFont val="Arial MT"/>
        <family val="2"/>
      </rPr>
      <t>28 KIMBALL ST</t>
    </r>
  </si>
  <si>
    <r>
      <rPr>
        <sz val="8"/>
        <rFont val="Arial MT"/>
        <family val="2"/>
      </rPr>
      <t>PECORA, AUSTIN JAMES</t>
    </r>
  </si>
  <si>
    <r>
      <rPr>
        <sz val="8"/>
        <rFont val="Arial MT"/>
        <family val="2"/>
      </rPr>
      <t>24 KIMBALL ST</t>
    </r>
  </si>
  <si>
    <r>
      <rPr>
        <sz val="8"/>
        <rFont val="Arial MT"/>
        <family val="2"/>
      </rPr>
      <t>TRAVIS, WAYNE R &amp;</t>
    </r>
  </si>
  <si>
    <r>
      <rPr>
        <sz val="8"/>
        <rFont val="Arial MT"/>
        <family val="2"/>
      </rPr>
      <t>14 KIMBALL ST</t>
    </r>
  </si>
  <si>
    <r>
      <rPr>
        <sz val="8"/>
        <rFont val="Arial MT"/>
        <family val="2"/>
      </rPr>
      <t>BOLTON, ANDREW &amp;</t>
    </r>
  </si>
  <si>
    <r>
      <rPr>
        <sz val="8"/>
        <rFont val="Arial MT"/>
        <family val="2"/>
      </rPr>
      <t>12 KIMBALL ST</t>
    </r>
  </si>
  <si>
    <r>
      <rPr>
        <sz val="8"/>
        <rFont val="Arial MT"/>
        <family val="2"/>
      </rPr>
      <t>ROBICHAUD, PETER R</t>
    </r>
  </si>
  <si>
    <r>
      <rPr>
        <sz val="8"/>
        <rFont val="Arial MT"/>
        <family val="2"/>
      </rPr>
      <t>8 KIMBALL ST</t>
    </r>
  </si>
  <si>
    <r>
      <rPr>
        <sz val="8"/>
        <rFont val="Arial MT"/>
        <family val="2"/>
      </rPr>
      <t>ALLAN, COLIN E</t>
    </r>
  </si>
  <si>
    <r>
      <rPr>
        <sz val="8"/>
        <rFont val="Arial MT"/>
        <family val="2"/>
      </rPr>
      <t>4 KIMBALL ST</t>
    </r>
  </si>
  <si>
    <r>
      <rPr>
        <sz val="8"/>
        <rFont val="Arial MT"/>
        <family val="2"/>
      </rPr>
      <t>DISTEFANO, PAUL &amp; NICOLE</t>
    </r>
  </si>
  <si>
    <r>
      <rPr>
        <sz val="8"/>
        <rFont val="Arial MT"/>
        <family val="2"/>
      </rPr>
      <t>4 FERDINAND PASSWAY</t>
    </r>
  </si>
  <si>
    <r>
      <rPr>
        <sz val="8"/>
        <rFont val="Arial MT"/>
        <family val="2"/>
      </rPr>
      <t>DUSSAULT, GAEL A</t>
    </r>
  </si>
  <si>
    <r>
      <rPr>
        <sz val="8"/>
        <rFont val="Arial MT"/>
        <family val="2"/>
      </rPr>
      <t>10 FERDINAND PASSWAY</t>
    </r>
  </si>
  <si>
    <r>
      <rPr>
        <sz val="8"/>
        <rFont val="Arial MT"/>
        <family val="2"/>
      </rPr>
      <t>WOODALL, JENNIFER L</t>
    </r>
  </si>
  <si>
    <r>
      <rPr>
        <sz val="8"/>
        <rFont val="Arial MT"/>
        <family val="2"/>
      </rPr>
      <t>20 FERDINAND PASSWAY</t>
    </r>
  </si>
  <si>
    <r>
      <rPr>
        <sz val="8"/>
        <rFont val="Arial MT"/>
        <family val="2"/>
      </rPr>
      <t>KEINS, TREVOR S &amp;</t>
    </r>
  </si>
  <si>
    <r>
      <rPr>
        <sz val="8"/>
        <rFont val="Arial MT"/>
        <family val="2"/>
      </rPr>
      <t>21 FERDINAND PASSWAY</t>
    </r>
  </si>
  <si>
    <r>
      <rPr>
        <sz val="8"/>
        <rFont val="Arial MT"/>
        <family val="2"/>
      </rPr>
      <t>FORBES, DEBORAH</t>
    </r>
  </si>
  <si>
    <r>
      <rPr>
        <sz val="8"/>
        <rFont val="Arial MT"/>
        <family val="2"/>
      </rPr>
      <t>17 FERDINAND PASSWAY</t>
    </r>
  </si>
  <si>
    <r>
      <rPr>
        <sz val="8"/>
        <rFont val="Arial MT"/>
        <family val="2"/>
      </rPr>
      <t>BODINE, NICHOLAS &amp;</t>
    </r>
  </si>
  <si>
    <r>
      <rPr>
        <sz val="8"/>
        <rFont val="Arial MT"/>
        <family val="2"/>
      </rPr>
      <t>1 FERDINAND PASSWAY</t>
    </r>
  </si>
  <si>
    <r>
      <rPr>
        <sz val="8"/>
        <rFont val="Arial MT"/>
        <family val="2"/>
      </rPr>
      <t>KATIS, ARTHUR &amp;  MICHELLE L</t>
    </r>
  </si>
  <si>
    <r>
      <rPr>
        <sz val="8"/>
        <rFont val="Arial MT"/>
        <family val="2"/>
      </rPr>
      <t>352 WHALOM RD</t>
    </r>
  </si>
  <si>
    <r>
      <rPr>
        <sz val="8"/>
        <rFont val="Arial MT"/>
        <family val="2"/>
      </rPr>
      <t>QUIRION, LEONARD D &amp; CHRISTINE J</t>
    </r>
  </si>
  <si>
    <r>
      <rPr>
        <sz val="8"/>
        <rFont val="Arial MT"/>
        <family val="2"/>
      </rPr>
      <t>348 WHALOM RD</t>
    </r>
  </si>
  <si>
    <r>
      <rPr>
        <sz val="8"/>
        <rFont val="Arial MT"/>
        <family val="2"/>
      </rPr>
      <t>NEEDHAM, BRIAN</t>
    </r>
  </si>
  <si>
    <r>
      <rPr>
        <sz val="8"/>
        <rFont val="Arial MT"/>
        <family val="2"/>
      </rPr>
      <t>7 ELIZABETH ST</t>
    </r>
  </si>
  <si>
    <r>
      <rPr>
        <sz val="8"/>
        <rFont val="Arial MT"/>
        <family val="2"/>
      </rPr>
      <t>COLLINS, BENILDA</t>
    </r>
  </si>
  <si>
    <r>
      <rPr>
        <sz val="8"/>
        <rFont val="Arial MT"/>
        <family val="2"/>
      </rPr>
      <t>13 ELIZABETH ST</t>
    </r>
  </si>
  <si>
    <r>
      <rPr>
        <sz val="8"/>
        <rFont val="Arial MT"/>
        <family val="2"/>
      </rPr>
      <t>SHAUGHNESSY, MICHELLE &amp;</t>
    </r>
  </si>
  <si>
    <r>
      <rPr>
        <sz val="8"/>
        <rFont val="Arial MT"/>
        <family val="2"/>
      </rPr>
      <t>22 KIRBY AVE</t>
    </r>
  </si>
  <si>
    <r>
      <rPr>
        <sz val="8"/>
        <rFont val="Arial MT"/>
        <family val="2"/>
      </rPr>
      <t>JCHOATE, LLC</t>
    </r>
  </si>
  <si>
    <r>
      <rPr>
        <sz val="8"/>
        <rFont val="Arial MT"/>
        <family val="2"/>
      </rPr>
      <t>18 KIRBY AVE</t>
    </r>
  </si>
  <si>
    <r>
      <rPr>
        <sz val="8"/>
        <rFont val="Arial MT"/>
        <family val="2"/>
      </rPr>
      <t>RIVERA, ALVIN</t>
    </r>
  </si>
  <si>
    <r>
      <rPr>
        <sz val="8"/>
        <rFont val="Arial MT"/>
        <family val="2"/>
      </rPr>
      <t>14 KIRBY AVE</t>
    </r>
  </si>
  <si>
    <r>
      <rPr>
        <sz val="8"/>
        <rFont val="Arial MT"/>
        <family val="2"/>
      </rPr>
      <t>LEARY, PATRICK R &amp; ESSICA M</t>
    </r>
  </si>
  <si>
    <r>
      <rPr>
        <sz val="8"/>
        <rFont val="Arial MT"/>
        <family val="2"/>
      </rPr>
      <t>15 KIRBY AVE</t>
    </r>
  </si>
  <si>
    <r>
      <rPr>
        <sz val="8"/>
        <rFont val="Arial MT"/>
        <family val="2"/>
      </rPr>
      <t>CHARTIER, STEVEN R &amp; HEATHER L</t>
    </r>
  </si>
  <si>
    <r>
      <rPr>
        <sz val="8"/>
        <rFont val="Arial MT"/>
        <family val="2"/>
      </rPr>
      <t>33 ELIZABETH ST</t>
    </r>
  </si>
  <si>
    <r>
      <rPr>
        <sz val="8"/>
        <rFont val="Arial MT"/>
        <family val="2"/>
      </rPr>
      <t>BREA, DENI &amp;</t>
    </r>
  </si>
  <si>
    <r>
      <rPr>
        <sz val="8"/>
        <rFont val="Arial MT"/>
        <family val="2"/>
      </rPr>
      <t>20 PIERCE AVE</t>
    </r>
  </si>
  <si>
    <r>
      <rPr>
        <sz val="8"/>
        <rFont val="Arial MT"/>
        <family val="2"/>
      </rPr>
      <t>PERENZIN, LINDA A</t>
    </r>
  </si>
  <si>
    <r>
      <rPr>
        <sz val="8"/>
        <rFont val="Arial MT"/>
        <family val="2"/>
      </rPr>
      <t>18 PIERCE AVE</t>
    </r>
  </si>
  <si>
    <r>
      <rPr>
        <sz val="8"/>
        <rFont val="Arial MT"/>
        <family val="2"/>
      </rPr>
      <t>MARTINEZ, GENESIS &amp;</t>
    </r>
  </si>
  <si>
    <r>
      <rPr>
        <sz val="8"/>
        <rFont val="Arial MT"/>
        <family val="2"/>
      </rPr>
      <t>34 ELIZABETH ST</t>
    </r>
  </si>
  <si>
    <r>
      <rPr>
        <sz val="8"/>
        <rFont val="Arial MT"/>
        <family val="2"/>
      </rPr>
      <t>LASHUA, GILBERT L &amp; RUTH H</t>
    </r>
  </si>
  <si>
    <r>
      <rPr>
        <sz val="8"/>
        <rFont val="Arial MT"/>
        <family val="2"/>
      </rPr>
      <t>32 ELIZABETH ST</t>
    </r>
  </si>
  <si>
    <r>
      <rPr>
        <sz val="8"/>
        <rFont val="Arial MT"/>
        <family val="2"/>
      </rPr>
      <t>SAUCIER, PAULA J</t>
    </r>
  </si>
  <si>
    <r>
      <rPr>
        <sz val="8"/>
        <rFont val="Arial MT"/>
        <family val="2"/>
      </rPr>
      <t>32 KIRBY AVE</t>
    </r>
  </si>
  <si>
    <r>
      <rPr>
        <sz val="8"/>
        <rFont val="Arial MT"/>
        <family val="2"/>
      </rPr>
      <t>STATELER, TERRY &amp; TINA</t>
    </r>
  </si>
  <si>
    <r>
      <rPr>
        <sz val="8"/>
        <rFont val="Arial MT"/>
        <family val="2"/>
      </rPr>
      <t>20 ELIZABETH ST</t>
    </r>
  </si>
  <si>
    <r>
      <rPr>
        <sz val="8"/>
        <rFont val="Arial MT"/>
        <family val="2"/>
      </rPr>
      <t>BROWN, TRACEY JO</t>
    </r>
  </si>
  <si>
    <r>
      <rPr>
        <sz val="8"/>
        <rFont val="Arial MT"/>
        <family val="2"/>
      </rPr>
      <t>14 ELIZABETH ST</t>
    </r>
  </si>
  <si>
    <r>
      <rPr>
        <sz val="8"/>
        <rFont val="Arial MT"/>
        <family val="2"/>
      </rPr>
      <t>MORRISON, BARBARA ELIZABETH</t>
    </r>
  </si>
  <si>
    <r>
      <rPr>
        <sz val="8"/>
        <rFont val="Arial MT"/>
        <family val="2"/>
      </rPr>
      <t>10 ELIZABETH ST</t>
    </r>
  </si>
  <si>
    <r>
      <rPr>
        <sz val="8"/>
        <rFont val="Arial MT"/>
        <family val="2"/>
      </rPr>
      <t>MASAITIS, CAROL</t>
    </r>
  </si>
  <si>
    <r>
      <rPr>
        <sz val="8"/>
        <rFont val="Arial MT"/>
        <family val="2"/>
      </rPr>
      <t>4 ELIZABETH ST</t>
    </r>
  </si>
  <si>
    <r>
      <rPr>
        <sz val="8"/>
        <rFont val="Arial MT"/>
        <family val="2"/>
      </rPr>
      <t>HODGES, PHILLIP A  &amp;</t>
    </r>
  </si>
  <si>
    <r>
      <rPr>
        <sz val="8"/>
        <rFont val="Arial MT"/>
        <family val="2"/>
      </rPr>
      <t>1 WALLIS PARK</t>
    </r>
  </si>
  <si>
    <r>
      <rPr>
        <sz val="8"/>
        <rFont val="Arial MT"/>
        <family val="2"/>
      </rPr>
      <t>FRIEDRICHS-BAKER, WESTON MICHAEL</t>
    </r>
  </si>
  <si>
    <r>
      <rPr>
        <sz val="8"/>
        <rFont val="Arial MT"/>
        <family val="2"/>
      </rPr>
      <t>5 WALLIS PARK</t>
    </r>
  </si>
  <si>
    <r>
      <rPr>
        <sz val="8"/>
        <rFont val="Arial MT"/>
        <family val="2"/>
      </rPr>
      <t>BLOOD, KYLE R</t>
    </r>
  </si>
  <si>
    <r>
      <rPr>
        <sz val="8"/>
        <rFont val="Arial MT"/>
        <family val="2"/>
      </rPr>
      <t>9 WALLIS PARK</t>
    </r>
  </si>
  <si>
    <r>
      <rPr>
        <sz val="8"/>
        <rFont val="Arial MT"/>
        <family val="2"/>
      </rPr>
      <t>CIUFFETTI, JOSEPH JR &amp; BONNIE J</t>
    </r>
  </si>
  <si>
    <r>
      <rPr>
        <sz val="8"/>
        <rFont val="Arial MT"/>
        <family val="2"/>
      </rPr>
      <t>25 WALLIS PARK</t>
    </r>
  </si>
  <si>
    <r>
      <rPr>
        <sz val="8"/>
        <rFont val="Arial MT"/>
        <family val="2"/>
      </rPr>
      <t>SHAW, CHERYL M</t>
    </r>
  </si>
  <si>
    <r>
      <rPr>
        <sz val="8"/>
        <rFont val="Arial MT"/>
        <family val="2"/>
      </rPr>
      <t>33 WALLIS PARK</t>
    </r>
  </si>
  <si>
    <r>
      <rPr>
        <sz val="8"/>
        <rFont val="Arial MT"/>
        <family val="2"/>
      </rPr>
      <t>OLIVER, GEORGE H. &amp; KATHLEEN E.</t>
    </r>
  </si>
  <si>
    <r>
      <rPr>
        <sz val="8"/>
        <rFont val="Arial MT"/>
        <family val="2"/>
      </rPr>
      <t>37 WALLIS PARK</t>
    </r>
  </si>
  <si>
    <r>
      <rPr>
        <sz val="8"/>
        <rFont val="Arial MT"/>
        <family val="2"/>
      </rPr>
      <t>HASCHIG, DAVID P &amp; TAMMY M</t>
    </r>
  </si>
  <si>
    <r>
      <rPr>
        <sz val="8"/>
        <rFont val="Arial MT"/>
        <family val="2"/>
      </rPr>
      <t>39 WALLIS PARK</t>
    </r>
  </si>
  <si>
    <r>
      <rPr>
        <sz val="8"/>
        <rFont val="Arial MT"/>
        <family val="2"/>
      </rPr>
      <t>SIMONICH, DAVID J</t>
    </r>
  </si>
  <si>
    <r>
      <rPr>
        <sz val="8"/>
        <rFont val="Arial MT"/>
        <family val="2"/>
      </rPr>
      <t>26 PIERCE AVE</t>
    </r>
  </si>
  <si>
    <r>
      <rPr>
        <sz val="8"/>
        <rFont val="Arial MT"/>
        <family val="2"/>
      </rPr>
      <t>DORSEY, TRACY NAN</t>
    </r>
  </si>
  <si>
    <r>
      <rPr>
        <sz val="8"/>
        <rFont val="Arial MT"/>
        <family val="2"/>
      </rPr>
      <t>57 KIRBY AVE</t>
    </r>
  </si>
  <si>
    <r>
      <rPr>
        <sz val="8"/>
        <rFont val="Arial MT"/>
        <family val="2"/>
      </rPr>
      <t>56 KIRBY AVE</t>
    </r>
  </si>
  <si>
    <r>
      <rPr>
        <sz val="8"/>
        <rFont val="Arial MT"/>
        <family val="2"/>
      </rPr>
      <t>GUYOTTE, JOSHUA</t>
    </r>
  </si>
  <si>
    <r>
      <rPr>
        <sz val="8"/>
        <rFont val="Arial MT"/>
        <family val="2"/>
      </rPr>
      <t>314 WHALOM RD</t>
    </r>
  </si>
  <si>
    <r>
      <rPr>
        <sz val="8"/>
        <rFont val="Arial MT"/>
        <family val="2"/>
      </rPr>
      <t>LEBLANC, EMERIE J &amp;</t>
    </r>
  </si>
  <si>
    <r>
      <rPr>
        <sz val="8"/>
        <rFont val="Arial MT"/>
        <family val="2"/>
      </rPr>
      <t>310 WHALOM RD</t>
    </r>
  </si>
  <si>
    <r>
      <rPr>
        <sz val="8"/>
        <rFont val="Arial MT"/>
        <family val="2"/>
      </rPr>
      <t>KELLEHER, MARLI F</t>
    </r>
  </si>
  <si>
    <r>
      <rPr>
        <sz val="8"/>
        <rFont val="Arial MT"/>
        <family val="2"/>
      </rPr>
      <t>306 WHALOM RD</t>
    </r>
  </si>
  <si>
    <r>
      <rPr>
        <sz val="8"/>
        <rFont val="Arial MT"/>
        <family val="2"/>
      </rPr>
      <t>BARNEY, SCOTT</t>
    </r>
  </si>
  <si>
    <r>
      <rPr>
        <sz val="8"/>
        <rFont val="Arial MT"/>
        <family val="2"/>
      </rPr>
      <t>11 FLORENCE ST</t>
    </r>
  </si>
  <si>
    <r>
      <rPr>
        <sz val="8"/>
        <rFont val="Arial MT"/>
        <family val="2"/>
      </rPr>
      <t>FAGER,  JOANN L</t>
    </r>
  </si>
  <si>
    <r>
      <rPr>
        <sz val="8"/>
        <rFont val="Arial MT"/>
        <family val="2"/>
      </rPr>
      <t>60 KIRBY AVE</t>
    </r>
  </si>
  <si>
    <r>
      <rPr>
        <sz val="8"/>
        <rFont val="Arial MT"/>
        <family val="2"/>
      </rPr>
      <t>BRITT, ROBERT T &amp; ROSEMARIE</t>
    </r>
  </si>
  <si>
    <r>
      <rPr>
        <sz val="8"/>
        <rFont val="Arial MT"/>
        <family val="2"/>
      </rPr>
      <t>7 THE CLEARING</t>
    </r>
  </si>
  <si>
    <r>
      <rPr>
        <sz val="8"/>
        <rFont val="Arial MT"/>
        <family val="2"/>
      </rPr>
      <t>DEMONT, CAROL A</t>
    </r>
  </si>
  <si>
    <r>
      <rPr>
        <sz val="8"/>
        <rFont val="Arial MT"/>
        <family val="2"/>
      </rPr>
      <t>294 WHALOM RD</t>
    </r>
  </si>
  <si>
    <r>
      <rPr>
        <sz val="8"/>
        <rFont val="Arial MT"/>
        <family val="2"/>
      </rPr>
      <t>BARRIERE, ERIC R &amp; TERESSA</t>
    </r>
  </si>
  <si>
    <r>
      <rPr>
        <sz val="8"/>
        <rFont val="Arial MT"/>
        <family val="2"/>
      </rPr>
      <t>283 WHALOM RD</t>
    </r>
  </si>
  <si>
    <r>
      <rPr>
        <sz val="8"/>
        <rFont val="Arial MT"/>
        <family val="2"/>
      </rPr>
      <t>LETARTE, CHRISTOPHER &amp; MELONY</t>
    </r>
  </si>
  <si>
    <r>
      <rPr>
        <sz val="8"/>
        <rFont val="Arial MT"/>
        <family val="2"/>
      </rPr>
      <t>3 JOSLIN ST</t>
    </r>
  </si>
  <si>
    <r>
      <rPr>
        <sz val="8"/>
        <rFont val="Arial MT"/>
        <family val="2"/>
      </rPr>
      <t>BEDARD, JULIE</t>
    </r>
  </si>
  <si>
    <r>
      <rPr>
        <sz val="8"/>
        <rFont val="Arial MT"/>
        <family val="2"/>
      </rPr>
      <t>13 JOSLIN ST</t>
    </r>
  </si>
  <si>
    <r>
      <rPr>
        <sz val="8"/>
        <rFont val="Arial MT"/>
        <family val="2"/>
      </rPr>
      <t>BERGERON, CHRISTOPHER J</t>
    </r>
  </si>
  <si>
    <r>
      <rPr>
        <sz val="8"/>
        <rFont val="Arial MT"/>
        <family val="2"/>
      </rPr>
      <t>34 JOSLIN ST</t>
    </r>
  </si>
  <si>
    <r>
      <rPr>
        <sz val="8"/>
        <rFont val="Arial MT"/>
        <family val="2"/>
      </rPr>
      <t>MICHAELIDES, MICHAEL P &amp;</t>
    </r>
  </si>
  <si>
    <r>
      <rPr>
        <sz val="8"/>
        <rFont val="Arial MT"/>
        <family val="2"/>
      </rPr>
      <t>28 JOSLIN ST</t>
    </r>
  </si>
  <si>
    <r>
      <rPr>
        <sz val="8"/>
        <rFont val="Arial MT"/>
        <family val="2"/>
      </rPr>
      <t>HARDENSTINE, ASHLEY</t>
    </r>
  </si>
  <si>
    <r>
      <rPr>
        <sz val="8"/>
        <rFont val="Arial MT"/>
        <family val="2"/>
      </rPr>
      <t>22 JOSLIN ST</t>
    </r>
  </si>
  <si>
    <r>
      <rPr>
        <sz val="8"/>
        <rFont val="Arial MT"/>
        <family val="2"/>
      </rPr>
      <t>SLYMAN, KAREN A</t>
    </r>
  </si>
  <si>
    <r>
      <rPr>
        <sz val="8"/>
        <rFont val="Arial MT"/>
        <family val="2"/>
      </rPr>
      <t>16 JOSLIN ST</t>
    </r>
  </si>
  <si>
    <r>
      <rPr>
        <sz val="8"/>
        <rFont val="Arial MT"/>
        <family val="2"/>
      </rPr>
      <t>LAGASSE, SUSAN M</t>
    </r>
  </si>
  <si>
    <r>
      <rPr>
        <sz val="8"/>
        <rFont val="Arial MT"/>
        <family val="2"/>
      </rPr>
      <t>12 JOSLIN ST</t>
    </r>
  </si>
  <si>
    <r>
      <rPr>
        <sz val="8"/>
        <rFont val="Arial MT"/>
        <family val="2"/>
      </rPr>
      <t>RYAN, CHRISTOPHER &amp; BADDOUR, C  TRUSTEES</t>
    </r>
  </si>
  <si>
    <r>
      <rPr>
        <sz val="8"/>
        <rFont val="Arial MT"/>
        <family val="2"/>
      </rPr>
      <t>297 WHALOM RD</t>
    </r>
  </si>
  <si>
    <r>
      <rPr>
        <sz val="8"/>
        <rFont val="Arial MT"/>
        <family val="2"/>
      </rPr>
      <t>JEAN, DANELLE</t>
    </r>
  </si>
  <si>
    <r>
      <rPr>
        <sz val="8"/>
        <rFont val="Arial MT"/>
        <family val="2"/>
      </rPr>
      <t>305 WHALOM RD</t>
    </r>
  </si>
  <si>
    <r>
      <rPr>
        <sz val="8"/>
        <rFont val="Arial MT"/>
        <family val="2"/>
      </rPr>
      <t>BERNARD, NORMAN G &amp; VIRGINIA M LIFE ESTA</t>
    </r>
  </si>
  <si>
    <r>
      <rPr>
        <sz val="8"/>
        <rFont val="Arial MT"/>
        <family val="2"/>
      </rPr>
      <t>9 OTIS ST</t>
    </r>
  </si>
  <si>
    <r>
      <rPr>
        <sz val="8"/>
        <rFont val="Arial MT"/>
        <family val="2"/>
      </rPr>
      <t>SPARKS, ROBERT J &amp; DEBRA L</t>
    </r>
  </si>
  <si>
    <r>
      <rPr>
        <sz val="8"/>
        <rFont val="Arial MT"/>
        <family val="2"/>
      </rPr>
      <t>15 OTIS ST</t>
    </r>
  </si>
  <si>
    <r>
      <rPr>
        <sz val="8"/>
        <rFont val="Arial MT"/>
        <family val="2"/>
      </rPr>
      <t>ANDRADE, MARIA ESTHER</t>
    </r>
  </si>
  <si>
    <r>
      <rPr>
        <sz val="8"/>
        <rFont val="Arial MT"/>
        <family val="2"/>
      </rPr>
      <t>23 OTIS ST</t>
    </r>
  </si>
  <si>
    <r>
      <rPr>
        <sz val="8"/>
        <rFont val="Arial MT"/>
        <family val="2"/>
      </rPr>
      <t>ANDERSON, TODD W</t>
    </r>
  </si>
  <si>
    <r>
      <rPr>
        <sz val="8"/>
        <rFont val="Arial MT"/>
        <family val="2"/>
      </rPr>
      <t>29 OTIS ST</t>
    </r>
  </si>
  <si>
    <r>
      <rPr>
        <sz val="8"/>
        <rFont val="Arial MT"/>
        <family val="2"/>
      </rPr>
      <t>FARAGALLA, RAFIK &amp;</t>
    </r>
  </si>
  <si>
    <r>
      <rPr>
        <sz val="8"/>
        <rFont val="Arial MT"/>
        <family val="2"/>
      </rPr>
      <t>35 OTIS ST</t>
    </r>
  </si>
  <si>
    <r>
      <rPr>
        <sz val="8"/>
        <rFont val="Arial MT"/>
        <family val="2"/>
      </rPr>
      <t>MUUMBA, FRIDA JACKLINE &amp; JOHN P</t>
    </r>
  </si>
  <si>
    <r>
      <rPr>
        <sz val="8"/>
        <rFont val="Arial MT"/>
        <family val="2"/>
      </rPr>
      <t>44 OTIS ST</t>
    </r>
  </si>
  <si>
    <r>
      <rPr>
        <sz val="8"/>
        <rFont val="Arial MT"/>
        <family val="2"/>
      </rPr>
      <t>TRAINQUE, TERESA L</t>
    </r>
  </si>
  <si>
    <r>
      <rPr>
        <sz val="8"/>
        <rFont val="Arial MT"/>
        <family val="2"/>
      </rPr>
      <t>38 OTIS ST</t>
    </r>
  </si>
  <si>
    <r>
      <rPr>
        <sz val="8"/>
        <rFont val="Arial MT"/>
        <family val="2"/>
      </rPr>
      <t>MAYO, ROBYN K &amp; JACLYN D</t>
    </r>
  </si>
  <si>
    <r>
      <rPr>
        <sz val="8"/>
        <rFont val="Arial MT"/>
        <family val="2"/>
      </rPr>
      <t>32 OTIS ST</t>
    </r>
  </si>
  <si>
    <r>
      <rPr>
        <sz val="8"/>
        <rFont val="Arial MT"/>
        <family val="2"/>
      </rPr>
      <t>CORMIER, CLARENCE P &amp; KAREN J</t>
    </r>
  </si>
  <si>
    <r>
      <rPr>
        <sz val="8"/>
        <rFont val="Arial MT"/>
        <family val="2"/>
      </rPr>
      <t>26 OTIS ST</t>
    </r>
  </si>
  <si>
    <r>
      <rPr>
        <sz val="8"/>
        <rFont val="Arial MT"/>
        <family val="2"/>
      </rPr>
      <t>HADLEY, JOHN M &amp; JUDITH</t>
    </r>
  </si>
  <si>
    <r>
      <rPr>
        <sz val="8"/>
        <rFont val="Arial MT"/>
        <family val="2"/>
      </rPr>
      <t>20 OTIS ST</t>
    </r>
  </si>
  <si>
    <r>
      <rPr>
        <sz val="8"/>
        <rFont val="Arial MT"/>
        <family val="2"/>
      </rPr>
      <t>HARRINGTON, DANIEL L</t>
    </r>
  </si>
  <si>
    <r>
      <rPr>
        <sz val="8"/>
        <rFont val="Arial MT"/>
        <family val="2"/>
      </rPr>
      <t>8 OTIS ST</t>
    </r>
  </si>
  <si>
    <r>
      <rPr>
        <sz val="8"/>
        <rFont val="Arial MT"/>
        <family val="2"/>
      </rPr>
      <t>SHEPPARD, DONALD GEORGE &amp;</t>
    </r>
  </si>
  <si>
    <r>
      <rPr>
        <sz val="8"/>
        <rFont val="Arial MT"/>
        <family val="2"/>
      </rPr>
      <t>9 HAMLIN ST</t>
    </r>
  </si>
  <si>
    <r>
      <rPr>
        <sz val="8"/>
        <rFont val="Arial MT"/>
        <family val="2"/>
      </rPr>
      <t>BROWN, DAVID C</t>
    </r>
  </si>
  <si>
    <r>
      <rPr>
        <sz val="8"/>
        <rFont val="Arial MT"/>
        <family val="2"/>
      </rPr>
      <t>15 HAMLIN ST</t>
    </r>
  </si>
  <si>
    <r>
      <rPr>
        <sz val="8"/>
        <rFont val="Arial MT"/>
        <family val="2"/>
      </rPr>
      <t>CANON, DAVID B</t>
    </r>
  </si>
  <si>
    <r>
      <rPr>
        <sz val="8"/>
        <rFont val="Arial MT"/>
        <family val="2"/>
      </rPr>
      <t>21 HAMLIN ST</t>
    </r>
  </si>
  <si>
    <r>
      <rPr>
        <sz val="8"/>
        <rFont val="Arial MT"/>
        <family val="2"/>
      </rPr>
      <t>CORDON, MONICA</t>
    </r>
  </si>
  <si>
    <r>
      <rPr>
        <sz val="8"/>
        <rFont val="Arial MT"/>
        <family val="2"/>
      </rPr>
      <t>25 HAMLIN ST</t>
    </r>
  </si>
  <si>
    <r>
      <rPr>
        <sz val="8"/>
        <rFont val="Arial MT"/>
        <family val="2"/>
      </rPr>
      <t>HUYNH, TUAN &amp; T, MY CHI &amp;</t>
    </r>
  </si>
  <si>
    <r>
      <rPr>
        <sz val="8"/>
        <rFont val="Arial MT"/>
        <family val="2"/>
      </rPr>
      <t>33 HAMLIN ST</t>
    </r>
  </si>
  <si>
    <r>
      <rPr>
        <sz val="8"/>
        <rFont val="Arial MT"/>
        <family val="2"/>
      </rPr>
      <t>ZANIN,  THERESA</t>
    </r>
  </si>
  <si>
    <r>
      <rPr>
        <sz val="8"/>
        <rFont val="Arial MT"/>
        <family val="2"/>
      </rPr>
      <t>39 HAMLIN ST</t>
    </r>
  </si>
  <si>
    <r>
      <rPr>
        <sz val="8"/>
        <rFont val="Arial MT"/>
        <family val="2"/>
      </rPr>
      <t>SMITH, ALAN R  &amp;</t>
    </r>
  </si>
  <si>
    <r>
      <rPr>
        <sz val="8"/>
        <rFont val="Arial MT"/>
        <family val="2"/>
      </rPr>
      <t>47 HAMLIN ST</t>
    </r>
  </si>
  <si>
    <r>
      <rPr>
        <sz val="8"/>
        <rFont val="Arial MT"/>
        <family val="2"/>
      </rPr>
      <t>DIONNE, DENNIS R &amp; DEBRA A</t>
    </r>
  </si>
  <si>
    <r>
      <rPr>
        <sz val="8"/>
        <rFont val="Arial MT"/>
        <family val="2"/>
      </rPr>
      <t>31 BURKE ST</t>
    </r>
  </si>
  <si>
    <r>
      <rPr>
        <sz val="8"/>
        <rFont val="Arial MT"/>
        <family val="2"/>
      </rPr>
      <t>BRAILSFORD, JASON M &amp; MARIAH</t>
    </r>
  </si>
  <si>
    <r>
      <rPr>
        <sz val="8"/>
        <rFont val="Arial MT"/>
        <family val="2"/>
      </rPr>
      <t>41 BURKE ST</t>
    </r>
  </si>
  <si>
    <r>
      <rPr>
        <sz val="8"/>
        <rFont val="Arial MT"/>
        <family val="2"/>
      </rPr>
      <t>VIENT, DAVID C &amp; CHARLENE L</t>
    </r>
  </si>
  <si>
    <r>
      <rPr>
        <sz val="8"/>
        <rFont val="Arial MT"/>
        <family val="2"/>
      </rPr>
      <t>44 HAMLIN ST</t>
    </r>
  </si>
  <si>
    <r>
      <rPr>
        <sz val="8"/>
        <rFont val="Arial MT"/>
        <family val="2"/>
      </rPr>
      <t>CHA, GRACE</t>
    </r>
  </si>
  <si>
    <r>
      <rPr>
        <sz val="8"/>
        <rFont val="Arial MT"/>
        <family val="2"/>
      </rPr>
      <t>34 HAMLIN ST</t>
    </r>
  </si>
  <si>
    <r>
      <rPr>
        <sz val="8"/>
        <rFont val="Arial MT"/>
        <family val="2"/>
      </rPr>
      <t>MERCHANT, THOMAS A &amp; PHYLLIS I</t>
    </r>
  </si>
  <si>
    <r>
      <rPr>
        <sz val="8"/>
        <rFont val="Arial MT"/>
        <family val="2"/>
      </rPr>
      <t>28 HAMLIN ST</t>
    </r>
  </si>
  <si>
    <r>
      <rPr>
        <sz val="8"/>
        <rFont val="Arial MT"/>
        <family val="2"/>
      </rPr>
      <t>HEASLEY, JASON</t>
    </r>
  </si>
  <si>
    <r>
      <rPr>
        <sz val="8"/>
        <rFont val="Arial MT"/>
        <family val="2"/>
      </rPr>
      <t>14 HAMLIN ST</t>
    </r>
  </si>
  <si>
    <r>
      <rPr>
        <sz val="8"/>
        <rFont val="Arial MT"/>
        <family val="2"/>
      </rPr>
      <t>BOWEN, JARED M</t>
    </r>
  </si>
  <si>
    <r>
      <rPr>
        <sz val="8"/>
        <rFont val="Arial MT"/>
        <family val="2"/>
      </rPr>
      <t>329 WHALOM RD</t>
    </r>
  </si>
  <si>
    <r>
      <rPr>
        <sz val="8"/>
        <rFont val="Arial MT"/>
        <family val="2"/>
      </rPr>
      <t>BETTENCOURT, ORIOLANDO M</t>
    </r>
  </si>
  <si>
    <r>
      <rPr>
        <sz val="8"/>
        <rFont val="Arial MT"/>
        <family val="2"/>
      </rPr>
      <t>337 WHALOM RD</t>
    </r>
  </si>
  <si>
    <r>
      <rPr>
        <sz val="8"/>
        <rFont val="Arial MT"/>
        <family val="2"/>
      </rPr>
      <t>PLISKA, KATHLEEN M</t>
    </r>
  </si>
  <si>
    <r>
      <rPr>
        <sz val="8"/>
        <rFont val="Arial MT"/>
        <family val="2"/>
      </rPr>
      <t>11 NATICK ST</t>
    </r>
  </si>
  <si>
    <r>
      <rPr>
        <sz val="8"/>
        <rFont val="Arial MT"/>
        <family val="2"/>
      </rPr>
      <t>MEGLIOLA, ANTONIO  G  LIFE ESTATE</t>
    </r>
  </si>
  <si>
    <r>
      <rPr>
        <sz val="8"/>
        <rFont val="Arial MT"/>
        <family val="2"/>
      </rPr>
      <t>21 NATICK ST</t>
    </r>
  </si>
  <si>
    <r>
      <rPr>
        <sz val="8"/>
        <rFont val="Arial MT"/>
        <family val="2"/>
      </rPr>
      <t>SIMEONE, KEITH M &amp; ELIZABETH A</t>
    </r>
  </si>
  <si>
    <r>
      <rPr>
        <sz val="8"/>
        <rFont val="Arial MT"/>
        <family val="2"/>
      </rPr>
      <t>27 NATICK ST</t>
    </r>
  </si>
  <si>
    <r>
      <rPr>
        <sz val="8"/>
        <rFont val="Arial MT"/>
        <family val="2"/>
      </rPr>
      <t>WHITE, HERBERT D &amp; KATHLEEN K</t>
    </r>
  </si>
  <si>
    <r>
      <rPr>
        <sz val="8"/>
        <rFont val="Arial MT"/>
        <family val="2"/>
      </rPr>
      <t>35 NATICK ST</t>
    </r>
  </si>
  <si>
    <r>
      <rPr>
        <sz val="8"/>
        <rFont val="Arial MT"/>
        <family val="2"/>
      </rPr>
      <t>VENMAN-CLAY, HANNAH &amp;</t>
    </r>
  </si>
  <si>
    <r>
      <rPr>
        <sz val="8"/>
        <rFont val="Arial MT"/>
        <family val="2"/>
      </rPr>
      <t>41 NATICK ST</t>
    </r>
  </si>
  <si>
    <r>
      <rPr>
        <sz val="8"/>
        <rFont val="Arial MT"/>
        <family val="2"/>
      </rPr>
      <t>RAYMOND, JAMES R</t>
    </r>
  </si>
  <si>
    <r>
      <rPr>
        <sz val="8"/>
        <rFont val="Arial MT"/>
        <family val="2"/>
      </rPr>
      <t>44 BURKE ST</t>
    </r>
  </si>
  <si>
    <r>
      <rPr>
        <sz val="8"/>
        <rFont val="Arial MT"/>
        <family val="2"/>
      </rPr>
      <t>DANIEL, STEFAN</t>
    </r>
  </si>
  <si>
    <r>
      <rPr>
        <sz val="8"/>
        <rFont val="Arial MT"/>
        <family val="2"/>
      </rPr>
      <t>47 BURKE ST</t>
    </r>
  </si>
  <si>
    <r>
      <rPr>
        <sz val="8"/>
        <rFont val="Arial MT"/>
        <family val="2"/>
      </rPr>
      <t>FLANDER, MARIE H</t>
    </r>
  </si>
  <si>
    <r>
      <rPr>
        <sz val="8"/>
        <rFont val="Arial MT"/>
        <family val="2"/>
      </rPr>
      <t>46 NATICK ST</t>
    </r>
  </si>
  <si>
    <r>
      <rPr>
        <sz val="8"/>
        <rFont val="Arial MT"/>
        <family val="2"/>
      </rPr>
      <t>MUSE, JUDITH A</t>
    </r>
  </si>
  <si>
    <r>
      <rPr>
        <sz val="8"/>
        <rFont val="Arial MT"/>
        <family val="2"/>
      </rPr>
      <t>34 NATICK ST</t>
    </r>
  </si>
  <si>
    <r>
      <rPr>
        <sz val="8"/>
        <rFont val="Arial MT"/>
        <family val="2"/>
      </rPr>
      <t>POND, TIFFANY N</t>
    </r>
  </si>
  <si>
    <r>
      <rPr>
        <sz val="8"/>
        <rFont val="Arial MT"/>
        <family val="2"/>
      </rPr>
      <t>26 NATICK ST</t>
    </r>
  </si>
  <si>
    <r>
      <rPr>
        <sz val="8"/>
        <rFont val="Arial MT"/>
        <family val="2"/>
      </rPr>
      <t>WELTON, MICHAEL</t>
    </r>
  </si>
  <si>
    <r>
      <rPr>
        <sz val="8"/>
        <rFont val="Arial MT"/>
        <family val="2"/>
      </rPr>
      <t>12 NATICK ST</t>
    </r>
  </si>
  <si>
    <r>
      <rPr>
        <sz val="8"/>
        <rFont val="Arial MT"/>
        <family val="2"/>
      </rPr>
      <t>JOHNSON, DAVID O &amp; LAVIGNE, HOLLY</t>
    </r>
  </si>
  <si>
    <r>
      <rPr>
        <sz val="8"/>
        <rFont val="Arial MT"/>
        <family val="2"/>
      </rPr>
      <t>347 WHALOM RD</t>
    </r>
  </si>
  <si>
    <r>
      <rPr>
        <sz val="8"/>
        <rFont val="Arial MT"/>
        <family val="2"/>
      </rPr>
      <t>WADE, ADRIENNE &amp;</t>
    </r>
  </si>
  <si>
    <r>
      <rPr>
        <sz val="8"/>
        <rFont val="Arial MT"/>
        <family val="2"/>
      </rPr>
      <t>3 JOHN ST</t>
    </r>
  </si>
  <si>
    <r>
      <rPr>
        <sz val="8"/>
        <rFont val="Arial MT"/>
        <family val="2"/>
      </rPr>
      <t>OLIVERA, VERONICA P</t>
    </r>
  </si>
  <si>
    <r>
      <rPr>
        <sz val="8"/>
        <rFont val="Arial MT"/>
        <family val="2"/>
      </rPr>
      <t>9 JOHN ST</t>
    </r>
  </si>
  <si>
    <r>
      <rPr>
        <sz val="8"/>
        <rFont val="Arial MT"/>
        <family val="2"/>
      </rPr>
      <t>BARONE, CARYN</t>
    </r>
  </si>
  <si>
    <r>
      <rPr>
        <sz val="8"/>
        <rFont val="Arial MT"/>
        <family val="2"/>
      </rPr>
      <t>15 JOHN ST</t>
    </r>
  </si>
  <si>
    <r>
      <rPr>
        <sz val="8"/>
        <rFont val="Arial MT"/>
        <family val="2"/>
      </rPr>
      <t>BOCKLEY, GAIL</t>
    </r>
  </si>
  <si>
    <r>
      <rPr>
        <sz val="8"/>
        <rFont val="Arial MT"/>
        <family val="2"/>
      </rPr>
      <t>21 JOHN ST</t>
    </r>
  </si>
  <si>
    <r>
      <rPr>
        <sz val="8"/>
        <rFont val="Arial MT"/>
        <family val="2"/>
      </rPr>
      <t>INFERRERA, JOSEPH R JR</t>
    </r>
  </si>
  <si>
    <r>
      <rPr>
        <sz val="8"/>
        <rFont val="Arial MT"/>
        <family val="2"/>
      </rPr>
      <t>29 JOHN ST</t>
    </r>
  </si>
  <si>
    <r>
      <rPr>
        <sz val="8"/>
        <rFont val="Arial MT"/>
        <family val="2"/>
      </rPr>
      <t>GUILLETTE, ROBERT</t>
    </r>
  </si>
  <si>
    <r>
      <rPr>
        <sz val="8"/>
        <rFont val="Arial MT"/>
        <family val="2"/>
      </rPr>
      <t>35 JOHN ST</t>
    </r>
  </si>
  <si>
    <r>
      <rPr>
        <sz val="8"/>
        <rFont val="Arial MT"/>
        <family val="2"/>
      </rPr>
      <t>GRUNDITZ, PAUL G &amp; SHERYL A</t>
    </r>
  </si>
  <si>
    <r>
      <rPr>
        <sz val="8"/>
        <rFont val="Arial MT"/>
        <family val="2"/>
      </rPr>
      <t>47 JOHN ST</t>
    </r>
  </si>
  <si>
    <r>
      <rPr>
        <sz val="8"/>
        <rFont val="Arial MT"/>
        <family val="2"/>
      </rPr>
      <t>ARSENAULT, ERIC &amp; ERICA</t>
    </r>
  </si>
  <si>
    <r>
      <rPr>
        <sz val="8"/>
        <rFont val="Arial MT"/>
        <family val="2"/>
      </rPr>
      <t>57 JOHN ST</t>
    </r>
  </si>
  <si>
    <r>
      <rPr>
        <sz val="8"/>
        <rFont val="Arial MT"/>
        <family val="2"/>
      </rPr>
      <t>SCHREINER, RICHARD M &amp; JOANN  LIFE ESTAT</t>
    </r>
  </si>
  <si>
    <r>
      <rPr>
        <sz val="8"/>
        <rFont val="Arial MT"/>
        <family val="2"/>
      </rPr>
      <t>61 JOHN ST</t>
    </r>
  </si>
  <si>
    <r>
      <rPr>
        <sz val="8"/>
        <rFont val="Arial MT"/>
        <family val="2"/>
      </rPr>
      <t>KHAN, NASIR M</t>
    </r>
  </si>
  <si>
    <r>
      <rPr>
        <sz val="8"/>
        <rFont val="Arial MT"/>
        <family val="2"/>
      </rPr>
      <t>68 JOHN ST</t>
    </r>
  </si>
  <si>
    <r>
      <rPr>
        <sz val="8"/>
        <rFont val="Arial MT"/>
        <family val="2"/>
      </rPr>
      <t>OAKLEY, JESSICA M</t>
    </r>
  </si>
  <si>
    <r>
      <rPr>
        <sz val="8"/>
        <rFont val="Arial MT"/>
        <family val="2"/>
      </rPr>
      <t>66 JOHN ST</t>
    </r>
  </si>
  <si>
    <r>
      <rPr>
        <sz val="8"/>
        <rFont val="Arial MT"/>
        <family val="2"/>
      </rPr>
      <t>WHITCRAFT, JACOB L &amp;</t>
    </r>
  </si>
  <si>
    <r>
      <rPr>
        <sz val="8"/>
        <rFont val="Arial MT"/>
        <family val="2"/>
      </rPr>
      <t>56 JOHN ST</t>
    </r>
  </si>
  <si>
    <r>
      <rPr>
        <sz val="8"/>
        <rFont val="Arial MT"/>
        <family val="2"/>
      </rPr>
      <t>CRAWFORD, KIM A</t>
    </r>
  </si>
  <si>
    <r>
      <rPr>
        <sz val="8"/>
        <rFont val="Arial MT"/>
        <family val="2"/>
      </rPr>
      <t>50 JOHN ST</t>
    </r>
  </si>
  <si>
    <r>
      <rPr>
        <sz val="8"/>
        <rFont val="Arial MT"/>
        <family val="2"/>
      </rPr>
      <t>ORDWAY, EDWIN H III &amp; JEANNE M</t>
    </r>
  </si>
  <si>
    <r>
      <rPr>
        <sz val="8"/>
        <rFont val="Arial MT"/>
        <family val="2"/>
      </rPr>
      <t>44 JOHN ST</t>
    </r>
  </si>
  <si>
    <r>
      <rPr>
        <sz val="8"/>
        <rFont val="Arial MT"/>
        <family val="2"/>
      </rPr>
      <t>KALFAYAN, SAKO</t>
    </r>
  </si>
  <si>
    <r>
      <rPr>
        <sz val="8"/>
        <rFont val="Arial MT"/>
        <family val="2"/>
      </rPr>
      <t>40 JOHN ST</t>
    </r>
  </si>
  <si>
    <r>
      <rPr>
        <sz val="8"/>
        <rFont val="Arial MT"/>
        <family val="2"/>
      </rPr>
      <t>LOUD, DONALD V &amp; ELAINE M</t>
    </r>
  </si>
  <si>
    <r>
      <rPr>
        <sz val="8"/>
        <rFont val="Arial MT"/>
        <family val="2"/>
      </rPr>
      <t>30 JOHN ST</t>
    </r>
  </si>
  <si>
    <r>
      <rPr>
        <sz val="8"/>
        <rFont val="Arial MT"/>
        <family val="2"/>
      </rPr>
      <t>STOWELL, NATHAN JON &amp;</t>
    </r>
  </si>
  <si>
    <r>
      <rPr>
        <sz val="8"/>
        <rFont val="Arial MT"/>
        <family val="2"/>
      </rPr>
      <t>24 JOHN ST</t>
    </r>
  </si>
  <si>
    <r>
      <rPr>
        <sz val="8"/>
        <rFont val="Arial MT"/>
        <family val="2"/>
      </rPr>
      <t>STANSFIELD LEE E &amp;</t>
    </r>
  </si>
  <si>
    <r>
      <rPr>
        <sz val="8"/>
        <rFont val="Arial MT"/>
        <family val="2"/>
      </rPr>
      <t>20 JOHN ST</t>
    </r>
  </si>
  <si>
    <r>
      <rPr>
        <sz val="8"/>
        <rFont val="Arial MT"/>
        <family val="2"/>
      </rPr>
      <t>PETERSEN, WILLIAM A &amp; ELIZABETH E</t>
    </r>
  </si>
  <si>
    <r>
      <rPr>
        <sz val="8"/>
        <rFont val="Arial MT"/>
        <family val="2"/>
      </rPr>
      <t>359 WHALOM RD</t>
    </r>
  </si>
  <si>
    <r>
      <rPr>
        <sz val="8"/>
        <rFont val="Arial MT"/>
        <family val="2"/>
      </rPr>
      <t>LEHTINEN, LORI A</t>
    </r>
  </si>
  <si>
    <r>
      <rPr>
        <sz val="8"/>
        <rFont val="Arial MT"/>
        <family val="2"/>
      </rPr>
      <t>369 WHALOM RD</t>
    </r>
  </si>
  <si>
    <r>
      <rPr>
        <sz val="8"/>
        <rFont val="Arial MT"/>
        <family val="2"/>
      </rPr>
      <t>SEIKEL, BARBARA J</t>
    </r>
  </si>
  <si>
    <r>
      <rPr>
        <sz val="8"/>
        <rFont val="Arial MT"/>
        <family val="2"/>
      </rPr>
      <t>5 DANA ST</t>
    </r>
  </si>
  <si>
    <r>
      <rPr>
        <sz val="8"/>
        <rFont val="Arial MT"/>
        <family val="2"/>
      </rPr>
      <t>KHAMPILAVANH, PHISAMAY &amp;</t>
    </r>
  </si>
  <si>
    <r>
      <rPr>
        <sz val="8"/>
        <rFont val="Arial MT"/>
        <family val="2"/>
      </rPr>
      <t>17 DANA ST</t>
    </r>
  </si>
  <si>
    <r>
      <rPr>
        <sz val="8"/>
        <rFont val="Arial MT"/>
        <family val="2"/>
      </rPr>
      <t>BAKER, LAWRENCE S &amp; ELIZABETH J H</t>
    </r>
  </si>
  <si>
    <r>
      <rPr>
        <sz val="8"/>
        <rFont val="Arial MT"/>
        <family val="2"/>
      </rPr>
      <t>27 DANA ST</t>
    </r>
  </si>
  <si>
    <r>
      <rPr>
        <sz val="8"/>
        <rFont val="Arial MT"/>
        <family val="2"/>
      </rPr>
      <t>COLMAN, JULIO A IRIGOYEN &amp;</t>
    </r>
  </si>
  <si>
    <r>
      <rPr>
        <sz val="8"/>
        <rFont val="Arial MT"/>
        <family val="2"/>
      </rPr>
      <t>408 ELECTRIC AVE</t>
    </r>
  </si>
  <si>
    <r>
      <rPr>
        <sz val="8"/>
        <rFont val="Arial MT"/>
        <family val="2"/>
      </rPr>
      <t>PIRRO, NICHOLAS A III  TRUSTEE</t>
    </r>
  </si>
  <si>
    <r>
      <rPr>
        <sz val="8"/>
        <rFont val="Arial MT"/>
        <family val="2"/>
      </rPr>
      <t>53 PROSPECT ST</t>
    </r>
  </si>
  <si>
    <r>
      <rPr>
        <sz val="8"/>
        <rFont val="Arial MT"/>
        <family val="2"/>
      </rPr>
      <t>GOSSELIN, PAUL M JR</t>
    </r>
  </si>
  <si>
    <r>
      <rPr>
        <sz val="8"/>
        <rFont val="Arial MT"/>
        <family val="2"/>
      </rPr>
      <t>63 PROSPECT ST LOT 5</t>
    </r>
  </si>
  <si>
    <r>
      <rPr>
        <sz val="8"/>
        <rFont val="Arial MT"/>
        <family val="2"/>
      </rPr>
      <t>THE DOMENIC F RANIERI JR LIVING TRUST</t>
    </r>
  </si>
  <si>
    <r>
      <rPr>
        <sz val="8"/>
        <rFont val="Arial MT"/>
        <family val="2"/>
      </rPr>
      <t>63 CROSS RD</t>
    </r>
  </si>
  <si>
    <r>
      <rPr>
        <sz val="8"/>
        <rFont val="Arial MT"/>
        <family val="2"/>
      </rPr>
      <t>EVANS, ERIC CHRISTIAN &amp; JANELLA</t>
    </r>
  </si>
  <si>
    <r>
      <rPr>
        <sz val="8"/>
        <rFont val="Arial MT"/>
        <family val="2"/>
      </rPr>
      <t>57 CROSS RD</t>
    </r>
  </si>
  <si>
    <r>
      <rPr>
        <sz val="8"/>
        <rFont val="Arial MT"/>
        <family val="2"/>
      </rPr>
      <t>SUNKENBERG, MICHAEL H</t>
    </r>
  </si>
  <si>
    <r>
      <rPr>
        <sz val="8"/>
        <rFont val="Arial MT"/>
        <family val="2"/>
      </rPr>
      <t>17 CROSS RD</t>
    </r>
  </si>
  <si>
    <r>
      <rPr>
        <sz val="8"/>
        <rFont val="Arial MT"/>
        <family val="2"/>
      </rPr>
      <t>DUNLAP, JAMES K &amp; KATHERINE F</t>
    </r>
  </si>
  <si>
    <r>
      <rPr>
        <sz val="8"/>
        <rFont val="Arial MT"/>
        <family val="2"/>
      </rPr>
      <t>27 CROSS RD</t>
    </r>
  </si>
  <si>
    <r>
      <rPr>
        <sz val="8"/>
        <rFont val="Arial MT"/>
        <family val="2"/>
      </rPr>
      <t>RILEY, DAVID H &amp; DIANE M</t>
    </r>
  </si>
  <si>
    <r>
      <rPr>
        <sz val="8"/>
        <rFont val="Arial MT"/>
        <family val="2"/>
      </rPr>
      <t>41 CROSS RD</t>
    </r>
  </si>
  <si>
    <r>
      <rPr>
        <sz val="8"/>
        <rFont val="Arial MT"/>
        <family val="2"/>
      </rPr>
      <t>RYAN, CHRISTOPHER &amp; BADDOUR, CYNTHIA</t>
    </r>
  </si>
  <si>
    <r>
      <rPr>
        <sz val="8"/>
        <rFont val="Arial MT"/>
        <family val="2"/>
      </rPr>
      <t>51 CROSS RD</t>
    </r>
  </si>
  <si>
    <r>
      <rPr>
        <sz val="8"/>
        <rFont val="Arial MT"/>
        <family val="2"/>
      </rPr>
      <t>COLVIN, JOHN W &amp; CHRISTINA M</t>
    </r>
  </si>
  <si>
    <r>
      <rPr>
        <sz val="8"/>
        <rFont val="Arial MT"/>
        <family val="2"/>
      </rPr>
      <t>89 CROSS RD</t>
    </r>
  </si>
  <si>
    <r>
      <rPr>
        <sz val="8"/>
        <rFont val="Arial MT"/>
        <family val="2"/>
      </rPr>
      <t>KIMBALL, KEITH D &amp; JENNIFER L</t>
    </r>
  </si>
  <si>
    <r>
      <rPr>
        <sz val="8"/>
        <rFont val="Arial MT"/>
        <family val="2"/>
      </rPr>
      <t>99 CROSS RD</t>
    </r>
  </si>
  <si>
    <r>
      <rPr>
        <sz val="8"/>
        <rFont val="Arial MT"/>
        <family val="2"/>
      </rPr>
      <t>DEBONIS, GEORGE H &amp; LORRAINE B</t>
    </r>
  </si>
  <si>
    <r>
      <rPr>
        <sz val="8"/>
        <rFont val="Arial MT"/>
        <family val="2"/>
      </rPr>
      <t>60 CROSS RD LOT1</t>
    </r>
  </si>
  <si>
    <r>
      <rPr>
        <sz val="8"/>
        <rFont val="Arial MT"/>
        <family val="2"/>
      </rPr>
      <t>GENDRON, TIMOTHY G   TRUSTEE</t>
    </r>
  </si>
  <si>
    <r>
      <rPr>
        <sz val="8"/>
        <rFont val="Arial MT"/>
        <family val="2"/>
      </rPr>
      <t>56 CROSS RD</t>
    </r>
  </si>
  <si>
    <r>
      <rPr>
        <sz val="8"/>
        <rFont val="Arial MT"/>
        <family val="2"/>
      </rPr>
      <t>NUGENT, MARK M &amp;</t>
    </r>
  </si>
  <si>
    <r>
      <rPr>
        <sz val="8"/>
        <rFont val="Arial MT"/>
        <family val="2"/>
      </rPr>
      <t>32 CROSS RD LT 2</t>
    </r>
  </si>
  <si>
    <r>
      <rPr>
        <sz val="8"/>
        <rFont val="Arial MT"/>
        <family val="2"/>
      </rPr>
      <t>MORRISSEY, JAMES G &amp;</t>
    </r>
  </si>
  <si>
    <r>
      <rPr>
        <sz val="8"/>
        <rFont val="Arial MT"/>
        <family val="2"/>
      </rPr>
      <t>91 PROSPECT ST</t>
    </r>
  </si>
  <si>
    <r>
      <rPr>
        <sz val="8"/>
        <rFont val="Arial MT"/>
        <family val="2"/>
      </rPr>
      <t>MCWALTER, JAMES</t>
    </r>
  </si>
  <si>
    <r>
      <rPr>
        <sz val="8"/>
        <rFont val="Arial MT"/>
        <family val="2"/>
      </rPr>
      <t>115 PROSPECT ST</t>
    </r>
  </si>
  <si>
    <r>
      <rPr>
        <sz val="8"/>
        <rFont val="Arial MT"/>
        <family val="2"/>
      </rPr>
      <t>CARTER,  LEO F &amp; DEBORAH J</t>
    </r>
  </si>
  <si>
    <r>
      <rPr>
        <sz val="8"/>
        <rFont val="Arial MT"/>
        <family val="2"/>
      </rPr>
      <t>123 PROSPECT ST</t>
    </r>
  </si>
  <si>
    <r>
      <rPr>
        <sz val="8"/>
        <rFont val="Arial MT"/>
        <family val="2"/>
      </rPr>
      <t>ROY, NORMAN M &amp; SUZANNE J</t>
    </r>
  </si>
  <si>
    <r>
      <rPr>
        <sz val="8"/>
        <rFont val="Arial MT"/>
        <family val="2"/>
      </rPr>
      <t>133 PROSPECT ST</t>
    </r>
  </si>
  <si>
    <r>
      <rPr>
        <sz val="8"/>
        <rFont val="Arial MT"/>
        <family val="2"/>
      </rPr>
      <t>BUIWIT, HENRY V &amp; ELEANOR F &amp;</t>
    </r>
  </si>
  <si>
    <r>
      <rPr>
        <sz val="8"/>
        <rFont val="Arial MT"/>
        <family val="2"/>
      </rPr>
      <t>143 PROSPECT ST</t>
    </r>
  </si>
  <si>
    <r>
      <rPr>
        <sz val="8"/>
        <rFont val="Arial MT"/>
        <family val="2"/>
      </rPr>
      <t>CUNNINGHAM, JAMES &amp; KIRSTEN</t>
    </r>
  </si>
  <si>
    <r>
      <rPr>
        <sz val="8"/>
        <rFont val="Arial MT"/>
        <family val="2"/>
      </rPr>
      <t>19 LAUREL LANE</t>
    </r>
  </si>
  <si>
    <r>
      <rPr>
        <sz val="8"/>
        <rFont val="Arial MT"/>
        <family val="2"/>
      </rPr>
      <t>MCNAUGHTON, THOMAS J &amp; YOUNGCHA</t>
    </r>
  </si>
  <si>
    <r>
      <rPr>
        <sz val="8"/>
        <rFont val="Arial MT"/>
        <family val="2"/>
      </rPr>
      <t>31 LAUREL LANE</t>
    </r>
  </si>
  <si>
    <r>
      <rPr>
        <sz val="8"/>
        <rFont val="Arial MT"/>
        <family val="2"/>
      </rPr>
      <t>KEAVENY, KAREN A</t>
    </r>
  </si>
  <si>
    <r>
      <rPr>
        <sz val="8"/>
        <rFont val="Arial MT"/>
        <family val="2"/>
      </rPr>
      <t>37 LAUREL LANE LT1</t>
    </r>
  </si>
  <si>
    <r>
      <rPr>
        <sz val="8"/>
        <rFont val="Arial MT"/>
        <family val="2"/>
      </rPr>
      <t>HENAULT, SCOTT &amp; STEPHANIE</t>
    </r>
  </si>
  <si>
    <r>
      <rPr>
        <sz val="8"/>
        <rFont val="Arial MT"/>
        <family val="2"/>
      </rPr>
      <t>51 LAUREL LANE 53</t>
    </r>
  </si>
  <si>
    <r>
      <rPr>
        <sz val="8"/>
        <rFont val="Arial MT"/>
        <family val="2"/>
      </rPr>
      <t>RICHARD, JEANNE E  LIFE ESTATE</t>
    </r>
  </si>
  <si>
    <r>
      <rPr>
        <sz val="8"/>
        <rFont val="Arial MT"/>
        <family val="2"/>
      </rPr>
      <t>63 LAUREL LANE LT 3</t>
    </r>
  </si>
  <si>
    <r>
      <rPr>
        <sz val="8"/>
        <rFont val="Arial MT"/>
        <family val="2"/>
      </rPr>
      <t>PAULA, P JOHN &amp; PATRICIA L</t>
    </r>
  </si>
  <si>
    <r>
      <rPr>
        <sz val="8"/>
        <rFont val="Arial MT"/>
        <family val="2"/>
      </rPr>
      <t>77 LAUREL LANE</t>
    </r>
  </si>
  <si>
    <r>
      <rPr>
        <sz val="8"/>
        <rFont val="Arial MT"/>
        <family val="2"/>
      </rPr>
      <t>REESE, CRAIG B &amp; DONNA L</t>
    </r>
  </si>
  <si>
    <r>
      <rPr>
        <sz val="8"/>
        <rFont val="Arial MT"/>
        <family val="2"/>
      </rPr>
      <t>34 LAUREL LANE</t>
    </r>
  </si>
  <si>
    <r>
      <rPr>
        <sz val="8"/>
        <rFont val="Arial MT"/>
        <family val="2"/>
      </rPr>
      <t>JORDAN, ANTHONY C &amp; KRISTINE T</t>
    </r>
  </si>
  <si>
    <r>
      <rPr>
        <sz val="8"/>
        <rFont val="Arial MT"/>
        <family val="2"/>
      </rPr>
      <t>255 PROSPECT ST</t>
    </r>
  </si>
  <si>
    <r>
      <rPr>
        <sz val="8"/>
        <rFont val="Arial MT"/>
        <family val="2"/>
      </rPr>
      <t>BOWLES, DAVID E &amp; LAURA E</t>
    </r>
  </si>
  <si>
    <r>
      <rPr>
        <sz val="8"/>
        <rFont val="Arial MT"/>
        <family val="2"/>
      </rPr>
      <t>484 HOLLIS RD</t>
    </r>
  </si>
  <si>
    <r>
      <rPr>
        <sz val="8"/>
        <rFont val="Arial MT"/>
        <family val="2"/>
      </rPr>
      <t>SMITH, RICHARD F  JR</t>
    </r>
  </si>
  <si>
    <r>
      <rPr>
        <sz val="8"/>
        <rFont val="Arial MT"/>
        <family val="2"/>
      </rPr>
      <t>480 HOLLIS RD</t>
    </r>
  </si>
  <si>
    <r>
      <rPr>
        <sz val="8"/>
        <rFont val="Arial MT"/>
        <family val="2"/>
      </rPr>
      <t>DUVAL, JASMIN</t>
    </r>
  </si>
  <si>
    <r>
      <rPr>
        <sz val="8"/>
        <rFont val="Arial MT"/>
        <family val="2"/>
      </rPr>
      <t>468 HOLLIS RD</t>
    </r>
  </si>
  <si>
    <r>
      <rPr>
        <sz val="8"/>
        <rFont val="Arial MT"/>
        <family val="2"/>
      </rPr>
      <t>SCOGGINS, KEVIN</t>
    </r>
  </si>
  <si>
    <r>
      <rPr>
        <sz val="8"/>
        <rFont val="Arial MT"/>
        <family val="2"/>
      </rPr>
      <t>451 HOLLIS RD LT 3</t>
    </r>
  </si>
  <si>
    <r>
      <rPr>
        <sz val="8"/>
        <rFont val="Arial MT"/>
        <family val="2"/>
      </rPr>
      <t>REGAN, TIMOTHY J &amp; JENNA L</t>
    </r>
  </si>
  <si>
    <r>
      <rPr>
        <sz val="8"/>
        <rFont val="Arial MT"/>
        <family val="2"/>
      </rPr>
      <t>455 HOLLIS RD LT 4A</t>
    </r>
  </si>
  <si>
    <r>
      <rPr>
        <sz val="8"/>
        <rFont val="Arial MT"/>
        <family val="2"/>
      </rPr>
      <t>KELLY, TODD M &amp; SARAH J</t>
    </r>
  </si>
  <si>
    <t>483 HOLLIS RD LT 5A</t>
  </si>
  <si>
    <r>
      <rPr>
        <sz val="8"/>
        <rFont val="Arial MT"/>
        <family val="2"/>
      </rPr>
      <t>OWEN, DAVID M &amp;</t>
    </r>
  </si>
  <si>
    <r>
      <rPr>
        <sz val="8"/>
        <rFont val="Arial MT"/>
        <family val="2"/>
      </rPr>
      <t>240 PROSPECT ST #LT 7</t>
    </r>
  </si>
  <si>
    <r>
      <rPr>
        <sz val="8"/>
        <rFont val="Arial MT"/>
        <family val="2"/>
      </rPr>
      <t>COMEAU, ALLAN P &amp; PHILOMENA M</t>
    </r>
  </si>
  <si>
    <r>
      <rPr>
        <sz val="8"/>
        <rFont val="Arial MT"/>
        <family val="2"/>
      </rPr>
      <t>238 PROSPECT ST #LT 6</t>
    </r>
  </si>
  <si>
    <r>
      <rPr>
        <sz val="8"/>
        <rFont val="Arial MT"/>
        <family val="2"/>
      </rPr>
      <t>MANNING, COURTNEY GLENDON &amp;</t>
    </r>
  </si>
  <si>
    <r>
      <rPr>
        <sz val="8"/>
        <rFont val="Arial MT"/>
        <family val="2"/>
      </rPr>
      <t>435 LEOMINSTER RD</t>
    </r>
  </si>
  <si>
    <r>
      <rPr>
        <sz val="8"/>
        <rFont val="Arial MT"/>
        <family val="2"/>
      </rPr>
      <t>BEAUDOIN, KEITH &amp; DARLENE T</t>
    </r>
  </si>
  <si>
    <r>
      <rPr>
        <sz val="8"/>
        <rFont val="Arial MT"/>
        <family val="2"/>
      </rPr>
      <t>445 LEOMINSTER RD</t>
    </r>
  </si>
  <si>
    <r>
      <rPr>
        <sz val="8"/>
        <rFont val="Arial MT"/>
        <family val="2"/>
      </rPr>
      <t>GERRA, RONN C &amp; CATHRYN E</t>
    </r>
  </si>
  <si>
    <r>
      <rPr>
        <sz val="8"/>
        <rFont val="Arial MT"/>
        <family val="2"/>
      </rPr>
      <t>465 LEOMINSTER RD</t>
    </r>
  </si>
  <si>
    <r>
      <rPr>
        <sz val="8"/>
        <rFont val="Arial MT"/>
        <family val="2"/>
      </rPr>
      <t>BYRON, MARK R</t>
    </r>
  </si>
  <si>
    <r>
      <rPr>
        <sz val="8"/>
        <rFont val="Arial MT"/>
        <family val="2"/>
      </rPr>
      <t>471 LEOMINSTER RD LT 1</t>
    </r>
  </si>
  <si>
    <r>
      <rPr>
        <sz val="8"/>
        <rFont val="Arial MT"/>
        <family val="2"/>
      </rPr>
      <t>DURKIN, CALE &amp;</t>
    </r>
  </si>
  <si>
    <r>
      <rPr>
        <sz val="8"/>
        <rFont val="Arial MT"/>
        <family val="2"/>
      </rPr>
      <t>570 LEOMINSTER RD</t>
    </r>
  </si>
  <si>
    <r>
      <rPr>
        <sz val="8"/>
        <rFont val="Arial MT"/>
        <family val="2"/>
      </rPr>
      <t>CARR, SUSAN C</t>
    </r>
  </si>
  <si>
    <r>
      <rPr>
        <sz val="8"/>
        <rFont val="Arial MT"/>
        <family val="2"/>
      </rPr>
      <t>470 LEOMINSTER RD LT 2</t>
    </r>
  </si>
  <si>
    <r>
      <rPr>
        <sz val="8"/>
        <rFont val="Arial MT"/>
        <family val="2"/>
      </rPr>
      <t>JACOBS, MICHAEL G &amp; SHAUN D</t>
    </r>
  </si>
  <si>
    <r>
      <rPr>
        <sz val="8"/>
        <rFont val="Arial MT"/>
        <family val="2"/>
      </rPr>
      <t>450 LEOMINSTER RD</t>
    </r>
  </si>
  <si>
    <r>
      <rPr>
        <sz val="8"/>
        <rFont val="Arial MT"/>
        <family val="2"/>
      </rPr>
      <t>RANLEY, JANE L</t>
    </r>
  </si>
  <si>
    <r>
      <rPr>
        <sz val="8"/>
        <rFont val="Arial MT"/>
        <family val="2"/>
      </rPr>
      <t>31 PROSPECT ST</t>
    </r>
  </si>
  <si>
    <r>
      <rPr>
        <sz val="8"/>
        <rFont val="Arial MT"/>
        <family val="2"/>
      </rPr>
      <t>FLINT, KIMBERLY M &amp; FLINT, JOSHUA J</t>
    </r>
  </si>
  <si>
    <r>
      <rPr>
        <sz val="8"/>
        <rFont val="Arial MT"/>
        <family val="2"/>
      </rPr>
      <t>505 LANCASTER AVE</t>
    </r>
  </si>
  <si>
    <r>
      <rPr>
        <sz val="8"/>
        <rFont val="Arial MT"/>
        <family val="2"/>
      </rPr>
      <t>SPRATT, STEPHANIE</t>
    </r>
  </si>
  <si>
    <r>
      <rPr>
        <sz val="8"/>
        <rFont val="Arial MT"/>
        <family val="2"/>
      </rPr>
      <t>527 LANCASTER AVE</t>
    </r>
  </si>
  <si>
    <r>
      <rPr>
        <sz val="8"/>
        <rFont val="Arial MT"/>
        <family val="2"/>
      </rPr>
      <t>DILLON, THOMAS M &amp; ELIZABETH W</t>
    </r>
  </si>
  <si>
    <r>
      <rPr>
        <sz val="8"/>
        <rFont val="Arial MT"/>
        <family val="2"/>
      </rPr>
      <t>535 LANCASTER AVE</t>
    </r>
  </si>
  <si>
    <r>
      <rPr>
        <sz val="8"/>
        <rFont val="Arial MT"/>
        <family val="2"/>
      </rPr>
      <t>LONG, JAMES C &amp;</t>
    </r>
  </si>
  <si>
    <r>
      <rPr>
        <sz val="8"/>
        <rFont val="Arial MT"/>
        <family val="2"/>
      </rPr>
      <t>555 LANCASTER AVE</t>
    </r>
  </si>
  <si>
    <r>
      <rPr>
        <sz val="8"/>
        <rFont val="Arial MT"/>
        <family val="2"/>
      </rPr>
      <t>FOLEY, ROBERT E JR &amp; SHEILA LUMI</t>
    </r>
  </si>
  <si>
    <r>
      <rPr>
        <sz val="8"/>
        <rFont val="Arial MT"/>
        <family val="2"/>
      </rPr>
      <t>607 LANCASTER AVE</t>
    </r>
  </si>
  <si>
    <r>
      <rPr>
        <sz val="8"/>
        <rFont val="Arial MT"/>
        <family val="2"/>
      </rPr>
      <t>HILLIARD, BARBARA</t>
    </r>
  </si>
  <si>
    <r>
      <rPr>
        <sz val="8"/>
        <rFont val="Arial MT"/>
        <family val="2"/>
      </rPr>
      <t>612 LANCASTER AVE</t>
    </r>
  </si>
  <si>
    <r>
      <rPr>
        <sz val="8"/>
        <rFont val="Arial MT"/>
        <family val="2"/>
      </rPr>
      <t>KILBOURN, WALTON G &amp; JOAN M</t>
    </r>
  </si>
  <si>
    <r>
      <rPr>
        <sz val="8"/>
        <rFont val="Arial MT"/>
        <family val="2"/>
      </rPr>
      <t>532 LANCASTER AVE</t>
    </r>
  </si>
  <si>
    <r>
      <rPr>
        <sz val="8"/>
        <rFont val="Arial MT"/>
        <family val="2"/>
      </rPr>
      <t>DUVAL, JUDITH A    TRUSTEE</t>
    </r>
  </si>
  <si>
    <r>
      <rPr>
        <sz val="8"/>
        <rFont val="Arial MT"/>
        <family val="2"/>
      </rPr>
      <t>516 LANCASTER AVE</t>
    </r>
  </si>
  <si>
    <r>
      <rPr>
        <sz val="8"/>
        <rFont val="Arial MT"/>
        <family val="2"/>
      </rPr>
      <t>ANDERSON, DANA &amp; LINDA</t>
    </r>
  </si>
  <si>
    <r>
      <rPr>
        <sz val="8"/>
        <rFont val="Arial MT"/>
        <family val="2"/>
      </rPr>
      <t>490 LANCASTER AVE</t>
    </r>
  </si>
  <si>
    <r>
      <rPr>
        <sz val="8"/>
        <rFont val="Arial MT"/>
        <family val="2"/>
      </rPr>
      <t>PLANTE, DARRYEL &amp; LISA DAWN</t>
    </r>
  </si>
  <si>
    <r>
      <rPr>
        <sz val="8"/>
        <rFont val="Arial MT"/>
        <family val="2"/>
      </rPr>
      <t>77 RESERVOIR RD</t>
    </r>
  </si>
  <si>
    <r>
      <rPr>
        <sz val="8"/>
        <rFont val="Arial MT"/>
        <family val="2"/>
      </rPr>
      <t>GAMBINO, GERARD J</t>
    </r>
  </si>
  <si>
    <r>
      <rPr>
        <sz val="8"/>
        <rFont val="Arial MT"/>
        <family val="2"/>
      </rPr>
      <t>155 RESERVOIR RD LOT 2</t>
    </r>
  </si>
  <si>
    <r>
      <rPr>
        <sz val="8"/>
        <rFont val="Arial MT"/>
        <family val="2"/>
      </rPr>
      <t>GOMEZ, EDUARDO &amp;</t>
    </r>
  </si>
  <si>
    <r>
      <rPr>
        <sz val="8"/>
        <rFont val="Arial MT"/>
        <family val="2"/>
      </rPr>
      <t>181 RESERVOIR RD</t>
    </r>
  </si>
  <si>
    <r>
      <rPr>
        <sz val="8"/>
        <rFont val="Arial MT"/>
        <family val="2"/>
      </rPr>
      <t>RICHARD, MICHAEL P &amp;</t>
    </r>
  </si>
  <si>
    <r>
      <rPr>
        <sz val="8"/>
        <rFont val="Arial MT"/>
        <family val="2"/>
      </rPr>
      <t>197 RESERVOIR RD</t>
    </r>
  </si>
  <si>
    <r>
      <rPr>
        <sz val="8"/>
        <rFont val="Arial MT"/>
        <family val="2"/>
      </rPr>
      <t>SULLIVAN, PATRICK A &amp; DEBORAH J</t>
    </r>
  </si>
  <si>
    <r>
      <rPr>
        <sz val="8"/>
        <rFont val="Arial MT"/>
        <family val="2"/>
      </rPr>
      <t>207 RESERVOIR RD</t>
    </r>
  </si>
  <si>
    <r>
      <rPr>
        <sz val="8"/>
        <rFont val="Arial MT"/>
        <family val="2"/>
      </rPr>
      <t>MOTYKA, PATRICIA A &amp; ROBERT A</t>
    </r>
  </si>
  <si>
    <r>
      <rPr>
        <sz val="8"/>
        <rFont val="Arial MT"/>
        <family val="2"/>
      </rPr>
      <t>200 RESERVOIR RD LOT3</t>
    </r>
  </si>
  <si>
    <r>
      <rPr>
        <sz val="8"/>
        <rFont val="Arial MT"/>
        <family val="2"/>
      </rPr>
      <t>RYAN, KEITH &amp; KRISTEN</t>
    </r>
  </si>
  <si>
    <r>
      <rPr>
        <sz val="8"/>
        <rFont val="Arial MT"/>
        <family val="2"/>
      </rPr>
      <t>162 RESERVOIR RD</t>
    </r>
  </si>
  <si>
    <r>
      <rPr>
        <sz val="8"/>
        <rFont val="Arial MT"/>
        <family val="2"/>
      </rPr>
      <t>KENNEDY, THOMAS K</t>
    </r>
  </si>
  <si>
    <r>
      <rPr>
        <sz val="8"/>
        <rFont val="Arial MT"/>
        <family val="2"/>
      </rPr>
      <t>150 RESERVOIR RD</t>
    </r>
  </si>
  <si>
    <r>
      <rPr>
        <sz val="8"/>
        <rFont val="Arial MT"/>
        <family val="2"/>
      </rPr>
      <t>MATSON, BRENDA LEE   LIFE ESTATE</t>
    </r>
  </si>
  <si>
    <r>
      <rPr>
        <sz val="8"/>
        <rFont val="Arial MT"/>
        <family val="2"/>
      </rPr>
      <t>152 RESERVOIR RD</t>
    </r>
  </si>
  <si>
    <r>
      <rPr>
        <sz val="8"/>
        <rFont val="Arial MT"/>
        <family val="2"/>
      </rPr>
      <t>LAMPI, JOHN B &amp; PATRICIA A</t>
    </r>
  </si>
  <si>
    <r>
      <rPr>
        <sz val="8"/>
        <rFont val="Arial MT"/>
        <family val="2"/>
      </rPr>
      <t>130 RESERVOIR RD</t>
    </r>
  </si>
  <si>
    <r>
      <rPr>
        <sz val="8"/>
        <rFont val="Arial MT"/>
        <family val="2"/>
      </rPr>
      <t>TORRES, EMILIO &amp; COLLEEN</t>
    </r>
  </si>
  <si>
    <r>
      <rPr>
        <sz val="8"/>
        <rFont val="Arial MT"/>
        <family val="2"/>
      </rPr>
      <t>118 RESERVOIR RD</t>
    </r>
  </si>
  <si>
    <r>
      <rPr>
        <sz val="8"/>
        <rFont val="Arial MT"/>
        <family val="2"/>
      </rPr>
      <t>HARRIGAN, RICHARD J &amp; DEBORAH M</t>
    </r>
  </si>
  <si>
    <r>
      <rPr>
        <sz val="8"/>
        <rFont val="Arial MT"/>
        <family val="2"/>
      </rPr>
      <t>108 RESERVOIR RD</t>
    </r>
  </si>
  <si>
    <r>
      <rPr>
        <sz val="8"/>
        <rFont val="Arial MT"/>
        <family val="2"/>
      </rPr>
      <t>DE FARIA, JOAO FERREIRA &amp; NATALIA DIAS</t>
    </r>
  </si>
  <si>
    <r>
      <rPr>
        <sz val="8"/>
        <rFont val="Arial MT"/>
        <family val="2"/>
      </rPr>
      <t>3 GABE'S PLACE LT 1</t>
    </r>
  </si>
  <si>
    <r>
      <rPr>
        <sz val="8"/>
        <rFont val="Arial MT"/>
        <family val="2"/>
      </rPr>
      <t>KING, DAVID J &amp; AMY L</t>
    </r>
  </si>
  <si>
    <r>
      <rPr>
        <sz val="8"/>
        <rFont val="Arial MT"/>
        <family val="2"/>
      </rPr>
      <t>4 GABE'S PLACE LT 2</t>
    </r>
  </si>
  <si>
    <r>
      <rPr>
        <sz val="8"/>
        <rFont val="Arial MT"/>
        <family val="2"/>
      </rPr>
      <t>RICHARD, BRIAN C &amp; DEANNA M</t>
    </r>
  </si>
  <si>
    <r>
      <rPr>
        <sz val="8"/>
        <rFont val="Arial MT"/>
        <family val="2"/>
      </rPr>
      <t>2 GABE'S PLACE #LT 3</t>
    </r>
  </si>
  <si>
    <r>
      <rPr>
        <sz val="8"/>
        <rFont val="Arial MT"/>
        <family val="2"/>
      </rPr>
      <t>MAJOVSKI, PAULO R JR &amp;</t>
    </r>
  </si>
  <si>
    <r>
      <rPr>
        <sz val="8"/>
        <rFont val="Arial MT"/>
        <family val="2"/>
      </rPr>
      <t>92 RESERVOIR RD</t>
    </r>
  </si>
  <si>
    <r>
      <rPr>
        <sz val="8"/>
        <rFont val="Arial MT"/>
        <family val="2"/>
      </rPr>
      <t>REA, THOMAS PHILLIP &amp;</t>
    </r>
  </si>
  <si>
    <r>
      <rPr>
        <sz val="8"/>
        <rFont val="Arial MT"/>
        <family val="2"/>
      </rPr>
      <t>82 RESERVOIR RD B</t>
    </r>
  </si>
  <si>
    <r>
      <rPr>
        <sz val="8"/>
        <rFont val="Arial MT"/>
        <family val="2"/>
      </rPr>
      <t>CIRONE, FRANK &amp; SUSAN B</t>
    </r>
  </si>
  <si>
    <r>
      <rPr>
        <sz val="8"/>
        <rFont val="Arial MT"/>
        <family val="2"/>
      </rPr>
      <t>96 PAGE ST</t>
    </r>
  </si>
  <si>
    <r>
      <rPr>
        <sz val="8"/>
        <rFont val="Arial MT"/>
        <family val="2"/>
      </rPr>
      <t>PETERSON, JOSEPHINE</t>
    </r>
  </si>
  <si>
    <r>
      <rPr>
        <sz val="8"/>
        <rFont val="Arial MT"/>
        <family val="2"/>
      </rPr>
      <t>167 RESERVOIR RD LOT 1</t>
    </r>
  </si>
  <si>
    <r>
      <rPr>
        <sz val="8"/>
        <rFont val="Arial MT"/>
        <family val="2"/>
      </rPr>
      <t>LAZUKA, BLAIR M</t>
    </r>
  </si>
  <si>
    <r>
      <rPr>
        <sz val="8"/>
        <rFont val="Arial MT"/>
        <family val="2"/>
      </rPr>
      <t>143 RESERVOIR RD LOT 3</t>
    </r>
  </si>
  <si>
    <r>
      <rPr>
        <sz val="8"/>
        <rFont val="Arial MT"/>
        <family val="2"/>
      </rPr>
      <t>RUDY, DANIEL H &amp; MEAGHAN S</t>
    </r>
  </si>
  <si>
    <r>
      <rPr>
        <sz val="8"/>
        <rFont val="Arial MT"/>
        <family val="2"/>
      </rPr>
      <t>131 RESERVOIR RD LOT 4</t>
    </r>
  </si>
  <si>
    <r>
      <rPr>
        <sz val="8"/>
        <rFont val="Arial MT"/>
        <family val="2"/>
      </rPr>
      <t>HUGHES, MICHAEL F &amp; JENNIFER</t>
    </r>
  </si>
  <si>
    <t>119 RESERVOIR RD LOT 5</t>
  </si>
  <si>
    <r>
      <rPr>
        <sz val="8"/>
        <rFont val="Arial MT"/>
        <family val="2"/>
      </rPr>
      <t>BOUCHER, KODY T &amp; ASHLEY M</t>
    </r>
  </si>
  <si>
    <r>
      <rPr>
        <sz val="8"/>
        <rFont val="Arial MT"/>
        <family val="2"/>
      </rPr>
      <t>105 RESERVOIR RD LOT 6</t>
    </r>
  </si>
  <si>
    <r>
      <rPr>
        <sz val="8"/>
        <rFont val="Arial MT"/>
        <family val="2"/>
      </rPr>
      <t>SMITH, JEFFREY &amp; ANGELA</t>
    </r>
  </si>
  <si>
    <r>
      <rPr>
        <sz val="8"/>
        <rFont val="Arial MT"/>
        <family val="2"/>
      </rPr>
      <t>91 RESERVOIR RD LOT 7</t>
    </r>
  </si>
  <si>
    <r>
      <rPr>
        <sz val="8"/>
        <rFont val="Arial MT"/>
        <family val="2"/>
      </rPr>
      <t>ALLAN, MICHAEL J &amp; MICHELE D</t>
    </r>
  </si>
  <si>
    <r>
      <rPr>
        <sz val="8"/>
        <rFont val="Arial MT"/>
        <family val="2"/>
      </rPr>
      <t>174 RESERVOIR RD LOT1</t>
    </r>
  </si>
  <si>
    <r>
      <rPr>
        <sz val="8"/>
        <rFont val="Arial MT"/>
        <family val="2"/>
      </rPr>
      <t>DUVAL, JEFFREY T &amp; REBECCA</t>
    </r>
  </si>
  <si>
    <r>
      <rPr>
        <sz val="8"/>
        <rFont val="Arial MT"/>
        <family val="2"/>
      </rPr>
      <t>186 RESERVOIR RD #LOT2</t>
    </r>
  </si>
  <si>
    <r>
      <rPr>
        <sz val="8"/>
        <rFont val="Arial MT"/>
        <family val="2"/>
      </rPr>
      <t>GILMAN, MATTHEW N &amp; AMANDA D</t>
    </r>
  </si>
  <si>
    <r>
      <rPr>
        <sz val="8"/>
        <rFont val="Arial MT"/>
        <family val="2"/>
      </rPr>
      <t>210 RESERVOIR RD LOT4</t>
    </r>
  </si>
  <si>
    <r>
      <rPr>
        <sz val="8"/>
        <rFont val="Arial MT"/>
        <family val="2"/>
      </rPr>
      <t>BROWN, JARED ELTON &amp; JESSICA LYN</t>
    </r>
  </si>
  <si>
    <r>
      <rPr>
        <sz val="8"/>
        <rFont val="Arial MT"/>
        <family val="2"/>
      </rPr>
      <t>222 RESERVOIR RD LOT5</t>
    </r>
  </si>
  <si>
    <r>
      <rPr>
        <sz val="8"/>
        <rFont val="Arial MT"/>
        <family val="2"/>
      </rPr>
      <t>MILNER, CHRISTOPHER R &amp; LISA M</t>
    </r>
  </si>
  <si>
    <r>
      <rPr>
        <sz val="8"/>
        <rFont val="Arial MT"/>
        <family val="2"/>
      </rPr>
      <t>91 BURRAGE ST #LOT 9</t>
    </r>
  </si>
  <si>
    <r>
      <rPr>
        <sz val="8"/>
        <rFont val="Arial MT"/>
        <family val="2"/>
      </rPr>
      <t>KARTEN, RACHEL &amp;</t>
    </r>
  </si>
  <si>
    <r>
      <rPr>
        <sz val="8"/>
        <rFont val="Arial MT"/>
        <family val="2"/>
      </rPr>
      <t>131 BURRAGE ST</t>
    </r>
  </si>
  <si>
    <r>
      <rPr>
        <sz val="8"/>
        <rFont val="Arial MT"/>
        <family val="2"/>
      </rPr>
      <t>CHARETTE, STEPHEN &amp; MARISA L</t>
    </r>
  </si>
  <si>
    <r>
      <rPr>
        <sz val="8"/>
        <rFont val="Arial MT"/>
        <family val="2"/>
      </rPr>
      <t>137 BURRAGE ST LT 5</t>
    </r>
  </si>
  <si>
    <r>
      <rPr>
        <sz val="8"/>
        <rFont val="Arial MT"/>
        <family val="2"/>
      </rPr>
      <t>PARSONS, RICHARD B &amp; PRUDENCE T</t>
    </r>
  </si>
  <si>
    <r>
      <rPr>
        <sz val="8"/>
        <rFont val="Arial MT"/>
        <family val="2"/>
      </rPr>
      <t>141 BURRAGE ST</t>
    </r>
  </si>
  <si>
    <r>
      <rPr>
        <sz val="8"/>
        <rFont val="Arial MT"/>
        <family val="2"/>
      </rPr>
      <t>WILKINS, TIMOTHY S &amp; COLLEEN E</t>
    </r>
  </si>
  <si>
    <r>
      <rPr>
        <sz val="8"/>
        <rFont val="Arial MT"/>
        <family val="2"/>
      </rPr>
      <t>153 BURRAGE ST</t>
    </r>
  </si>
  <si>
    <r>
      <rPr>
        <sz val="8"/>
        <rFont val="Arial MT"/>
        <family val="2"/>
      </rPr>
      <t>MAYOTTE, DAVID P &amp; CATHY H</t>
    </r>
  </si>
  <si>
    <r>
      <rPr>
        <sz val="8"/>
        <rFont val="Arial MT"/>
        <family val="2"/>
      </rPr>
      <t>157 BURRAGE ST</t>
    </r>
  </si>
  <si>
    <r>
      <rPr>
        <sz val="8"/>
        <rFont val="Arial MT"/>
        <family val="2"/>
      </rPr>
      <t>PESTANA, JOSE G &amp; ANA C</t>
    </r>
  </si>
  <si>
    <r>
      <rPr>
        <sz val="8"/>
        <rFont val="Arial MT"/>
        <family val="2"/>
      </rPr>
      <t>163 BURRAGE ST</t>
    </r>
  </si>
  <si>
    <r>
      <rPr>
        <sz val="8"/>
        <rFont val="Arial MT"/>
        <family val="2"/>
      </rPr>
      <t>WARREN, CATHERINE M  TRUSTEE</t>
    </r>
  </si>
  <si>
    <r>
      <rPr>
        <sz val="8"/>
        <rFont val="Arial MT"/>
        <family val="2"/>
      </rPr>
      <t>183 BURRAGE ST</t>
    </r>
  </si>
  <si>
    <r>
      <rPr>
        <sz val="8"/>
        <rFont val="Arial MT"/>
        <family val="2"/>
      </rPr>
      <t>DOUCETTE, SCOTT E &amp; CANDIS M</t>
    </r>
  </si>
  <si>
    <r>
      <rPr>
        <sz val="8"/>
        <rFont val="Arial MT"/>
        <family val="2"/>
      </rPr>
      <t>191 BURRAGE ST</t>
    </r>
  </si>
  <si>
    <r>
      <rPr>
        <sz val="8"/>
        <rFont val="Arial MT"/>
        <family val="2"/>
      </rPr>
      <t>PELTOLA, MARTTI O &amp; LAINA E</t>
    </r>
  </si>
  <si>
    <r>
      <rPr>
        <sz val="8"/>
        <rFont val="Arial MT"/>
        <family val="2"/>
      </rPr>
      <t>215 BURRAGE ST</t>
    </r>
  </si>
  <si>
    <r>
      <rPr>
        <sz val="8"/>
        <rFont val="Arial MT"/>
        <family val="2"/>
      </rPr>
      <t>CAMPOS, MARCELO L &amp; EDVANIA M</t>
    </r>
  </si>
  <si>
    <r>
      <rPr>
        <sz val="8"/>
        <rFont val="Arial MT"/>
        <family val="2"/>
      </rPr>
      <t>225 BURRAGE ST</t>
    </r>
  </si>
  <si>
    <r>
      <rPr>
        <sz val="8"/>
        <rFont val="Arial MT"/>
        <family val="2"/>
      </rPr>
      <t>KEMP, KAREN ANN</t>
    </r>
  </si>
  <si>
    <r>
      <rPr>
        <sz val="8"/>
        <rFont val="Arial MT"/>
        <family val="2"/>
      </rPr>
      <t>239 BURRAGE ST</t>
    </r>
  </si>
  <si>
    <r>
      <rPr>
        <sz val="8"/>
        <rFont val="Arial MT"/>
        <family val="2"/>
      </rPr>
      <t>CAMPBELL, WAYNE &amp; MARTHA</t>
    </r>
  </si>
  <si>
    <r>
      <rPr>
        <sz val="8"/>
        <rFont val="Arial MT"/>
        <family val="2"/>
      </rPr>
      <t>251 BURRAGE ST</t>
    </r>
  </si>
  <si>
    <r>
      <rPr>
        <sz val="8"/>
        <rFont val="Arial MT"/>
        <family val="2"/>
      </rPr>
      <t>WILKINS, DIANNE H</t>
    </r>
  </si>
  <si>
    <r>
      <rPr>
        <sz val="8"/>
        <rFont val="Arial MT"/>
        <family val="2"/>
      </rPr>
      <t>263 BURRAGE ST</t>
    </r>
  </si>
  <si>
    <r>
      <rPr>
        <sz val="8"/>
        <rFont val="Arial MT"/>
        <family val="2"/>
      </rPr>
      <t>TUCKER, ERIC M</t>
    </r>
  </si>
  <si>
    <r>
      <rPr>
        <sz val="8"/>
        <rFont val="Arial MT"/>
        <family val="2"/>
      </rPr>
      <t>293 BURRAGE ST</t>
    </r>
  </si>
  <si>
    <r>
      <rPr>
        <sz val="8"/>
        <rFont val="Arial MT"/>
        <family val="2"/>
      </rPr>
      <t>KASHUBA, KURT &amp; HEIDI L</t>
    </r>
  </si>
  <si>
    <r>
      <rPr>
        <sz val="8"/>
        <rFont val="Arial MT"/>
        <family val="2"/>
      </rPr>
      <t>262 BURRAGE ST</t>
    </r>
  </si>
  <si>
    <r>
      <rPr>
        <sz val="8"/>
        <rFont val="Arial MT"/>
        <family val="2"/>
      </rPr>
      <t>DIK, JAMES G &amp; SHARON K</t>
    </r>
  </si>
  <si>
    <r>
      <rPr>
        <sz val="8"/>
        <rFont val="Arial MT"/>
        <family val="2"/>
      </rPr>
      <t>252 BURRAGE ST</t>
    </r>
  </si>
  <si>
    <r>
      <rPr>
        <sz val="8"/>
        <rFont val="Arial MT"/>
        <family val="2"/>
      </rPr>
      <t>BALDUCCI, PETER G &amp; SUSAN M CO TRUSTEES</t>
    </r>
  </si>
  <si>
    <r>
      <rPr>
        <sz val="8"/>
        <rFont val="Arial MT"/>
        <family val="2"/>
      </rPr>
      <t>232 BURRAGE ST</t>
    </r>
  </si>
  <si>
    <r>
      <rPr>
        <sz val="8"/>
        <rFont val="Arial MT"/>
        <family val="2"/>
      </rPr>
      <t>NIKITAS, CURTIS T &amp; CATHERINE V</t>
    </r>
  </si>
  <si>
    <r>
      <rPr>
        <sz val="8"/>
        <rFont val="Arial MT"/>
        <family val="2"/>
      </rPr>
      <t>222 BURRAGE ST</t>
    </r>
  </si>
  <si>
    <r>
      <rPr>
        <sz val="8"/>
        <rFont val="Arial MT"/>
        <family val="2"/>
      </rPr>
      <t>PASSARELLI, LAUREN    TRUSTEE</t>
    </r>
  </si>
  <si>
    <r>
      <rPr>
        <sz val="8"/>
        <rFont val="Arial MT"/>
        <family val="2"/>
      </rPr>
      <t>210 BURRAGE ST</t>
    </r>
  </si>
  <si>
    <r>
      <rPr>
        <sz val="8"/>
        <rFont val="Arial MT"/>
        <family val="2"/>
      </rPr>
      <t>BOIVIN, SHANE &amp; SARA</t>
    </r>
  </si>
  <si>
    <r>
      <rPr>
        <sz val="8"/>
        <rFont val="Arial MT"/>
        <family val="2"/>
      </rPr>
      <t>200 BURRAGE ST</t>
    </r>
  </si>
  <si>
    <r>
      <rPr>
        <sz val="8"/>
        <rFont val="Arial MT"/>
        <family val="2"/>
      </rPr>
      <t>200 BURRAGE STREET REALTY TRUST</t>
    </r>
  </si>
  <si>
    <r>
      <rPr>
        <sz val="8"/>
        <rFont val="Arial MT"/>
        <family val="2"/>
      </rPr>
      <t>196 BURRAGE ST</t>
    </r>
  </si>
  <si>
    <r>
      <rPr>
        <sz val="8"/>
        <rFont val="Arial MT"/>
        <family val="2"/>
      </rPr>
      <t>WEIS, VICKIANN &amp; POULIN, EDWARD L</t>
    </r>
  </si>
  <si>
    <r>
      <rPr>
        <sz val="8"/>
        <rFont val="Arial MT"/>
        <family val="2"/>
      </rPr>
      <t>188 BURRAGE ST</t>
    </r>
  </si>
  <si>
    <r>
      <rPr>
        <sz val="8"/>
        <rFont val="Arial MT"/>
        <family val="2"/>
      </rPr>
      <t>THOMPSON, ROBERT M</t>
    </r>
  </si>
  <si>
    <r>
      <rPr>
        <sz val="8"/>
        <rFont val="Arial MT"/>
        <family val="2"/>
      </rPr>
      <t>180 BURRAGE ST</t>
    </r>
  </si>
  <si>
    <r>
      <rPr>
        <sz val="8"/>
        <rFont val="Arial MT"/>
        <family val="2"/>
      </rPr>
      <t>RICHARD, PAULA A</t>
    </r>
  </si>
  <si>
    <r>
      <rPr>
        <sz val="8"/>
        <rFont val="Arial MT"/>
        <family val="2"/>
      </rPr>
      <t>160 BURRAGE ST</t>
    </r>
  </si>
  <si>
    <r>
      <rPr>
        <sz val="8"/>
        <rFont val="Arial MT"/>
        <family val="2"/>
      </rPr>
      <t>JENNIFER L BIDLEMAN REVOCABLE TRUST</t>
    </r>
  </si>
  <si>
    <r>
      <rPr>
        <sz val="8"/>
        <rFont val="Arial MT"/>
        <family val="2"/>
      </rPr>
      <t>140 BURRAGE ST</t>
    </r>
  </si>
  <si>
    <r>
      <rPr>
        <sz val="8"/>
        <rFont val="Arial MT"/>
        <family val="2"/>
      </rPr>
      <t>YERARDI, JOSEPH R</t>
    </r>
  </si>
  <si>
    <t>1 WHITE TAIL CROSSING LT 1</t>
  </si>
  <si>
    <r>
      <rPr>
        <sz val="8"/>
        <rFont val="Arial MT"/>
        <family val="2"/>
      </rPr>
      <t>CIAMPA, ANTHONY M &amp; CHARLENE M</t>
    </r>
  </si>
  <si>
    <r>
      <rPr>
        <sz val="8"/>
        <rFont val="Arial MT"/>
        <family val="2"/>
      </rPr>
      <t>3 WHITE TAIL CROSSING LT 2</t>
    </r>
  </si>
  <si>
    <r>
      <rPr>
        <sz val="8"/>
        <rFont val="Arial MT"/>
        <family val="2"/>
      </rPr>
      <t>ROCHE, BRANDON J &amp; LAUREN G</t>
    </r>
  </si>
  <si>
    <r>
      <rPr>
        <sz val="8"/>
        <rFont val="Arial MT"/>
        <family val="2"/>
      </rPr>
      <t>5 WHITE TAIL CROSSING LT 3</t>
    </r>
  </si>
  <si>
    <r>
      <rPr>
        <sz val="8"/>
        <rFont val="Arial MT"/>
        <family val="2"/>
      </rPr>
      <t>FRANCOIS, WILNER SR</t>
    </r>
  </si>
  <si>
    <r>
      <rPr>
        <sz val="8"/>
        <rFont val="Arial MT"/>
        <family val="2"/>
      </rPr>
      <t>7 WHITE TAIL CROSSING LT 4</t>
    </r>
  </si>
  <si>
    <r>
      <rPr>
        <sz val="8"/>
        <rFont val="Arial MT"/>
        <family val="2"/>
      </rPr>
      <t>GENDRON, JENNIFER JANET &amp;</t>
    </r>
  </si>
  <si>
    <r>
      <rPr>
        <sz val="8"/>
        <rFont val="Arial MT"/>
        <family val="2"/>
      </rPr>
      <t>9 WHITE TAIL CROSSING LT 5</t>
    </r>
  </si>
  <si>
    <r>
      <rPr>
        <sz val="8"/>
        <rFont val="Arial MT"/>
        <family val="2"/>
      </rPr>
      <t>QURESHI, SHAHID M</t>
    </r>
  </si>
  <si>
    <t>11 WHITE TAIL CROSSING LT 6</t>
  </si>
  <si>
    <r>
      <rPr>
        <sz val="8"/>
        <rFont val="Arial MT"/>
        <family val="2"/>
      </rPr>
      <t>SOMMALA, SOUVANNA &amp;</t>
    </r>
  </si>
  <si>
    <r>
      <rPr>
        <sz val="8"/>
        <rFont val="Arial MT"/>
        <family val="2"/>
      </rPr>
      <t>13 WHITE TAIL CROSSING LT 7</t>
    </r>
  </si>
  <si>
    <r>
      <rPr>
        <sz val="8"/>
        <rFont val="Arial MT"/>
        <family val="2"/>
      </rPr>
      <t>GOSS, SHANNON M &amp; EDWARD</t>
    </r>
  </si>
  <si>
    <r>
      <rPr>
        <sz val="8"/>
        <rFont val="Arial MT"/>
        <family val="2"/>
      </rPr>
      <t>15 WHITE TAIL CROSSING LT 8</t>
    </r>
  </si>
  <si>
    <r>
      <rPr>
        <sz val="8"/>
        <rFont val="Arial MT"/>
        <family val="2"/>
      </rPr>
      <t>LANDON, SHAWN R &amp; CASSANDRA</t>
    </r>
  </si>
  <si>
    <r>
      <rPr>
        <sz val="8"/>
        <rFont val="Arial MT"/>
        <family val="2"/>
      </rPr>
      <t>17 WHITE TAIL CROSSING LT 9</t>
    </r>
  </si>
  <si>
    <r>
      <rPr>
        <sz val="8"/>
        <rFont val="Arial MT"/>
        <family val="2"/>
      </rPr>
      <t>WILGUS, PHILLIP W &amp; ANGELIQUE F</t>
    </r>
  </si>
  <si>
    <r>
      <rPr>
        <sz val="8"/>
        <rFont val="Arial MT"/>
        <family val="2"/>
      </rPr>
      <t>19 WHITE TAIL CROSSING LT10</t>
    </r>
  </si>
  <si>
    <r>
      <rPr>
        <sz val="8"/>
        <rFont val="Arial MT"/>
        <family val="2"/>
      </rPr>
      <t>THIBAULT, RICHARD J  III &amp; STACEY C</t>
    </r>
  </si>
  <si>
    <r>
      <rPr>
        <sz val="8"/>
        <rFont val="Arial MT"/>
        <family val="2"/>
      </rPr>
      <t>21 WHITE TAIL CROSSING LT11A</t>
    </r>
  </si>
  <si>
    <r>
      <rPr>
        <sz val="8"/>
        <rFont val="Arial MT"/>
        <family val="2"/>
      </rPr>
      <t>PRICE, STEVEN &amp; JENNIFER</t>
    </r>
  </si>
  <si>
    <r>
      <rPr>
        <sz val="8"/>
        <rFont val="Arial MT"/>
        <family val="2"/>
      </rPr>
      <t>20 WHITE TAIL CROSSING LT12</t>
    </r>
  </si>
  <si>
    <r>
      <rPr>
        <sz val="8"/>
        <rFont val="Arial MT"/>
        <family val="2"/>
      </rPr>
      <t>KASOWITZ, KATIE L &amp; IAN R</t>
    </r>
  </si>
  <si>
    <r>
      <rPr>
        <sz val="8"/>
        <rFont val="Arial MT"/>
        <family val="2"/>
      </rPr>
      <t>18 WHITE TAIL CROSSING LT13</t>
    </r>
  </si>
  <si>
    <r>
      <rPr>
        <sz val="8"/>
        <rFont val="Arial MT"/>
        <family val="2"/>
      </rPr>
      <t>PERRINE, JARED &amp;  ABIGAIL</t>
    </r>
  </si>
  <si>
    <r>
      <rPr>
        <sz val="8"/>
        <rFont val="Arial MT"/>
        <family val="2"/>
      </rPr>
      <t>16 WHITE TAIL CROSSING LT14</t>
    </r>
  </si>
  <si>
    <r>
      <rPr>
        <sz val="8"/>
        <rFont val="Arial MT"/>
        <family val="2"/>
      </rPr>
      <t>VALLEE, RONALD &amp; PAMELA</t>
    </r>
  </si>
  <si>
    <r>
      <rPr>
        <sz val="8"/>
        <rFont val="Arial MT"/>
        <family val="2"/>
      </rPr>
      <t>12 WHITE TAIL CROSSING LT15</t>
    </r>
  </si>
  <si>
    <r>
      <rPr>
        <sz val="8"/>
        <rFont val="Arial MT"/>
        <family val="2"/>
      </rPr>
      <t>BROWN, TERRY F &amp; PATRICIA S</t>
    </r>
  </si>
  <si>
    <r>
      <rPr>
        <sz val="8"/>
        <rFont val="Arial MT"/>
        <family val="2"/>
      </rPr>
      <t>4 WHITE TAIL CROSSING LT16</t>
    </r>
  </si>
  <si>
    <r>
      <rPr>
        <sz val="8"/>
        <rFont val="Arial MT"/>
        <family val="2"/>
      </rPr>
      <t>BEGLEY, CHRISTOPHER E &amp;</t>
    </r>
  </si>
  <si>
    <r>
      <rPr>
        <sz val="8"/>
        <rFont val="Arial MT"/>
        <family val="2"/>
      </rPr>
      <t>682 PAGE ST LT1</t>
    </r>
  </si>
  <si>
    <r>
      <rPr>
        <sz val="8"/>
        <rFont val="Arial MT"/>
        <family val="2"/>
      </rPr>
      <t>HURLEY, SEAN &amp; SHANNON</t>
    </r>
  </si>
  <si>
    <r>
      <rPr>
        <sz val="8"/>
        <rFont val="Arial MT"/>
        <family val="2"/>
      </rPr>
      <t>678 PAGE ST LT 2</t>
    </r>
  </si>
  <si>
    <r>
      <rPr>
        <sz val="8"/>
        <rFont val="Arial MT"/>
        <family val="2"/>
      </rPr>
      <t>WALSH, SANDRA M</t>
    </r>
  </si>
  <si>
    <r>
      <rPr>
        <sz val="8"/>
        <rFont val="Arial MT"/>
        <family val="2"/>
      </rPr>
      <t>672 PAGE ST LT3</t>
    </r>
  </si>
  <si>
    <r>
      <rPr>
        <sz val="8"/>
        <rFont val="Arial MT"/>
        <family val="2"/>
      </rPr>
      <t>MENARD, CHRISTOPHER M &amp; KARIN L</t>
    </r>
  </si>
  <si>
    <r>
      <rPr>
        <sz val="8"/>
        <rFont val="Arial MT"/>
        <family val="2"/>
      </rPr>
      <t>668 PAGE ST LT 4</t>
    </r>
  </si>
  <si>
    <r>
      <rPr>
        <sz val="8"/>
        <rFont val="Arial MT"/>
        <family val="2"/>
      </rPr>
      <t>LAUNDREE, JOHN E   TRUSTEE</t>
    </r>
  </si>
  <si>
    <r>
      <rPr>
        <sz val="8"/>
        <rFont val="Arial MT"/>
        <family val="2"/>
      </rPr>
      <t>447 FLAT HILL RD</t>
    </r>
  </si>
  <si>
    <r>
      <rPr>
        <sz val="8"/>
        <rFont val="Arial MT"/>
        <family val="2"/>
      </rPr>
      <t>HANS, ARNE</t>
    </r>
  </si>
  <si>
    <r>
      <rPr>
        <sz val="8"/>
        <rFont val="Arial MT"/>
        <family val="2"/>
      </rPr>
      <t>455 FLAT HILL RD</t>
    </r>
  </si>
  <si>
    <r>
      <rPr>
        <sz val="8"/>
        <rFont val="Arial MT"/>
        <family val="2"/>
      </rPr>
      <t>BINGHAM, GREGORY &amp; KRISTEN R</t>
    </r>
  </si>
  <si>
    <r>
      <rPr>
        <sz val="8"/>
        <rFont val="Arial MT"/>
        <family val="2"/>
      </rPr>
      <t>471 FLAT HILL RD</t>
    </r>
  </si>
  <si>
    <r>
      <rPr>
        <sz val="8"/>
        <rFont val="Arial MT"/>
        <family val="2"/>
      </rPr>
      <t>SINUR, DAVID</t>
    </r>
  </si>
  <si>
    <r>
      <rPr>
        <sz val="8"/>
        <rFont val="Arial MT"/>
        <family val="2"/>
      </rPr>
      <t>483 FLAT HILL RD</t>
    </r>
  </si>
  <si>
    <r>
      <rPr>
        <sz val="8"/>
        <rFont val="Arial MT"/>
        <family val="2"/>
      </rPr>
      <t>KLAUER, ALWIN A &amp; NATALIA O</t>
    </r>
  </si>
  <si>
    <r>
      <rPr>
        <sz val="8"/>
        <rFont val="Arial MT"/>
        <family val="2"/>
      </rPr>
      <t>511 FLAT HILL RD</t>
    </r>
  </si>
  <si>
    <r>
      <rPr>
        <sz val="8"/>
        <rFont val="Arial MT"/>
        <family val="2"/>
      </rPr>
      <t>PECK, JOSEPH &amp; BRITTANY</t>
    </r>
  </si>
  <si>
    <r>
      <rPr>
        <sz val="8"/>
        <rFont val="Arial MT"/>
        <family val="2"/>
      </rPr>
      <t>521 FLAT HILL RD</t>
    </r>
  </si>
  <si>
    <r>
      <rPr>
        <sz val="8"/>
        <rFont val="Arial MT"/>
        <family val="2"/>
      </rPr>
      <t>WHICHELOW, JOHN L III &amp; JAIMIE R</t>
    </r>
  </si>
  <si>
    <r>
      <rPr>
        <sz val="8"/>
        <rFont val="Arial MT"/>
        <family val="2"/>
      </rPr>
      <t>525 FLAT HILL RD</t>
    </r>
  </si>
  <si>
    <r>
      <rPr>
        <sz val="8"/>
        <rFont val="Arial MT"/>
        <family val="2"/>
      </rPr>
      <t>BONANNO, ANTHONY &amp;</t>
    </r>
  </si>
  <si>
    <r>
      <rPr>
        <sz val="8"/>
        <rFont val="Arial MT"/>
        <family val="2"/>
      </rPr>
      <t>543 FLAT HILL RD</t>
    </r>
  </si>
  <si>
    <r>
      <rPr>
        <sz val="8"/>
        <rFont val="Arial MT"/>
        <family val="2"/>
      </rPr>
      <t>WALDRON, CHRISTOHER F &amp; ERICA L</t>
    </r>
  </si>
  <si>
    <r>
      <rPr>
        <sz val="8"/>
        <rFont val="Arial MT"/>
        <family val="2"/>
      </rPr>
      <t>555 FLAT HILL RD</t>
    </r>
  </si>
  <si>
    <r>
      <rPr>
        <sz val="8"/>
        <rFont val="Arial MT"/>
        <family val="2"/>
      </rPr>
      <t>COONEY, JAMES &amp; TINA M.</t>
    </r>
  </si>
  <si>
    <r>
      <rPr>
        <sz val="8"/>
        <rFont val="Arial MT"/>
        <family val="2"/>
      </rPr>
      <t>561 FLAT HILL RD</t>
    </r>
  </si>
  <si>
    <r>
      <rPr>
        <sz val="8"/>
        <rFont val="Arial MT"/>
        <family val="2"/>
      </rPr>
      <t>SINKUS, CARRIE A</t>
    </r>
  </si>
  <si>
    <r>
      <rPr>
        <sz val="8"/>
        <rFont val="Arial MT"/>
        <family val="2"/>
      </rPr>
      <t>568 FLAT HILL RD</t>
    </r>
  </si>
  <si>
    <r>
      <rPr>
        <sz val="8"/>
        <rFont val="Arial MT"/>
        <family val="2"/>
      </rPr>
      <t>ERNST, JUDIT</t>
    </r>
  </si>
  <si>
    <r>
      <rPr>
        <sz val="8"/>
        <rFont val="Arial MT"/>
        <family val="2"/>
      </rPr>
      <t>556 FLAT HILL RD</t>
    </r>
  </si>
  <si>
    <r>
      <rPr>
        <sz val="8"/>
        <rFont val="Arial MT"/>
        <family val="2"/>
      </rPr>
      <t>DOHERTY, JAMES P &amp;</t>
    </r>
  </si>
  <si>
    <r>
      <rPr>
        <sz val="8"/>
        <rFont val="Arial MT"/>
        <family val="2"/>
      </rPr>
      <t>554 FLAT HILL RD</t>
    </r>
  </si>
  <si>
    <r>
      <rPr>
        <sz val="8"/>
        <rFont val="Arial MT"/>
        <family val="2"/>
      </rPr>
      <t>SCHWARTZ, EVERETT RICHARD &amp;</t>
    </r>
  </si>
  <si>
    <r>
      <rPr>
        <sz val="8"/>
        <rFont val="Arial MT"/>
        <family val="2"/>
      </rPr>
      <t>508 FLAT HILL RD</t>
    </r>
  </si>
  <si>
    <r>
      <rPr>
        <sz val="8"/>
        <rFont val="Arial MT"/>
        <family val="2"/>
      </rPr>
      <t>SCHOFIELD, HARRY C &amp; ELISE R</t>
    </r>
  </si>
  <si>
    <r>
      <rPr>
        <sz val="8"/>
        <rFont val="Arial MT"/>
        <family val="2"/>
      </rPr>
      <t>492 FLAT HILL RD</t>
    </r>
  </si>
  <si>
    <r>
      <rPr>
        <sz val="8"/>
        <rFont val="Arial MT"/>
        <family val="2"/>
      </rPr>
      <t>HARRIS, JOANNE L</t>
    </r>
  </si>
  <si>
    <r>
      <rPr>
        <sz val="8"/>
        <rFont val="Arial MT"/>
        <family val="2"/>
      </rPr>
      <t>491 FLAT HILL RD LT 1</t>
    </r>
  </si>
  <si>
    <r>
      <rPr>
        <sz val="8"/>
        <rFont val="Arial MT"/>
        <family val="2"/>
      </rPr>
      <t>DORAN, GREGORY A &amp; TANIA P</t>
    </r>
  </si>
  <si>
    <r>
      <rPr>
        <sz val="8"/>
        <rFont val="Arial MT"/>
        <family val="2"/>
      </rPr>
      <t>745 PAGE ST</t>
    </r>
  </si>
  <si>
    <r>
      <rPr>
        <sz val="8"/>
        <rFont val="Arial MT"/>
        <family val="2"/>
      </rPr>
      <t>BROWN, JOHN E</t>
    </r>
  </si>
  <si>
    <r>
      <rPr>
        <sz val="8"/>
        <rFont val="Arial MT"/>
        <family val="2"/>
      </rPr>
      <t>747 PAGE ST LOT 3</t>
    </r>
  </si>
  <si>
    <r>
      <rPr>
        <sz val="8"/>
        <rFont val="Arial MT"/>
        <family val="2"/>
      </rPr>
      <t>LIZEK JEFFREY M. &amp; MAURA J.</t>
    </r>
  </si>
  <si>
    <r>
      <rPr>
        <sz val="8"/>
        <rFont val="Arial MT"/>
        <family val="2"/>
      </rPr>
      <t>781 PAGE ST</t>
    </r>
  </si>
  <si>
    <r>
      <rPr>
        <sz val="8"/>
        <rFont val="Arial MT"/>
        <family val="2"/>
      </rPr>
      <t>MCFETRIDGE, BRADLEY W</t>
    </r>
  </si>
  <si>
    <r>
      <rPr>
        <sz val="8"/>
        <rFont val="Arial MT"/>
        <family val="2"/>
      </rPr>
      <t>788 PAGE ST LT 3</t>
    </r>
  </si>
  <si>
    <r>
      <rPr>
        <sz val="8"/>
        <rFont val="Arial MT"/>
        <family val="2"/>
      </rPr>
      <t>HOULT, KENT H &amp;</t>
    </r>
  </si>
  <si>
    <r>
      <rPr>
        <sz val="8"/>
        <rFont val="Arial MT"/>
        <family val="2"/>
      </rPr>
      <t>748 PAGE ST</t>
    </r>
  </si>
  <si>
    <r>
      <rPr>
        <sz val="8"/>
        <rFont val="Arial MT"/>
        <family val="2"/>
      </rPr>
      <t>FRANCIOSE, DAVID &amp;</t>
    </r>
  </si>
  <si>
    <r>
      <rPr>
        <sz val="8"/>
        <rFont val="Arial MT"/>
        <family val="2"/>
      </rPr>
      <t>736 PAGE ST</t>
    </r>
  </si>
  <si>
    <r>
      <rPr>
        <sz val="8"/>
        <rFont val="Arial MT"/>
        <family val="2"/>
      </rPr>
      <t>FRANCIOSE, DAVID</t>
    </r>
  </si>
  <si>
    <r>
      <rPr>
        <sz val="8"/>
        <rFont val="Arial MT"/>
        <family val="2"/>
      </rPr>
      <t>722 PAGE ST</t>
    </r>
  </si>
  <si>
    <r>
      <rPr>
        <sz val="8"/>
        <rFont val="Arial MT"/>
        <family val="2"/>
      </rPr>
      <t>DUFRESNE, EDWARD R SR  TRUSTEE</t>
    </r>
  </si>
  <si>
    <r>
      <rPr>
        <sz val="8"/>
        <rFont val="Arial MT"/>
        <family val="2"/>
      </rPr>
      <t>43 LONGWOOD DRIVE LOT 5</t>
    </r>
  </si>
  <si>
    <r>
      <rPr>
        <sz val="8"/>
        <rFont val="Arial MT"/>
        <family val="2"/>
      </rPr>
      <t>RODRIQUE, SUZANNE M &amp;</t>
    </r>
  </si>
  <si>
    <r>
      <rPr>
        <sz val="8"/>
        <rFont val="Arial MT"/>
        <family val="2"/>
      </rPr>
      <t>51 LONGWOOD DRIVE LOT 6</t>
    </r>
  </si>
  <si>
    <r>
      <rPr>
        <sz val="8"/>
        <rFont val="Arial MT"/>
        <family val="2"/>
      </rPr>
      <t>BALDUCCI, JOSEPH M &amp; NANCY L</t>
    </r>
  </si>
  <si>
    <r>
      <rPr>
        <sz val="8"/>
        <rFont val="Arial MT"/>
        <family val="2"/>
      </rPr>
      <t>53 LONGWOOD DRIVE LT 15</t>
    </r>
  </si>
  <si>
    <r>
      <rPr>
        <sz val="8"/>
        <rFont val="Arial MT"/>
        <family val="2"/>
      </rPr>
      <t>MORRIS, MICHAEL F &amp; JENNIFER E</t>
    </r>
  </si>
  <si>
    <r>
      <rPr>
        <sz val="8"/>
        <rFont val="Arial MT"/>
        <family val="2"/>
      </rPr>
      <t>57 LONGWOOD DRIVE LT 7R</t>
    </r>
  </si>
  <si>
    <r>
      <rPr>
        <sz val="8"/>
        <rFont val="Arial MT"/>
        <family val="2"/>
      </rPr>
      <t>DEE, JOSEPH C. &amp; PATRICIA A</t>
    </r>
  </si>
  <si>
    <r>
      <rPr>
        <sz val="8"/>
        <rFont val="Arial MT"/>
        <family val="2"/>
      </rPr>
      <t>61 LONGWOOD DRIVE #LT 8R</t>
    </r>
  </si>
  <si>
    <r>
      <rPr>
        <sz val="8"/>
        <rFont val="Arial MT"/>
        <family val="2"/>
      </rPr>
      <t>LUNN, ANDREW P &amp; CLARE E</t>
    </r>
  </si>
  <si>
    <r>
      <rPr>
        <sz val="8"/>
        <rFont val="Arial MT"/>
        <family val="2"/>
      </rPr>
      <t>778 PAGE ST LT 2</t>
    </r>
  </si>
  <si>
    <r>
      <rPr>
        <sz val="8"/>
        <rFont val="Arial MT"/>
        <family val="2"/>
      </rPr>
      <t>KIMBALL, EVERETT H &amp; KERRY A</t>
    </r>
  </si>
  <si>
    <r>
      <rPr>
        <sz val="8"/>
        <rFont val="Arial MT"/>
        <family val="2"/>
      </rPr>
      <t>37 LONGWOOD DRIVE LOT 4</t>
    </r>
  </si>
  <si>
    <r>
      <rPr>
        <sz val="8"/>
        <rFont val="Arial MT"/>
        <family val="2"/>
      </rPr>
      <t>ABARE, THOMAS D &amp; DEBORAH L</t>
    </r>
  </si>
  <si>
    <r>
      <rPr>
        <sz val="8"/>
        <rFont val="Arial MT"/>
        <family val="2"/>
      </rPr>
      <t>65 LONGWOOD DRIVE LOT09</t>
    </r>
  </si>
  <si>
    <r>
      <rPr>
        <sz val="8"/>
        <rFont val="Arial MT"/>
        <family val="2"/>
      </rPr>
      <t>ANTHONY, DAVID L &amp; KRISTIN J</t>
    </r>
  </si>
  <si>
    <r>
      <rPr>
        <sz val="8"/>
        <rFont val="Arial MT"/>
        <family val="2"/>
      </rPr>
      <t>71 LONGWOOD DRIVE LOT10</t>
    </r>
  </si>
  <si>
    <r>
      <rPr>
        <sz val="8"/>
        <rFont val="Arial MT"/>
        <family val="2"/>
      </rPr>
      <t>BERTRAND, PAUL J &amp; WENDY L</t>
    </r>
  </si>
  <si>
    <r>
      <rPr>
        <sz val="8"/>
        <rFont val="Arial MT"/>
        <family val="2"/>
      </rPr>
      <t>60 LONGWOOD DRIVE LOT11</t>
    </r>
  </si>
  <si>
    <r>
      <rPr>
        <sz val="8"/>
        <rFont val="Arial MT"/>
        <family val="2"/>
      </rPr>
      <t>HAVEY, SEAN M &amp; MAUREEN P</t>
    </r>
  </si>
  <si>
    <r>
      <rPr>
        <sz val="8"/>
        <rFont val="Arial MT"/>
        <family val="2"/>
      </rPr>
      <t>54 LONGWOOD DRIVE LOT12</t>
    </r>
  </si>
  <si>
    <r>
      <rPr>
        <sz val="8"/>
        <rFont val="Arial MT"/>
        <family val="2"/>
      </rPr>
      <t>MARTIN, ROBERT F &amp; MARIE E</t>
    </r>
  </si>
  <si>
    <r>
      <rPr>
        <sz val="8"/>
        <rFont val="Arial MT"/>
        <family val="2"/>
      </rPr>
      <t>40 LONGWOOD DRIVE LOT13</t>
    </r>
  </si>
  <si>
    <r>
      <rPr>
        <sz val="8"/>
        <rFont val="Arial MT"/>
        <family val="2"/>
      </rPr>
      <t>MULLIN, KEVIN P &amp; WENDY</t>
    </r>
  </si>
  <si>
    <r>
      <rPr>
        <sz val="8"/>
        <rFont val="Arial MT"/>
        <family val="2"/>
      </rPr>
      <t>26 LONGWOOD DRIVE LOT14</t>
    </r>
  </si>
  <si>
    <r>
      <rPr>
        <sz val="8"/>
        <rFont val="Arial MT"/>
        <family val="2"/>
      </rPr>
      <t>DELAHUNTY, JAMES E &amp; JOANNE E</t>
    </r>
  </si>
  <si>
    <r>
      <rPr>
        <sz val="8"/>
        <rFont val="Arial MT"/>
        <family val="2"/>
      </rPr>
      <t>519 BURRAGE ST LOT 4</t>
    </r>
  </si>
  <si>
    <r>
      <rPr>
        <sz val="8"/>
        <rFont val="Arial MT"/>
        <family val="2"/>
      </rPr>
      <t>WHITTIER, TODD W &amp; SUSAN A</t>
    </r>
  </si>
  <si>
    <r>
      <rPr>
        <sz val="8"/>
        <rFont val="Arial MT"/>
        <family val="2"/>
      </rPr>
      <t>523 BURRAGE ST LOT 5</t>
    </r>
  </si>
  <si>
    <r>
      <rPr>
        <sz val="8"/>
        <rFont val="Arial MT"/>
        <family val="2"/>
      </rPr>
      <t>BARONE, JOSEPH A</t>
    </r>
  </si>
  <si>
    <r>
      <rPr>
        <sz val="8"/>
        <rFont val="Arial MT"/>
        <family val="2"/>
      </rPr>
      <t>527 BURRAGE ST</t>
    </r>
  </si>
  <si>
    <r>
      <rPr>
        <sz val="8"/>
        <rFont val="Arial MT"/>
        <family val="2"/>
      </rPr>
      <t>SOMA LEAHY TRUST</t>
    </r>
  </si>
  <si>
    <r>
      <rPr>
        <sz val="8"/>
        <rFont val="Arial MT"/>
        <family val="2"/>
      </rPr>
      <t>531 BURRAGE ST LOT 7</t>
    </r>
  </si>
  <si>
    <r>
      <rPr>
        <sz val="8"/>
        <rFont val="Arial MT"/>
        <family val="2"/>
      </rPr>
      <t>ALFANO, LEWIS A &amp;</t>
    </r>
  </si>
  <si>
    <r>
      <rPr>
        <sz val="8"/>
        <rFont val="Arial MT"/>
        <family val="2"/>
      </rPr>
      <t>534 BURRAGE ST LOT 3</t>
    </r>
  </si>
  <si>
    <r>
      <rPr>
        <sz val="8"/>
        <rFont val="Arial MT"/>
        <family val="2"/>
      </rPr>
      <t>GARDNER, ROBERT A &amp; GERALDINE</t>
    </r>
  </si>
  <si>
    <r>
      <rPr>
        <sz val="8"/>
        <rFont val="Arial MT"/>
        <family val="2"/>
      </rPr>
      <t>532 BURRAGE ST</t>
    </r>
  </si>
  <si>
    <r>
      <rPr>
        <sz val="8"/>
        <rFont val="Arial MT"/>
        <family val="2"/>
      </rPr>
      <t>PILON, MARC R</t>
    </r>
  </si>
  <si>
    <r>
      <rPr>
        <sz val="8"/>
        <rFont val="Arial MT"/>
        <family val="2"/>
      </rPr>
      <t>530 BURRAGE ST LOT 2</t>
    </r>
  </si>
  <si>
    <r>
      <rPr>
        <sz val="8"/>
        <rFont val="Arial MT"/>
        <family val="2"/>
      </rPr>
      <t>MILLER, CHARLES G III &amp; JOYCE E</t>
    </r>
  </si>
  <si>
    <r>
      <rPr>
        <sz val="8"/>
        <rFont val="Arial MT"/>
        <family val="2"/>
      </rPr>
      <t>526 BURRAGE ST LOT 5</t>
    </r>
  </si>
  <si>
    <r>
      <rPr>
        <sz val="8"/>
        <rFont val="Arial MT"/>
        <family val="2"/>
      </rPr>
      <t>MANTINO, FRANK J &amp;  RISA M</t>
    </r>
  </si>
  <si>
    <r>
      <rPr>
        <sz val="8"/>
        <rFont val="Arial MT"/>
        <family val="2"/>
      </rPr>
      <t>522 BURRAGE ST LOT 1</t>
    </r>
  </si>
  <si>
    <r>
      <rPr>
        <sz val="8"/>
        <rFont val="Arial MT"/>
        <family val="2"/>
      </rPr>
      <t>MARTIN, GEORGE F &amp; KIMBERLEE A</t>
    </r>
  </si>
  <si>
    <r>
      <rPr>
        <sz val="8"/>
        <rFont val="Arial MT"/>
        <family val="2"/>
      </rPr>
      <t>589 FLAT HILL RD</t>
    </r>
  </si>
  <si>
    <r>
      <rPr>
        <sz val="8"/>
        <rFont val="Arial MT"/>
        <family val="2"/>
      </rPr>
      <t>DEGRACE, ROBERT B &amp; NANCY J</t>
    </r>
  </si>
  <si>
    <r>
      <rPr>
        <sz val="8"/>
        <rFont val="Arial MT"/>
        <family val="2"/>
      </rPr>
      <t>595 FLAT HILL RD</t>
    </r>
  </si>
  <si>
    <r>
      <rPr>
        <sz val="8"/>
        <rFont val="Arial MT"/>
        <family val="2"/>
      </rPr>
      <t>D'ALELIO, NOAH JOSEPH</t>
    </r>
  </si>
  <si>
    <r>
      <rPr>
        <sz val="8"/>
        <rFont val="Arial MT"/>
        <family val="2"/>
      </rPr>
      <t>601 FLAT HILL RD</t>
    </r>
  </si>
  <si>
    <r>
      <rPr>
        <sz val="8"/>
        <rFont val="Arial MT"/>
        <family val="2"/>
      </rPr>
      <t>TOMKINS, RICHARD K &amp; MARGARET E</t>
    </r>
  </si>
  <si>
    <r>
      <rPr>
        <sz val="8"/>
        <rFont val="Arial MT"/>
        <family val="2"/>
      </rPr>
      <t>425 BURRAGE ST</t>
    </r>
  </si>
  <si>
    <r>
      <rPr>
        <sz val="8"/>
        <rFont val="Arial MT"/>
        <family val="2"/>
      </rPr>
      <t>BOYLE-CHARTIER, LISA</t>
    </r>
  </si>
  <si>
    <r>
      <rPr>
        <sz val="8"/>
        <rFont val="Arial MT"/>
        <family val="2"/>
      </rPr>
      <t>443 BURRAGE ST</t>
    </r>
  </si>
  <si>
    <r>
      <rPr>
        <sz val="8"/>
        <rFont val="Arial MT"/>
        <family val="2"/>
      </rPr>
      <t>POULSEN, DONALD E &amp; KATHLEEN M</t>
    </r>
  </si>
  <si>
    <r>
      <rPr>
        <sz val="8"/>
        <rFont val="Arial MT"/>
        <family val="2"/>
      </rPr>
      <t>463 BURRAGE ST</t>
    </r>
  </si>
  <si>
    <r>
      <rPr>
        <sz val="8"/>
        <rFont val="Arial MT"/>
        <family val="2"/>
      </rPr>
      <t>MAN, BRUCE J &amp; LYNNE H  TRUSTEES</t>
    </r>
  </si>
  <si>
    <r>
      <rPr>
        <sz val="8"/>
        <rFont val="Arial MT"/>
        <family val="2"/>
      </rPr>
      <t>473 BURRAGE ST</t>
    </r>
  </si>
  <si>
    <r>
      <rPr>
        <sz val="8"/>
        <rFont val="Arial MT"/>
        <family val="2"/>
      </rPr>
      <t>STEVENS, DANIEL P</t>
    </r>
  </si>
  <si>
    <r>
      <rPr>
        <sz val="8"/>
        <rFont val="Arial MT"/>
        <family val="2"/>
      </rPr>
      <t>483 BURRAGE ST</t>
    </r>
  </si>
  <si>
    <r>
      <rPr>
        <sz val="8"/>
        <rFont val="Arial MT"/>
        <family val="2"/>
      </rPr>
      <t>MCGOWAN,  AMY S</t>
    </r>
  </si>
  <si>
    <r>
      <rPr>
        <sz val="8"/>
        <rFont val="Arial MT"/>
        <family val="2"/>
      </rPr>
      <t>495 BURRAGE ST</t>
    </r>
  </si>
  <si>
    <r>
      <rPr>
        <sz val="8"/>
        <rFont val="Arial MT"/>
        <family val="2"/>
      </rPr>
      <t>CALKINS, WALKER &amp;</t>
    </r>
  </si>
  <si>
    <r>
      <rPr>
        <sz val="8"/>
        <rFont val="Arial MT"/>
        <family val="2"/>
      </rPr>
      <t>497 BURRAGE ST</t>
    </r>
  </si>
  <si>
    <r>
      <rPr>
        <sz val="8"/>
        <rFont val="Arial MT"/>
        <family val="2"/>
      </rPr>
      <t>DUFRESNE, LOUIS A</t>
    </r>
  </si>
  <si>
    <r>
      <rPr>
        <sz val="8"/>
        <rFont val="Arial MT"/>
        <family val="2"/>
      </rPr>
      <t>591 FLAT HILL RD</t>
    </r>
  </si>
  <si>
    <r>
      <rPr>
        <sz val="8"/>
        <rFont val="Arial MT"/>
        <family val="2"/>
      </rPr>
      <t>BREWER, DIANA E</t>
    </r>
  </si>
  <si>
    <r>
      <rPr>
        <sz val="8"/>
        <rFont val="Arial MT"/>
        <family val="2"/>
      </rPr>
      <t>507 BURRAGE ST LOT 1</t>
    </r>
  </si>
  <si>
    <r>
      <rPr>
        <sz val="8"/>
        <rFont val="Arial MT"/>
        <family val="2"/>
      </rPr>
      <t>KHALILI, HOSSEIN</t>
    </r>
  </si>
  <si>
    <r>
      <rPr>
        <sz val="8"/>
        <rFont val="Arial MT"/>
        <family val="2"/>
      </rPr>
      <t>511 BURRAGE ST LOT 2</t>
    </r>
  </si>
  <si>
    <r>
      <rPr>
        <sz val="8"/>
        <rFont val="Arial MT"/>
        <family val="2"/>
      </rPr>
      <t>KRYSIAK, STEPHANIE &amp; RYSZARD</t>
    </r>
  </si>
  <si>
    <r>
      <rPr>
        <sz val="8"/>
        <rFont val="Arial MT"/>
        <family val="2"/>
      </rPr>
      <t>515 BURRAGE ST</t>
    </r>
  </si>
  <si>
    <r>
      <rPr>
        <sz val="8"/>
        <rFont val="Arial MT"/>
        <family val="2"/>
      </rPr>
      <t>BRAND, TABITHA L</t>
    </r>
  </si>
  <si>
    <r>
      <rPr>
        <sz val="8"/>
        <rFont val="Arial MT"/>
        <family val="2"/>
      </rPr>
      <t>11 LONGWOOD DRIVE LOT 1</t>
    </r>
  </si>
  <si>
    <r>
      <rPr>
        <sz val="8"/>
        <rFont val="Arial MT"/>
        <family val="2"/>
      </rPr>
      <t>AUGUSTA, MARK &amp; KAREN</t>
    </r>
  </si>
  <si>
    <r>
      <rPr>
        <sz val="8"/>
        <rFont val="Arial MT"/>
        <family val="2"/>
      </rPr>
      <t>21 LONGWOOD DRIVE LOT 2</t>
    </r>
  </si>
  <si>
    <r>
      <rPr>
        <sz val="8"/>
        <rFont val="Arial MT"/>
        <family val="2"/>
      </rPr>
      <t>HILLSON, RICHARD D &amp; LINDA M</t>
    </r>
  </si>
  <si>
    <r>
      <rPr>
        <sz val="8"/>
        <rFont val="Arial MT"/>
        <family val="2"/>
      </rPr>
      <t>31 LONGWOOD DRIVE LOT 3</t>
    </r>
  </si>
  <si>
    <r>
      <rPr>
        <sz val="8"/>
        <rFont val="Arial MT"/>
        <family val="2"/>
      </rPr>
      <t>REINBOLD, NORMAN A III  TRUSTEE</t>
    </r>
  </si>
  <si>
    <r>
      <rPr>
        <sz val="8"/>
        <rFont val="Arial MT"/>
        <family val="2"/>
      </rPr>
      <t>520 BURRAGE ST</t>
    </r>
  </si>
  <si>
    <r>
      <rPr>
        <sz val="8"/>
        <rFont val="Arial MT"/>
        <family val="2"/>
      </rPr>
      <t>CROWE, RICHARD A JR</t>
    </r>
  </si>
  <si>
    <r>
      <rPr>
        <sz val="8"/>
        <rFont val="Arial MT"/>
        <family val="2"/>
      </rPr>
      <t>697 FLAT HILL RD</t>
    </r>
  </si>
  <si>
    <r>
      <rPr>
        <sz val="8"/>
        <rFont val="Arial MT"/>
        <family val="2"/>
      </rPr>
      <t>POLIDORO, LEANNA M &amp;</t>
    </r>
  </si>
  <si>
    <r>
      <rPr>
        <sz val="8"/>
        <rFont val="Arial MT"/>
        <family val="2"/>
      </rPr>
      <t>712 FLAT HILL RD</t>
    </r>
  </si>
  <si>
    <r>
      <rPr>
        <sz val="8"/>
        <rFont val="Arial MT"/>
        <family val="2"/>
      </rPr>
      <t>FRISBIE, CHESTER</t>
    </r>
  </si>
  <si>
    <r>
      <rPr>
        <sz val="8"/>
        <rFont val="Arial MT"/>
        <family val="2"/>
      </rPr>
      <t>684 FLAT HILL RD</t>
    </r>
  </si>
  <si>
    <r>
      <rPr>
        <sz val="8"/>
        <rFont val="Arial MT"/>
        <family val="2"/>
      </rPr>
      <t>DUFFY, JENNIFER MARIE</t>
    </r>
  </si>
  <si>
    <r>
      <rPr>
        <sz val="8"/>
        <rFont val="Arial MT"/>
        <family val="2"/>
      </rPr>
      <t>674 FLAT HILL RD</t>
    </r>
  </si>
  <si>
    <r>
      <rPr>
        <sz val="8"/>
        <rFont val="Arial MT"/>
        <family val="2"/>
      </rPr>
      <t>KARLSON, CHRISTIAN E, &amp; STEPHANIE A</t>
    </r>
  </si>
  <si>
    <r>
      <rPr>
        <sz val="8"/>
        <rFont val="Arial MT"/>
        <family val="2"/>
      </rPr>
      <t>664 FLAT HILL RD</t>
    </r>
  </si>
  <si>
    <r>
      <rPr>
        <sz val="8"/>
        <rFont val="Arial MT"/>
        <family val="2"/>
      </rPr>
      <t>RICE, EDWARD C</t>
    </r>
  </si>
  <si>
    <r>
      <rPr>
        <sz val="8"/>
        <rFont val="Arial MT"/>
        <family val="2"/>
      </rPr>
      <t>654 FLAT HILL RD</t>
    </r>
  </si>
  <si>
    <r>
      <rPr>
        <sz val="8"/>
        <rFont val="Arial MT"/>
        <family val="2"/>
      </rPr>
      <t>LANE, MICHAEL E &amp;</t>
    </r>
  </si>
  <si>
    <r>
      <rPr>
        <sz val="8"/>
        <rFont val="Arial MT"/>
        <family val="2"/>
      </rPr>
      <t>644 FLAT HILL RD</t>
    </r>
  </si>
  <si>
    <r>
      <rPr>
        <sz val="8"/>
        <rFont val="Arial MT"/>
        <family val="2"/>
      </rPr>
      <t>SILVA, DAWN</t>
    </r>
  </si>
  <si>
    <r>
      <rPr>
        <sz val="8"/>
        <rFont val="Arial MT"/>
        <family val="2"/>
      </rPr>
      <t>414 BURRAGE ST</t>
    </r>
  </si>
  <si>
    <r>
      <rPr>
        <sz val="8"/>
        <rFont val="Arial MT"/>
        <family val="2"/>
      </rPr>
      <t>YANKAUSKAS, PAUL M</t>
    </r>
  </si>
  <si>
    <r>
      <rPr>
        <sz val="8"/>
        <rFont val="Arial MT"/>
        <family val="2"/>
      </rPr>
      <t>398 BURRAGE ST</t>
    </r>
  </si>
  <si>
    <r>
      <rPr>
        <sz val="8"/>
        <rFont val="Arial MT"/>
        <family val="2"/>
      </rPr>
      <t>LAWLOR, THOMAS L &amp; FORDE, ELIZABETH</t>
    </r>
  </si>
  <si>
    <r>
      <rPr>
        <sz val="8"/>
        <rFont val="Arial MT"/>
        <family val="2"/>
      </rPr>
      <t>390 BURRAGE ST</t>
    </r>
  </si>
  <si>
    <r>
      <rPr>
        <sz val="8"/>
        <rFont val="Arial MT"/>
        <family val="2"/>
      </rPr>
      <t>RADZEWICZ, COLEEN M</t>
    </r>
  </si>
  <si>
    <r>
      <rPr>
        <sz val="8"/>
        <rFont val="Arial MT"/>
        <family val="2"/>
      </rPr>
      <t>378 BURRAGE ST</t>
    </r>
  </si>
  <si>
    <r>
      <rPr>
        <sz val="8"/>
        <rFont val="Arial MT"/>
        <family val="2"/>
      </rPr>
      <t>SKELLY, LUKE J &amp; EDITH L</t>
    </r>
  </si>
  <si>
    <r>
      <rPr>
        <sz val="8"/>
        <rFont val="Arial MT"/>
        <family val="2"/>
      </rPr>
      <t>3 SHAKER COURT LT 1</t>
    </r>
  </si>
  <si>
    <r>
      <rPr>
        <sz val="8"/>
        <rFont val="Arial MT"/>
        <family val="2"/>
      </rPr>
      <t>JOHNSTON, SCOTT &amp; COLLEEN</t>
    </r>
  </si>
  <si>
    <r>
      <rPr>
        <sz val="8"/>
        <rFont val="Arial MT"/>
        <family val="2"/>
      </rPr>
      <t>9 SHAKER COURT LT 2</t>
    </r>
  </si>
  <si>
    <r>
      <rPr>
        <sz val="8"/>
        <rFont val="Arial MT"/>
        <family val="2"/>
      </rPr>
      <t>KELLY, ALAN &amp; LAURA FORDE</t>
    </r>
  </si>
  <si>
    <r>
      <rPr>
        <sz val="8"/>
        <rFont val="Arial MT"/>
        <family val="2"/>
      </rPr>
      <t>15 SHAKER COURT LT 3</t>
    </r>
  </si>
  <si>
    <r>
      <rPr>
        <sz val="8"/>
        <rFont val="Arial MT"/>
        <family val="2"/>
      </rPr>
      <t>MCCOLLUMN, KATHLEEN A &amp;</t>
    </r>
  </si>
  <si>
    <r>
      <rPr>
        <sz val="8"/>
        <rFont val="Arial MT"/>
        <family val="2"/>
      </rPr>
      <t>10 SHAKER COURT LT 4</t>
    </r>
  </si>
  <si>
    <r>
      <rPr>
        <sz val="8"/>
        <rFont val="Arial MT"/>
        <family val="2"/>
      </rPr>
      <t>BOWNE, CAITLIN A &amp; JOHN J III</t>
    </r>
  </si>
  <si>
    <r>
      <rPr>
        <sz val="8"/>
        <rFont val="Arial MT"/>
        <family val="2"/>
      </rPr>
      <t>6 SHAKER COURT LT 5</t>
    </r>
  </si>
  <si>
    <r>
      <rPr>
        <sz val="8"/>
        <rFont val="Arial MT"/>
        <family val="2"/>
      </rPr>
      <t>DICARLO-FIUMARA, LISA M</t>
    </r>
  </si>
  <si>
    <r>
      <rPr>
        <sz val="8"/>
        <rFont val="Arial MT"/>
        <family val="2"/>
      </rPr>
      <t>362 BURRAGE ST</t>
    </r>
  </si>
  <si>
    <r>
      <rPr>
        <sz val="8"/>
        <rFont val="Arial MT"/>
        <family val="2"/>
      </rPr>
      <t>BOUCHER, YVON</t>
    </r>
  </si>
  <si>
    <r>
      <rPr>
        <sz val="8"/>
        <rFont val="Arial MT"/>
        <family val="2"/>
      </rPr>
      <t>357 BURRAGE ST</t>
    </r>
  </si>
  <si>
    <r>
      <rPr>
        <sz val="8"/>
        <rFont val="Arial MT"/>
        <family val="2"/>
      </rPr>
      <t>WIEGEL, STEVEN DOUGLAS &amp;</t>
    </r>
  </si>
  <si>
    <r>
      <rPr>
        <sz val="8"/>
        <rFont val="Arial MT"/>
        <family val="2"/>
      </rPr>
      <t>371 BURRAGE ST</t>
    </r>
  </si>
  <si>
    <r>
      <rPr>
        <sz val="8"/>
        <rFont val="Arial MT"/>
        <family val="2"/>
      </rPr>
      <t>MANUELL, HENRY J III &amp; NANCY E</t>
    </r>
  </si>
  <si>
    <r>
      <rPr>
        <sz val="8"/>
        <rFont val="Arial MT"/>
        <family val="2"/>
      </rPr>
      <t>381 BURRAGE ST</t>
    </r>
  </si>
  <si>
    <r>
      <rPr>
        <sz val="8"/>
        <rFont val="Arial MT"/>
        <family val="2"/>
      </rPr>
      <t>MILLINGTON, DAWN M &amp; MICHAEL</t>
    </r>
  </si>
  <si>
    <r>
      <rPr>
        <sz val="8"/>
        <rFont val="Arial MT"/>
        <family val="2"/>
      </rPr>
      <t>393 BURRAGE ST</t>
    </r>
  </si>
  <si>
    <r>
      <rPr>
        <sz val="8"/>
        <rFont val="Arial MT"/>
        <family val="2"/>
      </rPr>
      <t>CLOUGH, ERIC M &amp; JENNIFER M</t>
    </r>
  </si>
  <si>
    <r>
      <rPr>
        <sz val="8"/>
        <rFont val="Arial MT"/>
        <family val="2"/>
      </rPr>
      <t>411 BURRAGE ST</t>
    </r>
  </si>
  <si>
    <r>
      <rPr>
        <sz val="8"/>
        <rFont val="Arial MT"/>
        <family val="2"/>
      </rPr>
      <t>WAGNER, PAUL J &amp; DARLENE M</t>
    </r>
  </si>
  <si>
    <r>
      <rPr>
        <sz val="8"/>
        <rFont val="Arial MT"/>
        <family val="2"/>
      </rPr>
      <t>598 FLAT HILL RD</t>
    </r>
  </si>
  <si>
    <r>
      <rPr>
        <sz val="8"/>
        <rFont val="Arial MT"/>
        <family val="2"/>
      </rPr>
      <t>PIMENTEL, JOHN &amp; LAURA</t>
    </r>
  </si>
  <si>
    <r>
      <rPr>
        <sz val="8"/>
        <rFont val="Arial MT"/>
        <family val="2"/>
      </rPr>
      <t>590 FLAT HILL RD</t>
    </r>
  </si>
  <si>
    <r>
      <rPr>
        <sz val="8"/>
        <rFont val="Arial MT"/>
        <family val="2"/>
      </rPr>
      <t>GALVIN, MARIAN D</t>
    </r>
  </si>
  <si>
    <r>
      <rPr>
        <sz val="8"/>
        <rFont val="Arial MT"/>
        <family val="2"/>
      </rPr>
      <t>586 FLAT HILL RD</t>
    </r>
  </si>
  <si>
    <r>
      <rPr>
        <sz val="8"/>
        <rFont val="Arial MT"/>
        <family val="2"/>
      </rPr>
      <t>PADDEN, RICHARD J &amp; TAMMY M</t>
    </r>
  </si>
  <si>
    <r>
      <rPr>
        <sz val="8"/>
        <rFont val="Arial MT"/>
        <family val="2"/>
      </rPr>
      <t>305 BURRAGE ST</t>
    </r>
  </si>
  <si>
    <r>
      <rPr>
        <sz val="8"/>
        <rFont val="Arial MT"/>
        <family val="2"/>
      </rPr>
      <t>COX, SHIRLEY M.</t>
    </r>
  </si>
  <si>
    <r>
      <rPr>
        <sz val="8"/>
        <rFont val="Arial MT"/>
        <family val="2"/>
      </rPr>
      <t>315 BURRAGE ST</t>
    </r>
  </si>
  <si>
    <r>
      <rPr>
        <sz val="8"/>
        <rFont val="Arial MT"/>
        <family val="2"/>
      </rPr>
      <t>JANCAITIS, PETER &amp; CLAIRE M</t>
    </r>
  </si>
  <si>
    <r>
      <rPr>
        <sz val="8"/>
        <rFont val="Arial MT"/>
        <family val="2"/>
      </rPr>
      <t>323 BURRAGE ST</t>
    </r>
  </si>
  <si>
    <r>
      <rPr>
        <sz val="8"/>
        <rFont val="Arial MT"/>
        <family val="2"/>
      </rPr>
      <t>NICHOLS, BRANDON</t>
    </r>
  </si>
  <si>
    <r>
      <rPr>
        <sz val="8"/>
        <rFont val="Arial MT"/>
        <family val="2"/>
      </rPr>
      <t>320 BURRAGE ST</t>
    </r>
  </si>
  <si>
    <r>
      <rPr>
        <sz val="8"/>
        <rFont val="Arial MT"/>
        <family val="2"/>
      </rPr>
      <t>TRAINQUE, KENNETH F &amp; KRISANNE TRUSTEES</t>
    </r>
  </si>
  <si>
    <r>
      <rPr>
        <sz val="8"/>
        <rFont val="Arial MT"/>
        <family val="2"/>
      </rPr>
      <t>316 BURRAGE ST</t>
    </r>
  </si>
  <si>
    <r>
      <rPr>
        <sz val="8"/>
        <rFont val="Arial MT"/>
        <family val="2"/>
      </rPr>
      <t>CUMMING, STEVEN G &amp; LYNN A</t>
    </r>
  </si>
  <si>
    <r>
      <rPr>
        <sz val="8"/>
        <rFont val="Arial MT"/>
        <family val="2"/>
      </rPr>
      <t>314 BURRAGE ST LT 3</t>
    </r>
  </si>
  <si>
    <r>
      <rPr>
        <sz val="8"/>
        <rFont val="Arial MT"/>
        <family val="2"/>
      </rPr>
      <t>CODYER, JENNA &amp; ADAM</t>
    </r>
  </si>
  <si>
    <r>
      <rPr>
        <sz val="8"/>
        <rFont val="Arial MT"/>
        <family val="2"/>
      </rPr>
      <t>312 BURRAGE ST</t>
    </r>
  </si>
  <si>
    <r>
      <rPr>
        <sz val="8"/>
        <rFont val="Arial MT"/>
        <family val="2"/>
      </rPr>
      <t>MAKI, ALAN &amp; LISA E</t>
    </r>
  </si>
  <si>
    <r>
      <rPr>
        <sz val="8"/>
        <rFont val="Arial MT"/>
        <family val="2"/>
      </rPr>
      <t>300 BURRAGE ST LOT 1</t>
    </r>
  </si>
  <si>
    <r>
      <rPr>
        <sz val="8"/>
        <rFont val="Arial MT"/>
        <family val="2"/>
      </rPr>
      <t>NICOLL, JAMES B  &amp; BERNICE</t>
    </r>
  </si>
  <si>
    <r>
      <rPr>
        <sz val="8"/>
        <rFont val="Arial MT"/>
        <family val="2"/>
      </rPr>
      <t>296 BURRAGE ST</t>
    </r>
  </si>
  <si>
    <r>
      <rPr>
        <sz val="8"/>
        <rFont val="Arial MT"/>
        <family val="2"/>
      </rPr>
      <t>VARNUM, JOHN K &amp; PAMELLA</t>
    </r>
  </si>
  <si>
    <r>
      <rPr>
        <sz val="8"/>
        <rFont val="Arial MT"/>
        <family val="2"/>
      </rPr>
      <t>288 BURRAGE ST</t>
    </r>
  </si>
  <si>
    <r>
      <rPr>
        <sz val="8"/>
        <rFont val="Arial MT"/>
        <family val="2"/>
      </rPr>
      <t>TRUAX, CHARLES G JR &amp; YONEKO C</t>
    </r>
  </si>
  <si>
    <r>
      <rPr>
        <sz val="8"/>
        <rFont val="Arial MT"/>
        <family val="2"/>
      </rPr>
      <t>234 BURRAGE ST</t>
    </r>
  </si>
  <si>
    <r>
      <rPr>
        <sz val="8"/>
        <rFont val="Arial MT"/>
        <family val="2"/>
      </rPr>
      <t>BRADLEY, BRYAN K &amp; STACEY E</t>
    </r>
  </si>
  <si>
    <r>
      <rPr>
        <sz val="8"/>
        <rFont val="Arial MT"/>
        <family val="2"/>
      </rPr>
      <t>192 HOUGHTONS MILL RD</t>
    </r>
  </si>
  <si>
    <r>
      <rPr>
        <sz val="8"/>
        <rFont val="Arial MT"/>
        <family val="2"/>
      </rPr>
      <t>PEARSON, SCOTT C &amp; SARAH E</t>
    </r>
  </si>
  <si>
    <r>
      <rPr>
        <sz val="8"/>
        <rFont val="Arial MT"/>
        <family val="2"/>
      </rPr>
      <t>180 HOUGHTONS MILL RD</t>
    </r>
  </si>
  <si>
    <r>
      <rPr>
        <sz val="8"/>
        <rFont val="Arial MT"/>
        <family val="2"/>
      </rPr>
      <t>LILLY, CHRISTOPHER T &amp; ALLISON C</t>
    </r>
  </si>
  <si>
    <r>
      <rPr>
        <sz val="8"/>
        <rFont val="Arial MT"/>
        <family val="2"/>
      </rPr>
      <t>176 HOUGHTONS MILL RD</t>
    </r>
  </si>
  <si>
    <r>
      <rPr>
        <sz val="8"/>
        <rFont val="Arial MT"/>
        <family val="2"/>
      </rPr>
      <t>VALENTINE, HENRY R &amp; LINDA L</t>
    </r>
  </si>
  <si>
    <r>
      <rPr>
        <sz val="8"/>
        <rFont val="Arial MT"/>
        <family val="2"/>
      </rPr>
      <t>166 HOUGHTONS MILL RD</t>
    </r>
  </si>
  <si>
    <r>
      <rPr>
        <sz val="8"/>
        <rFont val="Arial MT"/>
        <family val="2"/>
      </rPr>
      <t>JOHNSON, STEPHEN F. &amp; LINDA M TRS OF THE</t>
    </r>
  </si>
  <si>
    <r>
      <rPr>
        <sz val="8"/>
        <rFont val="Arial MT"/>
        <family val="2"/>
      </rPr>
      <t>160 HOUGHTONS MILL RD</t>
    </r>
  </si>
  <si>
    <r>
      <rPr>
        <sz val="8"/>
        <rFont val="Arial MT"/>
        <family val="2"/>
      </rPr>
      <t>LEAMY, MICHAEL &amp; CHRISTINE D</t>
    </r>
  </si>
  <si>
    <r>
      <rPr>
        <sz val="8"/>
        <rFont val="Arial MT"/>
        <family val="2"/>
      </rPr>
      <t>150 HOUGHTONS MILL RD</t>
    </r>
  </si>
  <si>
    <r>
      <rPr>
        <sz val="8"/>
        <rFont val="Arial MT"/>
        <family val="2"/>
      </rPr>
      <t>QUINN, SEAN P &amp; STEPHANIE J</t>
    </r>
  </si>
  <si>
    <r>
      <rPr>
        <sz val="8"/>
        <rFont val="Arial MT"/>
        <family val="2"/>
      </rPr>
      <t>144 HOUGHTONS MILL RD</t>
    </r>
  </si>
  <si>
    <r>
      <rPr>
        <sz val="8"/>
        <rFont val="Arial MT"/>
        <family val="2"/>
      </rPr>
      <t>POWELL, ERIC M</t>
    </r>
  </si>
  <si>
    <r>
      <rPr>
        <sz val="8"/>
        <rFont val="Arial MT"/>
        <family val="2"/>
      </rPr>
      <t>134 HOUGHTONS MILL RD</t>
    </r>
  </si>
  <si>
    <r>
      <rPr>
        <sz val="8"/>
        <rFont val="Arial MT"/>
        <family val="2"/>
      </rPr>
      <t>HICKEY, KEVIN S &amp; RACHEL M</t>
    </r>
  </si>
  <si>
    <r>
      <rPr>
        <sz val="8"/>
        <rFont val="Arial MT"/>
        <family val="2"/>
      </rPr>
      <t>130 HOUGHTONS MILL RD</t>
    </r>
  </si>
  <si>
    <r>
      <rPr>
        <sz val="8"/>
        <rFont val="Arial MT"/>
        <family val="2"/>
      </rPr>
      <t>FEINBERG, MARK H</t>
    </r>
  </si>
  <si>
    <r>
      <rPr>
        <sz val="8"/>
        <rFont val="Arial MT"/>
        <family val="2"/>
      </rPr>
      <t>120 HOUGHTONS MILL RD</t>
    </r>
  </si>
  <si>
    <r>
      <rPr>
        <sz val="8"/>
        <rFont val="Arial MT"/>
        <family val="2"/>
      </rPr>
      <t>RUGGIERO, FRANK H. &amp; TERESA A</t>
    </r>
  </si>
  <si>
    <r>
      <rPr>
        <sz val="8"/>
        <rFont val="Arial MT"/>
        <family val="2"/>
      </rPr>
      <t>116 HOUGHTONS MILL RD LOT14</t>
    </r>
  </si>
  <si>
    <r>
      <rPr>
        <sz val="8"/>
        <rFont val="Arial MT"/>
        <family val="2"/>
      </rPr>
      <t>ROCHE, THOMAS D &amp; DENESE V</t>
    </r>
  </si>
  <si>
    <r>
      <rPr>
        <sz val="8"/>
        <rFont val="Arial MT"/>
        <family val="2"/>
      </rPr>
      <t>110 HOUGHTONS MILL RD</t>
    </r>
  </si>
  <si>
    <r>
      <rPr>
        <sz val="8"/>
        <rFont val="Arial MT"/>
        <family val="2"/>
      </rPr>
      <t>WHITCOMB, ROGER C &amp; JENNIFER</t>
    </r>
  </si>
  <si>
    <r>
      <rPr>
        <sz val="8"/>
        <rFont val="Arial MT"/>
        <family val="2"/>
      </rPr>
      <t>106 HOUGHTONS MILL RD</t>
    </r>
  </si>
  <si>
    <r>
      <rPr>
        <sz val="8"/>
        <rFont val="Arial MT"/>
        <family val="2"/>
      </rPr>
      <t>BECK, ROBERT C &amp; GAIL W</t>
    </r>
  </si>
  <si>
    <r>
      <rPr>
        <sz val="8"/>
        <rFont val="Arial MT"/>
        <family val="2"/>
      </rPr>
      <t>94 HOUGHTONS MILL RD</t>
    </r>
  </si>
  <si>
    <r>
      <rPr>
        <sz val="8"/>
        <rFont val="Arial MT"/>
        <family val="2"/>
      </rPr>
      <t>JENNY, PETER A &amp; TING KWONG</t>
    </r>
  </si>
  <si>
    <r>
      <rPr>
        <sz val="8"/>
        <rFont val="Arial MT"/>
        <family val="2"/>
      </rPr>
      <t>90 HOUGHTONS MILL RD</t>
    </r>
  </si>
  <si>
    <r>
      <rPr>
        <sz val="8"/>
        <rFont val="Arial MT"/>
        <family val="2"/>
      </rPr>
      <t>HOFFMANN, BRIAN A &amp; HEIDI M  TRUSTEES</t>
    </r>
  </si>
  <si>
    <r>
      <rPr>
        <sz val="8"/>
        <rFont val="Arial MT"/>
        <family val="2"/>
      </rPr>
      <t>84 HOUGHTONS MILL RD</t>
    </r>
  </si>
  <si>
    <r>
      <rPr>
        <sz val="8"/>
        <rFont val="Arial MT"/>
        <family val="2"/>
      </rPr>
      <t>HANSON, KOFI</t>
    </r>
  </si>
  <si>
    <r>
      <rPr>
        <sz val="8"/>
        <rFont val="Arial MT"/>
        <family val="2"/>
      </rPr>
      <t>54 HOUGHTONS MILL RD</t>
    </r>
  </si>
  <si>
    <r>
      <rPr>
        <sz val="8"/>
        <rFont val="Arial MT"/>
        <family val="2"/>
      </rPr>
      <t>TRUDEL, MICHAEL DAVID &amp; STEPHANIE</t>
    </r>
  </si>
  <si>
    <r>
      <rPr>
        <sz val="8"/>
        <rFont val="Arial MT"/>
        <family val="2"/>
      </rPr>
      <t>42 HOUGHTONS MILL RD</t>
    </r>
  </si>
  <si>
    <r>
      <rPr>
        <sz val="8"/>
        <rFont val="Arial MT"/>
        <family val="2"/>
      </rPr>
      <t>WALLMANN, PETER J &amp; SANDRA G</t>
    </r>
  </si>
  <si>
    <r>
      <rPr>
        <sz val="8"/>
        <rFont val="Arial MT"/>
        <family val="2"/>
      </rPr>
      <t>55 HOUGHTONS MILL RD</t>
    </r>
  </si>
  <si>
    <r>
      <rPr>
        <sz val="8"/>
        <rFont val="Arial MT"/>
        <family val="2"/>
      </rPr>
      <t>RABOIN, STEPHEN P &amp; LOU ANN</t>
    </r>
  </si>
  <si>
    <r>
      <rPr>
        <sz val="8"/>
        <rFont val="Arial MT"/>
        <family val="2"/>
      </rPr>
      <t>61 HOUGHTONS MILL RD</t>
    </r>
  </si>
  <si>
    <r>
      <rPr>
        <sz val="8"/>
        <rFont val="Arial MT"/>
        <family val="2"/>
      </rPr>
      <t>PATTURELLI, CARL L. &amp; SUSAN M.</t>
    </r>
  </si>
  <si>
    <r>
      <rPr>
        <sz val="8"/>
        <rFont val="Arial MT"/>
        <family val="2"/>
      </rPr>
      <t>101 HOUGHTONS MILL RD</t>
    </r>
  </si>
  <si>
    <r>
      <rPr>
        <sz val="8"/>
        <rFont val="Arial MT"/>
        <family val="2"/>
      </rPr>
      <t>LEHNARDT, CHARLES W &amp; SUZANNE E</t>
    </r>
  </si>
  <si>
    <r>
      <rPr>
        <sz val="8"/>
        <rFont val="Arial MT"/>
        <family val="2"/>
      </rPr>
      <t>171 HOUGHTONS MILL RD</t>
    </r>
  </si>
  <si>
    <r>
      <rPr>
        <sz val="8"/>
        <rFont val="Arial MT"/>
        <family val="2"/>
      </rPr>
      <t>GIULIANI, LOUIS G &amp; KARYN G</t>
    </r>
  </si>
  <si>
    <r>
      <rPr>
        <sz val="8"/>
        <rFont val="Arial MT"/>
        <family val="2"/>
      </rPr>
      <t>187 HOUGHTONS MILL RD</t>
    </r>
  </si>
  <si>
    <r>
      <rPr>
        <sz val="8"/>
        <rFont val="Arial MT"/>
        <family val="2"/>
      </rPr>
      <t>HEFFERNAN, DAVID E &amp; MARISSA L</t>
    </r>
  </si>
  <si>
    <r>
      <rPr>
        <sz val="8"/>
        <rFont val="Arial MT"/>
        <family val="2"/>
      </rPr>
      <t>205 HOUGHTONS MILL RD</t>
    </r>
  </si>
  <si>
    <r>
      <rPr>
        <sz val="8"/>
        <rFont val="Arial MT"/>
        <family val="2"/>
      </rPr>
      <t>DELANEY, RICHARD C JR</t>
    </r>
  </si>
  <si>
    <r>
      <rPr>
        <sz val="8"/>
        <rFont val="Arial MT"/>
        <family val="2"/>
      </rPr>
      <t>43 HOUGHTONS MILL RD</t>
    </r>
  </si>
  <si>
    <r>
      <rPr>
        <sz val="8"/>
        <rFont val="Arial MT"/>
        <family val="2"/>
      </rPr>
      <t>HIGGS, GEORGE H &amp; ERIKA</t>
    </r>
  </si>
  <si>
    <r>
      <rPr>
        <sz val="8"/>
        <rFont val="Arial MT"/>
        <family val="2"/>
      </rPr>
      <t>24 HOUGHTONS MILL RD</t>
    </r>
  </si>
  <si>
    <r>
      <rPr>
        <sz val="8"/>
        <rFont val="Arial MT"/>
        <family val="2"/>
      </rPr>
      <t>CRONIN, SEAN &amp;</t>
    </r>
  </si>
  <si>
    <r>
      <rPr>
        <sz val="8"/>
        <rFont val="Arial MT"/>
        <family val="2"/>
      </rPr>
      <t>59 STONE FENCE RD</t>
    </r>
  </si>
  <si>
    <r>
      <rPr>
        <sz val="8"/>
        <rFont val="Arial MT"/>
        <family val="2"/>
      </rPr>
      <t>DIPERRI, THOMAS S &amp; DEBRA J</t>
    </r>
  </si>
  <si>
    <r>
      <rPr>
        <sz val="8"/>
        <rFont val="Arial MT"/>
        <family val="2"/>
      </rPr>
      <t>71 STONE FENCE RD LOT 5</t>
    </r>
  </si>
  <si>
    <r>
      <rPr>
        <sz val="8"/>
        <rFont val="Arial MT"/>
        <family val="2"/>
      </rPr>
      <t>SOKOL, PAUL J JR &amp; KIMBERLY A</t>
    </r>
  </si>
  <si>
    <r>
      <rPr>
        <sz val="8"/>
        <rFont val="Arial MT"/>
        <family val="2"/>
      </rPr>
      <t>85 STONE FENCE RD</t>
    </r>
  </si>
  <si>
    <r>
      <rPr>
        <sz val="8"/>
        <rFont val="Arial MT"/>
        <family val="2"/>
      </rPr>
      <t>CAISSE, RYAN D &amp;</t>
    </r>
  </si>
  <si>
    <r>
      <rPr>
        <sz val="8"/>
        <rFont val="Arial MT"/>
        <family val="2"/>
      </rPr>
      <t>91 STONE FENCE RD</t>
    </r>
  </si>
  <si>
    <r>
      <rPr>
        <sz val="8"/>
        <rFont val="Arial MT"/>
        <family val="2"/>
      </rPr>
      <t>WARAKSA, BARBARA   LIFE ESTATE</t>
    </r>
  </si>
  <si>
    <r>
      <rPr>
        <sz val="8"/>
        <rFont val="Arial MT"/>
        <family val="2"/>
      </rPr>
      <t>95 STONE FENCE RD</t>
    </r>
  </si>
  <si>
    <r>
      <rPr>
        <sz val="8"/>
        <rFont val="Arial MT"/>
        <family val="2"/>
      </rPr>
      <t>MARR, DAVID N &amp; JEANINE</t>
    </r>
  </si>
  <si>
    <r>
      <rPr>
        <sz val="8"/>
        <rFont val="Arial MT"/>
        <family val="2"/>
      </rPr>
      <t>101 STONE FENCE RD</t>
    </r>
  </si>
  <si>
    <r>
      <rPr>
        <sz val="8"/>
        <rFont val="Arial MT"/>
        <family val="2"/>
      </rPr>
      <t>STOUVENEL, THOR &amp; TRACY</t>
    </r>
  </si>
  <si>
    <r>
      <rPr>
        <sz val="8"/>
        <rFont val="Arial MT"/>
        <family val="2"/>
      </rPr>
      <t>86 STONE FENCE RD LT 8</t>
    </r>
  </si>
  <si>
    <r>
      <rPr>
        <sz val="8"/>
        <rFont val="Arial MT"/>
        <family val="2"/>
      </rPr>
      <t>KNUTSON, ERIC L &amp; ANNE R  TRUSTEES</t>
    </r>
  </si>
  <si>
    <r>
      <rPr>
        <sz val="8"/>
        <rFont val="Arial MT"/>
        <family val="2"/>
      </rPr>
      <t>80 STONE FENCE RD</t>
    </r>
  </si>
  <si>
    <r>
      <rPr>
        <sz val="8"/>
        <rFont val="Arial MT"/>
        <family val="2"/>
      </rPr>
      <t>SHELTON, ROBERT L JR</t>
    </r>
  </si>
  <si>
    <r>
      <rPr>
        <sz val="8"/>
        <rFont val="Arial MT"/>
        <family val="2"/>
      </rPr>
      <t>72 STONE FENCE RD LT 6A</t>
    </r>
  </si>
  <si>
    <r>
      <rPr>
        <sz val="8"/>
        <rFont val="Arial MT"/>
        <family val="2"/>
      </rPr>
      <t>HUSE, ROBERT C &amp;</t>
    </r>
  </si>
  <si>
    <r>
      <rPr>
        <sz val="8"/>
        <rFont val="Arial MT"/>
        <family val="2"/>
      </rPr>
      <t>66 STONE FENCE RD</t>
    </r>
  </si>
  <si>
    <r>
      <rPr>
        <sz val="8"/>
        <rFont val="Arial MT"/>
        <family val="2"/>
      </rPr>
      <t>HAUSLADEN, MICHAEL C &amp; STEPHANIE A</t>
    </r>
  </si>
  <si>
    <r>
      <rPr>
        <sz val="8"/>
        <rFont val="Arial MT"/>
        <family val="2"/>
      </rPr>
      <t>60 STONE FENCE RD</t>
    </r>
  </si>
  <si>
    <r>
      <rPr>
        <sz val="8"/>
        <rFont val="Arial MT"/>
        <family val="2"/>
      </rPr>
      <t>MARTIN, DAVID P &amp; ELAINE M</t>
    </r>
  </si>
  <si>
    <r>
      <rPr>
        <sz val="8"/>
        <rFont val="Arial MT"/>
        <family val="2"/>
      </rPr>
      <t>217 RESERVOIR RD</t>
    </r>
  </si>
  <si>
    <r>
      <rPr>
        <sz val="8"/>
        <rFont val="Arial MT"/>
        <family val="2"/>
      </rPr>
      <t>VELLA, KEENAN &amp;</t>
    </r>
  </si>
  <si>
    <r>
      <rPr>
        <sz val="8"/>
        <rFont val="Arial MT"/>
        <family val="2"/>
      </rPr>
      <t>229 RESERVOIR RD</t>
    </r>
  </si>
  <si>
    <r>
      <rPr>
        <sz val="8"/>
        <rFont val="Arial MT"/>
        <family val="2"/>
      </rPr>
      <t>THOMPSON, WILLIAM J &amp; DENISE E</t>
    </r>
  </si>
  <si>
    <r>
      <rPr>
        <sz val="8"/>
        <rFont val="Arial MT"/>
        <family val="2"/>
      </rPr>
      <t>241 RESERVOIR RD</t>
    </r>
  </si>
  <si>
    <r>
      <rPr>
        <sz val="8"/>
        <rFont val="Arial MT"/>
        <family val="2"/>
      </rPr>
      <t>HAZELRIGG, JOHN &amp; JENNA</t>
    </r>
  </si>
  <si>
    <r>
      <rPr>
        <sz val="8"/>
        <rFont val="Arial MT"/>
        <family val="2"/>
      </rPr>
      <t>255 RESERVOIR RD</t>
    </r>
  </si>
  <si>
    <r>
      <rPr>
        <sz val="8"/>
        <rFont val="Arial MT"/>
        <family val="2"/>
      </rPr>
      <t>SHARPE, JENNIFER</t>
    </r>
  </si>
  <si>
    <r>
      <rPr>
        <sz val="8"/>
        <rFont val="Arial MT"/>
        <family val="2"/>
      </rPr>
      <t>275 RESERVOIR RD LT7A</t>
    </r>
  </si>
  <si>
    <r>
      <rPr>
        <sz val="8"/>
        <rFont val="Arial MT"/>
        <family val="2"/>
      </rPr>
      <t>BASILE-OSGOOD, ASHLEY E &amp; MATTHEW V</t>
    </r>
  </si>
  <si>
    <r>
      <rPr>
        <sz val="8"/>
        <rFont val="Arial MT"/>
        <family val="2"/>
      </rPr>
      <t>289 RESERVOIR RD LT 7A</t>
    </r>
  </si>
  <si>
    <r>
      <rPr>
        <sz val="8"/>
        <rFont val="Arial MT"/>
        <family val="2"/>
      </rPr>
      <t>BROTHERS MATTHEW &amp; LAURA S</t>
    </r>
  </si>
  <si>
    <t>293 RESERVOIR RD #LT 6A</t>
  </si>
  <si>
    <r>
      <rPr>
        <sz val="8"/>
        <rFont val="Arial MT"/>
        <family val="2"/>
      </rPr>
      <t>FISHER, MICHAEL ERIC</t>
    </r>
  </si>
  <si>
    <r>
      <rPr>
        <sz val="8"/>
        <rFont val="Arial MT"/>
        <family val="2"/>
      </rPr>
      <t>297 RESERVOIR RD LT 5A</t>
    </r>
  </si>
  <si>
    <r>
      <rPr>
        <sz val="8"/>
        <rFont val="Arial MT"/>
        <family val="2"/>
      </rPr>
      <t>JOHNSON, STEVEN C &amp; ROBIN L</t>
    </r>
  </si>
  <si>
    <r>
      <rPr>
        <sz val="8"/>
        <rFont val="Arial MT"/>
        <family val="2"/>
      </rPr>
      <t>301 RESERVOIR RD LT 4A</t>
    </r>
  </si>
  <si>
    <r>
      <rPr>
        <sz val="8"/>
        <rFont val="Arial MT"/>
        <family val="2"/>
      </rPr>
      <t>SIRIANO, GARY M &amp; ANGELINA</t>
    </r>
  </si>
  <si>
    <r>
      <rPr>
        <sz val="8"/>
        <rFont val="Arial MT"/>
        <family val="2"/>
      </rPr>
      <t>305 RESERVOIR RD LT 3</t>
    </r>
  </si>
  <si>
    <r>
      <rPr>
        <sz val="8"/>
        <rFont val="Arial MT"/>
        <family val="2"/>
      </rPr>
      <t>MCEVILLY, PATRICK J &amp; SARAH D</t>
    </r>
  </si>
  <si>
    <r>
      <rPr>
        <sz val="8"/>
        <rFont val="Arial MT"/>
        <family val="2"/>
      </rPr>
      <t>309 RESERVOIR RD LT 2</t>
    </r>
  </si>
  <si>
    <r>
      <rPr>
        <sz val="8"/>
        <rFont val="Arial MT"/>
        <family val="2"/>
      </rPr>
      <t>RABOIN, ERIC &amp; RABOIN, AMY</t>
    </r>
  </si>
  <si>
    <r>
      <rPr>
        <sz val="8"/>
        <rFont val="Arial MT"/>
        <family val="2"/>
      </rPr>
      <t>313 RESERVOIR RD LT 1</t>
    </r>
  </si>
  <si>
    <r>
      <rPr>
        <sz val="8"/>
        <rFont val="Arial MT"/>
        <family val="2"/>
      </rPr>
      <t>KHAIRALLA, MEDHAT Y &amp;</t>
    </r>
  </si>
  <si>
    <r>
      <rPr>
        <sz val="8"/>
        <rFont val="Arial MT"/>
        <family val="2"/>
      </rPr>
      <t>9 HOUGHTONS MILL RD</t>
    </r>
  </si>
  <si>
    <r>
      <rPr>
        <sz val="8"/>
        <rFont val="Arial MT"/>
        <family val="2"/>
      </rPr>
      <t>BARBIER, MICHAEL G &amp; VICTORIA L</t>
    </r>
  </si>
  <si>
    <r>
      <rPr>
        <sz val="8"/>
        <rFont val="Arial MT"/>
        <family val="2"/>
      </rPr>
      <t>222 HOUGHTONS MILL RD</t>
    </r>
  </si>
  <si>
    <r>
      <rPr>
        <sz val="8"/>
        <rFont val="Arial MT"/>
        <family val="2"/>
      </rPr>
      <t>WARREN, BRADLEY L &amp; PAMELA G</t>
    </r>
  </si>
  <si>
    <r>
      <rPr>
        <sz val="8"/>
        <rFont val="Arial MT"/>
        <family val="2"/>
      </rPr>
      <t>204 HOUGHTONS MILL RD</t>
    </r>
  </si>
  <si>
    <r>
      <rPr>
        <sz val="8"/>
        <rFont val="Arial MT"/>
        <family val="2"/>
      </rPr>
      <t>FERGUSON, SCOTT E &amp; KIMBERLY A</t>
    </r>
  </si>
  <si>
    <r>
      <rPr>
        <sz val="8"/>
        <rFont val="Arial MT"/>
        <family val="2"/>
      </rPr>
      <t>629 LANCASTER AVE</t>
    </r>
  </si>
  <si>
    <r>
      <rPr>
        <sz val="8"/>
        <rFont val="Arial MT"/>
        <family val="2"/>
      </rPr>
      <t>RAINES, DAVID</t>
    </r>
  </si>
  <si>
    <r>
      <rPr>
        <sz val="8"/>
        <rFont val="Arial MT"/>
        <family val="2"/>
      </rPr>
      <t>653 LANCASTER AVE</t>
    </r>
  </si>
  <si>
    <r>
      <rPr>
        <sz val="8"/>
        <rFont val="Arial MT"/>
        <family val="2"/>
      </rPr>
      <t>DEBETTENCOURT, MICHAEL A &amp; VAL CO-TRSTEE</t>
    </r>
  </si>
  <si>
    <r>
      <rPr>
        <sz val="8"/>
        <rFont val="Arial MT"/>
        <family val="2"/>
      </rPr>
      <t>697 LANCASTER AVE</t>
    </r>
  </si>
  <si>
    <r>
      <rPr>
        <sz val="8"/>
        <rFont val="Arial MT"/>
        <family val="2"/>
      </rPr>
      <t>BRISSON, MATTHEW S</t>
    </r>
  </si>
  <si>
    <r>
      <rPr>
        <sz val="8"/>
        <rFont val="Arial MT"/>
        <family val="2"/>
      </rPr>
      <t>707 LANCASTER AVE</t>
    </r>
  </si>
  <si>
    <r>
      <rPr>
        <sz val="8"/>
        <rFont val="Arial MT"/>
        <family val="2"/>
      </rPr>
      <t>BYERS, LIAM L C &amp;</t>
    </r>
  </si>
  <si>
    <r>
      <rPr>
        <sz val="8"/>
        <rFont val="Arial MT"/>
        <family val="2"/>
      </rPr>
      <t>717 LANCASTER AVE</t>
    </r>
  </si>
  <si>
    <r>
      <rPr>
        <sz val="8"/>
        <rFont val="Arial MT"/>
        <family val="2"/>
      </rPr>
      <t>DONAHUE, GEORGE V &amp; DONNA A</t>
    </r>
  </si>
  <si>
    <r>
      <rPr>
        <sz val="8"/>
        <rFont val="Arial MT"/>
        <family val="2"/>
      </rPr>
      <t>758 LANCASTER AVE</t>
    </r>
  </si>
  <si>
    <r>
      <rPr>
        <sz val="8"/>
        <rFont val="Arial MT"/>
        <family val="2"/>
      </rPr>
      <t>PROVENZANO, DAVID &amp;</t>
    </r>
  </si>
  <si>
    <r>
      <rPr>
        <sz val="8"/>
        <rFont val="Arial MT"/>
        <family val="2"/>
      </rPr>
      <t>724 LANCASTER AVE</t>
    </r>
  </si>
  <si>
    <r>
      <rPr>
        <sz val="8"/>
        <rFont val="Arial MT"/>
        <family val="2"/>
      </rPr>
      <t>SCHOLZ, ARTHUR K &amp;</t>
    </r>
  </si>
  <si>
    <r>
      <rPr>
        <sz val="8"/>
        <rFont val="Arial MT"/>
        <family val="2"/>
      </rPr>
      <t>700 LANCASTER AVE LT1</t>
    </r>
  </si>
  <si>
    <r>
      <rPr>
        <sz val="8"/>
        <rFont val="Arial MT"/>
        <family val="2"/>
      </rPr>
      <t>HOWELL, PAUL J  JR &amp; LOUISE M</t>
    </r>
  </si>
  <si>
    <r>
      <rPr>
        <sz val="8"/>
        <rFont val="Arial MT"/>
        <family val="2"/>
      </rPr>
      <t>690 LANCASTER AVE LT 1A</t>
    </r>
  </si>
  <si>
    <r>
      <rPr>
        <sz val="8"/>
        <rFont val="Arial MT"/>
        <family val="2"/>
      </rPr>
      <t>CARLSON, CARRIE-ANN</t>
    </r>
  </si>
  <si>
    <r>
      <rPr>
        <sz val="8"/>
        <rFont val="Arial MT"/>
        <family val="2"/>
      </rPr>
      <t>630 LANCASTER AVE</t>
    </r>
  </si>
  <si>
    <r>
      <rPr>
        <sz val="8"/>
        <rFont val="Arial MT"/>
        <family val="2"/>
      </rPr>
      <t>MAXWELL, STEPHEN &amp; PATRICIA</t>
    </r>
  </si>
  <si>
    <r>
      <rPr>
        <sz val="8"/>
        <rFont val="Arial MT"/>
        <family val="2"/>
      </rPr>
      <t>172 KILBURN ST</t>
    </r>
  </si>
  <si>
    <r>
      <rPr>
        <sz val="8"/>
        <rFont val="Arial MT"/>
        <family val="2"/>
      </rPr>
      <t>KNOX, PETER E, TRUSTEE</t>
    </r>
  </si>
  <si>
    <r>
      <rPr>
        <sz val="8"/>
        <rFont val="Arial MT"/>
        <family val="2"/>
      </rPr>
      <t>59 GOODRICH ST</t>
    </r>
  </si>
  <si>
    <r>
      <rPr>
        <sz val="8"/>
        <rFont val="Arial MT"/>
        <family val="2"/>
      </rPr>
      <t>JORDAN, JOSEPH &amp; VIVIENNE</t>
    </r>
  </si>
  <si>
    <r>
      <rPr>
        <sz val="8"/>
        <rFont val="Arial MT"/>
        <family val="2"/>
      </rPr>
      <t>73 GOODRICH ST</t>
    </r>
  </si>
  <si>
    <r>
      <rPr>
        <sz val="8"/>
        <rFont val="Arial MT"/>
        <family val="2"/>
      </rPr>
      <t>MAHER, JOHN &amp; STEPHANIE</t>
    </r>
  </si>
  <si>
    <r>
      <rPr>
        <sz val="8"/>
        <rFont val="Arial MT"/>
        <family val="2"/>
      </rPr>
      <t>224 KILBURN ST LOTB</t>
    </r>
  </si>
  <si>
    <r>
      <rPr>
        <sz val="8"/>
        <rFont val="Arial MT"/>
        <family val="2"/>
      </rPr>
      <t>BAIROS, SEAN &amp; HEATHER</t>
    </r>
  </si>
  <si>
    <r>
      <rPr>
        <sz val="8"/>
        <rFont val="Arial MT"/>
        <family val="2"/>
      </rPr>
      <t>595 LEOMINSTER RD</t>
    </r>
  </si>
  <si>
    <r>
      <rPr>
        <sz val="8"/>
        <rFont val="Arial MT"/>
        <family val="2"/>
      </rPr>
      <t>FLANAGAN, SANDRA P</t>
    </r>
  </si>
  <si>
    <r>
      <rPr>
        <sz val="8"/>
        <rFont val="Arial MT"/>
        <family val="2"/>
      </rPr>
      <t>615 LEOMINSTER RD</t>
    </r>
  </si>
  <si>
    <r>
      <rPr>
        <sz val="8"/>
        <rFont val="Arial MT"/>
        <family val="2"/>
      </rPr>
      <t>MARK 11:24, LLC</t>
    </r>
  </si>
  <si>
    <r>
      <rPr>
        <sz val="8"/>
        <rFont val="Arial MT"/>
        <family val="2"/>
      </rPr>
      <t>617 LEOMINSTER RD</t>
    </r>
  </si>
  <si>
    <r>
      <rPr>
        <sz val="8"/>
        <rFont val="Arial MT"/>
        <family val="2"/>
      </rPr>
      <t>KIMBALL, IAN C &amp; SHERRIE J</t>
    </r>
  </si>
  <si>
    <r>
      <rPr>
        <sz val="8"/>
        <rFont val="Arial MT"/>
        <family val="2"/>
      </rPr>
      <t>645 LEOMINSTER RD</t>
    </r>
  </si>
  <si>
    <r>
      <rPr>
        <sz val="8"/>
        <rFont val="Arial MT"/>
        <family val="2"/>
      </rPr>
      <t>EPSTEIN, RALPH A &amp; REBECCA A</t>
    </r>
  </si>
  <si>
    <r>
      <rPr>
        <sz val="8"/>
        <rFont val="Arial MT"/>
        <family val="2"/>
      </rPr>
      <t>665 LEOMINSTER RD</t>
    </r>
  </si>
  <si>
    <r>
      <rPr>
        <sz val="8"/>
        <rFont val="Arial MT"/>
        <family val="2"/>
      </rPr>
      <t>MCIVER, PAUL &amp;</t>
    </r>
  </si>
  <si>
    <r>
      <rPr>
        <sz val="8"/>
        <rFont val="Arial MT"/>
        <family val="2"/>
      </rPr>
      <t>1 KILBURN ST</t>
    </r>
  </si>
  <si>
    <r>
      <rPr>
        <sz val="8"/>
        <rFont val="Arial MT"/>
        <family val="2"/>
      </rPr>
      <t>MONTEMURRO, CIRO M &amp; TERESA M</t>
    </r>
  </si>
  <si>
    <r>
      <rPr>
        <sz val="8"/>
        <rFont val="Arial MT"/>
        <family val="2"/>
      </rPr>
      <t>39 KILBURN ST</t>
    </r>
  </si>
  <si>
    <r>
      <rPr>
        <sz val="8"/>
        <rFont val="Arial MT"/>
        <family val="2"/>
      </rPr>
      <t>HOYT, PHILIP H &amp; JOAN M  CO TRUSTEES</t>
    </r>
  </si>
  <si>
    <r>
      <rPr>
        <sz val="8"/>
        <rFont val="Arial MT"/>
        <family val="2"/>
      </rPr>
      <t>69 KILBURN ST</t>
    </r>
  </si>
  <si>
    <r>
      <rPr>
        <sz val="8"/>
        <rFont val="Arial MT"/>
        <family val="2"/>
      </rPr>
      <t>TANNER, JOHN W &amp; JOANNE M</t>
    </r>
  </si>
  <si>
    <r>
      <rPr>
        <sz val="8"/>
        <rFont val="Arial MT"/>
        <family val="2"/>
      </rPr>
      <t>85 KILBURN ST</t>
    </r>
  </si>
  <si>
    <r>
      <rPr>
        <sz val="8"/>
        <rFont val="Arial MT"/>
        <family val="2"/>
      </rPr>
      <t>KOESTERER, KARMEN M &amp; RYAN</t>
    </r>
  </si>
  <si>
    <r>
      <rPr>
        <sz val="8"/>
        <rFont val="Arial MT"/>
        <family val="2"/>
      </rPr>
      <t>113 KILBURN ST</t>
    </r>
  </si>
  <si>
    <r>
      <rPr>
        <sz val="8"/>
        <rFont val="Arial MT"/>
        <family val="2"/>
      </rPr>
      <t>ALLEN ESTATE TRUST I</t>
    </r>
  </si>
  <si>
    <r>
      <rPr>
        <sz val="8"/>
        <rFont val="Arial MT"/>
        <family val="2"/>
      </rPr>
      <t>122 KILBURN ST</t>
    </r>
  </si>
  <si>
    <r>
      <rPr>
        <sz val="8"/>
        <rFont val="Arial MT"/>
        <family val="2"/>
      </rPr>
      <t>GALE, MICHAEL DEAN &amp; BARBARA ELLEN</t>
    </r>
  </si>
  <si>
    <r>
      <rPr>
        <sz val="8"/>
        <rFont val="Arial MT"/>
        <family val="2"/>
      </rPr>
      <t>25 GOODRICH ST</t>
    </r>
  </si>
  <si>
    <r>
      <rPr>
        <sz val="8"/>
        <rFont val="Arial MT"/>
        <family val="2"/>
      </rPr>
      <t>MCGRATH, VERNON J, LIFE ESTATE</t>
    </r>
  </si>
  <si>
    <r>
      <rPr>
        <sz val="8"/>
        <rFont val="Arial MT"/>
        <family val="2"/>
      </rPr>
      <t>37 GOODRICH ST</t>
    </r>
  </si>
  <si>
    <r>
      <rPr>
        <sz val="8"/>
        <rFont val="Arial MT"/>
        <family val="2"/>
      </rPr>
      <t>BURNEY, ADAM R &amp; ALISON BODAH</t>
    </r>
  </si>
  <si>
    <r>
      <rPr>
        <sz val="8"/>
        <rFont val="Arial MT"/>
        <family val="2"/>
      </rPr>
      <t>46 GOODRICH ST</t>
    </r>
  </si>
  <si>
    <r>
      <rPr>
        <sz val="8"/>
        <rFont val="Arial MT"/>
        <family val="2"/>
      </rPr>
      <t>CULLINANE, STEPHEN E &amp; LAURIE M</t>
    </r>
  </si>
  <si>
    <r>
      <rPr>
        <sz val="8"/>
        <rFont val="Arial MT"/>
        <family val="2"/>
      </rPr>
      <t>26-28 GOODRICH ST 28</t>
    </r>
  </si>
  <si>
    <r>
      <rPr>
        <sz val="8"/>
        <rFont val="Arial MT"/>
        <family val="2"/>
      </rPr>
      <t>TABOAS, NADIA O</t>
    </r>
  </si>
  <si>
    <r>
      <rPr>
        <sz val="8"/>
        <rFont val="Arial MT"/>
        <family val="2"/>
      </rPr>
      <t>2 GOODRICH ST</t>
    </r>
  </si>
  <si>
    <r>
      <rPr>
        <sz val="8"/>
        <rFont val="Arial MT"/>
        <family val="2"/>
      </rPr>
      <t>BROWN, WILLIAM G JR &amp; CHARLOTTE M</t>
    </r>
  </si>
  <si>
    <r>
      <rPr>
        <sz val="8"/>
        <rFont val="Arial MT"/>
        <family val="2"/>
      </rPr>
      <t>802 LEOMINSTER RD</t>
    </r>
  </si>
  <si>
    <r>
      <rPr>
        <sz val="8"/>
        <rFont val="Arial MT"/>
        <family val="2"/>
      </rPr>
      <t>GESWELL, WALTER J JR &amp; MARY E</t>
    </r>
  </si>
  <si>
    <r>
      <rPr>
        <sz val="8"/>
        <rFont val="Arial MT"/>
        <family val="2"/>
      </rPr>
      <t>720 LEOMINSTER RD</t>
    </r>
  </si>
  <si>
    <r>
      <rPr>
        <sz val="8"/>
        <rFont val="Arial MT"/>
        <family val="2"/>
      </rPr>
      <t>DEBONIS, MARK G</t>
    </r>
  </si>
  <si>
    <r>
      <rPr>
        <sz val="8"/>
        <rFont val="Arial MT"/>
        <family val="2"/>
      </rPr>
      <t>710 LEOMINSTER RD</t>
    </r>
  </si>
  <si>
    <r>
      <rPr>
        <sz val="8"/>
        <rFont val="Arial MT"/>
        <family val="2"/>
      </rPr>
      <t>ROWE, TODD K &amp; SUSAN SCHENCK ROWE</t>
    </r>
  </si>
  <si>
    <r>
      <rPr>
        <sz val="8"/>
        <rFont val="Arial MT"/>
        <family val="2"/>
      </rPr>
      <t>80 WILDER RD</t>
    </r>
  </si>
  <si>
    <r>
      <rPr>
        <sz val="8"/>
        <rFont val="Arial MT"/>
        <family val="2"/>
      </rPr>
      <t>LONG, NORMAN D &amp; BERTHAMAY</t>
    </r>
  </si>
  <si>
    <r>
      <rPr>
        <sz val="8"/>
        <rFont val="Arial MT"/>
        <family val="2"/>
      </rPr>
      <t>24 CROCKER AVE</t>
    </r>
  </si>
  <si>
    <r>
      <rPr>
        <sz val="8"/>
        <rFont val="Arial MT"/>
        <family val="2"/>
      </rPr>
      <t>MCHUGH, VANESSA KARNA</t>
    </r>
  </si>
  <si>
    <r>
      <rPr>
        <sz val="8"/>
        <rFont val="Arial MT"/>
        <family val="2"/>
      </rPr>
      <t>78 WILDER RD</t>
    </r>
  </si>
  <si>
    <r>
      <rPr>
        <sz val="8"/>
        <rFont val="Arial MT"/>
        <family val="2"/>
      </rPr>
      <t>KIRRANE, FRANCIS E &amp; NICOLE M</t>
    </r>
  </si>
  <si>
    <r>
      <rPr>
        <sz val="8"/>
        <rFont val="Arial MT"/>
        <family val="2"/>
      </rPr>
      <t>14 CROCKER AVE</t>
    </r>
  </si>
  <si>
    <r>
      <rPr>
        <sz val="8"/>
        <rFont val="Arial MT"/>
        <family val="2"/>
      </rPr>
      <t>HOLLIFIELD, GARY</t>
    </r>
  </si>
  <si>
    <r>
      <rPr>
        <sz val="8"/>
        <rFont val="Arial MT"/>
        <family val="2"/>
      </rPr>
      <t>5 CROCKER AVE</t>
    </r>
  </si>
  <si>
    <r>
      <rPr>
        <sz val="8"/>
        <rFont val="Arial MT"/>
        <family val="2"/>
      </rPr>
      <t>BOYLE, JOHN A &amp; JANE S  2/3 INT</t>
    </r>
  </si>
  <si>
    <r>
      <rPr>
        <sz val="8"/>
        <rFont val="Arial MT"/>
        <family val="2"/>
      </rPr>
      <t>92 WILDER RD</t>
    </r>
  </si>
  <si>
    <r>
      <rPr>
        <sz val="8"/>
        <rFont val="Arial MT"/>
        <family val="2"/>
      </rPr>
      <t>VAIL, MARY P &amp;</t>
    </r>
  </si>
  <si>
    <r>
      <rPr>
        <sz val="8"/>
        <rFont val="Arial MT"/>
        <family val="2"/>
      </rPr>
      <t>260 CROSS RD</t>
    </r>
  </si>
  <si>
    <r>
      <rPr>
        <sz val="8"/>
        <rFont val="Arial MT"/>
        <family val="2"/>
      </rPr>
      <t>HEINZ, CHRISTOPHER M</t>
    </r>
  </si>
  <si>
    <r>
      <rPr>
        <sz val="8"/>
        <rFont val="Arial MT"/>
        <family val="2"/>
      </rPr>
      <t>248 CROSS RD</t>
    </r>
  </si>
  <si>
    <r>
      <rPr>
        <sz val="8"/>
        <rFont val="Arial MT"/>
        <family val="2"/>
      </rPr>
      <t>CUNNINGHAM, DARIA M</t>
    </r>
  </si>
  <si>
    <r>
      <rPr>
        <sz val="8"/>
        <rFont val="Arial MT"/>
        <family val="2"/>
      </rPr>
      <t>236 CROSS RD</t>
    </r>
  </si>
  <si>
    <r>
      <rPr>
        <sz val="8"/>
        <rFont val="Arial MT"/>
        <family val="2"/>
      </rPr>
      <t>KEATING, STEPHEN J &amp; ROSANNE</t>
    </r>
  </si>
  <si>
    <r>
      <rPr>
        <sz val="8"/>
        <rFont val="Arial MT"/>
        <family val="2"/>
      </rPr>
      <t>214 CROSS RD</t>
    </r>
  </si>
  <si>
    <r>
      <rPr>
        <sz val="8"/>
        <rFont val="Arial MT"/>
        <family val="2"/>
      </rPr>
      <t>SUNDSTROM, DEBORAH J</t>
    </r>
  </si>
  <si>
    <r>
      <rPr>
        <sz val="8"/>
        <rFont val="Arial MT"/>
        <family val="2"/>
      </rPr>
      <t>204 CROSS RD</t>
    </r>
  </si>
  <si>
    <r>
      <rPr>
        <sz val="8"/>
        <rFont val="Arial MT"/>
        <family val="2"/>
      </rPr>
      <t>JOYAL, BRAD N</t>
    </r>
  </si>
  <si>
    <r>
      <rPr>
        <sz val="8"/>
        <rFont val="Arial MT"/>
        <family val="2"/>
      </rPr>
      <t>180 CROSS RD</t>
    </r>
  </si>
  <si>
    <r>
      <rPr>
        <sz val="8"/>
        <rFont val="Arial MT"/>
        <family val="2"/>
      </rPr>
      <t>MELLO, JENNIFER L</t>
    </r>
  </si>
  <si>
    <r>
      <rPr>
        <sz val="8"/>
        <rFont val="Arial MT"/>
        <family val="2"/>
      </rPr>
      <t>25 LAKEVIEW AVE</t>
    </r>
  </si>
  <si>
    <r>
      <rPr>
        <sz val="8"/>
        <rFont val="Arial MT"/>
        <family val="2"/>
      </rPr>
      <t>COLLETON, ROBERT P JR &amp; CANDICE M</t>
    </r>
  </si>
  <si>
    <r>
      <rPr>
        <sz val="8"/>
        <rFont val="Arial MT"/>
        <family val="2"/>
      </rPr>
      <t>33 LAKEVIEW AVE</t>
    </r>
  </si>
  <si>
    <r>
      <rPr>
        <sz val="8"/>
        <rFont val="Arial MT"/>
        <family val="2"/>
      </rPr>
      <t>SOMMERS, JOSEPH F &amp; BEATRICE H</t>
    </r>
  </si>
  <si>
    <r>
      <rPr>
        <sz val="8"/>
        <rFont val="Arial MT"/>
        <family val="2"/>
      </rPr>
      <t>7 HARRIS AVE</t>
    </r>
  </si>
  <si>
    <r>
      <rPr>
        <sz val="8"/>
        <rFont val="Arial MT"/>
        <family val="2"/>
      </rPr>
      <t>MOFFAT, DAVID &amp; KRISTIN</t>
    </r>
  </si>
  <si>
    <r>
      <rPr>
        <sz val="8"/>
        <rFont val="Arial MT"/>
        <family val="2"/>
      </rPr>
      <t>15 HARRIS AVE</t>
    </r>
  </si>
  <si>
    <r>
      <rPr>
        <sz val="8"/>
        <rFont val="Arial MT"/>
        <family val="2"/>
      </rPr>
      <t>HITCHCOCK, WILLIAM D &amp; DEBRA  LIFE ESTAT</t>
    </r>
  </si>
  <si>
    <r>
      <rPr>
        <sz val="8"/>
        <rFont val="Arial MT"/>
        <family val="2"/>
      </rPr>
      <t>21 HARRIS AVE</t>
    </r>
  </si>
  <si>
    <r>
      <rPr>
        <sz val="8"/>
        <rFont val="Arial MT"/>
        <family val="2"/>
      </rPr>
      <t>MOECKEL, MATTHEW PAUL &amp; SARAH</t>
    </r>
  </si>
  <si>
    <r>
      <rPr>
        <sz val="8"/>
        <rFont val="Arial MT"/>
        <family val="2"/>
      </rPr>
      <t>260 CROSS RD REAR</t>
    </r>
  </si>
  <si>
    <r>
      <rPr>
        <sz val="8"/>
        <rFont val="Arial MT"/>
        <family val="2"/>
      </rPr>
      <t>HOLLIS, CLINTON F  &amp; LISA K</t>
    </r>
  </si>
  <si>
    <r>
      <rPr>
        <sz val="8"/>
        <rFont val="Arial MT"/>
        <family val="2"/>
      </rPr>
      <t>22 HARRIS AVE</t>
    </r>
  </si>
  <si>
    <r>
      <rPr>
        <sz val="8"/>
        <rFont val="Arial MT"/>
        <family val="2"/>
      </rPr>
      <t>GUINARD, LINDA J</t>
    </r>
  </si>
  <si>
    <r>
      <rPr>
        <sz val="8"/>
        <rFont val="Arial MT"/>
        <family val="2"/>
      </rPr>
      <t>30 LAKEVIEW AVE</t>
    </r>
  </si>
  <si>
    <r>
      <rPr>
        <sz val="8"/>
        <rFont val="Arial MT"/>
        <family val="2"/>
      </rPr>
      <t>KOPLEY, PETER K</t>
    </r>
  </si>
  <si>
    <r>
      <rPr>
        <sz val="8"/>
        <rFont val="Arial MT"/>
        <family val="2"/>
      </rPr>
      <t>36 PINE GROVE RD</t>
    </r>
  </si>
  <si>
    <r>
      <rPr>
        <sz val="8"/>
        <rFont val="Arial MT"/>
        <family val="2"/>
      </rPr>
      <t>CHASE, ANDREW C</t>
    </r>
  </si>
  <si>
    <r>
      <rPr>
        <sz val="8"/>
        <rFont val="Arial MT"/>
        <family val="2"/>
      </rPr>
      <t>31 PINE GROVE RD</t>
    </r>
  </si>
  <si>
    <r>
      <rPr>
        <sz val="8"/>
        <rFont val="Arial MT"/>
        <family val="2"/>
      </rPr>
      <t>RIVARD, MICHAEL T &amp; ANNE L</t>
    </r>
  </si>
  <si>
    <r>
      <rPr>
        <sz val="8"/>
        <rFont val="Arial MT"/>
        <family val="2"/>
      </rPr>
      <t>20 LAKEVIEW AVE</t>
    </r>
  </si>
  <si>
    <r>
      <rPr>
        <sz val="8"/>
        <rFont val="Arial MT"/>
        <family val="2"/>
      </rPr>
      <t>VAILLANCOURT, DAVID B.</t>
    </r>
  </si>
  <si>
    <r>
      <rPr>
        <sz val="8"/>
        <rFont val="Arial MT"/>
        <family val="2"/>
      </rPr>
      <t>14 LAKEVIEW AVE</t>
    </r>
  </si>
  <si>
    <r>
      <rPr>
        <sz val="8"/>
        <rFont val="Arial MT"/>
        <family val="2"/>
      </rPr>
      <t>RESNIK, JEFFREY L &amp; EMILY</t>
    </r>
  </si>
  <si>
    <r>
      <rPr>
        <sz val="8"/>
        <rFont val="Arial MT"/>
        <family val="2"/>
      </rPr>
      <t>2 LAKEVIEW AVE</t>
    </r>
  </si>
  <si>
    <r>
      <rPr>
        <sz val="8"/>
        <rFont val="Arial MT"/>
        <family val="2"/>
      </rPr>
      <t>KIMBALL, SHARON L &amp; CHARLES A</t>
    </r>
  </si>
  <si>
    <r>
      <rPr>
        <sz val="8"/>
        <rFont val="Arial MT"/>
        <family val="2"/>
      </rPr>
      <t>166 CROSS RD</t>
    </r>
  </si>
  <si>
    <r>
      <rPr>
        <sz val="8"/>
        <rFont val="Arial MT"/>
        <family val="2"/>
      </rPr>
      <t>FANCY, DAVID A &amp; ELSA</t>
    </r>
  </si>
  <si>
    <r>
      <rPr>
        <sz val="8"/>
        <rFont val="Arial MT"/>
        <family val="2"/>
      </rPr>
      <t>29 PINE GROVE RD</t>
    </r>
  </si>
  <si>
    <r>
      <rPr>
        <sz val="8"/>
        <rFont val="Arial MT"/>
        <family val="2"/>
      </rPr>
      <t>FLYNN, SANDRA P &amp;</t>
    </r>
  </si>
  <si>
    <r>
      <rPr>
        <sz val="8"/>
        <rFont val="Arial MT"/>
        <family val="2"/>
      </rPr>
      <t>189 CROSS RD</t>
    </r>
  </si>
  <si>
    <r>
      <rPr>
        <sz val="8"/>
        <rFont val="Arial MT"/>
        <family val="2"/>
      </rPr>
      <t>MILLETTE, PAMELA E TRUSTEE</t>
    </r>
  </si>
  <si>
    <r>
      <rPr>
        <sz val="8"/>
        <rFont val="Arial MT"/>
        <family val="2"/>
      </rPr>
      <t>191 CROSS RD</t>
    </r>
  </si>
  <si>
    <r>
      <rPr>
        <sz val="8"/>
        <rFont val="Arial MT"/>
        <family val="2"/>
      </rPr>
      <t>BARRY, ROBERT D &amp; LISA A  TRUSTEES</t>
    </r>
  </si>
  <si>
    <r>
      <rPr>
        <sz val="8"/>
        <rFont val="Arial MT"/>
        <family val="2"/>
      </rPr>
      <t>197 CROSS RD</t>
    </r>
  </si>
  <si>
    <r>
      <rPr>
        <sz val="8"/>
        <rFont val="Arial MT"/>
        <family val="2"/>
      </rPr>
      <t>GELINAS, VERNON D &amp; JOYCE M</t>
    </r>
  </si>
  <si>
    <r>
      <rPr>
        <sz val="8"/>
        <rFont val="Arial MT"/>
        <family val="2"/>
      </rPr>
      <t>199 CROSS RD</t>
    </r>
  </si>
  <si>
    <r>
      <rPr>
        <sz val="8"/>
        <rFont val="Arial MT"/>
        <family val="2"/>
      </rPr>
      <t>MALLINSON, JOHN J &amp; ERIN M</t>
    </r>
  </si>
  <si>
    <r>
      <rPr>
        <sz val="8"/>
        <rFont val="Arial MT"/>
        <family val="2"/>
      </rPr>
      <t>237 CROSS RD</t>
    </r>
  </si>
  <si>
    <r>
      <rPr>
        <sz val="8"/>
        <rFont val="Arial MT"/>
        <family val="2"/>
      </rPr>
      <t>CURTIN, THOMAS W</t>
    </r>
  </si>
  <si>
    <r>
      <rPr>
        <sz val="8"/>
        <rFont val="Arial MT"/>
        <family val="2"/>
      </rPr>
      <t>241 CROSS RD</t>
    </r>
  </si>
  <si>
    <r>
      <rPr>
        <sz val="8"/>
        <rFont val="Arial MT"/>
        <family val="2"/>
      </rPr>
      <t>MROWKA, THOMAS H &amp; IRENE F</t>
    </r>
  </si>
  <si>
    <r>
      <rPr>
        <sz val="8"/>
        <rFont val="Arial MT"/>
        <family val="2"/>
      </rPr>
      <t>259 CROSS RD</t>
    </r>
  </si>
  <si>
    <r>
      <rPr>
        <sz val="8"/>
        <rFont val="Arial MT"/>
        <family val="2"/>
      </rPr>
      <t>CAIRNS, BRANDON D</t>
    </r>
  </si>
  <si>
    <r>
      <rPr>
        <sz val="8"/>
        <rFont val="Arial MT"/>
        <family val="2"/>
      </rPr>
      <t>11 WILDERWOOD AVE</t>
    </r>
  </si>
  <si>
    <r>
      <rPr>
        <sz val="8"/>
        <rFont val="Arial MT"/>
        <family val="2"/>
      </rPr>
      <t>GLEASON, HEATHER A</t>
    </r>
  </si>
  <si>
    <r>
      <rPr>
        <sz val="8"/>
        <rFont val="Arial MT"/>
        <family val="2"/>
      </rPr>
      <t>19 WILDERWOOD AVE</t>
    </r>
  </si>
  <si>
    <r>
      <rPr>
        <sz val="8"/>
        <rFont val="Arial MT"/>
        <family val="2"/>
      </rPr>
      <t>GROSSER, RANDY J &amp; LENA A</t>
    </r>
  </si>
  <si>
    <r>
      <rPr>
        <sz val="8"/>
        <rFont val="Arial MT"/>
        <family val="2"/>
      </rPr>
      <t>25 WILDERWOOD AVE</t>
    </r>
  </si>
  <si>
    <r>
      <rPr>
        <sz val="8"/>
        <rFont val="Arial MT"/>
        <family val="2"/>
      </rPr>
      <t>NANO, ERIC P</t>
    </r>
  </si>
  <si>
    <r>
      <rPr>
        <sz val="8"/>
        <rFont val="Arial MT"/>
        <family val="2"/>
      </rPr>
      <t>41 WILDERWOOD AVE</t>
    </r>
  </si>
  <si>
    <r>
      <rPr>
        <sz val="8"/>
        <rFont val="Arial MT"/>
        <family val="2"/>
      </rPr>
      <t>LANDRY, CHARLOTTE</t>
    </r>
  </si>
  <si>
    <r>
      <rPr>
        <sz val="8"/>
        <rFont val="Arial MT"/>
        <family val="2"/>
      </rPr>
      <t>32 WILDERWOOD AVE</t>
    </r>
  </si>
  <si>
    <r>
      <rPr>
        <sz val="8"/>
        <rFont val="Arial MT"/>
        <family val="2"/>
      </rPr>
      <t>STEADMAN, WAYNE L &amp; VERNA A</t>
    </r>
  </si>
  <si>
    <r>
      <rPr>
        <sz val="8"/>
        <rFont val="Arial MT"/>
        <family val="2"/>
      </rPr>
      <t>24 WILDERWOOD AVE</t>
    </r>
  </si>
  <si>
    <r>
      <rPr>
        <sz val="8"/>
        <rFont val="Arial MT"/>
        <family val="2"/>
      </rPr>
      <t>KENNY, DAVID L &amp; LORRAINE P</t>
    </r>
  </si>
  <si>
    <r>
      <rPr>
        <sz val="8"/>
        <rFont val="Arial MT"/>
        <family val="2"/>
      </rPr>
      <t>18 WILDERWOOD AVE</t>
    </r>
  </si>
  <si>
    <r>
      <rPr>
        <sz val="8"/>
        <rFont val="Arial MT"/>
        <family val="2"/>
      </rPr>
      <t>BEIRHOLM, CARL W JR &amp; JOYCE</t>
    </r>
  </si>
  <si>
    <r>
      <rPr>
        <sz val="8"/>
        <rFont val="Arial MT"/>
        <family val="2"/>
      </rPr>
      <t>26 LAKESIDE AVE</t>
    </r>
  </si>
  <si>
    <r>
      <rPr>
        <sz val="8"/>
        <rFont val="Arial MT"/>
        <family val="2"/>
      </rPr>
      <t>GROSSER, RANDY J &amp; LENA</t>
    </r>
  </si>
  <si>
    <r>
      <rPr>
        <sz val="8"/>
        <rFont val="Arial MT"/>
        <family val="2"/>
      </rPr>
      <t>18 LAKESIDE AVE</t>
    </r>
  </si>
  <si>
    <r>
      <rPr>
        <sz val="8"/>
        <rFont val="Arial MT"/>
        <family val="2"/>
      </rPr>
      <t>GROSSER, RANDY &amp; LENA</t>
    </r>
  </si>
  <si>
    <r>
      <rPr>
        <sz val="8"/>
        <rFont val="Arial MT"/>
        <family val="2"/>
      </rPr>
      <t>16 LAKESIDE AVE LT 1</t>
    </r>
  </si>
  <si>
    <r>
      <rPr>
        <sz val="8"/>
        <rFont val="Arial MT"/>
        <family val="2"/>
      </rPr>
      <t>HEFFNER, BEATRICE A</t>
    </r>
  </si>
  <si>
    <r>
      <rPr>
        <sz val="8"/>
        <rFont val="Arial MT"/>
        <family val="2"/>
      </rPr>
      <t>14 LAKESIDE AVE LT 2</t>
    </r>
  </si>
  <si>
    <r>
      <rPr>
        <sz val="8"/>
        <rFont val="Arial MT"/>
        <family val="2"/>
      </rPr>
      <t>DECAROLIS, JOSEPH J JR  TRUSTEE</t>
    </r>
  </si>
  <si>
    <r>
      <rPr>
        <sz val="8"/>
        <rFont val="Arial MT"/>
        <family val="2"/>
      </rPr>
      <t>8 LAKESIDE AVE</t>
    </r>
  </si>
  <si>
    <r>
      <rPr>
        <sz val="8"/>
        <rFont val="Arial MT"/>
        <family val="2"/>
      </rPr>
      <t>BARBIN, GREGORY G &amp; BRENDA J  TRUSTEES</t>
    </r>
  </si>
  <si>
    <r>
      <rPr>
        <sz val="8"/>
        <rFont val="Arial MT"/>
        <family val="2"/>
      </rPr>
      <t>29 CHASE AVE</t>
    </r>
  </si>
  <si>
    <r>
      <rPr>
        <sz val="8"/>
        <rFont val="Arial MT"/>
        <family val="2"/>
      </rPr>
      <t>BABINEAU, ALISON MARIE</t>
    </r>
  </si>
  <si>
    <r>
      <rPr>
        <sz val="8"/>
        <rFont val="Arial MT"/>
        <family val="2"/>
      </rPr>
      <t>68 LESURE AVE</t>
    </r>
  </si>
  <si>
    <r>
      <rPr>
        <sz val="8"/>
        <rFont val="Arial MT"/>
        <family val="2"/>
      </rPr>
      <t>SIMOLARIS, JOHN S II &amp; KRISTI M</t>
    </r>
  </si>
  <si>
    <r>
      <rPr>
        <sz val="8"/>
        <rFont val="Arial MT"/>
        <family val="2"/>
      </rPr>
      <t>60 LESURE AVE</t>
    </r>
  </si>
  <si>
    <r>
      <rPr>
        <sz val="8"/>
        <rFont val="Arial MT"/>
        <family val="2"/>
      </rPr>
      <t>NELSON, DAVID J &amp; CHRISTINA M</t>
    </r>
  </si>
  <si>
    <r>
      <rPr>
        <sz val="8"/>
        <rFont val="Arial MT"/>
        <family val="2"/>
      </rPr>
      <t>42 LESURE AVE</t>
    </r>
  </si>
  <si>
    <r>
      <rPr>
        <sz val="8"/>
        <rFont val="Arial MT"/>
        <family val="2"/>
      </rPr>
      <t>JOSLIN, WAYNE L &amp; LOUISE C</t>
    </r>
  </si>
  <si>
    <r>
      <rPr>
        <sz val="8"/>
        <rFont val="Arial MT"/>
        <family val="2"/>
      </rPr>
      <t>38 LESURE AVE</t>
    </r>
  </si>
  <si>
    <r>
      <rPr>
        <sz val="8"/>
        <rFont val="Arial MT"/>
        <family val="2"/>
      </rPr>
      <t>FAIRLANE HOMES REALTY TRUST</t>
    </r>
  </si>
  <si>
    <r>
      <rPr>
        <sz val="8"/>
        <rFont val="Arial MT"/>
        <family val="2"/>
      </rPr>
      <t>28 LESURE AVE</t>
    </r>
  </si>
  <si>
    <r>
      <rPr>
        <sz val="8"/>
        <rFont val="Arial MT"/>
        <family val="2"/>
      </rPr>
      <t>PASTUSZAK, JOEL &amp; BRITNY</t>
    </r>
  </si>
  <si>
    <r>
      <rPr>
        <sz val="8"/>
        <rFont val="Arial MT"/>
        <family val="2"/>
      </rPr>
      <t>284 WHALOM RD</t>
    </r>
  </si>
  <si>
    <r>
      <rPr>
        <sz val="8"/>
        <rFont val="Arial MT"/>
        <family val="2"/>
      </rPr>
      <t>BERRY, WILLIAM &amp;</t>
    </r>
  </si>
  <si>
    <r>
      <rPr>
        <sz val="8"/>
        <rFont val="Arial MT"/>
        <family val="2"/>
      </rPr>
      <t>280 WHALOM RD</t>
    </r>
  </si>
  <si>
    <r>
      <rPr>
        <sz val="8"/>
        <rFont val="Arial MT"/>
        <family val="2"/>
      </rPr>
      <t>LETARTE, SHARI L</t>
    </r>
  </si>
  <si>
    <r>
      <rPr>
        <sz val="8"/>
        <rFont val="Arial MT"/>
        <family val="2"/>
      </rPr>
      <t>9 LESURE AVE</t>
    </r>
  </si>
  <si>
    <r>
      <rPr>
        <sz val="8"/>
        <rFont val="Arial MT"/>
        <family val="2"/>
      </rPr>
      <t>15 LESURE AVE</t>
    </r>
  </si>
  <si>
    <r>
      <rPr>
        <sz val="8"/>
        <rFont val="Arial MT"/>
        <family val="2"/>
      </rPr>
      <t>MACKINNON, AMANDA C</t>
    </r>
  </si>
  <si>
    <r>
      <rPr>
        <sz val="8"/>
        <rFont val="Arial MT"/>
        <family val="2"/>
      </rPr>
      <t>21 LESURE AVE</t>
    </r>
  </si>
  <si>
    <r>
      <rPr>
        <sz val="8"/>
        <rFont val="Arial MT"/>
        <family val="2"/>
      </rPr>
      <t>BERGERON, DENNIS A &amp; KERRY L</t>
    </r>
  </si>
  <si>
    <r>
      <rPr>
        <sz val="8"/>
        <rFont val="Arial MT"/>
        <family val="2"/>
      </rPr>
      <t>27 LESURE AVE</t>
    </r>
  </si>
  <si>
    <r>
      <rPr>
        <sz val="8"/>
        <rFont val="Arial MT"/>
        <family val="2"/>
      </rPr>
      <t>NEWTON,  DEBRA S</t>
    </r>
  </si>
  <si>
    <r>
      <rPr>
        <sz val="8"/>
        <rFont val="Arial MT"/>
        <family val="2"/>
      </rPr>
      <t>37 LESURE AVE</t>
    </r>
  </si>
  <si>
    <r>
      <rPr>
        <sz val="8"/>
        <rFont val="Arial MT"/>
        <family val="2"/>
      </rPr>
      <t>PALMER, JUSTIN D</t>
    </r>
  </si>
  <si>
    <r>
      <rPr>
        <sz val="8"/>
        <rFont val="Arial MT"/>
        <family val="2"/>
      </rPr>
      <t>46 THE CLEARING</t>
    </r>
  </si>
  <si>
    <r>
      <rPr>
        <sz val="8"/>
        <rFont val="Arial MT"/>
        <family val="2"/>
      </rPr>
      <t>OBRIEN, TIMOTHY J</t>
    </r>
  </si>
  <si>
    <r>
      <rPr>
        <sz val="8"/>
        <rFont val="Arial MT"/>
        <family val="2"/>
      </rPr>
      <t>38 THE CLEARING</t>
    </r>
  </si>
  <si>
    <r>
      <rPr>
        <sz val="8"/>
        <rFont val="Arial MT"/>
        <family val="2"/>
      </rPr>
      <t>O'DONNELL, JOHN F</t>
    </r>
  </si>
  <si>
    <r>
      <rPr>
        <sz val="8"/>
        <rFont val="Arial MT"/>
        <family val="2"/>
      </rPr>
      <t>8 THE CLEARING</t>
    </r>
  </si>
  <si>
    <r>
      <rPr>
        <sz val="8"/>
        <rFont val="Arial MT"/>
        <family val="2"/>
      </rPr>
      <t>JIMENEZ, ODELIS</t>
    </r>
  </si>
  <si>
    <r>
      <rPr>
        <sz val="8"/>
        <rFont val="Arial MT"/>
        <family val="2"/>
      </rPr>
      <t>11 THE CLEARING</t>
    </r>
  </si>
  <si>
    <r>
      <rPr>
        <sz val="8"/>
        <rFont val="Arial MT"/>
        <family val="2"/>
      </rPr>
      <t>NALA STRATTON REALTY LLC</t>
    </r>
  </si>
  <si>
    <r>
      <rPr>
        <sz val="8"/>
        <rFont val="Arial MT"/>
        <family val="2"/>
      </rPr>
      <t>15 THE CLEARING</t>
    </r>
  </si>
  <si>
    <r>
      <rPr>
        <sz val="8"/>
        <rFont val="Arial MT"/>
        <family val="2"/>
      </rPr>
      <t>RYAN, TIGE</t>
    </r>
  </si>
  <si>
    <r>
      <rPr>
        <sz val="8"/>
        <rFont val="Arial MT"/>
        <family val="2"/>
      </rPr>
      <t>21 THE CLEARING</t>
    </r>
  </si>
  <si>
    <r>
      <rPr>
        <sz val="8"/>
        <rFont val="Arial MT"/>
        <family val="2"/>
      </rPr>
      <t>GERAGHTY, MEREDITH R</t>
    </r>
  </si>
  <si>
    <r>
      <rPr>
        <sz val="8"/>
        <rFont val="Arial MT"/>
        <family val="2"/>
      </rPr>
      <t>27 THE CLEARING</t>
    </r>
  </si>
  <si>
    <r>
      <rPr>
        <sz val="8"/>
        <rFont val="Arial MT"/>
        <family val="2"/>
      </rPr>
      <t>MORAN, ANDREW J &amp; AMY L</t>
    </r>
  </si>
  <si>
    <r>
      <rPr>
        <sz val="8"/>
        <rFont val="Arial MT"/>
        <family val="2"/>
      </rPr>
      <t>43 THE CLEARING</t>
    </r>
  </si>
  <si>
    <r>
      <rPr>
        <sz val="8"/>
        <rFont val="Arial MT"/>
        <family val="2"/>
      </rPr>
      <t>COOPER, MICHAEL SR &amp; JEANINE</t>
    </r>
  </si>
  <si>
    <r>
      <rPr>
        <sz val="8"/>
        <rFont val="Arial MT"/>
        <family val="2"/>
      </rPr>
      <t>44 FLORENCE ST</t>
    </r>
  </si>
  <si>
    <r>
      <rPr>
        <sz val="8"/>
        <rFont val="Arial MT"/>
        <family val="2"/>
      </rPr>
      <t>CONCEMI, PAUL T JR</t>
    </r>
  </si>
  <si>
    <r>
      <rPr>
        <sz val="8"/>
        <rFont val="Arial MT"/>
        <family val="2"/>
      </rPr>
      <t>36 FLORENCE ST</t>
    </r>
  </si>
  <si>
    <r>
      <rPr>
        <sz val="8"/>
        <rFont val="Arial MT"/>
        <family val="2"/>
      </rPr>
      <t>YOUNG, MICHAEL P &amp; EMILY D</t>
    </r>
  </si>
  <si>
    <r>
      <rPr>
        <sz val="8"/>
        <rFont val="Arial MT"/>
        <family val="2"/>
      </rPr>
      <t>18 FLORENCE ST</t>
    </r>
  </si>
  <si>
    <r>
      <rPr>
        <sz val="8"/>
        <rFont val="Arial MT"/>
        <family val="2"/>
      </rPr>
      <t>HAMBURGER, LUKE A</t>
    </r>
  </si>
  <si>
    <r>
      <rPr>
        <sz val="8"/>
        <rFont val="Arial MT"/>
        <family val="2"/>
      </rPr>
      <t>33 FLORENCE ST</t>
    </r>
  </si>
  <si>
    <r>
      <rPr>
        <sz val="8"/>
        <rFont val="Arial MT"/>
        <family val="2"/>
      </rPr>
      <t>HOWARD, KIMBERLY</t>
    </r>
  </si>
  <si>
    <r>
      <rPr>
        <sz val="8"/>
        <rFont val="Arial MT"/>
        <family val="2"/>
      </rPr>
      <t>48 PIERCE AVE</t>
    </r>
  </si>
  <si>
    <r>
      <rPr>
        <sz val="8"/>
        <rFont val="Arial MT"/>
        <family val="2"/>
      </rPr>
      <t>HALEY, MICHAEL DANIEL</t>
    </r>
  </si>
  <si>
    <r>
      <rPr>
        <sz val="8"/>
        <rFont val="Arial MT"/>
        <family val="2"/>
      </rPr>
      <t>44 PIERCE AVE</t>
    </r>
  </si>
  <si>
    <r>
      <rPr>
        <sz val="8"/>
        <rFont val="Arial MT"/>
        <family val="2"/>
      </rPr>
      <t>BOBKA, LISA A</t>
    </r>
  </si>
  <si>
    <r>
      <rPr>
        <sz val="8"/>
        <rFont val="Arial MT"/>
        <family val="2"/>
      </rPr>
      <t>40 PIERCE AVE</t>
    </r>
  </si>
  <si>
    <r>
      <rPr>
        <sz val="8"/>
        <rFont val="Arial MT"/>
        <family val="2"/>
      </rPr>
      <t>PETERSEN, DAVID R</t>
    </r>
  </si>
  <si>
    <r>
      <rPr>
        <sz val="8"/>
        <rFont val="Arial MT"/>
        <family val="2"/>
      </rPr>
      <t>240 WHALOM RD</t>
    </r>
  </si>
  <si>
    <r>
      <rPr>
        <sz val="8"/>
        <rFont val="Arial MT"/>
        <family val="2"/>
      </rPr>
      <t>ROWLEY, JASON A SR &amp; AMANDA M</t>
    </r>
  </si>
  <si>
    <r>
      <rPr>
        <sz val="8"/>
        <rFont val="Arial MT"/>
        <family val="2"/>
      </rPr>
      <t>232 WHALOM RD</t>
    </r>
  </si>
  <si>
    <r>
      <rPr>
        <sz val="8"/>
        <rFont val="Arial MT"/>
        <family val="2"/>
      </rPr>
      <t>JEFFREY, JERRY R  / WHALOM RD TRUS</t>
    </r>
  </si>
  <si>
    <r>
      <rPr>
        <sz val="8"/>
        <rFont val="Arial MT"/>
        <family val="2"/>
      </rPr>
      <t>226 WHALOM RD</t>
    </r>
  </si>
  <si>
    <r>
      <rPr>
        <sz val="8"/>
        <rFont val="Arial MT"/>
        <family val="2"/>
      </rPr>
      <t>SULLIVAN, SUSAN L &amp; LONGLEY, HANNAH N</t>
    </r>
  </si>
  <si>
    <r>
      <rPr>
        <sz val="8"/>
        <rFont val="Arial MT"/>
        <family val="2"/>
      </rPr>
      <t>222-3 WHALOM RD</t>
    </r>
  </si>
  <si>
    <r>
      <rPr>
        <sz val="8"/>
        <rFont val="Arial MT"/>
        <family val="2"/>
      </rPr>
      <t>MUNKACSY, THOMAS D &amp; HEATHER E</t>
    </r>
  </si>
  <si>
    <r>
      <rPr>
        <sz val="8"/>
        <rFont val="Arial MT"/>
        <family val="2"/>
      </rPr>
      <t>220 WHALOM RD</t>
    </r>
  </si>
  <si>
    <r>
      <rPr>
        <sz val="8"/>
        <rFont val="Arial MT"/>
        <family val="2"/>
      </rPr>
      <t>CARON, NANCY  TRUSTEE</t>
    </r>
  </si>
  <si>
    <r>
      <rPr>
        <sz val="8"/>
        <rFont val="Arial MT"/>
        <family val="2"/>
      </rPr>
      <t>214 WHALOM RD</t>
    </r>
  </si>
  <si>
    <r>
      <rPr>
        <sz val="8"/>
        <rFont val="Arial MT"/>
        <family val="2"/>
      </rPr>
      <t>DUNGAN, BERNHARDT &amp; VALERIE</t>
    </r>
  </si>
  <si>
    <r>
      <rPr>
        <sz val="8"/>
        <rFont val="Arial MT"/>
        <family val="2"/>
      </rPr>
      <t>208 WHALOM RD</t>
    </r>
  </si>
  <si>
    <r>
      <rPr>
        <sz val="8"/>
        <rFont val="Arial MT"/>
        <family val="2"/>
      </rPr>
      <t>FUHS, GLENN M</t>
    </r>
  </si>
  <si>
    <r>
      <rPr>
        <sz val="8"/>
        <rFont val="Arial MT"/>
        <family val="2"/>
      </rPr>
      <t>202 WHALOM RD</t>
    </r>
  </si>
  <si>
    <r>
      <rPr>
        <sz val="8"/>
        <rFont val="Arial MT"/>
        <family val="2"/>
      </rPr>
      <t>TROPP, EVAN</t>
    </r>
  </si>
  <si>
    <r>
      <rPr>
        <sz val="8"/>
        <rFont val="Arial MT"/>
        <family val="2"/>
      </rPr>
      <t>188 WHALOM RD</t>
    </r>
  </si>
  <si>
    <r>
      <rPr>
        <sz val="8"/>
        <rFont val="Arial MT"/>
        <family val="2"/>
      </rPr>
      <t>BUTTERWORTH, MATTHEW GEORGE &amp; MICHELLE L</t>
    </r>
  </si>
  <si>
    <r>
      <rPr>
        <sz val="8"/>
        <rFont val="Arial MT"/>
        <family val="2"/>
      </rPr>
      <t>182 WHALOM RD</t>
    </r>
  </si>
  <si>
    <r>
      <rPr>
        <sz val="8"/>
        <rFont val="Arial MT"/>
        <family val="2"/>
      </rPr>
      <t>COLBURN, MENDALL W JR &amp; LAURA</t>
    </r>
  </si>
  <si>
    <r>
      <rPr>
        <sz val="8"/>
        <rFont val="Arial MT"/>
        <family val="2"/>
      </rPr>
      <t>178 WHALOM RD</t>
    </r>
  </si>
  <si>
    <r>
      <rPr>
        <sz val="8"/>
        <rFont val="Arial MT"/>
        <family val="2"/>
      </rPr>
      <t>PIERMARINI, DAVID   LIFE ESTATE</t>
    </r>
  </si>
  <si>
    <r>
      <rPr>
        <sz val="8"/>
        <rFont val="Arial MT"/>
        <family val="2"/>
      </rPr>
      <t>176 WHALOM RD REAR</t>
    </r>
  </si>
  <si>
    <r>
      <rPr>
        <sz val="8"/>
        <rFont val="Arial MT"/>
        <family val="2"/>
      </rPr>
      <t>EDEN, GEORGE &amp; ELAINE L</t>
    </r>
  </si>
  <si>
    <r>
      <rPr>
        <sz val="8"/>
        <rFont val="Arial MT"/>
        <family val="2"/>
      </rPr>
      <t>172 WHALOM RD</t>
    </r>
  </si>
  <si>
    <r>
      <rPr>
        <sz val="8"/>
        <rFont val="Arial MT"/>
        <family val="2"/>
      </rPr>
      <t>BARRETT, LORI A &amp; BARRETT, BRUCE W</t>
    </r>
  </si>
  <si>
    <r>
      <rPr>
        <sz val="8"/>
        <rFont val="Arial MT"/>
        <family val="2"/>
      </rPr>
      <t>166 WHALOM RD</t>
    </r>
  </si>
  <si>
    <r>
      <rPr>
        <sz val="8"/>
        <rFont val="Arial MT"/>
        <family val="2"/>
      </rPr>
      <t>PELTOLA, NORMA J</t>
    </r>
  </si>
  <si>
    <r>
      <rPr>
        <sz val="8"/>
        <rFont val="Arial MT"/>
        <family val="2"/>
      </rPr>
      <t>158 WHALOM RD</t>
    </r>
  </si>
  <si>
    <r>
      <rPr>
        <sz val="8"/>
        <rFont val="Arial MT"/>
        <family val="2"/>
      </rPr>
      <t>TERRY, CHAD C &amp; PAMELA E</t>
    </r>
  </si>
  <si>
    <r>
      <rPr>
        <sz val="8"/>
        <rFont val="Arial MT"/>
        <family val="2"/>
      </rPr>
      <t>152 WHALOM RD</t>
    </r>
  </si>
  <si>
    <r>
      <rPr>
        <sz val="8"/>
        <rFont val="Arial MT"/>
        <family val="2"/>
      </rPr>
      <t>LITTLEPAGE, THOMAS ROBERT &amp; KRISTIN JEAN</t>
    </r>
  </si>
  <si>
    <r>
      <rPr>
        <sz val="8"/>
        <rFont val="Arial MT"/>
        <family val="2"/>
      </rPr>
      <t>140 WHALOM RD</t>
    </r>
  </si>
  <si>
    <r>
      <rPr>
        <sz val="8"/>
        <rFont val="Arial MT"/>
        <family val="2"/>
      </rPr>
      <t>LINDQUIST, ELOISE C</t>
    </r>
  </si>
  <si>
    <r>
      <rPr>
        <sz val="8"/>
        <rFont val="Arial MT"/>
        <family val="2"/>
      </rPr>
      <t>122 WHALOM RD</t>
    </r>
  </si>
  <si>
    <r>
      <rPr>
        <sz val="8"/>
        <rFont val="Arial MT"/>
        <family val="2"/>
      </rPr>
      <t>GALLANT, JEREMIAH &amp; JOANNA</t>
    </r>
  </si>
  <si>
    <r>
      <rPr>
        <sz val="8"/>
        <rFont val="Arial MT"/>
        <family val="2"/>
      </rPr>
      <t>5 RAMGREN RD</t>
    </r>
  </si>
  <si>
    <r>
      <rPr>
        <sz val="8"/>
        <rFont val="Arial MT"/>
        <family val="2"/>
      </rPr>
      <t>JOAN M NIEHAUS REVOCABLE TRUST</t>
    </r>
  </si>
  <si>
    <r>
      <rPr>
        <sz val="8"/>
        <rFont val="Arial MT"/>
        <family val="2"/>
      </rPr>
      <t>21 RAMGREN RD</t>
    </r>
  </si>
  <si>
    <r>
      <rPr>
        <sz val="8"/>
        <rFont val="Arial MT"/>
        <family val="2"/>
      </rPr>
      <t>KAREN T PTAK REVOCABLE TRUST</t>
    </r>
  </si>
  <si>
    <r>
      <rPr>
        <sz val="8"/>
        <rFont val="Arial MT"/>
        <family val="2"/>
      </rPr>
      <t>29 RAMGREN RD</t>
    </r>
  </si>
  <si>
    <r>
      <rPr>
        <sz val="8"/>
        <rFont val="Arial MT"/>
        <family val="2"/>
      </rPr>
      <t>TRZNADEL, RONALD M &amp; CHRISTINE L</t>
    </r>
  </si>
  <si>
    <r>
      <rPr>
        <sz val="8"/>
        <rFont val="Arial MT"/>
        <family val="2"/>
      </rPr>
      <t>39 RAMGREN RD</t>
    </r>
  </si>
  <si>
    <r>
      <rPr>
        <sz val="8"/>
        <rFont val="Arial MT"/>
        <family val="2"/>
      </rPr>
      <t>WOJCUILEWICZ, EDWARD A</t>
    </r>
  </si>
  <si>
    <r>
      <rPr>
        <sz val="8"/>
        <rFont val="Arial MT"/>
        <family val="2"/>
      </rPr>
      <t>47 RAMGREN RD</t>
    </r>
  </si>
  <si>
    <r>
      <rPr>
        <sz val="8"/>
        <rFont val="Arial MT"/>
        <family val="2"/>
      </rPr>
      <t>BOIVIN, JON P &amp; CAROL A</t>
    </r>
  </si>
  <si>
    <r>
      <rPr>
        <sz val="8"/>
        <rFont val="Arial MT"/>
        <family val="2"/>
      </rPr>
      <t>59 RAMGREN RD</t>
    </r>
  </si>
  <si>
    <r>
      <rPr>
        <sz val="8"/>
        <rFont val="Arial MT"/>
        <family val="2"/>
      </rPr>
      <t>ANDREWS, WALTER SUNDERLAND &amp;</t>
    </r>
  </si>
  <si>
    <r>
      <rPr>
        <sz val="8"/>
        <rFont val="Arial MT"/>
        <family val="2"/>
      </rPr>
      <t>62 RAMGREN RD</t>
    </r>
  </si>
  <si>
    <r>
      <rPr>
        <sz val="8"/>
        <rFont val="Arial MT"/>
        <family val="2"/>
      </rPr>
      <t>BEAUCHESNE, ROBERT V &amp; CAROLE L</t>
    </r>
  </si>
  <si>
    <r>
      <rPr>
        <sz val="8"/>
        <rFont val="Arial MT"/>
        <family val="2"/>
      </rPr>
      <t>48 RAMGREN RD</t>
    </r>
  </si>
  <si>
    <r>
      <rPr>
        <sz val="8"/>
        <rFont val="Arial MT"/>
        <family val="2"/>
      </rPr>
      <t>JOE, STANLEY  TRUSTEE</t>
    </r>
  </si>
  <si>
    <r>
      <rPr>
        <sz val="8"/>
        <rFont val="Arial MT"/>
        <family val="2"/>
      </rPr>
      <t>38 RAMGREN RD</t>
    </r>
  </si>
  <si>
    <r>
      <rPr>
        <sz val="8"/>
        <rFont val="Arial MT"/>
        <family val="2"/>
      </rPr>
      <t>ROUSSEAU, FRANCIS L &amp; LORRAINE T</t>
    </r>
  </si>
  <si>
    <r>
      <rPr>
        <sz val="8"/>
        <rFont val="Arial MT"/>
        <family val="2"/>
      </rPr>
      <t>16 RAMGREN RD</t>
    </r>
  </si>
  <si>
    <r>
      <rPr>
        <sz val="8"/>
        <rFont val="Arial MT"/>
        <family val="2"/>
      </rPr>
      <t>MARTIROS, ALENA M &amp;</t>
    </r>
  </si>
  <si>
    <r>
      <rPr>
        <sz val="8"/>
        <rFont val="Arial MT"/>
        <family val="2"/>
      </rPr>
      <t>10 RAMGREN RD</t>
    </r>
  </si>
  <si>
    <r>
      <rPr>
        <sz val="8"/>
        <rFont val="Arial MT"/>
        <family val="2"/>
      </rPr>
      <t>AUGER, ARTHUR A</t>
    </r>
  </si>
  <si>
    <r>
      <rPr>
        <sz val="8"/>
        <rFont val="Arial MT"/>
        <family val="2"/>
      </rPr>
      <t>102 WHALOM RD</t>
    </r>
  </si>
  <si>
    <r>
      <rPr>
        <sz val="8"/>
        <rFont val="Arial MT"/>
        <family val="2"/>
      </rPr>
      <t>MARTEL, RAYMOND R &amp; JOAN C</t>
    </r>
  </si>
  <si>
    <r>
      <rPr>
        <sz val="8"/>
        <rFont val="Arial MT"/>
        <family val="2"/>
      </rPr>
      <t>96 WHALOM RD</t>
    </r>
  </si>
  <si>
    <r>
      <rPr>
        <sz val="8"/>
        <rFont val="Arial MT"/>
        <family val="2"/>
      </rPr>
      <t>DELGADO, FRANCISCO</t>
    </r>
  </si>
  <si>
    <r>
      <rPr>
        <sz val="8"/>
        <rFont val="Arial MT"/>
        <family val="2"/>
      </rPr>
      <t>88 WHALOM RD</t>
    </r>
  </si>
  <si>
    <r>
      <rPr>
        <sz val="8"/>
        <rFont val="Arial MT"/>
        <family val="2"/>
      </rPr>
      <t>NICASTRO, ANTHONY F &amp; CATHERINE A</t>
    </r>
  </si>
  <si>
    <r>
      <rPr>
        <sz val="8"/>
        <rFont val="Arial MT"/>
        <family val="2"/>
      </rPr>
      <t>5 GRAHAM ST</t>
    </r>
  </si>
  <si>
    <r>
      <rPr>
        <sz val="8"/>
        <rFont val="Arial MT"/>
        <family val="2"/>
      </rPr>
      <t>TYLER, WILLIAM E &amp; DENISE J  LIFE ESTATE</t>
    </r>
  </si>
  <si>
    <r>
      <rPr>
        <sz val="8"/>
        <rFont val="Arial MT"/>
        <family val="2"/>
      </rPr>
      <t>31 GRAHAM ST</t>
    </r>
  </si>
  <si>
    <r>
      <rPr>
        <sz val="8"/>
        <rFont val="Arial MT"/>
        <family val="2"/>
      </rPr>
      <t>KEEFER, JONATHAN &amp; CATHERINE</t>
    </r>
  </si>
  <si>
    <r>
      <rPr>
        <sz val="8"/>
        <rFont val="Arial MT"/>
        <family val="2"/>
      </rPr>
      <t>37 GRAHAM ST</t>
    </r>
  </si>
  <si>
    <r>
      <rPr>
        <sz val="8"/>
        <rFont val="Arial MT"/>
        <family val="2"/>
      </rPr>
      <t>SCOUTEN, ERIC J &amp;</t>
    </r>
  </si>
  <si>
    <r>
      <rPr>
        <sz val="8"/>
        <rFont val="Arial MT"/>
        <family val="2"/>
      </rPr>
      <t>47 GRAHAM ST</t>
    </r>
  </si>
  <si>
    <r>
      <rPr>
        <sz val="8"/>
        <rFont val="Arial MT"/>
        <family val="2"/>
      </rPr>
      <t>SMITH, ALBERT L JR &amp; LAUREN</t>
    </r>
  </si>
  <si>
    <r>
      <rPr>
        <sz val="8"/>
        <rFont val="Arial MT"/>
        <family val="2"/>
      </rPr>
      <t>31 PLEASANT VIEW AVE</t>
    </r>
  </si>
  <si>
    <r>
      <rPr>
        <sz val="8"/>
        <rFont val="Arial MT"/>
        <family val="2"/>
      </rPr>
      <t>SALO, JOHN L &amp; ROBERTA K</t>
    </r>
  </si>
  <si>
    <r>
      <rPr>
        <sz val="8"/>
        <rFont val="Arial MT"/>
        <family val="2"/>
      </rPr>
      <t>35 PLEASANT VIEW AVE</t>
    </r>
  </si>
  <si>
    <r>
      <rPr>
        <sz val="8"/>
        <rFont val="Arial MT"/>
        <family val="2"/>
      </rPr>
      <t>BROGNA,  REBECCA LEE</t>
    </r>
  </si>
  <si>
    <r>
      <rPr>
        <sz val="8"/>
        <rFont val="Arial MT"/>
        <family val="2"/>
      </rPr>
      <t>42 PLEASANT VIEW AVE</t>
    </r>
  </si>
  <si>
    <r>
      <rPr>
        <sz val="8"/>
        <rFont val="Arial MT"/>
        <family val="2"/>
      </rPr>
      <t>RYAN, MATTHEW J T   LIFE ESTATE</t>
    </r>
  </si>
  <si>
    <r>
      <rPr>
        <sz val="8"/>
        <rFont val="Arial MT"/>
        <family val="2"/>
      </rPr>
      <t>38 PLEASANT VIEW AVE</t>
    </r>
  </si>
  <si>
    <r>
      <rPr>
        <sz val="8"/>
        <rFont val="Arial MT"/>
        <family val="2"/>
      </rPr>
      <t>MESERVE, LARRY B &amp; NANCY J</t>
    </r>
  </si>
  <si>
    <r>
      <rPr>
        <sz val="8"/>
        <rFont val="Arial MT"/>
        <family val="2"/>
      </rPr>
      <t>38 GRAHAM ST</t>
    </r>
  </si>
  <si>
    <r>
      <rPr>
        <sz val="8"/>
        <rFont val="Arial MT"/>
        <family val="2"/>
      </rPr>
      <t>WOODFALL, DAVID A &amp; VALERIE A</t>
    </r>
  </si>
  <si>
    <r>
      <rPr>
        <sz val="8"/>
        <rFont val="Arial MT"/>
        <family val="2"/>
      </rPr>
      <t>30 GRAHAM ST</t>
    </r>
  </si>
  <si>
    <r>
      <rPr>
        <sz val="8"/>
        <rFont val="Arial MT"/>
        <family val="2"/>
      </rPr>
      <t>MUTH, SCOTT C</t>
    </r>
  </si>
  <si>
    <r>
      <rPr>
        <sz val="8"/>
        <rFont val="Arial MT"/>
        <family val="2"/>
      </rPr>
      <t>26 GRAHAM ST</t>
    </r>
  </si>
  <si>
    <r>
      <rPr>
        <sz val="8"/>
        <rFont val="Arial MT"/>
        <family val="2"/>
      </rPr>
      <t>LAZUKA, BLAIR M &amp;</t>
    </r>
  </si>
  <si>
    <r>
      <rPr>
        <sz val="8"/>
        <rFont val="Arial MT"/>
        <family val="2"/>
      </rPr>
      <t>36 WHALOM RD</t>
    </r>
  </si>
  <si>
    <r>
      <rPr>
        <sz val="8"/>
        <rFont val="Arial MT"/>
        <family val="2"/>
      </rPr>
      <t>LEBLANC, HEIDI</t>
    </r>
  </si>
  <si>
    <r>
      <rPr>
        <sz val="8"/>
        <rFont val="Arial MT"/>
        <family val="2"/>
      </rPr>
      <t>47 WHALOM RD</t>
    </r>
  </si>
  <si>
    <r>
      <rPr>
        <sz val="8"/>
        <rFont val="Arial MT"/>
        <family val="2"/>
      </rPr>
      <t>WILSON, CHRISTOPHER J &amp;</t>
    </r>
  </si>
  <si>
    <r>
      <rPr>
        <sz val="8"/>
        <rFont val="Arial MT"/>
        <family val="2"/>
      </rPr>
      <t>61 WHALOM RD</t>
    </r>
  </si>
  <si>
    <r>
      <rPr>
        <sz val="8"/>
        <rFont val="Arial MT"/>
        <family val="2"/>
      </rPr>
      <t>STEELE, NATHAN T &amp; ASHLEY M</t>
    </r>
  </si>
  <si>
    <r>
      <rPr>
        <sz val="8"/>
        <rFont val="Arial MT"/>
        <family val="2"/>
      </rPr>
      <t>67 WHALOM RD</t>
    </r>
  </si>
  <si>
    <r>
      <rPr>
        <sz val="8"/>
        <rFont val="Arial MT"/>
        <family val="2"/>
      </rPr>
      <t>HOPE, JEROME</t>
    </r>
  </si>
  <si>
    <r>
      <rPr>
        <sz val="8"/>
        <rFont val="Arial MT"/>
        <family val="2"/>
      </rPr>
      <t>71 WHALOM RD</t>
    </r>
  </si>
  <si>
    <r>
      <rPr>
        <sz val="8"/>
        <rFont val="Arial MT"/>
        <family val="2"/>
      </rPr>
      <t>WALLACE, SEAN A</t>
    </r>
  </si>
  <si>
    <r>
      <rPr>
        <sz val="8"/>
        <rFont val="Arial MT"/>
        <family val="2"/>
      </rPr>
      <t>75 WHALOM RD</t>
    </r>
  </si>
  <si>
    <r>
      <rPr>
        <sz val="8"/>
        <rFont val="Arial MT"/>
        <family val="2"/>
      </rPr>
      <t>DUCKSWORTH, JESSIE MAE  LIFE ESTATE</t>
    </r>
  </si>
  <si>
    <r>
      <rPr>
        <sz val="8"/>
        <rFont val="Arial MT"/>
        <family val="2"/>
      </rPr>
      <t>83 WHALOM RD</t>
    </r>
  </si>
  <si>
    <r>
      <rPr>
        <sz val="8"/>
        <rFont val="Arial MT"/>
        <family val="2"/>
      </rPr>
      <t>CROWLEY, MICHAEL P</t>
    </r>
  </si>
  <si>
    <r>
      <rPr>
        <sz val="8"/>
        <rFont val="Arial MT"/>
        <family val="2"/>
      </rPr>
      <t>146 YOUNGS RD</t>
    </r>
  </si>
  <si>
    <r>
      <rPr>
        <sz val="8"/>
        <rFont val="Arial MT"/>
        <family val="2"/>
      </rPr>
      <t>9 BOUTWELL ST</t>
    </r>
  </si>
  <si>
    <r>
      <rPr>
        <sz val="8"/>
        <rFont val="Arial MT"/>
        <family val="2"/>
      </rPr>
      <t>JASPERSEN, DOUGLAS</t>
    </r>
  </si>
  <si>
    <r>
      <rPr>
        <sz val="8"/>
        <rFont val="Arial MT"/>
        <family val="2"/>
      </rPr>
      <t>21 BOUTWELL ST</t>
    </r>
  </si>
  <si>
    <r>
      <rPr>
        <sz val="8"/>
        <rFont val="Arial MT"/>
        <family val="2"/>
      </rPr>
      <t>NORRIS FAMILY REVOCABLE TRUST</t>
    </r>
  </si>
  <si>
    <r>
      <rPr>
        <sz val="8"/>
        <rFont val="Arial MT"/>
        <family val="2"/>
      </rPr>
      <t>33 BOUTWELL ST</t>
    </r>
  </si>
  <si>
    <r>
      <rPr>
        <sz val="8"/>
        <rFont val="Arial MT"/>
        <family val="2"/>
      </rPr>
      <t>SCOTT, ADAM F</t>
    </r>
  </si>
  <si>
    <r>
      <rPr>
        <sz val="8"/>
        <rFont val="Arial MT"/>
        <family val="2"/>
      </rPr>
      <t>134 YOUNGS RD</t>
    </r>
  </si>
  <si>
    <r>
      <rPr>
        <sz val="8"/>
        <rFont val="Arial MT"/>
        <family val="2"/>
      </rPr>
      <t>GRAVELLE, JEFFREY</t>
    </r>
  </si>
  <si>
    <r>
      <rPr>
        <sz val="8"/>
        <rFont val="Arial MT"/>
        <family val="2"/>
      </rPr>
      <t>169 YOUNGS RD</t>
    </r>
  </si>
  <si>
    <r>
      <rPr>
        <sz val="8"/>
        <rFont val="Arial MT"/>
        <family val="2"/>
      </rPr>
      <t>FRENCH, GEORGE R &amp; KATHLEEN A</t>
    </r>
  </si>
  <si>
    <r>
      <rPr>
        <sz val="8"/>
        <rFont val="Arial MT"/>
        <family val="2"/>
      </rPr>
      <t>137 WHALOM RD</t>
    </r>
  </si>
  <si>
    <r>
      <rPr>
        <sz val="8"/>
        <rFont val="Arial MT"/>
        <family val="2"/>
      </rPr>
      <t>CIVITARESE, DANIEL</t>
    </r>
  </si>
  <si>
    <r>
      <rPr>
        <sz val="8"/>
        <rFont val="Arial MT"/>
        <family val="2"/>
      </rPr>
      <t>143 WHALOM RD</t>
    </r>
  </si>
  <si>
    <r>
      <rPr>
        <sz val="8"/>
        <rFont val="Arial MT"/>
        <family val="2"/>
      </rPr>
      <t>CRAIGEN, TIMOTHY</t>
    </r>
  </si>
  <si>
    <r>
      <rPr>
        <sz val="8"/>
        <rFont val="Arial MT"/>
        <family val="2"/>
      </rPr>
      <t>9 PRATT ST</t>
    </r>
  </si>
  <si>
    <r>
      <rPr>
        <sz val="8"/>
        <rFont val="Arial MT"/>
        <family val="2"/>
      </rPr>
      <t>MORAN, LUCIDIA</t>
    </r>
  </si>
  <si>
    <r>
      <rPr>
        <sz val="8"/>
        <rFont val="Arial MT"/>
        <family val="2"/>
      </rPr>
      <t>21 PRATT ST</t>
    </r>
  </si>
  <si>
    <r>
      <rPr>
        <sz val="8"/>
        <rFont val="Arial MT"/>
        <family val="2"/>
      </rPr>
      <t>BANKS, JULIA L</t>
    </r>
  </si>
  <si>
    <r>
      <rPr>
        <sz val="8"/>
        <rFont val="Arial MT"/>
        <family val="2"/>
      </rPr>
      <t>33 PRATT ST</t>
    </r>
  </si>
  <si>
    <r>
      <rPr>
        <sz val="8"/>
        <rFont val="Arial MT"/>
        <family val="2"/>
      </rPr>
      <t>O'BRIEN, TIMOTHY &amp; JANIE</t>
    </r>
  </si>
  <si>
    <r>
      <rPr>
        <sz val="8"/>
        <rFont val="Arial MT"/>
        <family val="2"/>
      </rPr>
      <t>20 PRATT ST</t>
    </r>
  </si>
  <si>
    <r>
      <rPr>
        <sz val="8"/>
        <rFont val="Arial MT"/>
        <family val="2"/>
      </rPr>
      <t>HARP, JAY R JR</t>
    </r>
  </si>
  <si>
    <r>
      <rPr>
        <sz val="8"/>
        <rFont val="Arial MT"/>
        <family val="2"/>
      </rPr>
      <t>157 WHALOM RD</t>
    </r>
  </si>
  <si>
    <r>
      <rPr>
        <sz val="8"/>
        <rFont val="Arial MT"/>
        <family val="2"/>
      </rPr>
      <t>CYPULL, THEODORE LEWIS &amp; MELISSA B &amp;</t>
    </r>
  </si>
  <si>
    <r>
      <rPr>
        <sz val="8"/>
        <rFont val="Arial MT"/>
        <family val="2"/>
      </rPr>
      <t>163 WHALOM RD</t>
    </r>
  </si>
  <si>
    <r>
      <rPr>
        <sz val="8"/>
        <rFont val="Arial MT"/>
        <family val="2"/>
      </rPr>
      <t>BARWICK, MARLA</t>
    </r>
  </si>
  <si>
    <r>
      <rPr>
        <sz val="8"/>
        <rFont val="Arial MT"/>
        <family val="2"/>
      </rPr>
      <t>169 WHALOM RD</t>
    </r>
  </si>
  <si>
    <r>
      <rPr>
        <sz val="8"/>
        <rFont val="Arial MT"/>
        <family val="2"/>
      </rPr>
      <t>GAULIN, MARK</t>
    </r>
  </si>
  <si>
    <r>
      <rPr>
        <sz val="8"/>
        <rFont val="Arial MT"/>
        <family val="2"/>
      </rPr>
      <t>177 WHALOM RD</t>
    </r>
  </si>
  <si>
    <r>
      <rPr>
        <sz val="8"/>
        <rFont val="Arial MT"/>
        <family val="2"/>
      </rPr>
      <t>WALTON, ROBERT L &amp; MICHELLE E</t>
    </r>
  </si>
  <si>
    <r>
      <rPr>
        <sz val="8"/>
        <rFont val="Arial MT"/>
        <family val="2"/>
      </rPr>
      <t>183 WHALOM RD</t>
    </r>
  </si>
  <si>
    <r>
      <rPr>
        <sz val="8"/>
        <rFont val="Arial MT"/>
        <family val="2"/>
      </rPr>
      <t>CHIAVARAS, ROBERT G &amp; ROSEMARY</t>
    </r>
  </si>
  <si>
    <r>
      <rPr>
        <sz val="8"/>
        <rFont val="Arial MT"/>
        <family val="2"/>
      </rPr>
      <t>187 WHALOM RD</t>
    </r>
  </si>
  <si>
    <r>
      <rPr>
        <sz val="8"/>
        <rFont val="Arial MT"/>
        <family val="2"/>
      </rPr>
      <t>LESSARD, NICHOLAS A</t>
    </r>
  </si>
  <si>
    <r>
      <rPr>
        <sz val="8"/>
        <rFont val="Arial MT"/>
        <family val="2"/>
      </rPr>
      <t>193 WHALOM RD</t>
    </r>
  </si>
  <si>
    <r>
      <rPr>
        <sz val="8"/>
        <rFont val="Arial MT"/>
        <family val="2"/>
      </rPr>
      <t>DERY, PETER E &amp; CHERYL A</t>
    </r>
  </si>
  <si>
    <r>
      <rPr>
        <sz val="8"/>
        <rFont val="Arial MT"/>
        <family val="2"/>
      </rPr>
      <t>201 WHALOM RD</t>
    </r>
  </si>
  <si>
    <r>
      <rPr>
        <sz val="8"/>
        <rFont val="Arial MT"/>
        <family val="2"/>
      </rPr>
      <t>KUCALA, COREY</t>
    </r>
  </si>
  <si>
    <r>
      <rPr>
        <sz val="8"/>
        <rFont val="Arial MT"/>
        <family val="2"/>
      </rPr>
      <t>219 WHALOM RD</t>
    </r>
  </si>
  <si>
    <r>
      <rPr>
        <sz val="8"/>
        <rFont val="Arial MT"/>
        <family val="2"/>
      </rPr>
      <t>CARDOLINO, SCOTT HERBERT &amp; CHRISTINE L</t>
    </r>
  </si>
  <si>
    <r>
      <rPr>
        <sz val="8"/>
        <rFont val="Arial MT"/>
        <family val="2"/>
      </rPr>
      <t>229 WHALOM RD</t>
    </r>
  </si>
  <si>
    <r>
      <rPr>
        <sz val="8"/>
        <rFont val="Arial MT"/>
        <family val="2"/>
      </rPr>
      <t>GUZMAN, RAMON A &amp;</t>
    </r>
  </si>
  <si>
    <r>
      <rPr>
        <sz val="8"/>
        <rFont val="Arial MT"/>
        <family val="2"/>
      </rPr>
      <t>235 WHALOM RD</t>
    </r>
  </si>
  <si>
    <r>
      <rPr>
        <sz val="8"/>
        <rFont val="Arial MT"/>
        <family val="2"/>
      </rPr>
      <t>NAGLE, ERIN E</t>
    </r>
  </si>
  <si>
    <r>
      <rPr>
        <sz val="8"/>
        <rFont val="Arial MT"/>
        <family val="2"/>
      </rPr>
      <t>239 WHALOM RD</t>
    </r>
  </si>
  <si>
    <r>
      <rPr>
        <sz val="8"/>
        <rFont val="Arial MT"/>
        <family val="2"/>
      </rPr>
      <t>OUELLETTE, STEVEN R &amp; DALE R</t>
    </r>
  </si>
  <si>
    <r>
      <rPr>
        <sz val="8"/>
        <rFont val="Arial MT"/>
        <family val="2"/>
      </rPr>
      <t>253 WHALOM RD</t>
    </r>
  </si>
  <si>
    <r>
      <rPr>
        <sz val="8"/>
        <rFont val="Arial MT"/>
        <family val="2"/>
      </rPr>
      <t>GABIS, JOSEPH B &amp; ELIZABETH A</t>
    </r>
  </si>
  <si>
    <r>
      <rPr>
        <sz val="8"/>
        <rFont val="Arial MT"/>
        <family val="2"/>
      </rPr>
      <t>261 WHALOM RD</t>
    </r>
  </si>
  <si>
    <r>
      <rPr>
        <sz val="8"/>
        <rFont val="Arial MT"/>
        <family val="2"/>
      </rPr>
      <t>SIMONELLI, RALPH E</t>
    </r>
  </si>
  <si>
    <r>
      <rPr>
        <sz val="8"/>
        <rFont val="Arial MT"/>
        <family val="2"/>
      </rPr>
      <t>32 WHALOM RD</t>
    </r>
  </si>
  <si>
    <r>
      <rPr>
        <sz val="8"/>
        <rFont val="Arial MT"/>
        <family val="2"/>
      </rPr>
      <t>ROBBINS, SCOTT &amp; CAROL</t>
    </r>
  </si>
  <si>
    <r>
      <rPr>
        <sz val="8"/>
        <rFont val="Arial MT"/>
        <family val="2"/>
      </rPr>
      <t>171 SUMMER ST</t>
    </r>
  </si>
  <si>
    <r>
      <rPr>
        <sz val="8"/>
        <rFont val="Arial MT"/>
        <family val="2"/>
      </rPr>
      <t>LEBLANC, OSCAR J &amp; CHERYL A</t>
    </r>
  </si>
  <si>
    <r>
      <rPr>
        <sz val="8"/>
        <rFont val="Arial MT"/>
        <family val="2"/>
      </rPr>
      <t>55 YOUNGS RD</t>
    </r>
  </si>
  <si>
    <r>
      <rPr>
        <sz val="8"/>
        <rFont val="Arial MT"/>
        <family val="2"/>
      </rPr>
      <t>AZAROWSKI, GREGORY J</t>
    </r>
  </si>
  <si>
    <r>
      <rPr>
        <sz val="8"/>
        <rFont val="Arial MT"/>
        <family val="2"/>
      </rPr>
      <t>11 EAST ST</t>
    </r>
  </si>
  <si>
    <r>
      <rPr>
        <sz val="8"/>
        <rFont val="Arial MT"/>
        <family val="2"/>
      </rPr>
      <t>HALLIGAN, RYAN L</t>
    </r>
  </si>
  <si>
    <r>
      <rPr>
        <sz val="8"/>
        <rFont val="Arial MT"/>
        <family val="2"/>
      </rPr>
      <t>13 EAST ST</t>
    </r>
  </si>
  <si>
    <r>
      <rPr>
        <sz val="8"/>
        <rFont val="Arial MT"/>
        <family val="2"/>
      </rPr>
      <t>LEBLANC, JAKE &amp;</t>
    </r>
  </si>
  <si>
    <r>
      <rPr>
        <sz val="8"/>
        <rFont val="Arial MT"/>
        <family val="2"/>
      </rPr>
      <t>17 EAST ST</t>
    </r>
  </si>
  <si>
    <r>
      <rPr>
        <sz val="8"/>
        <rFont val="Arial MT"/>
        <family val="2"/>
      </rPr>
      <t>FERGUSON, NANCY L</t>
    </r>
  </si>
  <si>
    <r>
      <rPr>
        <sz val="8"/>
        <rFont val="Arial MT"/>
        <family val="2"/>
      </rPr>
      <t>21 EAST ST</t>
    </r>
  </si>
  <si>
    <r>
      <rPr>
        <sz val="8"/>
        <rFont val="Arial MT"/>
        <family val="2"/>
      </rPr>
      <t>DUNLAP, ANN C</t>
    </r>
  </si>
  <si>
    <r>
      <rPr>
        <sz val="8"/>
        <rFont val="Arial MT"/>
        <family val="2"/>
      </rPr>
      <t>28 EAST ST</t>
    </r>
  </si>
  <si>
    <r>
      <rPr>
        <sz val="8"/>
        <rFont val="Arial MT"/>
        <family val="2"/>
      </rPr>
      <t>HEZLITT, THOMAS R &amp; SANDRA E</t>
    </r>
  </si>
  <si>
    <r>
      <rPr>
        <sz val="8"/>
        <rFont val="Arial MT"/>
        <family val="2"/>
      </rPr>
      <t>16 EAST ST</t>
    </r>
  </si>
  <si>
    <r>
      <rPr>
        <sz val="8"/>
        <rFont val="Arial MT"/>
        <family val="2"/>
      </rPr>
      <t>SIART IRREVOCABLE TRUST</t>
    </r>
  </si>
  <si>
    <r>
      <rPr>
        <sz val="8"/>
        <rFont val="Arial MT"/>
        <family val="2"/>
      </rPr>
      <t>79 YOUNGS RD</t>
    </r>
  </si>
  <si>
    <r>
      <rPr>
        <sz val="8"/>
        <rFont val="Arial MT"/>
        <family val="2"/>
      </rPr>
      <t>RAGUSA FAMILY IRREVOCABLE TRUST</t>
    </r>
  </si>
  <si>
    <r>
      <rPr>
        <sz val="8"/>
        <rFont val="Arial MT"/>
        <family val="2"/>
      </rPr>
      <t>113 YOUNGS RD #LOT 4</t>
    </r>
  </si>
  <si>
    <r>
      <rPr>
        <sz val="8"/>
        <rFont val="Arial MT"/>
        <family val="2"/>
      </rPr>
      <t>DUFOUR, ADAM P  &amp; KELLY C</t>
    </r>
  </si>
  <si>
    <r>
      <rPr>
        <sz val="8"/>
        <rFont val="Arial MT"/>
        <family val="2"/>
      </rPr>
      <t>99 YOUNGS RD #LOT 1</t>
    </r>
  </si>
  <si>
    <r>
      <rPr>
        <sz val="8"/>
        <rFont val="Arial MT"/>
        <family val="2"/>
      </rPr>
      <t>WARD, ANDREW J &amp; TANIA L</t>
    </r>
  </si>
  <si>
    <r>
      <rPr>
        <sz val="8"/>
        <rFont val="Arial MT"/>
        <family val="2"/>
      </rPr>
      <t>103 YOUNGS RD LOT 2</t>
    </r>
  </si>
  <si>
    <r>
      <rPr>
        <sz val="8"/>
        <rFont val="Arial MT"/>
        <family val="2"/>
      </rPr>
      <t>THE BISCOTO LIVING TRUST</t>
    </r>
  </si>
  <si>
    <r>
      <rPr>
        <sz val="8"/>
        <rFont val="Arial MT"/>
        <family val="2"/>
      </rPr>
      <t>109 YOUNGS RD #LOT 3</t>
    </r>
  </si>
  <si>
    <r>
      <rPr>
        <sz val="8"/>
        <rFont val="Arial MT"/>
        <family val="2"/>
      </rPr>
      <t>GRADY, SEAN &amp; ANASTASIA</t>
    </r>
  </si>
  <si>
    <r>
      <rPr>
        <sz val="8"/>
        <rFont val="Arial MT"/>
        <family val="2"/>
      </rPr>
      <t>26 BOUTWELL ST</t>
    </r>
  </si>
  <si>
    <r>
      <rPr>
        <sz val="8"/>
        <rFont val="Arial MT"/>
        <family val="2"/>
      </rPr>
      <t>ROULEAU, MARGARET H  LIFE ESTATE</t>
    </r>
  </si>
  <si>
    <r>
      <rPr>
        <sz val="8"/>
        <rFont val="Arial MT"/>
        <family val="2"/>
      </rPr>
      <t>26 WOODBURY ST</t>
    </r>
  </si>
  <si>
    <r>
      <rPr>
        <sz val="8"/>
        <rFont val="Arial MT"/>
        <family val="2"/>
      </rPr>
      <t>ROBUCCIO, ROBERT R &amp; JULIE A</t>
    </r>
  </si>
  <si>
    <r>
      <rPr>
        <sz val="8"/>
        <rFont val="Arial MT"/>
        <family val="2"/>
      </rPr>
      <t>126 YOUNGS RD</t>
    </r>
  </si>
  <si>
    <r>
      <rPr>
        <sz val="8"/>
        <rFont val="Arial MT"/>
        <family val="2"/>
      </rPr>
      <t>120 YOUNGS RD</t>
    </r>
  </si>
  <si>
    <r>
      <rPr>
        <sz val="8"/>
        <rFont val="Arial MT"/>
        <family val="2"/>
      </rPr>
      <t>MCEACHERN, DONALD J</t>
    </r>
  </si>
  <si>
    <r>
      <rPr>
        <sz val="8"/>
        <rFont val="Arial MT"/>
        <family val="2"/>
      </rPr>
      <t>110 YOUNGS RD</t>
    </r>
  </si>
  <si>
    <r>
      <rPr>
        <sz val="8"/>
        <rFont val="Arial MT"/>
        <family val="2"/>
      </rPr>
      <t>NEWTON, GREGORY P &amp; JANE A</t>
    </r>
  </si>
  <si>
    <r>
      <rPr>
        <sz val="8"/>
        <rFont val="Arial MT"/>
        <family val="2"/>
      </rPr>
      <t>104 YOUNGS RD</t>
    </r>
  </si>
  <si>
    <r>
      <rPr>
        <sz val="8"/>
        <rFont val="Arial MT"/>
        <family val="2"/>
      </rPr>
      <t>98 YOUNGS RD</t>
    </r>
  </si>
  <si>
    <r>
      <rPr>
        <sz val="8"/>
        <rFont val="Arial MT"/>
        <family val="2"/>
      </rPr>
      <t>CARRELO, ELLIOT A &amp;</t>
    </r>
  </si>
  <si>
    <r>
      <rPr>
        <sz val="8"/>
        <rFont val="Arial MT"/>
        <family val="2"/>
      </rPr>
      <t>90 YOUNGS RD</t>
    </r>
  </si>
  <si>
    <r>
      <rPr>
        <sz val="8"/>
        <rFont val="Arial MT"/>
        <family val="2"/>
      </rPr>
      <t>PERKINS, SUSAN</t>
    </r>
  </si>
  <si>
    <r>
      <rPr>
        <sz val="8"/>
        <rFont val="Arial MT"/>
        <family val="2"/>
      </rPr>
      <t>80 YOUNGS RD</t>
    </r>
  </si>
  <si>
    <r>
      <rPr>
        <sz val="8"/>
        <rFont val="Arial MT"/>
        <family val="2"/>
      </rPr>
      <t>LINABURY, KAREN</t>
    </r>
  </si>
  <si>
    <r>
      <rPr>
        <sz val="8"/>
        <rFont val="Arial MT"/>
        <family val="2"/>
      </rPr>
      <t>72 YOUNGS RD</t>
    </r>
  </si>
  <si>
    <r>
      <rPr>
        <sz val="8"/>
        <rFont val="Arial MT"/>
        <family val="2"/>
      </rPr>
      <t>BURGESS, NANCY L</t>
    </r>
  </si>
  <si>
    <r>
      <rPr>
        <sz val="8"/>
        <rFont val="Arial MT"/>
        <family val="2"/>
      </rPr>
      <t>62 YOUNGS RD</t>
    </r>
  </si>
  <si>
    <r>
      <rPr>
        <sz val="8"/>
        <rFont val="Arial MT"/>
        <family val="2"/>
      </rPr>
      <t>BARRETT, DENNIS &amp; PAULINE</t>
    </r>
  </si>
  <si>
    <r>
      <rPr>
        <sz val="8"/>
        <rFont val="Arial MT"/>
        <family val="2"/>
      </rPr>
      <t>1 BAKER ST</t>
    </r>
  </si>
  <si>
    <r>
      <rPr>
        <sz val="8"/>
        <rFont val="Arial MT"/>
        <family val="2"/>
      </rPr>
      <t>JEFFREY, JERRY R / BAKER STREET REALTY T</t>
    </r>
  </si>
  <si>
    <r>
      <rPr>
        <sz val="8"/>
        <rFont val="Arial MT"/>
        <family val="2"/>
      </rPr>
      <t>109 SUMMER ST</t>
    </r>
  </si>
  <si>
    <r>
      <rPr>
        <sz val="8"/>
        <rFont val="Arial MT"/>
        <family val="2"/>
      </rPr>
      <t>HEBERT, WILFRED &amp; ROBERT M</t>
    </r>
  </si>
  <si>
    <r>
      <rPr>
        <sz val="8"/>
        <rFont val="Arial MT"/>
        <family val="2"/>
      </rPr>
      <t>11 KINGMAN ST</t>
    </r>
  </si>
  <si>
    <r>
      <rPr>
        <sz val="8"/>
        <rFont val="Arial MT"/>
        <family val="2"/>
      </rPr>
      <t>ASCH, ALEXANDER</t>
    </r>
  </si>
  <si>
    <r>
      <rPr>
        <sz val="8"/>
        <rFont val="Arial MT"/>
        <family val="2"/>
      </rPr>
      <t>20 BAKER ST</t>
    </r>
  </si>
  <si>
    <r>
      <rPr>
        <sz val="8"/>
        <rFont val="Arial MT"/>
        <family val="2"/>
      </rPr>
      <t>ASANTE, RACHELLE &amp; DAVID</t>
    </r>
  </si>
  <si>
    <r>
      <rPr>
        <sz val="8"/>
        <rFont val="Arial MT"/>
        <family val="2"/>
      </rPr>
      <t>9 BAKER ST</t>
    </r>
  </si>
  <si>
    <r>
      <rPr>
        <sz val="8"/>
        <rFont val="Arial MT"/>
        <family val="2"/>
      </rPr>
      <t>LAMBERT, BRETT E &amp; VICKI L</t>
    </r>
  </si>
  <si>
    <r>
      <rPr>
        <sz val="8"/>
        <rFont val="Arial MT"/>
        <family val="2"/>
      </rPr>
      <t>19 BAKER ST</t>
    </r>
  </si>
  <si>
    <r>
      <rPr>
        <sz val="8"/>
        <rFont val="Arial MT"/>
        <family val="2"/>
      </rPr>
      <t>REUSS, STEVEN &amp; LINDA A</t>
    </r>
  </si>
  <si>
    <r>
      <rPr>
        <sz val="8"/>
        <rFont val="Arial MT"/>
        <family val="2"/>
      </rPr>
      <t>21 BAKER ST</t>
    </r>
  </si>
  <si>
    <r>
      <rPr>
        <sz val="8"/>
        <rFont val="Arial MT"/>
        <family val="2"/>
      </rPr>
      <t>RAWLINSON, DALE A &amp; ELIZABETH S</t>
    </r>
  </si>
  <si>
    <r>
      <rPr>
        <sz val="8"/>
        <rFont val="Arial MT"/>
        <family val="2"/>
      </rPr>
      <t>33 KINGMAN ST</t>
    </r>
  </si>
  <si>
    <r>
      <rPr>
        <sz val="8"/>
        <rFont val="Arial MT"/>
        <family val="2"/>
      </rPr>
      <t>NEWELL, ANTHONY P &amp; CYNTHIA J</t>
    </r>
  </si>
  <si>
    <r>
      <rPr>
        <sz val="8"/>
        <rFont val="Arial MT"/>
        <family val="2"/>
      </rPr>
      <t>40 KINGMAN ST</t>
    </r>
  </si>
  <si>
    <r>
      <rPr>
        <sz val="8"/>
        <rFont val="Arial MT"/>
        <family val="2"/>
      </rPr>
      <t>CARLO, SARINA</t>
    </r>
  </si>
  <si>
    <r>
      <rPr>
        <sz val="8"/>
        <rFont val="Arial MT"/>
        <family val="2"/>
      </rPr>
      <t>36 KINGMAN ST</t>
    </r>
  </si>
  <si>
    <r>
      <rPr>
        <sz val="8"/>
        <rFont val="Arial MT"/>
        <family val="2"/>
      </rPr>
      <t>HART, JESSICA M</t>
    </r>
  </si>
  <si>
    <r>
      <rPr>
        <sz val="8"/>
        <rFont val="Arial MT"/>
        <family val="2"/>
      </rPr>
      <t>26 KINGMAN ST</t>
    </r>
  </si>
  <si>
    <r>
      <rPr>
        <sz val="8"/>
        <rFont val="Arial MT"/>
        <family val="2"/>
      </rPr>
      <t>STORMS, AIMEE  B</t>
    </r>
  </si>
  <si>
    <r>
      <rPr>
        <sz val="8"/>
        <rFont val="Arial MT"/>
        <family val="2"/>
      </rPr>
      <t>24 KINGMAN ST</t>
    </r>
  </si>
  <si>
    <r>
      <rPr>
        <sz val="8"/>
        <rFont val="Arial MT"/>
        <family val="2"/>
      </rPr>
      <t>MCNIFF, THOMAS W &amp; SHEILA A</t>
    </r>
  </si>
  <si>
    <r>
      <rPr>
        <sz val="8"/>
        <rFont val="Arial MT"/>
        <family val="2"/>
      </rPr>
      <t>19 WHALOM RD</t>
    </r>
  </si>
  <si>
    <r>
      <rPr>
        <sz val="8"/>
        <rFont val="Arial MT"/>
        <family val="2"/>
      </rPr>
      <t>JOHNSON, BARBARA D   LIFE ESTATE</t>
    </r>
  </si>
  <si>
    <r>
      <rPr>
        <sz val="8"/>
        <rFont val="Arial MT"/>
        <family val="2"/>
      </rPr>
      <t>27 WHALOM RD</t>
    </r>
  </si>
  <si>
    <r>
      <rPr>
        <sz val="8"/>
        <rFont val="Arial MT"/>
        <family val="2"/>
      </rPr>
      <t>LOISELLE, RICHARD W &amp;</t>
    </r>
  </si>
  <si>
    <r>
      <rPr>
        <sz val="8"/>
        <rFont val="Arial MT"/>
        <family val="2"/>
      </rPr>
      <t>55 GRAHAM ST</t>
    </r>
  </si>
  <si>
    <r>
      <rPr>
        <sz val="8"/>
        <rFont val="Arial MT"/>
        <family val="2"/>
      </rPr>
      <t>ANTONELLI, GWENDOLYN E</t>
    </r>
  </si>
  <si>
    <r>
      <rPr>
        <sz val="8"/>
        <rFont val="Arial MT"/>
        <family val="2"/>
      </rPr>
      <t>63 GRAHAM ST</t>
    </r>
  </si>
  <si>
    <r>
      <rPr>
        <sz val="8"/>
        <rFont val="Arial MT"/>
        <family val="2"/>
      </rPr>
      <t>TORRADO, ANGEL &amp;</t>
    </r>
  </si>
  <si>
    <r>
      <rPr>
        <sz val="8"/>
        <rFont val="Arial MT"/>
        <family val="2"/>
      </rPr>
      <t>69 GRAHAM ST</t>
    </r>
  </si>
  <si>
    <r>
      <rPr>
        <sz val="8"/>
        <rFont val="Arial MT"/>
        <family val="2"/>
      </rPr>
      <t>MORTON, DOUGLAS R &amp; DAWN M</t>
    </r>
  </si>
  <si>
    <r>
      <rPr>
        <sz val="8"/>
        <rFont val="Arial MT"/>
        <family val="2"/>
      </rPr>
      <t>17 PLEASANT VIEW AVE</t>
    </r>
  </si>
  <si>
    <r>
      <rPr>
        <sz val="8"/>
        <rFont val="Arial MT"/>
        <family val="2"/>
      </rPr>
      <t>MCNAMARA, JAMIE J &amp;</t>
    </r>
  </si>
  <si>
    <r>
      <rPr>
        <sz val="8"/>
        <rFont val="Arial MT"/>
        <family val="2"/>
      </rPr>
      <t>21 PLEASANT VIEW AVE</t>
    </r>
  </si>
  <si>
    <r>
      <rPr>
        <sz val="8"/>
        <rFont val="Arial MT"/>
        <family val="2"/>
      </rPr>
      <t>KNUUTTILA, JAMES B &amp; JENNIFER</t>
    </r>
  </si>
  <si>
    <r>
      <rPr>
        <sz val="8"/>
        <rFont val="Arial MT"/>
        <family val="2"/>
      </rPr>
      <t>34 PLEASANT VIEW AVE</t>
    </r>
  </si>
  <si>
    <r>
      <rPr>
        <sz val="8"/>
        <rFont val="Arial MT"/>
        <family val="2"/>
      </rPr>
      <t>JOHNSTON, ALWIN S &amp; HELEN H</t>
    </r>
  </si>
  <si>
    <r>
      <rPr>
        <sz val="8"/>
        <rFont val="Arial MT"/>
        <family val="2"/>
      </rPr>
      <t>30 PLEASANT VIEW AVE</t>
    </r>
  </si>
  <si>
    <r>
      <rPr>
        <sz val="8"/>
        <rFont val="Arial MT"/>
        <family val="2"/>
      </rPr>
      <t>BUNISH, VICTOR H III &amp; SUSAN M</t>
    </r>
  </si>
  <si>
    <r>
      <rPr>
        <sz val="8"/>
        <rFont val="Arial MT"/>
        <family val="2"/>
      </rPr>
      <t>26 PLEASANT VIEW AVE</t>
    </r>
  </si>
  <si>
    <r>
      <rPr>
        <sz val="8"/>
        <rFont val="Arial MT"/>
        <family val="2"/>
      </rPr>
      <t>WATSON, HERMAN S &amp; ELSA</t>
    </r>
  </si>
  <si>
    <r>
      <rPr>
        <sz val="8"/>
        <rFont val="Arial MT"/>
        <family val="2"/>
      </rPr>
      <t>18 PLEASANT VIEW AVE</t>
    </r>
  </si>
  <si>
    <r>
      <rPr>
        <sz val="8"/>
        <rFont val="Arial MT"/>
        <family val="2"/>
      </rPr>
      <t>STEFANIAK, BENJAMIN ALLAN</t>
    </r>
  </si>
  <si>
    <r>
      <rPr>
        <sz val="8"/>
        <rFont val="Arial MT"/>
        <family val="2"/>
      </rPr>
      <t>10 PLEASANT VIEW AVE</t>
    </r>
  </si>
  <si>
    <r>
      <rPr>
        <sz val="8"/>
        <rFont val="Arial MT"/>
        <family val="2"/>
      </rPr>
      <t>GONZALEZ, RAFAEL L</t>
    </r>
  </si>
  <si>
    <r>
      <rPr>
        <sz val="8"/>
        <rFont val="Arial MT"/>
        <family val="2"/>
      </rPr>
      <t>75 GRAHAM ST</t>
    </r>
  </si>
  <si>
    <r>
      <rPr>
        <sz val="8"/>
        <rFont val="Arial MT"/>
        <family val="2"/>
      </rPr>
      <t>BRADLEY, LIAM P &amp; CAROLYN E</t>
    </r>
  </si>
  <si>
    <r>
      <rPr>
        <sz val="8"/>
        <rFont val="Arial MT"/>
        <family val="2"/>
      </rPr>
      <t>83 GRAHAM ST</t>
    </r>
  </si>
  <si>
    <r>
      <rPr>
        <sz val="8"/>
        <rFont val="Arial MT"/>
        <family val="2"/>
      </rPr>
      <t>STEVEN R GUERTIN CREDIT SHELTER TRUST &amp;</t>
    </r>
  </si>
  <si>
    <r>
      <rPr>
        <sz val="8"/>
        <rFont val="Arial MT"/>
        <family val="2"/>
      </rPr>
      <t>7 PIEDMONT AVE</t>
    </r>
  </si>
  <si>
    <r>
      <rPr>
        <sz val="8"/>
        <rFont val="Arial MT"/>
        <family val="2"/>
      </rPr>
      <t>MITCHELL, THOMAS R JR &amp; LISA A</t>
    </r>
  </si>
  <si>
    <r>
      <rPr>
        <sz val="8"/>
        <rFont val="Arial MT"/>
        <family val="2"/>
      </rPr>
      <t>13 PIEDMONT AVE</t>
    </r>
  </si>
  <si>
    <r>
      <rPr>
        <sz val="8"/>
        <rFont val="Arial MT"/>
        <family val="2"/>
      </rPr>
      <t>BELAIR, JOHN A</t>
    </r>
  </si>
  <si>
    <r>
      <rPr>
        <sz val="8"/>
        <rFont val="Arial MT"/>
        <family val="2"/>
      </rPr>
      <t>29 PIEDMONT AVE</t>
    </r>
  </si>
  <si>
    <r>
      <rPr>
        <sz val="8"/>
        <rFont val="Arial MT"/>
        <family val="2"/>
      </rPr>
      <t>NADEAU, STEPHEN D &amp; DIANE R</t>
    </r>
  </si>
  <si>
    <r>
      <rPr>
        <sz val="8"/>
        <rFont val="Arial MT"/>
        <family val="2"/>
      </rPr>
      <t>37 PIEDMONT AVE</t>
    </r>
  </si>
  <si>
    <r>
      <rPr>
        <sz val="8"/>
        <rFont val="Arial MT"/>
        <family val="2"/>
      </rPr>
      <t>NIEMAN, WILLIAM P &amp;</t>
    </r>
  </si>
  <si>
    <r>
      <rPr>
        <sz val="8"/>
        <rFont val="Arial MT"/>
        <family val="2"/>
      </rPr>
      <t>36 PIEDMONT AVE</t>
    </r>
  </si>
  <si>
    <r>
      <rPr>
        <sz val="8"/>
        <rFont val="Arial MT"/>
        <family val="2"/>
      </rPr>
      <t>BRYCE, KYLE PETER</t>
    </r>
  </si>
  <si>
    <r>
      <rPr>
        <sz val="8"/>
        <rFont val="Arial MT"/>
        <family val="2"/>
      </rPr>
      <t>34 PIEDMONT AVE</t>
    </r>
  </si>
  <si>
    <r>
      <rPr>
        <sz val="8"/>
        <rFont val="Arial MT"/>
        <family val="2"/>
      </rPr>
      <t>ANDERSON, DANIEL</t>
    </r>
  </si>
  <si>
    <r>
      <rPr>
        <sz val="8"/>
        <rFont val="Arial MT"/>
        <family val="2"/>
      </rPr>
      <t>234 SUMMER ST</t>
    </r>
  </si>
  <si>
    <r>
      <rPr>
        <sz val="8"/>
        <rFont val="Arial MT"/>
        <family val="2"/>
      </rPr>
      <t>MILLER, STANLEY J &amp; LYDIA M</t>
    </r>
  </si>
  <si>
    <r>
      <rPr>
        <sz val="8"/>
        <rFont val="Arial MT"/>
        <family val="2"/>
      </rPr>
      <t>189 SUMMER ST</t>
    </r>
  </si>
  <si>
    <r>
      <rPr>
        <sz val="8"/>
        <rFont val="Arial MT"/>
        <family val="2"/>
      </rPr>
      <t>STAINER, BARRY S &amp; CRIS L</t>
    </r>
  </si>
  <si>
    <r>
      <rPr>
        <sz val="8"/>
        <rFont val="Arial MT"/>
        <family val="2"/>
      </rPr>
      <t>227 SUMMER ST</t>
    </r>
  </si>
  <si>
    <r>
      <rPr>
        <sz val="8"/>
        <rFont val="Arial MT"/>
        <family val="2"/>
      </rPr>
      <t>HALLORAN, JOHN L &amp; BARBARA A</t>
    </r>
  </si>
  <si>
    <r>
      <rPr>
        <sz val="8"/>
        <rFont val="Arial MT"/>
        <family val="2"/>
      </rPr>
      <t>237 SUMMER ST</t>
    </r>
  </si>
  <si>
    <r>
      <rPr>
        <sz val="8"/>
        <rFont val="Arial MT"/>
        <family val="2"/>
      </rPr>
      <t>BYRNE, RICHARD &amp;</t>
    </r>
  </si>
  <si>
    <r>
      <rPr>
        <sz val="8"/>
        <rFont val="Arial MT"/>
        <family val="2"/>
      </rPr>
      <t>243 SUMMER ST</t>
    </r>
  </si>
  <si>
    <r>
      <rPr>
        <sz val="8"/>
        <rFont val="Arial MT"/>
        <family val="2"/>
      </rPr>
      <t>ROXO, ZECARLOS</t>
    </r>
  </si>
  <si>
    <r>
      <rPr>
        <sz val="8"/>
        <rFont val="Arial MT"/>
        <family val="2"/>
      </rPr>
      <t>44 GRAHAM ST</t>
    </r>
  </si>
  <si>
    <r>
      <rPr>
        <sz val="8"/>
        <rFont val="Arial MT"/>
        <family val="2"/>
      </rPr>
      <t>COLLINS, KATIE S</t>
    </r>
  </si>
  <si>
    <r>
      <rPr>
        <sz val="8"/>
        <rFont val="Arial MT"/>
        <family val="2"/>
      </rPr>
      <t>263 CROSS RD</t>
    </r>
  </si>
  <si>
    <r>
      <rPr>
        <sz val="8"/>
        <rFont val="Arial MT"/>
        <family val="2"/>
      </rPr>
      <t>CHILDRESS, JOSEPH M &amp; JEANNINE P</t>
    </r>
  </si>
  <si>
    <r>
      <rPr>
        <sz val="8"/>
        <rFont val="Arial MT"/>
        <family val="2"/>
      </rPr>
      <t>275 CROSS RD</t>
    </r>
  </si>
  <si>
    <r>
      <rPr>
        <sz val="8"/>
        <rFont val="Arial MT"/>
        <family val="2"/>
      </rPr>
      <t>CLARK, MICHAEL P &amp; CATHERINE J</t>
    </r>
  </si>
  <si>
    <r>
      <rPr>
        <sz val="8"/>
        <rFont val="Arial MT"/>
        <family val="2"/>
      </rPr>
      <t>283 CROSS RD</t>
    </r>
  </si>
  <si>
    <r>
      <rPr>
        <sz val="8"/>
        <rFont val="Arial MT"/>
        <family val="2"/>
      </rPr>
      <t>GRAFFAM, ERIN</t>
    </r>
  </si>
  <si>
    <r>
      <rPr>
        <sz val="8"/>
        <rFont val="Arial MT"/>
        <family val="2"/>
      </rPr>
      <t>52 FISH ST</t>
    </r>
  </si>
  <si>
    <r>
      <rPr>
        <sz val="8"/>
        <rFont val="Arial MT"/>
        <family val="2"/>
      </rPr>
      <t>CAPONETTE, PAMELA</t>
    </r>
  </si>
  <si>
    <r>
      <rPr>
        <sz val="8"/>
        <rFont val="Arial MT"/>
        <family val="2"/>
      </rPr>
      <t>48 FISH ST</t>
    </r>
  </si>
  <si>
    <r>
      <rPr>
        <sz val="8"/>
        <rFont val="Arial MT"/>
        <family val="2"/>
      </rPr>
      <t>CROWLEY, JARED &amp; KAITLYN</t>
    </r>
  </si>
  <si>
    <r>
      <rPr>
        <sz val="8"/>
        <rFont val="Arial MT"/>
        <family val="2"/>
      </rPr>
      <t>44 FISH ST</t>
    </r>
  </si>
  <si>
    <r>
      <rPr>
        <sz val="8"/>
        <rFont val="Arial MT"/>
        <family val="2"/>
      </rPr>
      <t>TINSCHERT, CHARLES J</t>
    </r>
  </si>
  <si>
    <r>
      <rPr>
        <sz val="8"/>
        <rFont val="Arial MT"/>
        <family val="2"/>
      </rPr>
      <t>40 FISH ST</t>
    </r>
  </si>
  <si>
    <r>
      <rPr>
        <sz val="8"/>
        <rFont val="Arial MT"/>
        <family val="2"/>
      </rPr>
      <t>LE, QUOCPHUC &amp; HUYNH, HIEPPHO T</t>
    </r>
  </si>
  <si>
    <r>
      <rPr>
        <sz val="8"/>
        <rFont val="Arial MT"/>
        <family val="2"/>
      </rPr>
      <t>2 LINCOLN ST</t>
    </r>
  </si>
  <si>
    <r>
      <rPr>
        <sz val="8"/>
        <rFont val="Arial MT"/>
        <family val="2"/>
      </rPr>
      <t>HAGER, HARRY C, DOROTHEA S &amp;</t>
    </r>
  </si>
  <si>
    <r>
      <rPr>
        <sz val="8"/>
        <rFont val="Arial MT"/>
        <family val="2"/>
      </rPr>
      <t>4 LINCOLN ST</t>
    </r>
  </si>
  <si>
    <r>
      <rPr>
        <sz val="8"/>
        <rFont val="Arial MT"/>
        <family val="2"/>
      </rPr>
      <t>MALLARD, LISA A</t>
    </r>
  </si>
  <si>
    <r>
      <rPr>
        <sz val="8"/>
        <rFont val="Arial MT"/>
        <family val="2"/>
      </rPr>
      <t>6 LINCOLN ST</t>
    </r>
  </si>
  <si>
    <r>
      <rPr>
        <sz val="8"/>
        <rFont val="Arial MT"/>
        <family val="2"/>
      </rPr>
      <t>DUMAIS, JAMES &amp; MICHAELA</t>
    </r>
  </si>
  <si>
    <r>
      <rPr>
        <sz val="8"/>
        <rFont val="Arial MT"/>
        <family val="2"/>
      </rPr>
      <t>7 LINCOLN ST</t>
    </r>
  </si>
  <si>
    <r>
      <rPr>
        <sz val="8"/>
        <rFont val="Arial MT"/>
        <family val="2"/>
      </rPr>
      <t>PORTER, THOMAS C &amp; KIMBERLY A</t>
    </r>
  </si>
  <si>
    <r>
      <rPr>
        <sz val="8"/>
        <rFont val="Arial MT"/>
        <family val="2"/>
      </rPr>
      <t>1 LINCOLN ST</t>
    </r>
  </si>
  <si>
    <r>
      <rPr>
        <sz val="8"/>
        <rFont val="Arial MT"/>
        <family val="2"/>
      </rPr>
      <t>CASTRO, GABRIELA V &amp;</t>
    </r>
  </si>
  <si>
    <r>
      <rPr>
        <sz val="8"/>
        <rFont val="Arial MT"/>
        <family val="2"/>
      </rPr>
      <t>300 CROSS RD</t>
    </r>
  </si>
  <si>
    <r>
      <rPr>
        <sz val="8"/>
        <rFont val="Arial MT"/>
        <family val="2"/>
      </rPr>
      <t>BURLEY, JOSPEH A. &amp; REBECCA M., TTES</t>
    </r>
  </si>
  <si>
    <r>
      <rPr>
        <sz val="8"/>
        <rFont val="Arial MT"/>
        <family val="2"/>
      </rPr>
      <t>290 CROSS RD</t>
    </r>
  </si>
  <si>
    <r>
      <rPr>
        <sz val="8"/>
        <rFont val="Arial MT"/>
        <family val="2"/>
      </rPr>
      <t>CONNERY, SEAN J. &amp; RHONDA A.</t>
    </r>
  </si>
  <si>
    <r>
      <rPr>
        <sz val="8"/>
        <rFont val="Arial MT"/>
        <family val="2"/>
      </rPr>
      <t>280 CROSS RD</t>
    </r>
  </si>
  <si>
    <r>
      <rPr>
        <sz val="8"/>
        <rFont val="Arial MT"/>
        <family val="2"/>
      </rPr>
      <t>SEMINATORE, DANIEL P &amp;</t>
    </r>
  </si>
  <si>
    <r>
      <rPr>
        <sz val="8"/>
        <rFont val="Arial MT"/>
        <family val="2"/>
      </rPr>
      <t>274 CROSS RD</t>
    </r>
  </si>
  <si>
    <r>
      <rPr>
        <sz val="8"/>
        <rFont val="Arial MT"/>
        <family val="2"/>
      </rPr>
      <t>BIRON, KENNETH R</t>
    </r>
  </si>
  <si>
    <r>
      <rPr>
        <sz val="8"/>
        <rFont val="Arial MT"/>
        <family val="2"/>
      </rPr>
      <t>809 LEOMINSTER RD</t>
    </r>
  </si>
  <si>
    <r>
      <rPr>
        <sz val="8"/>
        <rFont val="Arial MT"/>
        <family val="2"/>
      </rPr>
      <t>HILLMAN, JOSHUA T</t>
    </r>
  </si>
  <si>
    <r>
      <rPr>
        <sz val="8"/>
        <rFont val="Arial MT"/>
        <family val="2"/>
      </rPr>
      <t>803 LEOMINSTER RD</t>
    </r>
  </si>
  <si>
    <r>
      <rPr>
        <sz val="8"/>
        <rFont val="Arial MT"/>
        <family val="2"/>
      </rPr>
      <t>CARROLL, JOHN P TRUSTEE</t>
    </r>
  </si>
  <si>
    <r>
      <rPr>
        <sz val="8"/>
        <rFont val="Arial MT"/>
        <family val="2"/>
      </rPr>
      <t>821 LEOMINSTER RD</t>
    </r>
  </si>
  <si>
    <r>
      <rPr>
        <sz val="8"/>
        <rFont val="Arial MT"/>
        <family val="2"/>
      </rPr>
      <t>HEDERSTEDT, WAYNE C</t>
    </r>
  </si>
  <si>
    <r>
      <rPr>
        <sz val="8"/>
        <rFont val="Arial MT"/>
        <family val="2"/>
      </rPr>
      <t>727 LANCASTER AVE</t>
    </r>
  </si>
  <si>
    <r>
      <rPr>
        <sz val="8"/>
        <rFont val="Arial MT"/>
        <family val="2"/>
      </rPr>
      <t>DUPRE, JEANNE A.</t>
    </r>
  </si>
  <si>
    <r>
      <rPr>
        <sz val="8"/>
        <rFont val="Arial MT"/>
        <family val="2"/>
      </rPr>
      <t>737 LANCASTER AVE</t>
    </r>
  </si>
  <si>
    <r>
      <rPr>
        <sz val="8"/>
        <rFont val="Arial MT"/>
        <family val="2"/>
      </rPr>
      <t>HARMS, GEORGE H IV</t>
    </r>
  </si>
  <si>
    <r>
      <rPr>
        <sz val="8"/>
        <rFont val="Arial MT"/>
        <family val="2"/>
      </rPr>
      <t>747 LANCASTER AVE</t>
    </r>
  </si>
  <si>
    <r>
      <rPr>
        <sz val="8"/>
        <rFont val="Arial MT"/>
        <family val="2"/>
      </rPr>
      <t>BAIN, SCOTT A &amp;</t>
    </r>
  </si>
  <si>
    <r>
      <rPr>
        <sz val="8"/>
        <rFont val="Arial MT"/>
        <family val="2"/>
      </rPr>
      <t>757 LANCASTER AVE</t>
    </r>
  </si>
  <si>
    <r>
      <rPr>
        <sz val="8"/>
        <rFont val="Arial MT"/>
        <family val="2"/>
      </rPr>
      <t>FORTIER, CHESTER M &amp; JENNIFER D</t>
    </r>
  </si>
  <si>
    <r>
      <rPr>
        <sz val="8"/>
        <rFont val="Arial MT"/>
        <family val="2"/>
      </rPr>
      <t>777 LANCASTER AVE</t>
    </r>
  </si>
  <si>
    <r>
      <rPr>
        <sz val="8"/>
        <rFont val="Arial MT"/>
        <family val="2"/>
      </rPr>
      <t>BURNS, JOHN</t>
    </r>
  </si>
  <si>
    <r>
      <rPr>
        <sz val="8"/>
        <rFont val="Arial MT"/>
        <family val="2"/>
      </rPr>
      <t>841 LANCASTER AVE</t>
    </r>
  </si>
  <si>
    <r>
      <rPr>
        <sz val="8"/>
        <rFont val="Arial MT"/>
        <family val="2"/>
      </rPr>
      <t>SEVERENS, GENEVIEVE</t>
    </r>
  </si>
  <si>
    <r>
      <rPr>
        <sz val="8"/>
        <rFont val="Arial MT"/>
        <family val="2"/>
      </rPr>
      <t>221 GOODRICH ST LOT 4</t>
    </r>
  </si>
  <si>
    <r>
      <rPr>
        <sz val="8"/>
        <rFont val="Arial MT"/>
        <family val="2"/>
      </rPr>
      <t>ZIETMAN, WILLOW &amp;</t>
    </r>
  </si>
  <si>
    <r>
      <rPr>
        <sz val="8"/>
        <rFont val="Arial MT"/>
        <family val="2"/>
      </rPr>
      <t>231 GOODRICH ST LOT 5</t>
    </r>
  </si>
  <si>
    <r>
      <rPr>
        <sz val="8"/>
        <rFont val="Arial MT"/>
        <family val="2"/>
      </rPr>
      <t>MCDONALD, MARTHA A.</t>
    </r>
  </si>
  <si>
    <r>
      <rPr>
        <sz val="8"/>
        <rFont val="Arial MT"/>
        <family val="2"/>
      </rPr>
      <t>930 LANCASTER AVE</t>
    </r>
  </si>
  <si>
    <r>
      <rPr>
        <sz val="8"/>
        <rFont val="Arial MT"/>
        <family val="2"/>
      </rPr>
      <t>BEAL, RAYMOND A &amp; ELLEN B</t>
    </r>
  </si>
  <si>
    <r>
      <rPr>
        <sz val="8"/>
        <rFont val="Arial MT"/>
        <family val="2"/>
      </rPr>
      <t>928 LANCASTER AVE</t>
    </r>
  </si>
  <si>
    <r>
      <rPr>
        <sz val="8"/>
        <rFont val="Arial MT"/>
        <family val="2"/>
      </rPr>
      <t>HANSEL, MARK J &amp; KELLY M</t>
    </r>
  </si>
  <si>
    <r>
      <rPr>
        <sz val="8"/>
        <rFont val="Arial MT"/>
        <family val="2"/>
      </rPr>
      <t>906 LANCASTER AVE</t>
    </r>
  </si>
  <si>
    <r>
      <rPr>
        <sz val="8"/>
        <rFont val="Arial MT"/>
        <family val="2"/>
      </rPr>
      <t>WASHINGTON, SOON JA &amp;</t>
    </r>
  </si>
  <si>
    <r>
      <rPr>
        <sz val="8"/>
        <rFont val="Arial MT"/>
        <family val="2"/>
      </rPr>
      <t>900 LANCASTER AVE</t>
    </r>
  </si>
  <si>
    <r>
      <rPr>
        <sz val="8"/>
        <rFont val="Arial MT"/>
        <family val="2"/>
      </rPr>
      <t>RUSSELL, TYLER T</t>
    </r>
  </si>
  <si>
    <r>
      <rPr>
        <sz val="8"/>
        <rFont val="Arial MT"/>
        <family val="2"/>
      </rPr>
      <t>120 GOODRICH ST LT 5</t>
    </r>
  </si>
  <si>
    <r>
      <rPr>
        <sz val="8"/>
        <rFont val="Arial MT"/>
        <family val="2"/>
      </rPr>
      <t>SWETT, DEBORAH LYNNE</t>
    </r>
  </si>
  <si>
    <r>
      <rPr>
        <sz val="8"/>
        <rFont val="Arial MT"/>
        <family val="2"/>
      </rPr>
      <t>108 GOODRICH ST LT 4</t>
    </r>
  </si>
  <si>
    <r>
      <rPr>
        <sz val="8"/>
        <rFont val="Arial MT"/>
        <family val="2"/>
      </rPr>
      <t>REEVES, KEVIN &amp; BRITTANI JEAN</t>
    </r>
  </si>
  <si>
    <t>104 GOODRICH ST LT 3</t>
  </si>
  <si>
    <r>
      <rPr>
        <sz val="8"/>
        <rFont val="Arial MT"/>
        <family val="2"/>
      </rPr>
      <t>MYERS, LISA A</t>
    </r>
  </si>
  <si>
    <r>
      <rPr>
        <sz val="8"/>
        <rFont val="Arial MT"/>
        <family val="2"/>
      </rPr>
      <t>88 GOODRICH ST</t>
    </r>
  </si>
  <si>
    <r>
      <rPr>
        <sz val="8"/>
        <rFont val="Arial MT"/>
        <family val="2"/>
      </rPr>
      <t>DAIGNEAULT, EDMOND</t>
    </r>
  </si>
  <si>
    <r>
      <rPr>
        <sz val="8"/>
        <rFont val="Arial MT"/>
        <family val="2"/>
      </rPr>
      <t>74 GOODRICH ST</t>
    </r>
  </si>
  <si>
    <r>
      <rPr>
        <sz val="8"/>
        <rFont val="Arial MT"/>
        <family val="2"/>
      </rPr>
      <t>HAUGLAND, DAVID O &amp; MAUREEN E</t>
    </r>
  </si>
  <si>
    <r>
      <rPr>
        <sz val="8"/>
        <rFont val="Arial MT"/>
        <family val="2"/>
      </rPr>
      <t>117 GOODRICH ST</t>
    </r>
  </si>
  <si>
    <r>
      <rPr>
        <sz val="8"/>
        <rFont val="Arial MT"/>
        <family val="2"/>
      </rPr>
      <t>NAVAROLI, KELLIE M</t>
    </r>
  </si>
  <si>
    <r>
      <rPr>
        <sz val="8"/>
        <rFont val="Arial MT"/>
        <family val="2"/>
      </rPr>
      <t>137 GOODRICH ST</t>
    </r>
  </si>
  <si>
    <r>
      <rPr>
        <sz val="8"/>
        <rFont val="Arial MT"/>
        <family val="2"/>
      </rPr>
      <t>WHITNEY, PATRICIA A</t>
    </r>
  </si>
  <si>
    <r>
      <rPr>
        <sz val="8"/>
        <rFont val="Arial MT"/>
        <family val="2"/>
      </rPr>
      <t>828 LANCASTER AVE</t>
    </r>
  </si>
  <si>
    <r>
      <rPr>
        <sz val="8"/>
        <rFont val="Arial MT"/>
        <family val="2"/>
      </rPr>
      <t>PARKER, STEPHEN</t>
    </r>
  </si>
  <si>
    <r>
      <rPr>
        <sz val="8"/>
        <rFont val="Arial MT"/>
        <family val="2"/>
      </rPr>
      <t>6 HOUGHTONS MILL RD</t>
    </r>
  </si>
  <si>
    <r>
      <rPr>
        <sz val="8"/>
        <rFont val="Arial MT"/>
        <family val="2"/>
      </rPr>
      <t>OSTAVNENKO, NATASHA</t>
    </r>
  </si>
  <si>
    <r>
      <rPr>
        <sz val="8"/>
        <rFont val="Arial MT"/>
        <family val="2"/>
      </rPr>
      <t>427 RESERVOIR RD</t>
    </r>
  </si>
  <si>
    <r>
      <rPr>
        <sz val="8"/>
        <rFont val="Arial MT"/>
        <family val="2"/>
      </rPr>
      <t>RHODE, ELLEN J &amp; KAREN A FERULLO</t>
    </r>
  </si>
  <si>
    <r>
      <rPr>
        <sz val="8"/>
        <rFont val="Arial MT"/>
        <family val="2"/>
      </rPr>
      <t>1050 FLAT HILL RD</t>
    </r>
  </si>
  <si>
    <r>
      <rPr>
        <sz val="8"/>
        <rFont val="Arial MT"/>
        <family val="2"/>
      </rPr>
      <t>JEFFREY, JERRY R  / FLAT HILL RD REALY T</t>
    </r>
  </si>
  <si>
    <r>
      <rPr>
        <sz val="8"/>
        <rFont val="Arial MT"/>
        <family val="2"/>
      </rPr>
      <t>449 RESERVOIR RD</t>
    </r>
  </si>
  <si>
    <r>
      <rPr>
        <sz val="8"/>
        <rFont val="Arial MT"/>
        <family val="2"/>
      </rPr>
      <t>HOULE, JOSEPH R &amp; JUDITH H</t>
    </r>
  </si>
  <si>
    <r>
      <rPr>
        <sz val="8"/>
        <rFont val="Arial MT"/>
        <family val="2"/>
      </rPr>
      <t>446 RESERVOIR RD</t>
    </r>
  </si>
  <si>
    <r>
      <rPr>
        <sz val="8"/>
        <rFont val="Arial MT"/>
        <family val="2"/>
      </rPr>
      <t>ATWILL, ANDREW &amp;</t>
    </r>
  </si>
  <si>
    <r>
      <rPr>
        <sz val="8"/>
        <rFont val="Arial MT"/>
        <family val="2"/>
      </rPr>
      <t>436 RESERVOIR RD 1-A</t>
    </r>
  </si>
  <si>
    <r>
      <rPr>
        <sz val="8"/>
        <rFont val="Arial MT"/>
        <family val="2"/>
      </rPr>
      <t>FOSTER, BRIAN R &amp;</t>
    </r>
  </si>
  <si>
    <r>
      <rPr>
        <sz val="8"/>
        <rFont val="Arial MT"/>
        <family val="2"/>
      </rPr>
      <t>426 RESERVOIR RD</t>
    </r>
  </si>
  <si>
    <r>
      <rPr>
        <sz val="8"/>
        <rFont val="Arial MT"/>
        <family val="2"/>
      </rPr>
      <t>TRAINOR, RICHARD W &amp; ERIN M</t>
    </r>
  </si>
  <si>
    <r>
      <rPr>
        <sz val="8"/>
        <rFont val="Arial MT"/>
        <family val="2"/>
      </rPr>
      <t>1042 FLAT HILL RD</t>
    </r>
  </si>
  <si>
    <r>
      <rPr>
        <sz val="8"/>
        <rFont val="Arial MT"/>
        <family val="2"/>
      </rPr>
      <t>MCGRATH, BARRY R &amp; ANNETTE M</t>
    </r>
  </si>
  <si>
    <r>
      <rPr>
        <sz val="8"/>
        <rFont val="Arial MT"/>
        <family val="2"/>
      </rPr>
      <t>1010 FLAT HILL RD</t>
    </r>
  </si>
  <si>
    <r>
      <rPr>
        <sz val="8"/>
        <rFont val="Arial MT"/>
        <family val="2"/>
      </rPr>
      <t>BENSON, BRENT W &amp; JENNIFER E</t>
    </r>
  </si>
  <si>
    <r>
      <rPr>
        <sz val="8"/>
        <rFont val="Arial MT"/>
        <family val="2"/>
      </rPr>
      <t>1000 FLAT HILL RD</t>
    </r>
  </si>
  <si>
    <r>
      <rPr>
        <sz val="8"/>
        <rFont val="Arial MT"/>
        <family val="2"/>
      </rPr>
      <t>PAQUETTE, ARMAND G &amp; SARA A</t>
    </r>
  </si>
  <si>
    <r>
      <rPr>
        <sz val="8"/>
        <rFont val="Arial MT"/>
        <family val="2"/>
      </rPr>
      <t>964 FLAT HILL RD</t>
    </r>
  </si>
  <si>
    <r>
      <rPr>
        <sz val="8"/>
        <rFont val="Arial MT"/>
        <family val="2"/>
      </rPr>
      <t>MANGIACOTTI, CARLA L</t>
    </r>
  </si>
  <si>
    <r>
      <rPr>
        <sz val="8"/>
        <rFont val="Arial MT"/>
        <family val="2"/>
      </rPr>
      <t>962 FLAT HILL RD</t>
    </r>
  </si>
  <si>
    <r>
      <rPr>
        <sz val="8"/>
        <rFont val="Arial MT"/>
        <family val="2"/>
      </rPr>
      <t>962 FLAT HILL ROAD REALTY TRUST</t>
    </r>
  </si>
  <si>
    <r>
      <rPr>
        <sz val="8"/>
        <rFont val="Arial MT"/>
        <family val="2"/>
      </rPr>
      <t>960 FLAT HILL RD</t>
    </r>
  </si>
  <si>
    <r>
      <rPr>
        <sz val="8"/>
        <rFont val="Arial MT"/>
        <family val="2"/>
      </rPr>
      <t>TERHUNE, ROBIN J</t>
    </r>
  </si>
  <si>
    <r>
      <rPr>
        <sz val="8"/>
        <rFont val="Arial MT"/>
        <family val="2"/>
      </rPr>
      <t>956 FLAT HILL RD</t>
    </r>
  </si>
  <si>
    <r>
      <rPr>
        <sz val="8"/>
        <rFont val="Arial MT"/>
        <family val="2"/>
      </rPr>
      <t>MORLEY, JOANNE</t>
    </r>
  </si>
  <si>
    <r>
      <rPr>
        <sz val="8"/>
        <rFont val="Arial MT"/>
        <family val="2"/>
      </rPr>
      <t>952 FLAT HILL RD</t>
    </r>
  </si>
  <si>
    <r>
      <rPr>
        <sz val="8"/>
        <rFont val="Arial MT"/>
        <family val="2"/>
      </rPr>
      <t>REYNOLDS, JAMES W &amp; BARBARA L</t>
    </r>
  </si>
  <si>
    <r>
      <rPr>
        <sz val="8"/>
        <rFont val="Arial MT"/>
        <family val="2"/>
      </rPr>
      <t>932 FLAT HILL RD</t>
    </r>
  </si>
  <si>
    <r>
      <rPr>
        <sz val="8"/>
        <rFont val="Arial MT"/>
        <family val="2"/>
      </rPr>
      <t>CORREA, ROBERT J &amp; KELLY A</t>
    </r>
  </si>
  <si>
    <r>
      <rPr>
        <sz val="8"/>
        <rFont val="Arial MT"/>
        <family val="2"/>
      </rPr>
      <t>922 FLAT HILL RD</t>
    </r>
  </si>
  <si>
    <r>
      <rPr>
        <sz val="8"/>
        <rFont val="Arial MT"/>
        <family val="2"/>
      </rPr>
      <t>BOULERICE, ELIZABETH</t>
    </r>
  </si>
  <si>
    <r>
      <rPr>
        <sz val="8"/>
        <rFont val="Arial MT"/>
        <family val="2"/>
      </rPr>
      <t>914 FLAT HILL RD</t>
    </r>
  </si>
  <si>
    <r>
      <rPr>
        <sz val="8"/>
        <rFont val="Arial MT"/>
        <family val="2"/>
      </rPr>
      <t>WELLS, NORMA J</t>
    </r>
  </si>
  <si>
    <r>
      <rPr>
        <sz val="8"/>
        <rFont val="Arial MT"/>
        <family val="2"/>
      </rPr>
      <t>890 FLAT HILL RD</t>
    </r>
  </si>
  <si>
    <r>
      <rPr>
        <sz val="8"/>
        <rFont val="Arial MT"/>
        <family val="2"/>
      </rPr>
      <t>BEATTEAY, PATRICIA</t>
    </r>
  </si>
  <si>
    <r>
      <rPr>
        <sz val="8"/>
        <rFont val="Arial MT"/>
        <family val="2"/>
      </rPr>
      <t>886 FLAT HILL RD</t>
    </r>
  </si>
  <si>
    <r>
      <rPr>
        <sz val="8"/>
        <rFont val="Arial MT"/>
        <family val="2"/>
      </rPr>
      <t>LIZOTTE, LUCY E &amp;</t>
    </r>
  </si>
  <si>
    <r>
      <rPr>
        <sz val="8"/>
        <rFont val="Arial MT"/>
        <family val="2"/>
      </rPr>
      <t>882 FLAT HILL RD</t>
    </r>
  </si>
  <si>
    <r>
      <rPr>
        <sz val="8"/>
        <rFont val="Arial MT"/>
        <family val="2"/>
      </rPr>
      <t>HARDIMAN, MEGHAN &amp;</t>
    </r>
  </si>
  <si>
    <r>
      <rPr>
        <sz val="8"/>
        <rFont val="Arial MT"/>
        <family val="2"/>
      </rPr>
      <t>878 FLAT HILL RD</t>
    </r>
  </si>
  <si>
    <r>
      <rPr>
        <sz val="8"/>
        <rFont val="Arial MT"/>
        <family val="2"/>
      </rPr>
      <t>JONES, NATHAN B</t>
    </r>
  </si>
  <si>
    <r>
      <rPr>
        <sz val="8"/>
        <rFont val="Arial MT"/>
        <family val="2"/>
      </rPr>
      <t>27 STONE FENCE RD</t>
    </r>
  </si>
  <si>
    <r>
      <rPr>
        <sz val="8"/>
        <rFont val="Arial MT"/>
        <family val="2"/>
      </rPr>
      <t>JOHNSON, CARL &amp; MELISSA</t>
    </r>
  </si>
  <si>
    <r>
      <rPr>
        <sz val="8"/>
        <rFont val="Arial MT"/>
        <family val="2"/>
      </rPr>
      <t>41 STONE FENCE RD</t>
    </r>
  </si>
  <si>
    <r>
      <rPr>
        <sz val="8"/>
        <rFont val="Arial MT"/>
        <family val="2"/>
      </rPr>
      <t>TOOHILL, MICHAEL J &amp; MAREN A  TRUSTEES</t>
    </r>
  </si>
  <si>
    <r>
      <rPr>
        <sz val="8"/>
        <rFont val="Arial MT"/>
        <family val="2"/>
      </rPr>
      <t>42 STONE FENCE RD</t>
    </r>
  </si>
  <si>
    <r>
      <rPr>
        <sz val="8"/>
        <rFont val="Arial MT"/>
        <family val="2"/>
      </rPr>
      <t>MCNAMARA, BRADLEY J &amp; ERICA L</t>
    </r>
  </si>
  <si>
    <r>
      <rPr>
        <sz val="8"/>
        <rFont val="Arial MT"/>
        <family val="2"/>
      </rPr>
      <t>24 STONE FENCE RD</t>
    </r>
  </si>
  <si>
    <r>
      <rPr>
        <sz val="8"/>
        <rFont val="Arial MT"/>
        <family val="2"/>
      </rPr>
      <t>SANTIMAW, KELLY</t>
    </r>
  </si>
  <si>
    <r>
      <rPr>
        <sz val="8"/>
        <rFont val="Arial MT"/>
        <family val="2"/>
      </rPr>
      <t>840 FLAT HILL RD</t>
    </r>
  </si>
  <si>
    <r>
      <rPr>
        <sz val="8"/>
        <rFont val="Arial MT"/>
        <family val="2"/>
      </rPr>
      <t>DRASSER, TIMOTHY W &amp;</t>
    </r>
  </si>
  <si>
    <r>
      <rPr>
        <sz val="8"/>
        <rFont val="Arial MT"/>
        <family val="2"/>
      </rPr>
      <t>826 FLAT HILL RD</t>
    </r>
  </si>
  <si>
    <r>
      <rPr>
        <sz val="8"/>
        <rFont val="Arial MT"/>
        <family val="2"/>
      </rPr>
      <t>REYNOLDS, WILLIAM I &amp; GRETCHEN V</t>
    </r>
  </si>
  <si>
    <r>
      <rPr>
        <sz val="8"/>
        <rFont val="Arial MT"/>
        <family val="2"/>
      </rPr>
      <t>810 FLAT HILL RD</t>
    </r>
  </si>
  <si>
    <r>
      <rPr>
        <sz val="8"/>
        <rFont val="Arial MT"/>
        <family val="2"/>
      </rPr>
      <t>MURRAY, WILLIAM A &amp; KATHLEEN O CO TRUSTE</t>
    </r>
  </si>
  <si>
    <r>
      <rPr>
        <sz val="8"/>
        <rFont val="Arial MT"/>
        <family val="2"/>
      </rPr>
      <t>36 PEARL ST</t>
    </r>
  </si>
  <si>
    <r>
      <rPr>
        <sz val="8"/>
        <rFont val="Arial MT"/>
        <family val="2"/>
      </rPr>
      <t>CADARET, SHERYL LYN &amp;</t>
    </r>
  </si>
  <si>
    <r>
      <rPr>
        <sz val="8"/>
        <rFont val="Arial MT"/>
        <family val="2"/>
      </rPr>
      <t>32 PEARL ST</t>
    </r>
  </si>
  <si>
    <r>
      <rPr>
        <sz val="8"/>
        <rFont val="Arial MT"/>
        <family val="2"/>
      </rPr>
      <t>KIROUAC, SCOTT A &amp;</t>
    </r>
  </si>
  <si>
    <r>
      <rPr>
        <sz val="8"/>
        <rFont val="Arial MT"/>
        <family val="2"/>
      </rPr>
      <t>16 PEARL ST</t>
    </r>
  </si>
  <si>
    <r>
      <rPr>
        <sz val="8"/>
        <rFont val="Arial MT"/>
        <family val="2"/>
      </rPr>
      <t>DICARLO, PAUL &amp;</t>
    </r>
  </si>
  <si>
    <t>50-52 SPRING ST</t>
  </si>
  <si>
    <r>
      <rPr>
        <sz val="8"/>
        <rFont val="Arial MT"/>
        <family val="2"/>
      </rPr>
      <t>JACKSON, CECIL W &amp; SANDRA B</t>
    </r>
  </si>
  <si>
    <r>
      <rPr>
        <sz val="8"/>
        <rFont val="Arial MT"/>
        <family val="2"/>
      </rPr>
      <t>10 SPRING ST</t>
    </r>
  </si>
  <si>
    <r>
      <rPr>
        <sz val="8"/>
        <rFont val="Arial MT"/>
        <family val="2"/>
      </rPr>
      <t>RAHAIM, NANCY L   TRUSTEE</t>
    </r>
  </si>
  <si>
    <r>
      <rPr>
        <sz val="8"/>
        <rFont val="Arial MT"/>
        <family val="2"/>
      </rPr>
      <t>917 FLAT HILL RD</t>
    </r>
  </si>
  <si>
    <r>
      <rPr>
        <sz val="8"/>
        <rFont val="Arial MT"/>
        <family val="2"/>
      </rPr>
      <t>CONLON, DANIEL W &amp; BRENNA M</t>
    </r>
  </si>
  <si>
    <r>
      <rPr>
        <sz val="8"/>
        <rFont val="Arial MT"/>
        <family val="2"/>
      </rPr>
      <t>933 FLAT HILL RD</t>
    </r>
  </si>
  <si>
    <r>
      <rPr>
        <sz val="8"/>
        <rFont val="Arial MT"/>
        <family val="2"/>
      </rPr>
      <t>GENTILE, CHARLES F JR  TRUSTEE</t>
    </r>
  </si>
  <si>
    <r>
      <rPr>
        <sz val="8"/>
        <rFont val="Arial MT"/>
        <family val="2"/>
      </rPr>
      <t>481 RESERVOIR RD</t>
    </r>
  </si>
  <si>
    <r>
      <rPr>
        <sz val="8"/>
        <rFont val="Arial MT"/>
        <family val="2"/>
      </rPr>
      <t>RODERICK, JAMES A &amp; KAREN J</t>
    </r>
  </si>
  <si>
    <r>
      <rPr>
        <sz val="8"/>
        <rFont val="Arial MT"/>
        <family val="2"/>
      </rPr>
      <t>947 FLAT HILL RD</t>
    </r>
  </si>
  <si>
    <r>
      <rPr>
        <sz val="8"/>
        <rFont val="Arial MT"/>
        <family val="2"/>
      </rPr>
      <t>WOODS, DANIELLE M</t>
    </r>
  </si>
  <si>
    <r>
      <rPr>
        <sz val="8"/>
        <rFont val="Arial MT"/>
        <family val="2"/>
      </rPr>
      <t>967 FLAT HILL RD</t>
    </r>
  </si>
  <si>
    <r>
      <rPr>
        <sz val="8"/>
        <rFont val="Arial MT"/>
        <family val="2"/>
      </rPr>
      <t>LIANG, CHING FANG &amp;</t>
    </r>
  </si>
  <si>
    <r>
      <rPr>
        <sz val="8"/>
        <rFont val="Arial MT"/>
        <family val="2"/>
      </rPr>
      <t>943 FLAT HILL RD</t>
    </r>
  </si>
  <si>
    <r>
      <rPr>
        <sz val="8"/>
        <rFont val="Arial MT"/>
        <family val="2"/>
      </rPr>
      <t>LOETHER, JOHN CURTIS</t>
    </r>
  </si>
  <si>
    <r>
      <rPr>
        <sz val="8"/>
        <rFont val="Arial MT"/>
        <family val="2"/>
      </rPr>
      <t>985 FLAT HILL RD</t>
    </r>
  </si>
  <si>
    <r>
      <rPr>
        <sz val="8"/>
        <rFont val="Arial MT"/>
        <family val="2"/>
      </rPr>
      <t>SNYDER, MATTHEW &amp;</t>
    </r>
  </si>
  <si>
    <r>
      <rPr>
        <sz val="8"/>
        <rFont val="Arial MT"/>
        <family val="2"/>
      </rPr>
      <t>1009 FLAT HILL RD</t>
    </r>
  </si>
  <si>
    <r>
      <rPr>
        <sz val="8"/>
        <rFont val="Arial MT"/>
        <family val="2"/>
      </rPr>
      <t>MCPHERSON, MARK C &amp; ELIZABETH M TRUSTEES</t>
    </r>
  </si>
  <si>
    <r>
      <rPr>
        <sz val="8"/>
        <rFont val="Arial MT"/>
        <family val="2"/>
      </rPr>
      <t>1031 FLAT HILL RD</t>
    </r>
  </si>
  <si>
    <r>
      <rPr>
        <sz val="8"/>
        <rFont val="Arial MT"/>
        <family val="2"/>
      </rPr>
      <t>O'LEARY, EDWARD S. &amp; TINA M.</t>
    </r>
  </si>
  <si>
    <r>
      <rPr>
        <sz val="8"/>
        <rFont val="Arial MT"/>
        <family val="2"/>
      </rPr>
      <t>1041 FLAT HILL RD</t>
    </r>
  </si>
  <si>
    <r>
      <rPr>
        <sz val="8"/>
        <rFont val="Arial MT"/>
        <family val="2"/>
      </rPr>
      <t>ROGERS, WILLIAM J &amp; LAUREL S.</t>
    </r>
  </si>
  <si>
    <r>
      <rPr>
        <sz val="8"/>
        <rFont val="Arial MT"/>
        <family val="2"/>
      </rPr>
      <t>467 RESERVOIR RD</t>
    </r>
  </si>
  <si>
    <r>
      <rPr>
        <sz val="8"/>
        <rFont val="Arial MT"/>
        <family val="2"/>
      </rPr>
      <t>BRINKERHOFF, ERIN M</t>
    </r>
  </si>
  <si>
    <r>
      <rPr>
        <sz val="8"/>
        <rFont val="Arial MT"/>
        <family val="2"/>
      </rPr>
      <t>475 RESERVOIR RD</t>
    </r>
  </si>
  <si>
    <r>
      <rPr>
        <sz val="8"/>
        <rFont val="Arial MT"/>
        <family val="2"/>
      </rPr>
      <t>SPECK, BRYAN B &amp; KERRI A</t>
    </r>
  </si>
  <si>
    <r>
      <rPr>
        <sz val="8"/>
        <rFont val="Arial MT"/>
        <family val="2"/>
      </rPr>
      <t>479 RESERVOIR RD</t>
    </r>
  </si>
  <si>
    <r>
      <rPr>
        <sz val="8"/>
        <rFont val="Arial MT"/>
        <family val="2"/>
      </rPr>
      <t>DAY, LINDA C &amp; DAY, DONALD</t>
    </r>
  </si>
  <si>
    <r>
      <rPr>
        <sz val="8"/>
        <rFont val="Arial MT"/>
        <family val="2"/>
      </rPr>
      <t>485 RESERVOIR RD</t>
    </r>
  </si>
  <si>
    <r>
      <rPr>
        <sz val="8"/>
        <rFont val="Arial MT"/>
        <family val="2"/>
      </rPr>
      <t>RINALDI, JASON</t>
    </r>
  </si>
  <si>
    <r>
      <rPr>
        <sz val="8"/>
        <rFont val="Arial MT"/>
        <family val="2"/>
      </rPr>
      <t>487 RESERVOIR RD</t>
    </r>
  </si>
  <si>
    <r>
      <rPr>
        <sz val="8"/>
        <rFont val="Arial MT"/>
        <family val="2"/>
      </rPr>
      <t>DRENNAN, WENDY R &amp; BARNAK, LAUREN S</t>
    </r>
  </si>
  <si>
    <r>
      <rPr>
        <sz val="8"/>
        <rFont val="Arial MT"/>
        <family val="2"/>
      </rPr>
      <t>493 RESERVOIR RD</t>
    </r>
  </si>
  <si>
    <r>
      <rPr>
        <sz val="8"/>
        <rFont val="Arial MT"/>
        <family val="2"/>
      </rPr>
      <t>BULLENS, STEVE P</t>
    </r>
  </si>
  <si>
    <r>
      <rPr>
        <sz val="8"/>
        <rFont val="Arial MT"/>
        <family val="2"/>
      </rPr>
      <t>499 RESERVOIR RD</t>
    </r>
  </si>
  <si>
    <r>
      <rPr>
        <sz val="8"/>
        <rFont val="Arial MT"/>
        <family val="2"/>
      </rPr>
      <t>AHO, JOHN M</t>
    </r>
  </si>
  <si>
    <r>
      <rPr>
        <sz val="8"/>
        <rFont val="Arial MT"/>
        <family val="2"/>
      </rPr>
      <t>505 RESERVOIR RD</t>
    </r>
  </si>
  <si>
    <r>
      <rPr>
        <sz val="8"/>
        <rFont val="Arial MT"/>
        <family val="2"/>
      </rPr>
      <t>HANKS, CLAYTON E JR &amp; JUDY A</t>
    </r>
  </si>
  <si>
    <r>
      <rPr>
        <sz val="8"/>
        <rFont val="Arial MT"/>
        <family val="2"/>
      </rPr>
      <t>537 RESERVOIR RD</t>
    </r>
  </si>
  <si>
    <r>
      <rPr>
        <sz val="8"/>
        <rFont val="Arial MT"/>
        <family val="2"/>
      </rPr>
      <t>KUNZE, JENNA L</t>
    </r>
  </si>
  <si>
    <r>
      <rPr>
        <sz val="8"/>
        <rFont val="Arial MT"/>
        <family val="2"/>
      </rPr>
      <t>24 AUTUMN RD</t>
    </r>
  </si>
  <si>
    <r>
      <rPr>
        <sz val="8"/>
        <rFont val="Arial MT"/>
        <family val="2"/>
      </rPr>
      <t>BRODEN, JAMES STUART &amp; LAURENE ANN</t>
    </r>
  </si>
  <si>
    <r>
      <rPr>
        <sz val="8"/>
        <rFont val="Arial MT"/>
        <family val="2"/>
      </rPr>
      <t>500 RESERVOIR RD</t>
    </r>
  </si>
  <si>
    <r>
      <rPr>
        <sz val="8"/>
        <rFont val="Arial MT"/>
        <family val="2"/>
      </rPr>
      <t>DALY, MICHAEL J &amp; LISA A</t>
    </r>
  </si>
  <si>
    <r>
      <rPr>
        <sz val="8"/>
        <rFont val="Arial MT"/>
        <family val="2"/>
      </rPr>
      <t>701 FLAT HILL RD</t>
    </r>
  </si>
  <si>
    <r>
      <rPr>
        <sz val="8"/>
        <rFont val="Arial MT"/>
        <family val="2"/>
      </rPr>
      <t>CONSTANTINO, ANDREA</t>
    </r>
  </si>
  <si>
    <r>
      <rPr>
        <sz val="8"/>
        <rFont val="Arial MT"/>
        <family val="2"/>
      </rPr>
      <t>711 FLAT HILL RD</t>
    </r>
  </si>
  <si>
    <r>
      <rPr>
        <sz val="8"/>
        <rFont val="Arial MT"/>
        <family val="2"/>
      </rPr>
      <t>AYLES, STEVEN A &amp; DAWN-MARIE S</t>
    </r>
  </si>
  <si>
    <r>
      <rPr>
        <sz val="8"/>
        <rFont val="Arial MT"/>
        <family val="2"/>
      </rPr>
      <t>719 FLAT HILL RD</t>
    </r>
  </si>
  <si>
    <r>
      <rPr>
        <sz val="8"/>
        <rFont val="Arial MT"/>
        <family val="2"/>
      </rPr>
      <t>LANE, MATTHEW &amp; ELIZABETH</t>
    </r>
  </si>
  <si>
    <r>
      <rPr>
        <sz val="8"/>
        <rFont val="Arial MT"/>
        <family val="2"/>
      </rPr>
      <t>85 SUNSET LANE LOT 1</t>
    </r>
  </si>
  <si>
    <r>
      <rPr>
        <sz val="8"/>
        <rFont val="Arial MT"/>
        <family val="2"/>
      </rPr>
      <t>LANCIANI, JOHN D</t>
    </r>
  </si>
  <si>
    <r>
      <rPr>
        <sz val="8"/>
        <rFont val="Arial MT"/>
        <family val="2"/>
      </rPr>
      <t>95 SUNSET LANE LOT 2</t>
    </r>
  </si>
  <si>
    <r>
      <rPr>
        <sz val="8"/>
        <rFont val="Arial MT"/>
        <family val="2"/>
      </rPr>
      <t>FIELDS, JOHN T &amp; JUANITA A</t>
    </r>
  </si>
  <si>
    <r>
      <rPr>
        <sz val="8"/>
        <rFont val="Arial MT"/>
        <family val="2"/>
      </rPr>
      <t>103 SUNSET LANE LOT 3</t>
    </r>
  </si>
  <si>
    <r>
      <rPr>
        <sz val="8"/>
        <rFont val="Arial MT"/>
        <family val="2"/>
      </rPr>
      <t>SALVATORE, DAVID J</t>
    </r>
  </si>
  <si>
    <r>
      <rPr>
        <sz val="8"/>
        <rFont val="Arial MT"/>
        <family val="2"/>
      </rPr>
      <t>107 SUNSET LANE</t>
    </r>
  </si>
  <si>
    <r>
      <rPr>
        <sz val="8"/>
        <rFont val="Arial MT"/>
        <family val="2"/>
      </rPr>
      <t>CARPENTER, KENNETH B &amp; ELAINE A</t>
    </r>
  </si>
  <si>
    <r>
      <rPr>
        <sz val="8"/>
        <rFont val="Arial MT"/>
        <family val="2"/>
      </rPr>
      <t>20 SUNSET LANE LT 2</t>
    </r>
  </si>
  <si>
    <r>
      <rPr>
        <sz val="8"/>
        <rFont val="Arial MT"/>
        <family val="2"/>
      </rPr>
      <t>JEWELL, MARILYN R &amp; PERRY R</t>
    </r>
  </si>
  <si>
    <r>
      <rPr>
        <sz val="8"/>
        <rFont val="Arial MT"/>
        <family val="2"/>
      </rPr>
      <t>803 FLAT HILL RD</t>
    </r>
  </si>
  <si>
    <r>
      <rPr>
        <sz val="8"/>
        <rFont val="Arial MT"/>
        <family val="2"/>
      </rPr>
      <t>FLAT HILL REALTY TRUST</t>
    </r>
  </si>
  <si>
    <r>
      <rPr>
        <sz val="8"/>
        <rFont val="Arial MT"/>
        <family val="2"/>
      </rPr>
      <t>17 PEARL ST</t>
    </r>
  </si>
  <si>
    <r>
      <rPr>
        <sz val="8"/>
        <rFont val="Arial MT"/>
        <family val="2"/>
      </rPr>
      <t>JEFFREY, JERRY R / PEARL ST REALTY TRUST</t>
    </r>
  </si>
  <si>
    <r>
      <rPr>
        <sz val="8"/>
        <rFont val="Arial MT"/>
        <family val="2"/>
      </rPr>
      <t>796 FLAT HILL RD</t>
    </r>
  </si>
  <si>
    <r>
      <rPr>
        <sz val="8"/>
        <rFont val="Arial MT"/>
        <family val="2"/>
      </rPr>
      <t>BOURQUE, OMER J &amp; LUCY M</t>
    </r>
  </si>
  <si>
    <r>
      <rPr>
        <sz val="8"/>
        <rFont val="Arial MT"/>
        <family val="2"/>
      </rPr>
      <t>782 FLAT HILL RD</t>
    </r>
  </si>
  <si>
    <r>
      <rPr>
        <sz val="8"/>
        <rFont val="Arial MT"/>
        <family val="2"/>
      </rPr>
      <t>LENTO, THEODORE M &amp; LISA A</t>
    </r>
  </si>
  <si>
    <r>
      <rPr>
        <sz val="8"/>
        <rFont val="Arial MT"/>
        <family val="2"/>
      </rPr>
      <t>762 FLAT HILL RD</t>
    </r>
  </si>
  <si>
    <r>
      <rPr>
        <sz val="8"/>
        <rFont val="Arial MT"/>
        <family val="2"/>
      </rPr>
      <t>GROOM, MALLORY JEANNINE &amp;</t>
    </r>
  </si>
  <si>
    <r>
      <rPr>
        <sz val="8"/>
        <rFont val="Arial MT"/>
        <family val="2"/>
      </rPr>
      <t>742 FLAT HILL RD</t>
    </r>
  </si>
  <si>
    <r>
      <rPr>
        <sz val="8"/>
        <rFont val="Arial MT"/>
        <family val="2"/>
      </rPr>
      <t>SCIABARRASI, DENNIS &amp; CAROLYN J</t>
    </r>
  </si>
  <si>
    <r>
      <rPr>
        <sz val="8"/>
        <rFont val="Arial MT"/>
        <family val="2"/>
      </rPr>
      <t>724 FLAT HILL RD</t>
    </r>
  </si>
  <si>
    <r>
      <rPr>
        <sz val="8"/>
        <rFont val="Arial MT"/>
        <family val="2"/>
      </rPr>
      <t>SMITH, CARTER R &amp; VERA D  LIFE ESTATE &amp;</t>
    </r>
  </si>
  <si>
    <r>
      <rPr>
        <sz val="8"/>
        <rFont val="Arial MT"/>
        <family val="2"/>
      </rPr>
      <t>171 ROBBS HILL RD LT 27</t>
    </r>
  </si>
  <si>
    <r>
      <rPr>
        <sz val="8"/>
        <rFont val="Arial MT"/>
        <family val="2"/>
      </rPr>
      <t>MORIARTY, JOSEPH T JR &amp; DIANA C TRUSTEES</t>
    </r>
  </si>
  <si>
    <r>
      <rPr>
        <sz val="8"/>
        <rFont val="Arial MT"/>
        <family val="2"/>
      </rPr>
      <t>183 ROBBS HILL RD LT 28</t>
    </r>
  </si>
  <si>
    <r>
      <rPr>
        <sz val="8"/>
        <rFont val="Arial MT"/>
        <family val="2"/>
      </rPr>
      <t>STANCATO, ANTHONY M &amp;</t>
    </r>
  </si>
  <si>
    <r>
      <rPr>
        <sz val="8"/>
        <rFont val="Arial MT"/>
        <family val="2"/>
      </rPr>
      <t>125 SUNSET LANE LT102</t>
    </r>
  </si>
  <si>
    <r>
      <rPr>
        <sz val="8"/>
        <rFont val="Arial MT"/>
        <family val="2"/>
      </rPr>
      <t>BEERS, GREGORY THEODORE &amp; ELIZABETH ANN</t>
    </r>
  </si>
  <si>
    <r>
      <rPr>
        <sz val="8"/>
        <rFont val="Arial MT"/>
        <family val="2"/>
      </rPr>
      <t>165 SUNSET LANE</t>
    </r>
  </si>
  <si>
    <r>
      <rPr>
        <sz val="8"/>
        <rFont val="Arial MT"/>
        <family val="2"/>
      </rPr>
      <t>BRADFORD, CARLA D &amp; OWEN J</t>
    </r>
  </si>
  <si>
    <r>
      <rPr>
        <sz val="8"/>
        <rFont val="Arial MT"/>
        <family val="2"/>
      </rPr>
      <t>37 ROBBS HILL RD LT 1</t>
    </r>
  </si>
  <si>
    <r>
      <rPr>
        <sz val="8"/>
        <rFont val="Arial MT"/>
        <family val="2"/>
      </rPr>
      <t>GIUNTA, JOSEPH M &amp; JODY</t>
    </r>
  </si>
  <si>
    <r>
      <rPr>
        <sz val="8"/>
        <rFont val="Arial MT"/>
        <family val="2"/>
      </rPr>
      <t>41 ROBBS HILL RD LT 15</t>
    </r>
  </si>
  <si>
    <r>
      <rPr>
        <sz val="8"/>
        <rFont val="Arial MT"/>
        <family val="2"/>
      </rPr>
      <t>PLAZA, JAVIER &amp;</t>
    </r>
  </si>
  <si>
    <t>57 ROBBS HILL RD #LT 10</t>
  </si>
  <si>
    <r>
      <rPr>
        <sz val="8"/>
        <rFont val="Arial MT"/>
        <family val="2"/>
      </rPr>
      <t>WATSON, WILLIAM</t>
    </r>
  </si>
  <si>
    <r>
      <rPr>
        <sz val="8"/>
        <rFont val="Arial MT"/>
        <family val="2"/>
      </rPr>
      <t>79 ROBBS HILL RD LT 11</t>
    </r>
  </si>
  <si>
    <r>
      <rPr>
        <sz val="8"/>
        <rFont val="Arial MT"/>
        <family val="2"/>
      </rPr>
      <t>NAZARENKO, MATTHEW &amp; TARA</t>
    </r>
  </si>
  <si>
    <r>
      <rPr>
        <sz val="8"/>
        <rFont val="Arial MT"/>
        <family val="2"/>
      </rPr>
      <t>91 ROBBS HILL RD LT 12</t>
    </r>
  </si>
  <si>
    <r>
      <rPr>
        <sz val="8"/>
        <rFont val="Arial MT"/>
        <family val="2"/>
      </rPr>
      <t>FAVREAU, JAMES L &amp; JACQUELYN G</t>
    </r>
  </si>
  <si>
    <r>
      <rPr>
        <sz val="8"/>
        <rFont val="Arial MT"/>
        <family val="2"/>
      </rPr>
      <t>105 ROBBS HILL RD LT 16</t>
    </r>
  </si>
  <si>
    <r>
      <rPr>
        <sz val="8"/>
        <rFont val="Arial MT"/>
        <family val="2"/>
      </rPr>
      <t>BRAND, ROBERT E &amp; JOAN M</t>
    </r>
  </si>
  <si>
    <r>
      <rPr>
        <sz val="8"/>
        <rFont val="Arial MT"/>
        <family val="2"/>
      </rPr>
      <t>125 ROBBS HILL RD LT 13</t>
    </r>
  </si>
  <si>
    <r>
      <rPr>
        <sz val="8"/>
        <rFont val="Arial MT"/>
        <family val="2"/>
      </rPr>
      <t>BRANNAN, MATTHEW &amp; VIRGINIA R</t>
    </r>
  </si>
  <si>
    <r>
      <rPr>
        <sz val="8"/>
        <rFont val="Arial MT"/>
        <family val="2"/>
      </rPr>
      <t>137 ROBBS HILL RD LT 14</t>
    </r>
  </si>
  <si>
    <r>
      <rPr>
        <sz val="8"/>
        <rFont val="Arial MT"/>
        <family val="2"/>
      </rPr>
      <t>LAFRENIERE, DAVID B &amp;</t>
    </r>
  </si>
  <si>
    <r>
      <rPr>
        <sz val="8"/>
        <rFont val="Arial MT"/>
        <family val="2"/>
      </rPr>
      <t>139 ROBBS HILL RD LT 17</t>
    </r>
  </si>
  <si>
    <r>
      <rPr>
        <sz val="8"/>
        <rFont val="Arial MT"/>
        <family val="2"/>
      </rPr>
      <t>BRZEZINSKI, MONICA R &amp;</t>
    </r>
  </si>
  <si>
    <r>
      <rPr>
        <sz val="8"/>
        <rFont val="Arial MT"/>
        <family val="2"/>
      </rPr>
      <t>147 ROBBS HILL RD LT 18</t>
    </r>
  </si>
  <si>
    <r>
      <rPr>
        <sz val="8"/>
        <rFont val="Arial MT"/>
        <family val="2"/>
      </rPr>
      <t>PENNA, GLENN M &amp; PAMELA M</t>
    </r>
  </si>
  <si>
    <r>
      <rPr>
        <sz val="8"/>
        <rFont val="Arial MT"/>
        <family val="2"/>
      </rPr>
      <t>161 ROBBS HILL RD LT 26</t>
    </r>
  </si>
  <si>
    <r>
      <rPr>
        <sz val="8"/>
        <rFont val="Arial MT"/>
        <family val="2"/>
      </rPr>
      <t>GRADY, BRENDAN &amp; TRACY</t>
    </r>
  </si>
  <si>
    <r>
      <rPr>
        <sz val="8"/>
        <rFont val="Arial MT"/>
        <family val="2"/>
      </rPr>
      <t>176 ROBBS HILL RD LT 25</t>
    </r>
  </si>
  <si>
    <r>
      <rPr>
        <sz val="8"/>
        <rFont val="Arial MT"/>
        <family val="2"/>
      </rPr>
      <t>CLEAVENGER, DAVID A &amp; JEAN A</t>
    </r>
  </si>
  <si>
    <r>
      <rPr>
        <sz val="8"/>
        <rFont val="Arial MT"/>
        <family val="2"/>
      </rPr>
      <t>168 ROBBS HILL RD LT 24</t>
    </r>
  </si>
  <si>
    <r>
      <rPr>
        <sz val="8"/>
        <rFont val="Arial MT"/>
        <family val="2"/>
      </rPr>
      <t>BROSNIHAN, EILEEN M &amp;</t>
    </r>
  </si>
  <si>
    <r>
      <rPr>
        <sz val="8"/>
        <rFont val="Arial MT"/>
        <family val="2"/>
      </rPr>
      <t>164 ROBBS HILL RD LT 23</t>
    </r>
  </si>
  <si>
    <r>
      <rPr>
        <sz val="8"/>
        <rFont val="Arial MT"/>
        <family val="2"/>
      </rPr>
      <t>MICHAEL J HAMMOND LIVING TRUST &amp;</t>
    </r>
  </si>
  <si>
    <r>
      <rPr>
        <sz val="8"/>
        <rFont val="Arial MT"/>
        <family val="2"/>
      </rPr>
      <t>158 ROBBS HILL RD LT 22</t>
    </r>
  </si>
  <si>
    <r>
      <rPr>
        <sz val="8"/>
        <rFont val="Arial MT"/>
        <family val="2"/>
      </rPr>
      <t>KEENE, WILLIAM J &amp; BETH A</t>
    </r>
  </si>
  <si>
    <r>
      <rPr>
        <sz val="8"/>
        <rFont val="Arial MT"/>
        <family val="2"/>
      </rPr>
      <t>154 ROBBS HILL RD LT 21</t>
    </r>
  </si>
  <si>
    <r>
      <rPr>
        <sz val="8"/>
        <rFont val="Arial MT"/>
        <family val="2"/>
      </rPr>
      <t>TREMONT, JEFFREY &amp; JENNIFER A</t>
    </r>
  </si>
  <si>
    <r>
      <rPr>
        <sz val="8"/>
        <rFont val="Arial MT"/>
        <family val="2"/>
      </rPr>
      <t>150 ROBBS HILL RD LT 20</t>
    </r>
  </si>
  <si>
    <r>
      <rPr>
        <sz val="8"/>
        <rFont val="Arial MT"/>
        <family val="2"/>
      </rPr>
      <t>BANTON, RANDALL G &amp; MICHELLE A</t>
    </r>
  </si>
  <si>
    <r>
      <rPr>
        <sz val="8"/>
        <rFont val="Arial MT"/>
        <family val="2"/>
      </rPr>
      <t>144 ROBBS HILL RD LT 19</t>
    </r>
  </si>
  <si>
    <r>
      <rPr>
        <sz val="8"/>
        <rFont val="Arial MT"/>
        <family val="2"/>
      </rPr>
      <t>FORTUNE, DENNIS J &amp; TAMMY L</t>
    </r>
  </si>
  <si>
    <r>
      <rPr>
        <sz val="8"/>
        <rFont val="Arial MT"/>
        <family val="2"/>
      </rPr>
      <t>132 ROBBS HILL RD LT 9A</t>
    </r>
  </si>
  <si>
    <r>
      <rPr>
        <sz val="8"/>
        <rFont val="Arial MT"/>
        <family val="2"/>
      </rPr>
      <t>PARTAIN-LISON, ELIZABETH</t>
    </r>
  </si>
  <si>
    <r>
      <rPr>
        <sz val="8"/>
        <rFont val="Arial MT"/>
        <family val="2"/>
      </rPr>
      <t>120 ROBBS HILL RD LT 8</t>
    </r>
  </si>
  <si>
    <r>
      <rPr>
        <sz val="8"/>
        <rFont val="Arial MT"/>
        <family val="2"/>
      </rPr>
      <t>JARDINE-YEATS, RHONDA E &amp; MARIE A</t>
    </r>
  </si>
  <si>
    <r>
      <rPr>
        <sz val="8"/>
        <rFont val="Arial MT"/>
        <family val="2"/>
      </rPr>
      <t>108 ROBBS HILL RD LT 7</t>
    </r>
  </si>
  <si>
    <r>
      <rPr>
        <sz val="8"/>
        <rFont val="Arial MT"/>
        <family val="2"/>
      </rPr>
      <t>DEMPSEY, NEIL O TRUSTEE</t>
    </r>
  </si>
  <si>
    <r>
      <rPr>
        <sz val="8"/>
        <rFont val="Arial MT"/>
        <family val="2"/>
      </rPr>
      <t>96 ROBBS HILL RD LT 6</t>
    </r>
  </si>
  <si>
    <r>
      <rPr>
        <sz val="8"/>
        <rFont val="Arial MT"/>
        <family val="2"/>
      </rPr>
      <t>ANAND, PARAMJITH PATTABHIRAMAN &amp;</t>
    </r>
  </si>
  <si>
    <r>
      <rPr>
        <sz val="8"/>
        <rFont val="Arial MT"/>
        <family val="2"/>
      </rPr>
      <t>84 ROBBS HILL RD LT 5</t>
    </r>
  </si>
  <si>
    <r>
      <rPr>
        <sz val="8"/>
        <rFont val="Arial MT"/>
        <family val="2"/>
      </rPr>
      <t>PROTEAU, ARTHUR J JR &amp;</t>
    </r>
  </si>
  <si>
    <r>
      <rPr>
        <sz val="8"/>
        <rFont val="Arial MT"/>
        <family val="2"/>
      </rPr>
      <t>72 ROBBS HILL RD LT 4</t>
    </r>
  </si>
  <si>
    <r>
      <rPr>
        <sz val="8"/>
        <rFont val="Arial MT"/>
        <family val="2"/>
      </rPr>
      <t>LAFLAMME, ERIK</t>
    </r>
  </si>
  <si>
    <r>
      <rPr>
        <sz val="8"/>
        <rFont val="Arial MT"/>
        <family val="2"/>
      </rPr>
      <t>60 ROBBS HILL RD LT 3</t>
    </r>
  </si>
  <si>
    <r>
      <rPr>
        <sz val="8"/>
        <rFont val="Arial MT"/>
        <family val="2"/>
      </rPr>
      <t>NADEAU, ADAM M</t>
    </r>
  </si>
  <si>
    <r>
      <rPr>
        <sz val="8"/>
        <rFont val="Arial MT"/>
        <family val="2"/>
      </rPr>
      <t>48 ROBBS HILL RD LT 2</t>
    </r>
  </si>
  <si>
    <r>
      <rPr>
        <sz val="8"/>
        <rFont val="Arial MT"/>
        <family val="2"/>
      </rPr>
      <t>THE BOUSSOM LIVING TRUST</t>
    </r>
  </si>
  <si>
    <r>
      <rPr>
        <sz val="8"/>
        <rFont val="Arial MT"/>
        <family val="2"/>
      </rPr>
      <t>36 ROBBS HILL RD LT 1A</t>
    </r>
  </si>
  <si>
    <r>
      <rPr>
        <sz val="8"/>
        <rFont val="Arial MT"/>
        <family val="2"/>
      </rPr>
      <t>WOLF, RALPH J &amp; SUE B</t>
    </r>
  </si>
  <si>
    <r>
      <rPr>
        <sz val="8"/>
        <rFont val="Arial MT"/>
        <family val="2"/>
      </rPr>
      <t>245 SUNSET LANE LT L1</t>
    </r>
  </si>
  <si>
    <r>
      <rPr>
        <sz val="8"/>
        <rFont val="Arial MT"/>
        <family val="2"/>
      </rPr>
      <t>CASWELL, TIMOTHY S</t>
    </r>
  </si>
  <si>
    <r>
      <rPr>
        <sz val="8"/>
        <rFont val="Arial MT"/>
        <family val="2"/>
      </rPr>
      <t>225 SUNSET LANE LOT 1</t>
    </r>
  </si>
  <si>
    <r>
      <rPr>
        <sz val="8"/>
        <rFont val="Arial MT"/>
        <family val="2"/>
      </rPr>
      <t>SMITH, JUSTIN R &amp; JENNIFER</t>
    </r>
  </si>
  <si>
    <r>
      <rPr>
        <sz val="8"/>
        <rFont val="Arial MT"/>
        <family val="2"/>
      </rPr>
      <t>541 RESERVOIR RD</t>
    </r>
  </si>
  <si>
    <r>
      <rPr>
        <sz val="8"/>
        <rFont val="Arial MT"/>
        <family val="2"/>
      </rPr>
      <t>WILKINS, ERIC G &amp; VALERIE A</t>
    </r>
  </si>
  <si>
    <r>
      <rPr>
        <sz val="8"/>
        <rFont val="Arial MT"/>
        <family val="2"/>
      </rPr>
      <t>549 RESERVOIR RD</t>
    </r>
  </si>
  <si>
    <r>
      <rPr>
        <sz val="8"/>
        <rFont val="Arial MT"/>
        <family val="2"/>
      </rPr>
      <t>MERKEL, RONALD N &amp; HELEN M &amp;</t>
    </r>
  </si>
  <si>
    <r>
      <rPr>
        <sz val="8"/>
        <rFont val="Arial MT"/>
        <family val="2"/>
      </rPr>
      <t>31 SPRING ST EXT</t>
    </r>
  </si>
  <si>
    <r>
      <rPr>
        <sz val="8"/>
        <rFont val="Arial MT"/>
        <family val="2"/>
      </rPr>
      <t>CARPENTER, EDWARD M &amp; PAMELA D</t>
    </r>
  </si>
  <si>
    <r>
      <rPr>
        <sz val="8"/>
        <rFont val="Arial MT"/>
        <family val="2"/>
      </rPr>
      <t>35 SPRING ST EXT</t>
    </r>
  </si>
  <si>
    <r>
      <rPr>
        <sz val="8"/>
        <rFont val="Arial MT"/>
        <family val="2"/>
      </rPr>
      <t>STONE, ELWIN &amp; LILLIAN</t>
    </r>
  </si>
  <si>
    <r>
      <rPr>
        <sz val="8"/>
        <rFont val="Arial MT"/>
        <family val="2"/>
      </rPr>
      <t>626 RESERVOIR RD</t>
    </r>
  </si>
  <si>
    <r>
      <rPr>
        <sz val="8"/>
        <rFont val="Arial MT"/>
        <family val="2"/>
      </rPr>
      <t>CROWLEY, MICHAEL P JR</t>
    </r>
  </si>
  <si>
    <r>
      <rPr>
        <sz val="8"/>
        <rFont val="Arial MT"/>
        <family val="2"/>
      </rPr>
      <t>614 RESERVOIR RD</t>
    </r>
  </si>
  <si>
    <r>
      <rPr>
        <sz val="8"/>
        <rFont val="Arial MT"/>
        <family val="2"/>
      </rPr>
      <t>QUINN, THEODORE A &amp; SHANA C.</t>
    </r>
  </si>
  <si>
    <r>
      <rPr>
        <sz val="8"/>
        <rFont val="Arial MT"/>
        <family val="2"/>
      </rPr>
      <t>590 RESERVOIR RD</t>
    </r>
  </si>
  <si>
    <r>
      <rPr>
        <sz val="8"/>
        <rFont val="Arial MT"/>
        <family val="2"/>
      </rPr>
      <t>BURAK, BRIAN JOSEPH &amp; MADELINE A</t>
    </r>
  </si>
  <si>
    <r>
      <rPr>
        <sz val="8"/>
        <rFont val="Arial MT"/>
        <family val="2"/>
      </rPr>
      <t>588 RESERVOIR RD</t>
    </r>
  </si>
  <si>
    <r>
      <rPr>
        <sz val="8"/>
        <rFont val="Arial MT"/>
        <family val="2"/>
      </rPr>
      <t>MAHNKEN, DENISE M</t>
    </r>
  </si>
  <si>
    <r>
      <rPr>
        <sz val="8"/>
        <rFont val="Arial MT"/>
        <family val="2"/>
      </rPr>
      <t>586 RESERVOIR RD</t>
    </r>
  </si>
  <si>
    <r>
      <rPr>
        <sz val="8"/>
        <rFont val="Arial MT"/>
        <family val="2"/>
      </rPr>
      <t>PAULING, JILLIAN M &amp; NICHOLAS M</t>
    </r>
  </si>
  <si>
    <r>
      <rPr>
        <sz val="8"/>
        <rFont val="Arial MT"/>
        <family val="2"/>
      </rPr>
      <t>548 RESERVOIR RD</t>
    </r>
  </si>
  <si>
    <r>
      <rPr>
        <sz val="8"/>
        <rFont val="Arial MT"/>
        <family val="2"/>
      </rPr>
      <t>BRUCE, SCOTT H &amp; MEGHAN C</t>
    </r>
  </si>
  <si>
    <r>
      <rPr>
        <sz val="8"/>
        <rFont val="Arial MT"/>
        <family val="2"/>
      </rPr>
      <t>25 AUTUMN RD</t>
    </r>
  </si>
  <si>
    <r>
      <rPr>
        <sz val="8"/>
        <rFont val="Arial MT"/>
        <family val="2"/>
      </rPr>
      <t>PINARD, MATTHEW J &amp; LAURA L</t>
    </r>
  </si>
  <si>
    <r>
      <rPr>
        <sz val="8"/>
        <rFont val="Arial MT"/>
        <family val="2"/>
      </rPr>
      <t>39 AUTUMN RD 15A</t>
    </r>
  </si>
  <si>
    <r>
      <rPr>
        <sz val="8"/>
        <rFont val="Arial MT"/>
        <family val="2"/>
      </rPr>
      <t>GERHARDT, MICHELE B</t>
    </r>
  </si>
  <si>
    <r>
      <rPr>
        <sz val="8"/>
        <rFont val="Arial MT"/>
        <family val="2"/>
      </rPr>
      <t>36 AUTUMN RD</t>
    </r>
  </si>
  <si>
    <r>
      <rPr>
        <sz val="8"/>
        <rFont val="Arial MT"/>
        <family val="2"/>
      </rPr>
      <t>ULF, DAVID N  &amp; MARY ELIZABETH</t>
    </r>
  </si>
  <si>
    <r>
      <rPr>
        <sz val="8"/>
        <rFont val="Arial MT"/>
        <family val="2"/>
      </rPr>
      <t>51 AUTUMN RD</t>
    </r>
  </si>
  <si>
    <r>
      <rPr>
        <sz val="8"/>
        <rFont val="Arial MT"/>
        <family val="2"/>
      </rPr>
      <t>PERREAULT, ROBERT K &amp; LESLIE G</t>
    </r>
  </si>
  <si>
    <r>
      <rPr>
        <sz val="8"/>
        <rFont val="Arial MT"/>
        <family val="2"/>
      </rPr>
      <t>67 AUTUMN RD</t>
    </r>
  </si>
  <si>
    <r>
      <rPr>
        <sz val="8"/>
        <rFont val="Arial MT"/>
        <family val="2"/>
      </rPr>
      <t>COMESANA, DIEGO &amp; ERIN K</t>
    </r>
  </si>
  <si>
    <r>
      <rPr>
        <sz val="8"/>
        <rFont val="Arial MT"/>
        <family val="2"/>
      </rPr>
      <t>77 AUTUMN RD</t>
    </r>
  </si>
  <si>
    <r>
      <rPr>
        <sz val="8"/>
        <rFont val="Arial MT"/>
        <family val="2"/>
      </rPr>
      <t>WALKER, JOEL F &amp; BRITTANY M</t>
    </r>
  </si>
  <si>
    <r>
      <rPr>
        <sz val="8"/>
        <rFont val="Arial MT"/>
        <family val="2"/>
      </rPr>
      <t>85 AUTUMN RD</t>
    </r>
  </si>
  <si>
    <r>
      <rPr>
        <sz val="8"/>
        <rFont val="Arial MT"/>
        <family val="2"/>
      </rPr>
      <t>LEBLANC, MICHEL &amp; CECILIA P</t>
    </r>
  </si>
  <si>
    <r>
      <rPr>
        <sz val="8"/>
        <rFont val="Arial MT"/>
        <family val="2"/>
      </rPr>
      <t>89 AUTUMN RD</t>
    </r>
  </si>
  <si>
    <r>
      <rPr>
        <sz val="8"/>
        <rFont val="Arial MT"/>
        <family val="2"/>
      </rPr>
      <t>RICHARDSON, KEVIN &amp;</t>
    </r>
  </si>
  <si>
    <r>
      <rPr>
        <sz val="8"/>
        <rFont val="Arial MT"/>
        <family val="2"/>
      </rPr>
      <t>91 AUTUMN RD</t>
    </r>
  </si>
  <si>
    <r>
      <rPr>
        <sz val="8"/>
        <rFont val="Arial MT"/>
        <family val="2"/>
      </rPr>
      <t>CHRISTOPHER, PAUL P &amp; ELENA M</t>
    </r>
  </si>
  <si>
    <r>
      <rPr>
        <sz val="8"/>
        <rFont val="Arial MT"/>
        <family val="2"/>
      </rPr>
      <t>97 AUTUMN RD</t>
    </r>
  </si>
  <si>
    <r>
      <rPr>
        <sz val="8"/>
        <rFont val="Arial MT"/>
        <family val="2"/>
      </rPr>
      <t>EVANS, KEVIN C &amp; AMINDA</t>
    </r>
  </si>
  <si>
    <r>
      <rPr>
        <sz val="8"/>
        <rFont val="Arial MT"/>
        <family val="2"/>
      </rPr>
      <t>96 AUTUMN RD</t>
    </r>
  </si>
  <si>
    <r>
      <rPr>
        <sz val="8"/>
        <rFont val="Arial MT"/>
        <family val="2"/>
      </rPr>
      <t>WATT, DAVID A &amp; LUDMILA M</t>
    </r>
  </si>
  <si>
    <r>
      <rPr>
        <sz val="8"/>
        <rFont val="Arial MT"/>
        <family val="2"/>
      </rPr>
      <t>90 AUTUMN RD</t>
    </r>
  </si>
  <si>
    <r>
      <rPr>
        <sz val="8"/>
        <rFont val="Arial MT"/>
        <family val="2"/>
      </rPr>
      <t>DAUKANTAS, TIMOTHY J &amp; CYNTHIA A</t>
    </r>
  </si>
  <si>
    <r>
      <rPr>
        <sz val="8"/>
        <rFont val="Arial MT"/>
        <family val="2"/>
      </rPr>
      <t>62 AUTUMN RD</t>
    </r>
  </si>
  <si>
    <r>
      <rPr>
        <sz val="8"/>
        <rFont val="Arial MT"/>
        <family val="2"/>
      </rPr>
      <t>TASCA, CHARLES M &amp; ROSE M  LIFE ESTATE</t>
    </r>
  </si>
  <si>
    <r>
      <rPr>
        <sz val="8"/>
        <rFont val="Arial MT"/>
        <family val="2"/>
      </rPr>
      <t>48 AUTUMN RD</t>
    </r>
  </si>
  <si>
    <r>
      <rPr>
        <sz val="8"/>
        <rFont val="Arial MT"/>
        <family val="2"/>
      </rPr>
      <t>BECKNER, RONALD &amp; JEAN E</t>
    </r>
  </si>
  <si>
    <r>
      <rPr>
        <sz val="8"/>
        <rFont val="Arial MT"/>
        <family val="2"/>
      </rPr>
      <t>357 GOODRICH ST</t>
    </r>
  </si>
  <si>
    <r>
      <rPr>
        <sz val="8"/>
        <rFont val="Arial MT"/>
        <family val="2"/>
      </rPr>
      <t>POWELL, CRAIG</t>
    </r>
  </si>
  <si>
    <r>
      <rPr>
        <sz val="8"/>
        <rFont val="Arial MT"/>
        <family val="2"/>
      </rPr>
      <t>395 GOODRICH ST</t>
    </r>
  </si>
  <si>
    <r>
      <rPr>
        <sz val="8"/>
        <rFont val="Arial MT"/>
        <family val="2"/>
      </rPr>
      <t>TIBBETTS, GEORGE E JR  &amp; NORMA  TRUSTEES</t>
    </r>
  </si>
  <si>
    <r>
      <rPr>
        <sz val="8"/>
        <rFont val="Arial MT"/>
        <family val="2"/>
      </rPr>
      <t>411 GOODRICH ST</t>
    </r>
  </si>
  <si>
    <r>
      <rPr>
        <sz val="8"/>
        <rFont val="Arial MT"/>
        <family val="2"/>
      </rPr>
      <t>BLATT, DAVID &amp; KATHLEEN</t>
    </r>
  </si>
  <si>
    <r>
      <rPr>
        <sz val="8"/>
        <rFont val="Arial MT"/>
        <family val="2"/>
      </rPr>
      <t>444 GOODRICH ST</t>
    </r>
  </si>
  <si>
    <r>
      <rPr>
        <sz val="8"/>
        <rFont val="Arial MT"/>
        <family val="2"/>
      </rPr>
      <t>POWELL, JEFFREY &amp; LYNN  TRUSTEES</t>
    </r>
  </si>
  <si>
    <r>
      <rPr>
        <sz val="8"/>
        <rFont val="Arial MT"/>
        <family val="2"/>
      </rPr>
      <t>420 GOODRICH ST LOT 2</t>
    </r>
  </si>
  <si>
    <r>
      <rPr>
        <sz val="8"/>
        <rFont val="Arial MT"/>
        <family val="2"/>
      </rPr>
      <t>AMENTA, CHRISTOPHER R &amp; TAMARA R</t>
    </r>
  </si>
  <si>
    <r>
      <rPr>
        <sz val="8"/>
        <rFont val="Arial MT"/>
        <family val="2"/>
      </rPr>
      <t>400 GOODRICH ST</t>
    </r>
  </si>
  <si>
    <r>
      <rPr>
        <sz val="8"/>
        <rFont val="Arial MT"/>
        <family val="2"/>
      </rPr>
      <t>CATALINI, MICHAEL J &amp; CHRISTINE L</t>
    </r>
  </si>
  <si>
    <r>
      <rPr>
        <sz val="8"/>
        <rFont val="Arial MT"/>
        <family val="2"/>
      </rPr>
      <t>392 GOODRICH ST LT 3B</t>
    </r>
  </si>
  <si>
    <r>
      <rPr>
        <sz val="8"/>
        <rFont val="Arial MT"/>
        <family val="2"/>
      </rPr>
      <t>MAKI, GLENN V &amp; MARIA C  TRUSTEES</t>
    </r>
  </si>
  <si>
    <t>388 GOODRICH ST #LT 1B</t>
  </si>
  <si>
    <r>
      <rPr>
        <sz val="8"/>
        <rFont val="Arial MT"/>
        <family val="2"/>
      </rPr>
      <t>CHISHOLM, WILLIAM D &amp; KIM F  CO TRUSTEES</t>
    </r>
  </si>
  <si>
    <r>
      <rPr>
        <sz val="8"/>
        <rFont val="Arial MT"/>
        <family val="2"/>
      </rPr>
      <t>384 GOODRICH ST LOT 6</t>
    </r>
  </si>
  <si>
    <r>
      <rPr>
        <sz val="8"/>
        <rFont val="Arial MT"/>
        <family val="2"/>
      </rPr>
      <t>BROWN, ERIC W &amp;</t>
    </r>
  </si>
  <si>
    <r>
      <rPr>
        <sz val="8"/>
        <rFont val="Arial MT"/>
        <family val="2"/>
      </rPr>
      <t>382 GOODRICH ST</t>
    </r>
  </si>
  <si>
    <r>
      <rPr>
        <sz val="8"/>
        <rFont val="Arial MT"/>
        <family val="2"/>
      </rPr>
      <t>380 GOODRICH ST</t>
    </r>
  </si>
  <si>
    <r>
      <rPr>
        <sz val="8"/>
        <rFont val="Arial MT"/>
        <family val="2"/>
      </rPr>
      <t>RASH, KAREN A &amp;</t>
    </r>
  </si>
  <si>
    <r>
      <rPr>
        <sz val="8"/>
        <rFont val="Arial MT"/>
        <family val="2"/>
      </rPr>
      <t>376 GOODRICH ST LT 3</t>
    </r>
  </si>
  <si>
    <r>
      <rPr>
        <sz val="8"/>
        <rFont val="Arial MT"/>
        <family val="2"/>
      </rPr>
      <t>WAGNER,  JANE K</t>
    </r>
  </si>
  <si>
    <r>
      <rPr>
        <sz val="8"/>
        <rFont val="Arial MT"/>
        <family val="2"/>
      </rPr>
      <t>370 GOODRICH ST LOT 4</t>
    </r>
  </si>
  <si>
    <r>
      <rPr>
        <sz val="8"/>
        <rFont val="Arial MT"/>
        <family val="2"/>
      </rPr>
      <t>LAFLAMME, JOHN S &amp; AMY</t>
    </r>
  </si>
  <si>
    <r>
      <rPr>
        <sz val="8"/>
        <rFont val="Arial MT"/>
        <family val="2"/>
      </rPr>
      <t>364 GOODRICH ST</t>
    </r>
  </si>
  <si>
    <r>
      <rPr>
        <sz val="8"/>
        <rFont val="Arial MT"/>
        <family val="2"/>
      </rPr>
      <t>LAFLAMME, JOHN S &amp; AMY MARIE</t>
    </r>
  </si>
  <si>
    <r>
      <rPr>
        <sz val="8"/>
        <rFont val="Arial MT"/>
        <family val="2"/>
      </rPr>
      <t>920 LANCASTER AVE</t>
    </r>
  </si>
  <si>
    <r>
      <rPr>
        <sz val="8"/>
        <rFont val="Arial MT"/>
        <family val="2"/>
      </rPr>
      <t>DAVY, KEVIN PAUL &amp; ERIN MARIE</t>
    </r>
  </si>
  <si>
    <r>
      <rPr>
        <sz val="8"/>
        <rFont val="Arial MT"/>
        <family val="2"/>
      </rPr>
      <t>871 LEOMINSTER RD</t>
    </r>
  </si>
  <si>
    <r>
      <rPr>
        <sz val="8"/>
        <rFont val="Arial MT"/>
        <family val="2"/>
      </rPr>
      <t>HARRISON, NICHOLAS A &amp; LISA M</t>
    </r>
  </si>
  <si>
    <r>
      <rPr>
        <sz val="8"/>
        <rFont val="Arial MT"/>
        <family val="2"/>
      </rPr>
      <t>869 LEOMINSTER RD REAR</t>
    </r>
  </si>
  <si>
    <r>
      <rPr>
        <sz val="8"/>
        <rFont val="Arial MT"/>
        <family val="2"/>
      </rPr>
      <t>LAVIGNE, LAWRENCE J &amp; KRISTINA N</t>
    </r>
  </si>
  <si>
    <r>
      <rPr>
        <sz val="8"/>
        <rFont val="Arial MT"/>
        <family val="2"/>
      </rPr>
      <t>1061 LANCASTER AVE</t>
    </r>
  </si>
  <si>
    <r>
      <rPr>
        <sz val="8"/>
        <rFont val="Arial MT"/>
        <family val="2"/>
      </rPr>
      <t>CHASE, GREGORY A</t>
    </r>
  </si>
  <si>
    <r>
      <rPr>
        <sz val="8"/>
        <rFont val="Arial MT"/>
        <family val="2"/>
      </rPr>
      <t>1078 LANCASTER AVE</t>
    </r>
  </si>
  <si>
    <r>
      <rPr>
        <sz val="8"/>
        <rFont val="Arial MT"/>
        <family val="2"/>
      </rPr>
      <t>LANDRY, JEFFREY P &amp; ASHLEY</t>
    </r>
  </si>
  <si>
    <r>
      <rPr>
        <sz val="8"/>
        <rFont val="Arial MT"/>
        <family val="2"/>
      </rPr>
      <t>1074 LANCASTER AVE</t>
    </r>
  </si>
  <si>
    <r>
      <rPr>
        <sz val="8"/>
        <rFont val="Arial MT"/>
        <family val="2"/>
      </rPr>
      <t>FORTIER, RONALD A  &amp; HELEN</t>
    </r>
  </si>
  <si>
    <r>
      <rPr>
        <sz val="8"/>
        <rFont val="Arial MT"/>
        <family val="2"/>
      </rPr>
      <t>1070 LANCASTER AVE</t>
    </r>
  </si>
  <si>
    <r>
      <rPr>
        <sz val="8"/>
        <rFont val="Arial MT"/>
        <family val="2"/>
      </rPr>
      <t>LOMBARDO, FRANK R &amp;</t>
    </r>
  </si>
  <si>
    <r>
      <rPr>
        <sz val="8"/>
        <rFont val="Arial MT"/>
        <family val="2"/>
      </rPr>
      <t>1054 LANCASTER AVE</t>
    </r>
  </si>
  <si>
    <r>
      <rPr>
        <sz val="8"/>
        <rFont val="Arial MT"/>
        <family val="2"/>
      </rPr>
      <t>BYRNE, JOHN V &amp; ANNABELLE M</t>
    </r>
  </si>
  <si>
    <r>
      <rPr>
        <sz val="8"/>
        <rFont val="Arial MT"/>
        <family val="2"/>
      </rPr>
      <t>1044 LANCASTER AVE</t>
    </r>
  </si>
  <si>
    <r>
      <rPr>
        <sz val="8"/>
        <rFont val="Arial MT"/>
        <family val="2"/>
      </rPr>
      <t>SULLIVAN, JOSEPH P &amp; GAIL C</t>
    </r>
  </si>
  <si>
    <r>
      <rPr>
        <sz val="8"/>
        <rFont val="Arial MT"/>
        <family val="2"/>
      </rPr>
      <t>525 GOODRICH ST</t>
    </r>
  </si>
  <si>
    <r>
      <rPr>
        <sz val="8"/>
        <rFont val="Arial MT"/>
        <family val="2"/>
      </rPr>
      <t>ANKER, FAITH</t>
    </r>
  </si>
  <si>
    <r>
      <rPr>
        <sz val="8"/>
        <rFont val="Arial MT"/>
        <family val="2"/>
      </rPr>
      <t>545 GOODRICH ST</t>
    </r>
  </si>
  <si>
    <r>
      <rPr>
        <sz val="8"/>
        <rFont val="Arial MT"/>
        <family val="2"/>
      </rPr>
      <t>CAREY, JOHN J &amp; HEATHER C</t>
    </r>
  </si>
  <si>
    <r>
      <rPr>
        <sz val="8"/>
        <rFont val="Arial MT"/>
        <family val="2"/>
      </rPr>
      <t>551 GOODRICH ST</t>
    </r>
  </si>
  <si>
    <r>
      <rPr>
        <sz val="8"/>
        <rFont val="Arial MT"/>
        <family val="2"/>
      </rPr>
      <t>MILLER, TONY E JR &amp;</t>
    </r>
  </si>
  <si>
    <r>
      <rPr>
        <sz val="8"/>
        <rFont val="Arial MT"/>
        <family val="2"/>
      </rPr>
      <t>587 GOODRICH ST</t>
    </r>
  </si>
  <si>
    <r>
      <rPr>
        <sz val="8"/>
        <rFont val="Arial MT"/>
        <family val="2"/>
      </rPr>
      <t>OUELLETTE, KIMBERLY J</t>
    </r>
  </si>
  <si>
    <r>
      <rPr>
        <sz val="8"/>
        <rFont val="Arial MT"/>
        <family val="2"/>
      </rPr>
      <t>603 GOODRICH ST</t>
    </r>
  </si>
  <si>
    <r>
      <rPr>
        <sz val="8"/>
        <rFont val="Arial MT"/>
        <family val="2"/>
      </rPr>
      <t>GALLAGHER, NICHOLAS &amp;</t>
    </r>
  </si>
  <si>
    <r>
      <rPr>
        <sz val="8"/>
        <rFont val="Arial MT"/>
        <family val="2"/>
      </rPr>
      <t>611 GOODRICH ST</t>
    </r>
  </si>
  <si>
    <r>
      <rPr>
        <sz val="8"/>
        <rFont val="Arial MT"/>
        <family val="2"/>
      </rPr>
      <t>HENRICKSON, JEREMY D &amp; ELIZABETH M</t>
    </r>
  </si>
  <si>
    <r>
      <rPr>
        <sz val="8"/>
        <rFont val="Arial MT"/>
        <family val="2"/>
      </rPr>
      <t>625 GOODRICH ST</t>
    </r>
  </si>
  <si>
    <r>
      <rPr>
        <sz val="8"/>
        <rFont val="Arial MT"/>
        <family val="2"/>
      </rPr>
      <t>MOISAN, RICHARD P &amp; CHERYL R  LIFE ESTAT</t>
    </r>
  </si>
  <si>
    <r>
      <rPr>
        <sz val="8"/>
        <rFont val="Arial MT"/>
        <family val="2"/>
      </rPr>
      <t>564 GOODRICH ST LT 2</t>
    </r>
  </si>
  <si>
    <r>
      <rPr>
        <sz val="8"/>
        <rFont val="Arial MT"/>
        <family val="2"/>
      </rPr>
      <t>JOHNSON, ROBERT C &amp; PAULA M</t>
    </r>
  </si>
  <si>
    <r>
      <rPr>
        <sz val="8"/>
        <rFont val="Arial MT"/>
        <family val="2"/>
      </rPr>
      <t>560 GOODRICH ST LT1N</t>
    </r>
  </si>
  <si>
    <r>
      <rPr>
        <sz val="8"/>
        <rFont val="Arial MT"/>
        <family val="2"/>
      </rPr>
      <t>BOVENZI, LESLIE J TRUSTEE OF</t>
    </r>
  </si>
  <si>
    <r>
      <rPr>
        <sz val="8"/>
        <rFont val="Arial MT"/>
        <family val="2"/>
      </rPr>
      <t>558 GOODRICH ST LT1</t>
    </r>
  </si>
  <si>
    <r>
      <rPr>
        <sz val="8"/>
        <rFont val="Arial MT"/>
        <family val="2"/>
      </rPr>
      <t>SULLENDER, ERIC W &amp; ROSEMARY I</t>
    </r>
  </si>
  <si>
    <r>
      <rPr>
        <sz val="8"/>
        <rFont val="Arial MT"/>
        <family val="2"/>
      </rPr>
      <t>556 GOODRICH ST</t>
    </r>
  </si>
  <si>
    <r>
      <rPr>
        <sz val="8"/>
        <rFont val="Arial MT"/>
        <family val="2"/>
      </rPr>
      <t>CLOUTIER, ROBERT G &amp; COOK, JULIE A</t>
    </r>
  </si>
  <si>
    <r>
      <rPr>
        <sz val="8"/>
        <rFont val="Arial MT"/>
        <family val="2"/>
      </rPr>
      <t>1 WINTER HILL RD LT1</t>
    </r>
  </si>
  <si>
    <r>
      <rPr>
        <sz val="8"/>
        <rFont val="Arial MT"/>
        <family val="2"/>
      </rPr>
      <t>PETRICCA, LAWRENCE N &amp; KRISTEN M</t>
    </r>
  </si>
  <si>
    <r>
      <rPr>
        <sz val="8"/>
        <rFont val="Arial MT"/>
        <family val="2"/>
      </rPr>
      <t>5 WINTER HILL RD LT2</t>
    </r>
  </si>
  <si>
    <r>
      <rPr>
        <sz val="8"/>
        <rFont val="Arial MT"/>
        <family val="2"/>
      </rPr>
      <t>XU, MIN</t>
    </r>
  </si>
  <si>
    <r>
      <rPr>
        <sz val="8"/>
        <rFont val="Arial MT"/>
        <family val="2"/>
      </rPr>
      <t>9 WINTER HILL RD LT3</t>
    </r>
  </si>
  <si>
    <r>
      <rPr>
        <sz val="8"/>
        <rFont val="Arial MT"/>
        <family val="2"/>
      </rPr>
      <t>JENKINS, WILLIAM J &amp; CANDACE M</t>
    </r>
  </si>
  <si>
    <r>
      <rPr>
        <sz val="8"/>
        <rFont val="Arial MT"/>
        <family val="2"/>
      </rPr>
      <t>13 WINTER HILL RD LT 4</t>
    </r>
  </si>
  <si>
    <r>
      <rPr>
        <sz val="8"/>
        <rFont val="Arial MT"/>
        <family val="2"/>
      </rPr>
      <t>GEIBEL, GEORGE F AND LINDA S</t>
    </r>
  </si>
  <si>
    <r>
      <rPr>
        <sz val="8"/>
        <rFont val="Arial MT"/>
        <family val="2"/>
      </rPr>
      <t>14 WINTER HILL RD #LT5</t>
    </r>
  </si>
  <si>
    <r>
      <rPr>
        <sz val="8"/>
        <rFont val="Arial MT"/>
        <family val="2"/>
      </rPr>
      <t>POWELL, STEVEN R &amp; DEANA K  TRUSTEES</t>
    </r>
  </si>
  <si>
    <r>
      <rPr>
        <sz val="8"/>
        <rFont val="Arial MT"/>
        <family val="2"/>
      </rPr>
      <t>10 WINTER HILL RD LT6</t>
    </r>
  </si>
  <si>
    <r>
      <rPr>
        <sz val="8"/>
        <rFont val="Arial MT"/>
        <family val="2"/>
      </rPr>
      <t>PAIS, FREDERICK O &amp; EILEEN</t>
    </r>
  </si>
  <si>
    <r>
      <rPr>
        <sz val="8"/>
        <rFont val="Arial MT"/>
        <family val="2"/>
      </rPr>
      <t>6 WINTER HILL RD LT 7</t>
    </r>
  </si>
  <si>
    <r>
      <rPr>
        <sz val="8"/>
        <rFont val="Arial MT"/>
        <family val="2"/>
      </rPr>
      <t>TORO, MICHAEL E &amp; KIRSTEEN</t>
    </r>
  </si>
  <si>
    <r>
      <rPr>
        <sz val="8"/>
        <rFont val="Arial MT"/>
        <family val="2"/>
      </rPr>
      <t>2 WINTER HILL RD LT 8</t>
    </r>
  </si>
  <si>
    <r>
      <rPr>
        <sz val="8"/>
        <rFont val="Arial MT"/>
        <family val="2"/>
      </rPr>
      <t>LYONS, THOMAS &amp; LAURA</t>
    </r>
  </si>
  <si>
    <r>
      <rPr>
        <sz val="8"/>
        <rFont val="Arial MT"/>
        <family val="2"/>
      </rPr>
      <t>561 GOODRICH ST</t>
    </r>
  </si>
  <si>
    <r>
      <rPr>
        <sz val="8"/>
        <rFont val="Arial MT"/>
        <family val="2"/>
      </rPr>
      <t>BIROSCHAK, BART A &amp; JENNIFER</t>
    </r>
  </si>
  <si>
    <r>
      <rPr>
        <sz val="8"/>
        <rFont val="Arial MT"/>
        <family val="2"/>
      </rPr>
      <t>549 GOODRICH ST</t>
    </r>
  </si>
  <si>
    <r>
      <rPr>
        <sz val="8"/>
        <rFont val="Arial MT"/>
        <family val="2"/>
      </rPr>
      <t>COSSERON, NICHOLAS &amp; YUPING YEN</t>
    </r>
  </si>
  <si>
    <r>
      <rPr>
        <sz val="8"/>
        <rFont val="Arial MT"/>
        <family val="2"/>
      </rPr>
      <t>711 RESERVOIR RD</t>
    </r>
  </si>
  <si>
    <r>
      <rPr>
        <sz val="8"/>
        <rFont val="Arial MT"/>
        <family val="2"/>
      </rPr>
      <t>PELLETIER, ANDREW J &amp; KELLY E</t>
    </r>
  </si>
  <si>
    <r>
      <rPr>
        <sz val="8"/>
        <rFont val="Arial MT"/>
        <family val="2"/>
      </rPr>
      <t>134 FLYNN RD</t>
    </r>
  </si>
  <si>
    <r>
      <rPr>
        <sz val="8"/>
        <rFont val="Arial MT"/>
        <family val="2"/>
      </rPr>
      <t>DEFAZIO, RICHARD C &amp; DANIELLE</t>
    </r>
  </si>
  <si>
    <r>
      <rPr>
        <sz val="8"/>
        <rFont val="Arial MT"/>
        <family val="2"/>
      </rPr>
      <t>145 FLYNN RD</t>
    </r>
  </si>
  <si>
    <r>
      <rPr>
        <sz val="8"/>
        <rFont val="Arial MT"/>
        <family val="2"/>
      </rPr>
      <t>PAAJANEN, WINSLOW W &amp; NANCY M, LIFE EST</t>
    </r>
  </si>
  <si>
    <r>
      <rPr>
        <sz val="8"/>
        <rFont val="Arial MT"/>
        <family val="2"/>
      </rPr>
      <t>755 RESERVOIR RD LT 23</t>
    </r>
  </si>
  <si>
    <r>
      <rPr>
        <sz val="8"/>
        <rFont val="Arial MT"/>
        <family val="2"/>
      </rPr>
      <t>APOLLONIO, BENJAMIN J &amp; SARA A</t>
    </r>
  </si>
  <si>
    <r>
      <rPr>
        <sz val="8"/>
        <rFont val="Arial MT"/>
        <family val="2"/>
      </rPr>
      <t>727 RESERVOIR RD LOT24</t>
    </r>
  </si>
  <si>
    <r>
      <rPr>
        <sz val="8"/>
        <rFont val="Arial MT"/>
        <family val="2"/>
      </rPr>
      <t>MCDONALD, PAULA &amp; BRIAN</t>
    </r>
  </si>
  <si>
    <r>
      <rPr>
        <sz val="8"/>
        <rFont val="Arial MT"/>
        <family val="2"/>
      </rPr>
      <t>749 RESERVOIR RD</t>
    </r>
  </si>
  <si>
    <r>
      <rPr>
        <sz val="8"/>
        <rFont val="Arial MT"/>
        <family val="2"/>
      </rPr>
      <t>WONG, JOHN D &amp; GUISEPPA M</t>
    </r>
  </si>
  <si>
    <r>
      <rPr>
        <sz val="8"/>
        <rFont val="Arial MT"/>
        <family val="2"/>
      </rPr>
      <t>789 RESERVOIR RD</t>
    </r>
  </si>
  <si>
    <r>
      <rPr>
        <sz val="8"/>
        <rFont val="Arial MT"/>
        <family val="2"/>
      </rPr>
      <t>WAITE, BRIAN &amp; KATHLEEN A</t>
    </r>
  </si>
  <si>
    <r>
      <rPr>
        <sz val="8"/>
        <rFont val="Arial MT"/>
        <family val="2"/>
      </rPr>
      <t>770 RESERVOIR RD</t>
    </r>
  </si>
  <si>
    <r>
      <rPr>
        <sz val="8"/>
        <rFont val="Arial MT"/>
        <family val="2"/>
      </rPr>
      <t>LOUH, STEVEN Z &amp; REBECCA C</t>
    </r>
  </si>
  <si>
    <r>
      <rPr>
        <sz val="8"/>
        <rFont val="Arial MT"/>
        <family val="2"/>
      </rPr>
      <t>756 RESERVOIR RD</t>
    </r>
  </si>
  <si>
    <r>
      <rPr>
        <sz val="8"/>
        <rFont val="Arial MT"/>
        <family val="2"/>
      </rPr>
      <t>RIGOPOULOS, RONALD D &amp; SUSAN A  TRUSTEES</t>
    </r>
  </si>
  <si>
    <r>
      <rPr>
        <sz val="8"/>
        <rFont val="Arial MT"/>
        <family val="2"/>
      </rPr>
      <t>748 RESERVOIR RD</t>
    </r>
  </si>
  <si>
    <r>
      <rPr>
        <sz val="8"/>
        <rFont val="Arial MT"/>
        <family val="2"/>
      </rPr>
      <t>SALAMONE, ANTHONY J JR &amp; DONNA E</t>
    </r>
  </si>
  <si>
    <r>
      <rPr>
        <sz val="8"/>
        <rFont val="Arial MT"/>
        <family val="2"/>
      </rPr>
      <t>744 RESERVOIR RD</t>
    </r>
  </si>
  <si>
    <r>
      <rPr>
        <sz val="8"/>
        <rFont val="Arial MT"/>
        <family val="2"/>
      </rPr>
      <t>WILSON, RONALD W.</t>
    </r>
  </si>
  <si>
    <r>
      <rPr>
        <sz val="8"/>
        <rFont val="Arial MT"/>
        <family val="2"/>
      </rPr>
      <t>187 ROBBS HILL RD #LT 29</t>
    </r>
  </si>
  <si>
    <r>
      <rPr>
        <sz val="8"/>
        <rFont val="Arial MT"/>
        <family val="2"/>
      </rPr>
      <t>VERHULST, ROELOF F &amp; BETTY MUR VERHULST</t>
    </r>
  </si>
  <si>
    <r>
      <rPr>
        <sz val="8"/>
        <rFont val="Arial MT"/>
        <family val="2"/>
      </rPr>
      <t>195 ROBBS HILL RD LT 30</t>
    </r>
  </si>
  <si>
    <r>
      <rPr>
        <sz val="8"/>
        <rFont val="Arial MT"/>
        <family val="2"/>
      </rPr>
      <t>MCCUSKER, MATTHEW W &amp; STEPHANIE A</t>
    </r>
  </si>
  <si>
    <r>
      <rPr>
        <sz val="8"/>
        <rFont val="Arial MT"/>
        <family val="2"/>
      </rPr>
      <t>5 ROBBS TERRACE LT38</t>
    </r>
  </si>
  <si>
    <r>
      <rPr>
        <sz val="8"/>
        <rFont val="Arial MT"/>
        <family val="2"/>
      </rPr>
      <t>COOK, RICHARD W &amp; SYLVIA M</t>
    </r>
  </si>
  <si>
    <r>
      <rPr>
        <sz val="8"/>
        <rFont val="Arial MT"/>
        <family val="2"/>
      </rPr>
      <t>9 ROBBS TERRACE LT 37</t>
    </r>
  </si>
  <si>
    <r>
      <rPr>
        <sz val="8"/>
        <rFont val="Arial MT"/>
        <family val="2"/>
      </rPr>
      <t>LOPEZ, RAIMUNDO A. &amp; KELLEY-LOPEZ, DONA</t>
    </r>
  </si>
  <si>
    <r>
      <rPr>
        <sz val="8"/>
        <rFont val="Arial MT"/>
        <family val="2"/>
      </rPr>
      <t>12 ROBBS TERRACE LT 36</t>
    </r>
  </si>
  <si>
    <r>
      <rPr>
        <sz val="8"/>
        <rFont val="Arial MT"/>
        <family val="2"/>
      </rPr>
      <t>PIRRO, NICHOLAS A III &amp; NICHOLE A</t>
    </r>
  </si>
  <si>
    <r>
      <rPr>
        <sz val="8"/>
        <rFont val="Arial MT"/>
        <family val="2"/>
      </rPr>
      <t>10 ROBBS TERRACE LT 35</t>
    </r>
  </si>
  <si>
    <r>
      <rPr>
        <sz val="8"/>
        <rFont val="Arial MT"/>
        <family val="2"/>
      </rPr>
      <t>GRAHAM, JOHN R &amp; SUSANNA</t>
    </r>
  </si>
  <si>
    <r>
      <rPr>
        <sz val="8"/>
        <rFont val="Arial MT"/>
        <family val="2"/>
      </rPr>
      <t>8 ROBBS TERRACE LT 34</t>
    </r>
  </si>
  <si>
    <r>
      <rPr>
        <sz val="8"/>
        <rFont val="Arial MT"/>
        <family val="2"/>
      </rPr>
      <t>JEFFERIES, BRIAN K &amp; STEPHANIE M</t>
    </r>
  </si>
  <si>
    <r>
      <rPr>
        <sz val="8"/>
        <rFont val="Arial MT"/>
        <family val="2"/>
      </rPr>
      <t>6 ROBBS TERRACE LT 33</t>
    </r>
  </si>
  <si>
    <r>
      <rPr>
        <sz val="8"/>
        <rFont val="Arial MT"/>
        <family val="2"/>
      </rPr>
      <t>BLAKE, TODD P &amp; CHRISTIE W</t>
    </r>
  </si>
  <si>
    <r>
      <rPr>
        <sz val="8"/>
        <rFont val="Arial MT"/>
        <family val="2"/>
      </rPr>
      <t>4 ROBBS TERRACE LT 32</t>
    </r>
  </si>
  <si>
    <r>
      <rPr>
        <sz val="8"/>
        <rFont val="Arial MT"/>
        <family val="2"/>
      </rPr>
      <t>DANQUAH, EVANS &amp;</t>
    </r>
  </si>
  <si>
    <r>
      <rPr>
        <sz val="8"/>
        <rFont val="Arial MT"/>
        <family val="2"/>
      </rPr>
      <t>2 ROBBS TERRACE LT 31</t>
    </r>
  </si>
  <si>
    <r>
      <rPr>
        <sz val="8"/>
        <rFont val="Arial MT"/>
        <family val="2"/>
      </rPr>
      <t>WRIGHT, MICHAEL M. &amp; HEATHER L.</t>
    </r>
  </si>
  <si>
    <r>
      <rPr>
        <sz val="8"/>
        <rFont val="Arial MT"/>
        <family val="2"/>
      </rPr>
      <t>7 RUTH ST</t>
    </r>
  </si>
  <si>
    <r>
      <rPr>
        <sz val="8"/>
        <rFont val="Arial MT"/>
        <family val="2"/>
      </rPr>
      <t>SPINDT, GARY B. &amp; MAUREEN, TTES</t>
    </r>
  </si>
  <si>
    <r>
      <rPr>
        <sz val="8"/>
        <rFont val="Arial MT"/>
        <family val="2"/>
      </rPr>
      <t>635 GOODRICH ST</t>
    </r>
  </si>
  <si>
    <r>
      <rPr>
        <sz val="8"/>
        <rFont val="Arial MT"/>
        <family val="2"/>
      </rPr>
      <t>MANNONE, DENNIS A JR. &amp; KIMBERLY D</t>
    </r>
  </si>
  <si>
    <r>
      <rPr>
        <sz val="8"/>
        <rFont val="Arial MT"/>
        <family val="2"/>
      </rPr>
      <t>675 GOODRICH ST</t>
    </r>
  </si>
  <si>
    <r>
      <rPr>
        <sz val="8"/>
        <rFont val="Arial MT"/>
        <family val="2"/>
      </rPr>
      <t>HYATT, PETER J &amp; KATHLEEN M</t>
    </r>
  </si>
  <si>
    <r>
      <rPr>
        <sz val="8"/>
        <rFont val="Arial MT"/>
        <family val="2"/>
      </rPr>
      <t>701 GOODRICH ST</t>
    </r>
  </si>
  <si>
    <r>
      <rPr>
        <sz val="8"/>
        <rFont val="Arial MT"/>
        <family val="2"/>
      </rPr>
      <t>DONOVAN,  SUSAN M, TRUSTEE</t>
    </r>
  </si>
  <si>
    <r>
      <rPr>
        <sz val="8"/>
        <rFont val="Arial MT"/>
        <family val="2"/>
      </rPr>
      <t>721 GOODRICH ST</t>
    </r>
  </si>
  <si>
    <r>
      <rPr>
        <sz val="8"/>
        <rFont val="Arial MT"/>
        <family val="2"/>
      </rPr>
      <t>SNOW, ARTHUR &amp;</t>
    </r>
  </si>
  <si>
    <r>
      <rPr>
        <sz val="8"/>
        <rFont val="Arial MT"/>
        <family val="2"/>
      </rPr>
      <t>820 RESERVOIR RD</t>
    </r>
  </si>
  <si>
    <r>
      <rPr>
        <sz val="8"/>
        <rFont val="Arial MT"/>
        <family val="2"/>
      </rPr>
      <t>MOHR, BRIAN S</t>
    </r>
  </si>
  <si>
    <r>
      <rPr>
        <sz val="8"/>
        <rFont val="Arial MT"/>
        <family val="2"/>
      </rPr>
      <t>802 RESERVOIR RD</t>
    </r>
  </si>
  <si>
    <r>
      <rPr>
        <sz val="8"/>
        <rFont val="Arial MT"/>
        <family val="2"/>
      </rPr>
      <t>800 RESERVOIR RD</t>
    </r>
  </si>
  <si>
    <r>
      <rPr>
        <sz val="8"/>
        <rFont val="Arial MT"/>
        <family val="2"/>
      </rPr>
      <t>LEGER, NORMAN G &amp; JANIS M</t>
    </r>
  </si>
  <si>
    <r>
      <rPr>
        <sz val="8"/>
        <rFont val="Arial MT"/>
        <family val="2"/>
      </rPr>
      <t>44 FIRE RD 12</t>
    </r>
  </si>
  <si>
    <r>
      <rPr>
        <sz val="8"/>
        <rFont val="Arial MT"/>
        <family val="2"/>
      </rPr>
      <t>THOMAS GORDON WU   TRUSTEE</t>
    </r>
  </si>
  <si>
    <r>
      <rPr>
        <sz val="8"/>
        <rFont val="Arial MT"/>
        <family val="2"/>
      </rPr>
      <t>885 RESERVOIR RD LT 4</t>
    </r>
  </si>
  <si>
    <r>
      <rPr>
        <sz val="8"/>
        <rFont val="Arial MT"/>
        <family val="2"/>
      </rPr>
      <t>885 RESERVOIR ROAD, LLC</t>
    </r>
  </si>
  <si>
    <r>
      <rPr>
        <sz val="8"/>
        <rFont val="Arial MT"/>
        <family val="2"/>
      </rPr>
      <t>11 ROUND RD LT 2</t>
    </r>
  </si>
  <si>
    <r>
      <rPr>
        <sz val="8"/>
        <rFont val="Arial MT"/>
        <family val="2"/>
      </rPr>
      <t>MCGUIRE, DAVID &amp; CATHERINE</t>
    </r>
  </si>
  <si>
    <r>
      <rPr>
        <sz val="8"/>
        <rFont val="Arial MT"/>
        <family val="2"/>
      </rPr>
      <t>5 ROUND RD LT 1</t>
    </r>
  </si>
  <si>
    <r>
      <rPr>
        <sz val="8"/>
        <rFont val="Arial MT"/>
        <family val="2"/>
      </rPr>
      <t>THE CHARLES J NAIMO LIVING TRUST</t>
    </r>
  </si>
  <si>
    <r>
      <rPr>
        <sz val="8"/>
        <rFont val="Arial MT"/>
        <family val="2"/>
      </rPr>
      <t>19 ROUND RD LT 3</t>
    </r>
  </si>
  <si>
    <r>
      <rPr>
        <sz val="8"/>
        <rFont val="Arial MT"/>
        <family val="2"/>
      </rPr>
      <t>MATHIEU, JOSHUA M &amp;</t>
    </r>
  </si>
  <si>
    <r>
      <rPr>
        <sz val="8"/>
        <rFont val="Arial MT"/>
        <family val="2"/>
      </rPr>
      <t>31 ROUND RD</t>
    </r>
  </si>
  <si>
    <r>
      <rPr>
        <sz val="8"/>
        <rFont val="Arial MT"/>
        <family val="2"/>
      </rPr>
      <t>FARROW, SHAWN E &amp; DANNIELLE K</t>
    </r>
  </si>
  <si>
    <r>
      <rPr>
        <sz val="8"/>
        <rFont val="Arial MT"/>
        <family val="2"/>
      </rPr>
      <t>70 ROUND RD</t>
    </r>
  </si>
  <si>
    <r>
      <rPr>
        <sz val="8"/>
        <rFont val="Arial MT"/>
        <family val="2"/>
      </rPr>
      <t>MCCAFFREY, KELLY A TRUSTEE</t>
    </r>
  </si>
  <si>
    <r>
      <rPr>
        <sz val="8"/>
        <rFont val="Arial MT"/>
        <family val="2"/>
      </rPr>
      <t>34 ROUND RD</t>
    </r>
  </si>
  <si>
    <r>
      <rPr>
        <sz val="8"/>
        <rFont val="Arial MT"/>
        <family val="2"/>
      </rPr>
      <t>WILLIAMS, GARY R</t>
    </r>
  </si>
  <si>
    <r>
      <rPr>
        <sz val="8"/>
        <rFont val="Arial MT"/>
        <family val="2"/>
      </rPr>
      <t>20 ROUND RD</t>
    </r>
  </si>
  <si>
    <r>
      <rPr>
        <sz val="8"/>
        <rFont val="Arial MT"/>
        <family val="2"/>
      </rPr>
      <t>MCALLISTER, JOSEPH E</t>
    </r>
  </si>
  <si>
    <r>
      <rPr>
        <sz val="8"/>
        <rFont val="Arial MT"/>
        <family val="2"/>
      </rPr>
      <t>10 ROUND RD</t>
    </r>
  </si>
  <si>
    <r>
      <rPr>
        <sz val="8"/>
        <rFont val="Arial MT"/>
        <family val="2"/>
      </rPr>
      <t>PORFINO, GINO J &amp; JILL C</t>
    </r>
  </si>
  <si>
    <r>
      <rPr>
        <sz val="8"/>
        <rFont val="Arial MT"/>
        <family val="2"/>
      </rPr>
      <t>728 GOODRICH ST</t>
    </r>
  </si>
  <si>
    <r>
      <rPr>
        <sz val="8"/>
        <rFont val="Arial MT"/>
        <family val="2"/>
      </rPr>
      <t>LEGER, ARTHUR J &amp; PAULINE M</t>
    </r>
  </si>
  <si>
    <r>
      <rPr>
        <sz val="8"/>
        <rFont val="Arial MT"/>
        <family val="2"/>
      </rPr>
      <t>720 GOODRICH ST</t>
    </r>
  </si>
  <si>
    <r>
      <rPr>
        <sz val="8"/>
        <rFont val="Arial MT"/>
        <family val="2"/>
      </rPr>
      <t>FLOYD, CLARENCE E &amp; BONNIE S</t>
    </r>
  </si>
  <si>
    <r>
      <rPr>
        <sz val="8"/>
        <rFont val="Arial MT"/>
        <family val="2"/>
      </rPr>
      <t>708 GOODRICH ST</t>
    </r>
  </si>
  <si>
    <r>
      <rPr>
        <sz val="8"/>
        <rFont val="Arial MT"/>
        <family val="2"/>
      </rPr>
      <t>DRIVER, STEPHEN J &amp; COURTNEY</t>
    </r>
  </si>
  <si>
    <r>
      <rPr>
        <sz val="8"/>
        <rFont val="Arial MT"/>
        <family val="2"/>
      </rPr>
      <t>704 GOODRICH ST</t>
    </r>
  </si>
  <si>
    <r>
      <rPr>
        <sz val="8"/>
        <rFont val="Arial MT"/>
        <family val="2"/>
      </rPr>
      <t>NEWTON, PETER R &amp; KIMBERLY L</t>
    </r>
  </si>
  <si>
    <r>
      <rPr>
        <sz val="8"/>
        <rFont val="Arial MT"/>
        <family val="2"/>
      </rPr>
      <t>700 GOODRICH ST</t>
    </r>
  </si>
  <si>
    <r>
      <rPr>
        <sz val="8"/>
        <rFont val="Arial MT"/>
        <family val="2"/>
      </rPr>
      <t>KEALY, MICHELLE</t>
    </r>
  </si>
  <si>
    <r>
      <rPr>
        <sz val="8"/>
        <rFont val="Arial MT"/>
        <family val="2"/>
      </rPr>
      <t>690 GOODRICH ST LT 30</t>
    </r>
  </si>
  <si>
    <r>
      <rPr>
        <sz val="8"/>
        <rFont val="Arial MT"/>
        <family val="2"/>
      </rPr>
      <t>SCORSE, JEFFREY A &amp; HEDLUND-SCORSE, SONY</t>
    </r>
  </si>
  <si>
    <r>
      <rPr>
        <sz val="8"/>
        <rFont val="Arial MT"/>
        <family val="2"/>
      </rPr>
      <t>11 EASTER BROOK RD LOT 1</t>
    </r>
  </si>
  <si>
    <r>
      <rPr>
        <sz val="8"/>
        <rFont val="Arial MT"/>
        <family val="2"/>
      </rPr>
      <t>CALL, MICHAEL &amp; SARAH</t>
    </r>
  </si>
  <si>
    <r>
      <rPr>
        <sz val="8"/>
        <rFont val="Arial MT"/>
        <family val="2"/>
      </rPr>
      <t>862 RESERVOIR RD</t>
    </r>
  </si>
  <si>
    <r>
      <rPr>
        <sz val="8"/>
        <rFont val="Arial MT"/>
        <family val="2"/>
      </rPr>
      <t>CILMI, JOHN J &amp; ROBIN M</t>
    </r>
  </si>
  <si>
    <r>
      <rPr>
        <sz val="8"/>
        <rFont val="Arial MT"/>
        <family val="2"/>
      </rPr>
      <t>23 EASTER BROOK RD LOT 2</t>
    </r>
  </si>
  <si>
    <r>
      <rPr>
        <sz val="8"/>
        <rFont val="Arial MT"/>
        <family val="2"/>
      </rPr>
      <t>ROBERTS, GREGG A &amp; KATHLEEN A</t>
    </r>
  </si>
  <si>
    <r>
      <rPr>
        <sz val="8"/>
        <rFont val="Arial MT"/>
        <family val="2"/>
      </rPr>
      <t>35 EASTER BROOK RD LOT 3</t>
    </r>
  </si>
  <si>
    <r>
      <rPr>
        <sz val="8"/>
        <rFont val="Arial MT"/>
        <family val="2"/>
      </rPr>
      <t>HOUGHTON, HARLAN J &amp; STACEY L</t>
    </r>
  </si>
  <si>
    <r>
      <rPr>
        <sz val="8"/>
        <rFont val="Arial MT"/>
        <family val="2"/>
      </rPr>
      <t>47 EASTER BROOK RD LOT 4</t>
    </r>
  </si>
  <si>
    <r>
      <rPr>
        <sz val="8"/>
        <rFont val="Arial MT"/>
        <family val="2"/>
      </rPr>
      <t>MILLIRON, DANIEL &amp; LAURIE</t>
    </r>
  </si>
  <si>
    <r>
      <rPr>
        <sz val="8"/>
        <rFont val="Arial MT"/>
        <family val="2"/>
      </rPr>
      <t>59 EASTER BROOK RD LOT5A</t>
    </r>
  </si>
  <si>
    <r>
      <rPr>
        <sz val="8"/>
        <rFont val="Arial MT"/>
        <family val="2"/>
      </rPr>
      <t>LUCIER, ROGER S &amp; KIMBERLY A</t>
    </r>
  </si>
  <si>
    <r>
      <rPr>
        <sz val="8"/>
        <rFont val="Arial MT"/>
        <family val="2"/>
      </rPr>
      <t>71 EASTER BROOK RD #LT 6B</t>
    </r>
  </si>
  <si>
    <r>
      <rPr>
        <sz val="8"/>
        <rFont val="Arial MT"/>
        <family val="2"/>
      </rPr>
      <t>YOUSEY, ROBERT F. &amp; SHARON M</t>
    </r>
  </si>
  <si>
    <r>
      <rPr>
        <sz val="8"/>
        <rFont val="Arial MT"/>
        <family val="2"/>
      </rPr>
      <t>72 EASTER BROOK RD LOT 7</t>
    </r>
  </si>
  <si>
    <r>
      <rPr>
        <sz val="8"/>
        <rFont val="Arial MT"/>
        <family val="2"/>
      </rPr>
      <t>STRAZDIS, LUCIUS A &amp; JUODAITIS, VIDA M</t>
    </r>
  </si>
  <si>
    <r>
      <rPr>
        <sz val="8"/>
        <rFont val="Arial MT"/>
        <family val="2"/>
      </rPr>
      <t>60 EASTER BROOK RD LOT 8</t>
    </r>
  </si>
  <si>
    <r>
      <rPr>
        <sz val="8"/>
        <rFont val="Arial MT"/>
        <family val="2"/>
      </rPr>
      <t>KNIGHT, LYNETTE M</t>
    </r>
  </si>
  <si>
    <t>48 EASTER BROOK RD LOT 9</t>
  </si>
  <si>
    <r>
      <rPr>
        <sz val="8"/>
        <rFont val="Arial MT"/>
        <family val="2"/>
      </rPr>
      <t>LEADER, ROBERT L &amp; COLLEEN A</t>
    </r>
  </si>
  <si>
    <r>
      <rPr>
        <sz val="8"/>
        <rFont val="Arial MT"/>
        <family val="2"/>
      </rPr>
      <t>36 EASTER BROOK RD LOT10</t>
    </r>
  </si>
  <si>
    <r>
      <rPr>
        <sz val="8"/>
        <rFont val="Arial MT"/>
        <family val="2"/>
      </rPr>
      <t>SWEET, CHRISTOPHER &amp; JENNIFER</t>
    </r>
  </si>
  <si>
    <r>
      <rPr>
        <sz val="8"/>
        <rFont val="Arial MT"/>
        <family val="2"/>
      </rPr>
      <t>24 EASTER BROOK RD LOT11</t>
    </r>
  </si>
  <si>
    <r>
      <rPr>
        <sz val="8"/>
        <rFont val="Arial MT"/>
        <family val="2"/>
      </rPr>
      <t>MIKITARIAN, JOHN HARRY &amp; CELESTE SUSAN</t>
    </r>
  </si>
  <si>
    <t>12 EASTER BROOK RD LOT12</t>
  </si>
  <si>
    <r>
      <rPr>
        <sz val="8"/>
        <rFont val="Arial MT"/>
        <family val="2"/>
      </rPr>
      <t>LEVASSEUR, FRANCIS &amp; ANDREA</t>
    </r>
  </si>
  <si>
    <r>
      <rPr>
        <sz val="8"/>
        <rFont val="Arial MT"/>
        <family val="2"/>
      </rPr>
      <t>640 GOODRICH ST LT13B</t>
    </r>
  </si>
  <si>
    <r>
      <rPr>
        <sz val="8"/>
        <rFont val="Arial MT"/>
        <family val="2"/>
      </rPr>
      <t>VISSER, SUSAN A</t>
    </r>
  </si>
  <si>
    <r>
      <rPr>
        <sz val="8"/>
        <rFont val="Arial MT"/>
        <family val="2"/>
      </rPr>
      <t>638 GOODRICH ST</t>
    </r>
  </si>
  <si>
    <r>
      <rPr>
        <sz val="8"/>
        <rFont val="Arial MT"/>
        <family val="2"/>
      </rPr>
      <t>HAUEISEN, GARY E &amp; CINDY F</t>
    </r>
  </si>
  <si>
    <r>
      <rPr>
        <sz val="8"/>
        <rFont val="Arial MT"/>
        <family val="2"/>
      </rPr>
      <t>65 EASTER BROOK RD LOT5B</t>
    </r>
  </si>
  <si>
    <r>
      <rPr>
        <sz val="8"/>
        <rFont val="Arial MT"/>
        <family val="2"/>
      </rPr>
      <t>MCKENNA, JOSHUA M &amp; PAMELA K</t>
    </r>
  </si>
  <si>
    <r>
      <rPr>
        <sz val="8"/>
        <rFont val="Arial MT"/>
        <family val="2"/>
      </rPr>
      <t>1297 LANCASTER AVE</t>
    </r>
  </si>
  <si>
    <r>
      <rPr>
        <sz val="8"/>
        <rFont val="Arial MT"/>
        <family val="2"/>
      </rPr>
      <t>ELF REALTY TRUST,ETHEL L FLEMING TRUSTEE</t>
    </r>
  </si>
  <si>
    <r>
      <rPr>
        <sz val="8"/>
        <rFont val="Arial MT"/>
        <family val="2"/>
      </rPr>
      <t>1299 LANCASTER AVE</t>
    </r>
  </si>
  <si>
    <r>
      <rPr>
        <sz val="8"/>
        <rFont val="Arial MT"/>
        <family val="2"/>
      </rPr>
      <t>AHO-YOUNG, CYNTHIA ALLYN &amp;</t>
    </r>
  </si>
  <si>
    <r>
      <rPr>
        <sz val="8"/>
        <rFont val="Arial MT"/>
        <family val="2"/>
      </rPr>
      <t>66 GIBSON ST</t>
    </r>
  </si>
  <si>
    <r>
      <rPr>
        <sz val="8"/>
        <rFont val="Arial MT"/>
        <family val="2"/>
      </rPr>
      <t>HORAN, RICHARD T III &amp; KATRINA H</t>
    </r>
  </si>
  <si>
    <r>
      <rPr>
        <sz val="8"/>
        <rFont val="Arial MT"/>
        <family val="2"/>
      </rPr>
      <t>60 GIBSON ST</t>
    </r>
  </si>
  <si>
    <r>
      <rPr>
        <sz val="8"/>
        <rFont val="Arial MT"/>
        <family val="2"/>
      </rPr>
      <t>DIJAK, JAMES S &amp; JUDITH A</t>
    </r>
  </si>
  <si>
    <r>
      <rPr>
        <sz val="8"/>
        <rFont val="Arial MT"/>
        <family val="2"/>
      </rPr>
      <t>56 GIBSON ST</t>
    </r>
  </si>
  <si>
    <r>
      <rPr>
        <sz val="8"/>
        <rFont val="Arial MT"/>
        <family val="2"/>
      </rPr>
      <t>SPITALE, JACK M &amp; KIMBERLY M</t>
    </r>
  </si>
  <si>
    <r>
      <rPr>
        <sz val="8"/>
        <rFont val="Arial MT"/>
        <family val="2"/>
      </rPr>
      <t>1306 LANCASTER AVE</t>
    </r>
  </si>
  <si>
    <r>
      <rPr>
        <sz val="8"/>
        <rFont val="Arial MT"/>
        <family val="2"/>
      </rPr>
      <t>TRAYLOR, ALLAN D. &amp; MARIE PASCALE</t>
    </r>
  </si>
  <si>
    <r>
      <rPr>
        <sz val="8"/>
        <rFont val="Arial MT"/>
        <family val="2"/>
      </rPr>
      <t>1298 LANCASTER AVE</t>
    </r>
  </si>
  <si>
    <r>
      <rPr>
        <sz val="8"/>
        <rFont val="Arial MT"/>
        <family val="2"/>
      </rPr>
      <t>KINNEY, RICHARD A &amp; ELIZABETH M</t>
    </r>
  </si>
  <si>
    <r>
      <rPr>
        <sz val="8"/>
        <rFont val="Arial MT"/>
        <family val="2"/>
      </rPr>
      <t>1276 LANCASTER AVE LT 2</t>
    </r>
  </si>
  <si>
    <r>
      <rPr>
        <sz val="8"/>
        <rFont val="Arial MT"/>
        <family val="2"/>
      </rPr>
      <t>STEBBINS, ELIZABETH J  LIFE ESTATE</t>
    </r>
  </si>
  <si>
    <r>
      <rPr>
        <sz val="8"/>
        <rFont val="Arial MT"/>
        <family val="2"/>
      </rPr>
      <t>1371 LANCASTER AVE</t>
    </r>
  </si>
  <si>
    <r>
      <rPr>
        <sz val="8"/>
        <rFont val="Arial MT"/>
        <family val="2"/>
      </rPr>
      <t>CID, JOHN G &amp; SHANNON A</t>
    </r>
  </si>
  <si>
    <r>
      <rPr>
        <sz val="8"/>
        <rFont val="Arial MT"/>
        <family val="2"/>
      </rPr>
      <t>1393 LANCASTER AVE</t>
    </r>
  </si>
  <si>
    <r>
      <rPr>
        <sz val="8"/>
        <rFont val="Arial MT"/>
        <family val="2"/>
      </rPr>
      <t>BOARDMAN, MICHAEL J</t>
    </r>
  </si>
  <si>
    <r>
      <rPr>
        <sz val="8"/>
        <rFont val="Arial MT"/>
        <family val="2"/>
      </rPr>
      <t>1399 LANCASTER AVE</t>
    </r>
  </si>
  <si>
    <r>
      <rPr>
        <sz val="8"/>
        <rFont val="Arial MT"/>
        <family val="2"/>
      </rPr>
      <t>BOUCHER, JUSTIN N</t>
    </r>
  </si>
  <si>
    <r>
      <rPr>
        <sz val="8"/>
        <rFont val="Arial MT"/>
        <family val="2"/>
      </rPr>
      <t>1454 LANCASTER AVE #1456</t>
    </r>
  </si>
  <si>
    <r>
      <rPr>
        <sz val="8"/>
        <rFont val="Arial MT"/>
        <family val="2"/>
      </rPr>
      <t>MILLIER, CARRIE A</t>
    </r>
  </si>
  <si>
    <r>
      <rPr>
        <sz val="8"/>
        <rFont val="Arial MT"/>
        <family val="2"/>
      </rPr>
      <t>1436 LANCASTER AVE</t>
    </r>
  </si>
  <si>
    <r>
      <rPr>
        <sz val="8"/>
        <rFont val="Arial MT"/>
        <family val="2"/>
      </rPr>
      <t>GRAHAM, JASON P &amp; CARRIE E</t>
    </r>
  </si>
  <si>
    <r>
      <rPr>
        <sz val="8"/>
        <rFont val="Arial MT"/>
        <family val="2"/>
      </rPr>
      <t>1432 LANCASTER AVE</t>
    </r>
  </si>
  <si>
    <r>
      <rPr>
        <sz val="8"/>
        <rFont val="Arial MT"/>
        <family val="2"/>
      </rPr>
      <t>CARLO, THERESA R</t>
    </r>
  </si>
  <si>
    <r>
      <rPr>
        <sz val="8"/>
        <rFont val="Arial MT"/>
        <family val="2"/>
      </rPr>
      <t>1392 LANCASTER AVE</t>
    </r>
  </si>
  <si>
    <r>
      <rPr>
        <sz val="8"/>
        <rFont val="Arial MT"/>
        <family val="2"/>
      </rPr>
      <t>SCHRADER, HENRY M &amp; HOLLYANN J</t>
    </r>
  </si>
  <si>
    <r>
      <rPr>
        <sz val="8"/>
        <rFont val="Arial MT"/>
        <family val="2"/>
      </rPr>
      <t>1390 LANCASTER AVE</t>
    </r>
  </si>
  <si>
    <r>
      <rPr>
        <sz val="8"/>
        <rFont val="Arial MT"/>
        <family val="2"/>
      </rPr>
      <t>LEBLANC, RANDY J G &amp; JACQUELINE M</t>
    </r>
  </si>
  <si>
    <r>
      <rPr>
        <sz val="8"/>
        <rFont val="Arial MT"/>
        <family val="2"/>
      </rPr>
      <t>1354 LANCASTER AVE</t>
    </r>
  </si>
  <si>
    <r>
      <rPr>
        <sz val="8"/>
        <rFont val="Arial MT"/>
        <family val="2"/>
      </rPr>
      <t>HICKS-DESJARDINS, TORI E &amp;</t>
    </r>
  </si>
  <si>
    <r>
      <rPr>
        <sz val="8"/>
        <rFont val="Arial MT"/>
        <family val="2"/>
      </rPr>
      <t>1346 LANCASTER AVE LT 5</t>
    </r>
  </si>
  <si>
    <r>
      <rPr>
        <sz val="8"/>
        <rFont val="Arial MT"/>
        <family val="2"/>
      </rPr>
      <t>CVITKOVICH, RUTH</t>
    </r>
  </si>
  <si>
    <r>
      <rPr>
        <sz val="8"/>
        <rFont val="Arial MT"/>
        <family val="2"/>
      </rPr>
      <t>1340 LANCASTER AVE</t>
    </r>
  </si>
  <si>
    <r>
      <rPr>
        <sz val="8"/>
        <rFont val="Arial MT"/>
        <family val="2"/>
      </rPr>
      <t>LAROSE, CALVIN &amp;</t>
    </r>
  </si>
  <si>
    <r>
      <rPr>
        <sz val="8"/>
        <rFont val="Arial MT"/>
        <family val="2"/>
      </rPr>
      <t>1338 LANCASTER AVE</t>
    </r>
  </si>
  <si>
    <r>
      <rPr>
        <sz val="8"/>
        <rFont val="Arial MT"/>
        <family val="2"/>
      </rPr>
      <t>JACKSON, KATE</t>
    </r>
  </si>
  <si>
    <r>
      <rPr>
        <sz val="8"/>
        <rFont val="Arial MT"/>
        <family val="2"/>
      </rPr>
      <t>33 GIBSON ST</t>
    </r>
  </si>
  <si>
    <r>
      <rPr>
        <sz val="8"/>
        <rFont val="Arial MT"/>
        <family val="2"/>
      </rPr>
      <t>LILJEGREN, JAMES A &amp; THERESA</t>
    </r>
  </si>
  <si>
    <r>
      <rPr>
        <sz val="8"/>
        <rFont val="Arial MT"/>
        <family val="2"/>
      </rPr>
      <t>47 GIBSON ST</t>
    </r>
  </si>
  <si>
    <r>
      <rPr>
        <sz val="8"/>
        <rFont val="Arial MT"/>
        <family val="2"/>
      </rPr>
      <t>BEAUDOIN, MATTHEW EDWARD &amp;</t>
    </r>
  </si>
  <si>
    <r>
      <rPr>
        <sz val="8"/>
        <rFont val="Arial MT"/>
        <family val="2"/>
      </rPr>
      <t>63 GIBSON ST</t>
    </r>
  </si>
  <si>
    <r>
      <rPr>
        <sz val="8"/>
        <rFont val="Arial MT"/>
        <family val="2"/>
      </rPr>
      <t>AUBUCHON, ALFRED R &amp;</t>
    </r>
  </si>
  <si>
    <r>
      <rPr>
        <sz val="8"/>
        <rFont val="Arial MT"/>
        <family val="2"/>
      </rPr>
      <t>46 GIBSON ST</t>
    </r>
  </si>
  <si>
    <r>
      <rPr>
        <sz val="8"/>
        <rFont val="Arial MT"/>
        <family val="2"/>
      </rPr>
      <t>DAME, EDWARD A &amp; JANET Y  LIFE ESTATE</t>
    </r>
  </si>
  <si>
    <r>
      <rPr>
        <sz val="8"/>
        <rFont val="Arial MT"/>
        <family val="2"/>
      </rPr>
      <t>2 LENA LANE LT 1A</t>
    </r>
  </si>
  <si>
    <r>
      <rPr>
        <sz val="8"/>
        <rFont val="Arial MT"/>
        <family val="2"/>
      </rPr>
      <t>DA ROSA, CLAUDIA DIANNE</t>
    </r>
  </si>
  <si>
    <t>4 LENA LANE LT 2</t>
  </si>
  <si>
    <r>
      <rPr>
        <sz val="8"/>
        <rFont val="Arial MT"/>
        <family val="2"/>
      </rPr>
      <t>CURLEY, JOSEPH ROBERT III</t>
    </r>
  </si>
  <si>
    <r>
      <rPr>
        <sz val="8"/>
        <rFont val="Arial MT"/>
        <family val="2"/>
      </rPr>
      <t>6 LENA LANE LT 3</t>
    </r>
  </si>
  <si>
    <r>
      <rPr>
        <sz val="8"/>
        <rFont val="Arial MT"/>
        <family val="2"/>
      </rPr>
      <t>ROBERTS, SEAN &amp; MARYBETH</t>
    </r>
  </si>
  <si>
    <r>
      <rPr>
        <sz val="8"/>
        <rFont val="Arial MT"/>
        <family val="2"/>
      </rPr>
      <t>8 LENA LANE LT 4</t>
    </r>
  </si>
  <si>
    <r>
      <rPr>
        <sz val="8"/>
        <rFont val="Arial MT"/>
        <family val="2"/>
      </rPr>
      <t>ALBERT, MICHAEL &amp;</t>
    </r>
  </si>
  <si>
    <r>
      <rPr>
        <sz val="8"/>
        <rFont val="Arial MT"/>
        <family val="2"/>
      </rPr>
      <t>943-945 RESERVOIR RD #945</t>
    </r>
  </si>
  <si>
    <r>
      <rPr>
        <sz val="8"/>
        <rFont val="Arial MT"/>
        <family val="2"/>
      </rPr>
      <t>CATALDO, ENNIO &amp;</t>
    </r>
  </si>
  <si>
    <r>
      <rPr>
        <sz val="8"/>
        <rFont val="Arial MT"/>
        <family val="2"/>
      </rPr>
      <t>953 RESERVOIR RD</t>
    </r>
  </si>
  <si>
    <r>
      <rPr>
        <sz val="8"/>
        <rFont val="Arial MT"/>
        <family val="2"/>
      </rPr>
      <t>BERNARD, JEREMY</t>
    </r>
  </si>
  <si>
    <r>
      <rPr>
        <sz val="8"/>
        <rFont val="Arial MT"/>
        <family val="2"/>
      </rPr>
      <t>963 RESERVOIR RD</t>
    </r>
  </si>
  <si>
    <r>
      <rPr>
        <sz val="8"/>
        <rFont val="Arial MT"/>
        <family val="2"/>
      </rPr>
      <t>RIPA, CHARLES V JR &amp; ERIN M</t>
    </r>
  </si>
  <si>
    <r>
      <rPr>
        <sz val="8"/>
        <rFont val="Arial MT"/>
        <family val="2"/>
      </rPr>
      <t>82 ROUND RD</t>
    </r>
  </si>
  <si>
    <r>
      <rPr>
        <sz val="8"/>
        <rFont val="Arial MT"/>
        <family val="2"/>
      </rPr>
      <t>THE LIZOTTE FAMILY LIVING TRUST</t>
    </r>
  </si>
  <si>
    <r>
      <rPr>
        <sz val="8"/>
        <rFont val="Arial MT"/>
        <family val="2"/>
      </rPr>
      <t>1505 LANCASTER AVE</t>
    </r>
  </si>
  <si>
    <r>
      <rPr>
        <sz val="8"/>
        <rFont val="Arial MT"/>
        <family val="2"/>
      </rPr>
      <t>CAMBER, LOIS A, FERREIRA, DONNA C  ET AL</t>
    </r>
  </si>
  <si>
    <r>
      <rPr>
        <sz val="8"/>
        <rFont val="Arial MT"/>
        <family val="2"/>
      </rPr>
      <t>85 LEOMINSTER-SHIRLEY R</t>
    </r>
  </si>
  <si>
    <r>
      <rPr>
        <sz val="8"/>
        <rFont val="Arial MT"/>
        <family val="2"/>
      </rPr>
      <t>GUZIEJKA, JUSTIN A</t>
    </r>
  </si>
  <si>
    <r>
      <rPr>
        <sz val="8"/>
        <rFont val="Arial MT"/>
        <family val="2"/>
      </rPr>
      <t>76 LEOMINSTER-SHIRLEY R</t>
    </r>
  </si>
  <si>
    <r>
      <rPr>
        <sz val="8"/>
        <rFont val="Arial MT"/>
        <family val="2"/>
      </rPr>
      <t>GORDON, GREGORY A</t>
    </r>
  </si>
  <si>
    <r>
      <rPr>
        <sz val="8"/>
        <rFont val="Arial MT"/>
        <family val="2"/>
      </rPr>
      <t>5 LEOMINSTER-SHIRLEY R LOT 5</t>
    </r>
  </si>
  <si>
    <r>
      <rPr>
        <sz val="8"/>
        <rFont val="Arial MT"/>
        <family val="2"/>
      </rPr>
      <t>DANCE, CHARLES M &amp; MCCARTHY, ROBIN G</t>
    </r>
  </si>
  <si>
    <r>
      <rPr>
        <sz val="8"/>
        <rFont val="Arial MT"/>
        <family val="2"/>
      </rPr>
      <t>15 LEOMINSTER-SHIRLEY R</t>
    </r>
  </si>
  <si>
    <r>
      <rPr>
        <sz val="8"/>
        <rFont val="Arial MT"/>
        <family val="2"/>
      </rPr>
      <t>REZK, JARED A &amp;</t>
    </r>
  </si>
  <si>
    <r>
      <rPr>
        <sz val="8"/>
        <rFont val="Arial MT"/>
        <family val="2"/>
      </rPr>
      <t>25 LEOMINSTER-SHIRLEY R LT 3</t>
    </r>
  </si>
  <si>
    <r>
      <rPr>
        <sz val="8"/>
        <rFont val="Arial MT"/>
        <family val="2"/>
      </rPr>
      <t>CASTELL,  DONNA</t>
    </r>
  </si>
  <si>
    <r>
      <rPr>
        <sz val="8"/>
        <rFont val="Arial MT"/>
        <family val="2"/>
      </rPr>
      <t>35 LEOMINSTER-SHIRLEY R LT 4A</t>
    </r>
  </si>
  <si>
    <r>
      <rPr>
        <sz val="8"/>
        <rFont val="Arial MT"/>
        <family val="2"/>
      </rPr>
      <t>KOUREHCHIAN, MORRIS &amp;</t>
    </r>
  </si>
  <si>
    <r>
      <rPr>
        <sz val="8"/>
        <rFont val="Arial MT"/>
        <family val="2"/>
      </rPr>
      <t>1466 LANCASTER AVE</t>
    </r>
  </si>
  <si>
    <r>
      <rPr>
        <sz val="8"/>
        <rFont val="Arial MT"/>
        <family val="2"/>
      </rPr>
      <t>DELLAMONACA, ENZO  LIFE ESTATE</t>
    </r>
  </si>
  <si>
    <t xml:space="preserve"> </t>
  </si>
  <si>
    <t>Total Tax Increase</t>
  </si>
  <si>
    <t>Average Tax Increase</t>
  </si>
  <si>
    <r>
      <rPr>
        <sz val="8"/>
        <rFont val="Arial MT"/>
        <family val="2"/>
      </rPr>
      <t>127 ISLAND RD</t>
    </r>
  </si>
  <si>
    <r>
      <rPr>
        <sz val="8"/>
        <rFont val="Arial MT"/>
        <family val="2"/>
      </rPr>
      <t>DANIEL P CRAFFEY REVOCABLE TR AGREEMENT</t>
    </r>
  </si>
  <si>
    <r>
      <rPr>
        <sz val="8"/>
        <rFont val="Arial MT"/>
        <family val="2"/>
      </rPr>
      <t>131 ISLAND RD</t>
    </r>
  </si>
  <si>
    <r>
      <rPr>
        <sz val="8"/>
        <rFont val="Arial MT"/>
        <family val="2"/>
      </rPr>
      <t>MASCIARELLI, MICHAEL D &amp; ELIZABETH A</t>
    </r>
  </si>
  <si>
    <r>
      <rPr>
        <sz val="8"/>
        <rFont val="Arial MT"/>
        <family val="2"/>
      </rPr>
      <t>137 ISLAND RD</t>
    </r>
  </si>
  <si>
    <r>
      <rPr>
        <sz val="8"/>
        <rFont val="Arial MT"/>
        <family val="2"/>
      </rPr>
      <t>HILDE, LON S</t>
    </r>
  </si>
  <si>
    <r>
      <rPr>
        <sz val="8"/>
        <rFont val="Arial MT"/>
        <family val="2"/>
      </rPr>
      <t>143 ISLAND RD</t>
    </r>
  </si>
  <si>
    <r>
      <rPr>
        <sz val="8"/>
        <rFont val="Arial MT"/>
        <family val="2"/>
      </rPr>
      <t>PATACCHIOLA, MARIO A &amp; ANN A  LIFE ESTAT</t>
    </r>
  </si>
  <si>
    <r>
      <rPr>
        <sz val="8"/>
        <rFont val="Arial MT"/>
        <family val="2"/>
      </rPr>
      <t>149 ISLAND RD</t>
    </r>
  </si>
  <si>
    <r>
      <rPr>
        <sz val="8"/>
        <rFont val="Arial MT"/>
        <family val="2"/>
      </rPr>
      <t>MALCOMB, WILLIAM F &amp; LINDA J   TRUSTEES</t>
    </r>
  </si>
  <si>
    <r>
      <rPr>
        <sz val="8"/>
        <rFont val="Arial MT"/>
        <family val="2"/>
      </rPr>
      <t>155 ISLAND RD</t>
    </r>
  </si>
  <si>
    <r>
      <rPr>
        <sz val="8"/>
        <rFont val="Arial MT"/>
        <family val="2"/>
      </rPr>
      <t>163 ISLAND RD</t>
    </r>
  </si>
  <si>
    <r>
      <rPr>
        <sz val="8"/>
        <rFont val="Arial MT"/>
        <family val="2"/>
      </rPr>
      <t>LEVINE, JOSEPH M &amp; AMANDA M</t>
    </r>
  </si>
  <si>
    <r>
      <rPr>
        <sz val="8"/>
        <rFont val="Arial MT"/>
        <family val="2"/>
      </rPr>
      <t>167 ISLAND RD</t>
    </r>
  </si>
  <si>
    <r>
      <rPr>
        <sz val="8"/>
        <rFont val="Arial MT"/>
        <family val="2"/>
      </rPr>
      <t>TOLF, SHAWN &amp; JESSICA</t>
    </r>
  </si>
  <si>
    <r>
      <rPr>
        <sz val="8"/>
        <rFont val="Arial MT"/>
        <family val="2"/>
      </rPr>
      <t>171 ISLAND RD</t>
    </r>
  </si>
  <si>
    <r>
      <rPr>
        <sz val="8"/>
        <rFont val="Arial MT"/>
        <family val="2"/>
      </rPr>
      <t>PEARSON FAMILY TRUST, WALTER R PEARSON &amp;</t>
    </r>
  </si>
  <si>
    <r>
      <rPr>
        <sz val="8"/>
        <rFont val="Arial MT"/>
        <family val="2"/>
      </rPr>
      <t>175 ISLAND RD</t>
    </r>
  </si>
  <si>
    <r>
      <rPr>
        <sz val="8"/>
        <rFont val="Arial MT"/>
        <family val="2"/>
      </rPr>
      <t>NOWD, THOMAS M ,  REVOCABLE TRUST &amp;</t>
    </r>
  </si>
  <si>
    <r>
      <rPr>
        <sz val="8"/>
        <rFont val="Arial MT"/>
        <family val="2"/>
      </rPr>
      <t>183 ISLAND RD</t>
    </r>
  </si>
  <si>
    <r>
      <rPr>
        <sz val="8"/>
        <rFont val="Arial MT"/>
        <family val="2"/>
      </rPr>
      <t>O'BRIEN, JOSEPH J &amp; VIRGINIA C</t>
    </r>
  </si>
  <si>
    <r>
      <rPr>
        <sz val="8"/>
        <rFont val="Arial MT"/>
        <family val="2"/>
      </rPr>
      <t>199 ISLAND RD</t>
    </r>
  </si>
  <si>
    <r>
      <rPr>
        <sz val="8"/>
        <rFont val="Arial MT"/>
        <family val="2"/>
      </rPr>
      <t>TOUBORG, PETER &amp;</t>
    </r>
  </si>
  <si>
    <r>
      <rPr>
        <sz val="8"/>
        <rFont val="Arial MT"/>
        <family val="2"/>
      </rPr>
      <t>203 ISLAND RD</t>
    </r>
  </si>
  <si>
    <r>
      <rPr>
        <sz val="8"/>
        <rFont val="Arial MT"/>
        <family val="2"/>
      </rPr>
      <t>MARTINEC, JOANNE</t>
    </r>
  </si>
  <si>
    <r>
      <rPr>
        <sz val="8"/>
        <rFont val="Arial MT"/>
        <family val="2"/>
      </rPr>
      <t>225 ISLAND RD</t>
    </r>
  </si>
  <si>
    <r>
      <rPr>
        <sz val="8"/>
        <rFont val="Arial MT"/>
        <family val="2"/>
      </rPr>
      <t>BERTRAM, THOMAS</t>
    </r>
  </si>
  <si>
    <r>
      <rPr>
        <sz val="8"/>
        <rFont val="Arial MT"/>
        <family val="2"/>
      </rPr>
      <t>235 ISLAND RD</t>
    </r>
  </si>
  <si>
    <r>
      <rPr>
        <sz val="8"/>
        <rFont val="Arial MT"/>
        <family val="2"/>
      </rPr>
      <t>DELISLE, SUSANNE J</t>
    </r>
  </si>
  <si>
    <r>
      <rPr>
        <sz val="8"/>
        <rFont val="Arial MT"/>
        <family val="2"/>
      </rPr>
      <t>39 ISLAND RD</t>
    </r>
  </si>
  <si>
    <r>
      <rPr>
        <sz val="8"/>
        <rFont val="Arial MT"/>
        <family val="2"/>
      </rPr>
      <t>WNUK, VIVIAN M INVESTMENT TRUST</t>
    </r>
  </si>
  <si>
    <r>
      <rPr>
        <sz val="8"/>
        <rFont val="Arial MT"/>
        <family val="2"/>
      </rPr>
      <t>43 ISLAND RD</t>
    </r>
  </si>
  <si>
    <r>
      <rPr>
        <sz val="8"/>
        <rFont val="Arial MT"/>
        <family val="2"/>
      </rPr>
      <t>PIROLLI,  YOLANDA F  TRUSTEE</t>
    </r>
  </si>
  <si>
    <r>
      <rPr>
        <sz val="8"/>
        <rFont val="Arial MT"/>
        <family val="2"/>
      </rPr>
      <t>45 ISLAND RD</t>
    </r>
  </si>
  <si>
    <r>
      <rPr>
        <sz val="8"/>
        <rFont val="Arial MT"/>
        <family val="2"/>
      </rPr>
      <t>BERTOLINI, JOHN A &amp; MARY ELLEN</t>
    </r>
  </si>
  <si>
    <r>
      <rPr>
        <sz val="8"/>
        <rFont val="Arial MT"/>
        <family val="2"/>
      </rPr>
      <t>67 ISLAND RD</t>
    </r>
  </si>
  <si>
    <r>
      <rPr>
        <sz val="8"/>
        <rFont val="Arial MT"/>
        <family val="2"/>
      </rPr>
      <t>CANNAVINO, MARJORIE M &amp; MELISSA</t>
    </r>
  </si>
  <si>
    <r>
      <rPr>
        <sz val="8"/>
        <rFont val="Arial MT"/>
        <family val="2"/>
      </rPr>
      <t>69 ISLAND RD</t>
    </r>
  </si>
  <si>
    <r>
      <rPr>
        <sz val="8"/>
        <rFont val="Arial MT"/>
        <family val="2"/>
      </rPr>
      <t>ALBERT, DONNA C</t>
    </r>
  </si>
  <si>
    <r>
      <rPr>
        <sz val="8"/>
        <rFont val="Arial MT"/>
        <family val="2"/>
      </rPr>
      <t>85 ISLAND RD</t>
    </r>
  </si>
  <si>
    <r>
      <rPr>
        <sz val="8"/>
        <rFont val="Arial MT"/>
        <family val="2"/>
      </rPr>
      <t>BARTNOWSKI, MICHAEL A</t>
    </r>
  </si>
  <si>
    <r>
      <rPr>
        <sz val="8"/>
        <rFont val="Arial MT"/>
        <family val="2"/>
      </rPr>
      <t>95 ISLAND RD</t>
    </r>
  </si>
  <si>
    <r>
      <rPr>
        <sz val="8"/>
        <rFont val="Arial MT"/>
        <family val="2"/>
      </rPr>
      <t>MAYNES, ELAINE M   TRUSTEE</t>
    </r>
  </si>
  <si>
    <r>
      <rPr>
        <sz val="8"/>
        <rFont val="Arial MT"/>
        <family val="2"/>
      </rPr>
      <t>97 ISLAND RD</t>
    </r>
  </si>
  <si>
    <r>
      <rPr>
        <sz val="8"/>
        <rFont val="Arial MT"/>
        <family val="2"/>
      </rPr>
      <t>MURPHY, TIMOTHY W &amp; JACQUELINE C</t>
    </r>
  </si>
  <si>
    <r>
      <rPr>
        <sz val="8"/>
        <rFont val="Arial MT"/>
        <family val="2"/>
      </rPr>
      <t>101 ISLAND RD</t>
    </r>
  </si>
  <si>
    <r>
      <rPr>
        <sz val="8"/>
        <rFont val="Arial MT"/>
        <family val="2"/>
      </rPr>
      <t>THOMPSON, WILLIAM T &amp; ANNA D</t>
    </r>
  </si>
  <si>
    <r>
      <rPr>
        <sz val="8"/>
        <rFont val="Arial MT"/>
        <family val="2"/>
      </rPr>
      <t>103 ISLAND RD</t>
    </r>
  </si>
  <si>
    <r>
      <rPr>
        <sz val="8"/>
        <rFont val="Arial MT"/>
        <family val="2"/>
      </rPr>
      <t>JUDKINS, JEFFREY L &amp; JENNIFER E</t>
    </r>
  </si>
  <si>
    <r>
      <rPr>
        <sz val="8"/>
        <rFont val="Arial MT"/>
        <family val="2"/>
      </rPr>
      <t>17 HORIZON ISLAND RD</t>
    </r>
  </si>
  <si>
    <r>
      <rPr>
        <sz val="8"/>
        <rFont val="Arial MT"/>
        <family val="2"/>
      </rPr>
      <t>JOHNSON, GARY D &amp; GRACE D</t>
    </r>
  </si>
  <si>
    <r>
      <rPr>
        <sz val="8"/>
        <rFont val="Arial MT"/>
        <family val="2"/>
      </rPr>
      <t>12 HORIZON ISLAND RD</t>
    </r>
  </si>
  <si>
    <r>
      <rPr>
        <sz val="8"/>
        <rFont val="Arial MT"/>
        <family val="2"/>
      </rPr>
      <t>BEALE, JOHN A. &amp; CATHY A ., TTES</t>
    </r>
  </si>
  <si>
    <r>
      <rPr>
        <sz val="8"/>
        <rFont val="Arial MT"/>
        <family val="2"/>
      </rPr>
      <t>4 COVE RD</t>
    </r>
  </si>
  <si>
    <r>
      <rPr>
        <sz val="8"/>
        <rFont val="Arial MT"/>
        <family val="2"/>
      </rPr>
      <t>FOX, BRYAN K</t>
    </r>
  </si>
  <si>
    <r>
      <rPr>
        <sz val="8"/>
        <rFont val="Arial MT"/>
        <family val="2"/>
      </rPr>
      <t>431 TOWNSEND HARBOR RD</t>
    </r>
  </si>
  <si>
    <r>
      <rPr>
        <sz val="8"/>
        <rFont val="Arial MT"/>
        <family val="2"/>
      </rPr>
      <t>SAWYER, JOHN &amp; DEBORAH</t>
    </r>
  </si>
  <si>
    <r>
      <rPr>
        <sz val="8"/>
        <rFont val="Arial MT"/>
        <family val="2"/>
      </rPr>
      <t>435 TOWNSEND HARBOR RD</t>
    </r>
  </si>
  <si>
    <r>
      <rPr>
        <sz val="8"/>
        <rFont val="Arial MT"/>
        <family val="2"/>
      </rPr>
      <t>NELSON, DAVID P &amp; ANNE L</t>
    </r>
  </si>
  <si>
    <r>
      <rPr>
        <sz val="8"/>
        <rFont val="Arial MT"/>
        <family val="2"/>
      </rPr>
      <t>433 TOWNSEND HARBOR RD</t>
    </r>
  </si>
  <si>
    <r>
      <rPr>
        <sz val="8"/>
        <rFont val="Arial MT"/>
        <family val="2"/>
      </rPr>
      <t>HOFFMANN PROPERTIES LLC</t>
    </r>
  </si>
  <si>
    <r>
      <rPr>
        <sz val="8"/>
        <rFont val="Arial MT"/>
        <family val="2"/>
      </rPr>
      <t>441 TOWNSEND HARBOR RD</t>
    </r>
  </si>
  <si>
    <r>
      <rPr>
        <sz val="8"/>
        <rFont val="Arial MT"/>
        <family val="2"/>
      </rPr>
      <t>EATON, NICHOLAS R</t>
    </r>
  </si>
  <si>
    <r>
      <rPr>
        <sz val="8"/>
        <rFont val="Arial MT"/>
        <family val="2"/>
      </rPr>
      <t>445 TOWNSEND HARBOR RD</t>
    </r>
  </si>
  <si>
    <r>
      <rPr>
        <sz val="8"/>
        <rFont val="Arial MT"/>
        <family val="2"/>
      </rPr>
      <t>EMKEY, WILLIAM &amp; ROSINA</t>
    </r>
  </si>
  <si>
    <r>
      <rPr>
        <sz val="8"/>
        <rFont val="Arial MT"/>
        <family val="2"/>
      </rPr>
      <t>451 TOWNSEND HARBOR RD</t>
    </r>
  </si>
  <si>
    <r>
      <rPr>
        <sz val="8"/>
        <rFont val="Arial MT"/>
        <family val="2"/>
      </rPr>
      <t>SYLVESTER, JAMES S &amp; DOLORES M</t>
    </r>
  </si>
  <si>
    <r>
      <rPr>
        <sz val="8"/>
        <rFont val="Arial MT"/>
        <family val="2"/>
      </rPr>
      <t>455 TOWNSEND HARBOR RD</t>
    </r>
  </si>
  <si>
    <r>
      <rPr>
        <sz val="8"/>
        <rFont val="Arial MT"/>
        <family val="2"/>
      </rPr>
      <t>SHEARER, JAMES A &amp; SHEARER, JAMES M  TR</t>
    </r>
  </si>
  <si>
    <r>
      <rPr>
        <sz val="8"/>
        <rFont val="Arial MT"/>
        <family val="2"/>
      </rPr>
      <t>3 SOUTH ROW RD</t>
    </r>
  </si>
  <si>
    <r>
      <rPr>
        <sz val="8"/>
        <rFont val="Arial MT"/>
        <family val="2"/>
      </rPr>
      <t>COLEMAN, MARY C</t>
    </r>
  </si>
  <si>
    <r>
      <rPr>
        <sz val="8"/>
        <rFont val="Arial MT"/>
        <family val="2"/>
      </rPr>
      <t>7 SOUTH ROW RD</t>
    </r>
  </si>
  <si>
    <r>
      <rPr>
        <sz val="8"/>
        <rFont val="Arial MT"/>
        <family val="2"/>
      </rPr>
      <t>MORAN, JUDITH K</t>
    </r>
  </si>
  <si>
    <r>
      <rPr>
        <sz val="8"/>
        <rFont val="Arial MT"/>
        <family val="2"/>
      </rPr>
      <t>29 SOUTH ROW RD</t>
    </r>
  </si>
  <si>
    <r>
      <rPr>
        <sz val="8"/>
        <rFont val="Arial MT"/>
        <family val="2"/>
      </rPr>
      <t>DESBOUVRIE, BERT</t>
    </r>
  </si>
  <si>
    <r>
      <rPr>
        <sz val="8"/>
        <rFont val="Arial MT"/>
        <family val="2"/>
      </rPr>
      <t>31 SOUTH ROW RD</t>
    </r>
  </si>
  <si>
    <r>
      <rPr>
        <sz val="8"/>
        <rFont val="Arial MT"/>
        <family val="2"/>
      </rPr>
      <t>JAMES, THOMAS M &amp; JANET K H</t>
    </r>
  </si>
  <si>
    <r>
      <rPr>
        <sz val="8"/>
        <rFont val="Arial MT"/>
        <family val="2"/>
      </rPr>
      <t>39 SOUTH ROW RD</t>
    </r>
  </si>
  <si>
    <r>
      <rPr>
        <sz val="8"/>
        <rFont val="Arial MT"/>
        <family val="2"/>
      </rPr>
      <t>MACLEOD, SUSAN</t>
    </r>
  </si>
  <si>
    <r>
      <rPr>
        <sz val="8"/>
        <rFont val="Arial MT"/>
        <family val="2"/>
      </rPr>
      <t>65 SOUTH ROW RD</t>
    </r>
  </si>
  <si>
    <r>
      <rPr>
        <sz val="8"/>
        <rFont val="Arial MT"/>
        <family val="2"/>
      </rPr>
      <t>CIEPLIK, TRISHA</t>
    </r>
  </si>
  <si>
    <r>
      <rPr>
        <sz val="8"/>
        <rFont val="Arial MT"/>
        <family val="2"/>
      </rPr>
      <t>35 PENINSULA DR</t>
    </r>
  </si>
  <si>
    <r>
      <rPr>
        <sz val="8"/>
        <rFont val="Arial MT"/>
        <family val="2"/>
      </rPr>
      <t>MALYAR, RYAN MARK &amp;</t>
    </r>
  </si>
  <si>
    <r>
      <rPr>
        <sz val="8"/>
        <rFont val="Arial MT"/>
        <family val="2"/>
      </rPr>
      <t>39 PENINSULA DR</t>
    </r>
  </si>
  <si>
    <r>
      <rPr>
        <sz val="8"/>
        <rFont val="Arial MT"/>
        <family val="2"/>
      </rPr>
      <t>COLE, ANNELIESE K &amp;</t>
    </r>
  </si>
  <si>
    <r>
      <rPr>
        <sz val="8"/>
        <rFont val="Arial MT"/>
        <family val="2"/>
      </rPr>
      <t>45 PENINSULA DR</t>
    </r>
  </si>
  <si>
    <r>
      <rPr>
        <sz val="8"/>
        <rFont val="Arial MT"/>
        <family val="2"/>
      </rPr>
      <t>WITHAM, HEATHER</t>
    </r>
  </si>
  <si>
    <r>
      <rPr>
        <sz val="8"/>
        <rFont val="Arial MT"/>
        <family val="2"/>
      </rPr>
      <t>51 PENINSULA DR</t>
    </r>
  </si>
  <si>
    <r>
      <rPr>
        <sz val="8"/>
        <rFont val="Arial MT"/>
        <family val="2"/>
      </rPr>
      <t>REYNOLDS, TAMMIE</t>
    </r>
  </si>
  <si>
    <r>
      <rPr>
        <sz val="8"/>
        <rFont val="Arial MT"/>
        <family val="2"/>
      </rPr>
      <t>57 PENINSULA DR</t>
    </r>
  </si>
  <si>
    <r>
      <rPr>
        <sz val="8"/>
        <rFont val="Arial MT"/>
        <family val="2"/>
      </rPr>
      <t>THE JEAN WNUK LIVING TRUST</t>
    </r>
  </si>
  <si>
    <r>
      <rPr>
        <sz val="8"/>
        <rFont val="Arial MT"/>
        <family val="2"/>
      </rPr>
      <t>63 PENINSULA DR</t>
    </r>
  </si>
  <si>
    <r>
      <rPr>
        <sz val="8"/>
        <rFont val="Arial MT"/>
        <family val="2"/>
      </rPr>
      <t>ERICKSON, MARK S &amp; DIANE M</t>
    </r>
  </si>
  <si>
    <r>
      <rPr>
        <sz val="8"/>
        <rFont val="Arial MT"/>
        <family val="2"/>
      </rPr>
      <t>73 PENINSULA DR</t>
    </r>
  </si>
  <si>
    <r>
      <rPr>
        <sz val="8"/>
        <rFont val="Arial MT"/>
        <family val="2"/>
      </rPr>
      <t>MURPHY, PAULA A. &amp; DANIEL G  TRUSTEES</t>
    </r>
  </si>
  <si>
    <r>
      <rPr>
        <sz val="8"/>
        <rFont val="Arial MT"/>
        <family val="2"/>
      </rPr>
      <t>77 PENINSULA DR</t>
    </r>
  </si>
  <si>
    <r>
      <rPr>
        <sz val="8"/>
        <rFont val="Arial MT"/>
        <family val="2"/>
      </rPr>
      <t>KELLEY, SHAWN H</t>
    </r>
  </si>
  <si>
    <r>
      <rPr>
        <sz val="8"/>
        <rFont val="Arial MT"/>
        <family val="2"/>
      </rPr>
      <t>85 PENINSULA DR</t>
    </r>
  </si>
  <si>
    <r>
      <rPr>
        <sz val="8"/>
        <rFont val="Arial MT"/>
        <family val="2"/>
      </rPr>
      <t>CAMPBELL, ELIZABETH AINSLEY &amp;</t>
    </r>
  </si>
  <si>
    <r>
      <rPr>
        <sz val="8"/>
        <rFont val="Arial MT"/>
        <family val="2"/>
      </rPr>
      <t>120 PENINSULA DR</t>
    </r>
  </si>
  <si>
    <r>
      <rPr>
        <sz val="8"/>
        <rFont val="Arial MT"/>
        <family val="2"/>
      </rPr>
      <t>QUEEN, DAVID &amp; ANNETTE M DESROCHERS</t>
    </r>
  </si>
  <si>
    <r>
      <rPr>
        <sz val="8"/>
        <rFont val="Arial MT"/>
        <family val="2"/>
      </rPr>
      <t>98 PENINSULA DR</t>
    </r>
  </si>
  <si>
    <r>
      <rPr>
        <sz val="8"/>
        <rFont val="Arial MT"/>
        <family val="2"/>
      </rPr>
      <t>MEISTER, MICHELLE M  TRUSTEE</t>
    </r>
  </si>
  <si>
    <r>
      <rPr>
        <sz val="8"/>
        <rFont val="Arial MT"/>
        <family val="2"/>
      </rPr>
      <t>88 PENINSULA DR</t>
    </r>
  </si>
  <si>
    <r>
      <rPr>
        <sz val="8"/>
        <rFont val="Arial MT"/>
        <family val="2"/>
      </rPr>
      <t>LOZIER, DENNIS R &amp;</t>
    </r>
  </si>
  <si>
    <r>
      <rPr>
        <sz val="8"/>
        <rFont val="Arial MT"/>
        <family val="2"/>
      </rPr>
      <t>82 PENINSULA DR</t>
    </r>
  </si>
  <si>
    <r>
      <rPr>
        <sz val="8"/>
        <rFont val="Arial MT"/>
        <family val="2"/>
      </rPr>
      <t>KISSEL, RICHARD J C  TRUSTEE   (50%)</t>
    </r>
  </si>
  <si>
    <r>
      <rPr>
        <sz val="8"/>
        <rFont val="Arial MT"/>
        <family val="2"/>
      </rPr>
      <t>76 PENINSULA DR</t>
    </r>
  </si>
  <si>
    <r>
      <rPr>
        <sz val="8"/>
        <rFont val="Arial MT"/>
        <family val="2"/>
      </rPr>
      <t>CORMIER, WAYNE H &amp; RUTH M</t>
    </r>
  </si>
  <si>
    <r>
      <rPr>
        <sz val="8"/>
        <rFont val="Arial MT"/>
        <family val="2"/>
      </rPr>
      <t>72 PENINSULA DR</t>
    </r>
  </si>
  <si>
    <r>
      <rPr>
        <sz val="8"/>
        <rFont val="Arial MT"/>
        <family val="2"/>
      </rPr>
      <t>COWLEY, PETER R TRSTEE / 72 P D R TRUST</t>
    </r>
  </si>
  <si>
    <r>
      <rPr>
        <sz val="8"/>
        <rFont val="Arial MT"/>
        <family val="2"/>
      </rPr>
      <t>60 PENINSULA DR</t>
    </r>
  </si>
  <si>
    <r>
      <rPr>
        <sz val="8"/>
        <rFont val="Arial MT"/>
        <family val="2"/>
      </rPr>
      <t>FALLON, ROBERT J   TRUSTEE</t>
    </r>
  </si>
  <si>
    <r>
      <rPr>
        <sz val="8"/>
        <rFont val="Arial MT"/>
        <family val="2"/>
      </rPr>
      <t>56 PENINSULA DR</t>
    </r>
  </si>
  <si>
    <r>
      <rPr>
        <sz val="8"/>
        <rFont val="Arial MT"/>
        <family val="2"/>
      </rPr>
      <t>LANZO, ANNA ELLEN, TRUSTEE</t>
    </r>
  </si>
  <si>
    <r>
      <rPr>
        <sz val="8"/>
        <rFont val="Arial MT"/>
        <family val="2"/>
      </rPr>
      <t>50 PENINSULA DR</t>
    </r>
  </si>
  <si>
    <r>
      <rPr>
        <sz val="8"/>
        <rFont val="Arial MT"/>
        <family val="2"/>
      </rPr>
      <t>LALLI, ROBERT L JR.</t>
    </r>
  </si>
  <si>
    <r>
      <rPr>
        <sz val="8"/>
        <rFont val="Arial MT"/>
        <family val="2"/>
      </rPr>
      <t>44 PENINSULA DR</t>
    </r>
  </si>
  <si>
    <r>
      <rPr>
        <sz val="8"/>
        <rFont val="Arial MT"/>
        <family val="2"/>
      </rPr>
      <t>KUKKULA, EDWARD A</t>
    </r>
  </si>
  <si>
    <r>
      <rPr>
        <sz val="8"/>
        <rFont val="Arial MT"/>
        <family val="2"/>
      </rPr>
      <t>36 PENINSULA DR</t>
    </r>
  </si>
  <si>
    <r>
      <rPr>
        <sz val="8"/>
        <rFont val="Arial MT"/>
        <family val="2"/>
      </rPr>
      <t>CARIGNAN, BRIAN P  TRUSTEE</t>
    </r>
  </si>
  <si>
    <r>
      <rPr>
        <sz val="8"/>
        <rFont val="Arial MT"/>
        <family val="2"/>
      </rPr>
      <t>30 PENINSULA DR</t>
    </r>
  </si>
  <si>
    <r>
      <rPr>
        <sz val="8"/>
        <rFont val="Arial MT"/>
        <family val="2"/>
      </rPr>
      <t>THOMAS, MARTIN J &amp; CATHI-ANN</t>
    </r>
  </si>
  <si>
    <r>
      <rPr>
        <sz val="8"/>
        <rFont val="Arial MT"/>
        <family val="2"/>
      </rPr>
      <t>26 PENINSULA DR</t>
    </r>
  </si>
  <si>
    <r>
      <rPr>
        <sz val="8"/>
        <rFont val="Arial MT"/>
        <family val="2"/>
      </rPr>
      <t>ROSS, MICHAEL K &amp; KATHLEEN M</t>
    </r>
  </si>
  <si>
    <r>
      <rPr>
        <sz val="8"/>
        <rFont val="Arial MT"/>
        <family val="2"/>
      </rPr>
      <t>14 PENINSULA DR</t>
    </r>
  </si>
  <si>
    <r>
      <rPr>
        <sz val="8"/>
        <rFont val="Arial MT"/>
        <family val="2"/>
      </rPr>
      <t>LACHANCE, ALAIN O &amp; CLAUDETTE M</t>
    </r>
  </si>
  <si>
    <r>
      <rPr>
        <sz val="8"/>
        <rFont val="Arial MT"/>
        <family val="2"/>
      </rPr>
      <t>8 PENINSULA DR</t>
    </r>
  </si>
  <si>
    <r>
      <rPr>
        <sz val="8"/>
        <rFont val="Arial MT"/>
        <family val="2"/>
      </rPr>
      <t>PETERS, JOHN G &amp; THERESA Y  LIFE ESTATE</t>
    </r>
  </si>
  <si>
    <r>
      <rPr>
        <sz val="8"/>
        <rFont val="Arial MT"/>
        <family val="2"/>
      </rPr>
      <t>6 PENINSULA DR</t>
    </r>
  </si>
  <si>
    <r>
      <rPr>
        <sz val="8"/>
        <rFont val="Arial MT"/>
        <family val="2"/>
      </rPr>
      <t>CHARPENTIER, AIME G &amp; MARY E  TRUSTEES</t>
    </r>
  </si>
  <si>
    <r>
      <rPr>
        <sz val="8"/>
        <rFont val="Arial MT"/>
        <family val="2"/>
      </rPr>
      <t>5 PARK ST TERRACE</t>
    </r>
  </si>
  <si>
    <r>
      <rPr>
        <sz val="8"/>
        <rFont val="Arial MT"/>
        <family val="2"/>
      </rPr>
      <t>CHARPENTIER, THOMAS E &amp; NINA M</t>
    </r>
  </si>
  <si>
    <r>
      <rPr>
        <sz val="8"/>
        <rFont val="Arial MT"/>
        <family val="2"/>
      </rPr>
      <t>7 PARK ST TERRACE</t>
    </r>
  </si>
  <si>
    <r>
      <rPr>
        <sz val="8"/>
        <rFont val="Arial MT"/>
        <family val="2"/>
      </rPr>
      <t>QUILL, JARED S O  TRUSTEE</t>
    </r>
  </si>
  <si>
    <r>
      <rPr>
        <sz val="8"/>
        <rFont val="Arial MT"/>
        <family val="2"/>
      </rPr>
      <t>15 PARK ST TERRACE</t>
    </r>
  </si>
  <si>
    <r>
      <rPr>
        <sz val="8"/>
        <rFont val="Arial MT"/>
        <family val="2"/>
      </rPr>
      <t>LAFRENIERE, GREGORY JAMES BARR</t>
    </r>
  </si>
  <si>
    <r>
      <rPr>
        <sz val="8"/>
        <rFont val="Arial MT"/>
        <family val="2"/>
      </rPr>
      <t>73 HORIZON ISLAND RD</t>
    </r>
  </si>
  <si>
    <r>
      <rPr>
        <sz val="8"/>
        <rFont val="Arial MT"/>
        <family val="2"/>
      </rPr>
      <t>LEVESQUE, LEO J &amp; MARTHA</t>
    </r>
  </si>
  <si>
    <r>
      <rPr>
        <sz val="8"/>
        <rFont val="Arial MT"/>
        <family val="2"/>
      </rPr>
      <t>81 HORIZON ISLAND RD</t>
    </r>
  </si>
  <si>
    <r>
      <rPr>
        <sz val="8"/>
        <rFont val="Arial MT"/>
        <family val="2"/>
      </rPr>
      <t>PATRICIA A LASTELLA INVESTMENT TRUST &amp;</t>
    </r>
  </si>
  <si>
    <r>
      <rPr>
        <sz val="8"/>
        <rFont val="Arial MT"/>
        <family val="2"/>
      </rPr>
      <t>103 HORIZON ISLAND RD</t>
    </r>
  </si>
  <si>
    <r>
      <rPr>
        <sz val="8"/>
        <rFont val="Arial MT"/>
        <family val="2"/>
      </rPr>
      <t>GRAVELLE, ALFRED J &amp; LISA M</t>
    </r>
  </si>
  <si>
    <r>
      <rPr>
        <sz val="8"/>
        <rFont val="Arial MT"/>
        <family val="2"/>
      </rPr>
      <t>105 HORIZON ISLAND RD</t>
    </r>
  </si>
  <si>
    <r>
      <rPr>
        <sz val="8"/>
        <rFont val="Arial MT"/>
        <family val="2"/>
      </rPr>
      <t>JOHN F TRAINOR REVOCABLE TRUST OF 2020</t>
    </r>
  </si>
  <si>
    <r>
      <rPr>
        <sz val="8"/>
        <rFont val="Arial MT"/>
        <family val="2"/>
      </rPr>
      <t>102 HORIZON ISLAND RD</t>
    </r>
  </si>
  <si>
    <r>
      <rPr>
        <sz val="8"/>
        <rFont val="Arial MT"/>
        <family val="2"/>
      </rPr>
      <t>CONSALVO, DANIEL P &amp; DEBBIE A</t>
    </r>
  </si>
  <si>
    <r>
      <rPr>
        <sz val="8"/>
        <rFont val="Arial MT"/>
        <family val="2"/>
      </rPr>
      <t>98 HORIZON ISLAND RD</t>
    </r>
  </si>
  <si>
    <r>
      <rPr>
        <sz val="8"/>
        <rFont val="Arial MT"/>
        <family val="2"/>
      </rPr>
      <t>COULOMBE, MICHAEL &amp; BARBARA</t>
    </r>
  </si>
  <si>
    <r>
      <rPr>
        <sz val="8"/>
        <rFont val="Arial MT"/>
        <family val="2"/>
      </rPr>
      <t>94 HORIZON ISLAND RD</t>
    </r>
  </si>
  <si>
    <r>
      <rPr>
        <sz val="8"/>
        <rFont val="Arial MT"/>
        <family val="2"/>
      </rPr>
      <t>GARRITY, GEORGE R JR &amp; RUTH A</t>
    </r>
  </si>
  <si>
    <r>
      <rPr>
        <sz val="8"/>
        <rFont val="Arial MT"/>
        <family val="2"/>
      </rPr>
      <t>88 HORIZON ISLAND RD</t>
    </r>
  </si>
  <si>
    <r>
      <rPr>
        <sz val="8"/>
        <rFont val="Arial MT"/>
        <family val="2"/>
      </rPr>
      <t>VOGT, JAMES E SR &amp; PAMELA K</t>
    </r>
  </si>
  <si>
    <r>
      <rPr>
        <sz val="8"/>
        <rFont val="Arial MT"/>
        <family val="2"/>
      </rPr>
      <t>80 HORIZON ISLAND RD</t>
    </r>
  </si>
  <si>
    <r>
      <rPr>
        <sz val="8"/>
        <rFont val="Arial MT"/>
        <family val="2"/>
      </rPr>
      <t>WATERS, DOUGLAS J &amp; NICOLE</t>
    </r>
  </si>
  <si>
    <r>
      <rPr>
        <sz val="8"/>
        <rFont val="Arial MT"/>
        <family val="2"/>
      </rPr>
      <t>32 SANDY COVE RD</t>
    </r>
  </si>
  <si>
    <r>
      <rPr>
        <sz val="8"/>
        <rFont val="Arial MT"/>
        <family val="2"/>
      </rPr>
      <t>SAIIA, ROBERT J &amp;</t>
    </r>
  </si>
  <si>
    <r>
      <rPr>
        <sz val="8"/>
        <rFont val="Arial MT"/>
        <family val="2"/>
      </rPr>
      <t>20 SANDY COVE RD</t>
    </r>
  </si>
  <si>
    <r>
      <rPr>
        <sz val="8"/>
        <rFont val="Arial MT"/>
        <family val="2"/>
      </rPr>
      <t>LEGER, DEBRA T &amp; RICHARD P</t>
    </r>
  </si>
  <si>
    <r>
      <rPr>
        <sz val="8"/>
        <rFont val="Arial MT"/>
        <family val="2"/>
      </rPr>
      <t>16 SANDY COVE RD</t>
    </r>
  </si>
  <si>
    <r>
      <rPr>
        <sz val="8"/>
        <rFont val="Arial MT"/>
        <family val="2"/>
      </rPr>
      <t>NOVELLI, ROBERT J &amp; LISA A</t>
    </r>
  </si>
  <si>
    <r>
      <rPr>
        <sz val="8"/>
        <rFont val="Arial MT"/>
        <family val="2"/>
      </rPr>
      <t>10 SANDY COVE RD</t>
    </r>
  </si>
  <si>
    <r>
      <rPr>
        <sz val="8"/>
        <rFont val="Arial MT"/>
        <family val="2"/>
      </rPr>
      <t>BEARDMORE, JESSICA L. A.</t>
    </r>
  </si>
  <si>
    <r>
      <rPr>
        <sz val="8"/>
        <rFont val="Arial MT"/>
        <family val="2"/>
      </rPr>
      <t>60 SOUTH ROW RD</t>
    </r>
  </si>
  <si>
    <r>
      <rPr>
        <sz val="8"/>
        <rFont val="Arial MT"/>
        <family val="2"/>
      </rPr>
      <t>DUGAS, DANIEL O</t>
    </r>
  </si>
  <si>
    <r>
      <rPr>
        <sz val="8"/>
        <rFont val="Arial MT"/>
        <family val="2"/>
      </rPr>
      <t>44 SOUTH ROW RD</t>
    </r>
  </si>
  <si>
    <r>
      <rPr>
        <sz val="8"/>
        <rFont val="Arial MT"/>
        <family val="2"/>
      </rPr>
      <t>MALONEY, EILEEN D</t>
    </r>
  </si>
  <si>
    <r>
      <rPr>
        <sz val="8"/>
        <rFont val="Arial MT"/>
        <family val="2"/>
      </rPr>
      <t>58 BROOKVIEW TERRACE</t>
    </r>
  </si>
  <si>
    <r>
      <rPr>
        <sz val="8"/>
        <rFont val="Arial MT"/>
        <family val="2"/>
      </rPr>
      <t>SPRAGUE, JONATHAN K &amp;</t>
    </r>
  </si>
  <si>
    <r>
      <rPr>
        <sz val="8"/>
        <rFont val="Arial MT"/>
        <family val="2"/>
      </rPr>
      <t>56 BROOKVIEW TERRACE</t>
    </r>
  </si>
  <si>
    <r>
      <rPr>
        <sz val="8"/>
        <rFont val="Arial MT"/>
        <family val="2"/>
      </rPr>
      <t>NAULT, MICHAEL J   TRUSTEE</t>
    </r>
  </si>
  <si>
    <r>
      <rPr>
        <sz val="8"/>
        <rFont val="Arial MT"/>
        <family val="2"/>
      </rPr>
      <t>44 BROOKVIEW TERRACE</t>
    </r>
  </si>
  <si>
    <r>
      <rPr>
        <sz val="8"/>
        <rFont val="Arial MT"/>
        <family val="2"/>
      </rPr>
      <t>YOCUM, JAMES W &amp; BARBARA A</t>
    </r>
  </si>
  <si>
    <r>
      <rPr>
        <sz val="8"/>
        <rFont val="Arial MT"/>
        <family val="2"/>
      </rPr>
      <t>40 BROOKVIEW TERRACE</t>
    </r>
  </si>
  <si>
    <r>
      <rPr>
        <sz val="8"/>
        <rFont val="Arial MT"/>
        <family val="2"/>
      </rPr>
      <t>DISKES, ATHAN N</t>
    </r>
  </si>
  <si>
    <r>
      <rPr>
        <sz val="8"/>
        <rFont val="Arial MT"/>
        <family val="2"/>
      </rPr>
      <t>34 BROOKVIEW TERRACE</t>
    </r>
  </si>
  <si>
    <r>
      <rPr>
        <sz val="8"/>
        <rFont val="Arial MT"/>
        <family val="2"/>
      </rPr>
      <t>HAMAN, MARK S &amp; MUIR-HAMAN, L  TRUSTEES</t>
    </r>
  </si>
  <si>
    <r>
      <rPr>
        <sz val="8"/>
        <rFont val="Arial MT"/>
        <family val="2"/>
      </rPr>
      <t>32 BROOKVIEW TERRACE</t>
    </r>
  </si>
  <si>
    <r>
      <rPr>
        <sz val="8"/>
        <rFont val="Arial MT"/>
        <family val="2"/>
      </rPr>
      <t>ADAMS, PATRICIA I</t>
    </r>
  </si>
  <si>
    <r>
      <rPr>
        <sz val="8"/>
        <rFont val="Arial MT"/>
        <family val="2"/>
      </rPr>
      <t>26 BROOKVIEW TERRACE</t>
    </r>
  </si>
  <si>
    <r>
      <rPr>
        <sz val="8"/>
        <rFont val="Arial MT"/>
        <family val="2"/>
      </rPr>
      <t>HALLETT, BRUCE P &amp; LISA A</t>
    </r>
  </si>
  <si>
    <r>
      <rPr>
        <sz val="8"/>
        <rFont val="Arial MT"/>
        <family val="2"/>
      </rPr>
      <t>24 BROOKVIEW TERRACE</t>
    </r>
  </si>
  <si>
    <r>
      <rPr>
        <sz val="8"/>
        <rFont val="Arial MT"/>
        <family val="2"/>
      </rPr>
      <t>KRUCKEMEYER,  KENNETH E</t>
    </r>
  </si>
  <si>
    <r>
      <rPr>
        <sz val="8"/>
        <rFont val="Arial MT"/>
        <family val="2"/>
      </rPr>
      <t>22 BROOKVIEW TERRACE</t>
    </r>
  </si>
  <si>
    <r>
      <rPr>
        <sz val="8"/>
        <rFont val="Arial MT"/>
        <family val="2"/>
      </rPr>
      <t>NANCY C SAMPSON &amp;  RICHARD G CLARK  TRS</t>
    </r>
  </si>
  <si>
    <r>
      <rPr>
        <sz val="8"/>
        <rFont val="Arial MT"/>
        <family val="2"/>
      </rPr>
      <t>16 BROOKVIEW TERRACE</t>
    </r>
  </si>
  <si>
    <r>
      <rPr>
        <sz val="8"/>
        <rFont val="Arial MT"/>
        <family val="2"/>
      </rPr>
      <t>KELLEY, REBECCA L &amp; MICHAEL J</t>
    </r>
  </si>
  <si>
    <r>
      <rPr>
        <sz val="8"/>
        <rFont val="Arial MT"/>
        <family val="2"/>
      </rPr>
      <t>4 BROOKVIEW TERRACE</t>
    </r>
  </si>
  <si>
    <r>
      <rPr>
        <sz val="8"/>
        <rFont val="Arial MT"/>
        <family val="2"/>
      </rPr>
      <t>LEBLANC, KAITLYNE &amp;</t>
    </r>
  </si>
  <si>
    <r>
      <rPr>
        <sz val="8"/>
        <rFont val="Arial MT"/>
        <family val="2"/>
      </rPr>
      <t>3 CLIFFVIEW TERRACE</t>
    </r>
  </si>
  <si>
    <r>
      <rPr>
        <sz val="8"/>
        <rFont val="Arial MT"/>
        <family val="2"/>
      </rPr>
      <t>LEBLANC, JAMES F &amp; SHANNON M.</t>
    </r>
  </si>
  <si>
    <r>
      <rPr>
        <sz val="8"/>
        <rFont val="Arial MT"/>
        <family val="2"/>
      </rPr>
      <t>15 CLIFFVIEW TERRACE</t>
    </r>
  </si>
  <si>
    <r>
      <rPr>
        <sz val="8"/>
        <rFont val="Arial MT"/>
        <family val="2"/>
      </rPr>
      <t>SMOLKA, GREGORY LEWIS &amp; TERRY MARIE</t>
    </r>
  </si>
  <si>
    <r>
      <rPr>
        <sz val="8"/>
        <rFont val="Arial MT"/>
        <family val="2"/>
      </rPr>
      <t>19 CLIFFVIEW TERRACE</t>
    </r>
  </si>
  <si>
    <r>
      <rPr>
        <sz val="8"/>
        <rFont val="Arial MT"/>
        <family val="2"/>
      </rPr>
      <t>BAHR, THOMAS &amp;</t>
    </r>
  </si>
  <si>
    <r>
      <rPr>
        <sz val="8"/>
        <rFont val="Arial MT"/>
        <family val="2"/>
      </rPr>
      <t>25 CLIFFVIEW TERRACE</t>
    </r>
  </si>
  <si>
    <r>
      <rPr>
        <sz val="8"/>
        <rFont val="Arial MT"/>
        <family val="2"/>
      </rPr>
      <t>FEINBERG, DAVID &amp; ELANA H</t>
    </r>
  </si>
  <si>
    <r>
      <rPr>
        <sz val="8"/>
        <rFont val="Arial MT"/>
        <family val="2"/>
      </rPr>
      <t>27 CLIFFVIEW TERRACE</t>
    </r>
  </si>
  <si>
    <r>
      <rPr>
        <sz val="8"/>
        <rFont val="Arial MT"/>
        <family val="2"/>
      </rPr>
      <t>JONES, LLOYD W &amp; MARJORIE L</t>
    </r>
  </si>
  <si>
    <r>
      <rPr>
        <sz val="8"/>
        <rFont val="Arial MT"/>
        <family val="2"/>
      </rPr>
      <t>33 CLIFFVIEW TERRACE</t>
    </r>
  </si>
  <si>
    <r>
      <rPr>
        <sz val="8"/>
        <rFont val="Arial MT"/>
        <family val="2"/>
      </rPr>
      <t>NORMANDIN, DAVID A &amp; LISA A</t>
    </r>
  </si>
  <si>
    <r>
      <rPr>
        <sz val="8"/>
        <rFont val="Arial MT"/>
        <family val="2"/>
      </rPr>
      <t>39 CLIFFVIEW TERRACE</t>
    </r>
  </si>
  <si>
    <r>
      <rPr>
        <sz val="8"/>
        <rFont val="Arial MT"/>
        <family val="2"/>
      </rPr>
      <t>SULLIVAN, NEAL T. &amp; MARTHA E.</t>
    </r>
  </si>
  <si>
    <r>
      <rPr>
        <sz val="8"/>
        <rFont val="Arial MT"/>
        <family val="2"/>
      </rPr>
      <t>47 CLIFFVIEW TERRACE</t>
    </r>
  </si>
  <si>
    <r>
      <rPr>
        <sz val="8"/>
        <rFont val="Arial MT"/>
        <family val="2"/>
      </rPr>
      <t>MOISON, MATTHEW L &amp; LISA</t>
    </r>
  </si>
  <si>
    <r>
      <rPr>
        <sz val="8"/>
        <rFont val="Arial MT"/>
        <family val="2"/>
      </rPr>
      <t>53 CLIFFVIEW TERRACE</t>
    </r>
  </si>
  <si>
    <r>
      <rPr>
        <sz val="8"/>
        <rFont val="Arial MT"/>
        <family val="2"/>
      </rPr>
      <t>FISCHER, RICHARD W &amp; KAREN M</t>
    </r>
  </si>
  <si>
    <r>
      <rPr>
        <sz val="8"/>
        <rFont val="Arial MT"/>
        <family val="2"/>
      </rPr>
      <t>66 HORIZON ISLAND RD</t>
    </r>
  </si>
  <si>
    <r>
      <rPr>
        <sz val="8"/>
        <rFont val="Arial MT"/>
        <family val="2"/>
      </rPr>
      <t>LILLY, CHRISTOPHER &amp;</t>
    </r>
  </si>
  <si>
    <r>
      <rPr>
        <sz val="8"/>
        <rFont val="Arial MT"/>
        <family val="2"/>
      </rPr>
      <t>70 HORIZON ISLAND RD</t>
    </r>
  </si>
  <si>
    <r>
      <rPr>
        <sz val="8"/>
        <rFont val="Arial MT"/>
        <family val="2"/>
      </rPr>
      <t>PARSONS FAMILY REAL ESTATE TRUST</t>
    </r>
  </si>
  <si>
    <r>
      <rPr>
        <sz val="8"/>
        <rFont val="Arial MT"/>
        <family val="2"/>
      </rPr>
      <t>72 HORIZON ISLAND RD</t>
    </r>
  </si>
  <si>
    <r>
      <rPr>
        <sz val="8"/>
        <rFont val="Arial MT"/>
        <family val="2"/>
      </rPr>
      <t>TOOMEY FAMILY REVOCABLE TRUST</t>
    </r>
  </si>
  <si>
    <r>
      <rPr>
        <sz val="8"/>
        <rFont val="Arial MT"/>
        <family val="2"/>
      </rPr>
      <t>68 PINE ACRES RD</t>
    </r>
  </si>
  <si>
    <r>
      <rPr>
        <sz val="8"/>
        <rFont val="Arial MT"/>
        <family val="2"/>
      </rPr>
      <t>THE RED GOOSE TRUST</t>
    </r>
  </si>
  <si>
    <r>
      <rPr>
        <sz val="8"/>
        <rFont val="Arial MT"/>
        <family val="2"/>
      </rPr>
      <t>54 PINE ACRES RD</t>
    </r>
  </si>
  <si>
    <r>
      <rPr>
        <sz val="8"/>
        <rFont val="Arial MT"/>
        <family val="2"/>
      </rPr>
      <t>DUTTON, NEIL M  &amp; MICKE L, TRS OF THE</t>
    </r>
  </si>
  <si>
    <r>
      <rPr>
        <sz val="8"/>
        <rFont val="Arial MT"/>
        <family val="2"/>
      </rPr>
      <t>147 HEMLOCK DR</t>
    </r>
  </si>
  <si>
    <r>
      <rPr>
        <sz val="8"/>
        <rFont val="Arial MT"/>
        <family val="2"/>
      </rPr>
      <t>ROYKA, PAUL A &amp; DEBORAH J</t>
    </r>
  </si>
  <si>
    <r>
      <rPr>
        <sz val="8"/>
        <rFont val="Arial MT"/>
        <family val="2"/>
      </rPr>
      <t>155 HEMLOCK DR</t>
    </r>
  </si>
  <si>
    <r>
      <rPr>
        <sz val="8"/>
        <rFont val="Arial MT"/>
        <family val="2"/>
      </rPr>
      <t>CICCONE, MICHAEL R &amp;</t>
    </r>
  </si>
  <si>
    <r>
      <rPr>
        <sz val="8"/>
        <rFont val="Arial MT"/>
        <family val="2"/>
      </rPr>
      <t>163 HEMLOCK DR</t>
    </r>
  </si>
  <si>
    <r>
      <rPr>
        <sz val="8"/>
        <rFont val="Arial MT"/>
        <family val="2"/>
      </rPr>
      <t>KERRIGAN, MICHAEL C</t>
    </r>
  </si>
  <si>
    <r>
      <rPr>
        <sz val="8"/>
        <rFont val="Arial MT"/>
        <family val="2"/>
      </rPr>
      <t>169 HEMLOCK DR</t>
    </r>
  </si>
  <si>
    <r>
      <rPr>
        <sz val="8"/>
        <rFont val="Arial MT"/>
        <family val="2"/>
      </rPr>
      <t>SWAIN, EDWARD &amp; PAMELA</t>
    </r>
  </si>
  <si>
    <r>
      <rPr>
        <sz val="8"/>
        <rFont val="Arial MT"/>
        <family val="2"/>
      </rPr>
      <t>173 HEMLOCK DR</t>
    </r>
  </si>
  <si>
    <r>
      <rPr>
        <sz val="8"/>
        <rFont val="Arial MT"/>
        <family val="2"/>
      </rPr>
      <t>PROCTOR, JACOB RJ &amp; CATHERINE A</t>
    </r>
  </si>
  <si>
    <r>
      <rPr>
        <sz val="8"/>
        <rFont val="Arial MT"/>
        <family val="2"/>
      </rPr>
      <t>179 HEMLOCK DR</t>
    </r>
  </si>
  <si>
    <r>
      <rPr>
        <sz val="8"/>
        <rFont val="Arial MT"/>
        <family val="2"/>
      </rPr>
      <t>WATERS, LINDA B &amp;</t>
    </r>
  </si>
  <si>
    <r>
      <rPr>
        <sz val="8"/>
        <rFont val="Arial MT"/>
        <family val="2"/>
      </rPr>
      <t>183 HEMLOCK DR</t>
    </r>
  </si>
  <si>
    <r>
      <rPr>
        <sz val="8"/>
        <rFont val="Arial MT"/>
        <family val="2"/>
      </rPr>
      <t>THOMAS, DANIEL &amp; KIM E</t>
    </r>
  </si>
  <si>
    <r>
      <rPr>
        <sz val="8"/>
        <rFont val="Arial MT"/>
        <family val="2"/>
      </rPr>
      <t>185 HEMLOCK DR</t>
    </r>
  </si>
  <si>
    <r>
      <rPr>
        <sz val="8"/>
        <rFont val="Arial MT"/>
        <family val="2"/>
      </rPr>
      <t>PATTERSON, IRWIN M</t>
    </r>
  </si>
  <si>
    <r>
      <rPr>
        <sz val="8"/>
        <rFont val="Arial MT"/>
        <family val="2"/>
      </rPr>
      <t>189 HEMLOCK DR</t>
    </r>
  </si>
  <si>
    <r>
      <rPr>
        <sz val="8"/>
        <rFont val="Arial MT"/>
        <family val="2"/>
      </rPr>
      <t>DOW, KORRY BETH</t>
    </r>
  </si>
  <si>
    <r>
      <rPr>
        <sz val="8"/>
        <rFont val="Arial MT"/>
        <family val="2"/>
      </rPr>
      <t>39 HEMLOCK TERRACE</t>
    </r>
  </si>
  <si>
    <r>
      <rPr>
        <sz val="8"/>
        <rFont val="Arial MT"/>
        <family val="2"/>
      </rPr>
      <t>BROWNE, MARTHA LANE   TRUSTEE</t>
    </r>
  </si>
  <si>
    <r>
      <rPr>
        <sz val="8"/>
        <rFont val="Arial MT"/>
        <family val="2"/>
      </rPr>
      <t>43 HEMLOCK TERRACE</t>
    </r>
  </si>
  <si>
    <r>
      <rPr>
        <sz val="8"/>
        <rFont val="Arial MT"/>
        <family val="2"/>
      </rPr>
      <t>THE PETTES IRREVOCABLE TRUST</t>
    </r>
  </si>
  <si>
    <r>
      <rPr>
        <sz val="8"/>
        <rFont val="Arial MT"/>
        <family val="2"/>
      </rPr>
      <t>44 HEMLOCK TERRACE</t>
    </r>
  </si>
  <si>
    <r>
      <rPr>
        <sz val="8"/>
        <rFont val="Arial MT"/>
        <family val="2"/>
      </rPr>
      <t>KLEMPNER, CARL P &amp; ANGELA S  CO-TRUSTEES</t>
    </r>
  </si>
  <si>
    <r>
      <rPr>
        <sz val="8"/>
        <rFont val="Arial MT"/>
        <family val="2"/>
      </rPr>
      <t>34 HEMLOCK TERRACE</t>
    </r>
  </si>
  <si>
    <r>
      <rPr>
        <sz val="8"/>
        <rFont val="Arial MT"/>
        <family val="2"/>
      </rPr>
      <t>YONIKA, MARYLYN    TRUSTEE</t>
    </r>
  </si>
  <si>
    <r>
      <rPr>
        <sz val="8"/>
        <rFont val="Arial MT"/>
        <family val="2"/>
      </rPr>
      <t>24 HEMLOCK TERRACE</t>
    </r>
  </si>
  <si>
    <r>
      <rPr>
        <sz val="8"/>
        <rFont val="Arial MT"/>
        <family val="2"/>
      </rPr>
      <t>MICHAUD, PATRICIA J</t>
    </r>
  </si>
  <si>
    <r>
      <rPr>
        <sz val="8"/>
        <rFont val="Arial MT"/>
        <family val="2"/>
      </rPr>
      <t>2 HEMLOCK TERRACE</t>
    </r>
  </si>
  <si>
    <r>
      <rPr>
        <sz val="8"/>
        <rFont val="Arial MT"/>
        <family val="2"/>
      </rPr>
      <t>CENSULLO, LAWRENCE JESSE &amp;</t>
    </r>
  </si>
  <si>
    <r>
      <rPr>
        <sz val="8"/>
        <rFont val="Arial MT"/>
        <family val="2"/>
      </rPr>
      <t>11 HILLTOP LANE</t>
    </r>
  </si>
  <si>
    <r>
      <rPr>
        <sz val="8"/>
        <rFont val="Arial MT"/>
        <family val="2"/>
      </rPr>
      <t>THOMPSON, ROBERT M &amp; JUDITH A</t>
    </r>
  </si>
  <si>
    <r>
      <rPr>
        <sz val="8"/>
        <rFont val="Arial MT"/>
        <family val="2"/>
      </rPr>
      <t>41 HILLTOP LANE</t>
    </r>
  </si>
  <si>
    <r>
      <rPr>
        <sz val="8"/>
        <rFont val="Arial MT"/>
        <family val="2"/>
      </rPr>
      <t>HATCH, CAROL Z.  TRUSTEE</t>
    </r>
  </si>
  <si>
    <r>
      <rPr>
        <sz val="8"/>
        <rFont val="Arial MT"/>
        <family val="2"/>
      </rPr>
      <t>14 HILLTOP LANE</t>
    </r>
  </si>
  <si>
    <r>
      <rPr>
        <sz val="8"/>
        <rFont val="Arial MT"/>
        <family val="2"/>
      </rPr>
      <t>GUERARD, EDMUND R &amp; JOAN F  TRUSTEES</t>
    </r>
  </si>
  <si>
    <r>
      <rPr>
        <sz val="8"/>
        <rFont val="Arial MT"/>
        <family val="2"/>
      </rPr>
      <t>180 HEMLOCK DR</t>
    </r>
  </si>
  <si>
    <r>
      <rPr>
        <sz val="8"/>
        <rFont val="Arial MT"/>
        <family val="2"/>
      </rPr>
      <t>PROCTOR, MATTHEW L II &amp; KAITLYN</t>
    </r>
  </si>
  <si>
    <r>
      <rPr>
        <sz val="8"/>
        <rFont val="Arial MT"/>
        <family val="2"/>
      </rPr>
      <t>160 HEMLOCK DR</t>
    </r>
  </si>
  <si>
    <r>
      <rPr>
        <sz val="8"/>
        <rFont val="Arial MT"/>
        <family val="2"/>
      </rPr>
      <t>ELLIS, MATTHEW</t>
    </r>
  </si>
  <si>
    <r>
      <rPr>
        <sz val="8"/>
        <rFont val="Arial MT"/>
        <family val="2"/>
      </rPr>
      <t>13 BIRCH ISLAND WAY</t>
    </r>
  </si>
  <si>
    <r>
      <rPr>
        <sz val="8"/>
        <rFont val="Arial MT"/>
        <family val="2"/>
      </rPr>
      <t>FORTIN, PAUL J &amp; CAROLINE S</t>
    </r>
  </si>
  <si>
    <r>
      <rPr>
        <sz val="8"/>
        <rFont val="Arial MT"/>
        <family val="2"/>
      </rPr>
      <t>21 BIRCH ISLAND WAY</t>
    </r>
  </si>
  <si>
    <r>
      <rPr>
        <sz val="8"/>
        <rFont val="Arial MT"/>
        <family val="2"/>
      </rPr>
      <t>FAIRCHILD, DEREK K &amp;</t>
    </r>
  </si>
  <si>
    <r>
      <rPr>
        <sz val="8"/>
        <rFont val="Arial MT"/>
        <family val="2"/>
      </rPr>
      <t>33 BIRCH ISLAND WAY</t>
    </r>
  </si>
  <si>
    <r>
      <rPr>
        <sz val="8"/>
        <rFont val="Arial MT"/>
        <family val="2"/>
      </rPr>
      <t>RIBAUDO, MELISSA J</t>
    </r>
  </si>
  <si>
    <r>
      <rPr>
        <sz val="8"/>
        <rFont val="Arial MT"/>
        <family val="2"/>
      </rPr>
      <t>45 BIRCH ISLAND WAY</t>
    </r>
  </si>
  <si>
    <r>
      <rPr>
        <sz val="8"/>
        <rFont val="Arial MT"/>
        <family val="2"/>
      </rPr>
      <t>SMITH-PETERSEN, DOUGLAS R &amp;</t>
    </r>
  </si>
  <si>
    <r>
      <rPr>
        <sz val="8"/>
        <rFont val="Arial MT"/>
        <family val="2"/>
      </rPr>
      <t>47 BIRCH ISLAND WAY</t>
    </r>
  </si>
  <si>
    <r>
      <rPr>
        <sz val="8"/>
        <rFont val="Arial MT"/>
        <family val="2"/>
      </rPr>
      <t>REYNOLDS, SANDRA J  LIFE ESTATE</t>
    </r>
  </si>
  <si>
    <r>
      <rPr>
        <sz val="8"/>
        <rFont val="Arial MT"/>
        <family val="2"/>
      </rPr>
      <t>52 BIRCH ISLAND WAY</t>
    </r>
  </si>
  <si>
    <r>
      <rPr>
        <sz val="8"/>
        <rFont val="Arial MT"/>
        <family val="2"/>
      </rPr>
      <t>RIMPAS, J.&amp; CARROLL, K.M &amp; PALMER,D</t>
    </r>
  </si>
  <si>
    <r>
      <rPr>
        <sz val="8"/>
        <rFont val="Arial MT"/>
        <family val="2"/>
      </rPr>
      <t>28 BIRCH ISLAND WAY</t>
    </r>
  </si>
  <si>
    <r>
      <rPr>
        <sz val="8"/>
        <rFont val="Arial MT"/>
        <family val="2"/>
      </rPr>
      <t>SULLIVAN, KEVIN  &amp; NANCY C</t>
    </r>
  </si>
  <si>
    <r>
      <rPr>
        <sz val="8"/>
        <rFont val="Arial MT"/>
        <family val="2"/>
      </rPr>
      <t>24 BIRCH ISLAND WAY</t>
    </r>
  </si>
  <si>
    <r>
      <rPr>
        <sz val="8"/>
        <rFont val="Arial MT"/>
        <family val="2"/>
      </rPr>
      <t>20 BIRCH ISLAND WAY</t>
    </r>
  </si>
  <si>
    <r>
      <rPr>
        <sz val="8"/>
        <rFont val="Arial MT"/>
        <family val="2"/>
      </rPr>
      <t>BOYLE, JASON O &amp; RACHEL L</t>
    </r>
  </si>
  <si>
    <r>
      <rPr>
        <sz val="8"/>
        <rFont val="Arial MT"/>
        <family val="2"/>
      </rPr>
      <t>148 HEMLOCK DR</t>
    </r>
  </si>
  <si>
    <r>
      <rPr>
        <sz val="8"/>
        <rFont val="Arial MT"/>
        <family val="2"/>
      </rPr>
      <t>LECUIVRE, TIMOTHY A &amp; ANASTASIA D</t>
    </r>
  </si>
  <si>
    <r>
      <rPr>
        <sz val="8"/>
        <rFont val="Arial MT"/>
        <family val="2"/>
      </rPr>
      <t>379 TOWNSEND HARBOR RD</t>
    </r>
  </si>
  <si>
    <r>
      <rPr>
        <sz val="8"/>
        <rFont val="Arial MT"/>
        <family val="2"/>
      </rPr>
      <t>ZIRKLE, JASON A &amp;</t>
    </r>
  </si>
  <si>
    <r>
      <rPr>
        <sz val="8"/>
        <rFont val="Arial MT"/>
        <family val="2"/>
      </rPr>
      <t>387 TOWNSEND HARBOR RD</t>
    </r>
  </si>
  <si>
    <r>
      <rPr>
        <sz val="8"/>
        <rFont val="Arial MT"/>
        <family val="2"/>
      </rPr>
      <t>ANNE M DAVIS REVOCABLE TRUST</t>
    </r>
  </si>
  <si>
    <r>
      <rPr>
        <sz val="8"/>
        <rFont val="Arial MT"/>
        <family val="2"/>
      </rPr>
      <t>389 TOWNSEND HARBOR RD</t>
    </r>
  </si>
  <si>
    <r>
      <rPr>
        <sz val="8"/>
        <rFont val="Arial MT"/>
        <family val="2"/>
      </rPr>
      <t>121 PENINSULA DR</t>
    </r>
  </si>
  <si>
    <r>
      <rPr>
        <sz val="8"/>
        <rFont val="Arial MT"/>
        <family val="2"/>
      </rPr>
      <t>BOYD, JONATHAN ROBERT</t>
    </r>
  </si>
  <si>
    <r>
      <rPr>
        <sz val="8"/>
        <rFont val="Arial MT"/>
        <family val="2"/>
      </rPr>
      <t>129 PENINSULA DR</t>
    </r>
  </si>
  <si>
    <r>
      <rPr>
        <sz val="8"/>
        <rFont val="Arial MT"/>
        <family val="2"/>
      </rPr>
      <t>THOMPSON, DANIELLE, T &amp;</t>
    </r>
  </si>
  <si>
    <r>
      <rPr>
        <sz val="8"/>
        <rFont val="Arial MT"/>
        <family val="2"/>
      </rPr>
      <t>141 PENINSULA DR</t>
    </r>
  </si>
  <si>
    <r>
      <rPr>
        <sz val="8"/>
        <rFont val="Arial MT"/>
        <family val="2"/>
      </rPr>
      <t>CASEY, GARY T &amp; LAURA L</t>
    </r>
  </si>
  <si>
    <r>
      <rPr>
        <sz val="8"/>
        <rFont val="Arial MT"/>
        <family val="2"/>
      </rPr>
      <t>147 PENINSULA DR</t>
    </r>
  </si>
  <si>
    <r>
      <rPr>
        <sz val="8"/>
        <rFont val="Arial MT"/>
        <family val="2"/>
      </rPr>
      <t>TOALE, JAMES E   TRUSTEE</t>
    </r>
  </si>
  <si>
    <r>
      <rPr>
        <sz val="8"/>
        <rFont val="Arial MT"/>
        <family val="2"/>
      </rPr>
      <t>163 PENINSULA DR</t>
    </r>
  </si>
  <si>
    <r>
      <rPr>
        <sz val="8"/>
        <rFont val="Arial MT"/>
        <family val="2"/>
      </rPr>
      <t>MURPHY, SANDRA M &amp;</t>
    </r>
  </si>
  <si>
    <r>
      <rPr>
        <sz val="8"/>
        <rFont val="Arial MT"/>
        <family val="2"/>
      </rPr>
      <t>169 PENINSULA DR</t>
    </r>
  </si>
  <si>
    <r>
      <rPr>
        <sz val="8"/>
        <rFont val="Arial MT"/>
        <family val="2"/>
      </rPr>
      <t>VICKERY, ERIC &amp; LINDA M</t>
    </r>
  </si>
  <si>
    <r>
      <rPr>
        <sz val="8"/>
        <rFont val="Arial MT"/>
        <family val="2"/>
      </rPr>
      <t>175 PENINSULA DR</t>
    </r>
  </si>
  <si>
    <r>
      <rPr>
        <sz val="8"/>
        <rFont val="Arial MT"/>
        <family val="2"/>
      </rPr>
      <t>LAUZIERE, CHERYL A</t>
    </r>
  </si>
  <si>
    <r>
      <rPr>
        <sz val="8"/>
        <rFont val="Arial MT"/>
        <family val="2"/>
      </rPr>
      <t>181 PENINSULA DR</t>
    </r>
  </si>
  <si>
    <r>
      <rPr>
        <sz val="8"/>
        <rFont val="Arial MT"/>
        <family val="2"/>
      </rPr>
      <t>GEIB, PAMELA G</t>
    </r>
  </si>
  <si>
    <r>
      <rPr>
        <sz val="8"/>
        <rFont val="Arial MT"/>
        <family val="2"/>
      </rPr>
      <t>191 PENINSULA DR</t>
    </r>
  </si>
  <si>
    <r>
      <rPr>
        <sz val="8"/>
        <rFont val="Arial MT"/>
        <family val="2"/>
      </rPr>
      <t>TAKVORIAN, KENNETH A TRUSTEE  1/2 INT</t>
    </r>
  </si>
  <si>
    <r>
      <rPr>
        <sz val="8"/>
        <rFont val="Arial MT"/>
        <family val="2"/>
      </rPr>
      <t>192 PENINSULA DR</t>
    </r>
  </si>
  <si>
    <r>
      <rPr>
        <sz val="8"/>
        <rFont val="Arial MT"/>
        <family val="2"/>
      </rPr>
      <t>SEMERJIAN, DAYTON J &amp;</t>
    </r>
  </si>
  <si>
    <r>
      <rPr>
        <sz val="8"/>
        <rFont val="Arial MT"/>
        <family val="2"/>
      </rPr>
      <t>190 PENINSULA DR</t>
    </r>
  </si>
  <si>
    <r>
      <rPr>
        <sz val="8"/>
        <rFont val="Arial MT"/>
        <family val="2"/>
      </rPr>
      <t>SEMERJIAN, HARRY &amp; HELENA</t>
    </r>
  </si>
  <si>
    <r>
      <rPr>
        <sz val="8"/>
        <rFont val="Arial MT"/>
        <family val="2"/>
      </rPr>
      <t>178 PENINSULA DR</t>
    </r>
  </si>
  <si>
    <r>
      <rPr>
        <sz val="8"/>
        <rFont val="Arial MT"/>
        <family val="2"/>
      </rPr>
      <t>BULL, SHERMAN &amp; PEGGY</t>
    </r>
  </si>
  <si>
    <r>
      <rPr>
        <sz val="8"/>
        <rFont val="Arial MT"/>
        <family val="2"/>
      </rPr>
      <t>172 PENINSULA DR</t>
    </r>
  </si>
  <si>
    <r>
      <rPr>
        <sz val="8"/>
        <rFont val="Arial MT"/>
        <family val="2"/>
      </rPr>
      <t>TALLEY, WAYNE C &amp; MARILYN S</t>
    </r>
  </si>
  <si>
    <r>
      <rPr>
        <sz val="8"/>
        <rFont val="Arial MT"/>
        <family val="2"/>
      </rPr>
      <t>166 PENINSULA DR</t>
    </r>
  </si>
  <si>
    <r>
      <rPr>
        <sz val="8"/>
        <rFont val="Arial MT"/>
        <family val="2"/>
      </rPr>
      <t>SAMUELS, DAVID A</t>
    </r>
  </si>
  <si>
    <r>
      <rPr>
        <sz val="8"/>
        <rFont val="Arial MT"/>
        <family val="2"/>
      </rPr>
      <t>154 PENINSULA DR</t>
    </r>
  </si>
  <si>
    <r>
      <rPr>
        <sz val="8"/>
        <rFont val="Arial MT"/>
        <family val="2"/>
      </rPr>
      <t>SZYMKOWSKI, ROBERT</t>
    </r>
  </si>
  <si>
    <r>
      <rPr>
        <sz val="8"/>
        <rFont val="Arial MT"/>
        <family val="2"/>
      </rPr>
      <t>150 PENINSULA DR</t>
    </r>
  </si>
  <si>
    <r>
      <rPr>
        <sz val="8"/>
        <rFont val="Arial MT"/>
        <family val="2"/>
      </rPr>
      <t>BINGHAM, JEFFREY M &amp; CHRISTINE P &amp;</t>
    </r>
  </si>
  <si>
    <r>
      <rPr>
        <sz val="8"/>
        <rFont val="Arial MT"/>
        <family val="2"/>
      </rPr>
      <t>144 PENINSULA DR</t>
    </r>
  </si>
  <si>
    <r>
      <rPr>
        <sz val="8"/>
        <rFont val="Arial MT"/>
        <family val="2"/>
      </rPr>
      <t>HOAG, GERRY</t>
    </r>
  </si>
  <si>
    <r>
      <rPr>
        <sz val="8"/>
        <rFont val="Arial MT"/>
        <family val="2"/>
      </rPr>
      <t>140 PENINSULA DR</t>
    </r>
  </si>
  <si>
    <r>
      <rPr>
        <sz val="8"/>
        <rFont val="Arial MT"/>
        <family val="2"/>
      </rPr>
      <t>HOAG-HITCHCOCK, JANICE</t>
    </r>
  </si>
  <si>
    <r>
      <rPr>
        <sz val="8"/>
        <rFont val="Arial MT"/>
        <family val="2"/>
      </rPr>
      <t>134 PENINSULA DR</t>
    </r>
  </si>
  <si>
    <r>
      <rPr>
        <sz val="8"/>
        <rFont val="Arial MT"/>
        <family val="2"/>
      </rPr>
      <t>BARKSDALE, JOYCE A</t>
    </r>
  </si>
  <si>
    <r>
      <rPr>
        <sz val="8"/>
        <rFont val="Arial MT"/>
        <family val="2"/>
      </rPr>
      <t>128 PENINSULA DR</t>
    </r>
  </si>
  <si>
    <r>
      <rPr>
        <sz val="8"/>
        <rFont val="Arial MT"/>
        <family val="2"/>
      </rPr>
      <t>THOMPSON, EUGENE &amp; MEREDITH J</t>
    </r>
  </si>
  <si>
    <r>
      <rPr>
        <sz val="8"/>
        <rFont val="Arial MT"/>
        <family val="2"/>
      </rPr>
      <t>372 TOWNSEND HARBOR RD</t>
    </r>
  </si>
  <si>
    <r>
      <rPr>
        <sz val="8"/>
        <rFont val="Arial MT"/>
        <family val="2"/>
      </rPr>
      <t>JACOBS, JAMES &amp; ROBIN M</t>
    </r>
  </si>
  <si>
    <r>
      <rPr>
        <sz val="8"/>
        <rFont val="Arial MT"/>
        <family val="2"/>
      </rPr>
      <t>368 TOWNSEND HARBOR RD</t>
    </r>
  </si>
  <si>
    <r>
      <rPr>
        <sz val="8"/>
        <rFont val="Arial MT"/>
        <family val="2"/>
      </rPr>
      <t>HANCOCK, RICHARD A</t>
    </r>
  </si>
  <si>
    <r>
      <rPr>
        <sz val="8"/>
        <rFont val="Arial MT"/>
        <family val="2"/>
      </rPr>
      <t>362 TOWNSEND HARBOR RD</t>
    </r>
  </si>
  <si>
    <r>
      <rPr>
        <sz val="8"/>
        <rFont val="Arial MT"/>
        <family val="2"/>
      </rPr>
      <t>LEBLANC, ANDREW &amp;</t>
    </r>
  </si>
  <si>
    <r>
      <rPr>
        <sz val="8"/>
        <rFont val="Arial MT"/>
        <family val="2"/>
      </rPr>
      <t>358 TOWNSEND HARBOR RD</t>
    </r>
  </si>
  <si>
    <r>
      <rPr>
        <sz val="8"/>
        <rFont val="Arial MT"/>
        <family val="2"/>
      </rPr>
      <t>SMITH, JAIME THOMAS &amp;</t>
    </r>
  </si>
  <si>
    <r>
      <rPr>
        <sz val="8"/>
        <rFont val="Arial MT"/>
        <family val="2"/>
      </rPr>
      <t>352 TOWNSEND HARBOR RD</t>
    </r>
  </si>
  <si>
    <r>
      <rPr>
        <sz val="8"/>
        <rFont val="Arial MT"/>
        <family val="2"/>
      </rPr>
      <t>ORAM, DAVID W &amp; SUSAN M</t>
    </r>
  </si>
  <si>
    <r>
      <rPr>
        <sz val="8"/>
        <rFont val="Arial MT"/>
        <family val="2"/>
      </rPr>
      <t>344 TOWNSEND HARBOR RD</t>
    </r>
  </si>
  <si>
    <r>
      <rPr>
        <sz val="8"/>
        <rFont val="Arial MT"/>
        <family val="2"/>
      </rPr>
      <t>ANDERSON, PAUL E &amp; DOLORES E  TRUSTEES</t>
    </r>
  </si>
  <si>
    <r>
      <rPr>
        <sz val="8"/>
        <rFont val="Arial MT"/>
        <family val="2"/>
      </rPr>
      <t>338 TOWNSEND HARBOR RD</t>
    </r>
  </si>
  <si>
    <r>
      <rPr>
        <sz val="8"/>
        <rFont val="Arial MT"/>
        <family val="2"/>
      </rPr>
      <t>MEREDITH, DAVID D</t>
    </r>
  </si>
  <si>
    <r>
      <rPr>
        <sz val="8"/>
        <rFont val="Arial MT"/>
        <family val="2"/>
      </rPr>
      <t>334 TOWNSEND HARBOR RD</t>
    </r>
  </si>
  <si>
    <r>
      <rPr>
        <sz val="8"/>
        <rFont val="Arial MT"/>
        <family val="2"/>
      </rPr>
      <t>GLENDON, JULIA E</t>
    </r>
  </si>
  <si>
    <r>
      <rPr>
        <sz val="8"/>
        <rFont val="Arial MT"/>
        <family val="2"/>
      </rPr>
      <t>328 TOWNSEND HARBOR RD</t>
    </r>
  </si>
  <si>
    <r>
      <rPr>
        <sz val="8"/>
        <rFont val="Arial MT"/>
        <family val="2"/>
      </rPr>
      <t>DALEY, FREDERICK F</t>
    </r>
  </si>
  <si>
    <r>
      <rPr>
        <sz val="8"/>
        <rFont val="Arial MT"/>
        <family val="2"/>
      </rPr>
      <t>322 TOWNSEND HARBOR RD</t>
    </r>
  </si>
  <si>
    <r>
      <rPr>
        <sz val="8"/>
        <rFont val="Arial MT"/>
        <family val="2"/>
      </rPr>
      <t>LIMA, PAULO R</t>
    </r>
  </si>
  <si>
    <r>
      <rPr>
        <sz val="8"/>
        <rFont val="Arial MT"/>
        <family val="2"/>
      </rPr>
      <t>312 TOWNSEND HARBOR RD</t>
    </r>
  </si>
  <si>
    <r>
      <rPr>
        <sz val="8"/>
        <rFont val="Arial MT"/>
        <family val="2"/>
      </rPr>
      <t>BERTRAM, MELVIN T &amp; PAULA J</t>
    </r>
  </si>
  <si>
    <r>
      <rPr>
        <sz val="8"/>
        <rFont val="Arial MT"/>
        <family val="2"/>
      </rPr>
      <t>72 HEMLOCK DR</t>
    </r>
  </si>
  <si>
    <r>
      <rPr>
        <sz val="8"/>
        <rFont val="Arial MT"/>
        <family val="2"/>
      </rPr>
      <t>KIN, MYLES JEN &amp;</t>
    </r>
  </si>
  <si>
    <r>
      <rPr>
        <sz val="8"/>
        <rFont val="Arial MT"/>
        <family val="2"/>
      </rPr>
      <t>68 HEMLOCK DR</t>
    </r>
  </si>
  <si>
    <r>
      <rPr>
        <sz val="8"/>
        <rFont val="Arial MT"/>
        <family val="2"/>
      </rPr>
      <t>MCNALLY, KEVIN P &amp; PATRICE A</t>
    </r>
  </si>
  <si>
    <r>
      <rPr>
        <sz val="8"/>
        <rFont val="Arial MT"/>
        <family val="2"/>
      </rPr>
      <t>58 HEMLOCK DR</t>
    </r>
  </si>
  <si>
    <r>
      <rPr>
        <sz val="8"/>
        <rFont val="Arial MT"/>
        <family val="2"/>
      </rPr>
      <t>PINARD, MARK ALAN &amp; KATHLEEN MARIE</t>
    </r>
  </si>
  <si>
    <r>
      <rPr>
        <sz val="8"/>
        <rFont val="Arial MT"/>
        <family val="2"/>
      </rPr>
      <t>52 HEMLOCK DR</t>
    </r>
  </si>
  <si>
    <r>
      <rPr>
        <sz val="8"/>
        <rFont val="Arial MT"/>
        <family val="2"/>
      </rPr>
      <t>LINCOLN, PETER B &amp; DEBORAH L</t>
    </r>
  </si>
  <si>
    <r>
      <rPr>
        <sz val="8"/>
        <rFont val="Arial MT"/>
        <family val="2"/>
      </rPr>
      <t>50 HEMLOCK DR</t>
    </r>
  </si>
  <si>
    <r>
      <rPr>
        <sz val="8"/>
        <rFont val="Arial MT"/>
        <family val="2"/>
      </rPr>
      <t>FORTUNE, JOHN B &amp; DONNA M</t>
    </r>
  </si>
  <si>
    <r>
      <rPr>
        <sz val="8"/>
        <rFont val="Arial MT"/>
        <family val="2"/>
      </rPr>
      <t>46 HEMLOCK DR</t>
    </r>
  </si>
  <si>
    <r>
      <rPr>
        <sz val="8"/>
        <rFont val="Arial MT"/>
        <family val="2"/>
      </rPr>
      <t>42 HEMLOCK DR</t>
    </r>
  </si>
  <si>
    <r>
      <rPr>
        <sz val="8"/>
        <rFont val="Arial MT"/>
        <family val="2"/>
      </rPr>
      <t>HAUGLAND,  MAUREEN E</t>
    </r>
  </si>
  <si>
    <r>
      <rPr>
        <sz val="8"/>
        <rFont val="Arial MT"/>
        <family val="2"/>
      </rPr>
      <t>40 HEMLOCK DR</t>
    </r>
  </si>
  <si>
    <r>
      <rPr>
        <sz val="8"/>
        <rFont val="Arial MT"/>
        <family val="2"/>
      </rPr>
      <t>PARKER, MALCOLM A &amp;</t>
    </r>
  </si>
  <si>
    <r>
      <rPr>
        <sz val="8"/>
        <rFont val="Arial MT"/>
        <family val="2"/>
      </rPr>
      <t>34 HEMLOCK DR</t>
    </r>
  </si>
  <si>
    <r>
      <rPr>
        <sz val="8"/>
        <rFont val="Arial MT"/>
        <family val="2"/>
      </rPr>
      <t>O'SULLIVAN, SUSAN, TRUSTEE</t>
    </r>
  </si>
  <si>
    <r>
      <rPr>
        <sz val="8"/>
        <rFont val="Arial MT"/>
        <family val="2"/>
      </rPr>
      <t>32 HEMLOCK DR</t>
    </r>
  </si>
  <si>
    <r>
      <rPr>
        <sz val="8"/>
        <rFont val="Arial MT"/>
        <family val="2"/>
      </rPr>
      <t>MASON, THOMAS  JR &amp;</t>
    </r>
  </si>
  <si>
    <r>
      <rPr>
        <sz val="8"/>
        <rFont val="Arial MT"/>
        <family val="2"/>
      </rPr>
      <t>12 HEMLOCK DR</t>
    </r>
  </si>
  <si>
    <r>
      <rPr>
        <sz val="8"/>
        <rFont val="Arial MT"/>
        <family val="2"/>
      </rPr>
      <t>DION, ROBERT N</t>
    </r>
  </si>
  <si>
    <r>
      <rPr>
        <sz val="8"/>
        <rFont val="Arial MT"/>
        <family val="2"/>
      </rPr>
      <t>165 TOWNSEND HARBOR RD</t>
    </r>
  </si>
  <si>
    <r>
      <rPr>
        <sz val="8"/>
        <rFont val="Arial MT"/>
        <family val="2"/>
      </rPr>
      <t>PHILBIN, KAREN M</t>
    </r>
  </si>
  <si>
    <r>
      <rPr>
        <sz val="8"/>
        <rFont val="Arial MT"/>
        <family val="2"/>
      </rPr>
      <t>167 TOWNSEND HARBOR RD</t>
    </r>
  </si>
  <si>
    <r>
      <rPr>
        <sz val="8"/>
        <rFont val="Arial MT"/>
        <family val="2"/>
      </rPr>
      <t>CHEVRETTE, HENRY B  LIFE ESTATE</t>
    </r>
  </si>
  <si>
    <r>
      <rPr>
        <sz val="8"/>
        <rFont val="Arial MT"/>
        <family val="2"/>
      </rPr>
      <t>169 TOWNSEND HARBOR RD</t>
    </r>
  </si>
  <si>
    <r>
      <rPr>
        <sz val="8"/>
        <rFont val="Arial MT"/>
        <family val="2"/>
      </rPr>
      <t>MURPHY, PATRICK J &amp; FRANCES M  TRUSTEES</t>
    </r>
  </si>
  <si>
    <r>
      <rPr>
        <sz val="8"/>
        <rFont val="Arial MT"/>
        <family val="2"/>
      </rPr>
      <t>44 PINE ACRES RD</t>
    </r>
  </si>
  <si>
    <r>
      <rPr>
        <sz val="8"/>
        <rFont val="Arial MT"/>
        <family val="2"/>
      </rPr>
      <t>PRATT, ANDREW J &amp; AMANDA S  TRUSTEES</t>
    </r>
  </si>
  <si>
    <r>
      <rPr>
        <sz val="8"/>
        <rFont val="Arial MT"/>
        <family val="2"/>
      </rPr>
      <t>36 PINE ACRES RD</t>
    </r>
  </si>
  <si>
    <r>
      <rPr>
        <sz val="8"/>
        <rFont val="Arial MT"/>
        <family val="2"/>
      </rPr>
      <t>HUDSON, HOWARD W, TR OF HWH 2004 REVOC&amp;</t>
    </r>
  </si>
  <si>
    <r>
      <rPr>
        <sz val="8"/>
        <rFont val="Arial MT"/>
        <family val="2"/>
      </rPr>
      <t>26 PINE ACRES RD</t>
    </r>
  </si>
  <si>
    <r>
      <rPr>
        <sz val="8"/>
        <rFont val="Arial MT"/>
        <family val="2"/>
      </rPr>
      <t>HUDSON, DOUGLAS G &amp; SONYA M</t>
    </r>
  </si>
  <si>
    <r>
      <rPr>
        <sz val="8"/>
        <rFont val="Arial MT"/>
        <family val="2"/>
      </rPr>
      <t>14 PINE ACRES RD</t>
    </r>
  </si>
  <si>
    <r>
      <rPr>
        <sz val="8"/>
        <rFont val="Arial MT"/>
        <family val="2"/>
      </rPr>
      <t>PROCTOR, JAMES E &amp; BRENDA H</t>
    </r>
  </si>
  <si>
    <r>
      <rPr>
        <sz val="8"/>
        <rFont val="Arial MT"/>
        <family val="2"/>
      </rPr>
      <t>144 HEMLOCK DR</t>
    </r>
  </si>
  <si>
    <r>
      <rPr>
        <sz val="8"/>
        <rFont val="Arial MT"/>
        <family val="2"/>
      </rPr>
      <t>TORO, MICHAEL E</t>
    </r>
  </si>
  <si>
    <r>
      <rPr>
        <sz val="8"/>
        <rFont val="Arial MT"/>
        <family val="2"/>
      </rPr>
      <t>132 HEMLOCK DR</t>
    </r>
  </si>
  <si>
    <r>
      <rPr>
        <sz val="8"/>
        <rFont val="Arial MT"/>
        <family val="2"/>
      </rPr>
      <t>PATACCHIOLA, DONNA J</t>
    </r>
  </si>
  <si>
    <r>
      <rPr>
        <sz val="8"/>
        <rFont val="Arial MT"/>
        <family val="2"/>
      </rPr>
      <t>90 HEMLOCK DR</t>
    </r>
  </si>
  <si>
    <r>
      <rPr>
        <sz val="8"/>
        <rFont val="Arial MT"/>
        <family val="2"/>
      </rPr>
      <t>HUDSON, JUNE N &amp; WILLIAM H</t>
    </r>
  </si>
  <si>
    <r>
      <rPr>
        <sz val="8"/>
        <rFont val="Arial MT"/>
        <family val="2"/>
      </rPr>
      <t>84 HEMLOCK DR</t>
    </r>
  </si>
  <si>
    <r>
      <rPr>
        <sz val="8"/>
        <rFont val="Arial MT"/>
        <family val="2"/>
      </rPr>
      <t>ELA, BRUCE W &amp; DONNALEE A   TRUSTEES</t>
    </r>
  </si>
  <si>
    <r>
      <rPr>
        <sz val="8"/>
        <rFont val="Arial MT"/>
        <family val="2"/>
      </rPr>
      <t>60 JOHN ST</t>
    </r>
  </si>
  <si>
    <r>
      <rPr>
        <sz val="8"/>
        <rFont val="Arial MT"/>
        <family val="2"/>
      </rPr>
      <t>ALL IDEAL HOMES LLC</t>
    </r>
  </si>
  <si>
    <r>
      <rPr>
        <sz val="8"/>
        <rFont val="Arial MT"/>
        <family val="2"/>
      </rPr>
      <t>32 PINE GROVE RD</t>
    </r>
  </si>
  <si>
    <r>
      <rPr>
        <sz val="8"/>
        <rFont val="Arial MT"/>
        <family val="2"/>
      </rPr>
      <t>OLDHAM, CHRISTOPHER T &amp; ANDREA L</t>
    </r>
  </si>
  <si>
    <r>
      <rPr>
        <sz val="8"/>
        <rFont val="Arial MT"/>
        <family val="2"/>
      </rPr>
      <t>104 LAUREL LANE</t>
    </r>
  </si>
  <si>
    <r>
      <rPr>
        <sz val="8"/>
        <rFont val="Arial MT"/>
        <family val="2"/>
      </rPr>
      <t>GUERCIO, LEE JR &amp; DOLORES</t>
    </r>
  </si>
  <si>
    <r>
      <rPr>
        <sz val="8"/>
        <rFont val="Arial MT"/>
        <family val="2"/>
      </rPr>
      <t>100 LAUREL LANE</t>
    </r>
  </si>
  <si>
    <r>
      <rPr>
        <sz val="8"/>
        <rFont val="Arial MT"/>
        <family val="2"/>
      </rPr>
      <t>STEEVES, GARY &amp;</t>
    </r>
  </si>
  <si>
    <r>
      <rPr>
        <sz val="8"/>
        <rFont val="Arial MT"/>
        <family val="2"/>
      </rPr>
      <t>96 LAUREL LANE</t>
    </r>
  </si>
  <si>
    <r>
      <rPr>
        <sz val="8"/>
        <rFont val="Arial MT"/>
        <family val="2"/>
      </rPr>
      <t>LEBLANC, DANIEL J &amp; BARBARA</t>
    </r>
  </si>
  <si>
    <r>
      <rPr>
        <sz val="8"/>
        <rFont val="Arial MT"/>
        <family val="2"/>
      </rPr>
      <t>92 LAUREL LANE</t>
    </r>
  </si>
  <si>
    <r>
      <rPr>
        <sz val="8"/>
        <rFont val="Arial MT"/>
        <family val="2"/>
      </rPr>
      <t>CASSON, CAROL M  LIFE ESTATE</t>
    </r>
  </si>
  <si>
    <r>
      <rPr>
        <sz val="8"/>
        <rFont val="Arial MT"/>
        <family val="2"/>
      </rPr>
      <t>88 LAUREL LANE</t>
    </r>
  </si>
  <si>
    <r>
      <rPr>
        <sz val="8"/>
        <rFont val="Arial MT"/>
        <family val="2"/>
      </rPr>
      <t>MAILLOUX, RICHARD N &amp; SANDRA L</t>
    </r>
  </si>
  <si>
    <r>
      <rPr>
        <sz val="8"/>
        <rFont val="Arial MT"/>
        <family val="2"/>
      </rPr>
      <t>82 LAUREL LANE</t>
    </r>
  </si>
  <si>
    <r>
      <rPr>
        <sz val="8"/>
        <rFont val="Arial MT"/>
        <family val="2"/>
      </rPr>
      <t>CROTEAU, GREG P</t>
    </r>
  </si>
  <si>
    <r>
      <rPr>
        <sz val="8"/>
        <rFont val="Arial MT"/>
        <family val="2"/>
      </rPr>
      <t>76 LAUREL LANE</t>
    </r>
  </si>
  <si>
    <r>
      <rPr>
        <sz val="8"/>
        <rFont val="Arial MT"/>
        <family val="2"/>
      </rPr>
      <t>BEBERMAN, NORMAN W    TRUSTEE</t>
    </r>
  </si>
  <si>
    <r>
      <rPr>
        <sz val="8"/>
        <rFont val="Arial MT"/>
        <family val="2"/>
      </rPr>
      <t>60 LAUREL LANE</t>
    </r>
  </si>
  <si>
    <r>
      <rPr>
        <sz val="8"/>
        <rFont val="Arial MT"/>
        <family val="2"/>
      </rPr>
      <t>FLANNAGAN, SEAN P &amp;</t>
    </r>
  </si>
  <si>
    <r>
      <rPr>
        <sz val="8"/>
        <rFont val="Arial MT"/>
        <family val="2"/>
      </rPr>
      <t>58 LAUREL LANE</t>
    </r>
  </si>
  <si>
    <r>
      <rPr>
        <sz val="8"/>
        <rFont val="Arial MT"/>
        <family val="2"/>
      </rPr>
      <t>HOJNOSKI, JON A &amp;</t>
    </r>
  </si>
  <si>
    <r>
      <rPr>
        <sz val="8"/>
        <rFont val="Arial MT"/>
        <family val="2"/>
      </rPr>
      <t>56 LAUREL LANE</t>
    </r>
  </si>
  <si>
    <r>
      <rPr>
        <sz val="8"/>
        <rFont val="Arial MT"/>
        <family val="2"/>
      </rPr>
      <t>JELENIEWSKI, BERNHARD &amp; LINDA A</t>
    </r>
  </si>
  <si>
    <r>
      <rPr>
        <sz val="8"/>
        <rFont val="Arial MT"/>
        <family val="2"/>
      </rPr>
      <t>52 LAUREL LANE</t>
    </r>
  </si>
  <si>
    <r>
      <rPr>
        <sz val="8"/>
        <rFont val="Arial MT"/>
        <family val="2"/>
      </rPr>
      <t>GABIS, CHRISTINE M</t>
    </r>
  </si>
  <si>
    <r>
      <rPr>
        <sz val="8"/>
        <rFont val="Arial MT"/>
        <family val="2"/>
      </rPr>
      <t>40 LAUREL LANE</t>
    </r>
  </si>
  <si>
    <r>
      <rPr>
        <sz val="8"/>
        <rFont val="Arial MT"/>
        <family val="2"/>
      </rPr>
      <t>MASTRANGELO, FRED R &amp; MARCIA E</t>
    </r>
  </si>
  <si>
    <r>
      <rPr>
        <sz val="8"/>
        <rFont val="Arial MT"/>
        <family val="2"/>
      </rPr>
      <t>30 LAUREL LANE</t>
    </r>
  </si>
  <si>
    <r>
      <rPr>
        <sz val="8"/>
        <rFont val="Arial MT"/>
        <family val="2"/>
      </rPr>
      <t>159 PROSPECT ST</t>
    </r>
  </si>
  <si>
    <r>
      <rPr>
        <sz val="8"/>
        <rFont val="Arial MT"/>
        <family val="2"/>
      </rPr>
      <t>FISH, ROBERT W</t>
    </r>
  </si>
  <si>
    <r>
      <rPr>
        <sz val="8"/>
        <rFont val="Arial MT"/>
        <family val="2"/>
      </rPr>
      <t>251 PROSPECT ST</t>
    </r>
  </si>
  <si>
    <r>
      <rPr>
        <sz val="8"/>
        <rFont val="Arial MT"/>
        <family val="2"/>
      </rPr>
      <t>DAVIS, DWIGHT G &amp; JUDITH E</t>
    </r>
  </si>
  <si>
    <r>
      <rPr>
        <sz val="8"/>
        <rFont val="Arial MT"/>
        <family val="2"/>
      </rPr>
      <t>261 PROSPECT ST</t>
    </r>
  </si>
  <si>
    <r>
      <rPr>
        <sz val="8"/>
        <rFont val="Arial MT"/>
        <family val="2"/>
      </rPr>
      <t>SAUCIER, KENNETH B</t>
    </r>
  </si>
  <si>
    <r>
      <rPr>
        <sz val="8"/>
        <rFont val="Arial MT"/>
        <family val="2"/>
      </rPr>
      <t>1461 MAIN ST</t>
    </r>
  </si>
  <si>
    <r>
      <rPr>
        <sz val="8"/>
        <rFont val="Arial MT"/>
        <family val="2"/>
      </rPr>
      <t>ALFREDSON, KNUTE S &amp; EDDA M  TRUSTEES</t>
    </r>
  </si>
  <si>
    <r>
      <rPr>
        <sz val="8"/>
        <rFont val="Arial MT"/>
        <family val="2"/>
      </rPr>
      <t>1 CROCKER AVE A</t>
    </r>
  </si>
  <si>
    <r>
      <rPr>
        <sz val="8"/>
        <rFont val="Arial MT"/>
        <family val="2"/>
      </rPr>
      <t>QUILL, JARED STEPHEN OTINO &amp;</t>
    </r>
  </si>
  <si>
    <r>
      <rPr>
        <sz val="8"/>
        <rFont val="Arial MT"/>
        <family val="2"/>
      </rPr>
      <t>17 CROCKER AVE</t>
    </r>
  </si>
  <si>
    <r>
      <rPr>
        <sz val="8"/>
        <rFont val="Arial MT"/>
        <family val="2"/>
      </rPr>
      <t>BRADFORD W KENNEDY REVOCABLE TRUST &amp;</t>
    </r>
  </si>
  <si>
    <r>
      <rPr>
        <sz val="8"/>
        <rFont val="Arial MT"/>
        <family val="2"/>
      </rPr>
      <t>19 CROCKER AVE</t>
    </r>
  </si>
  <si>
    <r>
      <rPr>
        <sz val="8"/>
        <rFont val="Arial MT"/>
        <family val="2"/>
      </rPr>
      <t>MOHIUDDIN, KHAN  TRUSTEE</t>
    </r>
  </si>
  <si>
    <r>
      <rPr>
        <sz val="8"/>
        <rFont val="Arial MT"/>
        <family val="2"/>
      </rPr>
      <t>29 LAKEVIEW AVE</t>
    </r>
  </si>
  <si>
    <r>
      <rPr>
        <sz val="8"/>
        <rFont val="Arial MT"/>
        <family val="2"/>
      </rPr>
      <t>CONLON, JOSEPH F</t>
    </r>
  </si>
  <si>
    <r>
      <rPr>
        <sz val="8"/>
        <rFont val="Arial MT"/>
        <family val="2"/>
      </rPr>
      <t>32 SUNSET AVE</t>
    </r>
  </si>
  <si>
    <r>
      <rPr>
        <sz val="8"/>
        <rFont val="Arial MT"/>
        <family val="2"/>
      </rPr>
      <t>CORBETT, LAURENCE M &amp; ROBIN LAZARUS</t>
    </r>
  </si>
  <si>
    <r>
      <rPr>
        <sz val="8"/>
        <rFont val="Arial MT"/>
        <family val="2"/>
      </rPr>
      <t>26 SUNSET AVE</t>
    </r>
  </si>
  <si>
    <r>
      <rPr>
        <sz val="8"/>
        <rFont val="Arial MT"/>
        <family val="2"/>
      </rPr>
      <t>MOECKEL, ROBERT C &amp; CHRISTINA H</t>
    </r>
  </si>
  <si>
    <r>
      <rPr>
        <sz val="8"/>
        <rFont val="Arial MT"/>
        <family val="2"/>
      </rPr>
      <t>16 SUNSET AVE</t>
    </r>
  </si>
  <si>
    <r>
      <rPr>
        <sz val="8"/>
        <rFont val="Arial MT"/>
        <family val="2"/>
      </rPr>
      <t>TESTA, JEFFREY SCOTT &amp;</t>
    </r>
  </si>
  <si>
    <r>
      <rPr>
        <sz val="8"/>
        <rFont val="Arial MT"/>
        <family val="2"/>
      </rPr>
      <t>14 SUNSET AVE</t>
    </r>
  </si>
  <si>
    <r>
      <rPr>
        <sz val="8"/>
        <rFont val="Arial MT"/>
        <family val="2"/>
      </rPr>
      <t>BROGNA, JOSEPH E. &amp; KEVIN M.</t>
    </r>
  </si>
  <si>
    <r>
      <rPr>
        <sz val="8"/>
        <rFont val="Arial MT"/>
        <family val="2"/>
      </rPr>
      <t>10 SUNSET AVE</t>
    </r>
  </si>
  <si>
    <r>
      <rPr>
        <sz val="8"/>
        <rFont val="Arial MT"/>
        <family val="2"/>
      </rPr>
      <t>AMBURGEY FAMILY REVOCABLE TRUST</t>
    </r>
  </si>
  <si>
    <r>
      <rPr>
        <sz val="8"/>
        <rFont val="Arial MT"/>
        <family val="2"/>
      </rPr>
      <t>4 SUNSET AVE</t>
    </r>
  </si>
  <si>
    <r>
      <rPr>
        <sz val="8"/>
        <rFont val="Arial MT"/>
        <family val="2"/>
      </rPr>
      <t>RABOIN, MICHAEL F</t>
    </r>
  </si>
  <si>
    <r>
      <rPr>
        <sz val="8"/>
        <rFont val="Arial MT"/>
        <family val="2"/>
      </rPr>
      <t>70 PINE GROVE RD</t>
    </r>
  </si>
  <si>
    <r>
      <rPr>
        <sz val="8"/>
        <rFont val="Arial MT"/>
        <family val="2"/>
      </rPr>
      <t>BODKIN, HAROLD GARTH</t>
    </r>
  </si>
  <si>
    <r>
      <rPr>
        <sz val="8"/>
        <rFont val="Arial MT"/>
        <family val="2"/>
      </rPr>
      <t>54 PINE GROVE RD</t>
    </r>
  </si>
  <si>
    <r>
      <rPr>
        <sz val="8"/>
        <rFont val="Arial MT"/>
        <family val="2"/>
      </rPr>
      <t>STOCKWELL, PAULINE J</t>
    </r>
  </si>
  <si>
    <r>
      <rPr>
        <sz val="8"/>
        <rFont val="Arial MT"/>
        <family val="2"/>
      </rPr>
      <t>50 PINE GROVE RD</t>
    </r>
  </si>
  <si>
    <r>
      <rPr>
        <sz val="8"/>
        <rFont val="Arial MT"/>
        <family val="2"/>
      </rPr>
      <t>STOCKWELL, PAULINE</t>
    </r>
  </si>
  <si>
    <r>
      <rPr>
        <sz val="8"/>
        <rFont val="Arial MT"/>
        <family val="2"/>
      </rPr>
      <t>46 PINE GROVE RD</t>
    </r>
  </si>
  <si>
    <r>
      <rPr>
        <sz val="8"/>
        <rFont val="Arial MT"/>
        <family val="2"/>
      </rPr>
      <t>COREY, DANIEL WILLIAM</t>
    </r>
  </si>
  <si>
    <r>
      <rPr>
        <sz val="8"/>
        <rFont val="Arial MT"/>
        <family val="2"/>
      </rPr>
      <t>34 PINE GROVE RD</t>
    </r>
  </si>
  <si>
    <r>
      <rPr>
        <sz val="8"/>
        <rFont val="Arial MT"/>
        <family val="2"/>
      </rPr>
      <t>CHASE, MARC A &amp; LINDA S</t>
    </r>
  </si>
  <si>
    <r>
      <rPr>
        <sz val="8"/>
        <rFont val="Arial MT"/>
        <family val="2"/>
      </rPr>
      <t>3 LAKESIDE AVE</t>
    </r>
  </si>
  <si>
    <r>
      <rPr>
        <sz val="8"/>
        <rFont val="Arial MT"/>
        <family val="2"/>
      </rPr>
      <t>LEEDS, LAURIE A</t>
    </r>
  </si>
  <si>
    <r>
      <rPr>
        <sz val="8"/>
        <rFont val="Arial MT"/>
        <family val="2"/>
      </rPr>
      <t>3 WILDERWOOD AVE</t>
    </r>
  </si>
  <si>
    <r>
      <rPr>
        <sz val="8"/>
        <rFont val="Arial MT"/>
        <family val="2"/>
      </rPr>
      <t>GUILIANI FAMILY TRUST</t>
    </r>
  </si>
  <si>
    <r>
      <rPr>
        <sz val="8"/>
        <rFont val="Arial MT"/>
        <family val="2"/>
      </rPr>
      <t>33 PEARL ST</t>
    </r>
  </si>
  <si>
    <r>
      <rPr>
        <sz val="8"/>
        <rFont val="Arial MT"/>
        <family val="2"/>
      </rPr>
      <t>BAKER, STEVEN W &amp; FAWN L  CO TRUSTEES</t>
    </r>
  </si>
  <si>
    <r>
      <rPr>
        <sz val="8"/>
        <rFont val="Arial MT"/>
        <family val="2"/>
      </rPr>
      <t>37 PEARL ST</t>
    </r>
  </si>
  <si>
    <r>
      <rPr>
        <sz val="8"/>
        <rFont val="Arial MT"/>
        <family val="2"/>
      </rPr>
      <t>CLOUTHIER, GLORIA</t>
    </r>
  </si>
  <si>
    <r>
      <rPr>
        <sz val="8"/>
        <rFont val="Arial MT"/>
        <family val="2"/>
      </rPr>
      <t>41 PEARL ST</t>
    </r>
  </si>
  <si>
    <r>
      <rPr>
        <sz val="8"/>
        <rFont val="Arial MT"/>
        <family val="2"/>
      </rPr>
      <t>COATES, JO-ANN L &amp; LANDRY, NANCY A, TR</t>
    </r>
  </si>
  <si>
    <r>
      <rPr>
        <sz val="8"/>
        <rFont val="Arial MT"/>
        <family val="2"/>
      </rPr>
      <t>53 PEARL ST</t>
    </r>
  </si>
  <si>
    <r>
      <rPr>
        <sz val="8"/>
        <rFont val="Arial MT"/>
        <family val="2"/>
      </rPr>
      <t>KATHLEEN ROUX REINHARDT REVOC TRUST</t>
    </r>
  </si>
  <si>
    <r>
      <rPr>
        <sz val="8"/>
        <rFont val="Arial MT"/>
        <family val="2"/>
      </rPr>
      <t>52 PEARL ST</t>
    </r>
  </si>
  <si>
    <r>
      <rPr>
        <sz val="8"/>
        <rFont val="Arial MT"/>
        <family val="2"/>
      </rPr>
      <t>REINHARDT, SCOTT THOMAS</t>
    </r>
  </si>
  <si>
    <r>
      <rPr>
        <sz val="8"/>
        <rFont val="Arial MT"/>
        <family val="2"/>
      </rPr>
      <t>48 PEARL ST</t>
    </r>
  </si>
  <si>
    <r>
      <rPr>
        <sz val="8"/>
        <rFont val="Arial MT"/>
        <family val="2"/>
      </rPr>
      <t>DEGEORGE, CHRISTOPHER D &amp; SUZANNE A</t>
    </r>
  </si>
  <si>
    <r>
      <rPr>
        <sz val="8"/>
        <rFont val="Arial MT"/>
        <family val="2"/>
      </rPr>
      <t>44 PEARL ST</t>
    </r>
  </si>
  <si>
    <r>
      <rPr>
        <sz val="8"/>
        <rFont val="Arial MT"/>
        <family val="2"/>
      </rPr>
      <t>HITZENBUHLER, SEAN P</t>
    </r>
  </si>
  <si>
    <r>
      <rPr>
        <sz val="8"/>
        <rFont val="Arial MT"/>
        <family val="2"/>
      </rPr>
      <t>42 PEARL ST</t>
    </r>
  </si>
  <si>
    <r>
      <rPr>
        <sz val="8"/>
        <rFont val="Arial MT"/>
        <family val="2"/>
      </rPr>
      <t>CADARET, PAUL J &amp; SHERYL L</t>
    </r>
  </si>
  <si>
    <r>
      <rPr>
        <sz val="8"/>
        <rFont val="Arial MT"/>
        <family val="2"/>
      </rPr>
      <t>833 FLAT HILL RD</t>
    </r>
  </si>
  <si>
    <r>
      <rPr>
        <sz val="8"/>
        <rFont val="Arial MT"/>
        <family val="2"/>
      </rPr>
      <t>KING, DAVID R &amp; LINDA L</t>
    </r>
  </si>
  <si>
    <r>
      <rPr>
        <sz val="8"/>
        <rFont val="Arial MT"/>
        <family val="2"/>
      </rPr>
      <t>5 MAY ST</t>
    </r>
  </si>
  <si>
    <r>
      <rPr>
        <sz val="8"/>
        <rFont val="Arial MT"/>
        <family val="2"/>
      </rPr>
      <t>MCKENNA-ERB, KATHLEEN A</t>
    </r>
  </si>
  <si>
    <r>
      <rPr>
        <sz val="8"/>
        <rFont val="Arial MT"/>
        <family val="2"/>
      </rPr>
      <t>11 MAY ST</t>
    </r>
  </si>
  <si>
    <r>
      <rPr>
        <sz val="8"/>
        <rFont val="Arial MT"/>
        <family val="2"/>
      </rPr>
      <t>COMESANA, PABLO M &amp; MARIJAH M</t>
    </r>
  </si>
  <si>
    <r>
      <rPr>
        <sz val="8"/>
        <rFont val="Arial MT"/>
        <family val="2"/>
      </rPr>
      <t>21 MAY ST</t>
    </r>
  </si>
  <si>
    <r>
      <rPr>
        <sz val="8"/>
        <rFont val="Arial MT"/>
        <family val="2"/>
      </rPr>
      <t>LAWRENCE J TESSIER REVOCABLE TRUST &amp;</t>
    </r>
  </si>
  <si>
    <r>
      <rPr>
        <sz val="8"/>
        <rFont val="Arial MT"/>
        <family val="2"/>
      </rPr>
      <t>25 MAY ST</t>
    </r>
  </si>
  <si>
    <r>
      <rPr>
        <sz val="8"/>
        <rFont val="Arial MT"/>
        <family val="2"/>
      </rPr>
      <t>VELLA, MARK &amp; DIANE</t>
    </r>
  </si>
  <si>
    <r>
      <rPr>
        <sz val="8"/>
        <rFont val="Arial MT"/>
        <family val="2"/>
      </rPr>
      <t>30 MAY ST</t>
    </r>
  </si>
  <si>
    <r>
      <rPr>
        <sz val="8"/>
        <rFont val="Arial MT"/>
        <family val="2"/>
      </rPr>
      <t>LEAVITT, GARY L &amp; JANET C</t>
    </r>
  </si>
  <si>
    <r>
      <rPr>
        <sz val="8"/>
        <rFont val="Arial MT"/>
        <family val="2"/>
      </rPr>
      <t>36 MAY ST</t>
    </r>
  </si>
  <si>
    <r>
      <rPr>
        <sz val="8"/>
        <rFont val="Arial MT"/>
        <family val="2"/>
      </rPr>
      <t>MOORE, FRANCIS E JR &amp; LAUREN M</t>
    </r>
  </si>
  <si>
    <r>
      <rPr>
        <sz val="8"/>
        <rFont val="Arial MT"/>
        <family val="2"/>
      </rPr>
      <t>22 MAY ST</t>
    </r>
  </si>
  <si>
    <r>
      <rPr>
        <sz val="8"/>
        <rFont val="Arial MT"/>
        <family val="2"/>
      </rPr>
      <t>CAMP CALDOW, LLC</t>
    </r>
  </si>
  <si>
    <r>
      <rPr>
        <sz val="8"/>
        <rFont val="Arial MT"/>
        <family val="2"/>
      </rPr>
      <t>20 MAY ST</t>
    </r>
  </si>
  <si>
    <r>
      <rPr>
        <sz val="8"/>
        <rFont val="Arial MT"/>
        <family val="2"/>
      </rPr>
      <t>PERRIN, RICHARD W &amp; THERESA M</t>
    </r>
  </si>
  <si>
    <r>
      <rPr>
        <sz val="8"/>
        <rFont val="Arial MT"/>
        <family val="2"/>
      </rPr>
      <t>2 MAY ST</t>
    </r>
  </si>
  <si>
    <r>
      <rPr>
        <sz val="8"/>
        <rFont val="Arial MT"/>
        <family val="2"/>
      </rPr>
      <t>JORDAN, SUSAN K &amp; JAMES H</t>
    </r>
  </si>
  <si>
    <r>
      <rPr>
        <sz val="8"/>
        <rFont val="Arial MT"/>
        <family val="2"/>
      </rPr>
      <t>885 FLAT HILL RD</t>
    </r>
  </si>
  <si>
    <r>
      <rPr>
        <sz val="8"/>
        <rFont val="Arial MT"/>
        <family val="2"/>
      </rPr>
      <t>HOLMAN, IRENE M  TRUSTEE</t>
    </r>
  </si>
  <si>
    <r>
      <rPr>
        <sz val="8"/>
        <rFont val="Arial MT"/>
        <family val="2"/>
      </rPr>
      <t>887 FLAT HILL RD</t>
    </r>
  </si>
  <si>
    <r>
      <rPr>
        <sz val="8"/>
        <rFont val="Arial MT"/>
        <family val="2"/>
      </rPr>
      <t>HOLMAN, IRENE MARY  TRUSTEE</t>
    </r>
  </si>
  <si>
    <r>
      <rPr>
        <sz val="8"/>
        <rFont val="Arial MT"/>
        <family val="2"/>
      </rPr>
      <t>899 FLAT HILL RD</t>
    </r>
  </si>
  <si>
    <r>
      <rPr>
        <sz val="8"/>
        <rFont val="Arial MT"/>
        <family val="2"/>
      </rPr>
      <t>CROCKER, THOMAS J</t>
    </r>
  </si>
  <si>
    <r>
      <rPr>
        <sz val="8"/>
        <rFont val="Arial MT"/>
        <family val="2"/>
      </rPr>
      <t>5 SPRING ST</t>
    </r>
  </si>
  <si>
    <r>
      <rPr>
        <sz val="8"/>
        <rFont val="Arial MT"/>
        <family val="2"/>
      </rPr>
      <t>KODZIS, RAYMOND M., TTE</t>
    </r>
  </si>
  <si>
    <r>
      <rPr>
        <sz val="8"/>
        <rFont val="Arial MT"/>
        <family val="2"/>
      </rPr>
      <t>11 SPRING ST</t>
    </r>
  </si>
  <si>
    <r>
      <rPr>
        <sz val="8"/>
        <rFont val="Arial MT"/>
        <family val="2"/>
      </rPr>
      <t>PATTERSON, SCOTT J &amp;</t>
    </r>
  </si>
  <si>
    <r>
      <rPr>
        <sz val="8"/>
        <rFont val="Arial MT"/>
        <family val="2"/>
      </rPr>
      <t>15 SPRING ST</t>
    </r>
  </si>
  <si>
    <r>
      <rPr>
        <sz val="8"/>
        <rFont val="Arial MT"/>
        <family val="2"/>
      </rPr>
      <t>HARPER, STEPHEN ANDREW &amp;</t>
    </r>
  </si>
  <si>
    <r>
      <rPr>
        <sz val="8"/>
        <rFont val="Arial MT"/>
        <family val="2"/>
      </rPr>
      <t>25 SPRING ST</t>
    </r>
  </si>
  <si>
    <r>
      <rPr>
        <sz val="8"/>
        <rFont val="Arial MT"/>
        <family val="2"/>
      </rPr>
      <t>HOLLOWS, ROBERT C &amp; JEANNE   CO TRUSTEES</t>
    </r>
  </si>
  <si>
    <r>
      <rPr>
        <sz val="8"/>
        <rFont val="Arial MT"/>
        <family val="2"/>
      </rPr>
      <t>31 SPRING ST</t>
    </r>
  </si>
  <si>
    <r>
      <rPr>
        <sz val="8"/>
        <rFont val="Arial MT"/>
        <family val="2"/>
      </rPr>
      <t>THE CAROLINE ELISABETH GRIFFIS LIVING TRUST</t>
    </r>
  </si>
  <si>
    <r>
      <rPr>
        <sz val="8"/>
        <rFont val="Arial MT"/>
        <family val="2"/>
      </rPr>
      <t>37 SPRING ST</t>
    </r>
  </si>
  <si>
    <r>
      <rPr>
        <sz val="8"/>
        <rFont val="Arial MT"/>
        <family val="2"/>
      </rPr>
      <t>ROSE, DEBORAH ANN</t>
    </r>
  </si>
  <si>
    <r>
      <rPr>
        <sz val="8"/>
        <rFont val="Arial MT"/>
        <family val="2"/>
      </rPr>
      <t>45 SPRING ST</t>
    </r>
  </si>
  <si>
    <r>
      <rPr>
        <sz val="8"/>
        <rFont val="Arial MT"/>
        <family val="2"/>
      </rPr>
      <t>DOWNTOWN RENTALS, LLC</t>
    </r>
  </si>
  <si>
    <r>
      <rPr>
        <sz val="8"/>
        <rFont val="Arial MT"/>
        <family val="2"/>
      </rPr>
      <t>51 SPRING ST</t>
    </r>
  </si>
  <si>
    <r>
      <rPr>
        <sz val="8"/>
        <rFont val="Arial MT"/>
        <family val="2"/>
      </rPr>
      <t>MELANSON, KIMBERLY &amp; GERARD</t>
    </r>
  </si>
  <si>
    <r>
      <rPr>
        <sz val="8"/>
        <rFont val="Arial MT"/>
        <family val="2"/>
      </rPr>
      <t>55 SPRING ST</t>
    </r>
  </si>
  <si>
    <r>
      <rPr>
        <sz val="8"/>
        <rFont val="Arial MT"/>
        <family val="2"/>
      </rPr>
      <t>GODFREY, LORETTA COYLE</t>
    </r>
  </si>
  <si>
    <r>
      <rPr>
        <sz val="8"/>
        <rFont val="Arial MT"/>
        <family val="2"/>
      </rPr>
      <t>61 SPRING ST</t>
    </r>
  </si>
  <si>
    <r>
      <rPr>
        <sz val="8"/>
        <rFont val="Arial MT"/>
        <family val="2"/>
      </rPr>
      <t>KINCAID, PATRICK J</t>
    </r>
  </si>
  <si>
    <r>
      <rPr>
        <sz val="8"/>
        <rFont val="Arial MT"/>
        <family val="2"/>
      </rPr>
      <t>64 SPRING ST EXT</t>
    </r>
  </si>
  <si>
    <r>
      <rPr>
        <sz val="8"/>
        <rFont val="Arial MT"/>
        <family val="2"/>
      </rPr>
      <t>PERKO, SANDRA J  LIFE ESTATE</t>
    </r>
  </si>
  <si>
    <r>
      <rPr>
        <sz val="8"/>
        <rFont val="Arial MT"/>
        <family val="2"/>
      </rPr>
      <t>65 SPRING ST</t>
    </r>
  </si>
  <si>
    <r>
      <rPr>
        <sz val="8"/>
        <rFont val="Arial MT"/>
        <family val="2"/>
      </rPr>
      <t>COLLINS, BRIAN P</t>
    </r>
  </si>
  <si>
    <r>
      <rPr>
        <sz val="8"/>
        <rFont val="Arial MT"/>
        <family val="2"/>
      </rPr>
      <t>110 SUNSET LANE</t>
    </r>
  </si>
  <si>
    <r>
      <rPr>
        <sz val="8"/>
        <rFont val="Arial MT"/>
        <family val="2"/>
      </rPr>
      <t>HOMMEL, WILLIAM D   50% INT</t>
    </r>
  </si>
  <si>
    <r>
      <rPr>
        <sz val="8"/>
        <rFont val="Arial MT"/>
        <family val="2"/>
      </rPr>
      <t>104 SUNSET LANE</t>
    </r>
  </si>
  <si>
    <r>
      <rPr>
        <sz val="8"/>
        <rFont val="Arial MT"/>
        <family val="2"/>
      </rPr>
      <t>WIDOWSON, MARTIN E &amp; JANICE C</t>
    </r>
  </si>
  <si>
    <r>
      <rPr>
        <sz val="8"/>
        <rFont val="Arial MT"/>
        <family val="2"/>
      </rPr>
      <t>100 SUNSET LANE</t>
    </r>
  </si>
  <si>
    <r>
      <rPr>
        <sz val="8"/>
        <rFont val="Arial MT"/>
        <family val="2"/>
      </rPr>
      <t>ROUX, JASON</t>
    </r>
  </si>
  <si>
    <r>
      <rPr>
        <sz val="8"/>
        <rFont val="Arial MT"/>
        <family val="2"/>
      </rPr>
      <t>94 SUNSET LANE</t>
    </r>
  </si>
  <si>
    <r>
      <rPr>
        <sz val="8"/>
        <rFont val="Arial MT"/>
        <family val="2"/>
      </rPr>
      <t>NUTHMANN, CONRAD C</t>
    </r>
  </si>
  <si>
    <r>
      <rPr>
        <sz val="8"/>
        <rFont val="Arial MT"/>
        <family val="2"/>
      </rPr>
      <t>84 SUNSET LANE</t>
    </r>
  </si>
  <si>
    <r>
      <rPr>
        <sz val="8"/>
        <rFont val="Arial MT"/>
        <family val="2"/>
      </rPr>
      <t>CARROLL, RONALD W</t>
    </r>
  </si>
  <si>
    <r>
      <rPr>
        <sz val="8"/>
        <rFont val="Arial MT"/>
        <family val="2"/>
      </rPr>
      <t>76 SUNSET LANE</t>
    </r>
  </si>
  <si>
    <r>
      <rPr>
        <sz val="8"/>
        <rFont val="Arial MT"/>
        <family val="2"/>
      </rPr>
      <t>JACOBY, DOUGLAS V  TRUSTEE</t>
    </r>
  </si>
  <si>
    <r>
      <rPr>
        <sz val="8"/>
        <rFont val="Arial MT"/>
        <family val="2"/>
      </rPr>
      <t>60 SUNSET LANE</t>
    </r>
  </si>
  <si>
    <r>
      <rPr>
        <sz val="8"/>
        <rFont val="Arial MT"/>
        <family val="2"/>
      </rPr>
      <t>GRIFFIN, SHANNON L</t>
    </r>
  </si>
  <si>
    <r>
      <rPr>
        <sz val="8"/>
        <rFont val="Arial MT"/>
        <family val="2"/>
      </rPr>
      <t>50 SUNSET LANE</t>
    </r>
  </si>
  <si>
    <r>
      <rPr>
        <sz val="8"/>
        <rFont val="Arial MT"/>
        <family val="2"/>
      </rPr>
      <t>LUCK, CARL A &amp; PHYLLIS M  TRUSTEES OF</t>
    </r>
  </si>
  <si>
    <r>
      <rPr>
        <sz val="8"/>
        <rFont val="Arial MT"/>
        <family val="2"/>
      </rPr>
      <t>30 SUNSET LANE</t>
    </r>
  </si>
  <si>
    <r>
      <rPr>
        <sz val="8"/>
        <rFont val="Arial MT"/>
        <family val="2"/>
      </rPr>
      <t>LUCK, CARL A &amp; PHYLLIS M  TRUSTEES</t>
    </r>
  </si>
  <si>
    <r>
      <rPr>
        <sz val="8"/>
        <rFont val="Arial MT"/>
        <family val="2"/>
      </rPr>
      <t>22 SUNSET LANE LT 1</t>
    </r>
  </si>
  <si>
    <r>
      <rPr>
        <sz val="8"/>
        <rFont val="Arial MT"/>
        <family val="2"/>
      </rPr>
      <t>PLANITZER, KERRY B &amp; SHEILA</t>
    </r>
  </si>
  <si>
    <r>
      <rPr>
        <sz val="8"/>
        <rFont val="Arial MT"/>
        <family val="2"/>
      </rPr>
      <t>12 SUNSET LANE</t>
    </r>
  </si>
  <si>
    <r>
      <rPr>
        <sz val="8"/>
        <rFont val="Arial MT"/>
        <family val="2"/>
      </rPr>
      <t>TOUSIGNANT, JUSTIN D</t>
    </r>
  </si>
  <si>
    <r>
      <rPr>
        <sz val="8"/>
        <rFont val="Arial MT"/>
        <family val="2"/>
      </rPr>
      <t>4 SUNSET LANE</t>
    </r>
  </si>
  <si>
    <r>
      <rPr>
        <sz val="8"/>
        <rFont val="Arial MT"/>
        <family val="2"/>
      </rPr>
      <t>THE BOLTON TRUST</t>
    </r>
  </si>
  <si>
    <r>
      <rPr>
        <sz val="8"/>
        <rFont val="Arial MT"/>
        <family val="2"/>
      </rPr>
      <t>735 FLAT HILL RD</t>
    </r>
  </si>
  <si>
    <r>
      <rPr>
        <sz val="8"/>
        <rFont val="Arial MT"/>
        <family val="2"/>
      </rPr>
      <t>STORM, PAMELA A  LIFE ESTATE</t>
    </r>
  </si>
  <si>
    <r>
      <rPr>
        <sz val="8"/>
        <rFont val="Arial MT"/>
        <family val="2"/>
      </rPr>
      <t>747 FLAT HILL RD</t>
    </r>
  </si>
  <si>
    <r>
      <rPr>
        <sz val="8"/>
        <rFont val="Arial MT"/>
        <family val="2"/>
      </rPr>
      <t>RUNTAGH, RICHARD R &amp; CHRISTINE A</t>
    </r>
  </si>
  <si>
    <r>
      <rPr>
        <sz val="8"/>
        <rFont val="Arial MT"/>
        <family val="2"/>
      </rPr>
      <t>757-759 FLAT HILL RD LT 2</t>
    </r>
  </si>
  <si>
    <r>
      <rPr>
        <sz val="8"/>
        <rFont val="Arial MT"/>
        <family val="2"/>
      </rPr>
      <t>BERGERON, ALFRED J</t>
    </r>
  </si>
  <si>
    <r>
      <rPr>
        <sz val="8"/>
        <rFont val="Arial MT"/>
        <family val="2"/>
      </rPr>
      <t>761 FLAT HILL RD LT 1</t>
    </r>
  </si>
  <si>
    <r>
      <rPr>
        <sz val="8"/>
        <rFont val="Arial MT"/>
        <family val="2"/>
      </rPr>
      <t>GAUNT, JOSEPH W &amp; LORRAINE M</t>
    </r>
  </si>
  <si>
    <r>
      <rPr>
        <sz val="8"/>
        <rFont val="Arial MT"/>
        <family val="2"/>
      </rPr>
      <t>21 PEARL ST</t>
    </r>
  </si>
  <si>
    <r>
      <rPr>
        <sz val="8"/>
        <rFont val="Arial MT"/>
        <family val="2"/>
      </rPr>
      <t>JELLYMAN, RICHARD</t>
    </r>
  </si>
  <si>
    <r>
      <rPr>
        <sz val="8"/>
        <rFont val="Arial MT"/>
        <family val="2"/>
      </rPr>
      <t>25 PEARL ST</t>
    </r>
  </si>
  <si>
    <r>
      <rPr>
        <sz val="8"/>
        <rFont val="Arial MT"/>
        <family val="2"/>
      </rPr>
      <t>FOURNIER, JOHN &amp; FRANCESCA</t>
    </r>
  </si>
  <si>
    <r>
      <rPr>
        <sz val="8"/>
        <rFont val="Arial MT"/>
        <family val="2"/>
      </rPr>
      <t>29 PEARL ST</t>
    </r>
  </si>
  <si>
    <r>
      <rPr>
        <sz val="8"/>
        <rFont val="Arial MT"/>
        <family val="2"/>
      </rPr>
      <t>SULLIVAN, PAUL J &amp; BRENDA L</t>
    </r>
  </si>
  <si>
    <r>
      <rPr>
        <sz val="8"/>
        <rFont val="Arial MT"/>
        <family val="2"/>
      </rPr>
      <t>265 SUNSET LANE</t>
    </r>
  </si>
  <si>
    <r>
      <rPr>
        <sz val="8"/>
        <rFont val="Arial MT"/>
        <family val="2"/>
      </rPr>
      <t>CHENIS, KENNETH JOHN</t>
    </r>
  </si>
  <si>
    <r>
      <rPr>
        <sz val="8"/>
        <rFont val="Arial MT"/>
        <family val="2"/>
      </rPr>
      <t>271 SUNSET LANE REAR</t>
    </r>
  </si>
  <si>
    <r>
      <rPr>
        <sz val="8"/>
        <rFont val="Arial MT"/>
        <family val="2"/>
      </rPr>
      <t>KOSLOWSKI, ERIC J</t>
    </r>
  </si>
  <si>
    <r>
      <rPr>
        <sz val="8"/>
        <rFont val="Arial MT"/>
        <family val="2"/>
      </rPr>
      <t>291 SUNSET LANE</t>
    </r>
  </si>
  <si>
    <r>
      <rPr>
        <sz val="8"/>
        <rFont val="Arial MT"/>
        <family val="2"/>
      </rPr>
      <t>DERNER, CARL H &amp; J0Y T</t>
    </r>
  </si>
  <si>
    <r>
      <rPr>
        <sz val="8"/>
        <rFont val="Arial MT"/>
        <family val="2"/>
      </rPr>
      <t>329 SUNSET LANE</t>
    </r>
  </si>
  <si>
    <r>
      <rPr>
        <sz val="8"/>
        <rFont val="Arial MT"/>
        <family val="2"/>
      </rPr>
      <t>TOWER, KAREN ELIZABETH &amp;</t>
    </r>
  </si>
  <si>
    <r>
      <rPr>
        <sz val="8"/>
        <rFont val="Arial MT"/>
        <family val="2"/>
      </rPr>
      <t>352 SUNSET LANE</t>
    </r>
  </si>
  <si>
    <r>
      <rPr>
        <sz val="8"/>
        <rFont val="Arial MT"/>
        <family val="2"/>
      </rPr>
      <t>TONOLE LUCK, SALLY &amp;</t>
    </r>
  </si>
  <si>
    <r>
      <rPr>
        <sz val="8"/>
        <rFont val="Arial MT"/>
        <family val="2"/>
      </rPr>
      <t>338 SUNSET LANE</t>
    </r>
  </si>
  <si>
    <r>
      <rPr>
        <sz val="8"/>
        <rFont val="Arial MT"/>
        <family val="2"/>
      </rPr>
      <t>VIVIANO, JEFFREY R &amp; RENEE L</t>
    </r>
  </si>
  <si>
    <r>
      <rPr>
        <sz val="8"/>
        <rFont val="Arial MT"/>
        <family val="2"/>
      </rPr>
      <t>336 SUNSET LANE</t>
    </r>
  </si>
  <si>
    <r>
      <rPr>
        <sz val="8"/>
        <rFont val="Arial MT"/>
        <family val="2"/>
      </rPr>
      <t>HOWARD, JOHN L &amp; ARLENE E   TRUSTEES</t>
    </r>
  </si>
  <si>
    <r>
      <rPr>
        <sz val="8"/>
        <rFont val="Arial MT"/>
        <family val="2"/>
      </rPr>
      <t>328 SUNSET LANE</t>
    </r>
  </si>
  <si>
    <r>
      <rPr>
        <sz val="8"/>
        <rFont val="Arial MT"/>
        <family val="2"/>
      </rPr>
      <t>BOLIO, ROBERT L &amp; JUDITH J</t>
    </r>
  </si>
  <si>
    <r>
      <rPr>
        <sz val="8"/>
        <rFont val="Arial MT"/>
        <family val="2"/>
      </rPr>
      <t>292 SUNSET LANE</t>
    </r>
  </si>
  <si>
    <r>
      <rPr>
        <sz val="8"/>
        <rFont val="Arial MT"/>
        <family val="2"/>
      </rPr>
      <t>NASIF, THERESA M</t>
    </r>
  </si>
  <si>
    <r>
      <rPr>
        <sz val="8"/>
        <rFont val="Arial MT"/>
        <family val="2"/>
      </rPr>
      <t>262 SUNSET LANE</t>
    </r>
  </si>
  <si>
    <r>
      <rPr>
        <sz val="8"/>
        <rFont val="Arial MT"/>
        <family val="2"/>
      </rPr>
      <t>BRIDEAU, THELMA L TRUSTEE</t>
    </r>
  </si>
  <si>
    <r>
      <rPr>
        <sz val="8"/>
        <rFont val="Arial MT"/>
        <family val="2"/>
      </rPr>
      <t>246 SUNSET LANE</t>
    </r>
  </si>
  <si>
    <r>
      <rPr>
        <sz val="8"/>
        <rFont val="Arial MT"/>
        <family val="2"/>
      </rPr>
      <t>HATCH, CHRISTINE M</t>
    </r>
  </si>
  <si>
    <r>
      <rPr>
        <sz val="8"/>
        <rFont val="Arial MT"/>
        <family val="2"/>
      </rPr>
      <t>242 SUNSET LANE</t>
    </r>
  </si>
  <si>
    <r>
      <rPr>
        <sz val="8"/>
        <rFont val="Arial MT"/>
        <family val="2"/>
      </rPr>
      <t>ROSSLEY, SCOTT</t>
    </r>
  </si>
  <si>
    <r>
      <rPr>
        <sz val="8"/>
        <rFont val="Arial MT"/>
        <family val="2"/>
      </rPr>
      <t>226 SUNSET LANE</t>
    </r>
  </si>
  <si>
    <r>
      <rPr>
        <sz val="8"/>
        <rFont val="Arial MT"/>
        <family val="2"/>
      </rPr>
      <t>BURGESS-YAWOR, DEBRA &amp; ALEX  LIFE ESTATE</t>
    </r>
  </si>
  <si>
    <r>
      <rPr>
        <sz val="8"/>
        <rFont val="Arial MT"/>
        <family val="2"/>
      </rPr>
      <t>210 SUNSET LANE</t>
    </r>
  </si>
  <si>
    <r>
      <rPr>
        <sz val="8"/>
        <rFont val="Arial MT"/>
        <family val="2"/>
      </rPr>
      <t>PICCIRILLO, VIRIGINA A &amp; S VITO TRUST</t>
    </r>
  </si>
  <si>
    <r>
      <rPr>
        <sz val="8"/>
        <rFont val="Arial MT"/>
        <family val="2"/>
      </rPr>
      <t>150 SUNSET LANE</t>
    </r>
  </si>
  <si>
    <r>
      <rPr>
        <sz val="8"/>
        <rFont val="Arial MT"/>
        <family val="2"/>
      </rPr>
      <t>BISCEGLIA, VINCENT C &amp; SUSAN M, TRUSTEES</t>
    </r>
  </si>
  <si>
    <r>
      <rPr>
        <sz val="8"/>
        <rFont val="Arial MT"/>
        <family val="2"/>
      </rPr>
      <t>130 SUNSET LANE</t>
    </r>
  </si>
  <si>
    <r>
      <rPr>
        <sz val="8"/>
        <rFont val="Arial MT"/>
        <family val="2"/>
      </rPr>
      <t>SUTTON, APRIL T</t>
    </r>
  </si>
  <si>
    <r>
      <rPr>
        <sz val="8"/>
        <rFont val="Arial MT"/>
        <family val="2"/>
      </rPr>
      <t>58 SPRING ST EXT</t>
    </r>
  </si>
  <si>
    <r>
      <rPr>
        <sz val="8"/>
        <rFont val="Arial MT"/>
        <family val="2"/>
      </rPr>
      <t>CILA, CHERYL A</t>
    </r>
  </si>
  <si>
    <r>
      <rPr>
        <sz val="8"/>
        <rFont val="Arial MT"/>
        <family val="2"/>
      </rPr>
      <t>52 SPRING ST EXT</t>
    </r>
  </si>
  <si>
    <r>
      <rPr>
        <sz val="8"/>
        <rFont val="Arial MT"/>
        <family val="2"/>
      </rPr>
      <t>SMITH, ERNEST J III</t>
    </r>
  </si>
  <si>
    <r>
      <rPr>
        <sz val="8"/>
        <rFont val="Arial MT"/>
        <family val="2"/>
      </rPr>
      <t>46 SPRING ST EXT</t>
    </r>
  </si>
  <si>
    <r>
      <rPr>
        <sz val="8"/>
        <rFont val="Arial MT"/>
        <family val="2"/>
      </rPr>
      <t>BAKER, THEODORE JR, TRUSTEE</t>
    </r>
  </si>
  <si>
    <r>
      <rPr>
        <sz val="8"/>
        <rFont val="Arial MT"/>
        <family val="2"/>
      </rPr>
      <t>34 SPRING ST EXT</t>
    </r>
  </si>
  <si>
    <r>
      <rPr>
        <sz val="8"/>
        <rFont val="Arial MT"/>
        <family val="2"/>
      </rPr>
      <t>BEVERLY A MULHOLLAND TESTAMENTARY TRUST</t>
    </r>
  </si>
  <si>
    <r>
      <rPr>
        <sz val="8"/>
        <rFont val="Arial MT"/>
        <family val="2"/>
      </rPr>
      <t>32 SPRING ST EXT</t>
    </r>
  </si>
  <si>
    <r>
      <rPr>
        <sz val="8"/>
        <rFont val="Arial MT"/>
        <family val="2"/>
      </rPr>
      <t>SALOVARDOS, STEVEN E &amp;</t>
    </r>
  </si>
  <si>
    <r>
      <rPr>
        <sz val="8"/>
        <rFont val="Arial MT"/>
        <family val="2"/>
      </rPr>
      <t>26 SPRING ST EXT</t>
    </r>
  </si>
  <si>
    <r>
      <rPr>
        <sz val="8"/>
        <rFont val="Arial MT"/>
        <family val="2"/>
      </rPr>
      <t>DELOLLIS, DIANE &amp;</t>
    </r>
  </si>
  <si>
    <r>
      <rPr>
        <sz val="8"/>
        <rFont val="Arial MT"/>
        <family val="2"/>
      </rPr>
      <t>561 RESERVOIR RD</t>
    </r>
  </si>
  <si>
    <r>
      <rPr>
        <sz val="8"/>
        <rFont val="Arial MT"/>
        <family val="2"/>
      </rPr>
      <t>CASEY, SUSANNA &amp;</t>
    </r>
  </si>
  <si>
    <r>
      <rPr>
        <sz val="8"/>
        <rFont val="Arial MT"/>
        <family val="2"/>
      </rPr>
      <t>573 RESERVOIR RD</t>
    </r>
  </si>
  <si>
    <r>
      <rPr>
        <sz val="8"/>
        <rFont val="Arial MT"/>
        <family val="2"/>
      </rPr>
      <t>MAYOTTE, MICHAEL &amp; KELLY</t>
    </r>
  </si>
  <si>
    <r>
      <rPr>
        <sz val="8"/>
        <rFont val="Arial MT"/>
        <family val="2"/>
      </rPr>
      <t>579 RESERVOIR RD</t>
    </r>
  </si>
  <si>
    <r>
      <rPr>
        <sz val="8"/>
        <rFont val="Arial MT"/>
        <family val="2"/>
      </rPr>
      <t>LOVEWELL, MICHAEL R &amp; TAMMY D</t>
    </r>
  </si>
  <si>
    <r>
      <rPr>
        <sz val="8"/>
        <rFont val="Arial MT"/>
        <family val="2"/>
      </rPr>
      <t>583 RESERVOIR RD</t>
    </r>
  </si>
  <si>
    <r>
      <rPr>
        <sz val="8"/>
        <rFont val="Arial MT"/>
        <family val="2"/>
      </rPr>
      <t>BRESNAHAN, JOHN T JR, TRUSTEE</t>
    </r>
  </si>
  <si>
    <r>
      <rPr>
        <sz val="8"/>
        <rFont val="Arial MT"/>
        <family val="2"/>
      </rPr>
      <t>591 RESERVOIR RD</t>
    </r>
  </si>
  <si>
    <r>
      <rPr>
        <sz val="8"/>
        <rFont val="Arial MT"/>
        <family val="2"/>
      </rPr>
      <t>DUSTIN, CARL F JR &amp; JUDITH</t>
    </r>
  </si>
  <si>
    <r>
      <rPr>
        <sz val="8"/>
        <rFont val="Arial MT"/>
        <family val="2"/>
      </rPr>
      <t>599 RESERVOIR RD</t>
    </r>
  </si>
  <si>
    <r>
      <rPr>
        <sz val="8"/>
        <rFont val="Arial MT"/>
        <family val="2"/>
      </rPr>
      <t>RAMONDELLI,  JACALYN M  TRUSTEE</t>
    </r>
  </si>
  <si>
    <r>
      <rPr>
        <sz val="8"/>
        <rFont val="Arial MT"/>
        <family val="2"/>
      </rPr>
      <t>605 RESERVOIR RD</t>
    </r>
  </si>
  <si>
    <r>
      <rPr>
        <sz val="8"/>
        <rFont val="Arial MT"/>
        <family val="2"/>
      </rPr>
      <t>KATISCH, NATHAN J &amp; CAITLIN</t>
    </r>
  </si>
  <si>
    <r>
      <rPr>
        <sz val="8"/>
        <rFont val="Arial MT"/>
        <family val="2"/>
      </rPr>
      <t>607 RESERVOIR RD</t>
    </r>
  </si>
  <si>
    <r>
      <rPr>
        <sz val="8"/>
        <rFont val="Arial MT"/>
        <family val="2"/>
      </rPr>
      <t>COLE, TODD W</t>
    </r>
  </si>
  <si>
    <r>
      <rPr>
        <sz val="8"/>
        <rFont val="Arial MT"/>
        <family val="2"/>
      </rPr>
      <t>609 RESERVOIR RD</t>
    </r>
  </si>
  <si>
    <r>
      <rPr>
        <sz val="8"/>
        <rFont val="Arial MT"/>
        <family val="2"/>
      </rPr>
      <t>GORMLEY,ROBERT F &amp; GLORIA V TRS</t>
    </r>
  </si>
  <si>
    <r>
      <rPr>
        <sz val="8"/>
        <rFont val="Arial MT"/>
        <family val="2"/>
      </rPr>
      <t>611 RESERVOIR RD</t>
    </r>
  </si>
  <si>
    <r>
      <rPr>
        <sz val="8"/>
        <rFont val="Arial MT"/>
        <family val="2"/>
      </rPr>
      <t>GORMLEY, MICHAEL F</t>
    </r>
  </si>
  <si>
    <r>
      <rPr>
        <sz val="8"/>
        <rFont val="Arial MT"/>
        <family val="2"/>
      </rPr>
      <t>615 RESERVOIR RD</t>
    </r>
  </si>
  <si>
    <r>
      <rPr>
        <sz val="8"/>
        <rFont val="Arial MT"/>
        <family val="2"/>
      </rPr>
      <t>MOUNT, JULIETTE &amp; JEFF A</t>
    </r>
  </si>
  <si>
    <r>
      <rPr>
        <sz val="8"/>
        <rFont val="Arial MT"/>
        <family val="2"/>
      </rPr>
      <t>617 RESERVOIR RD</t>
    </r>
  </si>
  <si>
    <r>
      <rPr>
        <sz val="8"/>
        <rFont val="Arial MT"/>
        <family val="2"/>
      </rPr>
      <t>LABRANCHE, DENNIS &amp; CAROL</t>
    </r>
  </si>
  <si>
    <r>
      <rPr>
        <sz val="8"/>
        <rFont val="Arial MT"/>
        <family val="2"/>
      </rPr>
      <t>619 RESERVOIR RD</t>
    </r>
  </si>
  <si>
    <r>
      <rPr>
        <sz val="8"/>
        <rFont val="Arial MT"/>
        <family val="2"/>
      </rPr>
      <t>BRISSON, ELIZABETH A &amp; BRIAN</t>
    </r>
  </si>
  <si>
    <r>
      <rPr>
        <sz val="8"/>
        <rFont val="Arial MT"/>
        <family val="2"/>
      </rPr>
      <t>625 RESERVOIR RD</t>
    </r>
  </si>
  <si>
    <r>
      <rPr>
        <sz val="8"/>
        <rFont val="Arial MT"/>
        <family val="2"/>
      </rPr>
      <t>ALARIO, CARL &amp; JUDITH A</t>
    </r>
  </si>
  <si>
    <r>
      <rPr>
        <sz val="8"/>
        <rFont val="Arial MT"/>
        <family val="2"/>
      </rPr>
      <t>629 RESERVOIR RD</t>
    </r>
  </si>
  <si>
    <r>
      <rPr>
        <sz val="8"/>
        <rFont val="Arial MT"/>
        <family val="2"/>
      </rPr>
      <t>NEWBOULD, DAVID J</t>
    </r>
  </si>
  <si>
    <r>
      <rPr>
        <sz val="8"/>
        <rFont val="Arial MT"/>
        <family val="2"/>
      </rPr>
      <t>647 RESERVOIR RD</t>
    </r>
  </si>
  <si>
    <r>
      <rPr>
        <sz val="8"/>
        <rFont val="Arial MT"/>
        <family val="2"/>
      </rPr>
      <t>PAYNE, THOMAS W JR &amp; MELANIE R TRUSTEES</t>
    </r>
  </si>
  <si>
    <r>
      <rPr>
        <sz val="8"/>
        <rFont val="Arial MT"/>
        <family val="2"/>
      </rPr>
      <t>649 RESERVOIR RD</t>
    </r>
  </si>
  <si>
    <r>
      <rPr>
        <sz val="8"/>
        <rFont val="Arial MT"/>
        <family val="2"/>
      </rPr>
      <t>HALE LOKO,  LLC</t>
    </r>
  </si>
  <si>
    <r>
      <rPr>
        <sz val="8"/>
        <rFont val="Arial MT"/>
        <family val="2"/>
      </rPr>
      <t>651 RESERVOIR RD</t>
    </r>
  </si>
  <si>
    <r>
      <rPr>
        <sz val="8"/>
        <rFont val="Arial MT"/>
        <family val="2"/>
      </rPr>
      <t>COUTURE, GEORGE W &amp; LINDA M</t>
    </r>
  </si>
  <si>
    <r>
      <rPr>
        <sz val="8"/>
        <rFont val="Arial MT"/>
        <family val="2"/>
      </rPr>
      <t>22 FIRE RD 7</t>
    </r>
  </si>
  <si>
    <r>
      <rPr>
        <sz val="8"/>
        <rFont val="Arial MT"/>
        <family val="2"/>
      </rPr>
      <t>MACGREGOR, SCOTT H &amp; KOSHANNA</t>
    </r>
  </si>
  <si>
    <r>
      <rPr>
        <sz val="8"/>
        <rFont val="Arial MT"/>
        <family val="2"/>
      </rPr>
      <t>20 FIRE RD 7</t>
    </r>
  </si>
  <si>
    <r>
      <rPr>
        <sz val="8"/>
        <rFont val="Arial MT"/>
        <family val="2"/>
      </rPr>
      <t>BILOTTA, JOSEPH E</t>
    </r>
  </si>
  <si>
    <r>
      <rPr>
        <sz val="8"/>
        <rFont val="Arial MT"/>
        <family val="2"/>
      </rPr>
      <t>18 FIRE RD 7</t>
    </r>
  </si>
  <si>
    <r>
      <rPr>
        <sz val="8"/>
        <rFont val="Arial MT"/>
        <family val="2"/>
      </rPr>
      <t>BILOTTA, AMEDEO E &amp; JANE A</t>
    </r>
  </si>
  <si>
    <r>
      <rPr>
        <sz val="8"/>
        <rFont val="Arial MT"/>
        <family val="2"/>
      </rPr>
      <t>16 FIRE RD 7</t>
    </r>
  </si>
  <si>
    <r>
      <rPr>
        <sz val="8"/>
        <rFont val="Arial MT"/>
        <family val="2"/>
      </rPr>
      <t>DAVID A WATT TRUST</t>
    </r>
  </si>
  <si>
    <r>
      <rPr>
        <sz val="8"/>
        <rFont val="Arial MT"/>
        <family val="2"/>
      </rPr>
      <t>675 RESERVOIR RD LOT1A</t>
    </r>
  </si>
  <si>
    <r>
      <rPr>
        <sz val="8"/>
        <rFont val="Arial MT"/>
        <family val="2"/>
      </rPr>
      <t>GOGUEN, PAUL</t>
    </r>
  </si>
  <si>
    <r>
      <rPr>
        <sz val="8"/>
        <rFont val="Arial MT"/>
        <family val="2"/>
      </rPr>
      <t>701 RESERVOIR RD REAR</t>
    </r>
  </si>
  <si>
    <r>
      <rPr>
        <sz val="8"/>
        <rFont val="Arial MT"/>
        <family val="2"/>
      </rPr>
      <t>COFFIN, JUSTINE M</t>
    </r>
  </si>
  <si>
    <r>
      <rPr>
        <sz val="8"/>
        <rFont val="Arial MT"/>
        <family val="2"/>
      </rPr>
      <t>713 RESERVOIR RD REAR</t>
    </r>
  </si>
  <si>
    <r>
      <rPr>
        <sz val="8"/>
        <rFont val="Arial MT"/>
        <family val="2"/>
      </rPr>
      <t>HENAULT, EDMUND L  TRUSTEE</t>
    </r>
  </si>
  <si>
    <r>
      <rPr>
        <sz val="8"/>
        <rFont val="Arial MT"/>
        <family val="2"/>
      </rPr>
      <t>715 RESERVOIR RD</t>
    </r>
  </si>
  <si>
    <r>
      <rPr>
        <sz val="8"/>
        <rFont val="Arial MT"/>
        <family val="2"/>
      </rPr>
      <t>UNDERWOOD, HARRY &amp; PEARL  LIFE ESTATE</t>
    </r>
  </si>
  <si>
    <r>
      <rPr>
        <sz val="8"/>
        <rFont val="Arial MT"/>
        <family val="2"/>
      </rPr>
      <t>717 RESERVOIR RD</t>
    </r>
  </si>
  <si>
    <r>
      <rPr>
        <sz val="8"/>
        <rFont val="Arial MT"/>
        <family val="2"/>
      </rPr>
      <t>KETCHEN, BENJAMIN M &amp;</t>
    </r>
  </si>
  <si>
    <r>
      <rPr>
        <sz val="8"/>
        <rFont val="Arial MT"/>
        <family val="2"/>
      </rPr>
      <t>29 FIRE RD 10</t>
    </r>
  </si>
  <si>
    <r>
      <rPr>
        <sz val="8"/>
        <rFont val="Arial MT"/>
        <family val="2"/>
      </rPr>
      <t>HELSTOWSKI, CONSTANCE V &amp; STANLEY A</t>
    </r>
  </si>
  <si>
    <r>
      <rPr>
        <sz val="8"/>
        <rFont val="Arial MT"/>
        <family val="2"/>
      </rPr>
      <t>31 FIRE RD 10</t>
    </r>
  </si>
  <si>
    <r>
      <rPr>
        <sz val="8"/>
        <rFont val="Arial MT"/>
        <family val="2"/>
      </rPr>
      <t>PAULEY, JANET L    LIFE ESTATE</t>
    </r>
  </si>
  <si>
    <r>
      <rPr>
        <sz val="8"/>
        <rFont val="Arial MT"/>
        <family val="2"/>
      </rPr>
      <t>37 FIRE RD 10</t>
    </r>
  </si>
  <si>
    <r>
      <rPr>
        <sz val="8"/>
        <rFont val="Arial MT"/>
        <family val="2"/>
      </rPr>
      <t>RYDER, BRIAN J &amp; KELLY J</t>
    </r>
  </si>
  <si>
    <r>
      <rPr>
        <sz val="8"/>
        <rFont val="Arial MT"/>
        <family val="2"/>
      </rPr>
      <t>45 FIRE RD 10</t>
    </r>
  </si>
  <si>
    <r>
      <rPr>
        <sz val="8"/>
        <rFont val="Arial MT"/>
        <family val="2"/>
      </rPr>
      <t>GONTHIER, REGINALD J &amp; NANCY H &amp;</t>
    </r>
  </si>
  <si>
    <r>
      <rPr>
        <sz val="8"/>
        <rFont val="Arial MT"/>
        <family val="2"/>
      </rPr>
      <t>101 FLYNN RD</t>
    </r>
  </si>
  <si>
    <r>
      <rPr>
        <sz val="8"/>
        <rFont val="Arial MT"/>
        <family val="2"/>
      </rPr>
      <t>CHAMPAGNE, DANIEL M &amp; JOANN M</t>
    </r>
  </si>
  <si>
    <r>
      <rPr>
        <sz val="8"/>
        <rFont val="Arial MT"/>
        <family val="2"/>
      </rPr>
      <t>107 FLYNN RD</t>
    </r>
  </si>
  <si>
    <r>
      <rPr>
        <sz val="8"/>
        <rFont val="Arial MT"/>
        <family val="2"/>
      </rPr>
      <t>LASTELLA, TINA</t>
    </r>
  </si>
  <si>
    <r>
      <rPr>
        <sz val="8"/>
        <rFont val="Arial MT"/>
        <family val="2"/>
      </rPr>
      <t>135 FLYNN RD</t>
    </r>
  </si>
  <si>
    <r>
      <rPr>
        <sz val="8"/>
        <rFont val="Arial MT"/>
        <family val="2"/>
      </rPr>
      <t>TATA, JOHN B</t>
    </r>
  </si>
  <si>
    <r>
      <rPr>
        <sz val="8"/>
        <rFont val="Arial MT"/>
        <family val="2"/>
      </rPr>
      <t>137 FLYNN RD</t>
    </r>
  </si>
  <si>
    <r>
      <rPr>
        <sz val="8"/>
        <rFont val="Arial MT"/>
        <family val="2"/>
      </rPr>
      <t>RITCHIE, BRIAN &amp; CYNTHIA E</t>
    </r>
  </si>
  <si>
    <r>
      <rPr>
        <sz val="8"/>
        <rFont val="Arial MT"/>
        <family val="2"/>
      </rPr>
      <t>130 FLYNN RD</t>
    </r>
  </si>
  <si>
    <r>
      <rPr>
        <sz val="8"/>
        <rFont val="Arial MT"/>
        <family val="2"/>
      </rPr>
      <t>DEFAZIO, MICHAEL JUSTIN JR</t>
    </r>
  </si>
  <si>
    <r>
      <rPr>
        <sz val="8"/>
        <rFont val="Arial MT"/>
        <family val="2"/>
      </rPr>
      <t>151 FLYNN RD</t>
    </r>
  </si>
  <si>
    <r>
      <rPr>
        <sz val="8"/>
        <rFont val="Arial MT"/>
        <family val="2"/>
      </rPr>
      <t>ROGERS, LEONARD E &amp;</t>
    </r>
  </si>
  <si>
    <r>
      <rPr>
        <sz val="8"/>
        <rFont val="Arial MT"/>
        <family val="2"/>
      </rPr>
      <t>152 FLYNN RD</t>
    </r>
  </si>
  <si>
    <r>
      <rPr>
        <sz val="8"/>
        <rFont val="Arial MT"/>
        <family val="2"/>
      </rPr>
      <t>LAVOIE, JAMES K &amp; JOANNE M</t>
    </r>
  </si>
  <si>
    <r>
      <rPr>
        <sz val="8"/>
        <rFont val="Arial MT"/>
        <family val="2"/>
      </rPr>
      <t>148 FLYNN RD</t>
    </r>
  </si>
  <si>
    <r>
      <rPr>
        <sz val="8"/>
        <rFont val="Arial MT"/>
        <family val="2"/>
      </rPr>
      <t>LAMMI, HELLI K., TR</t>
    </r>
  </si>
  <si>
    <r>
      <rPr>
        <sz val="8"/>
        <rFont val="Arial MT"/>
        <family val="2"/>
      </rPr>
      <t>142 FLYNN RD</t>
    </r>
  </si>
  <si>
    <r>
      <rPr>
        <sz val="8"/>
        <rFont val="Arial MT"/>
        <family val="2"/>
      </rPr>
      <t>REYNO, DONNA E  TRUSTEE</t>
    </r>
  </si>
  <si>
    <r>
      <rPr>
        <sz val="8"/>
        <rFont val="Arial MT"/>
        <family val="2"/>
      </rPr>
      <t>140 FLYNN RD</t>
    </r>
  </si>
  <si>
    <r>
      <rPr>
        <sz val="8"/>
        <rFont val="Arial MT"/>
        <family val="2"/>
      </rPr>
      <t>GEE, MICHAEL D &amp; CINDY LEE  TRUSTEES</t>
    </r>
  </si>
  <si>
    <r>
      <rPr>
        <sz val="8"/>
        <rFont val="Arial MT"/>
        <family val="2"/>
      </rPr>
      <t>110 FIRE RD 12</t>
    </r>
  </si>
  <si>
    <r>
      <rPr>
        <sz val="8"/>
        <rFont val="Arial MT"/>
        <family val="2"/>
      </rPr>
      <t>OUELLETTE, LAURANCE  LIFE ESTATE</t>
    </r>
  </si>
  <si>
    <r>
      <rPr>
        <sz val="8"/>
        <rFont val="Arial MT"/>
        <family val="2"/>
      </rPr>
      <t>773 RESERVOIR RD LOT21</t>
    </r>
  </si>
  <si>
    <r>
      <rPr>
        <sz val="8"/>
        <rFont val="Arial MT"/>
        <family val="2"/>
      </rPr>
      <t>SALVATORE, MICHAEL A &amp; CHERYL</t>
    </r>
  </si>
  <si>
    <r>
      <rPr>
        <sz val="8"/>
        <rFont val="Arial MT"/>
        <family val="2"/>
      </rPr>
      <t>386 SUNSET LANE</t>
    </r>
  </si>
  <si>
    <r>
      <rPr>
        <sz val="8"/>
        <rFont val="Arial MT"/>
        <family val="2"/>
      </rPr>
      <t>TREMBLAY, RICHARD R &amp; TERESA A  TRUSTEES</t>
    </r>
  </si>
  <si>
    <r>
      <rPr>
        <sz val="8"/>
        <rFont val="Arial MT"/>
        <family val="2"/>
      </rPr>
      <t>398 SUNSET LANE</t>
    </r>
  </si>
  <si>
    <r>
      <rPr>
        <sz val="8"/>
        <rFont val="Arial MT"/>
        <family val="2"/>
      </rPr>
      <t>GARY T KROLL INVESTMENT TRUST</t>
    </r>
  </si>
  <si>
    <r>
      <rPr>
        <sz val="8"/>
        <rFont val="Arial MT"/>
        <family val="2"/>
      </rPr>
      <t>406 SUNSET LANE</t>
    </r>
  </si>
  <si>
    <r>
      <rPr>
        <sz val="8"/>
        <rFont val="Arial MT"/>
        <family val="2"/>
      </rPr>
      <t>IADELUCA, MATTHEW &amp; JUSTINE F</t>
    </r>
  </si>
  <si>
    <r>
      <rPr>
        <sz val="8"/>
        <rFont val="Arial MT"/>
        <family val="2"/>
      </rPr>
      <t>667 RESERVOIR RD LOT2A</t>
    </r>
  </si>
  <si>
    <r>
      <rPr>
        <sz val="8"/>
        <rFont val="Arial MT"/>
        <family val="2"/>
      </rPr>
      <t>KING, DAVID &amp; FIONA</t>
    </r>
  </si>
  <si>
    <r>
      <rPr>
        <sz val="8"/>
        <rFont val="Arial MT"/>
        <family val="2"/>
      </rPr>
      <t>380 SUNSET LANE</t>
    </r>
  </si>
  <si>
    <r>
      <rPr>
        <sz val="8"/>
        <rFont val="Arial MT"/>
        <family val="2"/>
      </rPr>
      <t>KULLBERG, ALAN T &amp; CHRISTINE M</t>
    </r>
  </si>
  <si>
    <r>
      <rPr>
        <sz val="8"/>
        <rFont val="Arial MT"/>
        <family val="2"/>
      </rPr>
      <t>376 SUNSET LANE</t>
    </r>
  </si>
  <si>
    <r>
      <rPr>
        <sz val="8"/>
        <rFont val="Arial MT"/>
        <family val="2"/>
      </rPr>
      <t>JOHN C GALLAGHER CREDIT SHELTER TRUST</t>
    </r>
  </si>
  <si>
    <r>
      <rPr>
        <sz val="8"/>
        <rFont val="Arial MT"/>
        <family val="2"/>
      </rPr>
      <t>362 SUNSET LANE</t>
    </r>
  </si>
  <si>
    <r>
      <rPr>
        <sz val="8"/>
        <rFont val="Arial MT"/>
        <family val="2"/>
      </rPr>
      <t>356 SUNSET LANE</t>
    </r>
  </si>
  <si>
    <r>
      <rPr>
        <sz val="8"/>
        <rFont val="Arial MT"/>
        <family val="2"/>
      </rPr>
      <t>RIVARD, STEVEN E &amp; DEBORAH C</t>
    </r>
  </si>
  <si>
    <r>
      <rPr>
        <sz val="8"/>
        <rFont val="Arial MT"/>
        <family val="2"/>
      </rPr>
      <t>70 FIRE RD 24B</t>
    </r>
  </si>
  <si>
    <r>
      <rPr>
        <sz val="8"/>
        <rFont val="Arial MT"/>
        <family val="2"/>
      </rPr>
      <t>FASSBENDER, THOMAS F &amp; CELESTE C</t>
    </r>
  </si>
  <si>
    <r>
      <rPr>
        <sz val="8"/>
        <rFont val="Arial MT"/>
        <family val="2"/>
      </rPr>
      <t>60 FIRE RD 24</t>
    </r>
  </si>
  <si>
    <r>
      <rPr>
        <sz val="8"/>
        <rFont val="Arial MT"/>
        <family val="2"/>
      </rPr>
      <t>JOHNS, ANDREW D &amp; DEBORAH</t>
    </r>
  </si>
  <si>
    <r>
      <rPr>
        <sz val="8"/>
        <rFont val="Arial MT"/>
        <family val="2"/>
      </rPr>
      <t>20 FIRE RD 19</t>
    </r>
  </si>
  <si>
    <r>
      <rPr>
        <sz val="8"/>
        <rFont val="Arial MT"/>
        <family val="2"/>
      </rPr>
      <t>BUNTING, KENNETH S &amp; DAWN R</t>
    </r>
  </si>
  <si>
    <r>
      <rPr>
        <sz val="8"/>
        <rFont val="Arial MT"/>
        <family val="2"/>
      </rPr>
      <t>37 FIRE RD 19</t>
    </r>
  </si>
  <si>
    <r>
      <rPr>
        <sz val="8"/>
        <rFont val="Arial MT"/>
        <family val="2"/>
      </rPr>
      <t>DOOLING, KEITH M</t>
    </r>
  </si>
  <si>
    <r>
      <rPr>
        <sz val="8"/>
        <rFont val="Arial MT"/>
        <family val="2"/>
      </rPr>
      <t>41 FIRE RD 19</t>
    </r>
  </si>
  <si>
    <r>
      <rPr>
        <sz val="8"/>
        <rFont val="Arial MT"/>
        <family val="2"/>
      </rPr>
      <t>MCALLISTER, ROBERT E &amp; DIANE T  LIFE ESTATE</t>
    </r>
  </si>
  <si>
    <r>
      <rPr>
        <sz val="8"/>
        <rFont val="Arial MT"/>
        <family val="2"/>
      </rPr>
      <t>43 FIRE RD 19</t>
    </r>
  </si>
  <si>
    <r>
      <rPr>
        <sz val="8"/>
        <rFont val="Arial MT"/>
        <family val="2"/>
      </rPr>
      <t>LAROCHELLE, RICHARD A &amp; SUZANNE A</t>
    </r>
  </si>
  <si>
    <r>
      <rPr>
        <sz val="8"/>
        <rFont val="Arial MT"/>
        <family val="2"/>
      </rPr>
      <t>51 FIRE RD 19</t>
    </r>
  </si>
  <si>
    <r>
      <rPr>
        <sz val="8"/>
        <rFont val="Arial MT"/>
        <family val="2"/>
      </rPr>
      <t>BELL, NANCI DONNA &amp; WENDY CAROL  TR</t>
    </r>
  </si>
  <si>
    <r>
      <rPr>
        <sz val="8"/>
        <rFont val="Arial MT"/>
        <family val="2"/>
      </rPr>
      <t>87 OAK RIDGE RD</t>
    </r>
  </si>
  <si>
    <r>
      <rPr>
        <sz val="8"/>
        <rFont val="Arial MT"/>
        <family val="2"/>
      </rPr>
      <t>SMITH, CARL F, LIFE ESTATE</t>
    </r>
  </si>
  <si>
    <r>
      <rPr>
        <sz val="8"/>
        <rFont val="Arial MT"/>
        <family val="2"/>
      </rPr>
      <t>90 OAK RIDGE RD</t>
    </r>
  </si>
  <si>
    <r>
      <rPr>
        <sz val="8"/>
        <rFont val="Arial MT"/>
        <family val="2"/>
      </rPr>
      <t>LUCIER, KEVIN AND DALE</t>
    </r>
  </si>
  <si>
    <r>
      <rPr>
        <sz val="8"/>
        <rFont val="Arial MT"/>
        <family val="2"/>
      </rPr>
      <t>86 OAK RIDGE RD</t>
    </r>
  </si>
  <si>
    <r>
      <rPr>
        <sz val="8"/>
        <rFont val="Arial MT"/>
        <family val="2"/>
      </rPr>
      <t>LAWLOR, MARTIN P</t>
    </r>
  </si>
  <si>
    <r>
      <rPr>
        <sz val="8"/>
        <rFont val="Arial MT"/>
        <family val="2"/>
      </rPr>
      <t>84 OAK RIDGE RD</t>
    </r>
  </si>
  <si>
    <r>
      <rPr>
        <sz val="8"/>
        <rFont val="Arial MT"/>
        <family val="2"/>
      </rPr>
      <t>ALSFELD, ERIC E &amp;</t>
    </r>
  </si>
  <si>
    <r>
      <rPr>
        <sz val="8"/>
        <rFont val="Arial MT"/>
        <family val="2"/>
      </rPr>
      <t>80 OAK RIDGE RD</t>
    </r>
  </si>
  <si>
    <r>
      <rPr>
        <sz val="8"/>
        <rFont val="Arial MT"/>
        <family val="2"/>
      </rPr>
      <t>LORI'S LAKE PROPERTY, INC.</t>
    </r>
  </si>
  <si>
    <r>
      <rPr>
        <sz val="8"/>
        <rFont val="Arial MT"/>
        <family val="2"/>
      </rPr>
      <t>76 OAK RIDGE RD</t>
    </r>
  </si>
  <si>
    <r>
      <rPr>
        <sz val="8"/>
        <rFont val="Arial MT"/>
        <family val="2"/>
      </rPr>
      <t>ELLOWITZ, JAY H &amp; JILL H</t>
    </r>
  </si>
  <si>
    <r>
      <rPr>
        <sz val="8"/>
        <rFont val="Arial MT"/>
        <family val="2"/>
      </rPr>
      <t>70 OAK RIDGE RD</t>
    </r>
  </si>
  <si>
    <r>
      <rPr>
        <sz val="8"/>
        <rFont val="Arial MT"/>
        <family val="2"/>
      </rPr>
      <t>WHITE, STEVEN H &amp; PATRICIA E</t>
    </r>
  </si>
  <si>
    <r>
      <rPr>
        <sz val="8"/>
        <rFont val="Arial MT"/>
        <family val="2"/>
      </rPr>
      <t>66 OAK RIDGE RD</t>
    </r>
  </si>
  <si>
    <r>
      <rPr>
        <sz val="8"/>
        <rFont val="Arial MT"/>
        <family val="2"/>
      </rPr>
      <t>FORTIN, ANNE MARIE</t>
    </r>
  </si>
  <si>
    <r>
      <rPr>
        <sz val="8"/>
        <rFont val="Arial MT"/>
        <family val="2"/>
      </rPr>
      <t>62 OAK RIDGE RD REAR</t>
    </r>
  </si>
  <si>
    <r>
      <rPr>
        <sz val="8"/>
        <rFont val="Arial MT"/>
        <family val="2"/>
      </rPr>
      <t>POLCARI, ANTHONY E JR &amp; JANICE M</t>
    </r>
  </si>
  <si>
    <r>
      <rPr>
        <sz val="8"/>
        <rFont val="Arial MT"/>
        <family val="2"/>
      </rPr>
      <t>62 OAK RIDGE RD</t>
    </r>
  </si>
  <si>
    <r>
      <rPr>
        <sz val="8"/>
        <rFont val="Arial MT"/>
        <family val="2"/>
      </rPr>
      <t>NAPARSTEK, WALTER,  TRUSTEE</t>
    </r>
  </si>
  <si>
    <r>
      <rPr>
        <sz val="8"/>
        <rFont val="Arial MT"/>
        <family val="2"/>
      </rPr>
      <t>58 OAK RIDGE RD</t>
    </r>
  </si>
  <si>
    <r>
      <rPr>
        <sz val="8"/>
        <rFont val="Arial MT"/>
        <family val="2"/>
      </rPr>
      <t>VAILLANCOURT, PAUL T &amp; SHEILA M LIFE EST</t>
    </r>
  </si>
  <si>
    <r>
      <rPr>
        <sz val="8"/>
        <rFont val="Arial MT"/>
        <family val="2"/>
      </rPr>
      <t>54 OAK RIDGE RD</t>
    </r>
  </si>
  <si>
    <r>
      <rPr>
        <sz val="8"/>
        <rFont val="Arial MT"/>
        <family val="2"/>
      </rPr>
      <t>DAILEY, RALPH L JR &amp; MATTHEW L</t>
    </r>
  </si>
  <si>
    <r>
      <rPr>
        <sz val="8"/>
        <rFont val="Arial MT"/>
        <family val="2"/>
      </rPr>
      <t>50 OAK RIDGE RD</t>
    </r>
  </si>
  <si>
    <r>
      <rPr>
        <sz val="8"/>
        <rFont val="Arial MT"/>
        <family val="2"/>
      </rPr>
      <t>FONTAINE-DUMONT, BEVERLY J</t>
    </r>
  </si>
  <si>
    <r>
      <rPr>
        <sz val="8"/>
        <rFont val="Arial MT"/>
        <family val="2"/>
      </rPr>
      <t>48 OAK RIDGE RD</t>
    </r>
  </si>
  <si>
    <r>
      <rPr>
        <sz val="8"/>
        <rFont val="Arial MT"/>
        <family val="2"/>
      </rPr>
      <t>TUFTS, MICHAEL &amp; DENISE</t>
    </r>
  </si>
  <si>
    <r>
      <rPr>
        <sz val="8"/>
        <rFont val="Arial MT"/>
        <family val="2"/>
      </rPr>
      <t>44 OAK RIDGE RD</t>
    </r>
  </si>
  <si>
    <r>
      <rPr>
        <sz val="8"/>
        <rFont val="Arial MT"/>
        <family val="2"/>
      </rPr>
      <t>SURRETTE, DENNIS L &amp; MARLENE A</t>
    </r>
  </si>
  <si>
    <r>
      <rPr>
        <sz val="8"/>
        <rFont val="Arial MT"/>
        <family val="2"/>
      </rPr>
      <t>38 OAK RIDGE RD</t>
    </r>
  </si>
  <si>
    <r>
      <rPr>
        <sz val="8"/>
        <rFont val="Arial MT"/>
        <family val="2"/>
      </rPr>
      <t>KORONIS, PETER C &amp; LILLIAN Y</t>
    </r>
  </si>
  <si>
    <r>
      <rPr>
        <sz val="8"/>
        <rFont val="Arial MT"/>
        <family val="2"/>
      </rPr>
      <t>28 OAK RIDGE RD</t>
    </r>
  </si>
  <si>
    <r>
      <rPr>
        <sz val="8"/>
        <rFont val="Arial MT"/>
        <family val="2"/>
      </rPr>
      <t>YAPP, GEORGE EDWARD &amp;</t>
    </r>
  </si>
  <si>
    <r>
      <rPr>
        <sz val="8"/>
        <rFont val="Arial MT"/>
        <family val="2"/>
      </rPr>
      <t>22 OAK RIDGE RD</t>
    </r>
  </si>
  <si>
    <r>
      <rPr>
        <sz val="8"/>
        <rFont val="Arial MT"/>
        <family val="2"/>
      </rPr>
      <t>DOVALE, JOHN M &amp; HEATHER</t>
    </r>
  </si>
  <si>
    <r>
      <rPr>
        <sz val="8"/>
        <rFont val="Arial MT"/>
        <family val="2"/>
      </rPr>
      <t>18 OAK RIDGE RD</t>
    </r>
  </si>
  <si>
    <r>
      <rPr>
        <sz val="8"/>
        <rFont val="Arial MT"/>
        <family val="2"/>
      </rPr>
      <t>MCCARTHY,  MELISSA D</t>
    </r>
  </si>
  <si>
    <r>
      <rPr>
        <sz val="8"/>
        <rFont val="Arial MT"/>
        <family val="2"/>
      </rPr>
      <t>6 OAK RIDGE RD</t>
    </r>
  </si>
  <si>
    <r>
      <rPr>
        <sz val="8"/>
        <rFont val="Arial MT"/>
        <family val="2"/>
      </rPr>
      <t>PATEL, PRIT, TRUSTEE</t>
    </r>
  </si>
  <si>
    <r>
      <rPr>
        <sz val="8"/>
        <rFont val="Arial MT"/>
        <family val="2"/>
      </rPr>
      <t>11 PARMENTER RD</t>
    </r>
  </si>
  <si>
    <r>
      <rPr>
        <sz val="8"/>
        <rFont val="Arial MT"/>
        <family val="2"/>
      </rPr>
      <t>TUCKER, JOHN C &amp;</t>
    </r>
  </si>
  <si>
    <r>
      <rPr>
        <sz val="8"/>
        <rFont val="Arial MT"/>
        <family val="2"/>
      </rPr>
      <t>31 PARMENTER RD</t>
    </r>
  </si>
  <si>
    <r>
      <rPr>
        <sz val="8"/>
        <rFont val="Arial MT"/>
        <family val="2"/>
      </rPr>
      <t>LEGER, ROLAND J &amp; WANDA J</t>
    </r>
  </si>
  <si>
    <r>
      <rPr>
        <sz val="8"/>
        <rFont val="Arial MT"/>
        <family val="2"/>
      </rPr>
      <t>39 PARMENTER RD</t>
    </r>
  </si>
  <si>
    <r>
      <rPr>
        <sz val="8"/>
        <rFont val="Arial MT"/>
        <family val="2"/>
      </rPr>
      <t>CONNORS, JOHN F JR</t>
    </r>
  </si>
  <si>
    <r>
      <rPr>
        <sz val="8"/>
        <rFont val="Arial MT"/>
        <family val="2"/>
      </rPr>
      <t>45 PARMENTER RD</t>
    </r>
  </si>
  <si>
    <r>
      <rPr>
        <sz val="8"/>
        <rFont val="Arial MT"/>
        <family val="2"/>
      </rPr>
      <t>MARTIN, JASON M &amp; KATHLEEN K</t>
    </r>
  </si>
  <si>
    <r>
      <rPr>
        <sz val="8"/>
        <rFont val="Arial MT"/>
        <family val="2"/>
      </rPr>
      <t>5 JOHNSON ST</t>
    </r>
  </si>
  <si>
    <r>
      <rPr>
        <sz val="8"/>
        <rFont val="Arial MT"/>
        <family val="2"/>
      </rPr>
      <t>BROWN, GERALD J</t>
    </r>
  </si>
  <si>
    <r>
      <rPr>
        <sz val="8"/>
        <rFont val="Arial MT"/>
        <family val="2"/>
      </rPr>
      <t>15 JOHNSON ST</t>
    </r>
  </si>
  <si>
    <r>
      <rPr>
        <sz val="8"/>
        <rFont val="Arial MT"/>
        <family val="2"/>
      </rPr>
      <t>PERRAULT, HENRY L &amp; LORRAINE R &amp;</t>
    </r>
  </si>
  <si>
    <r>
      <rPr>
        <sz val="8"/>
        <rFont val="Arial MT"/>
        <family val="2"/>
      </rPr>
      <t>20 JOHNSON ST</t>
    </r>
  </si>
  <si>
    <r>
      <rPr>
        <sz val="8"/>
        <rFont val="Arial MT"/>
        <family val="2"/>
      </rPr>
      <t>LANGENBACHER, KATHLEEN</t>
    </r>
  </si>
  <si>
    <r>
      <rPr>
        <sz val="8"/>
        <rFont val="Arial MT"/>
        <family val="2"/>
      </rPr>
      <t>12 JOHNSON ST</t>
    </r>
  </si>
  <si>
    <r>
      <rPr>
        <sz val="8"/>
        <rFont val="Arial MT"/>
        <family val="2"/>
      </rPr>
      <t>FARLEY, MONICA</t>
    </r>
  </si>
  <si>
    <r>
      <rPr>
        <sz val="8"/>
        <rFont val="Arial MT"/>
        <family val="2"/>
      </rPr>
      <t>13 RUTH ST</t>
    </r>
  </si>
  <si>
    <r>
      <rPr>
        <sz val="8"/>
        <rFont val="Arial MT"/>
        <family val="2"/>
      </rPr>
      <t>VIVIANO, ROBERT F &amp; JUDITH A</t>
    </r>
  </si>
  <si>
    <r>
      <rPr>
        <sz val="8"/>
        <rFont val="Arial MT"/>
        <family val="2"/>
      </rPr>
      <t>17 RUTH ST</t>
    </r>
  </si>
  <si>
    <r>
      <rPr>
        <sz val="8"/>
        <rFont val="Arial MT"/>
        <family val="2"/>
      </rPr>
      <t>SWENSON, JOEL T</t>
    </r>
  </si>
  <si>
    <r>
      <rPr>
        <sz val="8"/>
        <rFont val="Arial MT"/>
        <family val="2"/>
      </rPr>
      <t>16 RUTH ST</t>
    </r>
  </si>
  <si>
    <r>
      <rPr>
        <sz val="8"/>
        <rFont val="Arial MT"/>
        <family val="2"/>
      </rPr>
      <t>KOHLSTROM, KENNETH P</t>
    </r>
  </si>
  <si>
    <r>
      <rPr>
        <sz val="8"/>
        <rFont val="Arial MT"/>
        <family val="2"/>
      </rPr>
      <t>27 RUTH ST</t>
    </r>
  </si>
  <si>
    <r>
      <rPr>
        <sz val="8"/>
        <rFont val="Arial MT"/>
        <family val="2"/>
      </rPr>
      <t>FISK, THOMAS C</t>
    </r>
  </si>
  <si>
    <r>
      <rPr>
        <sz val="8"/>
        <rFont val="Arial MT"/>
        <family val="2"/>
      </rPr>
      <t>37 RUTH ST</t>
    </r>
  </si>
  <si>
    <r>
      <rPr>
        <sz val="8"/>
        <rFont val="Arial MT"/>
        <family val="2"/>
      </rPr>
      <t>PATEL, PRIT N  TRUSTEE</t>
    </r>
  </si>
  <si>
    <r>
      <rPr>
        <sz val="8"/>
        <rFont val="Arial MT"/>
        <family val="2"/>
      </rPr>
      <t>51 RUTH ST</t>
    </r>
  </si>
  <si>
    <r>
      <rPr>
        <sz val="8"/>
        <rFont val="Arial MT"/>
        <family val="2"/>
      </rPr>
      <t>NASH, BRUCE E JR. &amp; LORI A.</t>
    </r>
  </si>
  <si>
    <r>
      <rPr>
        <sz val="8"/>
        <rFont val="Arial MT"/>
        <family val="2"/>
      </rPr>
      <t>75 RUTH ST</t>
    </r>
  </si>
  <si>
    <r>
      <rPr>
        <sz val="8"/>
        <rFont val="Arial MT"/>
        <family val="2"/>
      </rPr>
      <t>SARGENT, ROBERT B &amp; ROSALIE C</t>
    </r>
  </si>
  <si>
    <r>
      <rPr>
        <sz val="8"/>
        <rFont val="Arial MT"/>
        <family val="2"/>
      </rPr>
      <t>90 RUTH ST</t>
    </r>
  </si>
  <si>
    <r>
      <rPr>
        <sz val="8"/>
        <rFont val="Arial MT"/>
        <family val="2"/>
      </rPr>
      <t>RHEE, YUN &amp;</t>
    </r>
  </si>
  <si>
    <r>
      <rPr>
        <sz val="8"/>
        <rFont val="Arial MT"/>
        <family val="2"/>
      </rPr>
      <t>80 RUTH ST</t>
    </r>
  </si>
  <si>
    <r>
      <rPr>
        <sz val="8"/>
        <rFont val="Arial MT"/>
        <family val="2"/>
      </rPr>
      <t>FURTADO, MARCIA P TRUSTEE OF</t>
    </r>
  </si>
  <si>
    <r>
      <rPr>
        <sz val="8"/>
        <rFont val="Arial MT"/>
        <family val="2"/>
      </rPr>
      <t>66 RUTH ST</t>
    </r>
  </si>
  <si>
    <r>
      <rPr>
        <sz val="8"/>
        <rFont val="Arial MT"/>
        <family val="2"/>
      </rPr>
      <t>HALE, TIMOTHY &amp; TAMMY</t>
    </r>
  </si>
  <si>
    <r>
      <rPr>
        <sz val="8"/>
        <rFont val="Arial MT"/>
        <family val="2"/>
      </rPr>
      <t>62 RUTH ST</t>
    </r>
  </si>
  <si>
    <r>
      <rPr>
        <sz val="8"/>
        <rFont val="Arial MT"/>
        <family val="2"/>
      </rPr>
      <t>PERKINS, MARY A</t>
    </r>
  </si>
  <si>
    <r>
      <rPr>
        <sz val="8"/>
        <rFont val="Arial MT"/>
        <family val="2"/>
      </rPr>
      <t>148 FIRE RD 15</t>
    </r>
  </si>
  <si>
    <r>
      <rPr>
        <sz val="8"/>
        <rFont val="Arial MT"/>
        <family val="2"/>
      </rPr>
      <t>DEFEO WILLIAMS, CHRISTINE</t>
    </r>
  </si>
  <si>
    <r>
      <rPr>
        <sz val="8"/>
        <rFont val="Arial MT"/>
        <family val="2"/>
      </rPr>
      <t>146 FIRE RD 15</t>
    </r>
  </si>
  <si>
    <r>
      <rPr>
        <sz val="8"/>
        <rFont val="Arial MT"/>
        <family val="2"/>
      </rPr>
      <t>BURTON, MARY</t>
    </r>
  </si>
  <si>
    <r>
      <rPr>
        <sz val="8"/>
        <rFont val="Arial MT"/>
        <family val="2"/>
      </rPr>
      <t>9 FIRE RD 15A</t>
    </r>
  </si>
  <si>
    <r>
      <rPr>
        <sz val="8"/>
        <rFont val="Arial MT"/>
        <family val="2"/>
      </rPr>
      <t>FOREMAN, MALON SCOTT &amp;  MARCY E</t>
    </r>
  </si>
  <si>
    <r>
      <rPr>
        <sz val="8"/>
        <rFont val="Arial MT"/>
        <family val="2"/>
      </rPr>
      <t>211 FIRE RD 16</t>
    </r>
  </si>
  <si>
    <r>
      <rPr>
        <sz val="8"/>
        <rFont val="Arial MT"/>
        <family val="2"/>
      </rPr>
      <t>VITONE, THOMAS E</t>
    </r>
  </si>
  <si>
    <r>
      <rPr>
        <sz val="8"/>
        <rFont val="Arial MT"/>
        <family val="2"/>
      </rPr>
      <t>213 FIRE RD 16</t>
    </r>
  </si>
  <si>
    <r>
      <rPr>
        <sz val="8"/>
        <rFont val="Arial MT"/>
        <family val="2"/>
      </rPr>
      <t>VITONE,  JOAN E</t>
    </r>
  </si>
  <si>
    <r>
      <rPr>
        <sz val="8"/>
        <rFont val="Arial MT"/>
        <family val="2"/>
      </rPr>
      <t>243 FIRE RD 16</t>
    </r>
  </si>
  <si>
    <r>
      <rPr>
        <sz val="8"/>
        <rFont val="Arial MT"/>
        <family val="2"/>
      </rPr>
      <t>JALBERT, JOHN P</t>
    </r>
  </si>
  <si>
    <r>
      <rPr>
        <sz val="8"/>
        <rFont val="Arial MT"/>
        <family val="2"/>
      </rPr>
      <t>247 FIRE RD 16</t>
    </r>
  </si>
  <si>
    <r>
      <rPr>
        <sz val="8"/>
        <rFont val="Arial MT"/>
        <family val="2"/>
      </rPr>
      <t>HART,  JANICE E  TRUSTEE</t>
    </r>
  </si>
  <si>
    <r>
      <rPr>
        <sz val="8"/>
        <rFont val="Arial MT"/>
        <family val="2"/>
      </rPr>
      <t>253 FIRE RD 16</t>
    </r>
  </si>
  <si>
    <r>
      <rPr>
        <sz val="8"/>
        <rFont val="Arial MT"/>
        <family val="2"/>
      </rPr>
      <t>HART, DAVID J &amp; MAUREEN A</t>
    </r>
  </si>
  <si>
    <r>
      <rPr>
        <sz val="8"/>
        <rFont val="Arial MT"/>
        <family val="2"/>
      </rPr>
      <t>272 FIRE RD 16</t>
    </r>
  </si>
  <si>
    <r>
      <rPr>
        <sz val="8"/>
        <rFont val="Arial MT"/>
        <family val="2"/>
      </rPr>
      <t>KIDDER, CHRISTINE M</t>
    </r>
  </si>
  <si>
    <r>
      <rPr>
        <sz val="8"/>
        <rFont val="Arial MT"/>
        <family val="2"/>
      </rPr>
      <t>793 RESERVOIR RD LOT20</t>
    </r>
  </si>
  <si>
    <r>
      <rPr>
        <sz val="8"/>
        <rFont val="Arial MT"/>
        <family val="2"/>
      </rPr>
      <t>SERRA, FERNANDO &amp;</t>
    </r>
  </si>
  <si>
    <r>
      <rPr>
        <sz val="8"/>
        <rFont val="Arial MT"/>
        <family val="2"/>
      </rPr>
      <t>70 FIRE RD 12</t>
    </r>
  </si>
  <si>
    <r>
      <rPr>
        <sz val="8"/>
        <rFont val="Arial MT"/>
        <family val="2"/>
      </rPr>
      <t>SPADAFORA, GARY J P &amp; THERESA N P</t>
    </r>
  </si>
  <si>
    <r>
      <rPr>
        <sz val="8"/>
        <rFont val="Arial MT"/>
        <family val="2"/>
      </rPr>
      <t>98 FIRE RD 12</t>
    </r>
  </si>
  <si>
    <r>
      <rPr>
        <sz val="8"/>
        <rFont val="Arial MT"/>
        <family val="2"/>
      </rPr>
      <t>WYSK, JOSEPH R &amp; DANUTA C    LIFE ESTATE</t>
    </r>
  </si>
  <si>
    <r>
      <rPr>
        <sz val="8"/>
        <rFont val="Arial MT"/>
        <family val="2"/>
      </rPr>
      <t>80 FIRE RD 12</t>
    </r>
  </si>
  <si>
    <r>
      <rPr>
        <sz val="8"/>
        <rFont val="Arial MT"/>
        <family val="2"/>
      </rPr>
      <t>BERUBE, RAYMOND A &amp; ELAINE M</t>
    </r>
  </si>
  <si>
    <r>
      <rPr>
        <sz val="8"/>
        <rFont val="Arial MT"/>
        <family val="2"/>
      </rPr>
      <t>64 FIRE RD 12</t>
    </r>
  </si>
  <si>
    <r>
      <rPr>
        <sz val="8"/>
        <rFont val="Arial MT"/>
        <family val="2"/>
      </rPr>
      <t>CARROLL, CLAIRE</t>
    </r>
  </si>
  <si>
    <r>
      <rPr>
        <sz val="8"/>
        <rFont val="Arial MT"/>
        <family val="2"/>
      </rPr>
      <t>46 FIRE RD 12</t>
    </r>
  </si>
  <si>
    <r>
      <rPr>
        <sz val="8"/>
        <rFont val="Arial MT"/>
        <family val="2"/>
      </rPr>
      <t>OSOFF,  DAVID E  TRUSTEE</t>
    </r>
  </si>
  <si>
    <r>
      <rPr>
        <sz val="8"/>
        <rFont val="Arial MT"/>
        <family val="2"/>
      </rPr>
      <t>40 FIRE RD 12</t>
    </r>
  </si>
  <si>
    <r>
      <rPr>
        <sz val="8"/>
        <rFont val="Arial MT"/>
        <family val="2"/>
      </rPr>
      <t>BENJAMIN, SCOTT A</t>
    </r>
  </si>
  <si>
    <r>
      <rPr>
        <sz val="8"/>
        <rFont val="Arial MT"/>
        <family val="2"/>
      </rPr>
      <t>30 FIRE RD 12</t>
    </r>
  </si>
  <si>
    <r>
      <rPr>
        <sz val="8"/>
        <rFont val="Arial MT"/>
        <family val="2"/>
      </rPr>
      <t>HANTSCHAR, ANNA J</t>
    </r>
  </si>
  <si>
    <r>
      <rPr>
        <sz val="8"/>
        <rFont val="Arial MT"/>
        <family val="2"/>
      </rPr>
      <t>23 ROUND RD</t>
    </r>
  </si>
  <si>
    <r>
      <rPr>
        <sz val="8"/>
        <rFont val="Arial MT"/>
        <family val="2"/>
      </rPr>
      <t>DRALEAU, PHILIP L&amp;JACQUELINE M, LIFE EST</t>
    </r>
  </si>
  <si>
    <r>
      <rPr>
        <sz val="8"/>
        <rFont val="Arial MT"/>
        <family val="2"/>
      </rPr>
      <t>39 ROUND RD</t>
    </r>
  </si>
  <si>
    <r>
      <rPr>
        <sz val="8"/>
        <rFont val="Arial MT"/>
        <family val="2"/>
      </rPr>
      <t>KNAPP, ERIC</t>
    </r>
  </si>
  <si>
    <r>
      <rPr>
        <sz val="8"/>
        <rFont val="Arial MT"/>
        <family val="2"/>
      </rPr>
      <t>47 ROUND RD</t>
    </r>
  </si>
  <si>
    <r>
      <rPr>
        <sz val="8"/>
        <rFont val="Arial MT"/>
        <family val="2"/>
      </rPr>
      <t>NORMANDIN, ELAINE</t>
    </r>
  </si>
  <si>
    <r>
      <rPr>
        <sz val="8"/>
        <rFont val="Arial MT"/>
        <family val="2"/>
      </rPr>
      <t>73 ROUND RD</t>
    </r>
  </si>
  <si>
    <r>
      <rPr>
        <sz val="8"/>
        <rFont val="Arial MT"/>
        <family val="2"/>
      </rPr>
      <t>SPRAGUE, MARC ALLAN &amp; CHRISTINE ANN</t>
    </r>
  </si>
  <si>
    <r>
      <rPr>
        <sz val="8"/>
        <rFont val="Arial MT"/>
        <family val="2"/>
      </rPr>
      <t>33 JOHNSON ST</t>
    </r>
  </si>
  <si>
    <r>
      <rPr>
        <sz val="8"/>
        <rFont val="Arial MT"/>
        <family val="2"/>
      </rPr>
      <t>NOKE, WILLIAM G</t>
    </r>
  </si>
  <si>
    <r>
      <rPr>
        <sz val="8"/>
        <rFont val="Arial MT"/>
        <family val="2"/>
      </rPr>
      <t>30 JOHNSON ST</t>
    </r>
  </si>
  <si>
    <r>
      <rPr>
        <sz val="8"/>
        <rFont val="Arial MT"/>
        <family val="2"/>
      </rPr>
      <t>VALENTE, PAULA</t>
    </r>
  </si>
  <si>
    <r>
      <rPr>
        <sz val="8"/>
        <rFont val="Arial MT"/>
        <family val="2"/>
      </rPr>
      <t>201 FIRE RD 16</t>
    </r>
  </si>
  <si>
    <r>
      <rPr>
        <sz val="8"/>
        <rFont val="Arial MT"/>
        <family val="2"/>
      </rPr>
      <t>DAVIS, ROBERT M &amp;</t>
    </r>
  </si>
  <si>
    <r>
      <rPr>
        <sz val="8"/>
        <rFont val="Arial MT"/>
        <family val="2"/>
      </rPr>
      <t>203 FIRE RD 16</t>
    </r>
  </si>
  <si>
    <r>
      <rPr>
        <sz val="8"/>
        <rFont val="Arial MT"/>
        <family val="2"/>
      </rPr>
      <t>TOCCI, GEORGE E &amp; ALISON  TRUSTEES</t>
    </r>
  </si>
  <si>
    <r>
      <rPr>
        <sz val="8"/>
        <rFont val="Arial MT"/>
        <family val="2"/>
      </rPr>
      <t>207 FIRE RD 16</t>
    </r>
  </si>
  <si>
    <r>
      <rPr>
        <sz val="8"/>
        <rFont val="Arial MT"/>
        <family val="2"/>
      </rPr>
      <t>CONNOLLY, SCOTT R &amp;</t>
    </r>
  </si>
  <si>
    <r>
      <rPr>
        <sz val="8"/>
        <rFont val="Arial MT"/>
        <family val="2"/>
      </rPr>
      <t>16 FIRE RD 15A</t>
    </r>
  </si>
  <si>
    <r>
      <rPr>
        <sz val="8"/>
        <rFont val="Arial MT"/>
        <family val="2"/>
      </rPr>
      <t>WARILA, MATTHEW</t>
    </r>
  </si>
  <si>
    <t xml:space="preserve">Average Tax Increase </t>
  </si>
  <si>
    <t>999 NEW WEST TOWNSEND RD #REAR</t>
  </si>
  <si>
    <t>290 CHASE RD</t>
  </si>
  <si>
    <t>0 HOLMAN ST</t>
  </si>
  <si>
    <t>6 RILEY RD U-3</t>
  </si>
  <si>
    <t>27 RILEY RD U57</t>
  </si>
  <si>
    <t>2B RILEY RD #B-U54</t>
  </si>
  <si>
    <t>41 RILEY RD #U50</t>
  </si>
  <si>
    <t>49 RILEY RD U46</t>
  </si>
  <si>
    <t>55 RILEY RD U43</t>
  </si>
  <si>
    <t>50 RILEY RD U25</t>
  </si>
  <si>
    <t>19 JACKLYN DRIVE #U-10</t>
  </si>
  <si>
    <t>44 CORTLAND CIRCLE #EU45</t>
  </si>
  <si>
    <t>2 WILLOW CIRCLE EU27</t>
  </si>
  <si>
    <t>9 CORTLAND CIRCLE #EU14</t>
  </si>
  <si>
    <t>16-18 GOODRICH ST 18</t>
  </si>
  <si>
    <t>390 GOODRICH ST #LT 2B</t>
  </si>
  <si>
    <t>Town-Wide Totals/Averages</t>
  </si>
  <si>
    <t>Waterfront Totals/Averages</t>
  </si>
  <si>
    <t>Non-Waterfront Totals/Avgs.</t>
  </si>
  <si>
    <t>Amt Funded by Waterfront Properties</t>
  </si>
  <si>
    <t>Percentage of Waterfront Properties</t>
  </si>
  <si>
    <t>MASSACHUSETTS, COMMONWEALTH OF</t>
  </si>
  <si>
    <t>970 NEW WEST TOWNSEND RD</t>
  </si>
  <si>
    <t>627 WEST TOWNSEND RD</t>
  </si>
  <si>
    <t>NORRIS, KENNETH S &amp; SANDRA A</t>
  </si>
  <si>
    <t>573 WEST TOWNSEND RD #REAR</t>
  </si>
  <si>
    <t>LUNENBURG, TOWN OF</t>
  </si>
  <si>
    <t>635 WEST TOWNSEND RD</t>
  </si>
  <si>
    <t>CONNOLLY, LEONA C TRUSTEE</t>
  </si>
  <si>
    <t>659 WEST TOWNSEND RD</t>
  </si>
  <si>
    <t>MUZZI, MARK A. &amp;</t>
  </si>
  <si>
    <t>970 NEW WEST TOWNSEND RD #REAR</t>
  </si>
  <si>
    <t>951 NEW WEST TOWNSEND RD</t>
  </si>
  <si>
    <t>SEIPOLD, DAVID J &amp; MARIA T</t>
  </si>
  <si>
    <t>894 NEW WEST TOWNSEND RD</t>
  </si>
  <si>
    <t>SIPONMAA, SANDRA L</t>
  </si>
  <si>
    <t>860 NEW WEST TOWNSEND RD #LT 1</t>
  </si>
  <si>
    <t>BRACKETT, DANIEL C &amp; RACHEL C</t>
  </si>
  <si>
    <t>850 NEW WEST TOWNSEND RD #LT 2</t>
  </si>
  <si>
    <t>852 NEW WEST TOWNSEND RD #LT 3</t>
  </si>
  <si>
    <t>BRACKETT, DANIEL C &amp; RACHEL C.</t>
  </si>
  <si>
    <t>477 HOWARD ST #LOT1</t>
  </si>
  <si>
    <t>DAISEM LLC</t>
  </si>
  <si>
    <t>MANCINI, FRANK &amp;</t>
  </si>
  <si>
    <t>527 HOWARD ST</t>
  </si>
  <si>
    <t>CLAIR, KENNETH D</t>
  </si>
  <si>
    <t>531 HOWARD ST</t>
  </si>
  <si>
    <t>CONLON, KEVIN G &amp; LAURIE L</t>
  </si>
  <si>
    <t>537 HOWARD ST</t>
  </si>
  <si>
    <t>ORBEN, PATRICIA ANN &amp;</t>
  </si>
  <si>
    <t>802 NEW WEST TOWNSEND RD</t>
  </si>
  <si>
    <t>PRESCOTT, ROBERT W &amp; DONNA M</t>
  </si>
  <si>
    <t>766 NEW WEST TOWNSEND RD</t>
  </si>
  <si>
    <t>LAHTI, ERIKA L, TRUSTEE</t>
  </si>
  <si>
    <t>738 NEW WEST TOWNSEND RD</t>
  </si>
  <si>
    <t>MELTON, LUTHER P</t>
  </si>
  <si>
    <t>720 NEW WEST TOWNSEND RD</t>
  </si>
  <si>
    <t>WYSON, EUGENE A &amp; MARY ANN</t>
  </si>
  <si>
    <t>710 NEW WEST TOWNSEND RD</t>
  </si>
  <si>
    <t>WYSON, KEITH P &amp; DEBORAH L</t>
  </si>
  <si>
    <t>717 NEW WEST TOWNSEND RD #LT 7</t>
  </si>
  <si>
    <t>TESTAGROSSA, GARY L &amp; JANICE M</t>
  </si>
  <si>
    <t>719 NEW WEST TOWNSEND RD #LT 6</t>
  </si>
  <si>
    <t>FEEHAN, BRIAN K &amp; JOAN E</t>
  </si>
  <si>
    <t>721 NEW WEST TOWNSEND RD #LT 5</t>
  </si>
  <si>
    <t>MIRABILE, MICHAEL C &amp;</t>
  </si>
  <si>
    <t>723 NEW WEST TOWNSEND RD #LT 4</t>
  </si>
  <si>
    <t>OSVOLD, DENISE L  TRUSTEE</t>
  </si>
  <si>
    <t>737 NEW WEST TOWNSEND RD</t>
  </si>
  <si>
    <t>THE GINGRASS LIVING TRUST</t>
  </si>
  <si>
    <t>739 NEW WEST TOWNSEND RD</t>
  </si>
  <si>
    <t>DUNCANSON, ROBERT L</t>
  </si>
  <si>
    <t>767 NEW WEST TOWNSEND RD</t>
  </si>
  <si>
    <t>VANEGAS, ABEL G &amp; NOHEMI</t>
  </si>
  <si>
    <t>787 NEW WEST TOWNSEND RD</t>
  </si>
  <si>
    <t>SPADAFORE, KEVIN J &amp; CHRISTINA M</t>
  </si>
  <si>
    <t>822 NEW WEST TOWNSEND RD</t>
  </si>
  <si>
    <t>THE KEVIN J SPADAFORE LIVING TRUST (50%) &amp;</t>
  </si>
  <si>
    <t>520 HOWARD ST</t>
  </si>
  <si>
    <t>PERKINS, RICHARD &amp; LINDA</t>
  </si>
  <si>
    <t>498 HOWARD ST #LT A</t>
  </si>
  <si>
    <t>FLAGG, AUSTIN T</t>
  </si>
  <si>
    <t>442 HOWARD ST #LT 2</t>
  </si>
  <si>
    <t>HIGGINS, KYLE N &amp; WENDY R</t>
  </si>
  <si>
    <t>440 HOWARD ST</t>
  </si>
  <si>
    <t>STEPHEN, JACOB</t>
  </si>
  <si>
    <t>400 HOWARD ST REAR</t>
  </si>
  <si>
    <t>THE HOMES AT ARO ESTATES, LLC</t>
  </si>
  <si>
    <t>RACHEL DR</t>
  </si>
  <si>
    <t>THE HOMES AT ARO ESTATES LLC</t>
  </si>
  <si>
    <t>O'BRIEN'S WAY</t>
  </si>
  <si>
    <t>THE HOMES AT ARO ESTATES</t>
  </si>
  <si>
    <t>LENFEST DR</t>
  </si>
  <si>
    <t>MARGARET CIR</t>
  </si>
  <si>
    <t>ELISA DR</t>
  </si>
  <si>
    <t>THE HOMES AT ARO ESTATES  LLC</t>
  </si>
  <si>
    <t>HOWARD ST</t>
  </si>
  <si>
    <t>KEVIN DR</t>
  </si>
  <si>
    <t>BRIDGET DR</t>
  </si>
  <si>
    <t>250 HOWARD ST REAR</t>
  </si>
  <si>
    <t>RIIKONEN, MARY A</t>
  </si>
  <si>
    <t>CAPGROW HOLDINGS JV SUB V LLC</t>
  </si>
  <si>
    <t>481 WEST TOWNSEND RD</t>
  </si>
  <si>
    <t>FITZGERALD, JEFFREY M</t>
  </si>
  <si>
    <t>493 WEST TOWNSEND RD #LT 2</t>
  </si>
  <si>
    <t>BECKMAN, LAURA E &amp;</t>
  </si>
  <si>
    <t>JOHNSON, GREG &amp; DANIELLE</t>
  </si>
  <si>
    <t>533 WEST TOWNSEND RD</t>
  </si>
  <si>
    <t>FERGUSON, BRENDA J -FERGUSON IRREVOC TRU</t>
  </si>
  <si>
    <t>545 WEST TOWNSEND RD</t>
  </si>
  <si>
    <t>MACKINNON, GEORGE Y JR &amp; NOELLA M</t>
  </si>
  <si>
    <t>565 WEST TOWNSEND RD</t>
  </si>
  <si>
    <t>MOBLEY, RICHARD V &amp; CYNTHIA</t>
  </si>
  <si>
    <t>569 WEST TOWNSEND RD</t>
  </si>
  <si>
    <t>LONG, JASON R &amp; WILDER-LONG, JULIE</t>
  </si>
  <si>
    <t>533 WEST TOWNSEND RD REAR</t>
  </si>
  <si>
    <t>CONNOR, J ROBERT&amp; BROWN, BRIAN  TRSTEES</t>
  </si>
  <si>
    <t>573 WEST TOWNSEND RD</t>
  </si>
  <si>
    <t>MCKENNA, PATRICK &amp; MICHELLE</t>
  </si>
  <si>
    <t>595 WEST TOWNSEND RD</t>
  </si>
  <si>
    <t>LEPPALA, THOMAS A &amp; SUSAN M TRUSTEES</t>
  </si>
  <si>
    <t>603 WEST TOWNSEND RD</t>
  </si>
  <si>
    <t>MASAITIS, VICTOR</t>
  </si>
  <si>
    <t>615 WEST TOWNSEND RD</t>
  </si>
  <si>
    <t>LEPPALA, ERIC T</t>
  </si>
  <si>
    <t>580 WEST TOWNSEND RD</t>
  </si>
  <si>
    <t>552 WEST TOWNSEND RD</t>
  </si>
  <si>
    <t>CARMODY, SCOTT JAY &amp; JUDITH ANN</t>
  </si>
  <si>
    <t>538 WEST TOWNSEND RD LT 1</t>
  </si>
  <si>
    <t>MERRILL, STEVEN P &amp; CAROLYN A</t>
  </si>
  <si>
    <t>526 WEST TOWNSEND RD LT 2</t>
  </si>
  <si>
    <t>WHALEN, JOHN M &amp; BRENDA L</t>
  </si>
  <si>
    <t>512 WEST TOWNSEND RD LT 3</t>
  </si>
  <si>
    <t>BOWSER, BARON D &amp; CHRISTINE M</t>
  </si>
  <si>
    <t>508 WEST TOWNSEND RD</t>
  </si>
  <si>
    <t>BATES, RYAN M &amp; STEPHANIE A</t>
  </si>
  <si>
    <t>494 WEST TOWNSEND RD LT 2</t>
  </si>
  <si>
    <t>LEINSON, STUART E &amp; JEANETTE M</t>
  </si>
  <si>
    <t>507 WEST TOWNSEND RD LT 1</t>
  </si>
  <si>
    <t>SAUVAGEAU, MICHAEL</t>
  </si>
  <si>
    <t>562 WEST TOWNSEND RD</t>
  </si>
  <si>
    <t>KOKK, HELI M</t>
  </si>
  <si>
    <t>478 WEST TOWNSEND RD LOT 2</t>
  </si>
  <si>
    <t>VENKITACHALAM, CHANDRAN D &amp; JOHANNA A</t>
  </si>
  <si>
    <t>46 COUNTRY RD</t>
  </si>
  <si>
    <t>KELLY, JOSEPH J &amp; PAULA M</t>
  </si>
  <si>
    <t>42 COUNTRY RD</t>
  </si>
  <si>
    <t>ORQ REALTY TRUST</t>
  </si>
  <si>
    <t>38 COUNTRY RD</t>
  </si>
  <si>
    <t>DELGIUDICE, MICHAEL &amp; STEPHANIE</t>
  </si>
  <si>
    <t>11 BOUCHER RD</t>
  </si>
  <si>
    <t>HUANG, YONGLAI</t>
  </si>
  <si>
    <t>29 BOUCHER RD</t>
  </si>
  <si>
    <t>LIBBY, MARK A &amp;</t>
  </si>
  <si>
    <t>35 BOUCHER RD</t>
  </si>
  <si>
    <t>MENAFO, GREGORY A &amp; LORI A</t>
  </si>
  <si>
    <t>51 BOUCHER RD</t>
  </si>
  <si>
    <t>KRYSIAK, THEOFIL THOMAS &amp; PATRICIA E TRS</t>
  </si>
  <si>
    <t>75 BOUCHER RD</t>
  </si>
  <si>
    <t>HERRICK, ROBERT M &amp; KATHLEEN</t>
  </si>
  <si>
    <t>83 BOUCHER RD</t>
  </si>
  <si>
    <t>HERRICK, BRIAN R &amp; SUSAN L   CO TRUSTEES</t>
  </si>
  <si>
    <t>99 BOUCHER RD</t>
  </si>
  <si>
    <t>HERRICK, JOHN H JR &amp;</t>
  </si>
  <si>
    <t>100 BOUCHER RD</t>
  </si>
  <si>
    <t>CHRISTEN, LEONARD L &amp; DEBORAH A</t>
  </si>
  <si>
    <t>92 BOUCHER RD</t>
  </si>
  <si>
    <t>FORTUNATO, MARK &amp; DIANE HUGHES-FORTUNATO</t>
  </si>
  <si>
    <t>14 ASPLUND DR</t>
  </si>
  <si>
    <t>DION, LORRAINE B  TRUSTEE</t>
  </si>
  <si>
    <t>55 ASPLUND DR</t>
  </si>
  <si>
    <t>DION, FRANCIS E &amp; LORRAINE B</t>
  </si>
  <si>
    <t>75 ASPLUND DR</t>
  </si>
  <si>
    <t>SOWA, TODD R &amp;</t>
  </si>
  <si>
    <t>85 ASPLUND DR</t>
  </si>
  <si>
    <t>ROBERTS, JEAN R</t>
  </si>
  <si>
    <t>95 ASPLUND DR</t>
  </si>
  <si>
    <t>BYRNE, MICHAEL R &amp; SUSAN K</t>
  </si>
  <si>
    <t>82 ASPLUND DR</t>
  </si>
  <si>
    <t>MILLER, CHRISTINE L</t>
  </si>
  <si>
    <t>40 ASPLUND DR</t>
  </si>
  <si>
    <t>STONE, DAVID T &amp; LISA C</t>
  </si>
  <si>
    <t>DION,  LORRAINE B   TRUSTEE</t>
  </si>
  <si>
    <t>4 ASPLUND DR</t>
  </si>
  <si>
    <t>MOSCON, BRYANT C &amp; GRETCHEN J</t>
  </si>
  <si>
    <t>DION, LORRAINE B   TRUSTEE</t>
  </si>
  <si>
    <t>32 BOUCHER RD</t>
  </si>
  <si>
    <t>MACWILLIAMS, KURTISON A.</t>
  </si>
  <si>
    <t>14 BOUCHER RD</t>
  </si>
  <si>
    <t>MCKILLOP, JOHN D &amp; RACHEL D</t>
  </si>
  <si>
    <t>919 CHASE RD</t>
  </si>
  <si>
    <t>BRIDGMAN, SAMANTHA M</t>
  </si>
  <si>
    <t>925 CHASE RD</t>
  </si>
  <si>
    <t>943 CHASE RD</t>
  </si>
  <si>
    <t>EARLEY, JASON S</t>
  </si>
  <si>
    <t>955 CHASE RD</t>
  </si>
  <si>
    <t>GOMEZ, WASHINGTON</t>
  </si>
  <si>
    <t>963 CHASE RD</t>
  </si>
  <si>
    <t>GOGUEN, ROBIN A &amp; VICKI E.</t>
  </si>
  <si>
    <t>954 CHASE RD</t>
  </si>
  <si>
    <t>VICENTE, JOSHUA</t>
  </si>
  <si>
    <t>950 CHASE RD</t>
  </si>
  <si>
    <t>BOYLE, AMANDA MARIE &amp;</t>
  </si>
  <si>
    <t>946 CHASE RD</t>
  </si>
  <si>
    <t>BELLIO, ARTHUR M &amp; BRAMAN, AUDRA</t>
  </si>
  <si>
    <t>918 CHASE RD</t>
  </si>
  <si>
    <t>SUTHERLAND, ZACHARY</t>
  </si>
  <si>
    <t>916 CHASE RD</t>
  </si>
  <si>
    <t>HOGUE, HEATHER &amp;</t>
  </si>
  <si>
    <t>914 CHASE RD LT 1</t>
  </si>
  <si>
    <t>CARR, DANIEL</t>
  </si>
  <si>
    <t>22 BOUCHER RD</t>
  </si>
  <si>
    <t>JACKSON, GARY</t>
  </si>
  <si>
    <t>50 SEAVER RD</t>
  </si>
  <si>
    <t>COHEN, RICHARD A &amp; LISA M CO TRUSTEES</t>
  </si>
  <si>
    <t>842 CHASE RD REAR</t>
  </si>
  <si>
    <t>739 CHASE RD</t>
  </si>
  <si>
    <t>EMPIRE MANAGEMENT CORP.</t>
  </si>
  <si>
    <t>747-753 CHASE RD #753</t>
  </si>
  <si>
    <t>EMPIRE MANAGEMENT CORPORATION</t>
  </si>
  <si>
    <t>757 CHASE RD</t>
  </si>
  <si>
    <t>777 CHASE RD #LT 3</t>
  </si>
  <si>
    <t>811 CHASE RD</t>
  </si>
  <si>
    <t>DAVIS, ANDREW A</t>
  </si>
  <si>
    <t>809 CHASE RD</t>
  </si>
  <si>
    <t>ERNCO DEVELOPMENT CORP</t>
  </si>
  <si>
    <t>813 CHASE RD</t>
  </si>
  <si>
    <t>847 CHASE RD</t>
  </si>
  <si>
    <t>CASWELL, CHRISTOPHER</t>
  </si>
  <si>
    <t>843 CHASE RD</t>
  </si>
  <si>
    <t>STAFFIERE, MICHAEL A</t>
  </si>
  <si>
    <t>11 COUNTRY RD</t>
  </si>
  <si>
    <t>MYERS, RICHARD W &amp; KRISTINE M</t>
  </si>
  <si>
    <t>23 COUNTRY RD</t>
  </si>
  <si>
    <t>MACGILLIVARY, MICHAEL J &amp; TIFFANY A</t>
  </si>
  <si>
    <t>33 COUNTRY RD</t>
  </si>
  <si>
    <t>JAMES D MASSIE REVOCABLE TRUST &amp;</t>
  </si>
  <si>
    <t>41 COUNTRY RD</t>
  </si>
  <si>
    <t>HERRICK, ROBERT M &amp; KATHLEEN R</t>
  </si>
  <si>
    <t>18 COUNTRY RD</t>
  </si>
  <si>
    <t>COHEN, HARVEY S &amp; PAMELA B  CO TRUSTEES</t>
  </si>
  <si>
    <t>8 COUNTRY RD</t>
  </si>
  <si>
    <t>DEANGELIS, MICHAEL J  50% INTEREST</t>
  </si>
  <si>
    <t>862 CHASE RD</t>
  </si>
  <si>
    <t>PEDERSEN, PEDER &amp; DOROTHY</t>
  </si>
  <si>
    <t>842 CHASE RD</t>
  </si>
  <si>
    <t>KENISTON, WALLY</t>
  </si>
  <si>
    <t>806 CHASE RD</t>
  </si>
  <si>
    <t>LEVESQUE, EDWARD J JR &amp; MUN CHA</t>
  </si>
  <si>
    <t>802 CHASE RD</t>
  </si>
  <si>
    <t>HANSEN, JON K</t>
  </si>
  <si>
    <t>800 CHASE RD LOT 1</t>
  </si>
  <si>
    <t>SMITH, PAUL R &amp; LORNA L  TRUSTEES</t>
  </si>
  <si>
    <t>502 HOLMAN ST</t>
  </si>
  <si>
    <t>SHORT, ERIC L &amp; MICHELLE J</t>
  </si>
  <si>
    <t>500 HOLMAN ST LT 1</t>
  </si>
  <si>
    <t>TASSELARI, DIANE</t>
  </si>
  <si>
    <t>498 HOLMAN ST LT 2</t>
  </si>
  <si>
    <t>LAGUERRE, CARMEL L</t>
  </si>
  <si>
    <t>496 HOLMAN ST LT 3</t>
  </si>
  <si>
    <t>POLADIAN, GREGORY A &amp; CAROL J</t>
  </si>
  <si>
    <t>501 HOLMAN ST LT 8</t>
  </si>
  <si>
    <t>SULLIVAN, JANETTE</t>
  </si>
  <si>
    <t>503 HOLMAN ST LT 9</t>
  </si>
  <si>
    <t>WNUK, VINCENT P &amp; KATHLEEN C</t>
  </si>
  <si>
    <t>421 WEST TOWNSEND RD</t>
  </si>
  <si>
    <t>SZOCIK, JOHN A &amp; RACHELLE A.</t>
  </si>
  <si>
    <t>425 WEST TOWNSEND RD</t>
  </si>
  <si>
    <t>O'MALLEY, ELAINE</t>
  </si>
  <si>
    <t>466 WEST TOWNSEND RD LOT 1</t>
  </si>
  <si>
    <t>ROMANO, JOHN J &amp; CYNTHIA A  TRUSTEES</t>
  </si>
  <si>
    <t>444 WEST TOWNSEND RD</t>
  </si>
  <si>
    <t>HAUEISEN FAMILY TRUST #2</t>
  </si>
  <si>
    <t>424 WEST TOWNSEND RD</t>
  </si>
  <si>
    <t>TARBELL, PRISCILLA</t>
  </si>
  <si>
    <t>404 WEST TOWNSEND RD</t>
  </si>
  <si>
    <t>CONRAD, MARCIA N</t>
  </si>
  <si>
    <t>390 WEST TOWNSEND RD</t>
  </si>
  <si>
    <t>CONRAD MARCIA</t>
  </si>
  <si>
    <t>380 WEST TOWNSEND RD</t>
  </si>
  <si>
    <t>BAGLEY, RENEE A &amp; CLAIRE B   TRUSTEE</t>
  </si>
  <si>
    <t>370 WEST TOWNSEND RD</t>
  </si>
  <si>
    <t>HIGGINS, KYLE J</t>
  </si>
  <si>
    <t>360 WEST TOWNSEND RD</t>
  </si>
  <si>
    <t>350 WEST TOWNSEND RD</t>
  </si>
  <si>
    <t>WALSH, MICHAEL</t>
  </si>
  <si>
    <t>338 WEST TOWNSEND RD</t>
  </si>
  <si>
    <t>BYRON, RICHARD G &amp; JANICE E  LIFE ESTATE</t>
  </si>
  <si>
    <t>100 HOWARD ST</t>
  </si>
  <si>
    <t>COLE, TANNER</t>
  </si>
  <si>
    <t>189 HOWARD ST</t>
  </si>
  <si>
    <t>JACOBSON, ARTHUR W &amp; DONNA M</t>
  </si>
  <si>
    <t>257 HOWARD ST</t>
  </si>
  <si>
    <t>TAYLOR, SCOTT M &amp;</t>
  </si>
  <si>
    <t>259 HOWARD ST LOT C</t>
  </si>
  <si>
    <t>ENTWISTLE, GARY R &amp; CAROL A</t>
  </si>
  <si>
    <t>291 HOWARD ST #LOT B</t>
  </si>
  <si>
    <t>MAYER, STEVEN A &amp; MARCIA E &amp;</t>
  </si>
  <si>
    <t>297 HOWARD ST LOTA</t>
  </si>
  <si>
    <t>HOLMAN, PETER P</t>
  </si>
  <si>
    <t>315 HOWARD ST</t>
  </si>
  <si>
    <t>CARBONE, CRAIG J</t>
  </si>
  <si>
    <t>326 HOWARD ST</t>
  </si>
  <si>
    <t>RINKI, DENNIS J</t>
  </si>
  <si>
    <t>300 HOWARD ST</t>
  </si>
  <si>
    <t>290 HOWARD ST</t>
  </si>
  <si>
    <t>BERNATCHEZ, FRANCIS M &amp; DIANE M</t>
  </si>
  <si>
    <t>284 HOWARD ST</t>
  </si>
  <si>
    <t>THIRAKOUN, KETTHIP N</t>
  </si>
  <si>
    <t>260 HOWARD ST</t>
  </si>
  <si>
    <t>250 HOWARD ST</t>
  </si>
  <si>
    <t>NORMANDIN, JOEL &amp;</t>
  </si>
  <si>
    <t>244 HOWARD ST</t>
  </si>
  <si>
    <t>ALATALO, JOHN E &amp; MARY S  TRUSTEES</t>
  </si>
  <si>
    <t>228 HOWARD ST</t>
  </si>
  <si>
    <t>SCHOECK, KYLE W &amp;</t>
  </si>
  <si>
    <t>208 HOWARD ST</t>
  </si>
  <si>
    <t>150 HOWARD ST</t>
  </si>
  <si>
    <t>138 HOWARD ST</t>
  </si>
  <si>
    <t>BOSWORTH, MARTHA</t>
  </si>
  <si>
    <t>327 HOWARD ST LT 1</t>
  </si>
  <si>
    <t>JONES, DANIEL S</t>
  </si>
  <si>
    <t>1 SEQUOIA DR LT 1</t>
  </si>
  <si>
    <t>RIGOR, DIANA &amp;</t>
  </si>
  <si>
    <t>349 HOWARD ST</t>
  </si>
  <si>
    <t>WORNHAM, ARTHUR I &amp; HELEN I</t>
  </si>
  <si>
    <t>363 HOWARD ST LT 1</t>
  </si>
  <si>
    <t>SZOCIK, MASON</t>
  </si>
  <si>
    <t>397 HOWARD ST LT 3</t>
  </si>
  <si>
    <t>HIER, RANDALL W &amp; LINDA B</t>
  </si>
  <si>
    <t>417 HOWARD ST</t>
  </si>
  <si>
    <t>KDR HOWARD ST, LLC</t>
  </si>
  <si>
    <t>437 HOWARD ST</t>
  </si>
  <si>
    <t>DEBETTENCOURT, FRANK H  III &amp;</t>
  </si>
  <si>
    <t>447 HOWARD ST</t>
  </si>
  <si>
    <t>TREMBLAY, ROBERT P</t>
  </si>
  <si>
    <t>459 HOWARD ST LT 3C</t>
  </si>
  <si>
    <t>REDBIRD CONSTRUCTION CO</t>
  </si>
  <si>
    <t>690 NEW WEST TOWNSEND RD #LT4</t>
  </si>
  <si>
    <t>MAPLEWOOD GOLF COURSE TRUST</t>
  </si>
  <si>
    <t>600 NEW WEST TOWNSEND RD</t>
  </si>
  <si>
    <t>MCCOWAN, BRIAN D &amp; PATRICIA W</t>
  </si>
  <si>
    <t>620 NEW WEST TOWNSEND RD #REAR</t>
  </si>
  <si>
    <t>542 NEW WEST TOWNSEND RD</t>
  </si>
  <si>
    <t>PLANITZER, WALTER W &amp; LISE Y</t>
  </si>
  <si>
    <t>538 NEW WEST TOWNSEND RD</t>
  </si>
  <si>
    <t>CHILA, ANTHONY J</t>
  </si>
  <si>
    <t>539 NEW WEST TOWNSEND RD</t>
  </si>
  <si>
    <t>COTE, GREGORY J &amp; BRIDGET E</t>
  </si>
  <si>
    <t>541 NEW WEST TOWNSEND RD #LT3A</t>
  </si>
  <si>
    <t>COTE, DOUGLAS M</t>
  </si>
  <si>
    <t>543 NEW WEST TOWNSEND RD</t>
  </si>
  <si>
    <t>COTE, GREGORY J TR</t>
  </si>
  <si>
    <t>396 HOWARD ST</t>
  </si>
  <si>
    <t>SHATTUCK, RENNIE P &amp; ANNE</t>
  </si>
  <si>
    <t>384 HOWARD ST</t>
  </si>
  <si>
    <t>HALEY, LESA</t>
  </si>
  <si>
    <t>318 HOWARD ST</t>
  </si>
  <si>
    <t>THE HOMES  AT ARO ESTATES, LLC</t>
  </si>
  <si>
    <t>346 HOWARD ST</t>
  </si>
  <si>
    <t>PAGE, CHRISTINE E  TRUSTEE</t>
  </si>
  <si>
    <t>3 SEQUOIA DR LT 2</t>
  </si>
  <si>
    <t>CARTIER, GLENN D &amp; MARY M</t>
  </si>
  <si>
    <t>5 SEQUOIA DR LT 3</t>
  </si>
  <si>
    <t>MASON, MICHAEL R &amp; ELIZABETH W</t>
  </si>
  <si>
    <t>7 SEQUOIA DR #LT 4</t>
  </si>
  <si>
    <t>BABINEAU, STEVEN  R &amp; CHRISTINE  M</t>
  </si>
  <si>
    <t>9 SEQUOIA DR LT 5</t>
  </si>
  <si>
    <t>MAILLET, JAMES M</t>
  </si>
  <si>
    <t>8 SEQUOIA DR #LT 6</t>
  </si>
  <si>
    <t>MORREALE, JOHN F &amp; ELIZABETH S TRUSTEES</t>
  </si>
  <si>
    <t>6 SEQUOIA DR LT 7</t>
  </si>
  <si>
    <t>LEBLANC, SUZANNE  TRUSTEE</t>
  </si>
  <si>
    <t>4 SEQUOIA DR LT 8</t>
  </si>
  <si>
    <t>LEBLANC, DENNIS M &amp; SUZANNE</t>
  </si>
  <si>
    <t>385 HOWARD ST LT 2</t>
  </si>
  <si>
    <t>HUNTER, ERIC L</t>
  </si>
  <si>
    <t>441 HOWARD ST LT 3A</t>
  </si>
  <si>
    <t>MOORSHEAD, NICOLE &amp; MARSHALL, LAWRENCE W</t>
  </si>
  <si>
    <t>451 HOWARD ST LT 3B</t>
  </si>
  <si>
    <t>FITZPATRICK, BRIAN J &amp; KATHLEEN</t>
  </si>
  <si>
    <t>487 HOWARD ST LT 3D</t>
  </si>
  <si>
    <t>390 HOWARD ST</t>
  </si>
  <si>
    <t>423 NEW WEST TOWNSEND RD</t>
  </si>
  <si>
    <t>CARUCCI, JAMES</t>
  </si>
  <si>
    <t>435 NEW WEST TOWNSEND RD</t>
  </si>
  <si>
    <t>BINGHAM, EMILY H, TRUSTEE</t>
  </si>
  <si>
    <t>441 NEW WEST TOWNSEND RD</t>
  </si>
  <si>
    <t>SCHILLING, KAREN</t>
  </si>
  <si>
    <t>535 NEW WEST TOWNSEND RD</t>
  </si>
  <si>
    <t>BINGHAM, DONALD  TRUSTEE</t>
  </si>
  <si>
    <t>536 NEW WEST TOWNSEND RD</t>
  </si>
  <si>
    <t>SUPPA, CRAIG J &amp; SUSIE A</t>
  </si>
  <si>
    <t>524 NEW WEST TOWNSEND RD</t>
  </si>
  <si>
    <t>COLAMETA, PHILIP</t>
  </si>
  <si>
    <t>458 NEW WEST TOWNSEND RD #LOT I</t>
  </si>
  <si>
    <t>KRYSIAK, GREGORY J &amp; CATHERINE A</t>
  </si>
  <si>
    <t>440 NEW WEST TOWNSEND RD</t>
  </si>
  <si>
    <t>LOPEZ, BRANDON ROSS</t>
  </si>
  <si>
    <t>418 NEW WEST TOWNSEND RD</t>
  </si>
  <si>
    <t>WENTRUP, HANS A</t>
  </si>
  <si>
    <t>516 NEW WEST TOWNSEND RD #LOT 1</t>
  </si>
  <si>
    <t>COLAMETA, PHILIP &amp;</t>
  </si>
  <si>
    <t>508 NEW WEST TOWNSEND RD #LOT 2</t>
  </si>
  <si>
    <t>203 WEST TOWNSEND RD LOT 2</t>
  </si>
  <si>
    <t>ZESWITZ, KRISTINA ANN</t>
  </si>
  <si>
    <t>233 WEST TOWNSEND RD</t>
  </si>
  <si>
    <t>LOEN, JAMES A &amp; JOHN T</t>
  </si>
  <si>
    <t>243 WEST TOWNSEND RD LT 1</t>
  </si>
  <si>
    <t>KERSEY, JAMES F &amp; SHERRY L</t>
  </si>
  <si>
    <t>271 WEST TOWNSEND RD</t>
  </si>
  <si>
    <t>VOLKAN, ELIZABETH A</t>
  </si>
  <si>
    <t>25 HOWARD ST</t>
  </si>
  <si>
    <t>LETARTE, DENNIS G &amp; BEVERLY J</t>
  </si>
  <si>
    <t>35 HOWARD ST</t>
  </si>
  <si>
    <t>LETARTE, DENNIS G</t>
  </si>
  <si>
    <t>45 HOWARD ST</t>
  </si>
  <si>
    <t>KRUMSIEK, CODY &amp; AMANDA</t>
  </si>
  <si>
    <t>55 HOWARD ST LT 2</t>
  </si>
  <si>
    <t>COVINGTON, ELIZABETH D TRUSTEE</t>
  </si>
  <si>
    <t>125 HOWARD ST LT3</t>
  </si>
  <si>
    <t>KUBETZ, HARRY M &amp;</t>
  </si>
  <si>
    <t>70 HOWARD ST</t>
  </si>
  <si>
    <t>SZOCIK, STEVEN D &amp; ALFRED C</t>
  </si>
  <si>
    <t>46 HOWARD ST #LT 2</t>
  </si>
  <si>
    <t>SAMMETT, CHRISTOPHER &amp;</t>
  </si>
  <si>
    <t>281 WEST TOWNSEND RD LT 1A</t>
  </si>
  <si>
    <t>KIMBALL, CHRISTOPHER J &amp; TAMSEN</t>
  </si>
  <si>
    <t>312 WEST TOWNSEND RD</t>
  </si>
  <si>
    <t>MURRAY, WALTER H &amp; LILLIAN M</t>
  </si>
  <si>
    <t>306 WEST TOWNSEND RD</t>
  </si>
  <si>
    <t>BERGERON, JOANNE M  LIFE ESTATE</t>
  </si>
  <si>
    <t>300 WEST TOWNSEND RD</t>
  </si>
  <si>
    <t>BONNEY, KIMBERLY K</t>
  </si>
  <si>
    <t>282 WEST TOWNSEND RD</t>
  </si>
  <si>
    <t>LETARTE, DONALD A &amp; ROXANNE L</t>
  </si>
  <si>
    <t>272 WEST TOWNSEND RD</t>
  </si>
  <si>
    <t>LEBLANC CAMPAGNA ROETZER, JOCELYN &amp;</t>
  </si>
  <si>
    <t>262 WEST TOWNSEND RD</t>
  </si>
  <si>
    <t>CAMPAGNA,  RIVELO &amp; JOYCE M</t>
  </si>
  <si>
    <t>222 WEST TOWNSEND RD</t>
  </si>
  <si>
    <t>NIEMI, WALTER W JR AND CAROL M</t>
  </si>
  <si>
    <t>571 CHASE RD</t>
  </si>
  <si>
    <t>POMERLEAU, BRIAN P, TRUSTEE</t>
  </si>
  <si>
    <t>211 WEST TOWNSEND RD LOT 3</t>
  </si>
  <si>
    <t>HORGAN, MARK D &amp; DEBORAH S</t>
  </si>
  <si>
    <t>219 WEST TOWNSEND RD LOT 4</t>
  </si>
  <si>
    <t>LAHTI, GARY P &amp; ERIN D</t>
  </si>
  <si>
    <t>227 WEST TOWNSEND RD LOT 5</t>
  </si>
  <si>
    <t>621 CHASE RD</t>
  </si>
  <si>
    <t>CENTRAL MASS GARDEN CENTER INC</t>
  </si>
  <si>
    <t>651 CHASE RD</t>
  </si>
  <si>
    <t>651 CHASELAND  LLC</t>
  </si>
  <si>
    <t>691 CHASE RD</t>
  </si>
  <si>
    <t>XQS CORPORATION</t>
  </si>
  <si>
    <t>390V</t>
  </si>
  <si>
    <t>690 CHASE RD</t>
  </si>
  <si>
    <t>UNITIL</t>
  </si>
  <si>
    <t>1 WINDERMERE DRIVE LT 6</t>
  </si>
  <si>
    <t>DANCAUSE, HEATHER &amp; CHRISTOPHER</t>
  </si>
  <si>
    <t>3 WINDERMERE DRIVE LT 5</t>
  </si>
  <si>
    <t>DEVENS, ELIZABETH A</t>
  </si>
  <si>
    <t>5 WINDERMERE DRIVE #LT4</t>
  </si>
  <si>
    <t>BAK S PETER G</t>
  </si>
  <si>
    <t>6 WINDERMERE DRIVE LT 3</t>
  </si>
  <si>
    <t>WALUCK, NATHANIEL &amp; MIJA</t>
  </si>
  <si>
    <t>4 WINDERMERE DRIVE LT 2</t>
  </si>
  <si>
    <t>MATSON, DEREK &amp; PAULA A</t>
  </si>
  <si>
    <t>2 WINDERMERE DRIVE LT 1</t>
  </si>
  <si>
    <t>VENTURA, FRANCISCO A &amp; ERIN N</t>
  </si>
  <si>
    <t>300 HOLMAN ST #WEST</t>
  </si>
  <si>
    <t>MASSEY, DARON C</t>
  </si>
  <si>
    <t>492 NORTHFIELD RD</t>
  </si>
  <si>
    <t>MASSEY DARON C</t>
  </si>
  <si>
    <t>201 HOLMAN ST</t>
  </si>
  <si>
    <t>245 HOLMAN ST</t>
  </si>
  <si>
    <t>251 HOLMAN ST</t>
  </si>
  <si>
    <t>516 NORTHFIELD RD</t>
  </si>
  <si>
    <t>473 HOLMAN ST</t>
  </si>
  <si>
    <t>WHITMAN, STEVEN J &amp;</t>
  </si>
  <si>
    <t>487 HOLMAN ST 7AB</t>
  </si>
  <si>
    <t>KNUDSEN, CLARK &amp; TRINA S</t>
  </si>
  <si>
    <t>492 HOLMAN ST #LT 4</t>
  </si>
  <si>
    <t>DONALDS, JAMES H &amp; DUNHAM, LINDA</t>
  </si>
  <si>
    <t>488 HOLMAN ST LT 5</t>
  </si>
  <si>
    <t>ST MARTIN, LUKE &amp; THIA</t>
  </si>
  <si>
    <t>484 HOLMAN ST</t>
  </si>
  <si>
    <t>NOTARO, JAMES S JR &amp; ALMA L</t>
  </si>
  <si>
    <t>300 HOLMAN ST</t>
  </si>
  <si>
    <t>9 VALLEY RD LT 1A</t>
  </si>
  <si>
    <t>GALLAGHER, JANE E</t>
  </si>
  <si>
    <t>11 VALLEY RD REAR</t>
  </si>
  <si>
    <t>GALLAGHER-ALLEVA, JANE E</t>
  </si>
  <si>
    <t>127 ISLAND RD</t>
  </si>
  <si>
    <t>DANIEL P CRAFFEY REVOCABLE TR AGREEMENT</t>
  </si>
  <si>
    <t>131 ISLAND RD</t>
  </si>
  <si>
    <t>MASCIARELLI, MICHAEL D &amp; ELIZABETH A</t>
  </si>
  <si>
    <t>137 ISLAND RD</t>
  </si>
  <si>
    <t>HILDE, LON S</t>
  </si>
  <si>
    <t>143 ISLAND RD</t>
  </si>
  <si>
    <t>PATACCHIOLA, MARIO A &amp; ANN A  LIFE ESTAT</t>
  </si>
  <si>
    <t>149 ISLAND RD</t>
  </si>
  <si>
    <t>MALCOMB, WILLIAM F &amp; LINDA J   TRUSTEES</t>
  </si>
  <si>
    <t>155 ISLAND RD</t>
  </si>
  <si>
    <t>MACDONALD, DAVID V &amp; BETTY A TRUSTEES</t>
  </si>
  <si>
    <t>163 ISLAND RD</t>
  </si>
  <si>
    <t>LEVINE, JOSEPH M &amp; AMANDA M</t>
  </si>
  <si>
    <t>167 ISLAND RD</t>
  </si>
  <si>
    <t>TOLF, SHAWN &amp; JESSICA</t>
  </si>
  <si>
    <t>171 ISLAND RD</t>
  </si>
  <si>
    <t>PEARSON FAMILY TRUST, WALTER R PEARSON &amp;</t>
  </si>
  <si>
    <t>175 ISLAND RD</t>
  </si>
  <si>
    <t>NOWD, THOMAS M ,  REVOCABLE TRUST &amp;</t>
  </si>
  <si>
    <t>183 ISLAND RD</t>
  </si>
  <si>
    <t>O'BRIEN, JOSEPH J &amp; VIRGINIA C</t>
  </si>
  <si>
    <t>199 ISLAND RD</t>
  </si>
  <si>
    <t>TOUBORG, PETER &amp;</t>
  </si>
  <si>
    <t>203 ISLAND RD</t>
  </si>
  <si>
    <t>MARTINEC, JOANNE</t>
  </si>
  <si>
    <t>213 ISLAND RD</t>
  </si>
  <si>
    <t>BURTON, O KEITH &amp; CYNTHIA ET AL</t>
  </si>
  <si>
    <t>225 ISLAND RD</t>
  </si>
  <si>
    <t>BERTRAM, THOMAS</t>
  </si>
  <si>
    <t>235 ISLAND RD</t>
  </si>
  <si>
    <t>DELISLE, SUSANNE J</t>
  </si>
  <si>
    <t>233 ISLAND RD LOT 1</t>
  </si>
  <si>
    <t>CORONELLA, SARAH &amp; JAMES J</t>
  </si>
  <si>
    <t>230 ISLAND RD LOT 2</t>
  </si>
  <si>
    <t>WILDER, JOHN D</t>
  </si>
  <si>
    <t>228 ISLAND RD</t>
  </si>
  <si>
    <t>SANDBERG, ROBIN E &amp; GRAUSAM, ERIK</t>
  </si>
  <si>
    <t>222 ISLAND RD</t>
  </si>
  <si>
    <t>BREWER, JUDITH A</t>
  </si>
  <si>
    <t>218 ISLAND RD</t>
  </si>
  <si>
    <t>214 ISLAND RD</t>
  </si>
  <si>
    <t>CAPOCCIA, ADAM &amp; HEATHER E</t>
  </si>
  <si>
    <t>210 ISLAND RD</t>
  </si>
  <si>
    <t>HICKORY HILLS LANDOWNERS, INC</t>
  </si>
  <si>
    <t>200 ISLAND RD</t>
  </si>
  <si>
    <t>BROWN, ALEXIS</t>
  </si>
  <si>
    <t>192 ISLAND RD</t>
  </si>
  <si>
    <t>OUELLETTE, DANIEL PAUL &amp;</t>
  </si>
  <si>
    <t>188 ISLAND RD</t>
  </si>
  <si>
    <t>CHADBOURNE,  KATHRYN A</t>
  </si>
  <si>
    <t>180 ISLAND RD</t>
  </si>
  <si>
    <t>MCNALLY, MICHAEL F &amp; CASTNER , CARA</t>
  </si>
  <si>
    <t>182 ISLAND RD</t>
  </si>
  <si>
    <t>PULSIFER, DOUGLAS H &amp; GEORGETTE</t>
  </si>
  <si>
    <t>178 ISLAND RD</t>
  </si>
  <si>
    <t>REED, DAVID J</t>
  </si>
  <si>
    <t>174 ISLAND RD</t>
  </si>
  <si>
    <t>PROCTOR, MATTHEW</t>
  </si>
  <si>
    <t>170 ISLAND RD</t>
  </si>
  <si>
    <t>NOVACEK, ROBERT R &amp; STEPHANIE</t>
  </si>
  <si>
    <t>158 ISLAND RD</t>
  </si>
  <si>
    <t>BERTOLACCINI, KARA L</t>
  </si>
  <si>
    <t>148 ISLAND RD</t>
  </si>
  <si>
    <t>NELSON, BRAD P &amp; LINDSAY</t>
  </si>
  <si>
    <t>134 ISLAND RD</t>
  </si>
  <si>
    <t>KANEKO, TOSHIAKI &amp; MICHAEL</t>
  </si>
  <si>
    <t>10 PARK ST TERRACE</t>
  </si>
  <si>
    <t>HICKORY HILLS LANDOWNER'S INC</t>
  </si>
  <si>
    <t>117 SOUTH ROW RD</t>
  </si>
  <si>
    <t>121 SOUTH ROW RD</t>
  </si>
  <si>
    <t>MCKINLEY, MADISON</t>
  </si>
  <si>
    <t>5 ISLAND RD</t>
  </si>
  <si>
    <t>LEBLANC, PAMELA J</t>
  </si>
  <si>
    <t>11 ISLAND RD</t>
  </si>
  <si>
    <t>KENNEDY, PATRICIA A &amp; KENNEDY, ROY</t>
  </si>
  <si>
    <t>19 ISLAND RD</t>
  </si>
  <si>
    <t>HICKORY HILLS LANDOWNERS INC</t>
  </si>
  <si>
    <t>383R</t>
  </si>
  <si>
    <t>39 ISLAND RD</t>
  </si>
  <si>
    <t>WNUK, VIVIAN M INVESTMENT TRUST</t>
  </si>
  <si>
    <t>43 ISLAND RD</t>
  </si>
  <si>
    <t>PIROLLI,  YOLANDA F  TRUSTEE</t>
  </si>
  <si>
    <t>45 ISLAND RD</t>
  </si>
  <si>
    <t>BERTOLINI, JOHN A &amp; MARY ELLEN</t>
  </si>
  <si>
    <t>51 ISLAND RD</t>
  </si>
  <si>
    <t>51 ISLAND ROAD REALTY TRUST</t>
  </si>
  <si>
    <t>67 ISLAND RD</t>
  </si>
  <si>
    <t>CANNAVINO, MARJORIE M &amp; MELISSA</t>
  </si>
  <si>
    <t>69 ISLAND RD</t>
  </si>
  <si>
    <t>ALBERT, DONNA C</t>
  </si>
  <si>
    <t>77 ISLAND RD</t>
  </si>
  <si>
    <t>WRIGHT FAMILY TRUST</t>
  </si>
  <si>
    <t>85 ISLAND RD</t>
  </si>
  <si>
    <t>BARTNOWSKI, MICHAEL A</t>
  </si>
  <si>
    <t>95 ISLAND RD</t>
  </si>
  <si>
    <t>MAYNES, ELAINE M   TRUSTEE</t>
  </si>
  <si>
    <t>97 ISLAND RD</t>
  </si>
  <si>
    <t>MURPHY, TIMOTHY W &amp; JACQUELINE C</t>
  </si>
  <si>
    <t>99 ISLAND RD</t>
  </si>
  <si>
    <t>CRUSCO, DAVID J &amp; DIANE  LIFE ESTATE</t>
  </si>
  <si>
    <t>101 ISLAND RD</t>
  </si>
  <si>
    <t>THOMPSON, WILLIAM T &amp; ANNA D</t>
  </si>
  <si>
    <t>103 ISLAND RD</t>
  </si>
  <si>
    <t>JUDKINS, JEFFREY L &amp; JENNIFER E</t>
  </si>
  <si>
    <t>107 ISLAND RD</t>
  </si>
  <si>
    <t>FRANZEN, COURTNEY &amp;</t>
  </si>
  <si>
    <t>17 HORIZON ISLAND RD</t>
  </si>
  <si>
    <t>JOHNSON, GARY D &amp; GRACE D</t>
  </si>
  <si>
    <t>12 HORIZON ISLAND RD</t>
  </si>
  <si>
    <t>BEALE, JOHN A. &amp; CATHY A ., TTES</t>
  </si>
  <si>
    <t>120 ISLAND RD</t>
  </si>
  <si>
    <t>MABON, SCOTT A &amp; LAUREL M</t>
  </si>
  <si>
    <t>116 ISLAND RD LT 1B</t>
  </si>
  <si>
    <t>BEALE, JOHN &amp; CATHY A  TRUSTEES</t>
  </si>
  <si>
    <t>112 ISLAND RD</t>
  </si>
  <si>
    <t>DUNN, ANDREW T &amp; KATHLEEN</t>
  </si>
  <si>
    <t>104 ISLAND RD</t>
  </si>
  <si>
    <t>LANDERS, LAUREN &amp; DANIEL</t>
  </si>
  <si>
    <t>96 ISLAND RD</t>
  </si>
  <si>
    <t>ARMSTRONG, JOHN &amp;</t>
  </si>
  <si>
    <t>82 ISLAND RD</t>
  </si>
  <si>
    <t>CARDONE, JOSEPH A &amp; JUNE E</t>
  </si>
  <si>
    <t>72 ISLAND RD</t>
  </si>
  <si>
    <t>ZIMMERMANN, JOANNE M</t>
  </si>
  <si>
    <t>25-27 WILLIAMS DR</t>
  </si>
  <si>
    <t>WILLIAMS DRIVE CONDOMINIUM</t>
  </si>
  <si>
    <t>25 WILLIAMS DR</t>
  </si>
  <si>
    <t>EDWARDS, AMBER JOSELYN</t>
  </si>
  <si>
    <t>27 WILLIAMS DR</t>
  </si>
  <si>
    <t>SHERMAN, DONNA</t>
  </si>
  <si>
    <t>45 WILLIAMS DR</t>
  </si>
  <si>
    <t>ADAMS, ETHAN M</t>
  </si>
  <si>
    <t>49 WILLIAMS DR</t>
  </si>
  <si>
    <t>MCCORMACK, JOHN J III &amp;</t>
  </si>
  <si>
    <t>46-48 WILLIAMS DR 48</t>
  </si>
  <si>
    <t>MURPHY, DANIEL J &amp;</t>
  </si>
  <si>
    <t>40 WILLIAMS DR</t>
  </si>
  <si>
    <t>COOLEY, THOMAS W &amp; LYNN BOUCHER</t>
  </si>
  <si>
    <t>30 WILLIAMS DR</t>
  </si>
  <si>
    <t>SOUVANNASACK, JUSTIN L</t>
  </si>
  <si>
    <t>20 WILLIAMS DR</t>
  </si>
  <si>
    <t>TORRES, BASILIO JR &amp; CHERYL A</t>
  </si>
  <si>
    <t>58 ISLAND RD</t>
  </si>
  <si>
    <t>54 ISLAND RD</t>
  </si>
  <si>
    <t>HEALY, ROBERT L.</t>
  </si>
  <si>
    <t>48 ISLAND RD</t>
  </si>
  <si>
    <t>SOMES, PETER E</t>
  </si>
  <si>
    <t>11 BEACHVIEW RD</t>
  </si>
  <si>
    <t>MANSEAU, ERIC &amp; STACEY J</t>
  </si>
  <si>
    <t>21 BEACHVIEW RD</t>
  </si>
  <si>
    <t>LOMENZO, KEITH &amp; WILEN, HEIDI</t>
  </si>
  <si>
    <t>31 BEACHVIEW RD</t>
  </si>
  <si>
    <t>PENNIMAN, WINFIELD S JR &amp; PATRICIA A</t>
  </si>
  <si>
    <t>35 BEACHVIEW RD</t>
  </si>
  <si>
    <t>SANDERSON, BRYAN</t>
  </si>
  <si>
    <t>47 BEACHVIEW RD</t>
  </si>
  <si>
    <t>SULLIVAN, SHAINA &amp; SCOT</t>
  </si>
  <si>
    <t>23 WILDWOOD RD</t>
  </si>
  <si>
    <t>HARGRAVES, DOUGLAS G &amp; DEBRA L</t>
  </si>
  <si>
    <t>31 WILDWOOD RD</t>
  </si>
  <si>
    <t>39 WILDWOOD RD</t>
  </si>
  <si>
    <t>HICKORY HILLS LANDOWNERS , INC</t>
  </si>
  <si>
    <t>47 WILDWOOD RD</t>
  </si>
  <si>
    <t>GREENER LIVING LUXURY HOMES, LLC</t>
  </si>
  <si>
    <t>55 WILDWOOD RD</t>
  </si>
  <si>
    <t>THE GERARD AND DEBRA CROTEAU LIVING TRUST</t>
  </si>
  <si>
    <t>59 WILDWOOD RD</t>
  </si>
  <si>
    <t>MOORE, PHILLIP J &amp; ANDREA F</t>
  </si>
  <si>
    <t>71 WILDWOOD RD</t>
  </si>
  <si>
    <t>FLECKNER, MICHELLE RENEE</t>
  </si>
  <si>
    <t>68 WILDWOOD RD</t>
  </si>
  <si>
    <t>POIRIER, CLAUDE A &amp; JOANNE F</t>
  </si>
  <si>
    <t>40 WILDWOOD RD</t>
  </si>
  <si>
    <t>BERTRAM, JAMES A &amp; JULIANA  LIFE ESTATE</t>
  </si>
  <si>
    <t>51 BEACHVIEW RD</t>
  </si>
  <si>
    <t>MARSHALL, MICHAEL K &amp;</t>
  </si>
  <si>
    <t>55 BEACHVIEW RD</t>
  </si>
  <si>
    <t>KRANICH, JOAN ET AL</t>
  </si>
  <si>
    <t>67 BEACHVIEW RD</t>
  </si>
  <si>
    <t>NICOSIA, JASON P &amp; HEATHER</t>
  </si>
  <si>
    <t>71 BEACHVIEW RD</t>
  </si>
  <si>
    <t>MCCOLL, M PATRICK &amp; PATRICIA L</t>
  </si>
  <si>
    <t>79 BEACHVIEW RD</t>
  </si>
  <si>
    <t>HERGET, ALAN M &amp;</t>
  </si>
  <si>
    <t>87 BEACHVIEW RD</t>
  </si>
  <si>
    <t>SIMEONE, JOHN J &amp;</t>
  </si>
  <si>
    <t>79 WILDWOOD RD</t>
  </si>
  <si>
    <t>DESLAURIERS,  KORRY B</t>
  </si>
  <si>
    <t>85 WILDWOOD RD</t>
  </si>
  <si>
    <t>ASH, ANDREW J &amp;</t>
  </si>
  <si>
    <t>89 WILDWOOD RD</t>
  </si>
  <si>
    <t>PERITUS CONTRACTORS, LLC</t>
  </si>
  <si>
    <t>88 BEACHVIEW RD</t>
  </si>
  <si>
    <t>LEHTINEN, BRIAN J &amp; AMANDA B</t>
  </si>
  <si>
    <t>76 BEACHVIEW RD</t>
  </si>
  <si>
    <t>HART, KEVIN R   TRUSTEE</t>
  </si>
  <si>
    <t>66 BEACHVIEW RD</t>
  </si>
  <si>
    <t>ALBERT, CHRISTOPHER J &amp; TAMMY L</t>
  </si>
  <si>
    <t>60 BEACHVIEW RD</t>
  </si>
  <si>
    <t>MALONE, KAITLIN P</t>
  </si>
  <si>
    <t>48 BEACHVIEW RD</t>
  </si>
  <si>
    <t>D'AGOSTINO, JOHN F</t>
  </si>
  <si>
    <t>40 BEACHVIEW RD</t>
  </si>
  <si>
    <t>O'CONNELL, GAYLE A &amp; SEAN M.</t>
  </si>
  <si>
    <t>26 BEACHVIEW RD</t>
  </si>
  <si>
    <t>GRIFFIN, MICHAEL B &amp; OK NAM</t>
  </si>
  <si>
    <t>12 BEACHVIEW RD</t>
  </si>
  <si>
    <t>OLSON, ALBERT F, RENICE E, TRS</t>
  </si>
  <si>
    <t>6 BEACHVIEW RD</t>
  </si>
  <si>
    <t>JORDAN, ZACHARY I</t>
  </si>
  <si>
    <t>18 ISLAND RD</t>
  </si>
  <si>
    <t>SNAPE, KIRSTEN &amp; SCOTT</t>
  </si>
  <si>
    <t>12 ISLAND RD</t>
  </si>
  <si>
    <t>BROWN, TIMOTHY A &amp; PAULA S</t>
  </si>
  <si>
    <t>133 SOUTH ROW RD</t>
  </si>
  <si>
    <t>KAO, WILLIAM D</t>
  </si>
  <si>
    <t>139 SOUTH ROW RD</t>
  </si>
  <si>
    <t>SCOTT, RUSSELL O &amp; DONNA M</t>
  </si>
  <si>
    <t>145 SOUTH ROW RD</t>
  </si>
  <si>
    <t>AGUERO, ALEXANDRA V &amp;</t>
  </si>
  <si>
    <t>151 SOUTH ROW RD</t>
  </si>
  <si>
    <t>CONLON, JONATHAN J</t>
  </si>
  <si>
    <t>159 SOUTH ROW RD</t>
  </si>
  <si>
    <t>FLAHERTY, ROBERT &amp; CRISSY E</t>
  </si>
  <si>
    <t>167 SOUTH ROW RD</t>
  </si>
  <si>
    <t>H N &amp; G TRUST</t>
  </si>
  <si>
    <t>183 SOUTH ROW RD</t>
  </si>
  <si>
    <t>MICHEL, ERIC D &amp; COLLEEN M</t>
  </si>
  <si>
    <t>191 SOUTH ROW RD</t>
  </si>
  <si>
    <t>EARLEY, ANDREA</t>
  </si>
  <si>
    <t>199 SOUTH ROW RD</t>
  </si>
  <si>
    <t>KENERSON, C WILLIAM &amp; ELIZABETH E</t>
  </si>
  <si>
    <t>211 SOUTH ROW RD</t>
  </si>
  <si>
    <t>LAWN, KIMBERLY</t>
  </si>
  <si>
    <t>227 SOUTH ROW RD</t>
  </si>
  <si>
    <t>THOMPSON, PAMELA A</t>
  </si>
  <si>
    <t>239 SOUTH ROW RD</t>
  </si>
  <si>
    <t>ZIVOJINOVIC, COURTNEY &amp; DEBRA</t>
  </si>
  <si>
    <t>241 SOUTH ROW RD</t>
  </si>
  <si>
    <t>FORS, JOICE &amp; SCOTT</t>
  </si>
  <si>
    <t>240 SOUTH ROW RD</t>
  </si>
  <si>
    <t>KOHLER, ROBERT</t>
  </si>
  <si>
    <t>240 SOUTH ROW RD REAR</t>
  </si>
  <si>
    <t>JOHNSON, STEWARY &amp; MARILYN</t>
  </si>
  <si>
    <t>234 SOUTH ROW RD</t>
  </si>
  <si>
    <t>READ, PATRICK K &amp; JESSICA L</t>
  </si>
  <si>
    <t>230 SOUTH ROW RD</t>
  </si>
  <si>
    <t>CANTIN, EDMOND G &amp; DIANE P</t>
  </si>
  <si>
    <t>136 COVE RD</t>
  </si>
  <si>
    <t>DUFRESNE, RUSSELL &amp; DIANE &amp;</t>
  </si>
  <si>
    <t>132 COVE RD</t>
  </si>
  <si>
    <t>126 COVE RD</t>
  </si>
  <si>
    <t>120 COVE RD</t>
  </si>
  <si>
    <t>ROACH, DENNIS G &amp; ROBIN M</t>
  </si>
  <si>
    <t>110 COVE RD</t>
  </si>
  <si>
    <t>RAMSDEN, BRETT D</t>
  </si>
  <si>
    <t>102 COVE RD</t>
  </si>
  <si>
    <t>FLAGG, MARK</t>
  </si>
  <si>
    <t>92 COVE RD 94</t>
  </si>
  <si>
    <t>82 COVE RD</t>
  </si>
  <si>
    <t>RICE, RAY E</t>
  </si>
  <si>
    <t>74 COVE RD</t>
  </si>
  <si>
    <t>PETKAUSKOS, PETER J III</t>
  </si>
  <si>
    <t>68 COVE RD</t>
  </si>
  <si>
    <t>DICAMPO, STEVEN &amp; KAREN J</t>
  </si>
  <si>
    <t>56 COVE RD</t>
  </si>
  <si>
    <t>PESENTI, JOHN F</t>
  </si>
  <si>
    <t>42 COVE RD</t>
  </si>
  <si>
    <t>PAQUET, SCOTT P</t>
  </si>
  <si>
    <t>34 COVE RD</t>
  </si>
  <si>
    <t>LEBLANC, JOHN R &amp; AMY JEAN</t>
  </si>
  <si>
    <t>18 COVE TERRACE</t>
  </si>
  <si>
    <t>FRANKLIN, KENNETH L</t>
  </si>
  <si>
    <t>19 COVE TERRACE</t>
  </si>
  <si>
    <t>DUFOUR, MOLLY A</t>
  </si>
  <si>
    <t>12 COVE TERRACE</t>
  </si>
  <si>
    <t>BOIVIN, JANICE M</t>
  </si>
  <si>
    <t>10 COVE RD</t>
  </si>
  <si>
    <t>6 COVE TERRACE</t>
  </si>
  <si>
    <t>LEBLANC, CHRISTOPHER J &amp; AMANDA J</t>
  </si>
  <si>
    <t>22 COVE RD</t>
  </si>
  <si>
    <t>KRUBSACK, ERIC P &amp;</t>
  </si>
  <si>
    <t>14 COVE RD</t>
  </si>
  <si>
    <t>PROCTOR, MATTHEW L &amp; KATRINA K</t>
  </si>
  <si>
    <t>8 COVE RD</t>
  </si>
  <si>
    <t>IACOVIELLO, VINCENZO &amp;</t>
  </si>
  <si>
    <t>4 COVE RD</t>
  </si>
  <si>
    <t>FOX, BRYAN K</t>
  </si>
  <si>
    <t>23 COVE RD</t>
  </si>
  <si>
    <t>GALLONI, ROBERT C &amp; TRACEE A</t>
  </si>
  <si>
    <t>25 COVE RD</t>
  </si>
  <si>
    <t>45 COVE RD</t>
  </si>
  <si>
    <t>ABRAMS, TIFFANY &amp; MARTINEAU, ERIC P</t>
  </si>
  <si>
    <t>55 COVE RD</t>
  </si>
  <si>
    <t>HALL, THOMAS JOHN JR</t>
  </si>
  <si>
    <t>61 COVE RD</t>
  </si>
  <si>
    <t>FERNANDEZ, TANIA L  &amp;</t>
  </si>
  <si>
    <t>79 COVE RD</t>
  </si>
  <si>
    <t>DION, NORMAN B &amp; JEANNE M</t>
  </si>
  <si>
    <t>114 SANDY COVE RD</t>
  </si>
  <si>
    <t>ADAMS, HANNAH</t>
  </si>
  <si>
    <t>106 SANDY COVE RD</t>
  </si>
  <si>
    <t>RAGUSA, ARTHUR N &amp; SANDRA A</t>
  </si>
  <si>
    <t>80 SANDY COVE RD</t>
  </si>
  <si>
    <t>PROGEN, RONALD B</t>
  </si>
  <si>
    <t>58 SANDY COVE RD</t>
  </si>
  <si>
    <t>NARUS, WILLIAM E &amp; DEBORAH J</t>
  </si>
  <si>
    <t>33 SANDY COVE RD</t>
  </si>
  <si>
    <t>FOSKETT, WALLACE E JR &amp; PATRICIA L</t>
  </si>
  <si>
    <t>43 SANDY COVE RD</t>
  </si>
  <si>
    <t>WHITNEY, RAYMOND P JR &amp; JOAN</t>
  </si>
  <si>
    <t>53 SANDY COVE RD</t>
  </si>
  <si>
    <t>CARPENTER, DANIEL J &amp; JANE</t>
  </si>
  <si>
    <t>57 SANDY COVE RD</t>
  </si>
  <si>
    <t>HUDSON, DOUGLAS GORDON</t>
  </si>
  <si>
    <t>63 SANDY COVE RD</t>
  </si>
  <si>
    <t>CATORIO, PHYLLIS J</t>
  </si>
  <si>
    <t>67 SANDY COVE RD</t>
  </si>
  <si>
    <t>DUNHAM, LORRAINE B TRUSTEE</t>
  </si>
  <si>
    <t>73 SANDY COVE RD</t>
  </si>
  <si>
    <t>MURRAY, KELLEY J</t>
  </si>
  <si>
    <t>83 SANDY COVE RD</t>
  </si>
  <si>
    <t>SICILIANO, THOMAS J,  TRUSTEE</t>
  </si>
  <si>
    <t>87 SANDY COVE RD</t>
  </si>
  <si>
    <t>COLON, ANGEL &amp; MARGARITA</t>
  </si>
  <si>
    <t>91 SANDY COVE RD</t>
  </si>
  <si>
    <t>MULLANE REALTY TRUST</t>
  </si>
  <si>
    <t>113 SANDY COVE RD</t>
  </si>
  <si>
    <t>RUSSELL, MATTHEW &amp;</t>
  </si>
  <si>
    <t>113 COVE RD</t>
  </si>
  <si>
    <t>DAIGNEAULT, PAUL</t>
  </si>
  <si>
    <t>123 COVE RD</t>
  </si>
  <si>
    <t>RYAN, PETER D &amp; LYNDA S</t>
  </si>
  <si>
    <t>131 COVE RD</t>
  </si>
  <si>
    <t>JEWELL, FRED L &amp; ROBERTA L</t>
  </si>
  <si>
    <t>139 COVE RD</t>
  </si>
  <si>
    <t>MULE, JOSEPH J &amp; SHOSHANA K</t>
  </si>
  <si>
    <t>147 COVE RD</t>
  </si>
  <si>
    <t>SMITH, JENNY A</t>
  </si>
  <si>
    <t>210 SOUTH ROW RD</t>
  </si>
  <si>
    <t>ROBINSON, BENJAMIN</t>
  </si>
  <si>
    <t>204 SOUTH ROW RD</t>
  </si>
  <si>
    <t>200 SOUTH ROW RD</t>
  </si>
  <si>
    <t>GODIN, PETER &amp; DARLENE M</t>
  </si>
  <si>
    <t>196 SOUTH ROW RD</t>
  </si>
  <si>
    <t>PELTIER, PAUL L &amp; MAUREEN B</t>
  </si>
  <si>
    <t>186 SOUTH ROW RD</t>
  </si>
  <si>
    <t>OCONNOR, MICHAEL P JR &amp; DONNA M</t>
  </si>
  <si>
    <t>180 SOUTH ROW RD</t>
  </si>
  <si>
    <t>ALESSANDRONI, MICHAEL J</t>
  </si>
  <si>
    <t>172 SOUTH ROW RD</t>
  </si>
  <si>
    <t>ALESSANDRONI, MARY T  ET AL TRUSTEES</t>
  </si>
  <si>
    <t>166 SOUTH ROW RD</t>
  </si>
  <si>
    <t>COBB, STEPHANIE A</t>
  </si>
  <si>
    <t>162 SOUTH ROW RD</t>
  </si>
  <si>
    <t>BOURASSA, JOSHUA R &amp;</t>
  </si>
  <si>
    <t>156 SOUTH ROW RD</t>
  </si>
  <si>
    <t>LEARNARD, LIANNE M  TRUSTEE</t>
  </si>
  <si>
    <t>146 SOUTH ROW RD</t>
  </si>
  <si>
    <t>AHEARN, PATRICK J &amp; JOYCE C</t>
  </si>
  <si>
    <t>140 SOUTH ROW RD</t>
  </si>
  <si>
    <t>VOLPE, ROBERT J</t>
  </si>
  <si>
    <t>138 SOUTH ROW RD</t>
  </si>
  <si>
    <t>FALARDEAU, AARON M</t>
  </si>
  <si>
    <t>130 SOUTH ROW RD</t>
  </si>
  <si>
    <t>TARTELL, HOWARD</t>
  </si>
  <si>
    <t>126 SOUTH ROW RD</t>
  </si>
  <si>
    <t>DUNHAM, MARIE E</t>
  </si>
  <si>
    <t>567 TOWNSEND HARBOR RD</t>
  </si>
  <si>
    <t>MCGHEE, JOSEPH C &amp; SARAH A</t>
  </si>
  <si>
    <t>579 TOWNSEND HARBOR RD</t>
  </si>
  <si>
    <t>KEOHANE, KEVIN M. &amp; TINA M.</t>
  </si>
  <si>
    <t>591 TOWNSEND HARBOR RD</t>
  </si>
  <si>
    <t>BOGDAN, CATHLEEN &amp; LEE</t>
  </si>
  <si>
    <t>605 TOWNSEND HARBOR RD</t>
  </si>
  <si>
    <t>TOOTHAKER, BONNIE L  LIFE ESTATE</t>
  </si>
  <si>
    <t>615 TOWNSEND HARBOR RD</t>
  </si>
  <si>
    <t>JULIUS, DANIEL W &amp;</t>
  </si>
  <si>
    <t>627 TOWNSEND HARBOR RD</t>
  </si>
  <si>
    <t>MARTINEAU, JEREMY &amp; COURTNEY</t>
  </si>
  <si>
    <t>639 TOWNSEND HARBOR RD</t>
  </si>
  <si>
    <t>WHITNEY, TODD M &amp; KELLY A</t>
  </si>
  <si>
    <t>640 TOWNSEND HARBOR RD LOT 1</t>
  </si>
  <si>
    <t>POZNICK, CHRISTOPHER M &amp;</t>
  </si>
  <si>
    <t>626 TOWNSEND HARBOR RD LOT 2</t>
  </si>
  <si>
    <t>DREW, GARDNER E IV &amp;</t>
  </si>
  <si>
    <t>624 TOWNSEND HARBOR RD LT 3B</t>
  </si>
  <si>
    <t>KERINS, GREGORY H JR &amp; TRACEY L</t>
  </si>
  <si>
    <t>612 TOWNSEND HARBOR RD LT 3A</t>
  </si>
  <si>
    <t>MCKENNA, MAXIME X &amp; ROSINE</t>
  </si>
  <si>
    <t>606 TOWNSEND HARBOR RD LOT 4</t>
  </si>
  <si>
    <t>LOHMAN, THOMAS J &amp; ANNE J. FARRELLY</t>
  </si>
  <si>
    <t>596 TOWNSEND HARBOR RD LT 5A</t>
  </si>
  <si>
    <t>STRUS, JINNEE C</t>
  </si>
  <si>
    <t>590 TOWNSEND HARBOR RD LT 6A</t>
  </si>
  <si>
    <t>572 TOWNSEND HARBOR RD LT 6B</t>
  </si>
  <si>
    <t>SURPRENANT, ROBERT J</t>
  </si>
  <si>
    <t>630 TOWNSEND HARBOR RD #REAR</t>
  </si>
  <si>
    <t>MARY C COBURN, ET AL</t>
  </si>
  <si>
    <t>509 TOWNSEND HARBOR RD LT 1</t>
  </si>
  <si>
    <t>HAAS, BRIAN Y    TRUSTEE</t>
  </si>
  <si>
    <t>545 TOWNSEND HARBOR RD</t>
  </si>
  <si>
    <t>PETRALIA, SUSAN L</t>
  </si>
  <si>
    <t>557 TOWNSEND HARBOR RD</t>
  </si>
  <si>
    <t>DONOVAN, DONNA M</t>
  </si>
  <si>
    <t>570 TOWNSEND HARBOR RD</t>
  </si>
  <si>
    <t>VIENNEAU, JAMES C &amp; BARBARA L</t>
  </si>
  <si>
    <t>554 TOWNSEND HARBOR RD LT 1</t>
  </si>
  <si>
    <t>BOSWORTH, JODI L &amp; BRUCE W</t>
  </si>
  <si>
    <t>600 TOWNSEND HARBOR RD REAR</t>
  </si>
  <si>
    <t>GILCHREST, ROGER G</t>
  </si>
  <si>
    <t>550 TOWNSEND HARBOR RD #LT 2</t>
  </si>
  <si>
    <t>MCELVEEN, ROBERT M &amp; SALLY A  TRUSTEES</t>
  </si>
  <si>
    <t>510 TOWNSEND HARBOR RD REAR</t>
  </si>
  <si>
    <t>TIBBETTS, CHARLES R</t>
  </si>
  <si>
    <t>510 TOWNSEND HARBOR RD</t>
  </si>
  <si>
    <t>TOWN OF LUNENBURG</t>
  </si>
  <si>
    <t>431 TOWNSEND HARBOR RD</t>
  </si>
  <si>
    <t>SAWYER, JOHN &amp; DEBORAH</t>
  </si>
  <si>
    <t>437 TOWNSEND HARBOR RD</t>
  </si>
  <si>
    <t>435 TOWNSEND HARBOR RD</t>
  </si>
  <si>
    <t>NELSON, DAVID P &amp; ANNE L</t>
  </si>
  <si>
    <t>433 TOWNSEND HARBOR RD</t>
  </si>
  <si>
    <t>HOFFMANN PROPERTIES LLC</t>
  </si>
  <si>
    <t>439 TOWNSEND HARBOR RD</t>
  </si>
  <si>
    <t>LEGER, CRYSTAL M</t>
  </si>
  <si>
    <t>441 TOWNSEND HARBOR RD</t>
  </si>
  <si>
    <t>EATON, NICHOLAS R</t>
  </si>
  <si>
    <t>445 TOWNSEND HARBOR RD</t>
  </si>
  <si>
    <t>EMKEY, WILLIAM &amp; ROSINA</t>
  </si>
  <si>
    <t>451 TOWNSEND HARBOR RD</t>
  </si>
  <si>
    <t>SYLVESTER, JAMES S &amp; DOLORES M</t>
  </si>
  <si>
    <t>455 TOWNSEND HARBOR RD</t>
  </si>
  <si>
    <t>SHEARER, JAMES A &amp; SHEARER, JAMES M  TR</t>
  </si>
  <si>
    <t>3 SOUTH ROW RD</t>
  </si>
  <si>
    <t>COLEMAN, MARY C</t>
  </si>
  <si>
    <t>7 SOUTH ROW RD</t>
  </si>
  <si>
    <t>MORAN, JUDITH K</t>
  </si>
  <si>
    <t>9 SOUTH ROW RD</t>
  </si>
  <si>
    <t>ROMANO, MICHAEL D &amp; SARAH</t>
  </si>
  <si>
    <t>15 SOUTH ROW RD</t>
  </si>
  <si>
    <t>REYNOLDS, TERRY E</t>
  </si>
  <si>
    <t>27 SOUTH ROW RD</t>
  </si>
  <si>
    <t>CARROLL, JOHN E &amp; JANNETTE A</t>
  </si>
  <si>
    <t>29 SOUTH ROW RD</t>
  </si>
  <si>
    <t>DESBOUVRIE, BERT</t>
  </si>
  <si>
    <t>31 SOUTH ROW RD</t>
  </si>
  <si>
    <t>JAMES, THOMAS M &amp; JANET K H</t>
  </si>
  <si>
    <t>39 SOUTH ROW RD</t>
  </si>
  <si>
    <t>MACLEOD, SUSAN</t>
  </si>
  <si>
    <t>65 SOUTH ROW RD</t>
  </si>
  <si>
    <t>CIEPLIK, TRISHA</t>
  </si>
  <si>
    <t>85 SOUTH ROW RD</t>
  </si>
  <si>
    <t>FLORES, JOSE R</t>
  </si>
  <si>
    <t>11 PENINSULA DR</t>
  </si>
  <si>
    <t>MORSE, CODY</t>
  </si>
  <si>
    <t>35 PENINSULA DR</t>
  </si>
  <si>
    <t>MALYAR, RYAN MARK &amp;</t>
  </si>
  <si>
    <t>39 PENINSULA DR</t>
  </si>
  <si>
    <t>COLE, ANNELIESE K &amp;</t>
  </si>
  <si>
    <t>45 PENINSULA DR</t>
  </si>
  <si>
    <t>WITHAM, HEATHER</t>
  </si>
  <si>
    <t>51 PENINSULA DR</t>
  </si>
  <si>
    <t>REYNOLDS, TAMMIE</t>
  </si>
  <si>
    <t>57 PENINSULA DR</t>
  </si>
  <si>
    <t>THE JEAN WNUK LIVING TRUST</t>
  </si>
  <si>
    <t>63 PENINSULA DR</t>
  </si>
  <si>
    <t>ERICKSON, MARK S &amp; DIANE M</t>
  </si>
  <si>
    <t>67 PENINSULA DR</t>
  </si>
  <si>
    <t>ERICKSON, DIANE</t>
  </si>
  <si>
    <t>73 PENINSULA DR</t>
  </si>
  <si>
    <t>MURPHY, PAULA A. &amp; DANIEL G  TRUSTEES</t>
  </si>
  <si>
    <t>77 PENINSULA DR</t>
  </si>
  <si>
    <t>KELLEY, SHAWN H</t>
  </si>
  <si>
    <t>85 PENINSULA DR</t>
  </si>
  <si>
    <t>CAMPBELL, ELIZABETH AINSLEY &amp;</t>
  </si>
  <si>
    <t>120 PENINSULA DR</t>
  </si>
  <si>
    <t>QUEEN, DAVID &amp; ANNETTE M DESROCHERS</t>
  </si>
  <si>
    <t>98 PENINSULA DR</t>
  </si>
  <si>
    <t>MEISTER, MICHELLE M  TRUSTEE</t>
  </si>
  <si>
    <t>88 PENINSULA DR</t>
  </si>
  <si>
    <t>LOZIER, DENNIS R &amp;</t>
  </si>
  <si>
    <t>82 PENINSULA DR</t>
  </si>
  <si>
    <t>KISSEL, RICHARD J C  TRUSTEE   (50%)</t>
  </si>
  <si>
    <t>76 PENINSULA DR</t>
  </si>
  <si>
    <t>CORMIER, WAYNE H &amp; RUTH M</t>
  </si>
  <si>
    <t>72 PENINSULA DR</t>
  </si>
  <si>
    <t>COWLEY, PETER R TRSTEE / 72 P D R TRUST</t>
  </si>
  <si>
    <t>60 PENINSULA DR</t>
  </si>
  <si>
    <t>FALLON, ROBERT J   TRUSTEE</t>
  </si>
  <si>
    <t>56 PENINSULA DR</t>
  </si>
  <si>
    <t>LANZO, ANNA ELLEN, TRUSTEE</t>
  </si>
  <si>
    <t>50 PENINSULA DR</t>
  </si>
  <si>
    <t>LALLI, ROBERT L JR.</t>
  </si>
  <si>
    <t>44 PENINSULA DR</t>
  </si>
  <si>
    <t>KUKKULA, EDWARD A</t>
  </si>
  <si>
    <t>36 PENINSULA DR</t>
  </si>
  <si>
    <t>CARIGNAN, BRIAN P  TRUSTEE</t>
  </si>
  <si>
    <t>30 PENINSULA DR</t>
  </si>
  <si>
    <t>THOMAS, MARTIN J &amp; CATHI-ANN</t>
  </si>
  <si>
    <t>26 PENINSULA DR</t>
  </si>
  <si>
    <t>ROSS, MICHAEL K &amp; KATHLEEN M</t>
  </si>
  <si>
    <t>14 PENINSULA DR</t>
  </si>
  <si>
    <t>LACHANCE, ALAIN O &amp; CLAUDETTE M</t>
  </si>
  <si>
    <t>8 PENINSULA DR</t>
  </si>
  <si>
    <t>PETERS, JOHN G &amp; THERESA Y  LIFE ESTATE</t>
  </si>
  <si>
    <t>6 PENINSULA DR</t>
  </si>
  <si>
    <t>CHARPENTIER, AIME G &amp; MARY E  TRUSTEES</t>
  </si>
  <si>
    <t>5 PARK ST TERRACE</t>
  </si>
  <si>
    <t>CHARPENTIER, THOMAS E &amp; NINA M</t>
  </si>
  <si>
    <t>7 PARK ST TERRACE</t>
  </si>
  <si>
    <t>QUILL, JARED S O  TRUSTEE</t>
  </si>
  <si>
    <t>15 PARK ST TERRACE</t>
  </si>
  <si>
    <t>LAFRENIERE, GREGORY JAMES BARR</t>
  </si>
  <si>
    <t>111 SOUTH ROW RD</t>
  </si>
  <si>
    <t>D'AGOSTINO, RICHARD J     TRUSTEE</t>
  </si>
  <si>
    <t>73 HORIZON ISLAND RD</t>
  </si>
  <si>
    <t>LEVESQUE, LEO J &amp; MARTHA</t>
  </si>
  <si>
    <t>81 HORIZON ISLAND RD</t>
  </si>
  <si>
    <t>PATRICIA A LASTELLA INVESTMENT TRUST &amp;</t>
  </si>
  <si>
    <t>101 HORIZON ISLAND RD</t>
  </si>
  <si>
    <t>BLAKE, JANE C TRUSTEE</t>
  </si>
  <si>
    <t>103 HORIZON ISLAND RD</t>
  </si>
  <si>
    <t>GRAVELLE, ALFRED J &amp; LISA M</t>
  </si>
  <si>
    <t>105 HORIZON ISLAND RD</t>
  </si>
  <si>
    <t>JOHN F TRAINOR REVOCABLE TRUST OF 2020</t>
  </si>
  <si>
    <t>102 HORIZON ISLAND RD</t>
  </si>
  <si>
    <t>CONSALVO, DANIEL P &amp; DEBBIE A</t>
  </si>
  <si>
    <t>98 HORIZON ISLAND RD</t>
  </si>
  <si>
    <t>COULOMBE, MICHAEL &amp; BARBARA</t>
  </si>
  <si>
    <t>0 HICKORY HILLS LAKE ISLD</t>
  </si>
  <si>
    <t>94 HORIZON ISLAND RD</t>
  </si>
  <si>
    <t>GARRITY, GEORGE R JR &amp; RUTH A</t>
  </si>
  <si>
    <t>88 HORIZON ISLAND RD</t>
  </si>
  <si>
    <t>VOGT, JAMES E SR &amp; PAMELA K</t>
  </si>
  <si>
    <t>80 HORIZON ISLAND RD</t>
  </si>
  <si>
    <t>WATERS, DOUGLAS J &amp; NICOLE</t>
  </si>
  <si>
    <t>114 SOUTH ROW RD</t>
  </si>
  <si>
    <t>DESROSIERS, JESSICA &amp; POPE, NICHOLAS &amp;</t>
  </si>
  <si>
    <t>112 SOUTH ROW RD</t>
  </si>
  <si>
    <t>SHEEN, CYNTHIA</t>
  </si>
  <si>
    <t>106 SOUTH ROW RD</t>
  </si>
  <si>
    <t>STARR, DIANE E</t>
  </si>
  <si>
    <t>88 SOUTH ROW RD</t>
  </si>
  <si>
    <t>DONOVAN, MARK C</t>
  </si>
  <si>
    <t>11 SANDY COVE RD</t>
  </si>
  <si>
    <t>17 SANDY COVE RD</t>
  </si>
  <si>
    <t>POPIENIUCK, PETER E  TRUSTEE</t>
  </si>
  <si>
    <t>21 SANDY COVE RD</t>
  </si>
  <si>
    <t>ROSE, DALE P &amp; JOAN M</t>
  </si>
  <si>
    <t>32 SANDY COVE RD</t>
  </si>
  <si>
    <t>SAIIA, ROBERT J &amp;</t>
  </si>
  <si>
    <t>20 SANDY COVE RD</t>
  </si>
  <si>
    <t>LEGER, DEBRA T &amp; RICHARD P</t>
  </si>
  <si>
    <t>16 SANDY COVE RD</t>
  </si>
  <si>
    <t>NOVELLI, ROBERT J &amp; LISA A</t>
  </si>
  <si>
    <t>10 SANDY COVE RD</t>
  </si>
  <si>
    <t>BEARDMORE, JESSICA L. A.</t>
  </si>
  <si>
    <t>60 SOUTH ROW RD</t>
  </si>
  <si>
    <t>DUGAS, DANIEL O</t>
  </si>
  <si>
    <t>44 SOUTH ROW RD</t>
  </si>
  <si>
    <t>MALONEY, EILEEN D</t>
  </si>
  <si>
    <t>9 CRESCENT RD</t>
  </si>
  <si>
    <t>MADDEN, KENNETH &amp; GLORIA J</t>
  </si>
  <si>
    <t>15 CRESCENT RD</t>
  </si>
  <si>
    <t>BIERY, JOHN P &amp; JEANETTE E</t>
  </si>
  <si>
    <t>17 CRESCENT RD</t>
  </si>
  <si>
    <t>SICILIANO, JAMES T &amp; JULIE M</t>
  </si>
  <si>
    <t>9 CRESCENT TERRACE</t>
  </si>
  <si>
    <t>GEARIN, DAWN A</t>
  </si>
  <si>
    <t>15 CRESCENT TERRACE</t>
  </si>
  <si>
    <t>OLIVER, JEFFREY F &amp; KATHLEEN M</t>
  </si>
  <si>
    <t>19 CRESCENT TERRACE</t>
  </si>
  <si>
    <t>OLIVER, GRACE</t>
  </si>
  <si>
    <t>21 CRESCENT TERRACE</t>
  </si>
  <si>
    <t>CRESCENT TERRACE NOMINEE TR S.BOWMAN TR</t>
  </si>
  <si>
    <t>25 CRESCENT TERRACE</t>
  </si>
  <si>
    <t>ANDERSON, DEBORAH P.</t>
  </si>
  <si>
    <t>25 CRESCENT TERRACE REAR</t>
  </si>
  <si>
    <t>HICKORY HILLS LAND OWNERS, INC.</t>
  </si>
  <si>
    <t>12 CRESCENT TERRACE LT 2</t>
  </si>
  <si>
    <t>MAILLET, LISA M</t>
  </si>
  <si>
    <t>38 CRESCENT RD</t>
  </si>
  <si>
    <t>DUNHAM, SCOTT</t>
  </si>
  <si>
    <t>18 CRESCENT RD</t>
  </si>
  <si>
    <t>MELONE, SHANE</t>
  </si>
  <si>
    <t>24 SOUTH ROW RD</t>
  </si>
  <si>
    <t>FERRARA, MICHAEL G</t>
  </si>
  <si>
    <t>22 SOUTH ROW RD</t>
  </si>
  <si>
    <t>FORKEY, ANN MARIE</t>
  </si>
  <si>
    <t>471 TOWNSEND HARBOR RD</t>
  </si>
  <si>
    <t>PELLETIER, STEPHEN &amp; SUSAN K</t>
  </si>
  <si>
    <t>481 TOWNSEND HARBOR RD</t>
  </si>
  <si>
    <t>THEBEAU, CHARLES T &amp; LAURA M</t>
  </si>
  <si>
    <t>485 TOWNSEND HARBOR RD</t>
  </si>
  <si>
    <t>450 TOWNSEND HARBOR RD</t>
  </si>
  <si>
    <t>COBURN MARY C  ET AL</t>
  </si>
  <si>
    <t>0 HICKORY HILLS LAKE LAKE</t>
  </si>
  <si>
    <t>21 VALLEY RD LT 2</t>
  </si>
  <si>
    <t>HORIE, TAKEYOSHI &amp; KATHLEEN  TRUSTEES</t>
  </si>
  <si>
    <t>23 VALLEY RD LT 3A</t>
  </si>
  <si>
    <t>SANQUINTIN, KATHERINE C</t>
  </si>
  <si>
    <t>29 VALLEY RD LT 4A</t>
  </si>
  <si>
    <t>CHETTY, CHRISTOPHER &amp; NATALLE T</t>
  </si>
  <si>
    <t>31 VALLEY RD</t>
  </si>
  <si>
    <t>CRAIG, PETER M &amp; LORI A</t>
  </si>
  <si>
    <t>33 VALLEY RD</t>
  </si>
  <si>
    <t>37 VALLEY RD</t>
  </si>
  <si>
    <t>LEVAN, MATTHEW D &amp;</t>
  </si>
  <si>
    <t>45 VALLEY RD</t>
  </si>
  <si>
    <t>SHARBAUGH, THOMAS J &amp; CATHERINE M</t>
  </si>
  <si>
    <t>55 VALLEY RD</t>
  </si>
  <si>
    <t>GLENNY, SCOTT F &amp; SUSAN P</t>
  </si>
  <si>
    <t>65 VALLEY RD</t>
  </si>
  <si>
    <t>RICHARDS, EDWARD F</t>
  </si>
  <si>
    <t>67 VALLEY RD</t>
  </si>
  <si>
    <t>ZANGHI, PERRY D &amp; SHARON L  CO TRUSTEES</t>
  </si>
  <si>
    <t>79 VALLEY RD</t>
  </si>
  <si>
    <t>PERRY, JAYNE E., TRUSTEE OF</t>
  </si>
  <si>
    <t>85 VALLEY RD</t>
  </si>
  <si>
    <t>FRATUS, ROBERT D JR</t>
  </si>
  <si>
    <t>91 VALLEY RD</t>
  </si>
  <si>
    <t>SANFORD, SCOTT W &amp;</t>
  </si>
  <si>
    <t>21 BROOKVIEW TERRACE</t>
  </si>
  <si>
    <t>GOSSELIN, PAUL M &amp; LESLIE K</t>
  </si>
  <si>
    <t>37 BROOKVIEW TERRACE</t>
  </si>
  <si>
    <t>RITCHIE, MARGARET SHIELDS &amp;</t>
  </si>
  <si>
    <t>43 BROOKVIEW TERRACE</t>
  </si>
  <si>
    <t>LEBLANC, LAURIE J &amp; CORRINE</t>
  </si>
  <si>
    <t>49 BROOKVIEW TERRACE</t>
  </si>
  <si>
    <t>MCQUAID, DAMON</t>
  </si>
  <si>
    <t>55 BROOKVIEW TERRACE</t>
  </si>
  <si>
    <t>ACULINA, ANDREW D &amp; KERRY</t>
  </si>
  <si>
    <t>59 BROOKVIEW TERRACE</t>
  </si>
  <si>
    <t>39 VALLEY RD</t>
  </si>
  <si>
    <t>STRATHMEYER, ANDREA B &amp;</t>
  </si>
  <si>
    <t>69 BROOKVIEW TERRACE</t>
  </si>
  <si>
    <t>CORONELLA, JAMES J &amp; SARAH L</t>
  </si>
  <si>
    <t>71 BROOKVIEW TERRACE</t>
  </si>
  <si>
    <t>HENDRICKSON, RYAN &amp; AMY</t>
  </si>
  <si>
    <t>58 BROOKVIEW TERRACE</t>
  </si>
  <si>
    <t>SPRAGUE, JONATHAN K &amp;</t>
  </si>
  <si>
    <t>56 BROOKVIEW TERRACE</t>
  </si>
  <si>
    <t>NAULT, MICHAEL J   TRUSTEE</t>
  </si>
  <si>
    <t>44 BROOKVIEW TERRACE</t>
  </si>
  <si>
    <t>YOCUM, JAMES W &amp; BARBARA A</t>
  </si>
  <si>
    <t>40 BROOKVIEW TERRACE</t>
  </si>
  <si>
    <t>DISKES, ATHAN N</t>
  </si>
  <si>
    <t>34 BROOKVIEW TERRACE</t>
  </si>
  <si>
    <t>HAMAN, MARK S &amp; MUIR-HAMAN, L  TRUSTEES</t>
  </si>
  <si>
    <t>32 BROOKVIEW TERRACE</t>
  </si>
  <si>
    <t>ADAMS, PATRICIA I</t>
  </si>
  <si>
    <t>26 BROOKVIEW TERRACE</t>
  </si>
  <si>
    <t>HALLETT, BRUCE P &amp; LISA A</t>
  </si>
  <si>
    <t>24 BROOKVIEW TERRACE</t>
  </si>
  <si>
    <t>KRUCKEMEYER,  KENNETH E</t>
  </si>
  <si>
    <t>22 BROOKVIEW TERRACE</t>
  </si>
  <si>
    <t>NANCY C SAMPSON &amp;  RICHARD G CLARK  TRS</t>
  </si>
  <si>
    <t>18 BROOKVIEW TERRACE</t>
  </si>
  <si>
    <t>16 BROOKVIEW TERRACE</t>
  </si>
  <si>
    <t>KELLEY, REBECCA L &amp; MICHAEL J</t>
  </si>
  <si>
    <t>4 BROOKVIEW TERRACE</t>
  </si>
  <si>
    <t>LEBLANC, KAITLYNE &amp;</t>
  </si>
  <si>
    <t>3 CLIFFVIEW TERRACE</t>
  </si>
  <si>
    <t>LEBLANC, JAMES F &amp; SHANNON M.</t>
  </si>
  <si>
    <t>15 CLIFFVIEW TERRACE</t>
  </si>
  <si>
    <t>SMOLKA, GREGORY LEWIS &amp; TERRY MARIE</t>
  </si>
  <si>
    <t>19 CLIFFVIEW TERRACE</t>
  </si>
  <si>
    <t>BAHR, THOMAS &amp;</t>
  </si>
  <si>
    <t>25 CLIFFVIEW TERRACE</t>
  </si>
  <si>
    <t>FEINBERG, DAVID &amp; ELANA H</t>
  </si>
  <si>
    <t>27 CLIFFVIEW TERRACE</t>
  </si>
  <si>
    <t>JONES, LLOYD W &amp; MARJORIE L</t>
  </si>
  <si>
    <t>33 CLIFFVIEW TERRACE</t>
  </si>
  <si>
    <t>NORMANDIN, DAVID A &amp; LISA A</t>
  </si>
  <si>
    <t>39 CLIFFVIEW TERRACE</t>
  </si>
  <si>
    <t>SULLIVAN, NEAL T. &amp; MARTHA E.</t>
  </si>
  <si>
    <t>47 CLIFFVIEW TERRACE</t>
  </si>
  <si>
    <t>MOISON, MATTHEW L &amp; LISA</t>
  </si>
  <si>
    <t>49 CLIFFVIEW TERRACE</t>
  </si>
  <si>
    <t>FISCHER, RICHARD W &amp; KAREN M</t>
  </si>
  <si>
    <t>53 CLIFFVIEW TERRACE</t>
  </si>
  <si>
    <t>48 CLIFFVIEW TERRACE</t>
  </si>
  <si>
    <t>RUGGLES, STEPHEN A &amp; DONNA A</t>
  </si>
  <si>
    <t>86 VALLEY RD</t>
  </si>
  <si>
    <t>CARR, MICHAEL R &amp;</t>
  </si>
  <si>
    <t>76 VALLEY RD</t>
  </si>
  <si>
    <t>BERG, KRYSTOPHER LEE</t>
  </si>
  <si>
    <t>70 VALLEY RD</t>
  </si>
  <si>
    <t>60 VALLEY RD</t>
  </si>
  <si>
    <t>SMITH, JEFFERY J</t>
  </si>
  <si>
    <t>50 VALLEY RD</t>
  </si>
  <si>
    <t>JONES, JON C &amp; JEAN M     LIFE ESTATE</t>
  </si>
  <si>
    <t>40 VALLEY RD</t>
  </si>
  <si>
    <t>FUNNELL, DOUGLAS R &amp; SONJA E</t>
  </si>
  <si>
    <t>28 VALLEY RD</t>
  </si>
  <si>
    <t>MCCUTCHEON, MICHAEL J &amp; JEANNE O</t>
  </si>
  <si>
    <t>2 VALLEY RD</t>
  </si>
  <si>
    <t>MOSCA, EVAGRIO &amp; CATHERINE</t>
  </si>
  <si>
    <t>66 HORIZON ISLAND RD</t>
  </si>
  <si>
    <t>LILLY, CHRISTOPHER &amp;</t>
  </si>
  <si>
    <t>70 HORIZON ISLAND RD</t>
  </si>
  <si>
    <t>PARSONS FAMILY REAL ESTATE TRUST</t>
  </si>
  <si>
    <t>72 HORIZON ISLAND RD</t>
  </si>
  <si>
    <t>TOOMEY FAMILY REVOCABLE TRUST</t>
  </si>
  <si>
    <t>87 GILCHREST ST</t>
  </si>
  <si>
    <t>HILL, STEPHEN &amp; PAMELA</t>
  </si>
  <si>
    <t>91 GILCHREST ST</t>
  </si>
  <si>
    <t>PETERSON, THOMAS H</t>
  </si>
  <si>
    <t>95 GILCHREST ST LT 2B</t>
  </si>
  <si>
    <t>LIND, CHRISTOPHER &amp; ALIX</t>
  </si>
  <si>
    <t>105 GILCHREST ST</t>
  </si>
  <si>
    <t>DAVIS, MICHAEL G &amp; SHEILA M</t>
  </si>
  <si>
    <t>117 GILCHREST ST</t>
  </si>
  <si>
    <t>LEBLANC, CHARLOTTE B  LIFE ESTATE</t>
  </si>
  <si>
    <t>125 GILCHREST ST</t>
  </si>
  <si>
    <t>PASSIOS, DEBORA A</t>
  </si>
  <si>
    <t>135 GILCHREST ST LOT 2</t>
  </si>
  <si>
    <t>LEBLANC, RENE J</t>
  </si>
  <si>
    <t>141 GILCHREST ST LT 1</t>
  </si>
  <si>
    <t>PROCTOR, PEGGY S &amp; JOHN F</t>
  </si>
  <si>
    <t>155 GILCHREST ST</t>
  </si>
  <si>
    <t>DANIEL J DONELL &amp; KATHERINE M DONELL REVOCABLE
LIVING TRUST</t>
  </si>
  <si>
    <t>171 GILCHREST ST</t>
  </si>
  <si>
    <t>GINGRAS, STUART &amp; KATHRYN</t>
  </si>
  <si>
    <t>159 GILCHREST ST</t>
  </si>
  <si>
    <t>RUSSO, JOSEPH &amp; KAREN</t>
  </si>
  <si>
    <t>165 GILCHREST ST</t>
  </si>
  <si>
    <t>HARUNKIEWICZ, MICHAEL &amp; BETHANY JEAN</t>
  </si>
  <si>
    <t>1 VALLEY RD</t>
  </si>
  <si>
    <t>HOSTAGE, THOMAS &amp;</t>
  </si>
  <si>
    <t>3 VALLEY RD</t>
  </si>
  <si>
    <t>LANDRY, MATTHEW &amp; KERRI</t>
  </si>
  <si>
    <t>5 VALLEY RD</t>
  </si>
  <si>
    <t>SCULIMBRENE, VICKIE L &amp; ANTHONY F</t>
  </si>
  <si>
    <t>150 GILCHREST ST LT 1</t>
  </si>
  <si>
    <t>IOVANNI, DUANE M &amp; SUZANNE E.</t>
  </si>
  <si>
    <t>140 GILCHREST ST LT 2</t>
  </si>
  <si>
    <t>RENARD S DAVIS REVOCABLE TRUST &amp;</t>
  </si>
  <si>
    <t>130 GILCHREST ST LT 3</t>
  </si>
  <si>
    <t>BRINLEY, RICHARD M &amp;  KAITLIN S</t>
  </si>
  <si>
    <t>104 GILCHREST ST LT 4</t>
  </si>
  <si>
    <t>PEPLOWSKI, MATTHEW &amp;</t>
  </si>
  <si>
    <t>94 GILCHREST ST LT5</t>
  </si>
  <si>
    <t>NAJJAR, KEITH &amp; KATIE N</t>
  </si>
  <si>
    <t>90 GILCHREST ST LT6</t>
  </si>
  <si>
    <t>HENDERSHAW IRREVOCABLE TRUST</t>
  </si>
  <si>
    <t>275 HOLMAN ST</t>
  </si>
  <si>
    <t>HOUSTON, MICHAEL &amp; JEANIE H</t>
  </si>
  <si>
    <t>281 HOLMAN ST</t>
  </si>
  <si>
    <t>NAULT, JAMES R &amp; LEE ANN</t>
  </si>
  <si>
    <t>294 HOLMAN ST LT 2</t>
  </si>
  <si>
    <t>JT HOMES, INC</t>
  </si>
  <si>
    <t>288 HOLMAN ST #LT 3</t>
  </si>
  <si>
    <t>WEAVER, STEPHEN J &amp; PRISCILLA M</t>
  </si>
  <si>
    <t>282 HOLMAN ST LT 4</t>
  </si>
  <si>
    <t>TETREAULT, RICHARD P &amp; SUSAN M</t>
  </si>
  <si>
    <t>278 HOLMAN ST #LT 5A</t>
  </si>
  <si>
    <t>FRANK, BRIAN &amp; JESSICA</t>
  </si>
  <si>
    <t>250 HOLMAN ST LT 8</t>
  </si>
  <si>
    <t>FORTIN, JOSEPH L JR &amp;</t>
  </si>
  <si>
    <t>272 HOLMAN ST LT 7A</t>
  </si>
  <si>
    <t>BLOMGREN, ERIC D &amp; KRISTIN D</t>
  </si>
  <si>
    <t>264 HOLMAN ST LT 6A</t>
  </si>
  <si>
    <t>CARIGNAN, MICHAEL G &amp; MARY E</t>
  </si>
  <si>
    <t>240 HOLMAN ST LT 9</t>
  </si>
  <si>
    <t>WHITE, DAVID &amp; CRYSTAL</t>
  </si>
  <si>
    <t>230 HOLMAN ST LT 10</t>
  </si>
  <si>
    <t>SCARPITTI, DAVID &amp; MEGHAN</t>
  </si>
  <si>
    <t>220 HOLMAN ST #LT 11</t>
  </si>
  <si>
    <t>MATTISON, SHARON L TRUSTEE</t>
  </si>
  <si>
    <t>73 WEST TOWNSEND RD</t>
  </si>
  <si>
    <t>PARMENTER, DAVID L &amp; MARLENE M</t>
  </si>
  <si>
    <t>444 CHASE RD</t>
  </si>
  <si>
    <t>MORD, EELI J &amp; MAIJA L</t>
  </si>
  <si>
    <t>431 CHASE RD</t>
  </si>
  <si>
    <t>DANIEL R PIERCE  2011 REVOCABLE TRUST &amp;</t>
  </si>
  <si>
    <t>463 CHASE RD</t>
  </si>
  <si>
    <t>MUNROE, DOUGLAS E &amp; KIMBERLY D</t>
  </si>
  <si>
    <t>477 CHASE RD</t>
  </si>
  <si>
    <t>PIERCE, MICAH J</t>
  </si>
  <si>
    <t>490 CHASE RD</t>
  </si>
  <si>
    <t>PIERCE, DANIEL R &amp; KATHLEEN M</t>
  </si>
  <si>
    <t>141 WEST TOWNSEND RD</t>
  </si>
  <si>
    <t>AMERICAN TELEPHONE &amp; TELEGRAPH</t>
  </si>
  <si>
    <t>151 WEST TOWNSEND RD</t>
  </si>
  <si>
    <t>FLINKSTOM, JASON A &amp;</t>
  </si>
  <si>
    <t>161 WEST TOWNSEND RD</t>
  </si>
  <si>
    <t>181 WEST TOWNSEND RD</t>
  </si>
  <si>
    <t>DEMING, CHARLES P JR &amp; GAIL</t>
  </si>
  <si>
    <t>172 WEST TOWNSEND RD</t>
  </si>
  <si>
    <t>WINCHESTER, ROGER &amp; MERRI-ANN &amp;</t>
  </si>
  <si>
    <t>156 WEST TOWNSEND RD</t>
  </si>
  <si>
    <t>LOGAN, ROBERT JR &amp; ANDREA E</t>
  </si>
  <si>
    <t>146 WEST TOWNSEND RD</t>
  </si>
  <si>
    <t>YASKO, JOHN T &amp; NANCY F</t>
  </si>
  <si>
    <t>525 CHASE RD</t>
  </si>
  <si>
    <t>525 CHASE RD., LLC</t>
  </si>
  <si>
    <t>539 CHASE RD</t>
  </si>
  <si>
    <t>REED, ELLERY A &amp; LORNA A</t>
  </si>
  <si>
    <t>541 CHASE RD</t>
  </si>
  <si>
    <t>BETTENCOURT, DANIEL J TRUSTEE</t>
  </si>
  <si>
    <t>555 CHASE RD</t>
  </si>
  <si>
    <t>BETTENCOURT, DANIEL  TRUSTEE</t>
  </si>
  <si>
    <t>576 CHASE RD</t>
  </si>
  <si>
    <t>520 CHASE RD</t>
  </si>
  <si>
    <t>480 CHASE RD</t>
  </si>
  <si>
    <t>FITZGERALD, SHAWN E.</t>
  </si>
  <si>
    <t>110 WEST TOWNSEND RD</t>
  </si>
  <si>
    <t>PELLERIN, RICHARD A</t>
  </si>
  <si>
    <t>90 WEST TOWNSEND RD</t>
  </si>
  <si>
    <t>THOMPSON, JOSHUA &amp; CHRISTINE</t>
  </si>
  <si>
    <t>78 WEST TOWNSEND RD</t>
  </si>
  <si>
    <t>LOMBARDO, RICHARD A &amp; KIMBERLY M</t>
  </si>
  <si>
    <t>64 WEST TOWNSEND RD</t>
  </si>
  <si>
    <t>GEORGE, STEPHEN C</t>
  </si>
  <si>
    <t>88 WEST TOWNSEND RD LOT 2</t>
  </si>
  <si>
    <t>DA COSTA, ADSON T JR</t>
  </si>
  <si>
    <t>189 WEST TOWNSEND RD LOT 1</t>
  </si>
  <si>
    <t>HERNANDEZ, JOHNNY A &amp; COURTNEY G</t>
  </si>
  <si>
    <t>84 WEST TOWNSEND RD LOT 3</t>
  </si>
  <si>
    <t>ADUSEI, ALEX &amp; MARIE SAGINE</t>
  </si>
  <si>
    <t>80 WEST TOWNSEND RD LOT 4</t>
  </si>
  <si>
    <t>GALLANT, SHAWN M &amp; KARA A</t>
  </si>
  <si>
    <t>313 NEW WEST TOWNSEND RD #LT 1A</t>
  </si>
  <si>
    <t>BUTENEWICZ, CATHLEEN &amp; RONALD</t>
  </si>
  <si>
    <t>313 NEW WEST TOWNSEND RD #REAR</t>
  </si>
  <si>
    <t>FOURNIER, MATTHEW</t>
  </si>
  <si>
    <t>317 NEW WEST TOWNSEND RD #REAR</t>
  </si>
  <si>
    <t>CHAMPAGN, ROBERT W</t>
  </si>
  <si>
    <t>317 NEW WEST TOWNSEND RD</t>
  </si>
  <si>
    <t>BINGHAM, DONALD   TRUSTEE</t>
  </si>
  <si>
    <t>325 NEW WEST TOWNSEND RD</t>
  </si>
  <si>
    <t>CHAMPAGNE, NORMAN J &amp; DEBORAH</t>
  </si>
  <si>
    <t>315 NEW WEST TOWNSEND RD</t>
  </si>
  <si>
    <t>365 NEW WEST TOWNSEND RD</t>
  </si>
  <si>
    <t>379 NEW WEST TOWNSEND RD</t>
  </si>
  <si>
    <t>PUZIO, DAREK</t>
  </si>
  <si>
    <t>393 NEW WEST TOWNSEND RD</t>
  </si>
  <si>
    <t>MCKENNA, LAURA &amp;</t>
  </si>
  <si>
    <t>405 NEW WEST TOWNSEND RD</t>
  </si>
  <si>
    <t>WELCH, DEREK T</t>
  </si>
  <si>
    <t>415 NEW WEST TOWNSEND RD</t>
  </si>
  <si>
    <t>YOUNG, KELLY E</t>
  </si>
  <si>
    <t>402 NEW WEST TOWNSEND RD</t>
  </si>
  <si>
    <t>BUSHEY, GRANT P &amp; CLARISE E BARIL</t>
  </si>
  <si>
    <t>390 NEW WEST TOWNSEND RD</t>
  </si>
  <si>
    <t>BROSSEAU, DARREN J &amp; LEA</t>
  </si>
  <si>
    <t>380 NEW WEST TOWNSEND RD</t>
  </si>
  <si>
    <t>FLOERSHEIM, BRANDON, M &amp;</t>
  </si>
  <si>
    <t>360 NEW WEST TOWNSEND RD #LOT 2</t>
  </si>
  <si>
    <t>STEWARD, ROGER W &amp; LORRIE J</t>
  </si>
  <si>
    <t>340 NEW WEST TOWNSEND RD #LT 1</t>
  </si>
  <si>
    <t>MORETTO, CRAIG M &amp; GIAVANNA</t>
  </si>
  <si>
    <t>318 NEW WEST TOWNSEND RD</t>
  </si>
  <si>
    <t>FAIRLANE HOMES REALTY TRUST</t>
  </si>
  <si>
    <t>290 NEW WEST TOWNSEND RD</t>
  </si>
  <si>
    <t>GAUDET, CAROL A</t>
  </si>
  <si>
    <t>1057 NORTHFIELD RD</t>
  </si>
  <si>
    <t>HOLDEN, ALFRED R</t>
  </si>
  <si>
    <t>1071 NORTHFIELD RD</t>
  </si>
  <si>
    <t>DICKINSON, SALLY</t>
  </si>
  <si>
    <t>1119 NORTHFIELD RD</t>
  </si>
  <si>
    <t>LEUPOLD, DAVID M &amp; GALE R</t>
  </si>
  <si>
    <t>154 NEW WEST TOWNSEND RD</t>
  </si>
  <si>
    <t>MASON, ROBERT E JR &amp; EILEEN B</t>
  </si>
  <si>
    <t>1171 NORTHFIELD RD</t>
  </si>
  <si>
    <t>BUNTEN, DAVID T &amp; RENATE E</t>
  </si>
  <si>
    <t>1175 NORTHFIELD RD</t>
  </si>
  <si>
    <t>MOLTER,TODD</t>
  </si>
  <si>
    <t>1189 NORTHFIELD RD</t>
  </si>
  <si>
    <t>SMITH, DEANE J &amp; LINDA</t>
  </si>
  <si>
    <t>1190 NORTHFIELD RD</t>
  </si>
  <si>
    <t>CLARK, LEROY E &amp; JEANNE MARIE</t>
  </si>
  <si>
    <t>1178 NORTHFIELD RD</t>
  </si>
  <si>
    <t>PAQUETTE, MARY &amp; O'BRIEN, JOAN L</t>
  </si>
  <si>
    <t>201 NEW WEST TOWNSEND RD #LOT 5</t>
  </si>
  <si>
    <t>225 NEW WEST TOWNSEND RD</t>
  </si>
  <si>
    <t>PAQUETTE, CHARLES J &amp; SHARON M</t>
  </si>
  <si>
    <t>233 NEW WEST TOWNSEND RD #LOT 2</t>
  </si>
  <si>
    <t>COREY, CATHERINE E</t>
  </si>
  <si>
    <t>243 NEW WEST TOWNSEND RD #LOT 1</t>
  </si>
  <si>
    <t>GONZALEZ, DANIEL P &amp; STEPHANIE M</t>
  </si>
  <si>
    <t>241 NEW WEST TOWNSEND RD #REAR</t>
  </si>
  <si>
    <t>ANDREWS NAOMI E &amp; CHARLES H</t>
  </si>
  <si>
    <t>255 NEW WEST TOWNSEND RD</t>
  </si>
  <si>
    <t>ARONOFF, STUART A &amp; WALDMANN, ROSA  TR</t>
  </si>
  <si>
    <t>276 NEW WEST TOWNSEND RD</t>
  </si>
  <si>
    <t>MOORE, INGRID H &amp;</t>
  </si>
  <si>
    <t>262 NEW WEST TOWNSEND RD</t>
  </si>
  <si>
    <t>CABRAL, DEREK E &amp;</t>
  </si>
  <si>
    <t>252 NEW WEST TOWNSEND RD</t>
  </si>
  <si>
    <t>STEWART, DENNIS I &amp; GAIL P</t>
  </si>
  <si>
    <t>236 NEW WEST TOWNSEND RD</t>
  </si>
  <si>
    <t>CLARK, LEROY E &amp; JEANNE M</t>
  </si>
  <si>
    <t>210 NEW WEST TOWNSEND RD #REAR</t>
  </si>
  <si>
    <t>218 NEW WEST TOWNSEND RD</t>
  </si>
  <si>
    <t>PAQUETTE, RICHARD L &amp; LOUISE</t>
  </si>
  <si>
    <t>202 NEW WEST TOWNSEND RD</t>
  </si>
  <si>
    <t>JACKSON, WAYNE A</t>
  </si>
  <si>
    <t>200 NEW WEST TOWNSEND RD</t>
  </si>
  <si>
    <t>ROJAS, KEVIN &amp; CAMILLA</t>
  </si>
  <si>
    <t>180 NEW WEST TOWNSEND RD</t>
  </si>
  <si>
    <t>PUUTIO, TERTTU &amp; JOHANNI E</t>
  </si>
  <si>
    <t>168 NEW WEST TOWNSEND RD</t>
  </si>
  <si>
    <t>MAHAR, GARY B</t>
  </si>
  <si>
    <t>1134 NORTHFIELD RD</t>
  </si>
  <si>
    <t>TETREAULT, RICHARD PAUL JR</t>
  </si>
  <si>
    <t>1124 NORTHFIELD RD</t>
  </si>
  <si>
    <t>GILMORE, CHRISTINE</t>
  </si>
  <si>
    <t>1070 NORTHFIELD RD</t>
  </si>
  <si>
    <t>WALSH, MICHAEL P</t>
  </si>
  <si>
    <t>211 NEW WEST TOWNSEND RD #LOT 4</t>
  </si>
  <si>
    <t>CLARK LEROY &amp; JEANNE M</t>
  </si>
  <si>
    <t>1060 NORTHFIELD RD</t>
  </si>
  <si>
    <t>GRIFFIN, LORETTA &amp;</t>
  </si>
  <si>
    <t>1064 NORTHFIELD RD</t>
  </si>
  <si>
    <t>LAMY, CURTIS R &amp; ELISHA K</t>
  </si>
  <si>
    <t>1054 NORTHFIELD RD LOT1</t>
  </si>
  <si>
    <t>BURNS, BRIAN D &amp; ERICA L</t>
  </si>
  <si>
    <t>26 OLD FARM ROAD LT 2</t>
  </si>
  <si>
    <t>HOGAN, FRANK H &amp; LIJUAN S</t>
  </si>
  <si>
    <t>2 OLD FARM ROAD LT 1</t>
  </si>
  <si>
    <t>COOK, ROBERT J &amp; LYNNE R</t>
  </si>
  <si>
    <t>869 NORTHFIELD RD LT 2</t>
  </si>
  <si>
    <t>DOHENY, BRIAN J &amp; TARA A</t>
  </si>
  <si>
    <t>871 NORTHFIELD RD #LT 1</t>
  </si>
  <si>
    <t>CHACHO, TOJI</t>
  </si>
  <si>
    <t>897 NORTHFIELD RD</t>
  </si>
  <si>
    <t>BRIDEAU FAMILY REVOCABLE TRUST</t>
  </si>
  <si>
    <t>909 NORTHFIELD RD</t>
  </si>
  <si>
    <t>RIVERS, JAMES L &amp; IRENE S</t>
  </si>
  <si>
    <t>915 NORTHFIELD RD L-2A</t>
  </si>
  <si>
    <t>HARRISON, JOHN</t>
  </si>
  <si>
    <t>913 NORTHFIELD RD #L-1A</t>
  </si>
  <si>
    <t>939 NORTHFIELD RD L-3</t>
  </si>
  <si>
    <t>BICKFORD HILL BUILDERS, LLC</t>
  </si>
  <si>
    <t>919 NORTHFIELD RD</t>
  </si>
  <si>
    <t>SMITH, JOSEPHINE</t>
  </si>
  <si>
    <t>961 NORTHFIELD RD S</t>
  </si>
  <si>
    <t>971 NORTHFIELD RD #LOT 2</t>
  </si>
  <si>
    <t>DRAGOSLIS, ARTHUR &amp; JUDITH</t>
  </si>
  <si>
    <t>981 NORTHFIELD RD LOT 1</t>
  </si>
  <si>
    <t>MARTINS, CHRISTOPHER J &amp;</t>
  </si>
  <si>
    <t>994 NORTHFIELD RD SO</t>
  </si>
  <si>
    <t>994 NORTHFIELD RD LLC</t>
  </si>
  <si>
    <t>1042 NORTHFIELD RD LOT 3</t>
  </si>
  <si>
    <t>HAMMOND, WILLIAM T &amp; SUSAN M</t>
  </si>
  <si>
    <t>1026 NORTHFIELD RD LOT 5</t>
  </si>
  <si>
    <t>SMITH, RONALD P</t>
  </si>
  <si>
    <t>994 NORTHFIELD RD</t>
  </si>
  <si>
    <t>962 NORTHFIELD RD #LT2</t>
  </si>
  <si>
    <t>994 NORTHFIELD ROAD LLC</t>
  </si>
  <si>
    <t>994 NORTHFIELD RD #REAR</t>
  </si>
  <si>
    <t>916 NORTHFIELD RD</t>
  </si>
  <si>
    <t>HIRSCH, JAMES R &amp; MARLA A</t>
  </si>
  <si>
    <t>914 NORTHFIELD RD</t>
  </si>
  <si>
    <t>MATHIEU, MICHELE</t>
  </si>
  <si>
    <t>906 NORTHFIELD RD</t>
  </si>
  <si>
    <t>HAMMOND, TIMOTHY J &amp;</t>
  </si>
  <si>
    <t>894 NORTHFIELD RD</t>
  </si>
  <si>
    <t>ANTHONY, BRENDAN R &amp;</t>
  </si>
  <si>
    <t>872 NORTHFIELD RD</t>
  </si>
  <si>
    <t>WEBBER, JULIANA</t>
  </si>
  <si>
    <t>882 NORTHFIELD RD</t>
  </si>
  <si>
    <t>CAISSEY, THERESA M.</t>
  </si>
  <si>
    <t>1048 NORTHFIELD RD LOT 2</t>
  </si>
  <si>
    <t>VALLIERE, CHRISTOPHER K &amp; KERI ANN</t>
  </si>
  <si>
    <t>1034 NORTHFIELD RD #LOT 4</t>
  </si>
  <si>
    <t>ANDERSON, STEVEN J &amp; LISA</t>
  </si>
  <si>
    <t>0 NORTHFIELD RD PAR5A</t>
  </si>
  <si>
    <t>SMITH, RONALD P.</t>
  </si>
  <si>
    <t>649 NORTHFIELD RD #PAR 1</t>
  </si>
  <si>
    <t>VIOLETTE, MARY &amp; STEPHEN VIOLETTE</t>
  </si>
  <si>
    <t>677 NORTHFIELD RD LOT 1</t>
  </si>
  <si>
    <t>VIOLETTE, STEPHEN J</t>
  </si>
  <si>
    <t>729 NORTHFIELD RD</t>
  </si>
  <si>
    <t>LANNI, MARIO N &amp; CAROL A</t>
  </si>
  <si>
    <t>LANNI ORCHARDS PARTNERSHIP, LLP</t>
  </si>
  <si>
    <t>300 CHASE RD</t>
  </si>
  <si>
    <t>LANNI ORCHARDS, A PARTNERSHIP</t>
  </si>
  <si>
    <t>305 CHASE RD</t>
  </si>
  <si>
    <t>DELEO, JOHN A &amp; DIANE L</t>
  </si>
  <si>
    <t>315 CHASE RD</t>
  </si>
  <si>
    <t>HOGAN, CHRISTOPHER W &amp;</t>
  </si>
  <si>
    <t>319 CHASE RD</t>
  </si>
  <si>
    <t>GOTHIE, DEREK &amp;</t>
  </si>
  <si>
    <t>335 CHASE RD</t>
  </si>
  <si>
    <t>JMJ HOMES, LLC</t>
  </si>
  <si>
    <t>763 NORTHFIELD RD</t>
  </si>
  <si>
    <t>759 NORTHFIELD RD</t>
  </si>
  <si>
    <t>801 NORTHFIELD RD</t>
  </si>
  <si>
    <t>821 NORTHFIELD RD</t>
  </si>
  <si>
    <t>COREY, PETER B</t>
  </si>
  <si>
    <t>841 NORTHFIELD RD</t>
  </si>
  <si>
    <t>GAUVIN, BENJAMIN R</t>
  </si>
  <si>
    <t>861 NORTHFIELD RD LT 3</t>
  </si>
  <si>
    <t>COUNSELL, JUSTIN A &amp; KELLY L</t>
  </si>
  <si>
    <t>15 OLD FARM ROAD LT 11</t>
  </si>
  <si>
    <t>DUFRESNE, DEREK D &amp; RUTH A TRUSTEES</t>
  </si>
  <si>
    <t>848 NORTHFIELD RD</t>
  </si>
  <si>
    <t>SANDERSON, ROBERT R &amp; SUSAN D</t>
  </si>
  <si>
    <t>832 NORTHFIELD RD</t>
  </si>
  <si>
    <t>HILLMAN, JEFFREY A &amp; RACHELLE B</t>
  </si>
  <si>
    <t>818 NORTHFIELD RD</t>
  </si>
  <si>
    <t>BOURDELAIS, HOWARD L &amp; NICOLE M</t>
  </si>
  <si>
    <t>780 NORTHFIELD RD</t>
  </si>
  <si>
    <t>762 NORTHFIELD RD LT 3</t>
  </si>
  <si>
    <t>WILLSMER, TIMOTHY R &amp; BLAIR, H  1/2 INT</t>
  </si>
  <si>
    <t>756 NORTHFIELD RD</t>
  </si>
  <si>
    <t>JAMES, LEANNE &amp;</t>
  </si>
  <si>
    <t>750 NORTHFIELD RD LT 2</t>
  </si>
  <si>
    <t>ROSSI, BRIAN R &amp; CAROLYN L</t>
  </si>
  <si>
    <t>351 CHASE RD LT 1</t>
  </si>
  <si>
    <t>LAMANNA, DAVID J &amp; KIM M</t>
  </si>
  <si>
    <t>381 CHASE RD LT 1</t>
  </si>
  <si>
    <t>SARACENI, IYSHA A &amp;</t>
  </si>
  <si>
    <t>391 CHASE RD</t>
  </si>
  <si>
    <t>CESPEDES DREAN ROBERTO &amp; STEPHANIE A</t>
  </si>
  <si>
    <t>401 CHASE RD 1P</t>
  </si>
  <si>
    <t>PLOURDE, TRICHA M &amp; RICHARD H J.  III</t>
  </si>
  <si>
    <t>411 CHASE RD</t>
  </si>
  <si>
    <t>410 CHASE RD</t>
  </si>
  <si>
    <t>DIRUSSO,  ANTHONY P</t>
  </si>
  <si>
    <t>408 CHASE RD</t>
  </si>
  <si>
    <t>JONES, DENNIS E, SR &amp; CAROL A</t>
  </si>
  <si>
    <t>382 CHASE RD</t>
  </si>
  <si>
    <t>GOLDING, TAUNJA C &amp;</t>
  </si>
  <si>
    <t>370 CHASE RD</t>
  </si>
  <si>
    <t>SOMERS, HUGH D &amp; SUSAN L</t>
  </si>
  <si>
    <t>714 NORTHFIELD RD</t>
  </si>
  <si>
    <t>AUCLAIR, BRITTANY E &amp;</t>
  </si>
  <si>
    <t>5 WEST TOWNSEND RD</t>
  </si>
  <si>
    <t>BUTEAU-WEIGOLD, JOYCE</t>
  </si>
  <si>
    <t>19 WEST TOWNSEND RD</t>
  </si>
  <si>
    <t>CARBONE, BRUCE E</t>
  </si>
  <si>
    <t>43 WEST TOWNSEND RD</t>
  </si>
  <si>
    <t>METCALF-MORRIS, DEBRA &amp; MORRIS, CLIFFORD</t>
  </si>
  <si>
    <t>63 WEST TOWNSEND RD</t>
  </si>
  <si>
    <t>BLOCK, ROBERT L &amp; NANCY J  LIFE ESTATE</t>
  </si>
  <si>
    <t>60 WEST TOWNSEND RD</t>
  </si>
  <si>
    <t>PORTILLO, MARIO &amp; LAUREN</t>
  </si>
  <si>
    <t>24 WEST TOWNSEND RD</t>
  </si>
  <si>
    <t>LETARTE, CHARLES R &amp; CYNTHIA</t>
  </si>
  <si>
    <t>12 WEST TOWNSEND RD</t>
  </si>
  <si>
    <t>THE SUNSHINE NOMINEE TRUST</t>
  </si>
  <si>
    <t>672 NORTHFIELD RD</t>
  </si>
  <si>
    <t>FLAGG, AMANDA L.</t>
  </si>
  <si>
    <t>664 NORTHFIELD RD</t>
  </si>
  <si>
    <t>MATHEWS, DONALD G &amp; SUSAN C</t>
  </si>
  <si>
    <t>24 WEST TOWNSEND RD REAR</t>
  </si>
  <si>
    <t>721 NORTHFIELD RD</t>
  </si>
  <si>
    <t>THE GENNARO LANNI TRUST</t>
  </si>
  <si>
    <t>111 HOLMAN ST</t>
  </si>
  <si>
    <t>VERGE, BRADFORD W &amp; CONCETTA</t>
  </si>
  <si>
    <t>PSG REALTY 225-259, LLC</t>
  </si>
  <si>
    <t>131 HOLMAN ST</t>
  </si>
  <si>
    <t>137 HOLMAN ST</t>
  </si>
  <si>
    <t>147 HOLMAN ST</t>
  </si>
  <si>
    <t>159 HOLMAN ST</t>
  </si>
  <si>
    <t>169 HOLMAN ST</t>
  </si>
  <si>
    <t>509 NORTHFIELD RD</t>
  </si>
  <si>
    <t>523 NORTHFIELD RD</t>
  </si>
  <si>
    <t>479 NORTHFIELD RD</t>
  </si>
  <si>
    <t>DESCHAMPS, EDWIN C SR &amp; PRISCILLA A &amp;</t>
  </si>
  <si>
    <t>499 NORTHFIELD RD</t>
  </si>
  <si>
    <t>DESCHAMPS, EDWIN C &amp; PRISCILLA A</t>
  </si>
  <si>
    <t>535 NORTHFIELD RD LT 9</t>
  </si>
  <si>
    <t>SALAMON, JEREMIAH &amp; LISA</t>
  </si>
  <si>
    <t>547 NORTHFIELD RD LT 8</t>
  </si>
  <si>
    <t>LACROSS, RICHARD E &amp; JENNIFER K</t>
  </si>
  <si>
    <t>567 NORTHFIELD RD LT 7</t>
  </si>
  <si>
    <t>SROKA, JASON J</t>
  </si>
  <si>
    <t>571 NORTHFIELD RD LT 6</t>
  </si>
  <si>
    <t>RAMOS, CATHERINE R.</t>
  </si>
  <si>
    <t>575 NORTHFIELD RD LT 5</t>
  </si>
  <si>
    <t>MCKENNEY, JAMES P &amp; KRISTIN A</t>
  </si>
  <si>
    <t>589 NORTHFIELD RD LT 4</t>
  </si>
  <si>
    <t>WEIDMAN, PETER A &amp; BETTY D</t>
  </si>
  <si>
    <t>601 NORTHFIELD RD LT 1</t>
  </si>
  <si>
    <t>MARTINEZ, JOB R &amp;</t>
  </si>
  <si>
    <t>615 NORTHFIELD RD</t>
  </si>
  <si>
    <t>COMFORT, MICHAEL</t>
  </si>
  <si>
    <t>619 NORTHFIELD RD</t>
  </si>
  <si>
    <t>BRENNER, MATTHEW J &amp; LINDSAY A</t>
  </si>
  <si>
    <t>370 HIGHLAND ST LT 2</t>
  </si>
  <si>
    <t>SABALL, ADAM J &amp; JESSICA A</t>
  </si>
  <si>
    <t>358 HIGHLAND ST LT 3</t>
  </si>
  <si>
    <t>JONES, THOMAS K &amp; KAREN M</t>
  </si>
  <si>
    <t>350 HIGHLAND ST</t>
  </si>
  <si>
    <t>PANOS, CONSTANTINE S</t>
  </si>
  <si>
    <t>340 HIGHLAND ST</t>
  </si>
  <si>
    <t>RUDD, ROBERT A</t>
  </si>
  <si>
    <t>326 HIGHLAND ST</t>
  </si>
  <si>
    <t>RUX, RENEE M</t>
  </si>
  <si>
    <t>314 HIGHLAND ST</t>
  </si>
  <si>
    <t>NADILE, RICHARD M &amp; RONNEY ANN</t>
  </si>
  <si>
    <t>329 HIGHLAND ST</t>
  </si>
  <si>
    <t>MAYO, SCOTT A &amp; JANET V</t>
  </si>
  <si>
    <t>335 HIGHLAND ST</t>
  </si>
  <si>
    <t>MCPARTLAN, FRANCIS M &amp; MICHELLE A</t>
  </si>
  <si>
    <t>347 HIGHLAND ST</t>
  </si>
  <si>
    <t>DENIKE, LEE &amp; M JANE, TRUSTEES</t>
  </si>
  <si>
    <t>375 HIGHLAND ST</t>
  </si>
  <si>
    <t>BABINEAU, STEPHEN &amp;</t>
  </si>
  <si>
    <t>389 HIGHLAND ST</t>
  </si>
  <si>
    <t>GAUVIN, GUY J &amp; SHEILA R</t>
  </si>
  <si>
    <t>647 NORTHFIELD RD</t>
  </si>
  <si>
    <t>VIOLETTE, SHELIA M &amp; POZNICK, L TRUSTEES</t>
  </si>
  <si>
    <t>644 NORTHFIELD RD</t>
  </si>
  <si>
    <t>FROST, NATASHA A</t>
  </si>
  <si>
    <t>626 NORTHFIELD RD</t>
  </si>
  <si>
    <t>MARZINSKY, BARBARA J</t>
  </si>
  <si>
    <t>616 NORTHFIELD RD</t>
  </si>
  <si>
    <t>CHAPDELAINE, THERESE R</t>
  </si>
  <si>
    <t>584 NORTHFIELD RD</t>
  </si>
  <si>
    <t>O'HARA, THEODORE D &amp; MARCIA J</t>
  </si>
  <si>
    <t>564 NORTHFIELD RD</t>
  </si>
  <si>
    <t>ANSIN, CHERYL</t>
  </si>
  <si>
    <t>540 NORTHFIELD RD</t>
  </si>
  <si>
    <t>ZWICKER, WENDY K &amp;</t>
  </si>
  <si>
    <t>524 NORTHFIELD RD</t>
  </si>
  <si>
    <t>BRIGHTMAN, MARK B</t>
  </si>
  <si>
    <t>452 NORTHFIELD RD #LT 1</t>
  </si>
  <si>
    <t>KOSKI, CAROL J</t>
  </si>
  <si>
    <t>210 HOLMAN ST</t>
  </si>
  <si>
    <t>GALLONI, RONALD, GALLONI, BARBARA</t>
  </si>
  <si>
    <t>170 HOLMAN ST</t>
  </si>
  <si>
    <t>SABO, MICHAEL &amp; MICHELLE</t>
  </si>
  <si>
    <t>455 NORTHFIELD RD</t>
  </si>
  <si>
    <t>DESCHAMPS, EDWIN G &amp; PRISCILLA A</t>
  </si>
  <si>
    <t>150 HOLMAN ST #E</t>
  </si>
  <si>
    <t>PROCTOR, PEGGY SZOCIK &amp; SZOCIK, THOMAS</t>
  </si>
  <si>
    <t>126 HOLMAN ST</t>
  </si>
  <si>
    <t>MCDONALD, GERALD V &amp; LEA C</t>
  </si>
  <si>
    <t>548 NORTHFIELD RD</t>
  </si>
  <si>
    <t>NORTH COUNTY LAND TRUST, INC</t>
  </si>
  <si>
    <t>287 NORTHFIELD RD</t>
  </si>
  <si>
    <t>ARCIPRETE, JOHN S &amp; KELLY A</t>
  </si>
  <si>
    <t>299 NORTHFIELD RD</t>
  </si>
  <si>
    <t>OSTMAN, ROBERT A</t>
  </si>
  <si>
    <t>321 NORTHFIELD RD</t>
  </si>
  <si>
    <t>WENTZELL, RONALD C &amp; A CATHERINE</t>
  </si>
  <si>
    <t>323 NORTHFIELD RD</t>
  </si>
  <si>
    <t>SIMMONS, HELEN OBERMEYER &amp;</t>
  </si>
  <si>
    <t>323 NORTHFIELD RD N</t>
  </si>
  <si>
    <t>331 NORTHFIELD RD</t>
  </si>
  <si>
    <t>HEIMBERG, JONATHAN</t>
  </si>
  <si>
    <t>347 NORTHFIELD RD</t>
  </si>
  <si>
    <t>RUTH, CHRISTOPHER J</t>
  </si>
  <si>
    <t>371 NORTHFIELD RD</t>
  </si>
  <si>
    <t>COTE, JEAN JOSEPH</t>
  </si>
  <si>
    <t>379 NORTHFIELD RD</t>
  </si>
  <si>
    <t>RUTH, ANDREW J &amp; MEGHAN E</t>
  </si>
  <si>
    <t>395 NORTHFIELD RD</t>
  </si>
  <si>
    <t>DESCHAMPS, HEIDI N &amp; JAMES M.</t>
  </si>
  <si>
    <t>19 GILCHREST ST</t>
  </si>
  <si>
    <t>IACOVIELLO, VINCENZO &amp; FAUTEUX, LUCY J</t>
  </si>
  <si>
    <t>51 GILCHREST ST</t>
  </si>
  <si>
    <t>LVI LUNENBURG LLC</t>
  </si>
  <si>
    <t>61 GILCHREST ST</t>
  </si>
  <si>
    <t>STEVENSON, WILLIAM G II &amp; LINDA J   TR</t>
  </si>
  <si>
    <t>88 GILCHREST ST LT7</t>
  </si>
  <si>
    <t>LAUDANI, ANTHONY</t>
  </si>
  <si>
    <t>80 GILCHREST ST LT 8</t>
  </si>
  <si>
    <t>PISTONE, MICHAEL J &amp; PATRICIA  TRUSTEES</t>
  </si>
  <si>
    <t>60 GILCHREST ST LT 9</t>
  </si>
  <si>
    <t>HAEFNER, SCOTT</t>
  </si>
  <si>
    <t>SHERIDAN, LAURA A &amp;</t>
  </si>
  <si>
    <t>40 GILCHREST ST LT 2</t>
  </si>
  <si>
    <t>PATNO, PETER C &amp; LISA E</t>
  </si>
  <si>
    <t>30 GILCHREST ST</t>
  </si>
  <si>
    <t>NORTHFIELD ASSOCIATES</t>
  </si>
  <si>
    <t>36 GILCHREST ST</t>
  </si>
  <si>
    <t>38 GILCHREST ST</t>
  </si>
  <si>
    <t>362 NORTHFIELD RD</t>
  </si>
  <si>
    <t>BACHMANN, WERNER</t>
  </si>
  <si>
    <t>350 NORTHFIELD RD</t>
  </si>
  <si>
    <t>FREEMAN, BERNARD M &amp; MARCIA B</t>
  </si>
  <si>
    <t>338 NORTHFIELD RD</t>
  </si>
  <si>
    <t>FREEMAN, MARK W &amp;</t>
  </si>
  <si>
    <t>322 NORTHFIELD RD</t>
  </si>
  <si>
    <t>TURNER III, EDWARD S. &amp; ANN F.</t>
  </si>
  <si>
    <t>290 NORTHFIELD RD</t>
  </si>
  <si>
    <t>TOLTZ, IAN GRIFFITH &amp; REBECCA SUE</t>
  </si>
  <si>
    <t>288 NORTHFIELD RD</t>
  </si>
  <si>
    <t>DOYLE, JAMES W &amp; DAWN</t>
  </si>
  <si>
    <t>286 NORTHFIELD RD</t>
  </si>
  <si>
    <t>MOBLEY, PHILIP M</t>
  </si>
  <si>
    <t>276 NORTHFIELD RD</t>
  </si>
  <si>
    <t>PROKOWIEW, WALTER A &amp; THERESA L</t>
  </si>
  <si>
    <t>266 NORTHFIELD RD</t>
  </si>
  <si>
    <t>MARKHAM, EDWARD A &amp; DOROTHY A</t>
  </si>
  <si>
    <t>256 NORTHFIELD RD</t>
  </si>
  <si>
    <t>YARON, DAVID &amp;</t>
  </si>
  <si>
    <t>218 NORTHFIELD RD</t>
  </si>
  <si>
    <t>ISAKSEN, BETH C &amp;</t>
  </si>
  <si>
    <t>355 NORTHFIELD RD</t>
  </si>
  <si>
    <t>RCON REALTY, NOMINEE TRUST</t>
  </si>
  <si>
    <t>406 NORTHFIELD RD #LT 14</t>
  </si>
  <si>
    <t>MAKI, DANA</t>
  </si>
  <si>
    <t>216 NORTHFIELD RD</t>
  </si>
  <si>
    <t>MEIER, MICHAEL J</t>
  </si>
  <si>
    <t>208 NORTHFIELD RD</t>
  </si>
  <si>
    <t>WOODLANDS REALTY TRUST</t>
  </si>
  <si>
    <t>3 TRILLIUM COURT #LT 30</t>
  </si>
  <si>
    <t>GARRITY, JAMES T &amp; ANGELA R</t>
  </si>
  <si>
    <t>7 TRILLIUM COURT BDG24</t>
  </si>
  <si>
    <t>ARNOLD, JOHN E &amp; BRENDA M  TRUSTEES</t>
  </si>
  <si>
    <t>9 TRILLIUM COURT #LT 12</t>
  </si>
  <si>
    <t>BOYLE, GERARD FRANCIS &amp; DONNA MARIE  TR</t>
  </si>
  <si>
    <t>11 TRILLIUM COURT #LT 11</t>
  </si>
  <si>
    <t>ROBERTS, THERESA EZZIO</t>
  </si>
  <si>
    <t>12 TRILLIUM COURT LT 10</t>
  </si>
  <si>
    <t>ARMSTRONG, KRISTOPHER G &amp; OLIVIA</t>
  </si>
  <si>
    <t>10 TRILLIUM COURT LOT 9</t>
  </si>
  <si>
    <t>SWANSON, BENJAMIN N &amp; RACHEL TRUSTEES</t>
  </si>
  <si>
    <t>8 TRILLIUM COURT LOT 8</t>
  </si>
  <si>
    <t>JOHNSTON NOMINEE TRUST</t>
  </si>
  <si>
    <t>6 TRILLIUM COURT</t>
  </si>
  <si>
    <t>DUBOIS, STEVE R &amp; PADDY L</t>
  </si>
  <si>
    <t>67 ROYAL FERN DRIVE</t>
  </si>
  <si>
    <t>IRWIN, JOHN &amp; KATHRYN C</t>
  </si>
  <si>
    <t>69 ROYAL FERN DRIVE BLD 5</t>
  </si>
  <si>
    <t>AHEARN, MICHAEL J &amp; SUSAN H</t>
  </si>
  <si>
    <t>71 ROYAL FERN DRIVE #BLDG5</t>
  </si>
  <si>
    <t>NEWCOMB, CESIRA J</t>
  </si>
  <si>
    <t>73 ROYAL FERN DRIVE</t>
  </si>
  <si>
    <t>CHARPENTIER, AMY D</t>
  </si>
  <si>
    <t>204 NORTHFIELD RD</t>
  </si>
  <si>
    <t>BRAITHWAITE, CHRISTIAN D &amp; MARIANNE</t>
  </si>
  <si>
    <t>89 ROYAL FERN DRIVE</t>
  </si>
  <si>
    <t>GRAY, KATHARINE H  TRUSTEE</t>
  </si>
  <si>
    <t>91 ROYAL FERN DRIVE</t>
  </si>
  <si>
    <t>WESTER, KATHLEEN J  TRUSTEE</t>
  </si>
  <si>
    <t>93 ROYAL FERN DRIVE</t>
  </si>
  <si>
    <t>URIARTE, CHRISTOPHER &amp; ERICA L</t>
  </si>
  <si>
    <t>95 ROYAL FERN DRIVE BLDG4</t>
  </si>
  <si>
    <t>CARIGNAN, DAVID H &amp; JANET E</t>
  </si>
  <si>
    <t>130 ROYAL FERN DRIVE #BLD25</t>
  </si>
  <si>
    <t>LUTTER, RICHARD A SR  &amp; MICHELLE M</t>
  </si>
  <si>
    <t>112 ROYAL FERN DRIVE B 23A</t>
  </si>
  <si>
    <t>SILBERSTEIN, STEVAN M &amp; DONNA E</t>
  </si>
  <si>
    <t>110 ROYAL FERN DRIVE 23B</t>
  </si>
  <si>
    <t>VAUGHAN, ROBERT L &amp;</t>
  </si>
  <si>
    <t>108 ROYAL FERN DRIVE 22A</t>
  </si>
  <si>
    <t>KOZLOWSKI, PAUL A &amp; PATRICIA A</t>
  </si>
  <si>
    <t>106 ROYAL FERN DRIVE 22B</t>
  </si>
  <si>
    <t>BONSIB, STEPHEN R</t>
  </si>
  <si>
    <t>104 ROYAL FERN DRIVE 21 A</t>
  </si>
  <si>
    <t>HABE, SANDRA L &amp;</t>
  </si>
  <si>
    <t>102 ROYAL FERN DRIVE 21 B</t>
  </si>
  <si>
    <t>LABELLE, DONALD F  &amp; MICHELLE L</t>
  </si>
  <si>
    <t>100 ROYAL FERN DRIVE 20 A</t>
  </si>
  <si>
    <t>GWEN MOSS BRUSH REVOCABLE TRUST</t>
  </si>
  <si>
    <t>98 ROYAL FERN DRIVE 20 B</t>
  </si>
  <si>
    <t>NASON, CHARLES K &amp; DRUSCILLA H</t>
  </si>
  <si>
    <t>11 WINTERGREEN COURT</t>
  </si>
  <si>
    <t>PEASE, ROBERT M &amp; JOAN M  CO TRUSTEES</t>
  </si>
  <si>
    <t>13 WINTERGREEN COURT BLDG6</t>
  </si>
  <si>
    <t>SINKEL, DIMITRI &amp; IRIS  TRUSTEES</t>
  </si>
  <si>
    <t>15 WINTERGREEN COURT</t>
  </si>
  <si>
    <t>BROWN, JOHN DENNY &amp; ANN P</t>
  </si>
  <si>
    <t>17 WINTERGREEN COURT</t>
  </si>
  <si>
    <t>KIM, CHEONG H</t>
  </si>
  <si>
    <t>26 WINTERGREEN COURT U-A</t>
  </si>
  <si>
    <t>TROMBI, LINDA  TRUSTEE</t>
  </si>
  <si>
    <t>24 WINTERGREEN COURT U-B</t>
  </si>
  <si>
    <t>LODUCA, VIRGINIA</t>
  </si>
  <si>
    <t>11 ROYAL FERN DRIVE</t>
  </si>
  <si>
    <t>MUNGOVAN, DANIEL J &amp; WENDY E</t>
  </si>
  <si>
    <t>16 WINTERGREEN COURT</t>
  </si>
  <si>
    <t>MASSARO, COREY E</t>
  </si>
  <si>
    <t>18 WINTERGREEN COURT</t>
  </si>
  <si>
    <t>WERLEY, RONALD L &amp; JANET L</t>
  </si>
  <si>
    <t>20 WINTERGREEN COURT</t>
  </si>
  <si>
    <t>O'BRIEN, ROBIN S</t>
  </si>
  <si>
    <t>22 WINTERGREEN COURT</t>
  </si>
  <si>
    <t>SHEERER, MARY DIANE TRUSTEE</t>
  </si>
  <si>
    <t>6 WINTERGREEN COURT #BLD 3</t>
  </si>
  <si>
    <t>TUZZOLO, MATTHEW</t>
  </si>
  <si>
    <t>8 WINTERGREEN COURT</t>
  </si>
  <si>
    <t>STARVASKI, ANDREW R</t>
  </si>
  <si>
    <t>10 WINTERGREEN COURT</t>
  </si>
  <si>
    <t>RICCI, DEBORAH A  TRUSTEE</t>
  </si>
  <si>
    <t>12 WINTERGREEN COURT</t>
  </si>
  <si>
    <t>KIMBERLY A MUNRO REVOCABLE TRUST</t>
  </si>
  <si>
    <t>12 IRIS COURT</t>
  </si>
  <si>
    <t>RIDDLE, DAMIAN N &amp; CHERYL R</t>
  </si>
  <si>
    <t>10 IRIS COURT</t>
  </si>
  <si>
    <t>PARQUET, WALTER &amp; MARGARET M, TRS OF</t>
  </si>
  <si>
    <t>8 IRIS COURT</t>
  </si>
  <si>
    <t>WEKSNER, EDWARD P JR &amp; DIANE P TRS OF</t>
  </si>
  <si>
    <t>6 IRIS COURT</t>
  </si>
  <si>
    <t>ST VRAIN, KENT C, INVESTMENT TRUST</t>
  </si>
  <si>
    <t>4 IRIS COURT</t>
  </si>
  <si>
    <t>HANSELL, ROY &amp; BARBARA, TRUSTEES</t>
  </si>
  <si>
    <t>2 IRIS COURT</t>
  </si>
  <si>
    <t>TARRANT, BRENDA J &amp; JOHN G</t>
  </si>
  <si>
    <t>174 NORTHFIELD RD #REAR</t>
  </si>
  <si>
    <t>ST VRAIN DEBORAH</t>
  </si>
  <si>
    <t>68 PINE ACRES RD</t>
  </si>
  <si>
    <t>THE RED GOOSE TRUST</t>
  </si>
  <si>
    <t>54 PINE ACRES RD</t>
  </si>
  <si>
    <t>DUTTON, NEIL M  &amp; MICKE L, TRS OF THE</t>
  </si>
  <si>
    <t>147 HEMLOCK DR</t>
  </si>
  <si>
    <t>ROYKA, PAUL A &amp; DEBORAH J</t>
  </si>
  <si>
    <t>155 HEMLOCK DR</t>
  </si>
  <si>
    <t>CICCONE, MICHAEL R &amp;</t>
  </si>
  <si>
    <t>163 HEMLOCK DR</t>
  </si>
  <si>
    <t>KERRIGAN, MICHAEL C</t>
  </si>
  <si>
    <t>169 HEMLOCK DR</t>
  </si>
  <si>
    <t>SWAIN, EDWARD &amp; PAMELA</t>
  </si>
  <si>
    <t>173 HEMLOCK DR</t>
  </si>
  <si>
    <t>PROCTOR, JACOB RJ &amp; CATHERINE A</t>
  </si>
  <si>
    <t>179 HEMLOCK DR</t>
  </si>
  <si>
    <t>WATERS, LINDA B &amp;</t>
  </si>
  <si>
    <t>183 HEMLOCK DR</t>
  </si>
  <si>
    <t>THOMAS, DANIEL &amp; KIM E</t>
  </si>
  <si>
    <t>185 HEMLOCK DR</t>
  </si>
  <si>
    <t>PATTERSON, IRWIN M</t>
  </si>
  <si>
    <t>189 HEMLOCK DR</t>
  </si>
  <si>
    <t>DOW, KORRY BETH</t>
  </si>
  <si>
    <t>39 HEMLOCK TERRACE</t>
  </si>
  <si>
    <t>BROWNE, MARTHA LANE   TRUSTEE</t>
  </si>
  <si>
    <t>43 HEMLOCK TERRACE</t>
  </si>
  <si>
    <t>THE PETTES IRREVOCABLE TRUST</t>
  </si>
  <si>
    <t>44 HEMLOCK TERRACE</t>
  </si>
  <si>
    <t>KLEMPNER, CARL P &amp; ANGELA S  CO-TRUSTEES</t>
  </si>
  <si>
    <t>34 HEMLOCK TERRACE</t>
  </si>
  <si>
    <t>YONIKA, MARYLYN    TRUSTEE</t>
  </si>
  <si>
    <t>24 HEMLOCK TERRACE</t>
  </si>
  <si>
    <t>MICHAUD, PATRICIA J</t>
  </si>
  <si>
    <t>2 HEMLOCK TERRACE</t>
  </si>
  <si>
    <t>CENSULLO, LAWRENCE JESSE &amp;</t>
  </si>
  <si>
    <t>11 HILLTOP LANE</t>
  </si>
  <si>
    <t>THOMPSON, ROBERT M &amp; JUDITH A</t>
  </si>
  <si>
    <t>41 HILLTOP LANE</t>
  </si>
  <si>
    <t>HATCH, CAROL Z.  TRUSTEE</t>
  </si>
  <si>
    <t>14 HILLTOP LANE</t>
  </si>
  <si>
    <t>GUERARD, EDMUND R &amp; JOAN F  TRUSTEES</t>
  </si>
  <si>
    <t>180 HEMLOCK DR</t>
  </si>
  <si>
    <t>PROCTOR, MATTHEW L II &amp; KAITLYN</t>
  </si>
  <si>
    <t>160 HEMLOCK DR</t>
  </si>
  <si>
    <t>ELLIS, MATTHEW</t>
  </si>
  <si>
    <t>13 BIRCH ISLAND WAY</t>
  </si>
  <si>
    <t>FORTIN, PAUL J &amp; CAROLINE S</t>
  </si>
  <si>
    <t>21 BIRCH ISLAND WAY</t>
  </si>
  <si>
    <t>FAIRCHILD, DEREK K &amp;</t>
  </si>
  <si>
    <t>33 BIRCH ISLAND WAY</t>
  </si>
  <si>
    <t>RIBAUDO, MELISSA J</t>
  </si>
  <si>
    <t>45 BIRCH ISLAND WAY</t>
  </si>
  <si>
    <t>SMITH-PETERSEN, DOUGLAS R &amp;</t>
  </si>
  <si>
    <t>47 BIRCH ISLAND WAY</t>
  </si>
  <si>
    <t>REYNOLDS, SANDRA J  LIFE ESTATE</t>
  </si>
  <si>
    <t>52 BIRCH ISLAND WAY</t>
  </si>
  <si>
    <t>RIMPAS, J.&amp; CARROLL, K.M &amp; PALMER,D</t>
  </si>
  <si>
    <t>32 BIRCH ISLAND WAY</t>
  </si>
  <si>
    <t>SULLIVAN, KEVIN M &amp; NANCY C</t>
  </si>
  <si>
    <t>28 BIRCH ISLAND WAY</t>
  </si>
  <si>
    <t>SULLIVAN, KEVIN  &amp; NANCY C</t>
  </si>
  <si>
    <t>24 BIRCH ISLAND WAY</t>
  </si>
  <si>
    <t>20 BIRCH ISLAND WAY</t>
  </si>
  <si>
    <t>BOYLE, JASON O &amp; RACHEL L</t>
  </si>
  <si>
    <t>148 HEMLOCK DR</t>
  </si>
  <si>
    <t>LECUIVRE, TIMOTHY A &amp; ANASTASIA D</t>
  </si>
  <si>
    <t>199 TOWNSEND HARBOR RD</t>
  </si>
  <si>
    <t>285 TOWNSEND HARBOR RD</t>
  </si>
  <si>
    <t>HICKORY HILLS LANDOWNERS INC.</t>
  </si>
  <si>
    <t>344 TOWNSEND HARBOR RD W</t>
  </si>
  <si>
    <t>ANDERSON, PAUL E &amp; DOLORES E   TRUSTEES</t>
  </si>
  <si>
    <t>348 TOWNSEND HARBOR RD W</t>
  </si>
  <si>
    <t>MEZZETTI, JOHN P &amp; LEIGH A</t>
  </si>
  <si>
    <t>352 TOWNSEND HARBOR RD W</t>
  </si>
  <si>
    <t>ORAM, DAVID W &amp; SUSAN M</t>
  </si>
  <si>
    <t>358 TOWNSEND HARBOR RD W</t>
  </si>
  <si>
    <t>SMITH, JAIME THOMAS &amp;</t>
  </si>
  <si>
    <t>362 TOWNSEND HARBOR RD</t>
  </si>
  <si>
    <t>LEBLANC, ANDREW &amp;</t>
  </si>
  <si>
    <t>368 TOWNSEND HARBOR RD</t>
  </si>
  <si>
    <t>HANCOCK, RICHARD A</t>
  </si>
  <si>
    <t>372 TOWNSEND HARBOR RD</t>
  </si>
  <si>
    <t>JACOBS, JAMES &amp; ROBIN M</t>
  </si>
  <si>
    <t>379 TOWNSEND HARBOR RD</t>
  </si>
  <si>
    <t>ZIRKLE, JASON A &amp;</t>
  </si>
  <si>
    <t>384 TOWNSEND HARBOR RD</t>
  </si>
  <si>
    <t>MAKI, DAVID &amp; KIMBERLY</t>
  </si>
  <si>
    <t>387 TOWNSEND HARBOR RD</t>
  </si>
  <si>
    <t>ANNE M DAVIS REVOCABLE TRUST</t>
  </si>
  <si>
    <t>389 TOWNSEND HARBOR RD</t>
  </si>
  <si>
    <t>399 TOWNSEND HARBOR RD</t>
  </si>
  <si>
    <t>121 PENINSULA DR</t>
  </si>
  <si>
    <t>BOYD, JONATHAN ROBERT</t>
  </si>
  <si>
    <t>129 PENINSULA DR</t>
  </si>
  <si>
    <t>THOMPSON, DANIELLE, T &amp;</t>
  </si>
  <si>
    <t>141 PENINSULA DR</t>
  </si>
  <si>
    <t>CASEY, GARY T &amp; LAURA L</t>
  </si>
  <si>
    <t>147 PENINSULA DR</t>
  </si>
  <si>
    <t>TOALE, JAMES E   TRUSTEE</t>
  </si>
  <si>
    <t>163 PENINSULA DR</t>
  </si>
  <si>
    <t>MURPHY, SANDRA M &amp;</t>
  </si>
  <si>
    <t>169 PENINSULA DR</t>
  </si>
  <si>
    <t>VICKERY, ERIC &amp; LINDA M</t>
  </si>
  <si>
    <t>175 PENINSULA DR</t>
  </si>
  <si>
    <t>LAUZIERE, CHERYL A</t>
  </si>
  <si>
    <t>181 PENINSULA DR</t>
  </si>
  <si>
    <t>GEIB, PAMELA G</t>
  </si>
  <si>
    <t>191 PENINSULA DR</t>
  </si>
  <si>
    <t>TAKVORIAN, KENNETH A TRUSTEE  1/2 INT</t>
  </si>
  <si>
    <t>192 PENINSULA DR</t>
  </si>
  <si>
    <t>SEMERJIAN, DAYTON J &amp;</t>
  </si>
  <si>
    <t>190 PENINSULA DR</t>
  </si>
  <si>
    <t>SEMERJIAN, HARRY &amp; HELENA</t>
  </si>
  <si>
    <t>178 PENINSULA DR</t>
  </si>
  <si>
    <t>BULL, SHERMAN &amp; PEGGY</t>
  </si>
  <si>
    <t>172 PENINSULA DR</t>
  </si>
  <si>
    <t>TALLEY, WAYNE C &amp; MARILYN S</t>
  </si>
  <si>
    <t>166 PENINSULA DR</t>
  </si>
  <si>
    <t>SAMUELS, DAVID A</t>
  </si>
  <si>
    <t>154 PENINSULA DR</t>
  </si>
  <si>
    <t>SZYMKOWSKI, ROBERT</t>
  </si>
  <si>
    <t>150 PENINSULA DR</t>
  </si>
  <si>
    <t>BINGHAM, JEFFREY M &amp; CHRISTINE P &amp;</t>
  </si>
  <si>
    <t>144 PENINSULA DR</t>
  </si>
  <si>
    <t>HOAG, GERRY</t>
  </si>
  <si>
    <t>140 PENINSULA DR</t>
  </si>
  <si>
    <t>HOAG-HITCHCOCK, JANICE</t>
  </si>
  <si>
    <t>134 PENINSULA DR</t>
  </si>
  <si>
    <t>BARKSDALE, JOYCE A</t>
  </si>
  <si>
    <t>128 PENINSULA DR</t>
  </si>
  <si>
    <t>THOMPSON, EUGENE &amp; MEREDITH J</t>
  </si>
  <si>
    <t>15 HARBOR TERRACE</t>
  </si>
  <si>
    <t>DOHERTY, PETER P &amp; SUSAN B</t>
  </si>
  <si>
    <t>18 HARBOR TERRACE</t>
  </si>
  <si>
    <t>HOLMBERG, FRANCES</t>
  </si>
  <si>
    <t>10 HARBOR TERRACE</t>
  </si>
  <si>
    <t>0 HARBOR TERR (PVT) #ROAD</t>
  </si>
  <si>
    <t>20 HARBOR TERRACE</t>
  </si>
  <si>
    <t>LEBLANC, BRIAN L &amp; CABLE, HOLLY TRUSTEES</t>
  </si>
  <si>
    <t>22 HARBOR TERRACE</t>
  </si>
  <si>
    <t>307 TOWNSEND HARBOR RD</t>
  </si>
  <si>
    <t>DIXON, RYAN M</t>
  </si>
  <si>
    <t>309 TOWNSEND HARBOR RD</t>
  </si>
  <si>
    <t>BERTRAM, PAULA J, TRUSTEE</t>
  </si>
  <si>
    <t>312 TOWNSEND HARBOR RD W</t>
  </si>
  <si>
    <t>BERTRAM, MELVIN T &amp; PAULA J</t>
  </si>
  <si>
    <t>314 TOWNSEND HARBOR RD WEST</t>
  </si>
  <si>
    <t>RABBITT, JOHN &amp; JANE</t>
  </si>
  <si>
    <t>322 TOWNSEND HARBOR RD W</t>
  </si>
  <si>
    <t>LIMA, PAULO R</t>
  </si>
  <si>
    <t>328 TOWNSEND HARBOR RD W</t>
  </si>
  <si>
    <t>DALEY, FREDERICK F</t>
  </si>
  <si>
    <t>334 TOWNSEND HARBOR RD W</t>
  </si>
  <si>
    <t>GLENDON, JULIA E</t>
  </si>
  <si>
    <t>338 TOWNSEND HARBOR RD W</t>
  </si>
  <si>
    <t>MEREDITH, DAVID D</t>
  </si>
  <si>
    <t>358 TOWNSEND HARBOR RD</t>
  </si>
  <si>
    <t>352 TOWNSEND HARBOR RD</t>
  </si>
  <si>
    <t>348 TOWNSEND HARBOR RD</t>
  </si>
  <si>
    <t>344 TOWNSEND HARBOR RD</t>
  </si>
  <si>
    <t>ANDERSON, PAUL E &amp; DOLORES E  TRUSTEES</t>
  </si>
  <si>
    <t>338 TOWNSEND HARBOR RD</t>
  </si>
  <si>
    <t>334 TOWNSEND HARBOR RD</t>
  </si>
  <si>
    <t>328 TOWNSEND HARBOR RD</t>
  </si>
  <si>
    <t>322 TOWNSEND HARBOR RD</t>
  </si>
  <si>
    <t>314 TOWNSEND HARBOR RD</t>
  </si>
  <si>
    <t>312 TOWNSEND HARBOR RD</t>
  </si>
  <si>
    <t>7 MULPUS RD 11</t>
  </si>
  <si>
    <t>CROOK, JANE M &amp;</t>
  </si>
  <si>
    <t>21 MULPUS RD</t>
  </si>
  <si>
    <t>27 MULPUS RD</t>
  </si>
  <si>
    <t>BERTRAM, PAULA J., TRUSTEE OF THE</t>
  </si>
  <si>
    <t>31 MULPUS RD</t>
  </si>
  <si>
    <t>HERRICK, KATHRYN M</t>
  </si>
  <si>
    <t>67 MULPUS RD</t>
  </si>
  <si>
    <t>LEBLANC, BRIAN L &amp; CABLE, HOLLY L,TRS</t>
  </si>
  <si>
    <t>91 MULPUS RD</t>
  </si>
  <si>
    <t>LEBLANC, BRIAN L, TRUSTEE OF</t>
  </si>
  <si>
    <t>111 MULPUS RD #REAR</t>
  </si>
  <si>
    <t>26 MULPUS RD</t>
  </si>
  <si>
    <t>JOHNSON, BRIAN K &amp;</t>
  </si>
  <si>
    <t>20 MULPUS RD</t>
  </si>
  <si>
    <t>STACHOWICZ, MARK R &amp;KIMBERLY J, TRUSTEES</t>
  </si>
  <si>
    <t>10 MULPUS RD</t>
  </si>
  <si>
    <t>LIANG, CHIH HSUN &amp; TSENG-LIANG, SZU YU</t>
  </si>
  <si>
    <t>278 TOWNSEND HARBOR RD</t>
  </si>
  <si>
    <t>LOWCHIH REALTY TRUST</t>
  </si>
  <si>
    <t>255 MULPUS RD</t>
  </si>
  <si>
    <t>415 MULPUS RD REAR</t>
  </si>
  <si>
    <t>103 HUNTING HILL RD PAR B</t>
  </si>
  <si>
    <t>445 MULPUS RD LT B1</t>
  </si>
  <si>
    <t>KENNEDY, CHRISTOPHER R &amp; LESLIE E</t>
  </si>
  <si>
    <t>475 MULPUS RD</t>
  </si>
  <si>
    <t>MARSDEN, STEVEN L &amp; EMILY C</t>
  </si>
  <si>
    <t>465 MULPUS RD</t>
  </si>
  <si>
    <t>HOLDEN, DAVID J JR &amp; CATHERINE A</t>
  </si>
  <si>
    <t>523 MULPUS RD</t>
  </si>
  <si>
    <t>GALLUZZO, ANTHONY J &amp; KATHRYN A</t>
  </si>
  <si>
    <t>539 MULPUS RD</t>
  </si>
  <si>
    <t>QUIN, CHRISTOPHER J</t>
  </si>
  <si>
    <t>59 HUNTING HILL RD</t>
  </si>
  <si>
    <t>LETARTE, JARROD M &amp; LAUREN R</t>
  </si>
  <si>
    <t>61 HUNTING HILL RD</t>
  </si>
  <si>
    <t>FORREST, JOHN H &amp; MONIKA K</t>
  </si>
  <si>
    <t>63 HUNTING HILL RD</t>
  </si>
  <si>
    <t>D'AGOSTONO, JAMES A &amp; BEVERLY M</t>
  </si>
  <si>
    <t>69 HUNTING HILL RD</t>
  </si>
  <si>
    <t>SHEATSLEY, AUSTIN &amp;</t>
  </si>
  <si>
    <t>71 HUNTING HILL RD</t>
  </si>
  <si>
    <t>STONE, CARL S &amp;</t>
  </si>
  <si>
    <t>75 HUNTING HILL RD</t>
  </si>
  <si>
    <t>JACOBS, RICHARD M &amp; LEAH M</t>
  </si>
  <si>
    <t>89 HUNTING HILL RD</t>
  </si>
  <si>
    <t>HEELAN, PETER R JR &amp; MARY PAT</t>
  </si>
  <si>
    <t>95 HUNTING HILL RD LT 4</t>
  </si>
  <si>
    <t>PASTRONE, CRAIG J &amp; KRISTA M</t>
  </si>
  <si>
    <t>98 HUNTING HILL RD LT 5</t>
  </si>
  <si>
    <t>COPPINGER, BRENDON W &amp; MARIA M</t>
  </si>
  <si>
    <t>99 HUNTING HILL RD LT 6</t>
  </si>
  <si>
    <t>100 HUNTING HILL RD LT 3A</t>
  </si>
  <si>
    <t>BRANDT, MARION L</t>
  </si>
  <si>
    <t>80 HUNTING HILL RD LT 2A</t>
  </si>
  <si>
    <t>FRISCH-LAPOINTE, MARGERY  LIFE ESTATE</t>
  </si>
  <si>
    <t>78 HUNTING HILL RD LT 1A</t>
  </si>
  <si>
    <t>MANTENUTO, KATIE J &amp;</t>
  </si>
  <si>
    <t>74 HUNTING HILL RD</t>
  </si>
  <si>
    <t>JONES, RICHARD A &amp; CAROL M</t>
  </si>
  <si>
    <t>90 HUNTING HILL RD LT 0</t>
  </si>
  <si>
    <t>COOK, ESTATE OF ARTHUR C</t>
  </si>
  <si>
    <t>70 HUNTING HILL RD</t>
  </si>
  <si>
    <t>CATALLOZZI, JOHN J</t>
  </si>
  <si>
    <t>68 HUNTING HILL RD</t>
  </si>
  <si>
    <t>SCHAFER, DONALD J &amp; LINDA M</t>
  </si>
  <si>
    <t>56 HUNTING HILL RD LOT 1</t>
  </si>
  <si>
    <t>SCHAFER, DONALD J. &amp; LINDA M.</t>
  </si>
  <si>
    <t>54 HUNTING HILL RD LOT 2</t>
  </si>
  <si>
    <t>CAMPUS, TANYA A. &amp;  HARTMAN, JENNIFER R</t>
  </si>
  <si>
    <t>451 MULPUS RD LT B2</t>
  </si>
  <si>
    <t>MARSDEN, STEVEN L</t>
  </si>
  <si>
    <t>455 MULPUS RD LT11A</t>
  </si>
  <si>
    <t>331 MULPUS RD</t>
  </si>
  <si>
    <t>WOMBLE DEWITTE, NANCY  TRUSTEE</t>
  </si>
  <si>
    <t>341 MULPUS RD</t>
  </si>
  <si>
    <t>WOMBLE, DAVID A &amp; NANCY R</t>
  </si>
  <si>
    <t>351 MULPUS RD</t>
  </si>
  <si>
    <t>WOMBLE, CURTIS R  TRUSTEE</t>
  </si>
  <si>
    <t>357 MULPUS RD</t>
  </si>
  <si>
    <t>361 MULPUS RD</t>
  </si>
  <si>
    <t>DWYER, TODD &amp; JACQUELYN</t>
  </si>
  <si>
    <t>367 MULPUS RD LT 3</t>
  </si>
  <si>
    <t>PETERSON, CHARLES D &amp; BONNIE E</t>
  </si>
  <si>
    <t>379 MULPUS RD LT 1</t>
  </si>
  <si>
    <t>LACEY, BRENDA A</t>
  </si>
  <si>
    <t>389 MULPUS RD LT 2</t>
  </si>
  <si>
    <t>BAROOSHIAN, MARK L &amp; LAURA K</t>
  </si>
  <si>
    <t>391 MULPUS RD LOT 5</t>
  </si>
  <si>
    <t>MARSDEN, STEVEN L &amp; EMILY, TRUSTEES OF</t>
  </si>
  <si>
    <t>401 MULPUS RD</t>
  </si>
  <si>
    <t>CALVILLO, ARTEMIO</t>
  </si>
  <si>
    <t>411 MULPUS RD</t>
  </si>
  <si>
    <t>WIITALA, DAVID J &amp; DONNA M</t>
  </si>
  <si>
    <t>421 MULPUS RD</t>
  </si>
  <si>
    <t>SHUMILLA, ALBERT F JR &amp;</t>
  </si>
  <si>
    <t>431 MULPUS RD</t>
  </si>
  <si>
    <t>COTE, JAMES F &amp; SUSANNE M</t>
  </si>
  <si>
    <t>422 MULPUS RD</t>
  </si>
  <si>
    <t>POITRAS, JASON</t>
  </si>
  <si>
    <t>430 MULPUS RD</t>
  </si>
  <si>
    <t>HARBOR CLASSIC HOMES, LLC</t>
  </si>
  <si>
    <t>125 CROSS ST</t>
  </si>
  <si>
    <t>440 MULPUS RD</t>
  </si>
  <si>
    <t>97 CROSS ST</t>
  </si>
  <si>
    <t>406 MULPUS RD</t>
  </si>
  <si>
    <t>LEOMBRUNO, GAIL P   TRUSTEE</t>
  </si>
  <si>
    <t>386 MULPUS RD</t>
  </si>
  <si>
    <t>GRAHAM, JOHN B &amp; AURORA E</t>
  </si>
  <si>
    <t>376 MULPUS RD LT 2A</t>
  </si>
  <si>
    <t>LUCIER, NICHOLAS E &amp;</t>
  </si>
  <si>
    <t>366 MULPUS RD LT 2B</t>
  </si>
  <si>
    <t>KILROY, PATRICK K &amp; ELLEN M</t>
  </si>
  <si>
    <t>356 MULPUS RD LT 2C</t>
  </si>
  <si>
    <t>BENTLEY, LISA A &amp; DENNIS L</t>
  </si>
  <si>
    <t>348 MULPUS RD LT 1</t>
  </si>
  <si>
    <t>DESCHENES, STEPHEN V &amp; KATHRYN B</t>
  </si>
  <si>
    <t>324 MULPUS RD LT 2</t>
  </si>
  <si>
    <t>PIERCE, RICHARD &amp; LOUISA</t>
  </si>
  <si>
    <t>298 MULPUS RD</t>
  </si>
  <si>
    <t>DUVAL, KENNETH R &amp; JANE E   CO TRUSTEES</t>
  </si>
  <si>
    <t>292 MULPUS RD</t>
  </si>
  <si>
    <t>WHITE, BRIAN K &amp; JENNIFER A</t>
  </si>
  <si>
    <t>288 MULPUS RD</t>
  </si>
  <si>
    <t>NORRIS, DAVID T &amp; JANELLE E</t>
  </si>
  <si>
    <t>111 MULPUS RD</t>
  </si>
  <si>
    <t>WARRICK, JAMES S</t>
  </si>
  <si>
    <t>109 MULPUS RD</t>
  </si>
  <si>
    <t>115 MULPUS RD</t>
  </si>
  <si>
    <t>117 MULPUS RD</t>
  </si>
  <si>
    <t>STANHOPE, WILLIAM H &amp; MONICA B TRUSTEES</t>
  </si>
  <si>
    <t>155 MULPUS RD</t>
  </si>
  <si>
    <t>165 MULPUS RD</t>
  </si>
  <si>
    <t>HOPE, JAMES A  TRUSTEE</t>
  </si>
  <si>
    <t>195 MULPUS RD 193</t>
  </si>
  <si>
    <t>GILCHREST, PETER C &amp; TIRA N</t>
  </si>
  <si>
    <t>142 MULPUS RD LOT 7</t>
  </si>
  <si>
    <t>STACHOW, NICOLE S</t>
  </si>
  <si>
    <t>140 MULPUS RD LOT 6</t>
  </si>
  <si>
    <t>MACKENZIE, BRUCE W &amp; LISA J</t>
  </si>
  <si>
    <t>130 MULPUS RD</t>
  </si>
  <si>
    <t>GYLES, ERIN M &amp; JUSTIN M</t>
  </si>
  <si>
    <t>120 MULPUS RD LOT 4</t>
  </si>
  <si>
    <t>DUFFY, DEVEN MICHAEL</t>
  </si>
  <si>
    <t>118 MULPUS RD</t>
  </si>
  <si>
    <t>DUGGAN, JAMES H JR &amp; CHERYL M</t>
  </si>
  <si>
    <t>116 MULPUS RD</t>
  </si>
  <si>
    <t>MCFADDEN, MATTHEW &amp; MARY T</t>
  </si>
  <si>
    <t>114 MULPUS RD</t>
  </si>
  <si>
    <t>BALISH, THOMAS &amp; JANALEE</t>
  </si>
  <si>
    <t>110 MULPUS RD</t>
  </si>
  <si>
    <t>MOORE, TRAVIS G &amp; AMANDA J</t>
  </si>
  <si>
    <t>79 TOWNSEND HARBOR RD</t>
  </si>
  <si>
    <t>LONG, JAMES C &amp; YVONNE M</t>
  </si>
  <si>
    <t>89 TOWNSEND HARBOR RD</t>
  </si>
  <si>
    <t>RICHARDSON, JOHN ALEXANDER &amp; FINLEY</t>
  </si>
  <si>
    <t>101 TOWNSEND HARBOR RD</t>
  </si>
  <si>
    <t>STAFFORD, DAVID M   TRUSTEE</t>
  </si>
  <si>
    <t>113 TOWNSEND HARBOR RD</t>
  </si>
  <si>
    <t>SWICK, RALPH R &amp; JEANINE E</t>
  </si>
  <si>
    <t>129 TOWNSEND HARBOR RD</t>
  </si>
  <si>
    <t>AUDET, BENJAMIN P &amp; TANIA A</t>
  </si>
  <si>
    <t>5 HEMLOCK DR</t>
  </si>
  <si>
    <t>PARENT, BARBARA J</t>
  </si>
  <si>
    <t>15 HEMLOCK DR</t>
  </si>
  <si>
    <t>BANCROFT, JOSEPH B &amp; SARAH L</t>
  </si>
  <si>
    <t>23 HEMLOCK DR</t>
  </si>
  <si>
    <t>RICHARDSON, ARLAND R &amp; MARY ANN</t>
  </si>
  <si>
    <t>33 HEMLOCK DR</t>
  </si>
  <si>
    <t>COGLIANO, TRACY A</t>
  </si>
  <si>
    <t>59 HEMLOCK DR</t>
  </si>
  <si>
    <t>ARES, SCOTT J &amp; DEBRA A</t>
  </si>
  <si>
    <t>72 HEMLOCK DR</t>
  </si>
  <si>
    <t>KIN, MYLES JEN &amp;</t>
  </si>
  <si>
    <t>68 HEMLOCK DR</t>
  </si>
  <si>
    <t>MCNALLY, KEVIN P &amp; PATRICE A</t>
  </si>
  <si>
    <t>58 HEMLOCK DR</t>
  </si>
  <si>
    <t>PINARD, MARK ALAN &amp; KATHLEEN MARIE</t>
  </si>
  <si>
    <t>52 HEMLOCK DR</t>
  </si>
  <si>
    <t>LINCOLN, PETER B &amp; DEBORAH L</t>
  </si>
  <si>
    <t>50 HEMLOCK DR</t>
  </si>
  <si>
    <t>FORTUNE, JOHN B &amp; DONNA M</t>
  </si>
  <si>
    <t>46 HEMLOCK DR</t>
  </si>
  <si>
    <t>44 HEMLOCK DR</t>
  </si>
  <si>
    <t>LEWUSH, PATRICK &amp; SHARON K</t>
  </si>
  <si>
    <t>42 HEMLOCK DR</t>
  </si>
  <si>
    <t>HAUGLAND,  MAUREEN E</t>
  </si>
  <si>
    <t>40 HEMLOCK DR</t>
  </si>
  <si>
    <t>PARKER, MALCOLM A &amp;</t>
  </si>
  <si>
    <t>36 HEMLOCK DR</t>
  </si>
  <si>
    <t>GEMME, JENNIFER S &amp; RICHARD JR</t>
  </si>
  <si>
    <t>34 HEMLOCK DR</t>
  </si>
  <si>
    <t>O'SULLIVAN, SUSAN, TRUSTEE</t>
  </si>
  <si>
    <t>32 HEMLOCK DR</t>
  </si>
  <si>
    <t>MASON, THOMAS  JR &amp;</t>
  </si>
  <si>
    <t>16 HEMLOCK DR</t>
  </si>
  <si>
    <t>DRISCOLL, JOSHUA K</t>
  </si>
  <si>
    <t>12 HEMLOCK DR</t>
  </si>
  <si>
    <t>DION, ROBERT N</t>
  </si>
  <si>
    <t>8 HEMLOCK DR</t>
  </si>
  <si>
    <t>PHETSOMPHOU, SOUVANNA S</t>
  </si>
  <si>
    <t>157 TOWNSEND HARBOR RD</t>
  </si>
  <si>
    <t>STEIMEL, RAYMOND &amp; LIINDA  TRUSTEES</t>
  </si>
  <si>
    <t>165 TOWNSEND HARBOR RD</t>
  </si>
  <si>
    <t>PHILBIN, KAREN M</t>
  </si>
  <si>
    <t>167 TOWNSEND HARBOR RD</t>
  </si>
  <si>
    <t>CHEVRETTE, HENRY B  LIFE ESTATE</t>
  </si>
  <si>
    <t>169 TOWNSEND HARBOR RD</t>
  </si>
  <si>
    <t>MURPHY, PATRICK J &amp; FRANCES M  TRUSTEES</t>
  </si>
  <si>
    <t>246 TOWNSEND HARBOR RD</t>
  </si>
  <si>
    <t>NORMANDIN, EUGENE V &amp; DEBORAH</t>
  </si>
  <si>
    <t>248 TOWNSEND HARBOR RD</t>
  </si>
  <si>
    <t>MIOLA, LOUIS A JR &amp; JENNIFER A</t>
  </si>
  <si>
    <t>240 TOWNSEND HARBOR RD</t>
  </si>
  <si>
    <t>BEAL NORMANDIN,  DEBORAH &amp;</t>
  </si>
  <si>
    <t>230 TOWNSEND HARBOR RD</t>
  </si>
  <si>
    <t>MOORE, ROBERT J &amp; KATHLEEN E</t>
  </si>
  <si>
    <t>224 TOWNSEND HARBOR RD</t>
  </si>
  <si>
    <t>LAUGHLIN, BRENDAN &amp; ASHLEY</t>
  </si>
  <si>
    <t>214 TOWNSEND HARBOR RD</t>
  </si>
  <si>
    <t>DOHERTY, PAUL J &amp; MARYANN</t>
  </si>
  <si>
    <t>192 TOWNSEND HARBOR RD</t>
  </si>
  <si>
    <t>KUTARNIA, JOHN C &amp; FRANCES  LIFE ESTATE</t>
  </si>
  <si>
    <t>128 WOODLAND DR</t>
  </si>
  <si>
    <t>GUGLIETTI, MICHAEL ANTHONY</t>
  </si>
  <si>
    <t>116 WOODLAND DR</t>
  </si>
  <si>
    <t>HUME, FREDERICK &amp; KRISTIN P</t>
  </si>
  <si>
    <t>104 WOODLAND DR</t>
  </si>
  <si>
    <t>DESOUZA, GERALDO PAULO</t>
  </si>
  <si>
    <t>100 WOODLAND DR</t>
  </si>
  <si>
    <t>PALMA, DENNIS A JR &amp; CHRISTA M</t>
  </si>
  <si>
    <t>96 WOODLAND DR</t>
  </si>
  <si>
    <t>MATVEEV, ANDTREI A</t>
  </si>
  <si>
    <t>80 WOODLAND DR</t>
  </si>
  <si>
    <t>O'BRIEN, EDWARD F &amp; EILEEN R</t>
  </si>
  <si>
    <t>70 WOODLAND DR</t>
  </si>
  <si>
    <t>HUBER, LISA  TRUSTEE</t>
  </si>
  <si>
    <t>60 WOODLAND DR</t>
  </si>
  <si>
    <t>FAVA, RONALD &amp;</t>
  </si>
  <si>
    <t>58 WOODLAND DR</t>
  </si>
  <si>
    <t>MCAFEE, DONALD S &amp; KIM M</t>
  </si>
  <si>
    <t>56 WOODLAND DR</t>
  </si>
  <si>
    <t>KERBERT, JAIMIE LEE &amp;</t>
  </si>
  <si>
    <t>54 WOODLAND DR</t>
  </si>
  <si>
    <t>URGYEN, URYEN &amp; YONGJUN</t>
  </si>
  <si>
    <t>36 WOODLAND DR</t>
  </si>
  <si>
    <t>GUGLIETTI, J MICHAEL &amp; ELIZABETH L</t>
  </si>
  <si>
    <t>28 WOODLAND DR</t>
  </si>
  <si>
    <t>MURPHY, GREGORY R &amp;</t>
  </si>
  <si>
    <t>24 WOODLAND DR</t>
  </si>
  <si>
    <t>COLAMETA, THOMAS J JR</t>
  </si>
  <si>
    <t>18 WOODLAND DR</t>
  </si>
  <si>
    <t>SCHNEIDER, JOSLIN P &amp; ROBERT M</t>
  </si>
  <si>
    <t>12 WOODLAND DR</t>
  </si>
  <si>
    <t>FARRELL, DAVID E</t>
  </si>
  <si>
    <t>15 WOODLAND DR</t>
  </si>
  <si>
    <t>TERHUNE, TODD D &amp; GUINIVERE E</t>
  </si>
  <si>
    <t>27 WOODLAND DR</t>
  </si>
  <si>
    <t>DELLASANTA, ERIK  &amp; GAIL M TRUSTEES</t>
  </si>
  <si>
    <t>31 WOODLAND DR</t>
  </si>
  <si>
    <t>LAROCHE, ADRIENNE V &amp; MICHAEL</t>
  </si>
  <si>
    <t>37 WOODLAND DR</t>
  </si>
  <si>
    <t>LIGHT, DAVID</t>
  </si>
  <si>
    <t>45 WOODLAND DR LT203</t>
  </si>
  <si>
    <t>WORTHLEY, CLIFFORD A</t>
  </si>
  <si>
    <t>53 WOODLAND DR</t>
  </si>
  <si>
    <t>63 WOODLAND DR</t>
  </si>
  <si>
    <t>DEANTONIS, JOSEPH A</t>
  </si>
  <si>
    <t>97 WOODLAND DR</t>
  </si>
  <si>
    <t>DOUCETTE, MARIE T &amp;</t>
  </si>
  <si>
    <t>111 WOODLAND DR</t>
  </si>
  <si>
    <t>J. &amp; B. TARBELL REALTY TRUST</t>
  </si>
  <si>
    <t>117 WOODLAND DR</t>
  </si>
  <si>
    <t>LEININGER, WENDY L</t>
  </si>
  <si>
    <t>121 WOODLAND DR</t>
  </si>
  <si>
    <t>CABOT, DAVID W</t>
  </si>
  <si>
    <t>127 WOODLAND DR</t>
  </si>
  <si>
    <t>KERBERT, JOHN G &amp; CATHY A</t>
  </si>
  <si>
    <t>135 WOODLAND DR</t>
  </si>
  <si>
    <t>RUIZ, RYAN G &amp; TAYLOR L M</t>
  </si>
  <si>
    <t>137 WOODLAND DR</t>
  </si>
  <si>
    <t>BRADLEY, THOMAS J</t>
  </si>
  <si>
    <t>141 WOODLAND DR</t>
  </si>
  <si>
    <t>KELLY, DORIS M, ESTATE OF</t>
  </si>
  <si>
    <t>145 WOODLAND DR</t>
  </si>
  <si>
    <t>CHEVRETTE, MARLY IVETTE</t>
  </si>
  <si>
    <t>176 TOWNSEND HARBOR RD</t>
  </si>
  <si>
    <t>PEABODY, BRETT</t>
  </si>
  <si>
    <t>172 TOWNSEND HARBOR RD</t>
  </si>
  <si>
    <t>BEAULAC, LISA T</t>
  </si>
  <si>
    <t>168 TOWNSEND HARBOR RD</t>
  </si>
  <si>
    <t>CASTRO, HEATHER N</t>
  </si>
  <si>
    <t>160 TOWNSEND HARBOR RD</t>
  </si>
  <si>
    <t>GONSALVES, ALBERT JR. &amp; MICHELLE E</t>
  </si>
  <si>
    <t>150 TOWNSEND HARBOR RD</t>
  </si>
  <si>
    <t>DOUCETTE, FREDERICK B &amp; ELEANOR J</t>
  </si>
  <si>
    <t>100 TOWNSEND HARBOR RD</t>
  </si>
  <si>
    <t>74 TOWNSEND HARBOR RD LT1</t>
  </si>
  <si>
    <t>RASH, MICHAEL A</t>
  </si>
  <si>
    <t>70 TOWNSEND HARBOR RD LT 2</t>
  </si>
  <si>
    <t>SMITH, CLIFFORD &amp;</t>
  </si>
  <si>
    <t>68 TOWNSEND HARBOR RD LT 3</t>
  </si>
  <si>
    <t>RZEZNIKIEWICZ, MARK J &amp;</t>
  </si>
  <si>
    <t>158 NORTHFIELD RD</t>
  </si>
  <si>
    <t>BURNAP, ELIZABETH H  LIFE ESTATE</t>
  </si>
  <si>
    <t>144 NORTHFIELD RD</t>
  </si>
  <si>
    <t>SHAPIRO, ROBERT L, JR &amp; COLLEEN M</t>
  </si>
  <si>
    <t>138 NORTHFIELD RD</t>
  </si>
  <si>
    <t>FAHEY, BRIAN</t>
  </si>
  <si>
    <t>124 NORTHFIELD RD</t>
  </si>
  <si>
    <t>HOWARD, BENJAMIN A &amp;</t>
  </si>
  <si>
    <t>116 NORTHFIELD RD</t>
  </si>
  <si>
    <t>RAVENER, JOHN C &amp; CHRISTINE A</t>
  </si>
  <si>
    <t>110 NORTHFIELD RD</t>
  </si>
  <si>
    <t>HITTELL, MICHAEL</t>
  </si>
  <si>
    <t>102 NORTHFIELD RD</t>
  </si>
  <si>
    <t>THIBAUDEAU, TRACEY A &amp; DANIEL R</t>
  </si>
  <si>
    <t>80 NORTHFIELD RD</t>
  </si>
  <si>
    <t>HONGSMATIP, THONGCHAI &amp; TRIRAT C</t>
  </si>
  <si>
    <t>56 NORTHFIELD RD</t>
  </si>
  <si>
    <t>BERRY, SCOTT G &amp;</t>
  </si>
  <si>
    <t>1249 MASS AVE REAR</t>
  </si>
  <si>
    <t>75 HEMLOCK DR</t>
  </si>
  <si>
    <t>STAFFORD, DAVID M  TRUSTEE</t>
  </si>
  <si>
    <t>101 HEMLOCK DR</t>
  </si>
  <si>
    <t>ARNOLD, MEGHAN &amp; ERIK</t>
  </si>
  <si>
    <t>105 HEMLOCK DR</t>
  </si>
  <si>
    <t>ARNOLD, ERIK P &amp; MEGHAN</t>
  </si>
  <si>
    <t>125 HEMLOCK DR</t>
  </si>
  <si>
    <t>GRADY, SUZANNE M &amp; JAMES P HAZEL &amp;</t>
  </si>
  <si>
    <t>5 PINE ACRES RD</t>
  </si>
  <si>
    <t>BACHMANN, SUSAN L  TRUSTEE</t>
  </si>
  <si>
    <t>9 PINE ACRES RD</t>
  </si>
  <si>
    <t>RODERICK, MATTHEW RYAN &amp; ARMANDA MARIE</t>
  </si>
  <si>
    <t>15 PINE ACRES RD</t>
  </si>
  <si>
    <t>WALSH, MICHAEL P II &amp; KATELYN</t>
  </si>
  <si>
    <t>3 HICKORY LANE</t>
  </si>
  <si>
    <t>BONOMO, ANTHONY R JR &amp; MASKELL, VICKI</t>
  </si>
  <si>
    <t>7 HICKORY LANE</t>
  </si>
  <si>
    <t>PREVITE, CATHERINE F,  TRUSTEE</t>
  </si>
  <si>
    <t>9 HICKORY LANE</t>
  </si>
  <si>
    <t>BROWNE, NOAH LANE &amp; ARI FREDERICK BROWNE</t>
  </si>
  <si>
    <t>10 HICKORY LANE</t>
  </si>
  <si>
    <t>HUDSON, SCOTT A &amp; JUDITH A</t>
  </si>
  <si>
    <t>6 HICKORY LANE</t>
  </si>
  <si>
    <t>HUDSON, GEORGE H</t>
  </si>
  <si>
    <t>29 PINE ACRES RD</t>
  </si>
  <si>
    <t>HUDSON, ANDREW J &amp; CHELSEA</t>
  </si>
  <si>
    <t>35 PINE ACRES RD</t>
  </si>
  <si>
    <t>PINE ACRES REALTY TRUST</t>
  </si>
  <si>
    <t>MULONE, JOHN ROBERT &amp; ALYSSA E</t>
  </si>
  <si>
    <t>59 PINE ACRES RD LT 1B</t>
  </si>
  <si>
    <t>HART, MATT E &amp; KELLY</t>
  </si>
  <si>
    <t>61 PINE ACRES RD LOT 2</t>
  </si>
  <si>
    <t>CANNON, RAYAH &amp;  JOSEPH F JR   TRUSTEES</t>
  </si>
  <si>
    <t>56 PINE ACRES RD</t>
  </si>
  <si>
    <t>THE HICKORY TRUST - ZOLTAN, ERIK L &amp; GENEST,
KIMBERLY  TRUSTEES</t>
  </si>
  <si>
    <t>44 PINE ACRES RD</t>
  </si>
  <si>
    <t>PRATT, ANDREW J &amp; AMANDA S  TRUSTEES</t>
  </si>
  <si>
    <t>36 PINE ACRES RD</t>
  </si>
  <si>
    <t>HUDSON, HOWARD W, TR OF HWH 2004 REVOC&amp;</t>
  </si>
  <si>
    <t>26 PINE ACRES RD</t>
  </si>
  <si>
    <t>HUDSON, DOUGLAS G &amp; SONYA M</t>
  </si>
  <si>
    <t>20 PINE ACRES RD</t>
  </si>
  <si>
    <t>NAUGHTON, COREY &amp; KAITLIN E</t>
  </si>
  <si>
    <t>14 PINE ACRES RD</t>
  </si>
  <si>
    <t>PROCTOR, JAMES E &amp; BRENDA H</t>
  </si>
  <si>
    <t>8 PINE ACRES RD</t>
  </si>
  <si>
    <t>NAUGHTON, COREY J &amp; KAITLIN E</t>
  </si>
  <si>
    <t>2 PINE ACRES RD</t>
  </si>
  <si>
    <t>KRIS P HANSEN REVOCABLE TRUST</t>
  </si>
  <si>
    <t>141 HEMLOCK DR</t>
  </si>
  <si>
    <t>LACHANCE, JACOB</t>
  </si>
  <si>
    <t>144 HEMLOCK DR</t>
  </si>
  <si>
    <t>TORO, MICHAEL E</t>
  </si>
  <si>
    <t>132 HEMLOCK DR</t>
  </si>
  <si>
    <t>PATACCHIOLA, DONNA J</t>
  </si>
  <si>
    <t>100 HEMLOCK RD</t>
  </si>
  <si>
    <t>90 HEMLOCK DR</t>
  </si>
  <si>
    <t>HUDSON, JUNE N &amp; WILLIAM H</t>
  </si>
  <si>
    <t>84 HEMLOCK DR</t>
  </si>
  <si>
    <t>ELA, BRUCE W &amp; DONNALEE A   TRUSTEES</t>
  </si>
  <si>
    <t>139 NORTHFIELD RD LOT 5</t>
  </si>
  <si>
    <t>BARNABY, JAMES P &amp; DIANE</t>
  </si>
  <si>
    <t>91 HIGHLAND ST</t>
  </si>
  <si>
    <t>DANIEL R PIERCE 2011 REVOCABLE TRUST</t>
  </si>
  <si>
    <t>111 HIGHLAND ST</t>
  </si>
  <si>
    <t>JEFFKO, WALTER G</t>
  </si>
  <si>
    <t>115 HIGHLAND ST</t>
  </si>
  <si>
    <t>BOUDREAU, COREY &amp; CHRISTINE</t>
  </si>
  <si>
    <t>127 HIGHLAND ST</t>
  </si>
  <si>
    <t>HENDERSON, MARK</t>
  </si>
  <si>
    <t>136 HIGHLAND ST</t>
  </si>
  <si>
    <t>HAKEY, PATRICK &amp; KATHLEEN A</t>
  </si>
  <si>
    <t>128 HIGHLAND ST</t>
  </si>
  <si>
    <t>BARTOW, JONATHAN &amp; LETITIA</t>
  </si>
  <si>
    <t>120 HIGHLAND ST</t>
  </si>
  <si>
    <t>HARRIS, JEFFREY A</t>
  </si>
  <si>
    <t>108 HIGHLAND ST</t>
  </si>
  <si>
    <t>108 HIGHLAND STREET REALTY TRUST</t>
  </si>
  <si>
    <t>98 HIGHLAND ST</t>
  </si>
  <si>
    <t>PERMATTEO, JASON A &amp; DENISE C</t>
  </si>
  <si>
    <t>82 HIGHLAND ST</t>
  </si>
  <si>
    <t>RODGERS, DAVID W &amp; KAREN A CO TRUSTEES</t>
  </si>
  <si>
    <t>74 HIGHLAND ST</t>
  </si>
  <si>
    <t>SCHNEPF, ANDREA</t>
  </si>
  <si>
    <t>72 HIGHLAND ST</t>
  </si>
  <si>
    <t>LEMARBRE, DANA E &amp; MAUREEN F</t>
  </si>
  <si>
    <t>37 TURKEY HILL RD</t>
  </si>
  <si>
    <t>CONNORS, LISA</t>
  </si>
  <si>
    <t>43 TURKEY HILL RD</t>
  </si>
  <si>
    <t>MARABELLO, JOSEPH J JR</t>
  </si>
  <si>
    <t>49 TURKEY HILL RD</t>
  </si>
  <si>
    <t>ALLARD, GEORGE B &amp; JOAN M</t>
  </si>
  <si>
    <t>55 TURKEY HILL RD</t>
  </si>
  <si>
    <t>CHEESMAN, EDWARD H   TRUSTEE</t>
  </si>
  <si>
    <t>65 TURKEY HILL RD</t>
  </si>
  <si>
    <t>PATON, TIMOTHY A</t>
  </si>
  <si>
    <t>73 TURKEY HILL RD</t>
  </si>
  <si>
    <t>LENIHAN, MICHAEL E  &amp; PATRICIA</t>
  </si>
  <si>
    <t>81 TURKEY HILL RD</t>
  </si>
  <si>
    <t>DI'TOMMASO, OLGA M  LIFE ESTATE</t>
  </si>
  <si>
    <t>91 TURKEY HILL RD</t>
  </si>
  <si>
    <t>WILLIAMS, GABRIEL &amp; RANDI</t>
  </si>
  <si>
    <t>101 TURKEY HILL RD</t>
  </si>
  <si>
    <t>ASKEW, ASHLEY JAY &amp; TAMARA</t>
  </si>
  <si>
    <t>21 CUSHING LANE</t>
  </si>
  <si>
    <t>MARKHAM, TIMOTHY R &amp; MARION L</t>
  </si>
  <si>
    <t>23 CUSHING LANE LOT 3</t>
  </si>
  <si>
    <t>CHASE, SCOTT E &amp;</t>
  </si>
  <si>
    <t>25 CUSHING LANE LT 2</t>
  </si>
  <si>
    <t>WOLEJKO, THOMAS R &amp;</t>
  </si>
  <si>
    <t>31 CUSHING LANE LT1</t>
  </si>
  <si>
    <t>COONEY, ROBERT J &amp; LAURIE L  TRUSTEES</t>
  </si>
  <si>
    <t>52 HOLMAN ST</t>
  </si>
  <si>
    <t>36 CUSHING LANE LT 2</t>
  </si>
  <si>
    <t>SANNIE, EDMOND &amp;</t>
  </si>
  <si>
    <t>34 CUSHING LANE LT3</t>
  </si>
  <si>
    <t>DUCHARME, BRIAN W &amp; MELISSA S</t>
  </si>
  <si>
    <t>30 CUSHING LANE LT 4</t>
  </si>
  <si>
    <t>MCQUAID, DOUGLAS R &amp; JOANNE M, TTES</t>
  </si>
  <si>
    <t>26 CUSHING LANE LT5</t>
  </si>
  <si>
    <t>MCKENNA, JAMES C &amp; MARY ELLEN C</t>
  </si>
  <si>
    <t>22 CUSHING LANE</t>
  </si>
  <si>
    <t>MCGRATH, RICHARD &amp; LAURA</t>
  </si>
  <si>
    <t>111 TURKEY HILL RD</t>
  </si>
  <si>
    <t>LAROUCHE, MICHAEL R  LIFE ESTATE &amp;</t>
  </si>
  <si>
    <t>225 NORTHFIELD RD</t>
  </si>
  <si>
    <t>DOHERTY, CRAIG &amp;</t>
  </si>
  <si>
    <t>253 NORTHFIELD RD</t>
  </si>
  <si>
    <t>SWAIM, EDWARD R III, SWAIM, BETHANY J</t>
  </si>
  <si>
    <t>228 NORTHFIELD RD</t>
  </si>
  <si>
    <t>CROTEAU, RAYMOND P &amp; LAURIE A</t>
  </si>
  <si>
    <t>174 NORTHFIELD RD</t>
  </si>
  <si>
    <t>CLARKE, MICHAEL P &amp; MAUREEN A</t>
  </si>
  <si>
    <t>175 NORTHFIELD RD LOT 1</t>
  </si>
  <si>
    <t>DIALLO, MAMADOU</t>
  </si>
  <si>
    <t>197 NORTHFIELD RD</t>
  </si>
  <si>
    <t>O'BRIEN, HOLLIS J</t>
  </si>
  <si>
    <t>112 TURKEY HILL RD</t>
  </si>
  <si>
    <t>LAMACHIA, MEAGHAN &amp; CHARLES</t>
  </si>
  <si>
    <t>78 TURKEY HILL RD</t>
  </si>
  <si>
    <t>DUCHARME, ARTHUR &amp; DUCHARME, DENISE</t>
  </si>
  <si>
    <t>70 TURKEY HILL RD</t>
  </si>
  <si>
    <t>DELLA VALLE, PAUL R &amp; MICHELLE E</t>
  </si>
  <si>
    <t>60 TURKEY HILL RD</t>
  </si>
  <si>
    <t>NASHOBA VALLEY REALTY TRUST</t>
  </si>
  <si>
    <t>40 TURKEY HILL RD</t>
  </si>
  <si>
    <t>SZOCIK, SHEILA M &amp; THOMAS H  TRUSTEES</t>
  </si>
  <si>
    <t>73 OAK AVE</t>
  </si>
  <si>
    <t>BROCKELMAN, NANCY J  TRUSTEE</t>
  </si>
  <si>
    <t>83 OAK AVE</t>
  </si>
  <si>
    <t>WHITNEY, JOSHUA L &amp; STEPHANIE F</t>
  </si>
  <si>
    <t>99 OAK AVE</t>
  </si>
  <si>
    <t>HILL, RICHARD M</t>
  </si>
  <si>
    <t>96 OAK AVE</t>
  </si>
  <si>
    <t>POTTER, KRISTYNE &amp; STEPHEN JOHN</t>
  </si>
  <si>
    <t>88 OAK AVE</t>
  </si>
  <si>
    <t>NADARESKI, DANIEL M &amp; DEBORAH A</t>
  </si>
  <si>
    <t>194 NORTHFIELD RD</t>
  </si>
  <si>
    <t>WEST, THOMAS G &amp;</t>
  </si>
  <si>
    <t>165 NORTHFIELD RD LOT 2</t>
  </si>
  <si>
    <t>HAMLIN, MICHAEL D</t>
  </si>
  <si>
    <t>155 NORTHFIELD RD LOT 3</t>
  </si>
  <si>
    <t>PATEL, JASMINKUMAR &amp; FALGUNI</t>
  </si>
  <si>
    <t>CARPENTIER, JAMES E &amp; LISA A</t>
  </si>
  <si>
    <t>145 NORTHFIELD RD LOT 4</t>
  </si>
  <si>
    <t>ROSE, MICHAEL B &amp; CRYSTAL L</t>
  </si>
  <si>
    <t>121 OAK AVE LOT 7</t>
  </si>
  <si>
    <t>VETTESE, JASON M &amp; KRISTIE L</t>
  </si>
  <si>
    <t>115 OAK AVE LOT 8</t>
  </si>
  <si>
    <t>PAVLOSKY, GARVIN L &amp; TRACY E</t>
  </si>
  <si>
    <t>109 OAK AVE LOT 9</t>
  </si>
  <si>
    <t>DOBOSH, MATTHEW L &amp; FRANCIE A</t>
  </si>
  <si>
    <t>135 HIGHLAND ST</t>
  </si>
  <si>
    <t>MCM ESTATE REALTY TRUST</t>
  </si>
  <si>
    <t>143 HIGHLAND ST</t>
  </si>
  <si>
    <t>SOUTH HIGHLAND, LLC</t>
  </si>
  <si>
    <t>153 HIGHLAND ST</t>
  </si>
  <si>
    <t>MEILLEUR, ANNE L</t>
  </si>
  <si>
    <t>163 HIGHLAND ST</t>
  </si>
  <si>
    <t>GRIGAS, RICHARD T &amp; GERALDINE L</t>
  </si>
  <si>
    <t>173 HIGHLAND ST</t>
  </si>
  <si>
    <t>DUPUIS, GREGORY E &amp; KATHERINE P</t>
  </si>
  <si>
    <t>177 HIGHLAND ST</t>
  </si>
  <si>
    <t>NELSON, PETER R &amp; TROCANO, CHARLES J</t>
  </si>
  <si>
    <t>187 HIGHLAND ST</t>
  </si>
  <si>
    <t>LAINE, JOHN A JR &amp; KELLEY</t>
  </si>
  <si>
    <t>195 HIGHLAND ST</t>
  </si>
  <si>
    <t>KOCHAN, AMANDA J</t>
  </si>
  <si>
    <t>199 HIGHLAND ST</t>
  </si>
  <si>
    <t>MACKENZIE, SCOTT M</t>
  </si>
  <si>
    <t>209 HIGHLAND ST</t>
  </si>
  <si>
    <t>MOISAN, ROBERT J &amp; JOYCE G</t>
  </si>
  <si>
    <t>217 HIGHLAND ST</t>
  </si>
  <si>
    <t>RUSSELL, GAGE R</t>
  </si>
  <si>
    <t>227 HIGHLAND ST</t>
  </si>
  <si>
    <t>NORVELL, ROBERT</t>
  </si>
  <si>
    <t>239 HIGHLAND ST</t>
  </si>
  <si>
    <t>GRAHAM, RYAN WILLIAM &amp;</t>
  </si>
  <si>
    <t>247 HIGHLAND ST</t>
  </si>
  <si>
    <t>SUDOLNIK, JAMES M JR. &amp; MARY ANN TR OF</t>
  </si>
  <si>
    <t>247 HIGHLAND ST REAR</t>
  </si>
  <si>
    <t>253 HIGHLAND ST</t>
  </si>
  <si>
    <t>CICCONE, MICHAEL A E JR</t>
  </si>
  <si>
    <t>265 HIGHLAND ST</t>
  </si>
  <si>
    <t>BOIVIN, STEPHANIE A</t>
  </si>
  <si>
    <t>277 HIGHLAND ST</t>
  </si>
  <si>
    <t>MAY, LANCE D &amp; DONNA C</t>
  </si>
  <si>
    <t>285 HIGHLAND ST</t>
  </si>
  <si>
    <t>CORMIER, MERRY KAY</t>
  </si>
  <si>
    <t>287 HIGHLAND ST 289</t>
  </si>
  <si>
    <t>FORS, DAVID P &amp; AUDREY L</t>
  </si>
  <si>
    <t>311 HIGHLAND ST</t>
  </si>
  <si>
    <t>WOLEJKO, RAYMOND E &amp; GAIL P   TRUSTEES</t>
  </si>
  <si>
    <t>319 HIGHLAND ST</t>
  </si>
  <si>
    <t>298 HIGHLAND ST</t>
  </si>
  <si>
    <t>FAHERTY, PATRICK &amp;</t>
  </si>
  <si>
    <t>284 HIGHLAND ST</t>
  </si>
  <si>
    <t>EVANS, KATHERINE G</t>
  </si>
  <si>
    <t>234 HIGHLAND ST</t>
  </si>
  <si>
    <t>MCNAMARA, DOLORES C &amp; MOECKEL, ROBERT H</t>
  </si>
  <si>
    <t>216 HIGHLAND ST</t>
  </si>
  <si>
    <t>HAUEISEN, JAY S</t>
  </si>
  <si>
    <t>208 HIGHLAND ST</t>
  </si>
  <si>
    <t>ASTON, DOROTHY, ROBERT &amp; LINDA</t>
  </si>
  <si>
    <t>200 HIGHLAND ST</t>
  </si>
  <si>
    <t>SENCABAUGH, DAVID C</t>
  </si>
  <si>
    <t>184 HIGHLAND ST LT 2</t>
  </si>
  <si>
    <t>ROBERT J HALEY REVOCABLE TRUST &amp;</t>
  </si>
  <si>
    <t>162 HIGHLAND ST</t>
  </si>
  <si>
    <t>PRICE, HARVEY E  TRUSTEE</t>
  </si>
  <si>
    <t>63 HOLMAN ST LT 3</t>
  </si>
  <si>
    <t>PRICE, HARVEY E. &amp; AGNES E.</t>
  </si>
  <si>
    <t>59 HOLMAN ST</t>
  </si>
  <si>
    <t>WILLIAMS, CRAIG J &amp; SHANNON M</t>
  </si>
  <si>
    <t>65 HOLMAN ST</t>
  </si>
  <si>
    <t>LEE, WILLIAM &amp; JEANINE</t>
  </si>
  <si>
    <t>75 HOLMAN ST</t>
  </si>
  <si>
    <t>MCNIFF, LISA</t>
  </si>
  <si>
    <t>91 HOLMAN ST</t>
  </si>
  <si>
    <t>DOW, MATTHEW E &amp;</t>
  </si>
  <si>
    <t>50 HOLMAN ST</t>
  </si>
  <si>
    <t>1 HOLMAN ST #PAR A</t>
  </si>
  <si>
    <t>PRICE, HARVEY E &amp; AGNES E</t>
  </si>
  <si>
    <t>215 CHASE RD</t>
  </si>
  <si>
    <t>278 CHASE RD LT 1</t>
  </si>
  <si>
    <t>LEBLANC, JAMES R &amp; ANITA M</t>
  </si>
  <si>
    <t>256 CHASE RD</t>
  </si>
  <si>
    <t>BELANGER, KIM &amp; LISA</t>
  </si>
  <si>
    <t>234 CHASE RD</t>
  </si>
  <si>
    <t>BRAZIER, JUDITH M &amp; GARY</t>
  </si>
  <si>
    <t>226 CHASE RD</t>
  </si>
  <si>
    <t>LECUYER, BERNARD P &amp; ANITA V  CO TRUSTEE</t>
  </si>
  <si>
    <t>210 CHASE RD</t>
  </si>
  <si>
    <t>CASCO, DILBER LEOPOLDO RODRIGUEZ</t>
  </si>
  <si>
    <t>202 CHASE RD</t>
  </si>
  <si>
    <t>STRANG, MICHAEL F</t>
  </si>
  <si>
    <t>190 CHASE RD</t>
  </si>
  <si>
    <t>NICOLL, JACLYNN  A</t>
  </si>
  <si>
    <t>180 CHASE RD</t>
  </si>
  <si>
    <t>DA CRUZ, LUCIANO BRITO</t>
  </si>
  <si>
    <t>168 CHASE RD</t>
  </si>
  <si>
    <t>SHUMSKI, CHRISTOPHER CHARLES &amp;</t>
  </si>
  <si>
    <t>280 CHASE RD LT 2</t>
  </si>
  <si>
    <t>HAMEL, SHELBY L  &amp; LEBLANC, JAMES R</t>
  </si>
  <si>
    <t>282 CHASE RD 284</t>
  </si>
  <si>
    <t>LANNI, NICOLA</t>
  </si>
  <si>
    <t>39 OLD FARM ROAD LT 10</t>
  </si>
  <si>
    <t>STOKES, KRISTOFFER K &amp; LARA L</t>
  </si>
  <si>
    <t>61 OLD FARM ROAD LT 9</t>
  </si>
  <si>
    <t>DUST, ALAN &amp;</t>
  </si>
  <si>
    <t>87 OLD FARM ROAD LT 8</t>
  </si>
  <si>
    <t>LITTLEJOHN, EDWARD H III &amp; CYNTHIA R  TR</t>
  </si>
  <si>
    <t>123 OLD FARM ROAD LT 7</t>
  </si>
  <si>
    <t>BIERY, JOHN P II &amp; JENNIFER M</t>
  </si>
  <si>
    <t>110 OLD FARM ROAD LT 6</t>
  </si>
  <si>
    <t>KENNEY, STEVEN &amp; ANGELA</t>
  </si>
  <si>
    <t>98 OLD FARM ROAD LT 5</t>
  </si>
  <si>
    <t>MADORE, JEREMY A &amp; JENNIFER M</t>
  </si>
  <si>
    <t>76 OLD FARM ROAD LT 4</t>
  </si>
  <si>
    <t>IANNACCI, WILLIAM J III &amp; KIMBERLY  TR</t>
  </si>
  <si>
    <t>50 OLD FARM ROAD LT 3</t>
  </si>
  <si>
    <t>PIN, SOKHOM S &amp; CHHORVY CO TRUSTEES</t>
  </si>
  <si>
    <t>1065 NORTHFIELD RD</t>
  </si>
  <si>
    <t>MCDONALD, FRANK &amp; DEBRA J</t>
  </si>
  <si>
    <t>1083 NORTHFIELD RD</t>
  </si>
  <si>
    <t>COLE, TANNER S</t>
  </si>
  <si>
    <t>1111 NORTHFIELD RD</t>
  </si>
  <si>
    <t>MCCROSKY, ANNE</t>
  </si>
  <si>
    <t>126 NEW WEST TOWNSEND RD</t>
  </si>
  <si>
    <t>MERRILL, JOHN RICHARD</t>
  </si>
  <si>
    <t>110 NEW WEST TOWNSEND RD</t>
  </si>
  <si>
    <t>SOUTHER ROAD LLC</t>
  </si>
  <si>
    <t>100 NEW WEST TOWNSEND RD</t>
  </si>
  <si>
    <t>LABARGE, KRYSTAL M</t>
  </si>
  <si>
    <t>88 NEW WEST TOWNSEND RD</t>
  </si>
  <si>
    <t>WASAL, CHARLES P</t>
  </si>
  <si>
    <t>78 NEW WEST TOWNSEND RD</t>
  </si>
  <si>
    <t>CUTTING, ROBERT G &amp; DORIS M</t>
  </si>
  <si>
    <t>72 NEW WEST TOWNSEND RD</t>
  </si>
  <si>
    <t>PROCTOR, SCOTT R</t>
  </si>
  <si>
    <t>58 NEW WEST TOWNSEND RD</t>
  </si>
  <si>
    <t>VASAPOLLE, MICHELLE</t>
  </si>
  <si>
    <t>48 NEW WEST TOWNSEND RD</t>
  </si>
  <si>
    <t>RICHARD, DEREK J &amp; MEAGAN L</t>
  </si>
  <si>
    <t>36 NEW WEST TOWNSEND RD #38</t>
  </si>
  <si>
    <t>NEW WEST TOWNSEND RD CONDOMINIUMS</t>
  </si>
  <si>
    <t>36 NEW WEST TOWNSEND RD</t>
  </si>
  <si>
    <t>RECTOR, DALE R</t>
  </si>
  <si>
    <t>38 NEW WEST TOWNSEND RD</t>
  </si>
  <si>
    <t>38 NEW WEST TOWNSEND RD REALTY TRUST</t>
  </si>
  <si>
    <t>26 NEW WEST TOWNSEND RD</t>
  </si>
  <si>
    <t>SANTANGELO, KEITH P</t>
  </si>
  <si>
    <t>18 NEW WEST TOWNSEND RD</t>
  </si>
  <si>
    <t>LEBLANC, LYNNE A &amp; LAWRENCE  L</t>
  </si>
  <si>
    <t>19 NEW WEST TOWNSEND RD #LOT 5</t>
  </si>
  <si>
    <t>KOZIOL, JOSHUA &amp; CARRIE</t>
  </si>
  <si>
    <t>21 NEW WEST TOWNSEND RD #LOT6</t>
  </si>
  <si>
    <t>MILLER, MARC &amp; HEIDI</t>
  </si>
  <si>
    <t>41 NEW WEST TOWNSEND RD</t>
  </si>
  <si>
    <t>LAVENTURE, CARLA</t>
  </si>
  <si>
    <t>55 NEW WEST TOWNSEND RD</t>
  </si>
  <si>
    <t>KURVITS, JONATHAN</t>
  </si>
  <si>
    <t>71 NEW WEST TOWNSEND RD</t>
  </si>
  <si>
    <t>OSULLIVAN, PATRICIA E</t>
  </si>
  <si>
    <t>85 NEW WEST TOWNSEND RD #LT 4A</t>
  </si>
  <si>
    <t>BEALS, MATTHEW J &amp; LAURA I</t>
  </si>
  <si>
    <t>107 NEW WEST TOWNSEND RD</t>
  </si>
  <si>
    <t>TORGERSEN, MARIA SANDRA &amp;</t>
  </si>
  <si>
    <t>121 NEW WEST TOWNSEND RD</t>
  </si>
  <si>
    <t>MORRIS, ARTHUR L &amp; MARLENE A  LIFE ESTAT</t>
  </si>
  <si>
    <t>95 NEW WEST TOWNSEND RD #LT 4B</t>
  </si>
  <si>
    <t>SCIABARRASI, BRIAN M &amp; BRENDA L</t>
  </si>
  <si>
    <t>6 NEW WEST TOWNSEND RD</t>
  </si>
  <si>
    <t>KRIKORIAN, BRIAN A &amp; PAMELA J</t>
  </si>
  <si>
    <t>4 NEW WEST TOWNSEND RD</t>
  </si>
  <si>
    <t>GINGRAS, CHRISTOPHER &amp;</t>
  </si>
  <si>
    <t>2 NEW WEST TOWNSEND RD</t>
  </si>
  <si>
    <t>NAJJAR, MAJED Y</t>
  </si>
  <si>
    <t>675 TOWNSEND ST</t>
  </si>
  <si>
    <t>KELLEY, KEVIN J  &amp; DEBRA A</t>
  </si>
  <si>
    <t>671 TOWNSEND ST</t>
  </si>
  <si>
    <t>LALLO, HELEN</t>
  </si>
  <si>
    <t>641 TOWNSEND ST</t>
  </si>
  <si>
    <t>CAMBER, JEFFREY A &amp; SANDRA L</t>
  </si>
  <si>
    <t>615 TOWNSEND ST</t>
  </si>
  <si>
    <t>BARROS, VALZENCLEBER EMERSON &amp;</t>
  </si>
  <si>
    <t>72 CHARLTON ST</t>
  </si>
  <si>
    <t>WOMBLE, JODI L</t>
  </si>
  <si>
    <t>62 CHARLTON ST</t>
  </si>
  <si>
    <t>ALLEVA,EDWARD W &amp; EILEEN M, LIFE ESTATE</t>
  </si>
  <si>
    <t>52 CHARLTON ST</t>
  </si>
  <si>
    <t>HASTINGS, HENRY C</t>
  </si>
  <si>
    <t>42 CHARLTON ST</t>
  </si>
  <si>
    <t>CIPRIANO, PATRICK A JR  &amp; KIMBERLY A</t>
  </si>
  <si>
    <t>34 CHARLTON ST</t>
  </si>
  <si>
    <t>PUTNAM, MIRANDA &amp; KENNETH W</t>
  </si>
  <si>
    <t>28 CHARLTON ST</t>
  </si>
  <si>
    <t>ROSE, CARL T &amp; SUZANNE E BLAKE-ROSE</t>
  </si>
  <si>
    <t>29 CHARLTON ST</t>
  </si>
  <si>
    <t>WILEY, JAMIE</t>
  </si>
  <si>
    <t>39 CHARLTON ST</t>
  </si>
  <si>
    <t>KELLEY, FRANCIS W</t>
  </si>
  <si>
    <t>47 CHARLTON ST</t>
  </si>
  <si>
    <t>BELLI, JUSTIN ROBERT</t>
  </si>
  <si>
    <t>55 CHARLTON ST</t>
  </si>
  <si>
    <t>MONTEVERDE, PATSY J JR &amp; KATHERINE A</t>
  </si>
  <si>
    <t>109 CHARLTON ST</t>
  </si>
  <si>
    <t>BEAUREGARD, JAMES EDMOND</t>
  </si>
  <si>
    <t>89 CHARLTON ST</t>
  </si>
  <si>
    <t>ALBERT J DONALDSON REVOCABLE TRUST &amp;</t>
  </si>
  <si>
    <t>77 CHARLTON ST</t>
  </si>
  <si>
    <t>BOULAY, LIANNA &amp;</t>
  </si>
  <si>
    <t>67 CHARLTON ST</t>
  </si>
  <si>
    <t>GOULET, MICHAEL &amp; APRIL</t>
  </si>
  <si>
    <t>164 WHITE ST LOT 1</t>
  </si>
  <si>
    <t>FOSTER, ALLAN D  TRUSTEE</t>
  </si>
  <si>
    <t>150 WHITE ST</t>
  </si>
  <si>
    <t>FOSTER, ALLAN TRUSTEE</t>
  </si>
  <si>
    <t>21 PEARL BROOK RD</t>
  </si>
  <si>
    <t>HILL, DAVID M &amp; DIANE P</t>
  </si>
  <si>
    <t>25 PAGE HILL RD</t>
  </si>
  <si>
    <t>ROLLO, MICHAEL F</t>
  </si>
  <si>
    <t>33 PAGE HILL RD</t>
  </si>
  <si>
    <t>HUYNH, PHIEM D &amp;</t>
  </si>
  <si>
    <t>45 PAGE HILL RD</t>
  </si>
  <si>
    <t>WALLACE, RAYMOND W III</t>
  </si>
  <si>
    <t>55 PAGE HILL RD</t>
  </si>
  <si>
    <t>ROLLO, PAUL A., TRUSTEE OF THE</t>
  </si>
  <si>
    <t>57 PAGE HILL RD</t>
  </si>
  <si>
    <t>ROLLO, ANGELINO, QUINTINO,ETAL,TRS OF</t>
  </si>
  <si>
    <t>61 BROADMEADOW DR</t>
  </si>
  <si>
    <t>DYMEK, ALEXANDER J JR &amp; ROBERTA A</t>
  </si>
  <si>
    <t>58 PAGE HILL RD</t>
  </si>
  <si>
    <t>EATON, BRANDON LUKE &amp; BRIANA</t>
  </si>
  <si>
    <t>46 PAGE HILL RD</t>
  </si>
  <si>
    <t>DELACRUZ, ELDER O</t>
  </si>
  <si>
    <t>20 PAGE HILL RD</t>
  </si>
  <si>
    <t>37 PEARL BROOK RD</t>
  </si>
  <si>
    <t>O'DEA, CHRISTINE M</t>
  </si>
  <si>
    <t>42 PEARL BROOK RD</t>
  </si>
  <si>
    <t>HEILNER, LEE MICHAEL</t>
  </si>
  <si>
    <t>32 PEARL BROOK RD</t>
  </si>
  <si>
    <t>SHIEL, MICHAEL &amp; CAROL</t>
  </si>
  <si>
    <t>22 PEARL BROOK RD</t>
  </si>
  <si>
    <t>RISCH, CYNTHIA</t>
  </si>
  <si>
    <t>136 WHITE ST</t>
  </si>
  <si>
    <t>AMOS, BRENDA J</t>
  </si>
  <si>
    <t>50 PEARL BROOK RD</t>
  </si>
  <si>
    <t>RUGGIERO, PATRICK L &amp;</t>
  </si>
  <si>
    <t>51 PEARL BROOK RD</t>
  </si>
  <si>
    <t>SEVERENS, MARTIN R &amp; SHEILA R</t>
  </si>
  <si>
    <t>37 BROADMEADOW DR</t>
  </si>
  <si>
    <t>LAURITZEN, SCOTT C</t>
  </si>
  <si>
    <t>45 BROADMEADOW DR</t>
  </si>
  <si>
    <t>CHIHAN, FATIMA &amp;</t>
  </si>
  <si>
    <t>53 BROADMEADOW DR</t>
  </si>
  <si>
    <t>72 BROADMEADOW DR</t>
  </si>
  <si>
    <t>STRICKLAND, PHILIP G</t>
  </si>
  <si>
    <t>54 BROADMEADOW DR</t>
  </si>
  <si>
    <t>RODGERS, JOHN &amp; CYNTHIA</t>
  </si>
  <si>
    <t>46 BROADMEADOW DR</t>
  </si>
  <si>
    <t>BENJNANE, MEROUANE</t>
  </si>
  <si>
    <t>40 BROADMEADOW DR</t>
  </si>
  <si>
    <t>WILSON, SETH</t>
  </si>
  <si>
    <t>38 BROADMEADOW DR</t>
  </si>
  <si>
    <t>BARNES, KURT A</t>
  </si>
  <si>
    <t>14 BROADMEADOW DR</t>
  </si>
  <si>
    <t>GILMAN, ROBERT H &amp;</t>
  </si>
  <si>
    <t>23 MAPLE PKWY</t>
  </si>
  <si>
    <t>NVULE, DANIEL N &amp; HARRIET</t>
  </si>
  <si>
    <t>31 MAPLE PKWY</t>
  </si>
  <si>
    <t>VAN MOLLE, KRISTIN ELISE</t>
  </si>
  <si>
    <t>39 MAPLE PKWY</t>
  </si>
  <si>
    <t>SWEENEY, NANCY L</t>
  </si>
  <si>
    <t>49 MAPLE PKWY</t>
  </si>
  <si>
    <t>LEKADITIS, CHRISTOS J</t>
  </si>
  <si>
    <t>55 MAPLE PKWY</t>
  </si>
  <si>
    <t>BOUVIER, JOSEPHINE M</t>
  </si>
  <si>
    <t>63 MAPLE PKWY</t>
  </si>
  <si>
    <t>BOUTSIANIS, PAUL A &amp; SANDRA C</t>
  </si>
  <si>
    <t>67 MAPLE PKWY</t>
  </si>
  <si>
    <t>SHANK, DENNIS E &amp; CAROL A</t>
  </si>
  <si>
    <t>75 MAPLE PKWY</t>
  </si>
  <si>
    <t>81 MAPLE PKWY</t>
  </si>
  <si>
    <t>BOIVIN, DAVID A JR &amp; KILEY D</t>
  </si>
  <si>
    <t>91 MAPLE PKWY</t>
  </si>
  <si>
    <t>MACLEAN, COLE &amp; REBEKAH</t>
  </si>
  <si>
    <t>92 MAPLE PKWY</t>
  </si>
  <si>
    <t>COLVIN, DAVID B &amp; PAULA D</t>
  </si>
  <si>
    <t>82 MAPLE PKWY</t>
  </si>
  <si>
    <t>72 MAPLE PKWY</t>
  </si>
  <si>
    <t>PALUMBO, NICHOLAS D &amp;</t>
  </si>
  <si>
    <t>64 MAPLE PKWY</t>
  </si>
  <si>
    <t>PAGE, MICHAEL E &amp; ROBERT R</t>
  </si>
  <si>
    <t>54 MAPLE PKWY</t>
  </si>
  <si>
    <t>BEAUREGARD, JOSEPH T</t>
  </si>
  <si>
    <t>46 MAPLE PKWY</t>
  </si>
  <si>
    <t>M3 INNOVATIONS, INC &amp;</t>
  </si>
  <si>
    <t>38 MAPLE PKWY</t>
  </si>
  <si>
    <t>MILLER, SARAH A</t>
  </si>
  <si>
    <t>26 MAPLE PKWY</t>
  </si>
  <si>
    <t>SMITH, BRIAN W &amp; MICHELE B</t>
  </si>
  <si>
    <t>20 MAPLE PKWY</t>
  </si>
  <si>
    <t>DUPUIS, KENNETH J &amp; LAURA M</t>
  </si>
  <si>
    <t>361 MASS AVE REAR</t>
  </si>
  <si>
    <t>351 MASS AVE., LLC</t>
  </si>
  <si>
    <t>MASS AVE</t>
  </si>
  <si>
    <t>351 MASS AVE LLC</t>
  </si>
  <si>
    <t>361 MASS AVE</t>
  </si>
  <si>
    <t>351 MASS AVE, LLC</t>
  </si>
  <si>
    <t>0 POPE RD R/W</t>
  </si>
  <si>
    <t>OWNER UNKNOWN</t>
  </si>
  <si>
    <t>9 CHASE RD</t>
  </si>
  <si>
    <t>LUNENBURG WATER DISTRICT</t>
  </si>
  <si>
    <t>612 MASS AVE</t>
  </si>
  <si>
    <t>DAME, MARK R. &amp; HUNTER, SHELBY A</t>
  </si>
  <si>
    <t>594 MASS AVE</t>
  </si>
  <si>
    <t>CALLAHAN, JOHN W</t>
  </si>
  <si>
    <t>576 MASS AVE</t>
  </si>
  <si>
    <t>HERRICK,  ANISSA L</t>
  </si>
  <si>
    <t>574 MASS AVE</t>
  </si>
  <si>
    <t>VALOIS,  KATHLEEN J</t>
  </si>
  <si>
    <t>572 MASS AVE</t>
  </si>
  <si>
    <t>DEMING, SANDRA J 1/4, GROVES, DAVID A 1/4, MARTEL
LESLIE A 1/4</t>
  </si>
  <si>
    <t>568 MASS AVE</t>
  </si>
  <si>
    <t>GRAY, TIMOTHY J</t>
  </si>
  <si>
    <t>566 MASS AVE</t>
  </si>
  <si>
    <t>GREENWOOD, NATHAN L &amp; CHANTELLE M</t>
  </si>
  <si>
    <t>558 MASS AVE</t>
  </si>
  <si>
    <t>MITRANO, MARK ZEREGA</t>
  </si>
  <si>
    <t>552 MASS AVE</t>
  </si>
  <si>
    <t>KASCUS, DIANE E &amp;</t>
  </si>
  <si>
    <t>528 MASS AVE</t>
  </si>
  <si>
    <t>GERO, MATTHEW S</t>
  </si>
  <si>
    <t>453 MASS AVE</t>
  </si>
  <si>
    <t>PMG NORTHEAST LLC</t>
  </si>
  <si>
    <t>457 MASS AVE</t>
  </si>
  <si>
    <t>KEAP REALTY TRUST</t>
  </si>
  <si>
    <t>467 MASS AVE</t>
  </si>
  <si>
    <t>NISSI, JOSEPH M &amp; CAROLYN L</t>
  </si>
  <si>
    <t>473 MASS AVE</t>
  </si>
  <si>
    <t>BRADY, JOSEPH W &amp; DONNA M</t>
  </si>
  <si>
    <t>481 MASS AVE</t>
  </si>
  <si>
    <t>PANAGIOTES, IRENE M</t>
  </si>
  <si>
    <t>545 MASS AVE</t>
  </si>
  <si>
    <t>PATIENCE REALTY, LLC</t>
  </si>
  <si>
    <t>493 MASS AVE</t>
  </si>
  <si>
    <t>COLE, KIMBERLY A</t>
  </si>
  <si>
    <t>563 MASS AVE</t>
  </si>
  <si>
    <t>COLE, KIMBERLY</t>
  </si>
  <si>
    <t>585 MASS AVE</t>
  </si>
  <si>
    <t>ALAZIZI, OMAR  TRUSTEE</t>
  </si>
  <si>
    <t>603 MASS AVE</t>
  </si>
  <si>
    <t>WORKERS' CREDIT UNION</t>
  </si>
  <si>
    <t>21 BEAL ST</t>
  </si>
  <si>
    <t>STONE, KATHERINE X  TRUSTEE</t>
  </si>
  <si>
    <t>27 BEAL ST</t>
  </si>
  <si>
    <t>CARRION, FREDDY N JR</t>
  </si>
  <si>
    <t>33 BEAL ST</t>
  </si>
  <si>
    <t>PARK, KWANG W &amp; PIL N</t>
  </si>
  <si>
    <t>39 BEAL ST</t>
  </si>
  <si>
    <t>PELKEY, ERIC M &amp; ANNETTE J</t>
  </si>
  <si>
    <t>15 SKYLARK LANE</t>
  </si>
  <si>
    <t>NETTER, JEFFREY S &amp;</t>
  </si>
  <si>
    <t>25 SKYLARK LANE</t>
  </si>
  <si>
    <t>BARRIOS, JUAN MANUEL &amp; MARIA DE LAS</t>
  </si>
  <si>
    <t>35 SKYLARK LANE</t>
  </si>
  <si>
    <t>TOMASEK, MARIAN G</t>
  </si>
  <si>
    <t>32 SKYLARK LANE</t>
  </si>
  <si>
    <t>CULLINEY, NANCY</t>
  </si>
  <si>
    <t>22 SKYLARK LANE</t>
  </si>
  <si>
    <t>CAMERON, DANIEL B &amp; DENISE E</t>
  </si>
  <si>
    <t>6 SKYLARK LANE</t>
  </si>
  <si>
    <t>GUILFOIL,  JO ELLEN</t>
  </si>
  <si>
    <t>81 BEAL ST</t>
  </si>
  <si>
    <t>TROMBETTA, NICHOLAS</t>
  </si>
  <si>
    <t>121 BEAL ST</t>
  </si>
  <si>
    <t>BOUDREAU, PAUL H &amp; MARCIA K  TRUSTEES</t>
  </si>
  <si>
    <t>141 BEAL ST</t>
  </si>
  <si>
    <t>GROARK, WILLIAM J &amp; DONNA M TRUSTEES</t>
  </si>
  <si>
    <t>163 BEAL ST</t>
  </si>
  <si>
    <t>TIERNEY, ALEXANDER GERARD &amp; HOLLY MARIE</t>
  </si>
  <si>
    <t>54 CHASE RD</t>
  </si>
  <si>
    <t>JEFFREY, RAYMOND H, TR R H J INVMT TRST&amp;</t>
  </si>
  <si>
    <t>44 CHASE RD</t>
  </si>
  <si>
    <t>3 CHASE RD</t>
  </si>
  <si>
    <t>ROBICHAUD, TIMOTHY J &amp; FERN D</t>
  </si>
  <si>
    <t>13 CHASE RD</t>
  </si>
  <si>
    <t>FOUNTAIN, MICHAEL ALLEN &amp; SELENA MICHELL</t>
  </si>
  <si>
    <t>15 CHASE RD</t>
  </si>
  <si>
    <t>HAWLEY, KEVIN W</t>
  </si>
  <si>
    <t>31 CHASE RD</t>
  </si>
  <si>
    <t>STELLA, LORRAINE L &amp; PETER JOHN STELLA</t>
  </si>
  <si>
    <t>45 CHASE RD</t>
  </si>
  <si>
    <t>KHAN, SHOHABE ALI</t>
  </si>
  <si>
    <t>53 CHASE RD</t>
  </si>
  <si>
    <t>BAKER, JOHN E &amp; GAIL M</t>
  </si>
  <si>
    <t>67 CHASE RD</t>
  </si>
  <si>
    <t>MYERS, ANN D &amp; FLEMING, PATRICIA</t>
  </si>
  <si>
    <t>77 CHASE RD</t>
  </si>
  <si>
    <t>THE GALE S LANDRY LIVING TRUST</t>
  </si>
  <si>
    <t>85 CHASE RD</t>
  </si>
  <si>
    <t>MICHAELS, JOSHUA</t>
  </si>
  <si>
    <t>97 CHASE RD</t>
  </si>
  <si>
    <t>LITALIEN, JOSEPH</t>
  </si>
  <si>
    <t>111 CHASE RD</t>
  </si>
  <si>
    <t>OBRIEN, DANIEL F III</t>
  </si>
  <si>
    <t>117 CHASE RD</t>
  </si>
  <si>
    <t>KELLEY, GARY M &amp; PATRICIA G</t>
  </si>
  <si>
    <t>119 CHASE RD</t>
  </si>
  <si>
    <t>ERMINI, RICHARD D</t>
  </si>
  <si>
    <t>121 CHASE RD</t>
  </si>
  <si>
    <t>TAYLOR, ZACHERY S JR</t>
  </si>
  <si>
    <t>123 CHASE RD</t>
  </si>
  <si>
    <t>TAYLOR, ZACHERY S &amp; JULIEANN  TRUSTEES</t>
  </si>
  <si>
    <t>127 CHASE RD</t>
  </si>
  <si>
    <t>MARTIN, CHRISTIAN &amp; ALLISON</t>
  </si>
  <si>
    <t>136 CHASE RD</t>
  </si>
  <si>
    <t>MCBRIDE, ELISE BARBARA</t>
  </si>
  <si>
    <t>138 BEAL ST</t>
  </si>
  <si>
    <t>THE PILGRIM CHURCH</t>
  </si>
  <si>
    <t>122 BEAL ST</t>
  </si>
  <si>
    <t>SIBLEY, TODD W</t>
  </si>
  <si>
    <t>17 WINDWARD TERR</t>
  </si>
  <si>
    <t>KOYKKA, ARTHUR &amp; JEAN</t>
  </si>
  <si>
    <t>27 WINDWARD TERR</t>
  </si>
  <si>
    <t>TIBBETTS, JASON G &amp; SHAUNA</t>
  </si>
  <si>
    <t>39 WINDWARD TERR</t>
  </si>
  <si>
    <t>MCCORMACK, MATTHEW G &amp; SONYA</t>
  </si>
  <si>
    <t>38 WINDWARD TERR</t>
  </si>
  <si>
    <t>BREYER, JOHN C &amp; LAURIE J</t>
  </si>
  <si>
    <t>26 WINDWARD TERR</t>
  </si>
  <si>
    <t>SCHLUPF, CHRISTINE &amp;</t>
  </si>
  <si>
    <t>106 BEAL ST</t>
  </si>
  <si>
    <t>LINDBERG, CAROL A</t>
  </si>
  <si>
    <t>92 BEAL ST</t>
  </si>
  <si>
    <t>SCULIMBRENE, ANTHONY F &amp; BIANCA R</t>
  </si>
  <si>
    <t>84 BEAL ST</t>
  </si>
  <si>
    <t>VAN DEN DUNGEN, SVEN &amp; LINDSEY</t>
  </si>
  <si>
    <t>68 BEAL ST</t>
  </si>
  <si>
    <t>COX, PETER S &amp; CHERYL A  CO-TRUSTEES</t>
  </si>
  <si>
    <t>64 BEAL ST</t>
  </si>
  <si>
    <t>MYLES-BODKIN, NOELLE &amp;</t>
  </si>
  <si>
    <t>60 BEAL ST</t>
  </si>
  <si>
    <t>CHAPMAN, JEREMY J &amp; ERIN</t>
  </si>
  <si>
    <t>56 BEAL ST LT 3B</t>
  </si>
  <si>
    <t>DION, JAMES M. &amp; LAURA Z</t>
  </si>
  <si>
    <t>48 BEAL ST</t>
  </si>
  <si>
    <t>HUNTER, THOMAS E</t>
  </si>
  <si>
    <t>42 BEAL ST</t>
  </si>
  <si>
    <t>LEMAY, BRENDA ANNE &amp; ALAN C</t>
  </si>
  <si>
    <t>36 BEAL ST</t>
  </si>
  <si>
    <t>NARUS, DEBORAH J   TRUSTEE</t>
  </si>
  <si>
    <t>24 BEAL ST</t>
  </si>
  <si>
    <t>CALLAHAN, PATRICK J &amp; JULIA</t>
  </si>
  <si>
    <t>101 BEAL ST LT 1</t>
  </si>
  <si>
    <t>852 MASS AVE</t>
  </si>
  <si>
    <t>ROOP, RICHARD R</t>
  </si>
  <si>
    <t>846 MASS AVE</t>
  </si>
  <si>
    <t>REVOCABLE TRUST OF ALICIA ORLOW</t>
  </si>
  <si>
    <t>838 MASS AVE</t>
  </si>
  <si>
    <t>JOHNSON, CHRISTOPHER R. AND</t>
  </si>
  <si>
    <t>830 MASS AVE</t>
  </si>
  <si>
    <t>SCOUTEN, CORINNE C &amp;</t>
  </si>
  <si>
    <t>0 MASS AVE</t>
  </si>
  <si>
    <t>824 MASS AVE</t>
  </si>
  <si>
    <t>NAPPILA-NUTTER, JENNIFER</t>
  </si>
  <si>
    <t>818 MASS AVE</t>
  </si>
  <si>
    <t>NEWELL, MATTHEW T &amp;</t>
  </si>
  <si>
    <t>810 MASS AVE</t>
  </si>
  <si>
    <t>ZADOR, IVAN</t>
  </si>
  <si>
    <t>790 MASS AVE 792</t>
  </si>
  <si>
    <t>LANDINGS DEVELOPMENT, LLC</t>
  </si>
  <si>
    <t>748 MASS AVE</t>
  </si>
  <si>
    <t>STONE FARM ESTATES CONDOMINIUM</t>
  </si>
  <si>
    <t>742 MASS AVE</t>
  </si>
  <si>
    <t>GQC REALTY TRUST</t>
  </si>
  <si>
    <t>724 MASS AVE LT 1</t>
  </si>
  <si>
    <t>POIRIER, RUSSELL W &amp; SYLVIA  TRUSTEES</t>
  </si>
  <si>
    <t>712 MASS AVE LT 2</t>
  </si>
  <si>
    <t>SIEKMAN, BRIAN A &amp; OLIVIA A</t>
  </si>
  <si>
    <t>700 MASS AVE LT 3</t>
  </si>
  <si>
    <t>POIRIER, ROBERT D JR &amp; STEPHANIE L</t>
  </si>
  <si>
    <t>680 MASS AVE</t>
  </si>
  <si>
    <t>ZARBA, CHRISTOPHER &amp; TARJA L A</t>
  </si>
  <si>
    <t>670 MASS AVE</t>
  </si>
  <si>
    <t>WILFRED E DOW INVESTMENT TRUST</t>
  </si>
  <si>
    <t>662 MASS AVE</t>
  </si>
  <si>
    <t>ILLINGWORTH, MARY JANE</t>
  </si>
  <si>
    <t>SIGNATURE LIVING, LLC</t>
  </si>
  <si>
    <t>654 MASS AVE</t>
  </si>
  <si>
    <t>TRAMONTE, KIM A</t>
  </si>
  <si>
    <t>656 MASS AVE</t>
  </si>
  <si>
    <t>WALTER, JEFFREY ALLEN &amp;</t>
  </si>
  <si>
    <t>658 MASS AVE</t>
  </si>
  <si>
    <t>DILLON, JOHN</t>
  </si>
  <si>
    <t>636 MASS AVE</t>
  </si>
  <si>
    <t>PENNIMAN, MATTHEW &amp; CARLY E</t>
  </si>
  <si>
    <t>44 SUNNY HILL RD</t>
  </si>
  <si>
    <t>SCARBERRY, ROBIN</t>
  </si>
  <si>
    <t>38 SUNNY HILL RD</t>
  </si>
  <si>
    <t>FERREBEE, WILLIAM E &amp; CAROL</t>
  </si>
  <si>
    <t>32 SUNNY HILL RD</t>
  </si>
  <si>
    <t>BOUSQUET, JAY &amp; JENNIFER</t>
  </si>
  <si>
    <t>22 SUNNY HILL RD</t>
  </si>
  <si>
    <t>SMITH, DERRICK</t>
  </si>
  <si>
    <t>624 MASS AVE</t>
  </si>
  <si>
    <t>ECONOMO, JON F &amp;</t>
  </si>
  <si>
    <t>635 MASS AVE</t>
  </si>
  <si>
    <t>TRI-CITY MARINE SALES, INC</t>
  </si>
  <si>
    <t>655 MASS AVE #LT 2</t>
  </si>
  <si>
    <t>665 MASS AVE</t>
  </si>
  <si>
    <t>MDB MANAGEMENT GROUP, LLC</t>
  </si>
  <si>
    <t>681 MASS AVE</t>
  </si>
  <si>
    <t>THOMAS, DANIEL M &amp; PATRICIA A MAY</t>
  </si>
  <si>
    <t>697 MASS AVE</t>
  </si>
  <si>
    <t>KRAMERICAN INDUSTRIES LLC</t>
  </si>
  <si>
    <t>711 MASS AVE #LT4</t>
  </si>
  <si>
    <t>EF REALTY, LLC</t>
  </si>
  <si>
    <t>733 MASS AVE</t>
  </si>
  <si>
    <t>DAO, TUAN</t>
  </si>
  <si>
    <t>733 REAR MASS AVE</t>
  </si>
  <si>
    <t>5 CHESTNUT ST</t>
  </si>
  <si>
    <t>MONTEVERDE, AMANDA L</t>
  </si>
  <si>
    <t>15 CHESTNUT ST</t>
  </si>
  <si>
    <t>CARABILLO, NICHOLAS J &amp;</t>
  </si>
  <si>
    <t>29 CHESTNUT ST</t>
  </si>
  <si>
    <t>FICKETT, JANET H  LIFE ESTATE</t>
  </si>
  <si>
    <t>37 CHESTNUT ST</t>
  </si>
  <si>
    <t>RILEY, FERN E</t>
  </si>
  <si>
    <t>43 CHESTNUT ST</t>
  </si>
  <si>
    <t>STORM, PAMELA  A  LIFE ESTATE</t>
  </si>
  <si>
    <t>45 CHESTNUT ST</t>
  </si>
  <si>
    <t>TUTTLE, JAMES M &amp; KRISTAN A</t>
  </si>
  <si>
    <t>53 CHESTNUT ST</t>
  </si>
  <si>
    <t>CHOW, STEPHEN A &amp; KAREN CAFFERKY CHOW</t>
  </si>
  <si>
    <t>63 CHESTNUT ST</t>
  </si>
  <si>
    <t>SCHEIPERS, ANITA M  TRUSTEE</t>
  </si>
  <si>
    <t>71 CHESTNUT ST</t>
  </si>
  <si>
    <t>COUGHLIN, ANNIE M</t>
  </si>
  <si>
    <t>77 CHESTNUT ST</t>
  </si>
  <si>
    <t>BOHNE, NANCI R</t>
  </si>
  <si>
    <t>64 CHESTNUT ST</t>
  </si>
  <si>
    <t>HAGELSTEIN, DIANE M</t>
  </si>
  <si>
    <t>54 CHESTNUT ST</t>
  </si>
  <si>
    <t>MASCARI, MARK D &amp; MARIANNE E</t>
  </si>
  <si>
    <t>50 CHESTNUT ST</t>
  </si>
  <si>
    <t>CRISCI, PAULA J</t>
  </si>
  <si>
    <t>763 MASS AVE</t>
  </si>
  <si>
    <t>PFMG HOLDINGS, LLC</t>
  </si>
  <si>
    <t>355R</t>
  </si>
  <si>
    <t>779 MASS AVE</t>
  </si>
  <si>
    <t>GORYNSKI, DINAMARIE</t>
  </si>
  <si>
    <t>785 MASS AVE</t>
  </si>
  <si>
    <t>SHARP, JOHN CHRISTOPHER &amp;</t>
  </si>
  <si>
    <t>795 MASS AVE</t>
  </si>
  <si>
    <t>ROMAN CATHOLIC BISHOP OF WORCESTER</t>
  </si>
  <si>
    <t>811 MASS AVE</t>
  </si>
  <si>
    <t>835 MASS AVE</t>
  </si>
  <si>
    <t>CONRAD, HOWARD A &amp; DOROTHY</t>
  </si>
  <si>
    <t>860 MASS AVE</t>
  </si>
  <si>
    <t>HODELL, FRANK N &amp; JUDITH L</t>
  </si>
  <si>
    <t>871 MASS AVE</t>
  </si>
  <si>
    <t>THOMPSON, BARBARA F.    LIFE ESTATE</t>
  </si>
  <si>
    <t>909 MASS AVE #LT 1</t>
  </si>
  <si>
    <t>KYPRIANOS, JOHN G &amp; APIRATAPORN</t>
  </si>
  <si>
    <t>919 MASS AVE</t>
  </si>
  <si>
    <t>CAMERON, WILLIAM M &amp; DONNA F   LIFE ESTA</t>
  </si>
  <si>
    <t>17 MAIN ST</t>
  </si>
  <si>
    <t>21 MAIN ST</t>
  </si>
  <si>
    <t>HENRY &amp; JACOB REALTY, LLC</t>
  </si>
  <si>
    <t>39 MAIN ST</t>
  </si>
  <si>
    <t>UNITED PARISH ASSEMBLY INC</t>
  </si>
  <si>
    <t>55 MAIN ST</t>
  </si>
  <si>
    <t>BARROW, JASON J</t>
  </si>
  <si>
    <t>61 MAIN ST</t>
  </si>
  <si>
    <t>FERRANTE, DAVID M &amp; PATRICIA A</t>
  </si>
  <si>
    <t>71-73 MAIN ST LOT 1</t>
  </si>
  <si>
    <t>PEACOCK, SCOTT J &amp; TARA A  TRUSTEES</t>
  </si>
  <si>
    <t>91 MAIN ST</t>
  </si>
  <si>
    <t>LOCKWOOD, NATHAN J &amp; ANA F</t>
  </si>
  <si>
    <t>17 HIGHLAND ST</t>
  </si>
  <si>
    <t>LARKIN, GEORGE B &amp; JEAN MARIE LIFE ESTAT</t>
  </si>
  <si>
    <t>47 HIGHLAND ST LT 3B</t>
  </si>
  <si>
    <t>DYMENT, MARK L &amp; ELIZABETH A</t>
  </si>
  <si>
    <t>53 HIGHLAND ST #LT 2B</t>
  </si>
  <si>
    <t>LLOYD, WILLIAM &amp; JANELLE</t>
  </si>
  <si>
    <t>ADAMS, NEIL W &amp; LYNSIE R</t>
  </si>
  <si>
    <t>120 CHESTNUT ST</t>
  </si>
  <si>
    <t>NOVELL, JOANNE</t>
  </si>
  <si>
    <t>114 CHESTNUT ST</t>
  </si>
  <si>
    <t>PORTER, PAMELA  A</t>
  </si>
  <si>
    <t>100 CHESTNUT ST</t>
  </si>
  <si>
    <t>93 CHESTNUT ST</t>
  </si>
  <si>
    <t>FLOROS, JOHN C</t>
  </si>
  <si>
    <t>105 CHESTNUT ST</t>
  </si>
  <si>
    <t>ROY, GREGORY S &amp; PAULINE J</t>
  </si>
  <si>
    <t>119 CHESTNUT ST</t>
  </si>
  <si>
    <t>MOONAN, JOSEPH T &amp;</t>
  </si>
  <si>
    <t>125 CHESTNUT ST</t>
  </si>
  <si>
    <t>HAYS, JAMES A &amp; ELIZABETH M</t>
  </si>
  <si>
    <t>71 HIGHLAND ST</t>
  </si>
  <si>
    <t>CHAMORRO, ADRIAN &amp;</t>
  </si>
  <si>
    <t>58 HIGHLAND ST</t>
  </si>
  <si>
    <t>MARKEY, RACHAEL MARIE</t>
  </si>
  <si>
    <t>42 HIGHLAND ST</t>
  </si>
  <si>
    <t>ROBICHAUD, MATTHEW R &amp;</t>
  </si>
  <si>
    <t>20 HIGHLAND ST</t>
  </si>
  <si>
    <t>CHAFFEE, MELISSA A</t>
  </si>
  <si>
    <t>3 OAK AVE</t>
  </si>
  <si>
    <t>JAMESON, ANDREW B &amp;</t>
  </si>
  <si>
    <t>13 OAK AVE</t>
  </si>
  <si>
    <t>BURNS, GREG J</t>
  </si>
  <si>
    <t>15 OAK AVE</t>
  </si>
  <si>
    <t>MARBLE, BRUCE A  TRUSTEE</t>
  </si>
  <si>
    <t>27 OAK AVE LT 2</t>
  </si>
  <si>
    <t>THOMPSON, PETER R &amp;</t>
  </si>
  <si>
    <t>31 TURKEY HILL RD LT 1A</t>
  </si>
  <si>
    <t>BANIZUGIREH, KHALID F &amp; HELAINE</t>
  </si>
  <si>
    <t>43 OAK AVE</t>
  </si>
  <si>
    <t>VINCENT, GARY &amp; SHARON</t>
  </si>
  <si>
    <t>53 OAK AVE</t>
  </si>
  <si>
    <t>VINCENT, SHARON S</t>
  </si>
  <si>
    <t>63 OAK AVE</t>
  </si>
  <si>
    <t>SWIFT, BRIAN E &amp; HEATHER A</t>
  </si>
  <si>
    <t>78 OAK AVE</t>
  </si>
  <si>
    <t>TURKOVICH, CHRISTINE</t>
  </si>
  <si>
    <t>68 OAK AVE</t>
  </si>
  <si>
    <t>EDMANDS, NICHOLAS K &amp;</t>
  </si>
  <si>
    <t>42 OAK AVE</t>
  </si>
  <si>
    <t>GRZYBOWSKI PAUL MICHAEL &amp; STEPHANIE</t>
  </si>
  <si>
    <t>44 OAK AVE</t>
  </si>
  <si>
    <t>PROCTOR MARK W</t>
  </si>
  <si>
    <t>34 OAK AVE</t>
  </si>
  <si>
    <t>COHRS, LINDSAY &amp; BRADLEY</t>
  </si>
  <si>
    <t>30 OAK AVE</t>
  </si>
  <si>
    <t>CRAFFEY, DANIEL P &amp; JOANNE L</t>
  </si>
  <si>
    <t>22 OAK AVE</t>
  </si>
  <si>
    <t>CRAFFEY, KIMBERLY J</t>
  </si>
  <si>
    <t>94 MAIN ST</t>
  </si>
  <si>
    <t>MCCRACKEN, MATTHEW &amp; SALLY</t>
  </si>
  <si>
    <t>88 MAIN ST</t>
  </si>
  <si>
    <t>BOYLEN, ERIN L</t>
  </si>
  <si>
    <t>76 MAIN ST</t>
  </si>
  <si>
    <t>DWYER, CULLEN M</t>
  </si>
  <si>
    <t>64 MAIN ST</t>
  </si>
  <si>
    <t>METHODIST CHURCH OF LUNENBURG</t>
  </si>
  <si>
    <t>58 MAIN ST</t>
  </si>
  <si>
    <t>SACKSEN, PETRA A</t>
  </si>
  <si>
    <t>50 MAIN ST</t>
  </si>
  <si>
    <t>CENTER PROFESSIONAL CONDOMINIUM</t>
  </si>
  <si>
    <t>995C</t>
  </si>
  <si>
    <t>50 MAIN ST #UNIT1</t>
  </si>
  <si>
    <t>BOWEN, ROBERT H  TRUSTEE</t>
  </si>
  <si>
    <t>50 MAIN ST #UNIT2</t>
  </si>
  <si>
    <t>DUVAL, DAVID A, TRUSTEE, CENTER TRUST</t>
  </si>
  <si>
    <t>50 MAIN ST #UNIT3</t>
  </si>
  <si>
    <t>16 MAIN ST</t>
  </si>
  <si>
    <t>FIRST EVANGELICAL CONGREGATIONAL CHURCH</t>
  </si>
  <si>
    <t>985 MASS AVE</t>
  </si>
  <si>
    <t>JEWELL, SUSANNA I &amp;</t>
  </si>
  <si>
    <t>993 MASS AVE</t>
  </si>
  <si>
    <t>COLE, ANNELIESE K</t>
  </si>
  <si>
    <t>999 MASS AVE</t>
  </si>
  <si>
    <t>1003 MASS AVE</t>
  </si>
  <si>
    <t>GRIFFIN, CHRISTOPHER A &amp; HEATHER L</t>
  </si>
  <si>
    <t>42 MEMORIAL DR</t>
  </si>
  <si>
    <t>BRICE, RICCARDY</t>
  </si>
  <si>
    <t>1023 MASS AVE LT 1</t>
  </si>
  <si>
    <t>1079 MASS AVE</t>
  </si>
  <si>
    <t>79 WHITING ST</t>
  </si>
  <si>
    <t>WILSON, SHIRLEY E   LIFE ESTATE</t>
  </si>
  <si>
    <t>1054 MASS AVE</t>
  </si>
  <si>
    <t>DAYKIN, PATRICK &amp;</t>
  </si>
  <si>
    <t>1044 MASS AVE</t>
  </si>
  <si>
    <t>GARVEY, BARBARA A    LIFE ESTATE</t>
  </si>
  <si>
    <t>1036 MASS AVE</t>
  </si>
  <si>
    <t>D'ONFRO, HOWARD D   LIFE ESTATE</t>
  </si>
  <si>
    <t>1030 MASS AVE</t>
  </si>
  <si>
    <t>DALEY, JOANNE M &amp;</t>
  </si>
  <si>
    <t>1024 MASS AVE</t>
  </si>
  <si>
    <t>PRATT, EDWARD W JR &amp; NANCY MARIE</t>
  </si>
  <si>
    <t>1010 MASS AVE</t>
  </si>
  <si>
    <t>MCCULLAH, MARK B &amp; SHARON K</t>
  </si>
  <si>
    <t>1004 MASS AVE</t>
  </si>
  <si>
    <t>CARLSON, ALBERT R JR &amp; STELLA M</t>
  </si>
  <si>
    <t>998 MASS AVE</t>
  </si>
  <si>
    <t>MCDONALD, RICHARD &amp; LINDA M</t>
  </si>
  <si>
    <t>990 MASS AVE</t>
  </si>
  <si>
    <t>HARRINGTON, ROBERT J &amp; DIANNE</t>
  </si>
  <si>
    <t>891 MASS AVE LT 2</t>
  </si>
  <si>
    <t>PHAM, THUAN</t>
  </si>
  <si>
    <t>1 TURKEY HILL RD LT 1B</t>
  </si>
  <si>
    <t>CRONIN, DANIEL W &amp; JACQUELYN M</t>
  </si>
  <si>
    <t>25 MEMORIAL DR</t>
  </si>
  <si>
    <t>15 MEMORIAL DR</t>
  </si>
  <si>
    <t>42 MAIN ST</t>
  </si>
  <si>
    <t>MARSHALL, DAWN R  TRUSTEE</t>
  </si>
  <si>
    <t>1091 MASS AVE</t>
  </si>
  <si>
    <t>CAIOZZO, C ANTHONY  &amp; MICAELA R</t>
  </si>
  <si>
    <t>1107 MASS AVE</t>
  </si>
  <si>
    <t>SARGENT, STEPHEN F</t>
  </si>
  <si>
    <t>5 HILLSIDE DR</t>
  </si>
  <si>
    <t>BEAUPRE, MARCY T</t>
  </si>
  <si>
    <t>13 HILLSIDE DR</t>
  </si>
  <si>
    <t>FLECKNER, TYLER &amp; DANIELLE</t>
  </si>
  <si>
    <t>21 HILLSIDE DR</t>
  </si>
  <si>
    <t>CLOUSER, ROBERT H &amp; KRISTIN A</t>
  </si>
  <si>
    <t>27 HILLSIDE DR</t>
  </si>
  <si>
    <t>SMITH, KIMBERLY &amp;</t>
  </si>
  <si>
    <t>31 HILLSIDE DR</t>
  </si>
  <si>
    <t>DIPAOLI, MATTHEW &amp; MARIANNE</t>
  </si>
  <si>
    <t>30 HILLSIDE DR</t>
  </si>
  <si>
    <t>24 HILLSIDE DR</t>
  </si>
  <si>
    <t>CODY, SUSAN W</t>
  </si>
  <si>
    <t>18 HILLSIDE DR</t>
  </si>
  <si>
    <t>MANSFIELD, VICTOR &amp; ELIZABETH</t>
  </si>
  <si>
    <t>1131 MASS AVE</t>
  </si>
  <si>
    <t>BRUNDIGE, WILLIAM E &amp; NICHOLE D</t>
  </si>
  <si>
    <t>1147 MASS AVE</t>
  </si>
  <si>
    <t>PATON, BERNARD J &amp; BERTHA E</t>
  </si>
  <si>
    <t>1155 MASS AVE</t>
  </si>
  <si>
    <t>ELLIOTT, ROBERT C &amp; MEGHAN J</t>
  </si>
  <si>
    <t>1183 MASS AVE</t>
  </si>
  <si>
    <t>SKIDMORE, RONALD PAUL</t>
  </si>
  <si>
    <t>EDMISTON, MARK T</t>
  </si>
  <si>
    <t>43 NORTHFIELD RD</t>
  </si>
  <si>
    <t>FORGUES, MICHELE L</t>
  </si>
  <si>
    <t>43 NORTHFIELD RD REAR</t>
  </si>
  <si>
    <t>FORGUES, MICHELE L.</t>
  </si>
  <si>
    <t>60 NORTHFIELD RD</t>
  </si>
  <si>
    <t>MCTIERNAN, JOANNE</t>
  </si>
  <si>
    <t>44 NORTHFIELD RD</t>
  </si>
  <si>
    <t>SULLIVAN, TIMOTHY W &amp; HARRISON, JOHN,  PARTNERS,</t>
  </si>
  <si>
    <t>14 NORTHFIELD RD</t>
  </si>
  <si>
    <t>GOODELL, MARGARET A  LIFE ESTATE</t>
  </si>
  <si>
    <t>4 NORTHFIELD RD</t>
  </si>
  <si>
    <t>REED, DAVID J &amp;</t>
  </si>
  <si>
    <t>1205 MASS AVE</t>
  </si>
  <si>
    <t>FIXX, HEATHER</t>
  </si>
  <si>
    <t>1207 MASS AVE</t>
  </si>
  <si>
    <t>BARNEY, STANLEY W &amp; BARNEY, MARIE L</t>
  </si>
  <si>
    <t>1229 MASS AVE</t>
  </si>
  <si>
    <t>LUNENBURG ESTATES REALTY TRUST</t>
  </si>
  <si>
    <t>1249 MASS AVE</t>
  </si>
  <si>
    <t>SEELEY, PAUL F</t>
  </si>
  <si>
    <t>1259 MASS AVE</t>
  </si>
  <si>
    <t>BRIANAS, JOSHUA  TRUSTEE</t>
  </si>
  <si>
    <t>1263 MASS AVE</t>
  </si>
  <si>
    <t>FLAGG. MARK</t>
  </si>
  <si>
    <t>1263 MASS AVE REAR</t>
  </si>
  <si>
    <t>1275 MASS AVE</t>
  </si>
  <si>
    <t>1272 MASS AVE</t>
  </si>
  <si>
    <t>HODGE, CHARLES L   LIFE ESTATE</t>
  </si>
  <si>
    <t>1264 MASS AVE</t>
  </si>
  <si>
    <t>BARNEY, MARIE L</t>
  </si>
  <si>
    <t>1236 MASS AVE</t>
  </si>
  <si>
    <t>BARNEY, STANLEY W &amp; SUZANNE E</t>
  </si>
  <si>
    <t>1234 MASS AVE</t>
  </si>
  <si>
    <t>BARNEY, STANLEY W   TRUSTEE</t>
  </si>
  <si>
    <t>1232 MASS AVE</t>
  </si>
  <si>
    <t>1172 MASS AVE LT 1</t>
  </si>
  <si>
    <t>SMITH, SAMANTHA B &amp; SEAN T</t>
  </si>
  <si>
    <t>1170 MASS AVE</t>
  </si>
  <si>
    <t>JEFFREYS, MICHAEL RAY</t>
  </si>
  <si>
    <t>1168 MASS AVE #REAR</t>
  </si>
  <si>
    <t>PSG REALTY 393-435 LLC</t>
  </si>
  <si>
    <t>1162 MASS AVE</t>
  </si>
  <si>
    <t>PSG REALTY 393-435, LLC</t>
  </si>
  <si>
    <t>1160 MASS AVE</t>
  </si>
  <si>
    <t>PSG REALTY 393-435,  LLC</t>
  </si>
  <si>
    <t>1148 MASS AVE</t>
  </si>
  <si>
    <t>RUKAS, JOHN F</t>
  </si>
  <si>
    <t>1122 MASS AVE</t>
  </si>
  <si>
    <t>NORDLINGER, FRANCIS J</t>
  </si>
  <si>
    <t>1118 MASS AVE</t>
  </si>
  <si>
    <t>WRIGHT, STEPHEN B</t>
  </si>
  <si>
    <t>1112 MASS AVE</t>
  </si>
  <si>
    <t>ALGARIN, BENJAMIN P &amp; STEPHANIE</t>
  </si>
  <si>
    <t>142 WHITING ST</t>
  </si>
  <si>
    <t>MAYER, MARCIA  TRUSTEE</t>
  </si>
  <si>
    <t>138 WHITING ST</t>
  </si>
  <si>
    <t>WILSON, DIRK M &amp; MARY D</t>
  </si>
  <si>
    <t>134 WHITING ST</t>
  </si>
  <si>
    <t>128 WHITING ST</t>
  </si>
  <si>
    <t>BALCOM, WAYNE A &amp; HELEN P</t>
  </si>
  <si>
    <t>118 WHITING ST</t>
  </si>
  <si>
    <t>BROWN, CHRISTOPHER M &amp; VIOLA A</t>
  </si>
  <si>
    <t>108 WHITING ST LT 0</t>
  </si>
  <si>
    <t>BALAK, SCOTT &amp; KARI</t>
  </si>
  <si>
    <t>106 WHITING ST</t>
  </si>
  <si>
    <t>GREENHALGH, JOHN H &amp;</t>
  </si>
  <si>
    <t>98 WHITING ST</t>
  </si>
  <si>
    <t>BOURNE, SAMUEL C &amp; JACQUELINE R</t>
  </si>
  <si>
    <t>109 WHITING ST</t>
  </si>
  <si>
    <t>BERTHIAUME, DAVID G &amp; NANCY A</t>
  </si>
  <si>
    <t>1084 MASS AVE</t>
  </si>
  <si>
    <t>BERTHIAUME, GREGORY D &amp; KARIN A</t>
  </si>
  <si>
    <t>21 TOWNSEND HARBOR RD</t>
  </si>
  <si>
    <t>COLLINS, TAMMY S</t>
  </si>
  <si>
    <t>4 TOWNSEND HARBOR RD</t>
  </si>
  <si>
    <t>PETRUZELLO, STEVEN J</t>
  </si>
  <si>
    <t>1325 MASS AVE</t>
  </si>
  <si>
    <t>PROCTOR, DANIEL C &amp; JEAN M</t>
  </si>
  <si>
    <t>1331 MASS AVE LOT 1</t>
  </si>
  <si>
    <t>ERSKINE, GERRY &amp; DALE H</t>
  </si>
  <si>
    <t>1335 MASS AVE LOT 2</t>
  </si>
  <si>
    <t>1345 MASS AVE LOT 3</t>
  </si>
  <si>
    <t>DEFRANCESCO, JENNIFER W &amp; DEAN R</t>
  </si>
  <si>
    <t>1351 MASS AVE LOT 2</t>
  </si>
  <si>
    <t>MAZIALNIK,  DONNA</t>
  </si>
  <si>
    <t>1353 MASS AVE</t>
  </si>
  <si>
    <t>WERNICK, ALAN J. &amp; ANASTASIA M.</t>
  </si>
  <si>
    <t>1361 MASS AVE LT1,B</t>
  </si>
  <si>
    <t>PENNEY, ANN M</t>
  </si>
  <si>
    <t>1365 MASS AVE</t>
  </si>
  <si>
    <t>MORSE, LEE E &amp; LISA A</t>
  </si>
  <si>
    <t>1371 MASS AVE</t>
  </si>
  <si>
    <t>THERRIEN, RAYMOND P &amp;</t>
  </si>
  <si>
    <t>1373 MASS AVE</t>
  </si>
  <si>
    <t>WOODWORTH, JESSICA ROSE &amp; EVAN DANIEL</t>
  </si>
  <si>
    <t>1381 MASS AVE</t>
  </si>
  <si>
    <t>MERRILL BLOOD, JAMIE &amp;</t>
  </si>
  <si>
    <t>1387 MASS AVE</t>
  </si>
  <si>
    <t>1401 MASS AVE</t>
  </si>
  <si>
    <t>1417 MASS AVE</t>
  </si>
  <si>
    <t>GAMACHE, MICHAEL J &amp;</t>
  </si>
  <si>
    <t>1431 MASS AVE</t>
  </si>
  <si>
    <t>17 CONNELL DRIVE</t>
  </si>
  <si>
    <t>HANSEN, STEVEN J &amp; DEBORAH M</t>
  </si>
  <si>
    <t>27 CONNELL DRIVE</t>
  </si>
  <si>
    <t>DAVID, MICHAEL &amp; MELISSA</t>
  </si>
  <si>
    <t>26 CONNELL DRIVE</t>
  </si>
  <si>
    <t>HOWARD, RICHARD B JR &amp; RHONDA A</t>
  </si>
  <si>
    <t>16 CONNELL DRIVE</t>
  </si>
  <si>
    <t>GUILLETTE, DAVID &amp;</t>
  </si>
  <si>
    <t>1445 MASS AVE</t>
  </si>
  <si>
    <t>MORISSETTE, MATTHEW</t>
  </si>
  <si>
    <t>1455 MASS AVE</t>
  </si>
  <si>
    <t>HAMILTON, RUTH H, LIFE ESTATE</t>
  </si>
  <si>
    <t>1459 MASS AVE</t>
  </si>
  <si>
    <t>STRAIGHT, MELANIE A</t>
  </si>
  <si>
    <t>1467 MASS AVE</t>
  </si>
  <si>
    <t>BUTLER, KAREN</t>
  </si>
  <si>
    <t>1479 MASS AVE</t>
  </si>
  <si>
    <t>HILES, KEVIN JAMES</t>
  </si>
  <si>
    <t>1572 MASS AVE</t>
  </si>
  <si>
    <t>TEIXEIRA, THIAGO &amp; CRISTIANE</t>
  </si>
  <si>
    <t>1570 MASS AVE LOT 3</t>
  </si>
  <si>
    <t>CONROY, JONATHAN J &amp;</t>
  </si>
  <si>
    <t>1568 MASS AVE</t>
  </si>
  <si>
    <t>PHILLIPS, ROBIN A &amp; RODNEY</t>
  </si>
  <si>
    <t>1564 MASS AVE</t>
  </si>
  <si>
    <t>FEEHAN, ARTHUR J &amp; KELLY M</t>
  </si>
  <si>
    <t>1430 MASS AVE</t>
  </si>
  <si>
    <t>1442 MASS AVE</t>
  </si>
  <si>
    <t>ORANGIO, KAITLYN J &amp;</t>
  </si>
  <si>
    <t>43 ARBOR ST</t>
  </si>
  <si>
    <t>LONGHINI, ZACHARY J</t>
  </si>
  <si>
    <t>53 ARBOR ST</t>
  </si>
  <si>
    <t>DIONNE, STEVEN W &amp; ANNE M</t>
  </si>
  <si>
    <t>65 ARBOR ST</t>
  </si>
  <si>
    <t>ERVIN, ROBERT R &amp; JULIE A</t>
  </si>
  <si>
    <t>71 ARBOR ST</t>
  </si>
  <si>
    <t>GONZALEZ, ROBERT DANIEL &amp;</t>
  </si>
  <si>
    <t>83 ARBOR ST</t>
  </si>
  <si>
    <t>STONE, DAVID J &amp; LISA C  TRUSTEES</t>
  </si>
  <si>
    <t>76 ARBOR ST</t>
  </si>
  <si>
    <t>DAY, WALTER D &amp; RHONDA M</t>
  </si>
  <si>
    <t>64 ARBOR ST</t>
  </si>
  <si>
    <t>WOODWARD, MATTHEW M &amp;</t>
  </si>
  <si>
    <t>56 ARBOR ST</t>
  </si>
  <si>
    <t>SHUBINA, ELENA &amp;</t>
  </si>
  <si>
    <t>46 ARBOR ST</t>
  </si>
  <si>
    <t>BOND, CLAIRE</t>
  </si>
  <si>
    <t>32 ARBOR ST</t>
  </si>
  <si>
    <t>JOSLIN, STEVEN A &amp; MORGAN E</t>
  </si>
  <si>
    <t>12 ARBOR ST</t>
  </si>
  <si>
    <t>BRAMAN, ROY E &amp; CAROLE J TRUSTEES OF THE</t>
  </si>
  <si>
    <t>1402 MASS AVE</t>
  </si>
  <si>
    <t>VENEZIA, CHARLES P. JR &amp; ROBIN F</t>
  </si>
  <si>
    <t>1396 MASS AVE</t>
  </si>
  <si>
    <t>HARRIS, JOSEPH &amp; EMILY</t>
  </si>
  <si>
    <t>1382 MASS AVE</t>
  </si>
  <si>
    <t>CASSIDY, MARY</t>
  </si>
  <si>
    <t>1370 MASS AVE</t>
  </si>
  <si>
    <t>CLIFFORD M ALLEN REVOCABLE TRUST</t>
  </si>
  <si>
    <t>1348 MASS AVE</t>
  </si>
  <si>
    <t>TORRES, CRISTINA (AKA CHRISTINA) &amp;</t>
  </si>
  <si>
    <t>1300 MASS AVE</t>
  </si>
  <si>
    <t>1320 MASS AVE REALTY TRUST</t>
  </si>
  <si>
    <t>1358 MASS AVE</t>
  </si>
  <si>
    <t>CASSIDY, DOROTHY C</t>
  </si>
  <si>
    <t>1521 MASS AVE</t>
  </si>
  <si>
    <t>LASHOMB, CLEMENT R</t>
  </si>
  <si>
    <t>1491 MASS AVE</t>
  </si>
  <si>
    <t>1523 MASS AVE</t>
  </si>
  <si>
    <t>1529 MASS AVE</t>
  </si>
  <si>
    <t>PROCTOR, DANIEL C. &amp; JEAN M.</t>
  </si>
  <si>
    <t>1529 MASS AVE REAR</t>
  </si>
  <si>
    <t>GOVE, WILLIAM E</t>
  </si>
  <si>
    <t>1625 MASS AVE</t>
  </si>
  <si>
    <t>1712 MASS AVE</t>
  </si>
  <si>
    <t>CARROLL, TERRANCE J &amp; PATRICIA H</t>
  </si>
  <si>
    <t>1706 MASS AVE</t>
  </si>
  <si>
    <t>CARLIN, KEVIN J &amp; AILEEN M LLEWELLYN</t>
  </si>
  <si>
    <t>1686 MASS AVE</t>
  </si>
  <si>
    <t>BOWEN, ROBERT H &amp;</t>
  </si>
  <si>
    <t>1672 MASS AVE</t>
  </si>
  <si>
    <t>LAPIERRE, JEFFREY A</t>
  </si>
  <si>
    <t>1640 MASS AVE</t>
  </si>
  <si>
    <t>J &amp; A REALTY TRUST</t>
  </si>
  <si>
    <t>1608 MASS AVE</t>
  </si>
  <si>
    <t>NORMANDIN, JONATHAN &amp;</t>
  </si>
  <si>
    <t>23 ELMWOOD RD</t>
  </si>
  <si>
    <t>HEIKKINEN, KATIE M</t>
  </si>
  <si>
    <t>62 PINE ST</t>
  </si>
  <si>
    <t>SAUVE, ERIK A &amp;</t>
  </si>
  <si>
    <t>56 PINE ST</t>
  </si>
  <si>
    <t>BUTLER, DAVID</t>
  </si>
  <si>
    <t>52 PINE ST</t>
  </si>
  <si>
    <t>PETERSON, RICKY D &amp; ETHEL M</t>
  </si>
  <si>
    <t>46 PINE ST</t>
  </si>
  <si>
    <t>FARYNAZ, PAUL J &amp; JEANNIE M</t>
  </si>
  <si>
    <t>32 PINE ST</t>
  </si>
  <si>
    <t>MCPARLAND, SCOTT D</t>
  </si>
  <si>
    <t>20 PINE ST</t>
  </si>
  <si>
    <t>LEGER, RAN-DELL</t>
  </si>
  <si>
    <t>41 PINE ST</t>
  </si>
  <si>
    <t>MCSWEENEY, KELLY A  &amp;</t>
  </si>
  <si>
    <t>49 PINE ST</t>
  </si>
  <si>
    <t>MAILLET,  MICHAEL J &amp; LISA L</t>
  </si>
  <si>
    <t>55 PINE ST</t>
  </si>
  <si>
    <t>KAPSTAD, NANCY L</t>
  </si>
  <si>
    <t>1598 MASS AVE</t>
  </si>
  <si>
    <t>MRAKOVICH, DAVID &amp; SHARON</t>
  </si>
  <si>
    <t>1596 MASS AVE</t>
  </si>
  <si>
    <t>BUIWIT, NATHAN D &amp;</t>
  </si>
  <si>
    <t>1582 MASS AVE</t>
  </si>
  <si>
    <t>FORGET, MARC S &amp;</t>
  </si>
  <si>
    <t>1576 MASS AVE</t>
  </si>
  <si>
    <t>WALSH, JOSEPH M</t>
  </si>
  <si>
    <t>1777 MASS AVE</t>
  </si>
  <si>
    <t>MICHAUD, DANIEL R</t>
  </si>
  <si>
    <t>1801 MASS AVE</t>
  </si>
  <si>
    <t>MURRAY, CHARLES F</t>
  </si>
  <si>
    <t>56 CROSS ST W</t>
  </si>
  <si>
    <t>BROCKELMAN, RICHARD A &amp; HELEN K</t>
  </si>
  <si>
    <t>107 CROSS ST</t>
  </si>
  <si>
    <t>THURSTON, STEVEN &amp; MARY K</t>
  </si>
  <si>
    <t>1882 MASS AVE</t>
  </si>
  <si>
    <t>GIARD, DANIEL J</t>
  </si>
  <si>
    <t>34 THE LANE LOT 4</t>
  </si>
  <si>
    <t>CHABOT, ARTHUR &amp; MICHELLE</t>
  </si>
  <si>
    <t>41 THE LANE LT 2</t>
  </si>
  <si>
    <t>ERINGI, JOHN &amp; JAYNE</t>
  </si>
  <si>
    <t>45 THE LANE LT 1</t>
  </si>
  <si>
    <t>MOREIRA, RICHARD S &amp; KELLIE</t>
  </si>
  <si>
    <t>1870 MASS AVE</t>
  </si>
  <si>
    <t>ANDERSON, RICHARD A</t>
  </si>
  <si>
    <t>1868 MASS AVE LT 5</t>
  </si>
  <si>
    <t>RASPUZZI, MICHAEL DENNIS</t>
  </si>
  <si>
    <t>1864 MASS AVE LT 4</t>
  </si>
  <si>
    <t>MORALES-AHMED, ANDREA</t>
  </si>
  <si>
    <t>1862 MASS AVE #LT 3</t>
  </si>
  <si>
    <t>WANG, XIAONING &amp; GUO, YU</t>
  </si>
  <si>
    <t>1860 MASS AVE LT 2</t>
  </si>
  <si>
    <t>KLEIN, SANDRA M &amp; WILLIAM E &amp; HEATHER</t>
  </si>
  <si>
    <t>1858 MASS AVE LT 1</t>
  </si>
  <si>
    <t>RICHARD, DAVID J &amp; SUZANNE M</t>
  </si>
  <si>
    <t>1790 MASS AVE</t>
  </si>
  <si>
    <t>MEADOW WOODS MHP LLC</t>
  </si>
  <si>
    <t>52 HUNTING HILL RD LOT 3</t>
  </si>
  <si>
    <t>VACCA, HEATHER PETRI &amp; JOHN</t>
  </si>
  <si>
    <t>571 MULPUS RD LOT 4</t>
  </si>
  <si>
    <t>WILSON BOYLE, MEGHANN &amp;</t>
  </si>
  <si>
    <t>605 MULPUS RD</t>
  </si>
  <si>
    <t>BRANDT, MARION L  TRUSTEE</t>
  </si>
  <si>
    <t>610 MULPUS RD</t>
  </si>
  <si>
    <t>DAVIS, BRENT WILLIAM</t>
  </si>
  <si>
    <t>600 MULPUS RD LT 3</t>
  </si>
  <si>
    <t>MARABELLO, JOHN &amp; ROSALIND</t>
  </si>
  <si>
    <t>590 MULPUS RD</t>
  </si>
  <si>
    <t>JAFFEE, WILLIAM B &amp; CATHERINE T</t>
  </si>
  <si>
    <t>580 MULPUS RD LOT 5</t>
  </si>
  <si>
    <t>GREEN, BRANDON L &amp; ALICIA L</t>
  </si>
  <si>
    <t>570 MULPUS RD</t>
  </si>
  <si>
    <t>RYAN, CLAIRE M TRUSTEE</t>
  </si>
  <si>
    <t>560 MULPUS RD</t>
  </si>
  <si>
    <t>RYAN, CLAIRE M  TRUSTEE</t>
  </si>
  <si>
    <t>550 MULPUS RD</t>
  </si>
  <si>
    <t>DUPRE, JOHN R JR &amp; JOAN D</t>
  </si>
  <si>
    <t>542 MULPUS RD</t>
  </si>
  <si>
    <t>520 MULPUS RD</t>
  </si>
  <si>
    <t>BERUBE, STEPHEN P &amp; LINDA M TRUSTEES OF</t>
  </si>
  <si>
    <t>490 MULPUS RD</t>
  </si>
  <si>
    <t>JUDITH P GORDON 2020 REVOCABLE TRUST</t>
  </si>
  <si>
    <t>484 MULPUS RD</t>
  </si>
  <si>
    <t>BERUBE, STEPHEN P &amp; LINDA M 1/2 INTEREST</t>
  </si>
  <si>
    <t>480 MULPUS RD</t>
  </si>
  <si>
    <t>MCNAMARA, KENNETH A &amp; LISA M</t>
  </si>
  <si>
    <t>122 CROSS ST</t>
  </si>
  <si>
    <t>114 CROSS ST</t>
  </si>
  <si>
    <t>WHITE, ARLEN D &amp; PATRICIA A  LIFE ESTATE</t>
  </si>
  <si>
    <t>102 CROSS ST</t>
  </si>
  <si>
    <t>POITRAS, JASON P &amp; MONICA L</t>
  </si>
  <si>
    <t>92 CROSS ST</t>
  </si>
  <si>
    <t>CHASSE, BRENTON</t>
  </si>
  <si>
    <t>80 CROSS ST</t>
  </si>
  <si>
    <t>BERUBE, STEPHEN P &amp; LINDA M &amp;</t>
  </si>
  <si>
    <t>56 CROSS ST</t>
  </si>
  <si>
    <t>49 WEST GROTON RD S</t>
  </si>
  <si>
    <t>39 WEST GROTON RD</t>
  </si>
  <si>
    <t>SPURGEON, RAMONA V  LIFE ESTATE</t>
  </si>
  <si>
    <t>49 WEST GROTON RD</t>
  </si>
  <si>
    <t>FERGUSON, BRENDA</t>
  </si>
  <si>
    <t>55 WEST GROTON RD</t>
  </si>
  <si>
    <t>MELLO, RYAN T</t>
  </si>
  <si>
    <t>55 WEST GROTON RD S</t>
  </si>
  <si>
    <t>75 WEST GROTON RD</t>
  </si>
  <si>
    <t>LEBLANC, KRISTEN M &amp; ROBERT S</t>
  </si>
  <si>
    <t>87 WEST GROTON RD</t>
  </si>
  <si>
    <t>LEUPOLD, ROBERT C</t>
  </si>
  <si>
    <t>90 WEST GROTON RD</t>
  </si>
  <si>
    <t>DUPRE, JOHN M &amp; BRENDA L</t>
  </si>
  <si>
    <t>60 WEST GROTON RD</t>
  </si>
  <si>
    <t>COMMONWEALTH OF MASSACHUSETTS</t>
  </si>
  <si>
    <t>39 WEST GROTON RD #S</t>
  </si>
  <si>
    <t>2005 MASS AVE</t>
  </si>
  <si>
    <t>2005 MASS AVE LLC</t>
  </si>
  <si>
    <t>395 ELMWOOD RD</t>
  </si>
  <si>
    <t>ONNERS, DEAN A</t>
  </si>
  <si>
    <t>1990 MASS AVE</t>
  </si>
  <si>
    <t>103C</t>
  </si>
  <si>
    <t>351 ELMWOOD RD</t>
  </si>
  <si>
    <t>GORDON C KIMBALL MARITAL QTIP TRUST</t>
  </si>
  <si>
    <t>421 ELMWOOD RD</t>
  </si>
  <si>
    <t>SHEPERD, CHRISTOPHER M &amp; ALEXIS</t>
  </si>
  <si>
    <t>121 ELMWOOD RD LOT 2</t>
  </si>
  <si>
    <t>TICKNER, JOEL A</t>
  </si>
  <si>
    <t>141 ELMWOOD RD LOT 1</t>
  </si>
  <si>
    <t>HANRAHAN, CHRISTOPHER M &amp; LIBBY C</t>
  </si>
  <si>
    <t>183 ELMWOOD RD</t>
  </si>
  <si>
    <t>SMITH, DAVID J JR &amp; LYNDA R</t>
  </si>
  <si>
    <t>191 ELMWOOD RD LT 4B</t>
  </si>
  <si>
    <t>FOSTER, TIMOTHY E &amp; JEAN P</t>
  </si>
  <si>
    <t>221 ELMWOOD RD</t>
  </si>
  <si>
    <t>MARZINSKY, JOHN J</t>
  </si>
  <si>
    <t>225 ELMWOOD RD</t>
  </si>
  <si>
    <t>WELLS, JOHN B</t>
  </si>
  <si>
    <t>261 ELMWOOD RD</t>
  </si>
  <si>
    <t>HOFFMAN, ALLEN H &amp; CAROL A</t>
  </si>
  <si>
    <t>263 ELMWOOD RD LOT 1</t>
  </si>
  <si>
    <t>ALBERTINI, WAYNE D &amp; SHARON E   TRUSTEES</t>
  </si>
  <si>
    <t>265 ELMWOOD RD LOT 2</t>
  </si>
  <si>
    <t>MCCARTHY, JOSEPH D &amp; JESSICA A</t>
  </si>
  <si>
    <t>271 ELMWOOD RD</t>
  </si>
  <si>
    <t>CALLAHAN, TAMARA M &amp;</t>
  </si>
  <si>
    <t>15 THE LANE LOT 3</t>
  </si>
  <si>
    <t>O'NEILL, AMANDA E &amp;</t>
  </si>
  <si>
    <t>19 THE LANE LOT 4</t>
  </si>
  <si>
    <t>AMARAL,  WENDY R</t>
  </si>
  <si>
    <t>25 THE LANE LOT 5</t>
  </si>
  <si>
    <t>MARTELL, DENNIS A &amp; KELLEY M</t>
  </si>
  <si>
    <t>31 THE LANE LT 6</t>
  </si>
  <si>
    <t>ANDERSON, KARIN J</t>
  </si>
  <si>
    <t>28 THE LANE</t>
  </si>
  <si>
    <t>ANGELO, ANTONIO &amp; LETIZIA</t>
  </si>
  <si>
    <t>22 THE LANE</t>
  </si>
  <si>
    <t>AMARANTE, NELSON M &amp; NILDA M</t>
  </si>
  <si>
    <t>16 THE LANE</t>
  </si>
  <si>
    <t>DIONNE, JEFF D &amp; AMY L</t>
  </si>
  <si>
    <t>8 THE LANE</t>
  </si>
  <si>
    <t>BRODEN, KARIN R &amp; WILLIAM S</t>
  </si>
  <si>
    <t>281 ELMWOOD RD LT 1</t>
  </si>
  <si>
    <t>JOACHIM, GREGORY J &amp; ELLEN</t>
  </si>
  <si>
    <t>283 ELMWOOD RD LT 2</t>
  </si>
  <si>
    <t>BEAVERS, WILLET I JR &amp;</t>
  </si>
  <si>
    <t>321 ELMWOOD RD</t>
  </si>
  <si>
    <t>352 ELMWOOD RD</t>
  </si>
  <si>
    <t>218 ELMWOOD RD</t>
  </si>
  <si>
    <t>SANDERSON, CHARLES M H &amp; MARGUERITE E</t>
  </si>
  <si>
    <t>214 ELMWOOD RD LT 1</t>
  </si>
  <si>
    <t>HOLMAN, HOLLY R</t>
  </si>
  <si>
    <t>186 ELMWOOD RD</t>
  </si>
  <si>
    <t>MCNIFF, VIRGINIA R</t>
  </si>
  <si>
    <t>128 ELMWOOD RD LOT 3</t>
  </si>
  <si>
    <t>NELSON, DONALD M &amp; SUE C</t>
  </si>
  <si>
    <t>176 ELMWOOD RD</t>
  </si>
  <si>
    <t>LAPOINTE RONALD E JR</t>
  </si>
  <si>
    <t>166 ELMWOOD RD</t>
  </si>
  <si>
    <t>LAPOINTE RONALD E JR &amp; JULIE G</t>
  </si>
  <si>
    <t>185 ELMWOOD RD LT 1</t>
  </si>
  <si>
    <t>BALL, DARREN S &amp;</t>
  </si>
  <si>
    <t>187 ELMWOOD RD LT 2</t>
  </si>
  <si>
    <t>AUDETTE, JONATHAN &amp; BRENDA</t>
  </si>
  <si>
    <t>189 ELMWOOD RD LT 3A</t>
  </si>
  <si>
    <t>SHEPHERD, JOHN A &amp; AMY L</t>
  </si>
  <si>
    <t>209 ELMWOOD RD LT 4C</t>
  </si>
  <si>
    <t>BOUCHER, DEREK P</t>
  </si>
  <si>
    <t>146 ELMWOOD RD</t>
  </si>
  <si>
    <t>LASTELLA ROCCO L</t>
  </si>
  <si>
    <t>31 ELMWOOD RD</t>
  </si>
  <si>
    <t>BASILE, JAMES F III &amp; YESLIN E</t>
  </si>
  <si>
    <t>67 ELMWOOD RD LOT 1</t>
  </si>
  <si>
    <t>MONACO, JOEL A &amp; ROBIN G</t>
  </si>
  <si>
    <t>75 ELMWOOD RD</t>
  </si>
  <si>
    <t>LAPOINTE, ARTHUR E JR &amp; JULIE</t>
  </si>
  <si>
    <t>79 ELMWOOD RD</t>
  </si>
  <si>
    <t>OBRIEN, GERMAINE M</t>
  </si>
  <si>
    <t>81 ELMWOOD RD</t>
  </si>
  <si>
    <t>JOHNSON, LINWOOD C &amp; KIM B  TRUSTEES</t>
  </si>
  <si>
    <t>83 ELMWOOD RD</t>
  </si>
  <si>
    <t>GALLOWAY, WILLIAM F &amp; HELEN D</t>
  </si>
  <si>
    <t>105 ELMWOOD RD LOT 3</t>
  </si>
  <si>
    <t>FARWELL, DEBRA A &amp; KEVIN W</t>
  </si>
  <si>
    <t>116 ELMWOOD RD LOT 2</t>
  </si>
  <si>
    <t>SMITH, DAVID R. &amp;</t>
  </si>
  <si>
    <t>114 ELMWOOD RD LOT 1</t>
  </si>
  <si>
    <t>MCLAUGHLIN, JOHN &amp;</t>
  </si>
  <si>
    <t>110 ELMWOOD RD</t>
  </si>
  <si>
    <t>102 ELMWOOD RD</t>
  </si>
  <si>
    <t>LEOPOLD CORMIER &amp; DORIS C LIVING TRUST</t>
  </si>
  <si>
    <t>90 ELMWOOD RD</t>
  </si>
  <si>
    <t>MUSGROVE, DAVID A &amp;</t>
  </si>
  <si>
    <t>84 ELMWOOD RD</t>
  </si>
  <si>
    <t>SAFNER, ROBERT C &amp; FAUGHNAN, MARY ANN</t>
  </si>
  <si>
    <t>78 ELMWOOD RD</t>
  </si>
  <si>
    <t>SCHAFF, G STEPHEN &amp; PATRICIA J</t>
  </si>
  <si>
    <t>70 ELMWOOD RD</t>
  </si>
  <si>
    <t>EWEN, MARK D &amp; SHERYL A</t>
  </si>
  <si>
    <t>66 ELMWOOD RD</t>
  </si>
  <si>
    <t>MAZIALNIK, MICHAEL J</t>
  </si>
  <si>
    <t>7 BUTTERFLY LANE</t>
  </si>
  <si>
    <t>PORTER, KEVIN &amp; THERESA</t>
  </si>
  <si>
    <t>133 ARBOR ST</t>
  </si>
  <si>
    <t>MCDANIEL, GLENN D</t>
  </si>
  <si>
    <t>143 ARBOR ST</t>
  </si>
  <si>
    <t>CAROL A COCHRAN LIVING TRUST</t>
  </si>
  <si>
    <t>155 ARBOR ST</t>
  </si>
  <si>
    <t>RAUDONAT FAMILY REVOCABLE TRUST OF 2021</t>
  </si>
  <si>
    <t>171 ARBOR ST</t>
  </si>
  <si>
    <t>179 ARBOR ST</t>
  </si>
  <si>
    <t>BOUDREAU, KOREY A &amp;</t>
  </si>
  <si>
    <t>185 ARBOR ST LT 6</t>
  </si>
  <si>
    <t>DUFRESNE,  EDWARD R JR &amp; KAREN A</t>
  </si>
  <si>
    <t>195 ARBOR ST LT 4</t>
  </si>
  <si>
    <t>AZIZ, JOHN E</t>
  </si>
  <si>
    <t>201 ARBOR ST LT1/A</t>
  </si>
  <si>
    <t>ANDERSON, ROBERT D &amp;</t>
  </si>
  <si>
    <t>215 ARBOR ST LT2DB</t>
  </si>
  <si>
    <t>DEPEDRO, CAROL J</t>
  </si>
  <si>
    <t>225 ARBOR ST LT 1</t>
  </si>
  <si>
    <t>KNOWLES, WILLIAM R JR &amp; GRACE B</t>
  </si>
  <si>
    <t>227 ARBOR ST LT 2</t>
  </si>
  <si>
    <t>TANABE, STEVEN &amp; RAMONA</t>
  </si>
  <si>
    <t>237 ARBOR ST</t>
  </si>
  <si>
    <t>GODIN, RONALD E &amp; KAREN S</t>
  </si>
  <si>
    <t>246 ARBOR ST</t>
  </si>
  <si>
    <t>KIM, TAE &amp; CHONG S</t>
  </si>
  <si>
    <t>238 ARBOR ST</t>
  </si>
  <si>
    <t>GUENARD, BRIAN A &amp; DIANE E</t>
  </si>
  <si>
    <t>250 ARBOR ST LT 3A</t>
  </si>
  <si>
    <t>FRANCO, LOUIS J &amp; DARLENE S</t>
  </si>
  <si>
    <t>170 ARBOR ST</t>
  </si>
  <si>
    <t>CHARBONNEAU FAMILY TRUST</t>
  </si>
  <si>
    <t>178 ARBOR ST</t>
  </si>
  <si>
    <t>RODRIQUENZ, JOHN M &amp;</t>
  </si>
  <si>
    <t>146 ARBOR ST</t>
  </si>
  <si>
    <t>MEMBRINO, ANTHONY &amp; MEMBRINO, PATRICIA</t>
  </si>
  <si>
    <t>191 ARBOR ST LT 5</t>
  </si>
  <si>
    <t>LAWN, PAUL D &amp;</t>
  </si>
  <si>
    <t>9 BUTTERFLY LANE</t>
  </si>
  <si>
    <t>GRAY, IAN B &amp; AUTUMN C</t>
  </si>
  <si>
    <t>11 BUTTERFLY LANE</t>
  </si>
  <si>
    <t>KUCZER, GLENN &amp; LAURA M</t>
  </si>
  <si>
    <t>12 BUTTERFLY LANE</t>
  </si>
  <si>
    <t>AGNESE,  PAUL D JR &amp; JENNIFER L</t>
  </si>
  <si>
    <t>10 BUTTERFLY LANE</t>
  </si>
  <si>
    <t>JANVRIN, DAVID &amp;</t>
  </si>
  <si>
    <t>8 BUTTERFLY LANE LOT 4</t>
  </si>
  <si>
    <t>COOL, MICHAEL &amp; LAURA B</t>
  </si>
  <si>
    <t>6 BUTTERFLY LANE</t>
  </si>
  <si>
    <t>LADOUCEUR, KEVIN J &amp; ALLISON MONIQUE</t>
  </si>
  <si>
    <t>4 BUTTERFLY LANE</t>
  </si>
  <si>
    <t>SCULLIN, JASON &amp; CATHERINE</t>
  </si>
  <si>
    <t>2 BUTTERFLY LANE</t>
  </si>
  <si>
    <t>NGUYEN, ANTHONY M &amp; HANG B</t>
  </si>
  <si>
    <t>12 PINE ST</t>
  </si>
  <si>
    <t>SONDERS, LOIS A</t>
  </si>
  <si>
    <t>121 ARBOR ST</t>
  </si>
  <si>
    <t>BUTLER, RICHARD J</t>
  </si>
  <si>
    <t>124 ARBOR ST</t>
  </si>
  <si>
    <t>ASSELIN,  LISA M</t>
  </si>
  <si>
    <t>89 CANTERBURY DR</t>
  </si>
  <si>
    <t>MEMBRINO, ANTHONY, PATRICIA &amp;</t>
  </si>
  <si>
    <t>107 CANTERBURY DR</t>
  </si>
  <si>
    <t>O'ROURKE, PATRICK J &amp; KELLY M</t>
  </si>
  <si>
    <t>113 CANTERBURY DR</t>
  </si>
  <si>
    <t>FLAHERTY, BRIAN R &amp; GABRIELLE M</t>
  </si>
  <si>
    <t>139 CANTERBURY DR</t>
  </si>
  <si>
    <t>GALLO, ERNEST S &amp; CAROL S TRUSTEES</t>
  </si>
  <si>
    <t>141 CANTERBURY DR</t>
  </si>
  <si>
    <t>HELMER, INGRID CRUSE &amp; KARL G</t>
  </si>
  <si>
    <t>143 CANTERBURY DR</t>
  </si>
  <si>
    <t>TARDIE, MICHAEL A &amp; SHARON</t>
  </si>
  <si>
    <t>145 CANTERBURY DR</t>
  </si>
  <si>
    <t>O'CONNELL, KEVIN M &amp; MARGARET M</t>
  </si>
  <si>
    <t>146 CANTERBURY DR</t>
  </si>
  <si>
    <t>RABINOW,  JASON</t>
  </si>
  <si>
    <t>144 CANTERBURY DR LT 2</t>
  </si>
  <si>
    <t>HAUEISEN, GARY</t>
  </si>
  <si>
    <t>142 CANTERBURY DR</t>
  </si>
  <si>
    <t>BIGELOW,  JOAN C, TESSIER, STEPHANIE J &amp;</t>
  </si>
  <si>
    <t>114 CANTERBURY DR</t>
  </si>
  <si>
    <t>THE JAMES R BOUDREAU LIVING TRUST</t>
  </si>
  <si>
    <t>100 CANTERBURY DR</t>
  </si>
  <si>
    <t>LEVA, ANTHONY P &amp; SUSAN D</t>
  </si>
  <si>
    <t>82 CANTERBURY DR</t>
  </si>
  <si>
    <t>FARNSWORTH, CHAD M &amp; JENNIFER B</t>
  </si>
  <si>
    <t>108 ARBOR ST</t>
  </si>
  <si>
    <t>BUMANN, ERIC J &amp; MAUREEN A</t>
  </si>
  <si>
    <t>90 ARBOR ST</t>
  </si>
  <si>
    <t>DAVIS, KATHLEEN R BRODERICK</t>
  </si>
  <si>
    <t>55 ROLLING ACRES RD</t>
  </si>
  <si>
    <t>BILLITER, CHARLES T JR &amp; SARAH</t>
  </si>
  <si>
    <t>59 ROLLING ACRES RD</t>
  </si>
  <si>
    <t>MONTUORI, SANDRA L</t>
  </si>
  <si>
    <t>65 ROLLING ACRES RD</t>
  </si>
  <si>
    <t>ROBINSON, JARED R &amp; BETH A</t>
  </si>
  <si>
    <t>73 ROLLING ACRES RD</t>
  </si>
  <si>
    <t>GOULDING, TIMOTHY A &amp;</t>
  </si>
  <si>
    <t>79 ROLLING ACRES RD</t>
  </si>
  <si>
    <t>HALL, JOSEPH F &amp; DEBORAH</t>
  </si>
  <si>
    <t>85 ROLLING ACRES RD</t>
  </si>
  <si>
    <t>MARCEAU, JOYCE C &amp; ANDREUCCI, SHELLEY L</t>
  </si>
  <si>
    <t>93 ROLLING ACRES RD</t>
  </si>
  <si>
    <t>PEREIRA, WELLINGTON A &amp; CRYSTLE</t>
  </si>
  <si>
    <t>97 ROLLING ACRES RD</t>
  </si>
  <si>
    <t>MELLO, ELAINE C</t>
  </si>
  <si>
    <t>105 ROLLING ACRES RD</t>
  </si>
  <si>
    <t>FURMAN, MATTHEW J</t>
  </si>
  <si>
    <t>111 ROLLING ACRES RD</t>
  </si>
  <si>
    <t>ST JEAN, BRUCE F &amp; PAULA M</t>
  </si>
  <si>
    <t>119 ROLLING ACRES RD</t>
  </si>
  <si>
    <t>CALLAHAN, IAN M</t>
  </si>
  <si>
    <t>123 ROLLING ACRES RD</t>
  </si>
  <si>
    <t>KOSTECKI, CHRISTOPHER A &amp; KRISTIN A</t>
  </si>
  <si>
    <t>129 ROLLING ACRES RD</t>
  </si>
  <si>
    <t>BROWNE, JOHN T JR</t>
  </si>
  <si>
    <t>135 ROLLING ACRES RD</t>
  </si>
  <si>
    <t>POWERS, LAURA A</t>
  </si>
  <si>
    <t>141 ROLLING ACRES RD LT 1</t>
  </si>
  <si>
    <t>BLAISDELL, ROBERT &amp; ELAINE E</t>
  </si>
  <si>
    <t>143 ROLLING ACRES RD</t>
  </si>
  <si>
    <t>SPINOSA, JASON A &amp; ELIZABETH</t>
  </si>
  <si>
    <t>149 ROLLING ACRES RD</t>
  </si>
  <si>
    <t>155 ROLLING ACRES RD</t>
  </si>
  <si>
    <t>DAVIS, KEITH A</t>
  </si>
  <si>
    <t>161 ROLLING ACRES RD</t>
  </si>
  <si>
    <t>SORELL, RACHEL &amp; TAMARA L</t>
  </si>
  <si>
    <t>167 ROLLING ACRES RD</t>
  </si>
  <si>
    <t>MIELE, EILEEN</t>
  </si>
  <si>
    <t>173 ROLLING ACRES RD</t>
  </si>
  <si>
    <t>CLARK, BRYANT P &amp;</t>
  </si>
  <si>
    <t>181 ROLLING ACRES RD</t>
  </si>
  <si>
    <t>CAREY, EDITH M, LIFE ESTATE</t>
  </si>
  <si>
    <t>195 ROLLING ACRES RD</t>
  </si>
  <si>
    <t>LOMBARDI, CASSANDRA &amp;</t>
  </si>
  <si>
    <t>347 LANCASTER AVE</t>
  </si>
  <si>
    <t>THE EDWARD H HALL, JR TRUST</t>
  </si>
  <si>
    <t>197 ROLLING ACRES RD</t>
  </si>
  <si>
    <t>KANE, BRIAN C &amp; MARYANN G</t>
  </si>
  <si>
    <t>201 ROLLING ACRES RD</t>
  </si>
  <si>
    <t>CUNHA, TILLA T</t>
  </si>
  <si>
    <t>207 ROLLING ACRES RD</t>
  </si>
  <si>
    <t>LOUGHLIN, TIMOTHY J &amp; SHANNON D</t>
  </si>
  <si>
    <t>213 ROLLING ACRES RD</t>
  </si>
  <si>
    <t>COLE, MARIA C   TRUSTEE &amp;</t>
  </si>
  <si>
    <t>219 ROLLING ACRES RD</t>
  </si>
  <si>
    <t>MURPHY, ELIZABETH A &amp; JORDAN J</t>
  </si>
  <si>
    <t>224 ROLLING ACRES RD</t>
  </si>
  <si>
    <t>WALLACH, DANIEL &amp; SANDRA</t>
  </si>
  <si>
    <t>214 ROLLING ACRES RD</t>
  </si>
  <si>
    <t>PASQUARETTA, NANCY</t>
  </si>
  <si>
    <t>204 ROLLING ACRES RD</t>
  </si>
  <si>
    <t>VAZQUEZ, JUDITH A</t>
  </si>
  <si>
    <t>180 ROLLING ACRES RD</t>
  </si>
  <si>
    <t>CASEY, SEAN &amp;</t>
  </si>
  <si>
    <t>172 ROLLING ACRES RD</t>
  </si>
  <si>
    <t>SMETANA, LEONARD,  TRUSTEE 1/2 INT &amp;</t>
  </si>
  <si>
    <t>164 ROLLING ACRES RD</t>
  </si>
  <si>
    <t>BENDER, MICHAEL P &amp; DANA J</t>
  </si>
  <si>
    <t>158 ROLLING ACRES RD</t>
  </si>
  <si>
    <t>SHAW, SCOTT W</t>
  </si>
  <si>
    <t>152 ROLLING ACRES RD</t>
  </si>
  <si>
    <t>TOWNE, BRENDA L</t>
  </si>
  <si>
    <t>146 ROLLING ACRES RD</t>
  </si>
  <si>
    <t>KIBBE, BRANDON L &amp; JENNIFER J</t>
  </si>
  <si>
    <t>138 ROLLING ACRES RD</t>
  </si>
  <si>
    <t>COMJEAN, PATRICIA E</t>
  </si>
  <si>
    <t>126 ROLLING ACRES RD</t>
  </si>
  <si>
    <t>THURSTON, DEREK &amp; KRYSTAL</t>
  </si>
  <si>
    <t>112 ROLLING ACRES RD</t>
  </si>
  <si>
    <t>LAJOIE, RAYMOND P &amp; DOROTHY E</t>
  </si>
  <si>
    <t>7 MEADOW LANE</t>
  </si>
  <si>
    <t>BURROWS, BENJAMIN &amp; AIMEE</t>
  </si>
  <si>
    <t>15 MEADOW LANE</t>
  </si>
  <si>
    <t>NICOLLE, KAYLA R  TRUSTEE</t>
  </si>
  <si>
    <t>21 MEADOW LANE</t>
  </si>
  <si>
    <t>DILLON, ANNETTE L</t>
  </si>
  <si>
    <t>29 MEADOW LANE</t>
  </si>
  <si>
    <t>MISH, WILLIAM W, IV &amp; AMY E U</t>
  </si>
  <si>
    <t>35 MEADOW LANE</t>
  </si>
  <si>
    <t>TODD, LAURA JEANETTE</t>
  </si>
  <si>
    <t>43 MEADOW LANE</t>
  </si>
  <si>
    <t>OHARA, KEVIN M &amp; MARY C</t>
  </si>
  <si>
    <t>48 MEADOW LANE</t>
  </si>
  <si>
    <t>COONS, BRADLEY D &amp;</t>
  </si>
  <si>
    <t>42 MEADOW LANE</t>
  </si>
  <si>
    <t>PALO, JOHN S JR  LIFE ESTATE</t>
  </si>
  <si>
    <t>34 MEADOW LANE</t>
  </si>
  <si>
    <t>LEVASSEUR, JAMES P &amp; DEBORAH L</t>
  </si>
  <si>
    <t>24 MEADOW LANE</t>
  </si>
  <si>
    <t>DAVID L BEAN REVOCABLE TRUST</t>
  </si>
  <si>
    <t>18 MEADOW LANE</t>
  </si>
  <si>
    <t>THORNE, ELLEN W &amp;</t>
  </si>
  <si>
    <t>12 MEADOW LANE</t>
  </si>
  <si>
    <t>JARVIS, JOHN F &amp; MARY A</t>
  </si>
  <si>
    <t>90 ROLLING ACRES RD</t>
  </si>
  <si>
    <t>SHERWOOD, ELAINE</t>
  </si>
  <si>
    <t>80 ROLLING ACRES RD</t>
  </si>
  <si>
    <t>DILLON, SCOTT D &amp; LINDA D</t>
  </si>
  <si>
    <t>72 ROLLING ACRES RD</t>
  </si>
  <si>
    <t>WOOD,  DEBRA J TRUSTEE</t>
  </si>
  <si>
    <t>66 ROLLING ACRES RD</t>
  </si>
  <si>
    <t>CONSTANTINE, MARGARET M</t>
  </si>
  <si>
    <t>46 ROLLING ACRES RD</t>
  </si>
  <si>
    <t>MAILLET, ROBERT T &amp; LEAH</t>
  </si>
  <si>
    <t>40 ROLLING ACRES RD</t>
  </si>
  <si>
    <t>RAY, JANE K &amp; COBURN, ROBERT M</t>
  </si>
  <si>
    <t>30 ROLLING ACRES RD #32</t>
  </si>
  <si>
    <t>TORRISI, DAVID &amp;</t>
  </si>
  <si>
    <t>20 ROLLING ACRES RD</t>
  </si>
  <si>
    <t>FLUET, KENNETH P &amp; DIANE C</t>
  </si>
  <si>
    <t>149 LANCASTER AVE</t>
  </si>
  <si>
    <t>SHATTUCK, ANNE</t>
  </si>
  <si>
    <t>3 LANCASTER AVE</t>
  </si>
  <si>
    <t>LUNENBURG VILLAGE REALTY, INC.</t>
  </si>
  <si>
    <t>9 LANCASTER AVE</t>
  </si>
  <si>
    <t>CORCORAN, BRIAN &amp; ELAINA R</t>
  </si>
  <si>
    <t>19 LANCASTER AVE</t>
  </si>
  <si>
    <t>CIOFFI, SUSANNE B LIFE ESTATE</t>
  </si>
  <si>
    <t>23 LANCASTER AVE</t>
  </si>
  <si>
    <t>BILLINGS, RUTH A  LIFE ESTATE</t>
  </si>
  <si>
    <t>33 LANCASTER AVE</t>
  </si>
  <si>
    <t>LAVECK, JAMES II &amp;</t>
  </si>
  <si>
    <t>43 LANCASTER AVE</t>
  </si>
  <si>
    <t>ADAIR, JAMES A &amp;</t>
  </si>
  <si>
    <t>35 WHITING ST</t>
  </si>
  <si>
    <t>TREMBLAY, ROBERT S &amp; NANCY S</t>
  </si>
  <si>
    <t>41 WHITING ST</t>
  </si>
  <si>
    <t>SAWYER, BRIAN H &amp;</t>
  </si>
  <si>
    <t>47 WHITING ST</t>
  </si>
  <si>
    <t>WENTWORTH, GARY C &amp; JULIE D TRUSTEES</t>
  </si>
  <si>
    <t>53 WHITING ST</t>
  </si>
  <si>
    <t>DALE DIAMANTOPOULOS TRUST &amp;</t>
  </si>
  <si>
    <t>57 WHITING ST</t>
  </si>
  <si>
    <t>MACHUNSKY, TIMOTHY M &amp; KELLY A</t>
  </si>
  <si>
    <t>59 WHITING ST</t>
  </si>
  <si>
    <t>69 WHITING ST</t>
  </si>
  <si>
    <t>JONES, ERIC M JR &amp; KATHLEEN O</t>
  </si>
  <si>
    <t>78 WHITING ST</t>
  </si>
  <si>
    <t>BARRY, MICHAEL &amp; WENDY</t>
  </si>
  <si>
    <t>66 WHITING ST</t>
  </si>
  <si>
    <t>KELLEY, BRIAN J &amp; LISA M</t>
  </si>
  <si>
    <t>58 WHITING ST</t>
  </si>
  <si>
    <t>MONTUORI, ANGELO R &amp; CHERYL A</t>
  </si>
  <si>
    <t>56 WHITING ST</t>
  </si>
  <si>
    <t>PASSIOS, DAVID M</t>
  </si>
  <si>
    <t>50 WHITING ST</t>
  </si>
  <si>
    <t>DUNCKEL, MATTHEW</t>
  </si>
  <si>
    <t>44 WHITING ST</t>
  </si>
  <si>
    <t>PARRILLA, RUBEN JR &amp; LAUREN</t>
  </si>
  <si>
    <t>38 WHITING ST</t>
  </si>
  <si>
    <t>LARKIN, JAMES J &amp; SHEILA A</t>
  </si>
  <si>
    <t>53 LANCASTER AVE</t>
  </si>
  <si>
    <t>WALKER, JOHN M.&amp; LEANDRA W.</t>
  </si>
  <si>
    <t>63 LANCASTER AVE</t>
  </si>
  <si>
    <t>GLAVINE, JOSHUA M &amp; KRISTIN A</t>
  </si>
  <si>
    <t>73 LANCASTER AVE</t>
  </si>
  <si>
    <t>RUSSELL, KENT D &amp; AISLING GAUGHAN</t>
  </si>
  <si>
    <t>83 LANCASTER AVE</t>
  </si>
  <si>
    <t>HIGDON, GERALD M &amp;</t>
  </si>
  <si>
    <t>91 LANCASTER AVE</t>
  </si>
  <si>
    <t>REYNOLDS, JOHN D &amp; BONNIE L</t>
  </si>
  <si>
    <t>99 LANCASTER AVE</t>
  </si>
  <si>
    <t>BURR, ANDREW C &amp;</t>
  </si>
  <si>
    <t>125 LANCASTER AVE</t>
  </si>
  <si>
    <t>W ELAINE MURPHY REVOCABLE TRUST</t>
  </si>
  <si>
    <t>154 LANCASTER AVE</t>
  </si>
  <si>
    <t>LINSE, HIRLANDA</t>
  </si>
  <si>
    <t>146 LANCASTER AVE</t>
  </si>
  <si>
    <t>TAPPLY, WILLIAM C &amp; BEVIN M</t>
  </si>
  <si>
    <t>136 LANCASTER AVE</t>
  </si>
  <si>
    <t>RAST, TOMAS</t>
  </si>
  <si>
    <t>130 LANCASTER AVE</t>
  </si>
  <si>
    <t>HUNTER, BRENT E &amp;</t>
  </si>
  <si>
    <t>124 LANCASTER AVE</t>
  </si>
  <si>
    <t>KARAPATSAS, PAUL P</t>
  </si>
  <si>
    <t>116 LANCASTER AVE</t>
  </si>
  <si>
    <t>STEIGER, RUSSELL A</t>
  </si>
  <si>
    <t>100 LANCASTER AVE</t>
  </si>
  <si>
    <t>SNYER, TREVOR T</t>
  </si>
  <si>
    <t>86 LANCASTER AVE</t>
  </si>
  <si>
    <t>KIDNEY, MICHAEL R &amp; LUCIA A</t>
  </si>
  <si>
    <t>72 LANCASTER AVE</t>
  </si>
  <si>
    <t>DETTENRIEDER, JOSEPH A &amp; JUNE H</t>
  </si>
  <si>
    <t>10 WHITING ST</t>
  </si>
  <si>
    <t>SMITH, SAMUEL &amp;</t>
  </si>
  <si>
    <t>35 LANCASTER AVE</t>
  </si>
  <si>
    <t>35 LEOMINSTER RD</t>
  </si>
  <si>
    <t>LUNENBURG REALTY LLC</t>
  </si>
  <si>
    <t>47 LEOMINSTER RD</t>
  </si>
  <si>
    <t>LOPEZ, JOHN &amp;</t>
  </si>
  <si>
    <t>55 LEOMINSTER RD</t>
  </si>
  <si>
    <t>ZRATE, SEAN W &amp; BETHANY S</t>
  </si>
  <si>
    <t>65 LEOMINSTER RD</t>
  </si>
  <si>
    <t>ANDERSON, BRUCE E &amp; MARIAN K</t>
  </si>
  <si>
    <t>77 LEOMINSTER RD</t>
  </si>
  <si>
    <t>WEADOCK, DANIEL P</t>
  </si>
  <si>
    <t>89 LEOMINSTER RD</t>
  </si>
  <si>
    <t>O'CONNOR, MARGRET &amp; NICHOLAS</t>
  </si>
  <si>
    <t>99 LEOMINSTER RD</t>
  </si>
  <si>
    <t>RUSSELL, JEAN E</t>
  </si>
  <si>
    <t>107 LEOMINSTER RD</t>
  </si>
  <si>
    <t>MALONEY, ROBERT A &amp; NICHOLE M</t>
  </si>
  <si>
    <t>17 STEVENS ST</t>
  </si>
  <si>
    <t>EDIE, SHANE ROBERT</t>
  </si>
  <si>
    <t>21 STEVENS ST</t>
  </si>
  <si>
    <t>TARR, MELISSA ANA &amp;</t>
  </si>
  <si>
    <t>123 LEOMINSTER RD</t>
  </si>
  <si>
    <t>ISENBERG, THOMAS O &amp; JENNIFER D</t>
  </si>
  <si>
    <t>130 LEOMINSTER RD</t>
  </si>
  <si>
    <t>SENEY, BRIAN JOSEPH &amp;</t>
  </si>
  <si>
    <t>17 WEST ST</t>
  </si>
  <si>
    <t>LITTLE, KURTIS &amp; CHRISTA</t>
  </si>
  <si>
    <t>23 WEST ST</t>
  </si>
  <si>
    <t>29 WEST ST</t>
  </si>
  <si>
    <t>EMOND, GEORGE L JR &amp; CAROL E</t>
  </si>
  <si>
    <t>33 WEST ST</t>
  </si>
  <si>
    <t>BETSY ANN LABELLE  TRUSTEE</t>
  </si>
  <si>
    <t>43 WEST ST</t>
  </si>
  <si>
    <t>KIM, UI SUK &amp;</t>
  </si>
  <si>
    <t>57 WEST ST</t>
  </si>
  <si>
    <t>MANSFIELD, CARY W &amp; WANDA</t>
  </si>
  <si>
    <t>112 WEST ST</t>
  </si>
  <si>
    <t>WHITING, BENJAMIN G ESTATE OF</t>
  </si>
  <si>
    <t>52 WEST ST</t>
  </si>
  <si>
    <t>COLON, JOEL ANTONIO &amp;</t>
  </si>
  <si>
    <t>54 WEST ST</t>
  </si>
  <si>
    <t>48 WEST ST</t>
  </si>
  <si>
    <t>HERTER, MICHAEL E &amp; LAURA M</t>
  </si>
  <si>
    <t>44 WEST ST</t>
  </si>
  <si>
    <t>CARDINAL, LEO H &amp;  PAULA C  LIFE ESTATE</t>
  </si>
  <si>
    <t>36 WEST ST</t>
  </si>
  <si>
    <t>ARNOLD, ROBERT BRADLEY &amp; CAROL  TRUSTEES</t>
  </si>
  <si>
    <t>24 WEST ST</t>
  </si>
  <si>
    <t>VLASAK, SCOTT J &amp; KAREN</t>
  </si>
  <si>
    <t>934 MASS AVE REAR</t>
  </si>
  <si>
    <t>8 WEST ST</t>
  </si>
  <si>
    <t>HARRIS, TARA L.</t>
  </si>
  <si>
    <t>114 LEOMINSTER RD</t>
  </si>
  <si>
    <t>RUSSO, TIMOTHY J &amp; KELEY A</t>
  </si>
  <si>
    <t>102 LEOMINSTER RD</t>
  </si>
  <si>
    <t>MARA, JOHN E &amp; JOAN E</t>
  </si>
  <si>
    <t>92 LEOMINSTER RD</t>
  </si>
  <si>
    <t>O'BRIEN, DANIEL B &amp;</t>
  </si>
  <si>
    <t>82 LEOMINSTER RD</t>
  </si>
  <si>
    <t>JOSEPH A MOSCATELLI REVOCABLE TRUST &amp;</t>
  </si>
  <si>
    <t>72 LEOMINSTER RD</t>
  </si>
  <si>
    <t>TOCKI, DAVID SCOTT &amp;</t>
  </si>
  <si>
    <t>42 LEOMINSTER RD</t>
  </si>
  <si>
    <t>42 LEOMINSTER ROAD NOMINEE TRUST</t>
  </si>
  <si>
    <t>24 LEOMINSTER RD</t>
  </si>
  <si>
    <t>DOOLITTLE, ROBERT A &amp; PENELOPE ROUTH</t>
  </si>
  <si>
    <t>2 LEOMINSTER RD</t>
  </si>
  <si>
    <t>CALVILLO, JAVIER R SR</t>
  </si>
  <si>
    <t>960 MASS AVE</t>
  </si>
  <si>
    <t>15 SCHOOL ST</t>
  </si>
  <si>
    <t>NYNEX CORP</t>
  </si>
  <si>
    <t>30 SCHOOL ST</t>
  </si>
  <si>
    <t>10 SCHOOL ST</t>
  </si>
  <si>
    <t>LUNENBURG HISTORICAL SOCIETY</t>
  </si>
  <si>
    <t>903C</t>
  </si>
  <si>
    <t>950 MASS AVE</t>
  </si>
  <si>
    <t>ANDERSON (FNA RAMBORGER), KAREN A</t>
  </si>
  <si>
    <t>944 MASS AVE</t>
  </si>
  <si>
    <t>BURTON, GARY T</t>
  </si>
  <si>
    <t>936 MASS AVE</t>
  </si>
  <si>
    <t>WEBB, TRAVIS B &amp; ANNALISA M</t>
  </si>
  <si>
    <t>932 MASS AVE</t>
  </si>
  <si>
    <t>JOHNSON, TIMOTHY R</t>
  </si>
  <si>
    <t>930 MASS AVE</t>
  </si>
  <si>
    <t>OKERMAN, GAIL M</t>
  </si>
  <si>
    <t>926 MASS AVE</t>
  </si>
  <si>
    <t>SPADAFORE, VICKI L &amp; DAVID R</t>
  </si>
  <si>
    <t>920 MASS AVE</t>
  </si>
  <si>
    <t>SZABADY, LESLIE F</t>
  </si>
  <si>
    <t>912 MASS AVE</t>
  </si>
  <si>
    <t>BLINN, ALEXANDER J &amp; CHRISTIE N</t>
  </si>
  <si>
    <t>906 MASS AVE</t>
  </si>
  <si>
    <t>PELLETIER, TARA &amp; JOLY, CAITILIN &amp;</t>
  </si>
  <si>
    <t>900 MASS AVE</t>
  </si>
  <si>
    <t>CLAREY, LISA E &amp;</t>
  </si>
  <si>
    <t>896 MASS AVE</t>
  </si>
  <si>
    <t>876 MASS AVE</t>
  </si>
  <si>
    <t>DYER, CHARLES F JR &amp; SALLY A, TRUSTEES</t>
  </si>
  <si>
    <t>866 MASS AVE</t>
  </si>
  <si>
    <t>MELVIN, ALLISON E &amp; NATHANIEL J</t>
  </si>
  <si>
    <t>870 MASS AVE</t>
  </si>
  <si>
    <t>SCOFIELD, DAVID</t>
  </si>
  <si>
    <t>862 MASS AVE</t>
  </si>
  <si>
    <t>SMITH, NATHAN WILLIAM &amp;</t>
  </si>
  <si>
    <t>864 MASS AVE</t>
  </si>
  <si>
    <t>925 MASS AVE</t>
  </si>
  <si>
    <t>L &amp; M SERVICE CENTER, INC. TRUSTEE OF</t>
  </si>
  <si>
    <t>1 MAIN ST</t>
  </si>
  <si>
    <t>31 SCHOOL ST</t>
  </si>
  <si>
    <t>ROUTH, DONALD MCMILLAN &amp; CARROLL S</t>
  </si>
  <si>
    <t>856 MASS AVE</t>
  </si>
  <si>
    <t>43 SUNNY HILL RD</t>
  </si>
  <si>
    <t>BEAUMONT, JOSHUA</t>
  </si>
  <si>
    <t>63 SUNNY HILL RD</t>
  </si>
  <si>
    <t>73 SUNNY HILL RD</t>
  </si>
  <si>
    <t>HANLEY, DANIEL M &amp; DENISE C</t>
  </si>
  <si>
    <t>79 SUNNY HILL RD</t>
  </si>
  <si>
    <t>ABELL, SIDNEY B JR &amp; PATTI A</t>
  </si>
  <si>
    <t>83 SUNNY HILL RD</t>
  </si>
  <si>
    <t>SARGENT, DAVID C &amp; SHARYN K</t>
  </si>
  <si>
    <t>91 SUNNY HILL RD</t>
  </si>
  <si>
    <t>BERTOZZI, RALPH J</t>
  </si>
  <si>
    <t>105 SUNNY HILL RD</t>
  </si>
  <si>
    <t>GANGNON, LEO A JR &amp; NANCY L</t>
  </si>
  <si>
    <t>111 SUNNY HILL RD</t>
  </si>
  <si>
    <t>MORSE, DANIEL J</t>
  </si>
  <si>
    <t>119 SUNNY HILL RD</t>
  </si>
  <si>
    <t>COSTICH, MATTHEW E &amp; COLLEEN M</t>
  </si>
  <si>
    <t>129 SUNNY HILL RD</t>
  </si>
  <si>
    <t>JENNISON, TODD S</t>
  </si>
  <si>
    <t>133 SUNNY HILL RD</t>
  </si>
  <si>
    <t>CLARKE, JOSHUA N &amp; EMILY</t>
  </si>
  <si>
    <t>143 SUNNY HILL RD</t>
  </si>
  <si>
    <t>LEAL, ALDEVINO B &amp; LISA A</t>
  </si>
  <si>
    <t>163 SUNNY HILL RD LT 1</t>
  </si>
  <si>
    <t>CARLSON, ERIK   2/3 INTEREST</t>
  </si>
  <si>
    <t>173 SUNNY HILL RD LT 2</t>
  </si>
  <si>
    <t>179 SUNNY HILL RD LT 3</t>
  </si>
  <si>
    <t>ANDERSON, CLINTON J &amp; JENNIFER  TRUSTEES</t>
  </si>
  <si>
    <t>187 SUNNY HILL RD LT 1</t>
  </si>
  <si>
    <t>WIDSTRAND, LARS H &amp; LINDA C</t>
  </si>
  <si>
    <t>180 WEST ST</t>
  </si>
  <si>
    <t>PATON, LAWRENCE T &amp;</t>
  </si>
  <si>
    <t>168 WEST ST</t>
  </si>
  <si>
    <t>BATTLE, MICHAEL C &amp; BARBARA J</t>
  </si>
  <si>
    <t>164 WEST ST</t>
  </si>
  <si>
    <t>DIPRIMA, MICHAEL A &amp; DANIEL</t>
  </si>
  <si>
    <t>154 WEST ST</t>
  </si>
  <si>
    <t>MCKEEVER, DONALD M &amp; DEBORAH</t>
  </si>
  <si>
    <t>128 WEST ST</t>
  </si>
  <si>
    <t>KELLEY, GEORGE &amp;</t>
  </si>
  <si>
    <t>114 WEST ST</t>
  </si>
  <si>
    <t>VITELLI DANIELLE STEELE</t>
  </si>
  <si>
    <t>102 WEST ST</t>
  </si>
  <si>
    <t>CARR, MATTHEW</t>
  </si>
  <si>
    <t>186 SUNNY HILL RD</t>
  </si>
  <si>
    <t>BAJAKIAN, EDWARD J &amp; RUTH</t>
  </si>
  <si>
    <t>176 SUNNY HILL RD</t>
  </si>
  <si>
    <t>DIONNE, ROBERT P JR &amp; TIANNA</t>
  </si>
  <si>
    <t>168 SUNNY HILL RD</t>
  </si>
  <si>
    <t>KELLY, EDWARD W &amp; JULIE M</t>
  </si>
  <si>
    <t>156 SUNNY HILL RD</t>
  </si>
  <si>
    <t>SCHULTZ, PHILLIP A</t>
  </si>
  <si>
    <t>152 SUNNY HILL RD</t>
  </si>
  <si>
    <t>MELLO-CONROY, SUSAN E.</t>
  </si>
  <si>
    <t>136 SUNNY HILL RD</t>
  </si>
  <si>
    <t>ROY, TODD E</t>
  </si>
  <si>
    <t>126 SUNNY HILL RD</t>
  </si>
  <si>
    <t>BELLEZA, GREGORY P &amp; MICHELLE L</t>
  </si>
  <si>
    <t>108 SUNNY HILL RD</t>
  </si>
  <si>
    <t>RAGER, JACQUELINE</t>
  </si>
  <si>
    <t>100 SUNNY HILL RD</t>
  </si>
  <si>
    <t>98 SUNNY HILL RD</t>
  </si>
  <si>
    <t>HIRSCH, PAUL G SR</t>
  </si>
  <si>
    <t>90 SUNNY HILL RD</t>
  </si>
  <si>
    <t>MEDINA, ALEXANDER &amp; AMANDA</t>
  </si>
  <si>
    <t>86 SUNNY HILL RD</t>
  </si>
  <si>
    <t>LEGER, DAVID F &amp; NOREEN A   LIFE ESTATE</t>
  </si>
  <si>
    <t>78 SUNNY HILL RD</t>
  </si>
  <si>
    <t>PLAYER, TRACY M &amp; DONNA M</t>
  </si>
  <si>
    <t>62 SUNNY HILL RD</t>
  </si>
  <si>
    <t>JOHNSON, CLAYTON D &amp; ABIGAIL H</t>
  </si>
  <si>
    <t>52 SUNNY HILL RD</t>
  </si>
  <si>
    <t>FAVA, ALLAN J</t>
  </si>
  <si>
    <t>120 WEST ST</t>
  </si>
  <si>
    <t>PATNO, DEREK &amp; HANNAH E</t>
  </si>
  <si>
    <t>2A RILEY RD #A-U41</t>
  </si>
  <si>
    <t>JOHNSON, WILLIAM W &amp; BARBARA M</t>
  </si>
  <si>
    <t>2C RILEY RD #C-U1</t>
  </si>
  <si>
    <t>DRENNAN, ARTHUR P  LIFE ESTATE</t>
  </si>
  <si>
    <t>4 RILEY RD U-2</t>
  </si>
  <si>
    <t>GENDRON, TIMOTHY K     TRUSTEE</t>
  </si>
  <si>
    <t>SOUSA, STEPHEN V &amp; KAREN G</t>
  </si>
  <si>
    <t>3 RILEY RD #U-4</t>
  </si>
  <si>
    <t>MROZ, ELAINE P</t>
  </si>
  <si>
    <t>31 RILEY RD U55</t>
  </si>
  <si>
    <t>DEMING, JOANNE  TRUSTEE</t>
  </si>
  <si>
    <t>29 RILEY RD U56</t>
  </si>
  <si>
    <t>KINIREY, MARY ANNE  TRUSTEE</t>
  </si>
  <si>
    <t>BREED, DIANA H</t>
  </si>
  <si>
    <t>25 RILEY RD U58</t>
  </si>
  <si>
    <t>10 RILEY RD U-5</t>
  </si>
  <si>
    <t>HULTGREN, KENNETH J &amp; CAROL A</t>
  </si>
  <si>
    <t>12 RILEY RD U-6</t>
  </si>
  <si>
    <t>MCDERMOTT, ELLEN &amp; THOMAS F</t>
  </si>
  <si>
    <t>14 RILEY RD #U-7</t>
  </si>
  <si>
    <t>THE JEFFREY M AARON REVOCABLE TRUST</t>
  </si>
  <si>
    <t>16 RILEY RD U-8</t>
  </si>
  <si>
    <t>LEONARD,  PHYLLIS S  TRUSTEE</t>
  </si>
  <si>
    <t>39 RILEY RD #U51</t>
  </si>
  <si>
    <t>MCSHANE , EUNICE ET AL MCSHANE FAMILY TR</t>
  </si>
  <si>
    <t>37 RILEY RD #U52</t>
  </si>
  <si>
    <t>GURNEY , LINDA R &amp; DONALD G TRUSTEES</t>
  </si>
  <si>
    <t>35 RILEY RD U53</t>
  </si>
  <si>
    <t>DONAHUE, RONALD A &amp; SHARON L</t>
  </si>
  <si>
    <t>CUNNINGHAM, LEONARD &amp; BARBARA</t>
  </si>
  <si>
    <t>24 RILEY RD U-9</t>
  </si>
  <si>
    <t>JUDY, JOAN E   TRUSTEE</t>
  </si>
  <si>
    <t>22 RILEY RD U10</t>
  </si>
  <si>
    <t>MEEHAN JR., WILLIAM G &amp; MADGE A</t>
  </si>
  <si>
    <t>20 RILEY RD U11</t>
  </si>
  <si>
    <t>BRAKE, MICHAEL W &amp; SHIRLEY E</t>
  </si>
  <si>
    <t>18 RILEY RD U12</t>
  </si>
  <si>
    <t>ADAMS, ANNE E</t>
  </si>
  <si>
    <t>45 RILEY RD U48</t>
  </si>
  <si>
    <t>LEVESQUE, ANN L &amp; RONALD J</t>
  </si>
  <si>
    <t>43 RILEY RD U49</t>
  </si>
  <si>
    <t>ALARIO, PATRICIA S &amp; ROBERT C  TRUSTEES</t>
  </si>
  <si>
    <t>LATTANZI FAMILY IRREVOCABLE TRUST</t>
  </si>
  <si>
    <t>26 RILEY RD U13</t>
  </si>
  <si>
    <t>SILVER, RONNIE B</t>
  </si>
  <si>
    <t>28 RILEY RD U14</t>
  </si>
  <si>
    <t>IRIS I GABRIEL FAMILY IRREVOCABLE TRUST</t>
  </si>
  <si>
    <t>30 RILEY RD U15</t>
  </si>
  <si>
    <t>CAPONE, KEITH &amp; DONNA</t>
  </si>
  <si>
    <t>32 RILEY RD U16</t>
  </si>
  <si>
    <t>HILL, KENNETH W &amp; DORIS F</t>
  </si>
  <si>
    <t>51 RILEY RD U45</t>
  </si>
  <si>
    <t>MANNING, BERNARD II &amp; KATHLEEN</t>
  </si>
  <si>
    <t>MARCINKOWSKI, GARRETT C &amp; CAROL</t>
  </si>
  <si>
    <t>47 RILEY RD U47</t>
  </si>
  <si>
    <t>MARCEAU, SUSAN        LIFE ESTATE</t>
  </si>
  <si>
    <t>34 RILEY RD U17</t>
  </si>
  <si>
    <t>LEGERE, SCOTT A &amp; KIMBERLY G</t>
  </si>
  <si>
    <t>36 RILEY RD U18</t>
  </si>
  <si>
    <t>BYRNES, DAVID F &amp; LINDA J</t>
  </si>
  <si>
    <t>57 RILEY RD U42</t>
  </si>
  <si>
    <t>MALE, JUDITH E  TRUSTEE</t>
  </si>
  <si>
    <t>COLE, JOYCE M</t>
  </si>
  <si>
    <t>53 RILEY RD U44</t>
  </si>
  <si>
    <t>GOULD, LESTER &amp; AMY  TRUSTEES</t>
  </si>
  <si>
    <t>40 RILEY RD #U23</t>
  </si>
  <si>
    <t>HENRY, M GRETCHEN</t>
  </si>
  <si>
    <t>38 RILEY RD U24</t>
  </si>
  <si>
    <t>LESLIE F KENDALL REVOCABLE TRUST</t>
  </si>
  <si>
    <t>67 RILEY RD U37</t>
  </si>
  <si>
    <t>BARRETT, ARLINE H  LIFE ESTATE</t>
  </si>
  <si>
    <t>65 RILEY RD U38</t>
  </si>
  <si>
    <t>DICKINSON, PORTER S &amp; SALLY H</t>
  </si>
  <si>
    <t>63 RILEY RD U39</t>
  </si>
  <si>
    <t>KONDIG, WALTER &amp; DEBORAH A</t>
  </si>
  <si>
    <t>61 RILEY RD U40</t>
  </si>
  <si>
    <t>DION, DAVID P</t>
  </si>
  <si>
    <t>1 RILEY RD U19</t>
  </si>
  <si>
    <t>ORSAK, KATHLEEN P  TRUSTEE</t>
  </si>
  <si>
    <t>44 RILEY RD U20</t>
  </si>
  <si>
    <t>BLATT, WENDY L</t>
  </si>
  <si>
    <t>46 RILEY RD U21</t>
  </si>
  <si>
    <t>FLYNN, KATHLEEN H</t>
  </si>
  <si>
    <t>48 RILEY RD U22</t>
  </si>
  <si>
    <t>BEAUSHENE, WILLIAM E &amp; PATRICIA  TRUSTEE</t>
  </si>
  <si>
    <t>71 RILEY RD U35</t>
  </si>
  <si>
    <t>DONAHUE, GEORGE &amp; LOIS H  TRUSTEES</t>
  </si>
  <si>
    <t>69 RILEY RD U36</t>
  </si>
  <si>
    <t>FALCONE, ANTHONY J  JR &amp; ELAINE TRUSTEES</t>
  </si>
  <si>
    <t>SMITH, DAVID P &amp; SMITH, JOAN L</t>
  </si>
  <si>
    <t>52 RILEY RD U26</t>
  </si>
  <si>
    <t>CAMERON, DEBORAH</t>
  </si>
  <si>
    <t>54 RILEY RD U27</t>
  </si>
  <si>
    <t>BEALL, DAVID E &amp; FAITH S  CO TRUSTEES</t>
  </si>
  <si>
    <t>56 RILEY RD U28</t>
  </si>
  <si>
    <t>WEMETT, DOROTHY</t>
  </si>
  <si>
    <t>58 RILEY RD U29</t>
  </si>
  <si>
    <t>MARY K DELLASANTA REVOCABLE TRUST</t>
  </si>
  <si>
    <t>60 RILEY RD U30</t>
  </si>
  <si>
    <t>HIGGINS, JANICE M</t>
  </si>
  <si>
    <t>62 RILEY RD U31</t>
  </si>
  <si>
    <t>SCHLAICH, BETHANY J L  TRUSTEE</t>
  </si>
  <si>
    <t>64 RILEY RD U32</t>
  </si>
  <si>
    <t>NAULT-MALOZZI, LORRAINE</t>
  </si>
  <si>
    <t>66 RILEY RD U33</t>
  </si>
  <si>
    <t>OUTING, DEBORAH E</t>
  </si>
  <si>
    <t>5 RILEY RD U34</t>
  </si>
  <si>
    <t>SKIEST, EUGENE N &amp; CAROL  LIFE ESTATE</t>
  </si>
  <si>
    <t>520 MASS AVE</t>
  </si>
  <si>
    <t>GAUTHIER, RONALD R</t>
  </si>
  <si>
    <t>512 MASS AVE</t>
  </si>
  <si>
    <t>506 MASS AVE</t>
  </si>
  <si>
    <t>MASSAK, JOHN GREGORY</t>
  </si>
  <si>
    <t>496 MASS AVE</t>
  </si>
  <si>
    <t>474 MASS AVE</t>
  </si>
  <si>
    <t>PEASE, ALAN W &amp; LORRAINE D  CO TRUSTEES</t>
  </si>
  <si>
    <t>466 MASS AVE</t>
  </si>
  <si>
    <t>MAKI, TANYA T</t>
  </si>
  <si>
    <t>460 MASS AVE</t>
  </si>
  <si>
    <t>STARRETT, MIRIAM G</t>
  </si>
  <si>
    <t>442 MASS AVE</t>
  </si>
  <si>
    <t>SHAMROCK REALTY TRUST</t>
  </si>
  <si>
    <t>436 MASS AVE</t>
  </si>
  <si>
    <t>LYNCH, JOHN P &amp; JULIE L</t>
  </si>
  <si>
    <t>23 HOLLIS RD 25</t>
  </si>
  <si>
    <t>BOLDUC, JOHN P</t>
  </si>
  <si>
    <t>33 HOLLIS RD</t>
  </si>
  <si>
    <t>BEAVER, LAUREN E &amp;</t>
  </si>
  <si>
    <t>41 HOLLIS RD</t>
  </si>
  <si>
    <t>DURANT, JOAN S</t>
  </si>
  <si>
    <t>61 HOLLIS RD</t>
  </si>
  <si>
    <t>WASIUK, MARK</t>
  </si>
  <si>
    <t>73 HOLLIS RD</t>
  </si>
  <si>
    <t>BLOOD, KYLE RAY</t>
  </si>
  <si>
    <t>123 HOLLIS RD</t>
  </si>
  <si>
    <t>932R</t>
  </si>
  <si>
    <t>145 HOLLIS RD</t>
  </si>
  <si>
    <t>22 UPLAND AVE</t>
  </si>
  <si>
    <t>PAQUET, CHRIS A  TRUSTEE</t>
  </si>
  <si>
    <t>16 UPLAND AVE</t>
  </si>
  <si>
    <t>CIOFFI, SUSANNE B</t>
  </si>
  <si>
    <t>134 HOLLIS RD</t>
  </si>
  <si>
    <t>THORN, RICHARD G JR &amp; PATRICIA L</t>
  </si>
  <si>
    <t>122 HOLLIS RD</t>
  </si>
  <si>
    <t>SPECHT, RICHARD K &amp; BARBARA R</t>
  </si>
  <si>
    <t>25 EASTERN AVE</t>
  </si>
  <si>
    <t>BROWN, BENJAMIN C</t>
  </si>
  <si>
    <t>35 EASTERN AVE</t>
  </si>
  <si>
    <t>MARCEAU, RICHARD F &amp; MARCEAU, RITA J</t>
  </si>
  <si>
    <t>45 EASTERN AVE</t>
  </si>
  <si>
    <t>CICCONE, GIOVANNI &amp; DIANA</t>
  </si>
  <si>
    <t>53 EASTERN AVE</t>
  </si>
  <si>
    <t>JODKA, ROBERT A &amp; SARAH T</t>
  </si>
  <si>
    <t>65 EASTERN AVE</t>
  </si>
  <si>
    <t>TONET, DANTE O &amp;</t>
  </si>
  <si>
    <t>50 EASTERN AVE</t>
  </si>
  <si>
    <t>MATTUS, MICHAEL W &amp; MELISSA A</t>
  </si>
  <si>
    <t>40 EASTERN AVE</t>
  </si>
  <si>
    <t>HAMEL, EILEEN M LIFE ESTATE</t>
  </si>
  <si>
    <t>30 EASTERN AVE</t>
  </si>
  <si>
    <t>MILLER, SHAUN M &amp;</t>
  </si>
  <si>
    <t>20 EASTERN AVE</t>
  </si>
  <si>
    <t>BURNS-MCKERNAN, DANIEL</t>
  </si>
  <si>
    <t>102 HOLLIS RD</t>
  </si>
  <si>
    <t>SICARD, WILLIAM A &amp; AMY L</t>
  </si>
  <si>
    <t>80 HOLLIS RD</t>
  </si>
  <si>
    <t>CRAIG, STEPHEN D &amp; TERESA M</t>
  </si>
  <si>
    <t>68 HOLLIS RD</t>
  </si>
  <si>
    <t>AHOKAS, CURTIS M &amp;</t>
  </si>
  <si>
    <t>64 HOLLIS RD</t>
  </si>
  <si>
    <t>ESPOSITO, MARY JANE LINDA</t>
  </si>
  <si>
    <t>64 HOLLIS RD REAR</t>
  </si>
  <si>
    <t>ESPOSITO, JOHN H</t>
  </si>
  <si>
    <t>40 HOLLIS RD</t>
  </si>
  <si>
    <t>TEAGUE, CHARLES C &amp; DAYNA C</t>
  </si>
  <si>
    <t>24 HOLLIS RD</t>
  </si>
  <si>
    <t>AUBIN, KEITH &amp; KRISTEN</t>
  </si>
  <si>
    <t>420 MASS AVE</t>
  </si>
  <si>
    <t>420 MASS AVE REALTY TRUST</t>
  </si>
  <si>
    <t>414 MASS AVE</t>
  </si>
  <si>
    <t>LEGER, JEFFREY</t>
  </si>
  <si>
    <t>410 MASS AVE</t>
  </si>
  <si>
    <t>RODRIGUEZ, FRANKIE</t>
  </si>
  <si>
    <t>400 MASS AVE</t>
  </si>
  <si>
    <t>XU, MIN  TRUSTEE</t>
  </si>
  <si>
    <t>398 MASS AVE</t>
  </si>
  <si>
    <t>TESTA, DIANE M</t>
  </si>
  <si>
    <t>398 MASS AVE REAR REAR</t>
  </si>
  <si>
    <t>CASWELL, ROBERT F JR</t>
  </si>
  <si>
    <t>384 MASS AVE</t>
  </si>
  <si>
    <t>MASS AVE REALTY TRUST</t>
  </si>
  <si>
    <t>362 MASS AVE</t>
  </si>
  <si>
    <t>CASWELL, ROBERT JR</t>
  </si>
  <si>
    <t>358 MASS AVE</t>
  </si>
  <si>
    <t>354 MASS AVE</t>
  </si>
  <si>
    <t>BENSON, JEROME L, TRUSTEE</t>
  </si>
  <si>
    <t>5 ELECTRIC AVE</t>
  </si>
  <si>
    <t>9 ELECTRIC AVE</t>
  </si>
  <si>
    <t>XU, MINH  TRUSTEE</t>
  </si>
  <si>
    <t>13 ELECTRIC AVE</t>
  </si>
  <si>
    <t>GRAHAM, ALAN &amp; ROBERT</t>
  </si>
  <si>
    <t>37 ELECTRIC AVE</t>
  </si>
  <si>
    <t>PATTISON, THOMAS S JR  &amp;</t>
  </si>
  <si>
    <t>51 ELECTRIC AVE</t>
  </si>
  <si>
    <t>PELRINE, ROBERT F &amp; DORIAN L</t>
  </si>
  <si>
    <t>57 ELECTRIC AVE</t>
  </si>
  <si>
    <t>RUCKER, GEORGE C III &amp; SARAH K</t>
  </si>
  <si>
    <t>67 ELECTRIC AVE</t>
  </si>
  <si>
    <t>MENARD, PAUL C &amp; CYNTHIA S</t>
  </si>
  <si>
    <t>77 ELECTRIC AVE</t>
  </si>
  <si>
    <t>CARON, JOSEPH R L</t>
  </si>
  <si>
    <t>87 ELECTRIC AVE</t>
  </si>
  <si>
    <t>WYNNE, DEBORAH A</t>
  </si>
  <si>
    <t>97 ELECTRIC AVE</t>
  </si>
  <si>
    <t>GLIDDEN, KEITH A &amp; CARRIE A</t>
  </si>
  <si>
    <t>76 EASTERN AVE</t>
  </si>
  <si>
    <t>MINER, ZACHARY &amp;</t>
  </si>
  <si>
    <t>70 EASTERN AVE</t>
  </si>
  <si>
    <t>FISH, CONNIE E   TRUSTEE</t>
  </si>
  <si>
    <t>80 ELECTRIC AVE</t>
  </si>
  <si>
    <t>TRAUGOTT, RALF W TRUSTEE</t>
  </si>
  <si>
    <t>72 ELECTRIC AVE</t>
  </si>
  <si>
    <t>LECUYER, CHAD J</t>
  </si>
  <si>
    <t>7 FITCH VIEW AVE</t>
  </si>
  <si>
    <t>POWELL, JUDITH A</t>
  </si>
  <si>
    <t>15 FITCH VIEW AVE</t>
  </si>
  <si>
    <t>ADAMS, BONNIE L</t>
  </si>
  <si>
    <t>25 FITCH VIEW AVE</t>
  </si>
  <si>
    <t>FOSTER, DAVID G &amp;</t>
  </si>
  <si>
    <t>270 FITCH VIEW AVE</t>
  </si>
  <si>
    <t>BENSON JEROME L TR</t>
  </si>
  <si>
    <t>35 FITCH VIEW AVE</t>
  </si>
  <si>
    <t>ROBBINS, TIMOTHY &amp; SARAH</t>
  </si>
  <si>
    <t>39 FITCH VIEW AVE</t>
  </si>
  <si>
    <t>THE EMILY KELLY LIVING TRUST</t>
  </si>
  <si>
    <t>1 ANDREW TERRACE</t>
  </si>
  <si>
    <t>RIBEIRO, LUCAS DIAS &amp; KARINA MIRANDA</t>
  </si>
  <si>
    <t>11 ANDREW TERRACE</t>
  </si>
  <si>
    <t>FOURNIER  NOELLE G (MACMAHON)</t>
  </si>
  <si>
    <t>15 ANDREW TERRACE</t>
  </si>
  <si>
    <t>GOODWIN, DEBRA G &amp; MATTHEW C</t>
  </si>
  <si>
    <t>17 ANDREW TERRACE</t>
  </si>
  <si>
    <t>BENSON, JEROME L TR</t>
  </si>
  <si>
    <t>20 ANDREW TERRACE</t>
  </si>
  <si>
    <t>MUNYON, GEORGE G JR &amp; CHRISTOPHER G</t>
  </si>
  <si>
    <t>10 ANDREW TERRACE</t>
  </si>
  <si>
    <t>BARNES, DANIEL</t>
  </si>
  <si>
    <t>20 FITCH VIEW AVE</t>
  </si>
  <si>
    <t>DALY, CHRISTIAN</t>
  </si>
  <si>
    <t>58 ELECTRIC AVE</t>
  </si>
  <si>
    <t>DANCAUSE, CAROL A</t>
  </si>
  <si>
    <t>52 ELECTRIC AVE</t>
  </si>
  <si>
    <t>CIARES, HECTOR M &amp; MARIA A</t>
  </si>
  <si>
    <t>46 ELECTRIC AVE</t>
  </si>
  <si>
    <t>ALMONTE, LISA &amp;</t>
  </si>
  <si>
    <t>38 ELECTRIC AVE</t>
  </si>
  <si>
    <t>KELLY, STEPHANIE M</t>
  </si>
  <si>
    <t>30 ELECTRIC AVE</t>
  </si>
  <si>
    <t>MUNYON, CHRISTOPHER</t>
  </si>
  <si>
    <t>308 MASS AVE</t>
  </si>
  <si>
    <t>A &amp; D CROSSROADS INC</t>
  </si>
  <si>
    <t>270 MASS AVE</t>
  </si>
  <si>
    <t>PETER E. KNOX, TRUSTEE</t>
  </si>
  <si>
    <t>266 MASS AVE</t>
  </si>
  <si>
    <t>BOIVIN, CAROL A &amp; JOHN P TRS OF THE</t>
  </si>
  <si>
    <t>260 MASS AVE</t>
  </si>
  <si>
    <t>KLECZKA, JOHN K &amp; JESSE J</t>
  </si>
  <si>
    <t>254 MASS AVE</t>
  </si>
  <si>
    <t>BREWER, GEORGE JR &amp;</t>
  </si>
  <si>
    <t>260 MASS AVE #REAR</t>
  </si>
  <si>
    <t>PETER E KNOX, TRUSTEE</t>
  </si>
  <si>
    <t>244 MASS AVE</t>
  </si>
  <si>
    <t>DAIGLE, DONNA M &amp;</t>
  </si>
  <si>
    <t>236 MASS AVE</t>
  </si>
  <si>
    <t>DAUPHIN, JOSEPH A &amp; DIANE M</t>
  </si>
  <si>
    <t>228 MASS AVE</t>
  </si>
  <si>
    <t>V E J REALTY TRUST</t>
  </si>
  <si>
    <t>186 MASS AVE</t>
  </si>
  <si>
    <t>MONTUORI, BETTY J</t>
  </si>
  <si>
    <t>177 MASS AVE</t>
  </si>
  <si>
    <t>REED, KEVIN D</t>
  </si>
  <si>
    <t>199 MASS AVE</t>
  </si>
  <si>
    <t>CHAPTRUCK TRUST</t>
  </si>
  <si>
    <t>243 MASS AVE</t>
  </si>
  <si>
    <t>MANOOSHIAN, JACK &amp; JEAN</t>
  </si>
  <si>
    <t>7 WHITE ST</t>
  </si>
  <si>
    <t>BOULAY, RONALD P &amp; PATRICIA  LIFE ESTATE</t>
  </si>
  <si>
    <t>15 WHITE ST</t>
  </si>
  <si>
    <t>MARCIL, MICHAEL L &amp; LUCIA G</t>
  </si>
  <si>
    <t>27 WHITE ST</t>
  </si>
  <si>
    <t>STONE, ALBERT E &amp; CAROL A</t>
  </si>
  <si>
    <t>33 WHITE ST</t>
  </si>
  <si>
    <t>ADLER, ELIZABETH A</t>
  </si>
  <si>
    <t>41 WHITE ST</t>
  </si>
  <si>
    <t>STEINMANN, JOHN B &amp;</t>
  </si>
  <si>
    <t>47 WHITE ST</t>
  </si>
  <si>
    <t>TAU, SANDRA A</t>
  </si>
  <si>
    <t>55 WHITE ST</t>
  </si>
  <si>
    <t>SPINELLI, TRAVIS LEE</t>
  </si>
  <si>
    <t>65 WHITE ST</t>
  </si>
  <si>
    <t>BELL, WHITNEY MOULIN</t>
  </si>
  <si>
    <t>73 WHITE ST</t>
  </si>
  <si>
    <t>HAMEL, BARRY G</t>
  </si>
  <si>
    <t>85 WHITE ST</t>
  </si>
  <si>
    <t>PAGE, STEPHANIE L, TRUSTEE OF</t>
  </si>
  <si>
    <t>93 WHITE ST</t>
  </si>
  <si>
    <t>NEWMAN, DESIREE LEE</t>
  </si>
  <si>
    <t>101 WHITE ST</t>
  </si>
  <si>
    <t>ROBERTS-MAHONEY, CODY</t>
  </si>
  <si>
    <t>107 WHITE ST</t>
  </si>
  <si>
    <t>LUMPKIN, JAMIE &amp;</t>
  </si>
  <si>
    <t>102 WHITE ST</t>
  </si>
  <si>
    <t>RIMBACH, DALE S</t>
  </si>
  <si>
    <t>94 WHITE ST</t>
  </si>
  <si>
    <t>DODSON, WILLIAM &amp; JENNIFER</t>
  </si>
  <si>
    <t>7 MAPLE PKWY</t>
  </si>
  <si>
    <t>KARTANOS, JAMES P</t>
  </si>
  <si>
    <t>10 MAPLE PKWY</t>
  </si>
  <si>
    <t>KEISELBACH, DAVID &amp; JULIA</t>
  </si>
  <si>
    <t>80 WHITE ST</t>
  </si>
  <si>
    <t>O'DONNELL, PATRICK J</t>
  </si>
  <si>
    <t>68 WHITE ST</t>
  </si>
  <si>
    <t>HANDY, BARBARA A, TRUSTEE OF</t>
  </si>
  <si>
    <t>56 WHITE ST</t>
  </si>
  <si>
    <t>ROSA, CHRISTINA MARIE</t>
  </si>
  <si>
    <t>301 MASS AVE</t>
  </si>
  <si>
    <t>CENTRO GA LUNENBURG CROSSING LLC</t>
  </si>
  <si>
    <t>381 MASS AVE</t>
  </si>
  <si>
    <t>TRAUGOTT, RALF W     TRUSTEE</t>
  </si>
  <si>
    <t>115 WHITE ST</t>
  </si>
  <si>
    <t>LIZEK, STEVEN J</t>
  </si>
  <si>
    <t>123 WHITE ST</t>
  </si>
  <si>
    <t>FLINKSTROM, EVAN T</t>
  </si>
  <si>
    <t>131 WHITE ST</t>
  </si>
  <si>
    <t>LUNENBURG HOUSING AUTHORITY</t>
  </si>
  <si>
    <t>167 WHITE ST</t>
  </si>
  <si>
    <t>BOULAY, MICHAEL S &amp; MARYANN A</t>
  </si>
  <si>
    <t>179 WHITE ST</t>
  </si>
  <si>
    <t>HILL, CRAIG R</t>
  </si>
  <si>
    <t>185 WHITE ST</t>
  </si>
  <si>
    <t>DAVIS, HOLLY A &amp; GEORGE H DAVIS</t>
  </si>
  <si>
    <t>191 WHITE ST</t>
  </si>
  <si>
    <t>WAGNER, MALI ESTHER VALOIS</t>
  </si>
  <si>
    <t>197 WHITE ST</t>
  </si>
  <si>
    <t>MARCINIAK, AMANDA E</t>
  </si>
  <si>
    <t>0 EDITH LANE #ROAD</t>
  </si>
  <si>
    <t>WHITE WOODS CONDOMINIUM</t>
  </si>
  <si>
    <t>169 WHITE ST LT 2B</t>
  </si>
  <si>
    <t>12 EDITH LANE U-1</t>
  </si>
  <si>
    <t>CARBONE, NICHOLAS J</t>
  </si>
  <si>
    <t>14 EDITH LANE U-2</t>
  </si>
  <si>
    <t>PARADIS, PHILIP F SR &amp; ELLIOTT, JOAN T</t>
  </si>
  <si>
    <t>16 EDITH LANE U-3</t>
  </si>
  <si>
    <t>HACKETT,  ELAINE F TRUSTEE</t>
  </si>
  <si>
    <t>17 EDITH LANE U-4</t>
  </si>
  <si>
    <t>LEET, WILLIAM H &amp; AMARYLLIS D</t>
  </si>
  <si>
    <t>15 EDITH LANE U-5</t>
  </si>
  <si>
    <t>AUBUCHON, ERNEST F &amp; ELLEN F</t>
  </si>
  <si>
    <t>13 EDITH LANE U-6</t>
  </si>
  <si>
    <t>REED, DAVID L &amp; YVETTE G</t>
  </si>
  <si>
    <t>9 EDITH LANE U-7</t>
  </si>
  <si>
    <t>FITZPATRICK,  ELAINE M</t>
  </si>
  <si>
    <t>7 EDITH LANE U-8</t>
  </si>
  <si>
    <t>MACLEAN, ROSEMARY L  LIFE ESTATE</t>
  </si>
  <si>
    <t>5 EDITH LANE U-9</t>
  </si>
  <si>
    <t>HARTWELL, MARY C</t>
  </si>
  <si>
    <t>3 EDITH LANE U-10</t>
  </si>
  <si>
    <t>PITCHER, LINDA</t>
  </si>
  <si>
    <t>10 RICHARD'S WAY L-A19</t>
  </si>
  <si>
    <t>EMMA, MARK R &amp; CHRISTINE P</t>
  </si>
  <si>
    <t>8 RICHARD'S WAY L-A18</t>
  </si>
  <si>
    <t>6 RICHARD'S WAY L-A17</t>
  </si>
  <si>
    <t>LUDY, KENNETH A &amp; DAWN-MARIE M</t>
  </si>
  <si>
    <t>4 RICHARD'S WAY LTA16</t>
  </si>
  <si>
    <t>QUATRALE, LAUREN M &amp;</t>
  </si>
  <si>
    <t>153 MASS AVE</t>
  </si>
  <si>
    <t>DYER, CHARLES F &amp; SALLY A</t>
  </si>
  <si>
    <t>159 MASS AVE</t>
  </si>
  <si>
    <t>BOIVIN, DAVID A &amp; WEAVER, ELLEN M</t>
  </si>
  <si>
    <t>165 MASS AVE</t>
  </si>
  <si>
    <t>7 TILTON AVE</t>
  </si>
  <si>
    <t>ZANNINI, DAVID E JR</t>
  </si>
  <si>
    <t>13 TILTON AVE</t>
  </si>
  <si>
    <t>PELLEGRINI, GERARDO J III</t>
  </si>
  <si>
    <t>23 TILTON AVE</t>
  </si>
  <si>
    <t>RABOIN, ROGER L &amp; BARBARA</t>
  </si>
  <si>
    <t>31 TILTON AVE</t>
  </si>
  <si>
    <t>FORSTER, DEBORAH C</t>
  </si>
  <si>
    <t>39 TILTON AVE</t>
  </si>
  <si>
    <t>BORREANI, HUGO E &amp; NANCY K</t>
  </si>
  <si>
    <t>51 TILTON AVE</t>
  </si>
  <si>
    <t>ASHMAN, JOY H &amp; KENNETH WILLIAMS &amp;</t>
  </si>
  <si>
    <t>54 TILTON AVE</t>
  </si>
  <si>
    <t>MARABELLO, LYNN M</t>
  </si>
  <si>
    <t>46 TILTON AVE</t>
  </si>
  <si>
    <t>OWEN, JON J</t>
  </si>
  <si>
    <t>32 TILTON AVE</t>
  </si>
  <si>
    <t>POWERS, ROBERT J &amp; PEGGY A</t>
  </si>
  <si>
    <t>24 TILTON AVE</t>
  </si>
  <si>
    <t>MELANSON, LIONEL J &amp; DENISE  LIFE ESTATE</t>
  </si>
  <si>
    <t>10 TILTON AVE</t>
  </si>
  <si>
    <t>BRACHEL, ROBERT</t>
  </si>
  <si>
    <t>162 MASS AVE</t>
  </si>
  <si>
    <t>MAKI, T.M.,TR OF T.M. MAKI REVOC TRUST &amp;</t>
  </si>
  <si>
    <t>92 THORNDIKE ST LOT47</t>
  </si>
  <si>
    <t>BERHOUET, DEBRA A</t>
  </si>
  <si>
    <t>93 THORNDIKE ST #LOT48</t>
  </si>
  <si>
    <t>MORALES CARLOS</t>
  </si>
  <si>
    <t>95 THORNDIKE ST LOT49</t>
  </si>
  <si>
    <t>AMBURGEY, CYNTHIA L &amp; BRIAN J</t>
  </si>
  <si>
    <t>97 THORNDIKE ST LOT50</t>
  </si>
  <si>
    <t>AMBURGEY, CYNTHIA L &amp; AMBURGEY, BRIAN</t>
  </si>
  <si>
    <t>99 THORNDIKE ST LOT52</t>
  </si>
  <si>
    <t>MARIEN, PRISCILLA A &amp;</t>
  </si>
  <si>
    <t>131 MASS AVE</t>
  </si>
  <si>
    <t>LUNENBURG GAS REALTY LLC</t>
  </si>
  <si>
    <t>1 RICHARD'S WAY #PAR B</t>
  </si>
  <si>
    <t>1 RICHARDS WAY, LLC</t>
  </si>
  <si>
    <t>3 RICHARD'S WAY LTA15</t>
  </si>
  <si>
    <t>RAFERZEDER-MOISON, KLAUS &amp;</t>
  </si>
  <si>
    <t>5 RICHARD'S WAY L-A14</t>
  </si>
  <si>
    <t>PARADIS, ANDREW C &amp;</t>
  </si>
  <si>
    <t>7 RICHARD'S WAY #A-13A</t>
  </si>
  <si>
    <t>MOORE, RYAN JOHN &amp;</t>
  </si>
  <si>
    <t>9 RICHARD'S WAY A-12A</t>
  </si>
  <si>
    <t>CRINGAN, BARRY C &amp; PATRICIA A</t>
  </si>
  <si>
    <t>1 MAY'S FIELD ROAD L-A11</t>
  </si>
  <si>
    <t>RIVERS, PAMELA J  TRUSTEE</t>
  </si>
  <si>
    <t>3 MAY'S FIELD ROAD L-A10</t>
  </si>
  <si>
    <t>FLINKSTROM, CARL, DVM  &amp; TERESA A</t>
  </si>
  <si>
    <t>7 MAY'S FIELD ROAD L-A9</t>
  </si>
  <si>
    <t>MACLURE, JOHN &amp; CHERYL G</t>
  </si>
  <si>
    <t>9 MAY'S FIELD ROAD L-A8</t>
  </si>
  <si>
    <t>CUCCHIARA, GREGORY &amp; JOAN S</t>
  </si>
  <si>
    <t>11 MAY'S FIELD ROAD #L-A7</t>
  </si>
  <si>
    <t>STELLA, JOHN T &amp; MOSCOWITZ, FREDRIC A</t>
  </si>
  <si>
    <t>15 MAY'S FIELD ROAD L-A6</t>
  </si>
  <si>
    <t>DISCAFANI-MARRO, CAROLYN M</t>
  </si>
  <si>
    <t>14 MAY'S FIELD ROAD L-A5</t>
  </si>
  <si>
    <t>ASETTA, ALAN R &amp; PHYLLIS M</t>
  </si>
  <si>
    <t>12 MAY'S FIELD ROAD L-A4</t>
  </si>
  <si>
    <t>REMSE, DAVID R</t>
  </si>
  <si>
    <t>10 MAY'S FIELD ROAD L-A3</t>
  </si>
  <si>
    <t>BOUCHER, MICHAEL D &amp; KAREN E. BARRY</t>
  </si>
  <si>
    <t>8 MAY'S FIELD ROAD L-A2</t>
  </si>
  <si>
    <t>ELLIS, BRADLEY J</t>
  </si>
  <si>
    <t>6 MAY'S FIELD ROAD L-A1</t>
  </si>
  <si>
    <t>THOMAS, PAUL L &amp; HEATHER B</t>
  </si>
  <si>
    <t>243 WHITE ST</t>
  </si>
  <si>
    <t>MOECKEL, SALLY D  &amp;</t>
  </si>
  <si>
    <t>683 PEARL ST</t>
  </si>
  <si>
    <t>BELLEW, JANICE J</t>
  </si>
  <si>
    <t>51 CHARLTON ST</t>
  </si>
  <si>
    <t>DOOLEY, ROBERT L &amp; KATHRYN L</t>
  </si>
  <si>
    <t>21 CHARLTON ST</t>
  </si>
  <si>
    <t>SILVA, DANIEL</t>
  </si>
  <si>
    <t>700 PEARL ST</t>
  </si>
  <si>
    <t>CORMIER, DANIEL</t>
  </si>
  <si>
    <t>242 WHITE ST</t>
  </si>
  <si>
    <t>HARTENSTEIN, RUDOLPH R &amp; SANDRA E</t>
  </si>
  <si>
    <t>228 WHITE ST</t>
  </si>
  <si>
    <t>DEMERS, DARRELL J</t>
  </si>
  <si>
    <t>222 WHITE ST</t>
  </si>
  <si>
    <t>OJA, KEVIN</t>
  </si>
  <si>
    <t>216 WHITE ST</t>
  </si>
  <si>
    <t>WHITE, HEATHER</t>
  </si>
  <si>
    <t>210 WHITE ST</t>
  </si>
  <si>
    <t>STETSON, MEGHAN VERENA &amp;</t>
  </si>
  <si>
    <t>GORDON-HUGHES, ELIZABETH T &amp;</t>
  </si>
  <si>
    <t>23 CHARLTON ST</t>
  </si>
  <si>
    <t>KELLEY, FRANCIS W &amp; DONNA M</t>
  </si>
  <si>
    <t>20 CHARLTON ST</t>
  </si>
  <si>
    <t>BAXTER, RILEY F</t>
  </si>
  <si>
    <t>14 CHARLTON ST</t>
  </si>
  <si>
    <t>BAJKO, JEFFREY M &amp; MAUREEN E</t>
  </si>
  <si>
    <t>198 WHITE ST</t>
  </si>
  <si>
    <t>BAIRD, DOUGLAS P &amp; MARISSA L</t>
  </si>
  <si>
    <t>192 WHITE ST</t>
  </si>
  <si>
    <t>KIURU, RONALD E &amp; JOHN D. KIURU</t>
  </si>
  <si>
    <t>186 WHITE ST</t>
  </si>
  <si>
    <t>HOMELIGHT PROPERTY GROUP, LLC</t>
  </si>
  <si>
    <t>178 WHITE ST</t>
  </si>
  <si>
    <t>MCINERNEY, KEVIN B &amp; MARIA A</t>
  </si>
  <si>
    <t>132 WHITE ST</t>
  </si>
  <si>
    <t>MACK, RONALD J &amp; MADELINE</t>
  </si>
  <si>
    <t>126 WHITE ST</t>
  </si>
  <si>
    <t>LUMAN, ROBIN D &amp; LAURA A</t>
  </si>
  <si>
    <t>118 WHITE ST</t>
  </si>
  <si>
    <t>ANGEL LOPEZ, RONY P</t>
  </si>
  <si>
    <t>217 WHITE ST</t>
  </si>
  <si>
    <t>MCGEE, SEAN M &amp; ELIZABETH A</t>
  </si>
  <si>
    <t>13 JACKLYN DRIVE #U-7</t>
  </si>
  <si>
    <t>WHITE, JOHN I &amp; RUTH ANN TRUSTEES</t>
  </si>
  <si>
    <t>15 JACKLYN DRIVE #U-8</t>
  </si>
  <si>
    <t>LINDA M GOULD IRREVOCABLE TRUST</t>
  </si>
  <si>
    <t>17 JACKLYN DRIVE #U-9</t>
  </si>
  <si>
    <t>CORMIER, JAMES H</t>
  </si>
  <si>
    <t>ROGERS, NANCY E  TRUSTEE</t>
  </si>
  <si>
    <t>7 JACKLYN DRIVE #U-4</t>
  </si>
  <si>
    <t>DELAY, RICHARD J</t>
  </si>
  <si>
    <t>9 JACKLYN DRIVE U-5</t>
  </si>
  <si>
    <t>SLOME, JANET G</t>
  </si>
  <si>
    <t>11 JACKLYN DRIVE U-6</t>
  </si>
  <si>
    <t>GARDNER, ROBERT A &amp; DOROTHY R</t>
  </si>
  <si>
    <t>1 JACKLYN DRIVE U-1</t>
  </si>
  <si>
    <t>ST MARTIN, JILDA</t>
  </si>
  <si>
    <t>3 JACKLYN DRIVE U-2</t>
  </si>
  <si>
    <t>MARIEN, KATHLEEN H</t>
  </si>
  <si>
    <t>5 JACKLYN DRIVE U-3</t>
  </si>
  <si>
    <t>ALLEN, MICHAEL J &amp; JANICE E</t>
  </si>
  <si>
    <t>2 JACKLYN DRIVE U-11</t>
  </si>
  <si>
    <t>RICHARD P KING &amp; DEANE Q KING</t>
  </si>
  <si>
    <t>4 JACKLYN DRIVE U-12</t>
  </si>
  <si>
    <t>HASTINGS, CHARLES A  &amp; LUCIE F LIFE ESTA</t>
  </si>
  <si>
    <t>2 JANET LANE U-15</t>
  </si>
  <si>
    <t>LEARY, MARY M</t>
  </si>
  <si>
    <t>4 JANET LANE #U-16</t>
  </si>
  <si>
    <t>RIVERS, SCOTT P &amp; LORI A  CO TRUSTEES</t>
  </si>
  <si>
    <t>10 JACKLYN DRIVE U-13</t>
  </si>
  <si>
    <t>HANNEY, PAUL J &amp; MARY A</t>
  </si>
  <si>
    <t>12 JACKLYN DRIVE U-14</t>
  </si>
  <si>
    <t>DEMING, CHARLES P &amp; ELIZABETH</t>
  </si>
  <si>
    <t>1 JANET LANE #U-17</t>
  </si>
  <si>
    <t>3 JANET LANE U-18</t>
  </si>
  <si>
    <t>RONALD P GRAUTSKI REVOCABLE TRUST &amp;</t>
  </si>
  <si>
    <t>160 MASS AVE</t>
  </si>
  <si>
    <t>MASSACHUSETTS AVE LLC</t>
  </si>
  <si>
    <t>88 MASS AVE</t>
  </si>
  <si>
    <t>ANAVASI, LLC</t>
  </si>
  <si>
    <t>76 MASS AVE</t>
  </si>
  <si>
    <t>MA PLEASANT, LLC</t>
  </si>
  <si>
    <t>72 MASS AVE</t>
  </si>
  <si>
    <t>50 MASS AVE</t>
  </si>
  <si>
    <t>SILVER LINING INVESTMENTS, LLC</t>
  </si>
  <si>
    <t>40 MASS AVE</t>
  </si>
  <si>
    <t>GIANINO, DAVID D., TRUSTEE OF</t>
  </si>
  <si>
    <t>34 MASS AVE</t>
  </si>
  <si>
    <t>ST. AMAND, BRENDA A</t>
  </si>
  <si>
    <t>24 MASS AVE</t>
  </si>
  <si>
    <t>JIANG JUN LOU INCORPORATION</t>
  </si>
  <si>
    <t>5 PLEASANT ST</t>
  </si>
  <si>
    <t>GEIS, JAMES T</t>
  </si>
  <si>
    <t>9 PLEASANT ST</t>
  </si>
  <si>
    <t>PIERCE, JEREMY M  &amp; JESSICA C TRUSTEES</t>
  </si>
  <si>
    <t>15 PLEASANT ST #17</t>
  </si>
  <si>
    <t>BUTLER, CONOR R &amp; SAMANTHA ROSE</t>
  </si>
  <si>
    <t>39 PLEASANT ST</t>
  </si>
  <si>
    <t>ADAMS, RAYMOND &amp; BEATRICE A  LIFE ESTATE</t>
  </si>
  <si>
    <t>49 PLEASANT ST</t>
  </si>
  <si>
    <t>THE FORTIN LIVING TRUST</t>
  </si>
  <si>
    <t>53 PLEASANT ST</t>
  </si>
  <si>
    <t>LAFORD, THOMAS P &amp; ANDREA L</t>
  </si>
  <si>
    <t>59 PLEASANT ST</t>
  </si>
  <si>
    <t>GOGUEN, MELANIE L</t>
  </si>
  <si>
    <t>63 PLEASANT ST</t>
  </si>
  <si>
    <t>ERICSON, PAUL E &amp; JUDITH A</t>
  </si>
  <si>
    <t>69 PLEASANT ST</t>
  </si>
  <si>
    <t>FENN, MATHEW &amp; STEPHANIE</t>
  </si>
  <si>
    <t>73 PLEASANT ST</t>
  </si>
  <si>
    <t>RICHARD, BRIAN</t>
  </si>
  <si>
    <t>71 PLEASANT ST</t>
  </si>
  <si>
    <t>JENNINGS, CALVIN &amp; GERALDINE I</t>
  </si>
  <si>
    <t>62 PLEASANT ST</t>
  </si>
  <si>
    <t>BURRELL, WINSTON B &amp; STEPHANIE K</t>
  </si>
  <si>
    <t>54 PLEASANT ST</t>
  </si>
  <si>
    <t>MARIN, WILLIAM A &amp;</t>
  </si>
  <si>
    <t>50 PLEASANT ST</t>
  </si>
  <si>
    <t>DIODDATI, FRANCIS P IV</t>
  </si>
  <si>
    <t>40 PLEASANT ST</t>
  </si>
  <si>
    <t>38 PLEASANT ST</t>
  </si>
  <si>
    <t>TRUN, ANGELA M. &amp; ALVES,  DEREK J</t>
  </si>
  <si>
    <t>0 PLEASANT ST</t>
  </si>
  <si>
    <t>CAMELO, TRACI</t>
  </si>
  <si>
    <t>34 PLEASANT ST</t>
  </si>
  <si>
    <t>20 PLEASANT ST</t>
  </si>
  <si>
    <t>DUNN, DANIEL T</t>
  </si>
  <si>
    <t>10 MASS AVE</t>
  </si>
  <si>
    <t>ROZELL, LANCE</t>
  </si>
  <si>
    <t>96 LAWTON AVE</t>
  </si>
  <si>
    <t>CEFALO, PATRICK M &amp; KATHY M</t>
  </si>
  <si>
    <t>10 MERRILL ST</t>
  </si>
  <si>
    <t>LADDPROP, LLC</t>
  </si>
  <si>
    <t>100 LAWTON AVE</t>
  </si>
  <si>
    <t>RAISANEN, ARVO A &amp; IDA S</t>
  </si>
  <si>
    <t>20 THORNDIKE ST</t>
  </si>
  <si>
    <t>119 LAWTON AVE</t>
  </si>
  <si>
    <t>FAUCHER, MICHAEL E</t>
  </si>
  <si>
    <t>109 LAWTON AVE</t>
  </si>
  <si>
    <t>COLEMAN, SANDRA R   LIFE ESTATE</t>
  </si>
  <si>
    <t>99 LAWTON AVE</t>
  </si>
  <si>
    <t>PROCTOR, NICHOLE E</t>
  </si>
  <si>
    <t>5 MASS AVE</t>
  </si>
  <si>
    <t>CHESTNUT TRUST</t>
  </si>
  <si>
    <t>19 MASS AVE</t>
  </si>
  <si>
    <t>RC 19 MASS AVE REALTY LLC</t>
  </si>
  <si>
    <t>27 MASS AVE</t>
  </si>
  <si>
    <t>RSLB ENTERPRISES, LLC</t>
  </si>
  <si>
    <t>39 MASS AVE</t>
  </si>
  <si>
    <t>65 MASS AVE</t>
  </si>
  <si>
    <t>CORREIA, MARIA  TRUSTEE</t>
  </si>
  <si>
    <t>53 MASS AVE</t>
  </si>
  <si>
    <t>LORDEN, GARY B &amp; HEIDI M</t>
  </si>
  <si>
    <t>69 MASS AVE</t>
  </si>
  <si>
    <t>79 MASS AVE</t>
  </si>
  <si>
    <t>KMOF ENTERPRISES LLC</t>
  </si>
  <si>
    <t>89 MASS AVE</t>
  </si>
  <si>
    <t>GAGNE, CYNTHIA P</t>
  </si>
  <si>
    <t>109 MASS AVE</t>
  </si>
  <si>
    <t>C &amp; T TRUST, CARL E FLINKSTROM &amp;</t>
  </si>
  <si>
    <t>111 MASS AVE</t>
  </si>
  <si>
    <t>FLINKSTROM, CARL &amp; TERESA A</t>
  </si>
  <si>
    <t>119 MASS AVE</t>
  </si>
  <si>
    <t>WALKER NOMINEE TRUST</t>
  </si>
  <si>
    <t>77 EASTERN AVE</t>
  </si>
  <si>
    <t>JONES, ERIC M</t>
  </si>
  <si>
    <t>105 ELECTRIC AVE</t>
  </si>
  <si>
    <t>WARREN, JENNIFER L</t>
  </si>
  <si>
    <t>111 ELECTRIC AVE</t>
  </si>
  <si>
    <t>NAKANJAKO, FLORENCE</t>
  </si>
  <si>
    <t>125 ELECTRIC AVE</t>
  </si>
  <si>
    <t>SACCO, LOUIS A &amp; JANET L</t>
  </si>
  <si>
    <t>137 ELECTRIC AVE</t>
  </si>
  <si>
    <t>FORTIER, LEO J</t>
  </si>
  <si>
    <t>155 ELECTRIC AVE</t>
  </si>
  <si>
    <t>KIMBALL, JAMES L &amp; APRIL L</t>
  </si>
  <si>
    <t>168 ELECTRIC AVE</t>
  </si>
  <si>
    <t>SALAZAR, JULIE E</t>
  </si>
  <si>
    <t>158 ELECTRIC AVE</t>
  </si>
  <si>
    <t>COTONI, DAVID</t>
  </si>
  <si>
    <t>146 ELECTRIC AVE</t>
  </si>
  <si>
    <t>MCCAULIFF, NANO A &amp; FRANCIS W JR</t>
  </si>
  <si>
    <t>132 ELECTRIC AVE</t>
  </si>
  <si>
    <t>TROEST, KIMBERLY</t>
  </si>
  <si>
    <t>124 ELECTRIC AVE</t>
  </si>
  <si>
    <t>LAMORE, BRIAN L &amp; TRACY J</t>
  </si>
  <si>
    <t>110 ELECTRIC AVE</t>
  </si>
  <si>
    <t>LaCROSS, JODI A</t>
  </si>
  <si>
    <t>102 ELECTRIC AVE</t>
  </si>
  <si>
    <t>SOSA, MARIA D</t>
  </si>
  <si>
    <t>190 ELECTRIC AVE</t>
  </si>
  <si>
    <t>LUNENBURG SOLAR, LLC</t>
  </si>
  <si>
    <t>ELECTRIC AVE</t>
  </si>
  <si>
    <t>BISSONNETTE RAYMOND L</t>
  </si>
  <si>
    <t>182 MASS AVE</t>
  </si>
  <si>
    <t>BILODEAU, PAUL SIMON &amp; ANNA MICHELLE</t>
  </si>
  <si>
    <t>58 UPLAND AVE</t>
  </si>
  <si>
    <t>DESAULNIER, MICHAEL</t>
  </si>
  <si>
    <t>50 UPLAND AVE</t>
  </si>
  <si>
    <t>ALBERTSON, NORBERT A JR &amp; VIRGINIA F</t>
  </si>
  <si>
    <t>38 UPLAND AVE</t>
  </si>
  <si>
    <t>JONES, KENNETH J &amp;  KIMBERLY R</t>
  </si>
  <si>
    <t>171 HOLLIS RD REAR</t>
  </si>
  <si>
    <t>159 HOLLIS RD</t>
  </si>
  <si>
    <t>MCBRIDE, SHIRLEY A  TRUSTEE</t>
  </si>
  <si>
    <t>167 HOLLIS RD</t>
  </si>
  <si>
    <t>BENTLEY, MARY L. &amp; NORMAN F. BENT</t>
  </si>
  <si>
    <t>171 HOLLIS RD</t>
  </si>
  <si>
    <t>MAKI, SUSAN A &amp; RIGOPOULOS,KAREN E&amp;</t>
  </si>
  <si>
    <t>181 HOLLIS RD</t>
  </si>
  <si>
    <t>CARBON, ROBERT E  TRUSTEE  1/2 INTEREST</t>
  </si>
  <si>
    <t>205 HOLLIS RD</t>
  </si>
  <si>
    <t>TONOLE, RICHARD D &amp; KELLY A</t>
  </si>
  <si>
    <t>225 HOLLIS RD</t>
  </si>
  <si>
    <t>RASMUSSEN, CHARLES T &amp; MICHELLE M</t>
  </si>
  <si>
    <t>237 HOLLIS RD</t>
  </si>
  <si>
    <t>WELLMAN, ANNA C &amp; NICHOLAS D</t>
  </si>
  <si>
    <t>370 WEST ST</t>
  </si>
  <si>
    <t>ADDUCI, GEORGE P &amp; LAPOINTE, JANE A</t>
  </si>
  <si>
    <t>360 WEST ST</t>
  </si>
  <si>
    <t>MCCADDEN, CHERYL</t>
  </si>
  <si>
    <t>350 WEST ST</t>
  </si>
  <si>
    <t>HOWARD, EDWIN H</t>
  </si>
  <si>
    <t>340 WEST ST</t>
  </si>
  <si>
    <t>HOWARD, EDWIN H &amp; KIMBERLEY H</t>
  </si>
  <si>
    <t>330 WEST ST</t>
  </si>
  <si>
    <t>COCHRAN, JOHN B &amp; REGINA M</t>
  </si>
  <si>
    <t>320 WEST ST</t>
  </si>
  <si>
    <t>WILLIAMS, MARK E &amp;</t>
  </si>
  <si>
    <t>308 WEST ST</t>
  </si>
  <si>
    <t>DOEGE, JEFFREY W</t>
  </si>
  <si>
    <t>304 WEST ST</t>
  </si>
  <si>
    <t>BOUDREAU, LESLIE A &amp; RYAN P</t>
  </si>
  <si>
    <t>315 WEST ST</t>
  </si>
  <si>
    <t>ARSENAULT, JOSHUA R</t>
  </si>
  <si>
    <t>329 WEST ST</t>
  </si>
  <si>
    <t>GUERCIO, ARTHUR LEWIS &amp;</t>
  </si>
  <si>
    <t>337 WEST ST</t>
  </si>
  <si>
    <t>QUINLAN, JOAN M</t>
  </si>
  <si>
    <t>345 WEST ST</t>
  </si>
  <si>
    <t>FUHS, GREGORY D &amp; MARILYN T</t>
  </si>
  <si>
    <t>353 WEST ST</t>
  </si>
  <si>
    <t>7 CLIFTON RD</t>
  </si>
  <si>
    <t>MOSS, DETERIO A &amp; SARAH M</t>
  </si>
  <si>
    <t>11 RANGELEY RD</t>
  </si>
  <si>
    <t>WEISMAN, MARY ANN &amp; THOMAS OWEN TRUSTEES</t>
  </si>
  <si>
    <t>19 RANGELEY RD</t>
  </si>
  <si>
    <t>PARKER, JOSEPH &amp; ANGELA</t>
  </si>
  <si>
    <t>25 RANGELEY RD</t>
  </si>
  <si>
    <t>HEALEY, DONNA</t>
  </si>
  <si>
    <t>31 RANGELEY RD</t>
  </si>
  <si>
    <t>MICHEALSEN, CYNTHIA &amp; WAYNE</t>
  </si>
  <si>
    <t>37 RANGELEY RD</t>
  </si>
  <si>
    <t>PANAKIS, LAMBROS G &amp; EVANGELIA</t>
  </si>
  <si>
    <t>45 RANGELEY RD</t>
  </si>
  <si>
    <t>GRAY, THOMAS J &amp; NANCY M</t>
  </si>
  <si>
    <t>20 REDWOOD RD</t>
  </si>
  <si>
    <t>LORDAN, BRIAN F &amp; PAULA M</t>
  </si>
  <si>
    <t>44 RANGELEY RD</t>
  </si>
  <si>
    <t>WOLFRAM, REINHOLD &amp; JUDITH ANN</t>
  </si>
  <si>
    <t>34 RANGELEY RD</t>
  </si>
  <si>
    <t>PREEPER, NICHOLE MARIE</t>
  </si>
  <si>
    <t>24 RANGELEY RD</t>
  </si>
  <si>
    <t>O'DONNELL, HENRY J</t>
  </si>
  <si>
    <t>16 RANGELEY RD</t>
  </si>
  <si>
    <t>GAGNE, NANCY M &amp; METIVIER, JUDITH A &amp;</t>
  </si>
  <si>
    <t>8 RANGELEY RD</t>
  </si>
  <si>
    <t>30 CLIFTON RD</t>
  </si>
  <si>
    <t>HENNESSY, RICHARD D &amp; CATHY</t>
  </si>
  <si>
    <t>26 CLIFTON RD</t>
  </si>
  <si>
    <t>14 CLIFTON RD</t>
  </si>
  <si>
    <t>371 WEST ST</t>
  </si>
  <si>
    <t>MERCIER, GAIL</t>
  </si>
  <si>
    <t>259 HOLLIS RD</t>
  </si>
  <si>
    <t>BILLIA, PETER E &amp; CELESTE M,TRUSTEES</t>
  </si>
  <si>
    <t>250 HOLLIS RD</t>
  </si>
  <si>
    <t>BROGNA, JOSEPH E &amp; KEVIN M, TRUSTEES</t>
  </si>
  <si>
    <t>407 WEST ST</t>
  </si>
  <si>
    <t>MARABELLO, DOMENIC &amp; SUSAN M TRUSTEES</t>
  </si>
  <si>
    <t>464 WEST ST S</t>
  </si>
  <si>
    <t>TENNESSEE GAS TRANSMISSION CO</t>
  </si>
  <si>
    <t>464 WEST ST</t>
  </si>
  <si>
    <t>440 WEST ST</t>
  </si>
  <si>
    <t>IALEGGIO, TIMOTHY</t>
  </si>
  <si>
    <t>428 WEST ST</t>
  </si>
  <si>
    <t>ROGERS, CLIFFORD &amp; JOYCE G</t>
  </si>
  <si>
    <t>406 WEST ST</t>
  </si>
  <si>
    <t>YEBBA, MICHELE</t>
  </si>
  <si>
    <t>222 HOLLIS RD</t>
  </si>
  <si>
    <t>CHAPPELL, MICHAEL S &amp; JENIFER M</t>
  </si>
  <si>
    <t>208 HOLLIS RD</t>
  </si>
  <si>
    <t>CORONEL, MICHAEL</t>
  </si>
  <si>
    <t>198 HOLLIS RD</t>
  </si>
  <si>
    <t>ZHAO, XIA</t>
  </si>
  <si>
    <t>190 HOLLIS RD</t>
  </si>
  <si>
    <t>BROWN, TIMOTHY D</t>
  </si>
  <si>
    <t>178 HOLLIS RD</t>
  </si>
  <si>
    <t>JARRETT, TONYA J &amp; ANTHONY J</t>
  </si>
  <si>
    <t>166 HOLLIS RD</t>
  </si>
  <si>
    <t>ZRATE, SEAN  TRUSTEE</t>
  </si>
  <si>
    <t>148 HOLLIS RD</t>
  </si>
  <si>
    <t>LAVERY, ROBERT F, JR &amp; SANDRA J</t>
  </si>
  <si>
    <t>25 UPLAND AVE</t>
  </si>
  <si>
    <t>STANTON, LAMIA</t>
  </si>
  <si>
    <t>35 UPLAND AVE</t>
  </si>
  <si>
    <t>STORMS, DARIN R &amp; STORMS, RHONDA M</t>
  </si>
  <si>
    <t>43 UPLAND AVE</t>
  </si>
  <si>
    <t>WHITE, ERIC E</t>
  </si>
  <si>
    <t>61 UPLAND AVE</t>
  </si>
  <si>
    <t>MILLON, SCOTT &amp; ELIZABETH</t>
  </si>
  <si>
    <t>71 UPLAND AVE</t>
  </si>
  <si>
    <t>NEUFELD, ALEXANDER</t>
  </si>
  <si>
    <t>77 UPLAND AVE</t>
  </si>
  <si>
    <t>WAGNER, KERRY F</t>
  </si>
  <si>
    <t>157 ELECTRIC AVE REAR</t>
  </si>
  <si>
    <t>MILLER, SYLVIA RUTH</t>
  </si>
  <si>
    <t>159 ELECTRIC AVE</t>
  </si>
  <si>
    <t>171 ELECTRIC AVE</t>
  </si>
  <si>
    <t>GELLATLY,  DONALD S</t>
  </si>
  <si>
    <t>213 ELECTRIC AVE LT 4</t>
  </si>
  <si>
    <t>RED BIRD CONSTRUCTION, INC.</t>
  </si>
  <si>
    <t>231 ELECTRIC AVE</t>
  </si>
  <si>
    <t>KALAGHER, KIMBERLY</t>
  </si>
  <si>
    <t>237 ELECTRIC AVE</t>
  </si>
  <si>
    <t>TOWER, DWAYNE M &amp; DAWN R</t>
  </si>
  <si>
    <t>194 ELECTRIC AVE</t>
  </si>
  <si>
    <t>TWIN CITY BAPTIST TEMPLE INC</t>
  </si>
  <si>
    <t>181 ELECTRIC AVE LT 1</t>
  </si>
  <si>
    <t>189 ELECTRIC AVE LT 2</t>
  </si>
  <si>
    <t>195 ELECTRIC AVE LT 3</t>
  </si>
  <si>
    <t>221 ELECTRIC AVE LT 5</t>
  </si>
  <si>
    <t>89 WEST ST</t>
  </si>
  <si>
    <t>FULLER, JOHN G</t>
  </si>
  <si>
    <t>95 WEST ST</t>
  </si>
  <si>
    <t>LEBLANC, KENNETH R &amp; JEANNETTE E</t>
  </si>
  <si>
    <t>99 WEST ST</t>
  </si>
  <si>
    <t>SEMANZA, CRAIG &amp;</t>
  </si>
  <si>
    <t>105 WEST ST</t>
  </si>
  <si>
    <t>LEATHERMAN, KELLY</t>
  </si>
  <si>
    <t>111 WEST ST</t>
  </si>
  <si>
    <t>SEWELL, CELIA M &amp; RICHARD T</t>
  </si>
  <si>
    <t>117 WEST ST</t>
  </si>
  <si>
    <t>DECAROLIS, JOSEPH A &amp; CHERYL L</t>
  </si>
  <si>
    <t>125 WEST ST</t>
  </si>
  <si>
    <t>MORRIS, CHERYL L</t>
  </si>
  <si>
    <t>147 WEST ST LT 1</t>
  </si>
  <si>
    <t>SZLOSEK, IAN M</t>
  </si>
  <si>
    <t>181 WEST ST</t>
  </si>
  <si>
    <t>JANEL, FREDERICK J TRUSTEE</t>
  </si>
  <si>
    <t>183 WEST ST</t>
  </si>
  <si>
    <t>GUTIERREZ, ELAINE</t>
  </si>
  <si>
    <t>189 WEST ST</t>
  </si>
  <si>
    <t>LEARY, MAUREEN P</t>
  </si>
  <si>
    <t>213 SUNNY HILL RD</t>
  </si>
  <si>
    <t>SLEEPER FAMILY TRUST</t>
  </si>
  <si>
    <t>223 SUNNY HILL RD</t>
  </si>
  <si>
    <t>VACARELO, RICHARD V SR &amp; CAROL A, TRS OF</t>
  </si>
  <si>
    <t>231 SUNNY HILL RD</t>
  </si>
  <si>
    <t>ARNDT, RODNEY L</t>
  </si>
  <si>
    <t>245 SUNNY HILL RD</t>
  </si>
  <si>
    <t>MARCUCCI, SUSANNAH</t>
  </si>
  <si>
    <t>297 SUNNY HILL RD</t>
  </si>
  <si>
    <t>BEVERLY, DAVID W &amp; ANNE M</t>
  </si>
  <si>
    <t>324 SUNNY HILL RD</t>
  </si>
  <si>
    <t>POWER, DIANE T &amp;</t>
  </si>
  <si>
    <t>320 SUNNY HILL RD</t>
  </si>
  <si>
    <t>320 SUNNYHILL ROAD REALTY TRUST</t>
  </si>
  <si>
    <t>314 SUNNY HILL RD</t>
  </si>
  <si>
    <t>310 SUNNY HILL RD</t>
  </si>
  <si>
    <t>ADAMS, STEVEN &amp; ERVIRA</t>
  </si>
  <si>
    <t>280 SUNNY HILL RD</t>
  </si>
  <si>
    <t>HEON, RITA J  LIFE ESTATE</t>
  </si>
  <si>
    <t>260 SUNNY HILL RD</t>
  </si>
  <si>
    <t>ROBICHAUD, EUCLIDE J &amp; GWENDOLYN L</t>
  </si>
  <si>
    <t>250 SUNNY HILL RD</t>
  </si>
  <si>
    <t>CHEVALIER, GARY J</t>
  </si>
  <si>
    <t>215 WEST ST</t>
  </si>
  <si>
    <t>DALY, DAVID R &amp; HOLLY B</t>
  </si>
  <si>
    <t>231 WEST ST</t>
  </si>
  <si>
    <t>CARDINALE, ROBERT T &amp; KATHLEEN M</t>
  </si>
  <si>
    <t>235 WEST ST</t>
  </si>
  <si>
    <t>239 WEST ST</t>
  </si>
  <si>
    <t>LANZILOTTI, RAYMOND S JR &amp; DEBRA J</t>
  </si>
  <si>
    <t>245 WEST ST #LOT 2</t>
  </si>
  <si>
    <t>HILL, RICHARD A JR &amp;</t>
  </si>
  <si>
    <t>251 WEST ST</t>
  </si>
  <si>
    <t>GREENWOOD, KENT S &amp; LANTRY, REBECCA  TR</t>
  </si>
  <si>
    <t>261 WEST ST</t>
  </si>
  <si>
    <t>CORLISS, WILLARD &amp; MARY JANE</t>
  </si>
  <si>
    <t>271 WEST ST</t>
  </si>
  <si>
    <t>BLANCK, HARRY JR &amp; OLIVIA</t>
  </si>
  <si>
    <t>279 WEST ST</t>
  </si>
  <si>
    <t>STRAIGHT, MATTHEW &amp; HANNAH</t>
  </si>
  <si>
    <t>281 WEST ST</t>
  </si>
  <si>
    <t>RIDDLE, FRANK R &amp; JUNE A</t>
  </si>
  <si>
    <t>293 WEST ST</t>
  </si>
  <si>
    <t>BUTLER, DAVID W JR</t>
  </si>
  <si>
    <t>303 WEST ST</t>
  </si>
  <si>
    <t>GLIDDEN, DANIEL J</t>
  </si>
  <si>
    <t>19 REDWOOD RD</t>
  </si>
  <si>
    <t>LAROSEE, KERRI A</t>
  </si>
  <si>
    <t>62 RANGELEY RD</t>
  </si>
  <si>
    <t>POLLASTRI, LOUIS J  TRUSTEE</t>
  </si>
  <si>
    <t>56 RANGELEY RD</t>
  </si>
  <si>
    <t>SOULIERE, DAVID A &amp; AMY L</t>
  </si>
  <si>
    <t>52 RANGELEY RD</t>
  </si>
  <si>
    <t>KAHN, STEVE EDWARD &amp; BARBARA R  TRUSTEES</t>
  </si>
  <si>
    <t>302 WEST ST LOT 1</t>
  </si>
  <si>
    <t>MORGAN, BRYAN C &amp; MARLO R</t>
  </si>
  <si>
    <t>300 WEST ST LOT 2</t>
  </si>
  <si>
    <t>KLAFT, WALTER D &amp; LYNNE S</t>
  </si>
  <si>
    <t>292 WEST ST LOT 3</t>
  </si>
  <si>
    <t>BURNS, KENNETH J</t>
  </si>
  <si>
    <t>280 WEST ST</t>
  </si>
  <si>
    <t>GULICK, KENNETH D</t>
  </si>
  <si>
    <t>264 WEST ST</t>
  </si>
  <si>
    <t>MILLER, JOAN M   LIFE ESTATE</t>
  </si>
  <si>
    <t>260 WEST ST REAR</t>
  </si>
  <si>
    <t>CHIURRI, MARK &amp; JENNIFER</t>
  </si>
  <si>
    <t>248 WEST ST 260</t>
  </si>
  <si>
    <t>236 WEST ST</t>
  </si>
  <si>
    <t>O'CONNOR, JONATHAN M &amp;</t>
  </si>
  <si>
    <t>230 WEST ST</t>
  </si>
  <si>
    <t>SILVIA, JAMES EDWARD</t>
  </si>
  <si>
    <t>228 WEST ST LT 3A</t>
  </si>
  <si>
    <t>SPECHT, ALAN T</t>
  </si>
  <si>
    <t>204 SUNNY HILL RD</t>
  </si>
  <si>
    <t>CRANE, MATTHEW J &amp; HAYLEY A</t>
  </si>
  <si>
    <t>202 SUNNY HILL RD LT 2A</t>
  </si>
  <si>
    <t>DAVISON, MICHELLE LEE</t>
  </si>
  <si>
    <t>202 WEST ST</t>
  </si>
  <si>
    <t>STILLMAN, MARK E &amp; CHERYL L</t>
  </si>
  <si>
    <t>186 WEST ST</t>
  </si>
  <si>
    <t>BEAN, PATTI A</t>
  </si>
  <si>
    <t>165 WEST ST LT 2</t>
  </si>
  <si>
    <t>SZLOSEK, LYNDA C &amp; STANISLAUS F</t>
  </si>
  <si>
    <t>317 SUNNY HILL RD</t>
  </si>
  <si>
    <t>CTB HOLDINGS, LLC</t>
  </si>
  <si>
    <t>325 SUNNY HILL RD</t>
  </si>
  <si>
    <t>GRAY BERKLEY J</t>
  </si>
  <si>
    <t>321 SUNNY HILL RD</t>
  </si>
  <si>
    <t>24 STEVENS ST</t>
  </si>
  <si>
    <t>CHRISTENSEN, ANDREW O &amp; LAUREN S</t>
  </si>
  <si>
    <t>11 FRANCIS AVE</t>
  </si>
  <si>
    <t>SHAW, CHRISTOPHER M &amp;</t>
  </si>
  <si>
    <t>21 FRANCIS AVE</t>
  </si>
  <si>
    <t>BRZOZOSKI, JUSTIN A &amp; LAURA Q</t>
  </si>
  <si>
    <t>25 FRANCIS AVE</t>
  </si>
  <si>
    <t>38 FRANCIS AVE</t>
  </si>
  <si>
    <t>ST GEORGE, THOMAS J &amp; MERIDITH J</t>
  </si>
  <si>
    <t>26 FRANCIS AVE</t>
  </si>
  <si>
    <t>SPRAGUE, GRAHAM W &amp; AUDRA L</t>
  </si>
  <si>
    <t>20 STEVENS ST</t>
  </si>
  <si>
    <t>MCCLELLAN, PATRICK &amp; REEVES, KAYLA</t>
  </si>
  <si>
    <t>131 LEOMINSTER RD</t>
  </si>
  <si>
    <t>LOFTON, LAURIE S</t>
  </si>
  <si>
    <t>139 LEOMINSTER RD</t>
  </si>
  <si>
    <t>SLATTERY FAMILY IRREVOCABLE TRUST</t>
  </si>
  <si>
    <t>9 FAIRVIEW RD</t>
  </si>
  <si>
    <t>COLLIINS, JONATHAN N &amp; SABRINA M</t>
  </si>
  <si>
    <t>15 FAIRVIEW RD</t>
  </si>
  <si>
    <t>LANG, JEFFREY A &amp; JESSICA A</t>
  </si>
  <si>
    <t>25 FAIRVIEW RD</t>
  </si>
  <si>
    <t>FARRELL, LAWRENCE &amp; YVONNE</t>
  </si>
  <si>
    <t>35 FAIRVIEW RD</t>
  </si>
  <si>
    <t>GRAY, JAMES F</t>
  </si>
  <si>
    <t>65 FAIRVIEW RD</t>
  </si>
  <si>
    <t>MORGAN, ANTHONY KONARD &amp; MEREDITH KATE</t>
  </si>
  <si>
    <t>83 FAIRVIEW RD</t>
  </si>
  <si>
    <t>BABINEAU, JEREMY R &amp; OLGA A</t>
  </si>
  <si>
    <t>93 FAIRVIEW RD</t>
  </si>
  <si>
    <t>AMOS, CRAIG BENNETTE</t>
  </si>
  <si>
    <t>99 FAIRVIEW RD</t>
  </si>
  <si>
    <t>LOWE, RICHARD J &amp; KATHERINE</t>
  </si>
  <si>
    <t>105 FAIRVIEW RD</t>
  </si>
  <si>
    <t>PALUMBO, ELIZABETH J &amp; JOHN R</t>
  </si>
  <si>
    <t>107 FAIRVIEW RD 1-A</t>
  </si>
  <si>
    <t>WOODRUFF, STEPHEN W &amp; SHERRY C</t>
  </si>
  <si>
    <t>115 FAIRVIEW RD</t>
  </si>
  <si>
    <t>DIPERRI, DAVID &amp; SANDRA A</t>
  </si>
  <si>
    <t>104 FAIRVIEW RD</t>
  </si>
  <si>
    <t>102 FAIRVIEW RD #LT 2</t>
  </si>
  <si>
    <t>CHAPDELAINE, MARK F &amp; NANCY A</t>
  </si>
  <si>
    <t>88 FAIRVIEW RD</t>
  </si>
  <si>
    <t>W&amp;M HAMEL REALTY TRUST</t>
  </si>
  <si>
    <t>74 FAIRVIEW RD</t>
  </si>
  <si>
    <t>POWERS, RAYMOND T JR &amp; MARY M</t>
  </si>
  <si>
    <t>68 FAIRVIEW RD</t>
  </si>
  <si>
    <t>CARPENTER, GEORGE &amp; SHARON</t>
  </si>
  <si>
    <t>54 FAIRVIEW RD</t>
  </si>
  <si>
    <t>NORDAHL, GUNNAR &amp; CAROL E</t>
  </si>
  <si>
    <t>46 FAIRVIEW RD</t>
  </si>
  <si>
    <t>RYALS, SHELLEY L &amp;</t>
  </si>
  <si>
    <t>42 FAIRVIEW RD</t>
  </si>
  <si>
    <t>DINAN, SEAN J &amp;</t>
  </si>
  <si>
    <t>38 FAIRVIEW RD PAR A</t>
  </si>
  <si>
    <t>NACK, ABBEGAIL</t>
  </si>
  <si>
    <t>36 FAIRVIEW RD</t>
  </si>
  <si>
    <t>28 FAIRVIEW RD</t>
  </si>
  <si>
    <t>FAVA, RONALD G &amp; MARILYN M  TRUSTEES</t>
  </si>
  <si>
    <t>22 FAIRVIEW RD</t>
  </si>
  <si>
    <t>POTTER, JOHN H &amp; GAIL M</t>
  </si>
  <si>
    <t>161 LEOMINSTER RD LT 2B</t>
  </si>
  <si>
    <t>DALAI, FENIL</t>
  </si>
  <si>
    <t>177 LEOMINSTER RD</t>
  </si>
  <si>
    <t>187 LEOMINSTER RD</t>
  </si>
  <si>
    <t>MCGUIGAN, JAMES G &amp; KATHLEEN M TRUSTEES</t>
  </si>
  <si>
    <t>197 LEOMINSTER RD LT 1B</t>
  </si>
  <si>
    <t>TERRANOVA, SCOTT &amp; HOLLYJOY</t>
  </si>
  <si>
    <t>209 LEOMINSTER RD</t>
  </si>
  <si>
    <t>MARLETT, DANIEL &amp; KATHERINE</t>
  </si>
  <si>
    <t>221 LEOMINSTER RD</t>
  </si>
  <si>
    <t>DUVAL, TIMOTHY M &amp; MEGAN M</t>
  </si>
  <si>
    <t>225 LEOMINSTER RD</t>
  </si>
  <si>
    <t>DAYTON, JOSEPH T &amp; SUSAN A</t>
  </si>
  <si>
    <t>235 LEOMINSTER RD</t>
  </si>
  <si>
    <t>DIGNAM, JOSEPH E JR</t>
  </si>
  <si>
    <t>241 LEOMINSTER RD</t>
  </si>
  <si>
    <t>ADAMSON, TIMOTHY S &amp; JESSICA E</t>
  </si>
  <si>
    <t>245 LEOMINSTER RD</t>
  </si>
  <si>
    <t>LAJOE, RAYMOND P</t>
  </si>
  <si>
    <t>255 LEOMINSTER RD</t>
  </si>
  <si>
    <t>CORDIO, FRANK A &amp; EDNA L</t>
  </si>
  <si>
    <t>257 LEOMINSTER RD</t>
  </si>
  <si>
    <t>289 LEOMINSTER RD</t>
  </si>
  <si>
    <t>BUSWELL, WILLIS J</t>
  </si>
  <si>
    <t>290 LEOMINSTER RD</t>
  </si>
  <si>
    <t>PATON, KENNETH &amp; DARLENE</t>
  </si>
  <si>
    <t>226 LEOMINSTER RD</t>
  </si>
  <si>
    <t>TIMONEN, LARRY S &amp;</t>
  </si>
  <si>
    <t>218 LEOMINSTER RD</t>
  </si>
  <si>
    <t>COLLIER, MICHAEL L   TRUSTEE</t>
  </si>
  <si>
    <t>208 LEOMINSTER RD</t>
  </si>
  <si>
    <t>CHAPDELAINE, MICHAEL R &amp; DEBRA A</t>
  </si>
  <si>
    <t>206 LEOMINSTER RD</t>
  </si>
  <si>
    <t>RICCI, JAMES E &amp; TRACY L</t>
  </si>
  <si>
    <t>196 LEOMINSTER RD</t>
  </si>
  <si>
    <t>178 LEOMINSTER RD</t>
  </si>
  <si>
    <t>MCWALTER, GRACE A TRUSTEE</t>
  </si>
  <si>
    <t>172 LEOMINSTER RD</t>
  </si>
  <si>
    <t>GOODWIN, JULIE ANN &amp; ADAM</t>
  </si>
  <si>
    <t>170 LEOMINSTER RD</t>
  </si>
  <si>
    <t>BREMER, CYNTHIA R</t>
  </si>
  <si>
    <t>164 LEOMINSTER RD</t>
  </si>
  <si>
    <t>KURTZ, WALLACE L JR</t>
  </si>
  <si>
    <t>158 LEOMINSTER RD</t>
  </si>
  <si>
    <t>NOGLER, SKYE &amp; GINA NICCOLI</t>
  </si>
  <si>
    <t>136 LEOMINSTER RD</t>
  </si>
  <si>
    <t>LITTLE, CHRISTA</t>
  </si>
  <si>
    <t>69 WEST ST</t>
  </si>
  <si>
    <t>ZIREG, ERIC K &amp;</t>
  </si>
  <si>
    <t>75 WEST ST</t>
  </si>
  <si>
    <t>KOZACKA, JEFFREY S</t>
  </si>
  <si>
    <t>79 WEST ST</t>
  </si>
  <si>
    <t>MARINO, MARY E</t>
  </si>
  <si>
    <t>83 WEST ST</t>
  </si>
  <si>
    <t>DURAN, KARLEE E</t>
  </si>
  <si>
    <t>107 FAIRVIEW RD REAR</t>
  </si>
  <si>
    <t>110 FAIRVIEW RD</t>
  </si>
  <si>
    <t>DIPERRI, NATHAN &amp; AMY</t>
  </si>
  <si>
    <t>171 LANCASTER AVE</t>
  </si>
  <si>
    <t>HANLEY, ANNA E</t>
  </si>
  <si>
    <t>225 LANCASTER AVE</t>
  </si>
  <si>
    <t>INGRAM, ALEXANDER S</t>
  </si>
  <si>
    <t>229 LANCASTER AVE</t>
  </si>
  <si>
    <t>INGRAM, ALEXANDER S &amp; SOUVALA</t>
  </si>
  <si>
    <t>233 LANCASTER AVE</t>
  </si>
  <si>
    <t>WHITE, JOSEPH</t>
  </si>
  <si>
    <t>257 LANCASTER AVE</t>
  </si>
  <si>
    <t>DEMETROPOULOS, JAMES</t>
  </si>
  <si>
    <t>285 LANCASTER AVE</t>
  </si>
  <si>
    <t>GERVAIS, KAREN</t>
  </si>
  <si>
    <t>291 LANCASTER AVE</t>
  </si>
  <si>
    <t>KNEESHAW, BENJAMIN L &amp; RYANN A</t>
  </si>
  <si>
    <t>301 LANCASTER AVE</t>
  </si>
  <si>
    <t>315 LANCASTER AVE</t>
  </si>
  <si>
    <t>PERKINS, TERRI-LEE</t>
  </si>
  <si>
    <t>321 LANCASTER AVE</t>
  </si>
  <si>
    <t>ESTRELLA, JENEVEANNE</t>
  </si>
  <si>
    <t>337 LANCASTER AVE REAR</t>
  </si>
  <si>
    <t>PROCTOR, ROBERT I JR &amp; RITA R</t>
  </si>
  <si>
    <t>337 LANCASTER AVE</t>
  </si>
  <si>
    <t>PATTON, ELLINA M &amp; PATTON, DANIEL ELI</t>
  </si>
  <si>
    <t>341 LANCASTER AVE</t>
  </si>
  <si>
    <t>PROCTOR, CARL W &amp; LISA M</t>
  </si>
  <si>
    <t>304 LANCASTER AVE</t>
  </si>
  <si>
    <t>CAMMER, DENNIS J &amp; SARAH S</t>
  </si>
  <si>
    <t>296 LANCASTER AVE LT 3</t>
  </si>
  <si>
    <t>POTTLE, JILL &amp; KENDALL, BETSY  TRUSTEES</t>
  </si>
  <si>
    <t>290 LANCASTER AVE</t>
  </si>
  <si>
    <t>ONANA, ANDRE ONANA</t>
  </si>
  <si>
    <t>288 LANCASTER AVE</t>
  </si>
  <si>
    <t>OSGOOD, WALTER L II &amp; DAWNA J</t>
  </si>
  <si>
    <t>284 LANCASTER AVE</t>
  </si>
  <si>
    <t>ALONZO, THOMAS A &amp; CHRISTINE FOLTZ</t>
  </si>
  <si>
    <t>280 LANCASTER AVE</t>
  </si>
  <si>
    <t>LEBLANC, JOSEPH &amp;</t>
  </si>
  <si>
    <t>260 LANCASTER AVE</t>
  </si>
  <si>
    <t>LETARTE, RICHARD H &amp; MARY ELLEN</t>
  </si>
  <si>
    <t>250 LANCASTER AVE</t>
  </si>
  <si>
    <t>MODICA, SAMANTHA L &amp;</t>
  </si>
  <si>
    <t>240 LANCASTER AVE</t>
  </si>
  <si>
    <t>TRAINOR, JOHN E &amp; LILLIAN M</t>
  </si>
  <si>
    <t>220 LANCASTER AVE</t>
  </si>
  <si>
    <t>CIOFFI, DAVID B.</t>
  </si>
  <si>
    <t>196 LANCASTER AVE</t>
  </si>
  <si>
    <t>CELUZZA, DAVID A &amp; DONNA M H</t>
  </si>
  <si>
    <t>162 LANCASTER AVE LT 2</t>
  </si>
  <si>
    <t>MENDOZA, JEFFREY L &amp; KRISTI A</t>
  </si>
  <si>
    <t>160 LANCASTER AVE LT 1</t>
  </si>
  <si>
    <t>MENDOZA, JEFFREY L  TRUSTEE</t>
  </si>
  <si>
    <t>0 LANCASTER AVE</t>
  </si>
  <si>
    <t>294 ARBOR ST</t>
  </si>
  <si>
    <t>HAYES, JOHN J III</t>
  </si>
  <si>
    <t>362 ARBOR ST</t>
  </si>
  <si>
    <t>FERNALD, DENISE M</t>
  </si>
  <si>
    <t>336 ARBOR ST</t>
  </si>
  <si>
    <t>WALKER, STEVEN R &amp; JESSICA C</t>
  </si>
  <si>
    <t>330 ARBOR ST</t>
  </si>
  <si>
    <t>DELOREY,FRANK JR. &amp; DONNA C</t>
  </si>
  <si>
    <t>298 ARBOR ST</t>
  </si>
  <si>
    <t>SHEA, DAVID M &amp; LINDA L</t>
  </si>
  <si>
    <t>296 ARBOR ST</t>
  </si>
  <si>
    <t>DUMFORD, SCOTT A &amp; COREY ANN</t>
  </si>
  <si>
    <t>292 ARBOR ST</t>
  </si>
  <si>
    <t>BLOCK, PAUL J &amp; LOIS L</t>
  </si>
  <si>
    <t>252 ARBOR ST</t>
  </si>
  <si>
    <t>NIOSE, DAVID A &amp; KATHRYN L</t>
  </si>
  <si>
    <t>140 CANTERBURY DR A</t>
  </si>
  <si>
    <t>BIGELOW, JOAN C, TESSIER, STEPHANIE J &amp;</t>
  </si>
  <si>
    <t>333 ARBOR ST LOT 3</t>
  </si>
  <si>
    <t>CHARTRAND, FRANCES M  TRUSTEE</t>
  </si>
  <si>
    <t>367 ARBOR ST LOT 2</t>
  </si>
  <si>
    <t>ROBINSON, GEORGE E JR &amp; CHRISTINE R</t>
  </si>
  <si>
    <t>290 ARBOR ST</t>
  </si>
  <si>
    <t>BRAASCH, BRYSON</t>
  </si>
  <si>
    <t>276 ARBOR ST</t>
  </si>
  <si>
    <t>RENARD, PATRICK &amp; WENDY S</t>
  </si>
  <si>
    <t>260 ARBOR ST</t>
  </si>
  <si>
    <t>CURRAN, NICHOLAS E</t>
  </si>
  <si>
    <t>241 ARBOR ST</t>
  </si>
  <si>
    <t>BUTEAU, KENNETH JAMES II &amp;</t>
  </si>
  <si>
    <t>247 ARBOR ST</t>
  </si>
  <si>
    <t>LAFFOND, BRIAN P &amp; DEBRA L</t>
  </si>
  <si>
    <t>249 ARBOR ST</t>
  </si>
  <si>
    <t>SUGRUE, TERESA G</t>
  </si>
  <si>
    <t>269 ARBOR ST</t>
  </si>
  <si>
    <t>DIGERONIMO, KELLY BRIDGET</t>
  </si>
  <si>
    <t>271 ARBOR ST LT 2A</t>
  </si>
  <si>
    <t>MILLS, RICHARD M &amp; JEANNE M</t>
  </si>
  <si>
    <t>273 ARBOR ST LT2B</t>
  </si>
  <si>
    <t>ARSENAULT, STEVEN &amp; DAWN</t>
  </si>
  <si>
    <t>287 ARBOR ST</t>
  </si>
  <si>
    <t>305 ARBOR ST LOT 5</t>
  </si>
  <si>
    <t>THE CHERYL ANN WRIGHT REVOCABLE TRUST OF 2021</t>
  </si>
  <si>
    <t>315 ARBOR ST LOT 4</t>
  </si>
  <si>
    <t>VERGE, ROBERT TRUSTEE</t>
  </si>
  <si>
    <t>391 PAGE ST</t>
  </si>
  <si>
    <t>BARTLETT, ROBERT A JR &amp;</t>
  </si>
  <si>
    <t>0 CORTLAND CIRCLE</t>
  </si>
  <si>
    <t>THE VILLAGE AT FLAT HILL PRA CONDO TRUST</t>
  </si>
  <si>
    <t>ALONSO, RODRIGO M</t>
  </si>
  <si>
    <t>34 CORTLAND CIRCLE #EU44</t>
  </si>
  <si>
    <t>COPPENRATH, ROBERT G JR &amp; MARIA A</t>
  </si>
  <si>
    <t>32 CORTLAND CIRCLE EU43</t>
  </si>
  <si>
    <t>GARIEPY, WAYNE C  &amp; CHERYL  CO TRUSTEES</t>
  </si>
  <si>
    <t>30 CORTLAND CIRCLE #EU42</t>
  </si>
  <si>
    <t>HOROWITZ, LEE &amp;</t>
  </si>
  <si>
    <t>28 CORTLAND CIRCLE #EU41</t>
  </si>
  <si>
    <t>HUNTINGTON, CHRISTOPHER W</t>
  </si>
  <si>
    <t>26 CORTLAND CIRCLE EU40</t>
  </si>
  <si>
    <t>MACKIN, MICHAEL J &amp; SHARI L CAPLAN</t>
  </si>
  <si>
    <t>24 CORTLAND CIRCLE #EU39</t>
  </si>
  <si>
    <t>SCALTRETO, ANTHONY J &amp; ELAINE</t>
  </si>
  <si>
    <t>22 CORTLAND CIRCLE EU38</t>
  </si>
  <si>
    <t>THE NALLY AUGUSTE TRUST</t>
  </si>
  <si>
    <t>20 CORTLAND CIRCLE EU37</t>
  </si>
  <si>
    <t>SOUKAMNEUTH, SLEU</t>
  </si>
  <si>
    <t>3 WILLOW CIRCLE EU36</t>
  </si>
  <si>
    <t>BETTENCOURT, LOUIS &amp; CRISTINA</t>
  </si>
  <si>
    <t>5 WILLOW CIRCLE EU35</t>
  </si>
  <si>
    <t>DAYTON, MICHAEL F &amp; LEA M</t>
  </si>
  <si>
    <t>7 WILLOW CIRCLE EU34</t>
  </si>
  <si>
    <t>BALL, WILLIAM D &amp; ANGELA L</t>
  </si>
  <si>
    <t>11 WILLOW CIRCLE EU33</t>
  </si>
  <si>
    <t>AKER, DOUGLAS R &amp; AMY</t>
  </si>
  <si>
    <t>15 WILLOW CIRCLE EU32</t>
  </si>
  <si>
    <t>PHANEUF, MARK C &amp;</t>
  </si>
  <si>
    <t>14 WILLOW CIRCLE EU31</t>
  </si>
  <si>
    <t>MOODY, ANTHONY H &amp; MIEKO</t>
  </si>
  <si>
    <t>12 WILLOW CIRCLE EU30</t>
  </si>
  <si>
    <t>DE SOUZA, CARLOS HENRIQUE ZANIOLO</t>
  </si>
  <si>
    <t>10 WILLOW CIRCLE EU29</t>
  </si>
  <si>
    <t>FARR, DAVID J &amp;</t>
  </si>
  <si>
    <t>8 WILLOW CIRCLE EU28</t>
  </si>
  <si>
    <t>CLENCHY, KELLY R &amp; BROOKE A</t>
  </si>
  <si>
    <t>WHARTON, PHILIP &amp; PAULA</t>
  </si>
  <si>
    <t>12 CORTLAND CIRCLE EU26</t>
  </si>
  <si>
    <t>PENUGONDA, RAVIKANTH</t>
  </si>
  <si>
    <t>3 ALDER WAY EU25</t>
  </si>
  <si>
    <t>FARAG, EHAB SAAD &amp; MARIAN M</t>
  </si>
  <si>
    <t>9 ALDER WAY EU24</t>
  </si>
  <si>
    <t>NOLAN, BRETT J &amp; SHERRY WEBB NOLAN</t>
  </si>
  <si>
    <t>11 ALDER WAY EU23</t>
  </si>
  <si>
    <t>EBERHARDT, BRAD-MICHAEL &amp; JENNIFER L</t>
  </si>
  <si>
    <t>12 ALDER WAY EU22</t>
  </si>
  <si>
    <t>GARY T KROLL INVESTMENT TRUST</t>
  </si>
  <si>
    <t>10 ALDER WAY EU21</t>
  </si>
  <si>
    <t>LONNQVIST, ERIC D &amp; TRACEY A</t>
  </si>
  <si>
    <t>8 ALDER WAY EU20</t>
  </si>
  <si>
    <t>BARKER, GLENN B &amp; CELSA M</t>
  </si>
  <si>
    <t>6 ALDER WAY #EU19</t>
  </si>
  <si>
    <t>WRIGHT, MATTHEW J &amp;</t>
  </si>
  <si>
    <t>230 FLAT HILL RD</t>
  </si>
  <si>
    <t>1 CORTLAND CIRCLE EU18</t>
  </si>
  <si>
    <t>BADRAN, GEORGES K &amp; HANANE G</t>
  </si>
  <si>
    <t>3 CORTLAND CIRCLE EU17</t>
  </si>
  <si>
    <t>POWERS, STEPHEN T &amp; AMI L</t>
  </si>
  <si>
    <t>5 CORTLAND CIRCLE #EU16</t>
  </si>
  <si>
    <t>TALWAR, MANISH &amp; PRATIKSHA</t>
  </si>
  <si>
    <t>7 CORTLAND CIRCLE EU15</t>
  </si>
  <si>
    <t>KEBEDE, BROOK &amp; HANA</t>
  </si>
  <si>
    <t>THOMAS, RACHEAL G</t>
  </si>
  <si>
    <t>11 CORTLAND CIRCLE EU13</t>
  </si>
  <si>
    <t>PERREAULT, BRIAN R &amp; AMY C</t>
  </si>
  <si>
    <t>15 CORTLAND CIRCLE EU12</t>
  </si>
  <si>
    <t>FRIEND, JOSEPH ERNEST &amp; LAURA JACKSON</t>
  </si>
  <si>
    <t>17 CORTLAND CIRCLE EU11</t>
  </si>
  <si>
    <t>PANDEY, CHANDRA S &amp; SHASHI</t>
  </si>
  <si>
    <t>23 CORTLAND CIRCLE EU10</t>
  </si>
  <si>
    <t>WHITAKER, ROBERT W &amp; MARY K &amp;</t>
  </si>
  <si>
    <t>29 CORTLAND CIRCLE EU9</t>
  </si>
  <si>
    <t>DURSO, KENNETH &amp; ISABELLE</t>
  </si>
  <si>
    <t>35 CORTLAND CIRCLE #EU8</t>
  </si>
  <si>
    <t>THE JAMES D TARGOVE REVOCABLE TRUST</t>
  </si>
  <si>
    <t>37 CORTLAND CIRCLE #EU7</t>
  </si>
  <si>
    <t>HIGGINS, THOMAS S</t>
  </si>
  <si>
    <t>39 CORTLAND CIRCLE EU6</t>
  </si>
  <si>
    <t>BURDEN, GEORGE B &amp;  JENNIFER P</t>
  </si>
  <si>
    <t>41 CORTLAND CIRCLE #EU 5</t>
  </si>
  <si>
    <t>COURTEMANCHE, CHARLES R</t>
  </si>
  <si>
    <t>43 CORTLAND CIRCLE EU 4</t>
  </si>
  <si>
    <t>LIU, NIANYA</t>
  </si>
  <si>
    <t>45 CORTLAND CIRCLE EU 3</t>
  </si>
  <si>
    <t>KELLY, GREGORY D &amp; JACQUELINE M</t>
  </si>
  <si>
    <t>47 CORTLAND CIRCLE EU 2</t>
  </si>
  <si>
    <t>MASELLA, ANTHONY JR &amp; SARAH E</t>
  </si>
  <si>
    <t>49 CORTLAND CIRCLE EU 1</t>
  </si>
  <si>
    <t>HOLT, ERIC D &amp; SHEILA D</t>
  </si>
  <si>
    <t>268 FLAT HILL RD</t>
  </si>
  <si>
    <t>ST GERMAIN, CHRISTOPHER A &amp; ROSE M</t>
  </si>
  <si>
    <t>246 FLAT HILL RD</t>
  </si>
  <si>
    <t>ST HILAIRE, CHRISTOPHER A &amp;</t>
  </si>
  <si>
    <t>242 FLAT HILL RD</t>
  </si>
  <si>
    <t>SWEENEY, BEATRICE A</t>
  </si>
  <si>
    <t>188 FLAT HILL RD</t>
  </si>
  <si>
    <t>ALLISON, MATTHEW A</t>
  </si>
  <si>
    <t>193 FLAT HILL RD</t>
  </si>
  <si>
    <t>KEIR, BRUCE M &amp; MURPHY, CAROL ANN   LIFE ESTATE</t>
  </si>
  <si>
    <t>352 ELMWOOD RD #S</t>
  </si>
  <si>
    <t>252 FLAT HILL RD</t>
  </si>
  <si>
    <t>HAMILTON, CYNTHIA L</t>
  </si>
  <si>
    <t>781 PAGE ST REAR</t>
  </si>
  <si>
    <t>0 OLD TURNPIKE RD R/W</t>
  </si>
  <si>
    <t>781 PAGE ST #REAR</t>
  </si>
  <si>
    <t>FARRAR, RAYMOND H</t>
  </si>
  <si>
    <t>781 PAGE ST #R</t>
  </si>
  <si>
    <t>GODDARD, SCOTT</t>
  </si>
  <si>
    <t>DOOLEY, VALE J</t>
  </si>
  <si>
    <t>711 PAGE ST LT 1</t>
  </si>
  <si>
    <t>O'CONNELL, LAWRENCE M &amp; KIMBER L</t>
  </si>
  <si>
    <t>713 PAGE ST</t>
  </si>
  <si>
    <t>MERTZ, GREGORY &amp; KARA</t>
  </si>
  <si>
    <t>715 PAGE ST LT 3</t>
  </si>
  <si>
    <t>CHENIS, KENNETH J</t>
  </si>
  <si>
    <t>721 PAGE ST</t>
  </si>
  <si>
    <t>LENTO, SAMUEL J &amp; ASHLEY</t>
  </si>
  <si>
    <t>731 PAGE ST</t>
  </si>
  <si>
    <t>MCFETRIDGE, BRADLEY</t>
  </si>
  <si>
    <t>305 FLAT HILL RD</t>
  </si>
  <si>
    <t>ALLISON, CONSTANCE A</t>
  </si>
  <si>
    <t>377 FLAT HILL RD</t>
  </si>
  <si>
    <t>WHALEN, SUSAN L</t>
  </si>
  <si>
    <t>643 PAGE ST</t>
  </si>
  <si>
    <t>BAKER, PHYLLIS A</t>
  </si>
  <si>
    <t>655 PAGE ST</t>
  </si>
  <si>
    <t>MELVIN, DAVID A &amp; LINDSEY JADE</t>
  </si>
  <si>
    <t>671 PAGE ST</t>
  </si>
  <si>
    <t>KENNEDY, JOHN A &amp; EILEEN M</t>
  </si>
  <si>
    <t>683 PAGE ST</t>
  </si>
  <si>
    <t>GIBBONS, ROBERT F &amp; DONNA L</t>
  </si>
  <si>
    <t>710 PAGE ST</t>
  </si>
  <si>
    <t>KLINE, WILLIAM C &amp; MELANIE A</t>
  </si>
  <si>
    <t>662 PAGE ST</t>
  </si>
  <si>
    <t>ARCHAMBAULT, STEVEN J &amp; CAROL A</t>
  </si>
  <si>
    <t>652 PAGE ST</t>
  </si>
  <si>
    <t>ROBARE, LLOYD H &amp; NANCY E</t>
  </si>
  <si>
    <t>417 FLAT HILL RD LT 5</t>
  </si>
  <si>
    <t>PETERSON, JANIS C  TRUSTEE</t>
  </si>
  <si>
    <t>420 FLAT HILL RD</t>
  </si>
  <si>
    <t>RONALD L LOWE REVOCABLE TRUST &amp;</t>
  </si>
  <si>
    <t>564 PAGE ST</t>
  </si>
  <si>
    <t>536 PAGE ST</t>
  </si>
  <si>
    <t>HINZ, ZBIGNIEW JACK   TRUSTEE</t>
  </si>
  <si>
    <t>520 PAGE ST</t>
  </si>
  <si>
    <t>TRAKIMAS, DANIEL R &amp; RENEE T</t>
  </si>
  <si>
    <t>490 PAGE ST</t>
  </si>
  <si>
    <t>JODICE, CHRISTOPHER</t>
  </si>
  <si>
    <t>493 PAGE ST</t>
  </si>
  <si>
    <t>RINALDI, JOHN A &amp; BARBARA M</t>
  </si>
  <si>
    <t>5 WATT ST</t>
  </si>
  <si>
    <t>LOGAN, GLEN &amp; KRISTIN</t>
  </si>
  <si>
    <t>15 WATT ST</t>
  </si>
  <si>
    <t>FAVA, JOSEPH &amp; SANDRA A</t>
  </si>
  <si>
    <t>23 WATT ST</t>
  </si>
  <si>
    <t>LECUYER, M ALVA</t>
  </si>
  <si>
    <t>33 WATT ST</t>
  </si>
  <si>
    <t>LAFARIER, ROY A &amp; CONSTANCE M</t>
  </si>
  <si>
    <t>65 WATT ST</t>
  </si>
  <si>
    <t>547 PAGE ST LT 1</t>
  </si>
  <si>
    <t>GUILMETTE, BRIAN D &amp; SONG S</t>
  </si>
  <si>
    <t>571 PAGE ST</t>
  </si>
  <si>
    <t>EVERETT,  LISA A</t>
  </si>
  <si>
    <t>579 PAGE ST LT 1</t>
  </si>
  <si>
    <t>360 FLAT HILL RD</t>
  </si>
  <si>
    <t>MATSON HOMES II, INC</t>
  </si>
  <si>
    <t>368 FLAT HILL RD</t>
  </si>
  <si>
    <t>372 FLAT HILL RD</t>
  </si>
  <si>
    <t>382 FLAT HILL RD</t>
  </si>
  <si>
    <t>71 WATT ST</t>
  </si>
  <si>
    <t>21 WATT ST</t>
  </si>
  <si>
    <t>322 FLAT HILL RD</t>
  </si>
  <si>
    <t>BASNETT, HANNAH &amp;</t>
  </si>
  <si>
    <t>370 FLAT HILL RD</t>
  </si>
  <si>
    <t>324 FLAT HILL RD</t>
  </si>
  <si>
    <t>326 FLAT HILL RD</t>
  </si>
  <si>
    <t>NICHOLS, CURTIS R &amp; ELIZABETH A</t>
  </si>
  <si>
    <t>535 PAGE ST LT 2</t>
  </si>
  <si>
    <t>LAMARCHE, ANDREW J &amp; CYNTHIA A</t>
  </si>
  <si>
    <t>585 PAGE ST LT 2</t>
  </si>
  <si>
    <t>GOGUEN, ANDREW W</t>
  </si>
  <si>
    <t>70 WATT ST LT 3</t>
  </si>
  <si>
    <t>LOWE, SCOTT T</t>
  </si>
  <si>
    <t>287 PAGE ST</t>
  </si>
  <si>
    <t>HENSHAW, JOHN P</t>
  </si>
  <si>
    <t>299 PAGE ST</t>
  </si>
  <si>
    <t>DAVIS, JOHN M &amp; JUDITH A</t>
  </si>
  <si>
    <t>315 PAGE ST</t>
  </si>
  <si>
    <t>MILLAR, SCOTT</t>
  </si>
  <si>
    <t>337 PAGE ST</t>
  </si>
  <si>
    <t>THE THOMAS G CARY, SR &amp; ANDREA J CARY LIVING TRUST</t>
  </si>
  <si>
    <t>383 PAGE ST</t>
  </si>
  <si>
    <t>GIANNINI, KEITH M &amp;</t>
  </si>
  <si>
    <t>357 PAGE ST</t>
  </si>
  <si>
    <t>VANCELETTE, DONALD F &amp; KIMBERLY M</t>
  </si>
  <si>
    <t>367 PAGE ST</t>
  </si>
  <si>
    <t>SMITH, JACOB W &amp; KRISTY P</t>
  </si>
  <si>
    <t>381 PAGE ST</t>
  </si>
  <si>
    <t>HICKS, WILLIAM R &amp;</t>
  </si>
  <si>
    <t>389 PAGE ST</t>
  </si>
  <si>
    <t>WHITE, JAMES H. JR</t>
  </si>
  <si>
    <t>395 PAGE ST</t>
  </si>
  <si>
    <t>RABOIN, MARC A &amp; REGINA F</t>
  </si>
  <si>
    <t>399 PAGE ST</t>
  </si>
  <si>
    <t>AIELLO, PHILLIP &amp;</t>
  </si>
  <si>
    <t>405 PAGE ST</t>
  </si>
  <si>
    <t>CROWLEY, TANYA M &amp; ANTHONY A</t>
  </si>
  <si>
    <t>421 PAGE ST LT 10</t>
  </si>
  <si>
    <t>FISHER, WILLIAM A &amp;</t>
  </si>
  <si>
    <t>437 PAGE ST</t>
  </si>
  <si>
    <t>STANFORD, JEFFREY J &amp;</t>
  </si>
  <si>
    <t>449 PAGE ST</t>
  </si>
  <si>
    <t>HANLEY, NANCY M  TRUSTEE</t>
  </si>
  <si>
    <t>453 PAGE ST</t>
  </si>
  <si>
    <t>455 PAGE ST</t>
  </si>
  <si>
    <t>JOBIN, DAVID R &amp; CYNTHIA L</t>
  </si>
  <si>
    <t>459 PAGE ST</t>
  </si>
  <si>
    <t>LYONS, BRENDAN M &amp;</t>
  </si>
  <si>
    <t>471 PAGE ST</t>
  </si>
  <si>
    <t>LEWENCZUK, JASON T</t>
  </si>
  <si>
    <t>479 PAGE ST</t>
  </si>
  <si>
    <t>KLAUER, KARL A &amp; MARY L ADAMS</t>
  </si>
  <si>
    <t>456 PAGE ST</t>
  </si>
  <si>
    <t>GAGNE, JANET &amp;</t>
  </si>
  <si>
    <t>450 PAGE ST</t>
  </si>
  <si>
    <t>RESNICK, JEFFREY G</t>
  </si>
  <si>
    <t>446 PAGE ST</t>
  </si>
  <si>
    <t>LAVERDE, RICHARD C  TRUSTEE</t>
  </si>
  <si>
    <t>440 PAGE ST</t>
  </si>
  <si>
    <t>LEKADITIS, BILL &amp; ZWETANKA</t>
  </si>
  <si>
    <t>434 PAGE ST</t>
  </si>
  <si>
    <t>PENTEDEMOS, CHRISTOPHER &amp; MIKAELA</t>
  </si>
  <si>
    <t>430 PAGE ST</t>
  </si>
  <si>
    <t>REIF, DAVID W &amp; PATRICIA M</t>
  </si>
  <si>
    <t>424 PAGE ST</t>
  </si>
  <si>
    <t>BISHOP, PATRICK WILLIAM</t>
  </si>
  <si>
    <t>416 PAGE ST</t>
  </si>
  <si>
    <t>BARBERO, JAMES J &amp; DENISE M</t>
  </si>
  <si>
    <t>404 PAGE ST</t>
  </si>
  <si>
    <t>BLOMQUIST, MARY C</t>
  </si>
  <si>
    <t>390 PAGE ST</t>
  </si>
  <si>
    <t>RICHARDSON, CHRISTOPHER L &amp; SHELLY L</t>
  </si>
  <si>
    <t>374 PAGE ST</t>
  </si>
  <si>
    <t>360 PAGE ST</t>
  </si>
  <si>
    <t>MARTIN, RYAN &amp;</t>
  </si>
  <si>
    <t>350 PAGE ST</t>
  </si>
  <si>
    <t>VALLIERE, DEAN R  TRUSTEE</t>
  </si>
  <si>
    <t>330 PAGE ST</t>
  </si>
  <si>
    <t>KETCHEN, DAVID S</t>
  </si>
  <si>
    <t>320 PAGE ST</t>
  </si>
  <si>
    <t>STOCKWELL, DAVID G &amp; KIM A</t>
  </si>
  <si>
    <t>318 PAGE ST LT 3</t>
  </si>
  <si>
    <t>STOCKWELL, JAMES J</t>
  </si>
  <si>
    <t>306 PAGE ST</t>
  </si>
  <si>
    <t>STOCKWELL, JAMES E &amp; SHIRLEY E</t>
  </si>
  <si>
    <t>290 PAGE ST #LT 1</t>
  </si>
  <si>
    <t>APONOWICH,  WALLACE W, TRUSTEE</t>
  </si>
  <si>
    <t>29 BURRAGE ST</t>
  </si>
  <si>
    <t>GORMAN, CHRISTOPHER MICHAEL &amp;</t>
  </si>
  <si>
    <t>37 BURRAGE ST</t>
  </si>
  <si>
    <t>DEMERS, CANDI</t>
  </si>
  <si>
    <t>57 BURRAGE ST LT1</t>
  </si>
  <si>
    <t>STOCKWELL, RICHARD E &amp; SUSAN M</t>
  </si>
  <si>
    <t>77 BURRAGE ST LT2</t>
  </si>
  <si>
    <t>JORDAN, THOMAS &amp; SHARON</t>
  </si>
  <si>
    <t>40 BURRAGE ST</t>
  </si>
  <si>
    <t>PETERSEN, HEIDI</t>
  </si>
  <si>
    <t>349 PAGE ST</t>
  </si>
  <si>
    <t>THOMPSON, PAUL &amp; KRISTEN</t>
  </si>
  <si>
    <t>65 PAGE ST</t>
  </si>
  <si>
    <t>WALKER, SHANE A</t>
  </si>
  <si>
    <t>89 PAGE ST</t>
  </si>
  <si>
    <t>PATTERSON, MEGHAN</t>
  </si>
  <si>
    <t>97 PAGE ST</t>
  </si>
  <si>
    <t>CHARTRAND, LUCY  AND</t>
  </si>
  <si>
    <t>109 PAGE ST</t>
  </si>
  <si>
    <t>MONTALVO, JULIO &amp;</t>
  </si>
  <si>
    <t>145 PAGE ST</t>
  </si>
  <si>
    <t>WILSON, ALLAN M &amp; REBECCA F</t>
  </si>
  <si>
    <t>157 PAGE ST</t>
  </si>
  <si>
    <t>THOMPSON, ALLYN C</t>
  </si>
  <si>
    <t>193 PAGE ST</t>
  </si>
  <si>
    <t>AXTMAN, KATELYNN DESIREE</t>
  </si>
  <si>
    <t>195 PAGE ST</t>
  </si>
  <si>
    <t>215 PAGE ST</t>
  </si>
  <si>
    <t>LEFEBVRE, WILLIAM R</t>
  </si>
  <si>
    <t>380 ARBOR ST</t>
  </si>
  <si>
    <t>410 ARBOR ST</t>
  </si>
  <si>
    <t>YEATON, RICHARD A &amp; ROBERTA J</t>
  </si>
  <si>
    <t>393 ARBOR ST LOT 1</t>
  </si>
  <si>
    <t>HYDE, TERRIE &amp;</t>
  </si>
  <si>
    <t>421 ARBOR ST</t>
  </si>
  <si>
    <t>VANARIA, KRISTINA</t>
  </si>
  <si>
    <t>429 ARBOR ST</t>
  </si>
  <si>
    <t>PERRY, SCOTT J &amp; TAMMY L</t>
  </si>
  <si>
    <t>251 PAGE ST</t>
  </si>
  <si>
    <t>80 BURRAGE ST</t>
  </si>
  <si>
    <t>SIMS, RONALD &amp; DONNA RAE</t>
  </si>
  <si>
    <t>60 BURRAGE ST LOT 3</t>
  </si>
  <si>
    <t>GABRIEL, KARIM M &amp; RACHEL A.</t>
  </si>
  <si>
    <t>224 PAGE ST LOT 2</t>
  </si>
  <si>
    <t>STONG, JEFFREY V &amp; DARLA M</t>
  </si>
  <si>
    <t>260 PAGE ST</t>
  </si>
  <si>
    <t>ERICKSON, AUSTIN S</t>
  </si>
  <si>
    <t>236 PAGE ST</t>
  </si>
  <si>
    <t>HARTE, BRENDAN M</t>
  </si>
  <si>
    <t>226 PAGE ST LOT 1</t>
  </si>
  <si>
    <t>PEABODY, DEREK S.</t>
  </si>
  <si>
    <t>220 PAGE ST</t>
  </si>
  <si>
    <t>MCCARRON, PETER J &amp; KATHLEEN L</t>
  </si>
  <si>
    <t>212 PAGE ST</t>
  </si>
  <si>
    <t>DABNEY, LOUIS JR &amp; MARLENE S</t>
  </si>
  <si>
    <t>194 PAGE ST</t>
  </si>
  <si>
    <t>TRUDEAU, SCOTT D &amp; JENNIFER L</t>
  </si>
  <si>
    <t>164 PAGE ST</t>
  </si>
  <si>
    <t>LAMBERT, GRAEME T</t>
  </si>
  <si>
    <t>158 PAGE ST</t>
  </si>
  <si>
    <t>ALFIERI, LOUIS E JR   TRUSTEE</t>
  </si>
  <si>
    <t>31 RESERVOIR RD</t>
  </si>
  <si>
    <t>MATTIONE, RICHARD P</t>
  </si>
  <si>
    <t>65 RESERVOIR RD</t>
  </si>
  <si>
    <t>WARPULA, RICHARD B &amp; MARY A</t>
  </si>
  <si>
    <t>62 RESERVOIR RD LT 1</t>
  </si>
  <si>
    <t>THOMPSON, MICHAEL &amp; THOMSON, SHUNEET TR</t>
  </si>
  <si>
    <t>50 RESERVOIR RD</t>
  </si>
  <si>
    <t>SHIELDS, DEBORAH V</t>
  </si>
  <si>
    <t>42 RESERVOIR RD 40</t>
  </si>
  <si>
    <t>32 RESERVOIR RD</t>
  </si>
  <si>
    <t>CONSTANT, STEVEN O &amp; BRITTANY A</t>
  </si>
  <si>
    <t>148 PAGE ST</t>
  </si>
  <si>
    <t>ORLOW, WALDEMAR &amp; BETTY-FAY</t>
  </si>
  <si>
    <t>134 PAGE ST</t>
  </si>
  <si>
    <t>HAYES-METCALF, HELEN L</t>
  </si>
  <si>
    <t>126 PAGE ST</t>
  </si>
  <si>
    <t>STORMS, ELIZABETH A  TRUSTEE</t>
  </si>
  <si>
    <t>104 PAGE ST</t>
  </si>
  <si>
    <t>PAJARI, DAVID W &amp; BRENDA</t>
  </si>
  <si>
    <t>102 PAGE ST</t>
  </si>
  <si>
    <t>FOLEY, JOHN J III &amp; THEA</t>
  </si>
  <si>
    <t>92 PAGE ST</t>
  </si>
  <si>
    <t>MCINTYRE, JAMES H &amp; MICHELE P</t>
  </si>
  <si>
    <t>86 PAGE ST</t>
  </si>
  <si>
    <t>HARRIS, JEFFREY R</t>
  </si>
  <si>
    <t>76 PAGE ST</t>
  </si>
  <si>
    <t>WRIGHT, DAVID C &amp; ZOE</t>
  </si>
  <si>
    <t>72 PAGE ST</t>
  </si>
  <si>
    <t>ULLO, ROBERT C</t>
  </si>
  <si>
    <t>127 PAGE ST</t>
  </si>
  <si>
    <t>MACMILLAN, RAYMOND</t>
  </si>
  <si>
    <t>55 RESERVOIR RD LOT 8</t>
  </si>
  <si>
    <t>FLATLEY, LAUREN M &amp; PATRICK A</t>
  </si>
  <si>
    <t>47 RESERVOIR RD LOT 9</t>
  </si>
  <si>
    <t>POWELL STONE &amp; GRAVEL CO INC</t>
  </si>
  <si>
    <t>353 LANCASTER AVE</t>
  </si>
  <si>
    <t>ROOKS, ROBERT C &amp;</t>
  </si>
  <si>
    <t>357 LANCASTER AVE</t>
  </si>
  <si>
    <t>JOHNSON, JEFFREY M &amp; DAWN E  TRUSTEE</t>
  </si>
  <si>
    <t>5 PAGE ST</t>
  </si>
  <si>
    <t>MURPHY, MARK D &amp;</t>
  </si>
  <si>
    <t>51 PAGE ST</t>
  </si>
  <si>
    <t>DAY, PHILIP S JR &amp; PERRAULT KAREN</t>
  </si>
  <si>
    <t>55 PAGE ST</t>
  </si>
  <si>
    <t>HENRIQUES, CAROLINE J</t>
  </si>
  <si>
    <t>57 PAGE ST</t>
  </si>
  <si>
    <t>BARRETT, MICHAEL</t>
  </si>
  <si>
    <t>60 PAGE ST</t>
  </si>
  <si>
    <t>40 PAGE ST</t>
  </si>
  <si>
    <t>CHABOT, GERARD M &amp; JACQUELINE M</t>
  </si>
  <si>
    <t>2 PAGE ST</t>
  </si>
  <si>
    <t>PENA, GLADYS</t>
  </si>
  <si>
    <t>419 LANCASTER AVE LT 1</t>
  </si>
  <si>
    <t>BENJAMIN, JEAN R &amp; CHIRLEGH</t>
  </si>
  <si>
    <t>423 LANCASTER AVE L 2&amp;A</t>
  </si>
  <si>
    <t>MERCHANT, JR, THOMAS A &amp; FAITH L</t>
  </si>
  <si>
    <t>431 LANCASTER AVE</t>
  </si>
  <si>
    <t>REYNOLDS, SUSAN K</t>
  </si>
  <si>
    <t>441 LANCASTER AVE</t>
  </si>
  <si>
    <t>HIGGINS, RALPH C JR &amp; DOROTHY I</t>
  </si>
  <si>
    <t>447 LANCASTER AVE</t>
  </si>
  <si>
    <t>SCHUREN, PETER J &amp; LEA L</t>
  </si>
  <si>
    <t>449 LANCASTER AVE</t>
  </si>
  <si>
    <t>RAMOS, RICHARD A</t>
  </si>
  <si>
    <t>467 LANCASTER AVE</t>
  </si>
  <si>
    <t>JACKSON, BRADLEY</t>
  </si>
  <si>
    <t>480 LANCASTER AVE</t>
  </si>
  <si>
    <t>WITHERELL, STEVEN F</t>
  </si>
  <si>
    <t>460 LANCASTER AVE LT 1</t>
  </si>
  <si>
    <t>MOSSO, WILLIAM B &amp; ROSEMARIE</t>
  </si>
  <si>
    <t>450 LANCASTER AVE</t>
  </si>
  <si>
    <t>THE BRIAN AND BETH MARPLE FAMILY TRUST</t>
  </si>
  <si>
    <t>444 LANCASTER AVE LT 1A</t>
  </si>
  <si>
    <t>STEVENSON, E WAYNE &amp; KRISTIN L.</t>
  </si>
  <si>
    <t>438 LANCASTER AVE LT 1B</t>
  </si>
  <si>
    <t>PRASHAD, MOHAN ROM &amp; SAVITA</t>
  </si>
  <si>
    <t>436 LANCASTER AVE LT 1D</t>
  </si>
  <si>
    <t>STANTON, RUSSELL S &amp; SANDRA</t>
  </si>
  <si>
    <t>420 LANCASTER AVE LOT 2</t>
  </si>
  <si>
    <t>BARIL, RANDY M &amp; SHAUNNA  KELLY</t>
  </si>
  <si>
    <t>410 LANCASTER AVE LT 3</t>
  </si>
  <si>
    <t>EYDENBERG, ROBERT CHARLES &amp;</t>
  </si>
  <si>
    <t>KORNDORFER, SERGIO R</t>
  </si>
  <si>
    <t>400 LANCASTER AVE LT 5</t>
  </si>
  <si>
    <t>WASHINGTON, AARON V &amp;</t>
  </si>
  <si>
    <t>398 LANCASTER AVE A-1</t>
  </si>
  <si>
    <t>ROJO, JESSICA LEIGH &amp;</t>
  </si>
  <si>
    <t>340 LANCASTER AVE LT 1</t>
  </si>
  <si>
    <t>RATTANASING, PHITH &amp;</t>
  </si>
  <si>
    <t>370 LANCASTER AVE A-2</t>
  </si>
  <si>
    <t>WALTZ, ROBERT &amp; AMANDA</t>
  </si>
  <si>
    <t>361 LANCASTER AVE</t>
  </si>
  <si>
    <t>50 PAGE ST</t>
  </si>
  <si>
    <t>PROVOST DEVELOPMENT LLC</t>
  </si>
  <si>
    <t>52 PAGE ST</t>
  </si>
  <si>
    <t>313 LEOMINSTER RD</t>
  </si>
  <si>
    <t>SHANK, MICHAEL</t>
  </si>
  <si>
    <t>323 LEOMINSTER RD</t>
  </si>
  <si>
    <t>MCNIFF, JAMES R JR</t>
  </si>
  <si>
    <t>343 LEOMINSTER RD</t>
  </si>
  <si>
    <t>MCNIFF, DANIEL L   TRUSTEE</t>
  </si>
  <si>
    <t>351 LEOMINSTER RD</t>
  </si>
  <si>
    <t>CHISHOLM, W. D.</t>
  </si>
  <si>
    <t>369 LEOMINSTER RD</t>
  </si>
  <si>
    <t>CUNNINGHAM, JAMES E &amp;</t>
  </si>
  <si>
    <t>389 LEOMINSTER RD</t>
  </si>
  <si>
    <t>GRACE, COLIN &amp; DELOREY, DOROTHY L</t>
  </si>
  <si>
    <t>399 LEOMINSTER RD</t>
  </si>
  <si>
    <t>JULIAN, JOHN C &amp; THERESA A</t>
  </si>
  <si>
    <t>411 LEOMINSTER RD</t>
  </si>
  <si>
    <t>COTE, DAVID A &amp; ELIZABETH R</t>
  </si>
  <si>
    <t>419 LEOMINSTER RD LT 1</t>
  </si>
  <si>
    <t>SHEEHY, SANDRA K</t>
  </si>
  <si>
    <t>9 PROSPECT ST</t>
  </si>
  <si>
    <t>BAGGIO, DOMINIC P &amp;</t>
  </si>
  <si>
    <t>42 PROSPECT ST</t>
  </si>
  <si>
    <t>MALONEY, GRANT &amp; GISELE</t>
  </si>
  <si>
    <t>30 PROSPECT ST</t>
  </si>
  <si>
    <t>30 PROSPECT REALTY TRUST</t>
  </si>
  <si>
    <t>18 PROSPECT ST</t>
  </si>
  <si>
    <t>4 PROSPECT ST</t>
  </si>
  <si>
    <t>QUINN, SHARON M</t>
  </si>
  <si>
    <t>376 LEOMINSTER RD</t>
  </si>
  <si>
    <t>MARK A BOURGEOIS REVOCABLE TRUST</t>
  </si>
  <si>
    <t>366 LEOMINSTER RD</t>
  </si>
  <si>
    <t>BAKER, HENRY A JR &amp; CAROL</t>
  </si>
  <si>
    <t>348 LEOMINSTER RD</t>
  </si>
  <si>
    <t>SHANNON, JOHN MICHAEL</t>
  </si>
  <si>
    <t>334 LEOMINSTER RD</t>
  </si>
  <si>
    <t>COSTA, THOMAS &amp; KAREN</t>
  </si>
  <si>
    <t>312 LEOMINSTER RD</t>
  </si>
  <si>
    <t>VALENTINE, CHRISTOPHER J</t>
  </si>
  <si>
    <t>408 LANCASTER AVE A</t>
  </si>
  <si>
    <t>425 LEOMINSTER RD LT 2</t>
  </si>
  <si>
    <t>425 LEOMINSTER ROAD REALTY TRUST</t>
  </si>
  <si>
    <t>459 SUNNY HILL RD</t>
  </si>
  <si>
    <t>THE BRIDGE OF CENTRAL MA INC</t>
  </si>
  <si>
    <t>469 SUNNY HILL RD</t>
  </si>
  <si>
    <t>HURLBUT, CHRISTOPHER &amp;</t>
  </si>
  <si>
    <t>448 SUNNY HILL RD</t>
  </si>
  <si>
    <t>LANDRY, LEO L &amp; GERTRUDE M</t>
  </si>
  <si>
    <t>438 SUNNY HILL RD</t>
  </si>
  <si>
    <t>CHAMPAGNE, JOSEPH A &amp; HEIDI EDES</t>
  </si>
  <si>
    <t>426 SUNNY HILL RD</t>
  </si>
  <si>
    <t>LAMOTHE, BARBARA E   TRUSTEE</t>
  </si>
  <si>
    <t>424 SUNNY HILL RD</t>
  </si>
  <si>
    <t>STANLEY-BURKE, AIMEE LYNN</t>
  </si>
  <si>
    <t>420 SUNNY HILL RD</t>
  </si>
  <si>
    <t>PROULX, STEPHEN M &amp; KELLEY</t>
  </si>
  <si>
    <t>416 SUNNY HILL RD</t>
  </si>
  <si>
    <t>INDGE, THOMAS A &amp; KRISTIN L</t>
  </si>
  <si>
    <t>414 SUNNY HILL RD</t>
  </si>
  <si>
    <t>BORKOWSKI, DANIEL G &amp; NANCY S</t>
  </si>
  <si>
    <t>400 SUNNY HILL RD #LOT 1</t>
  </si>
  <si>
    <t>SUNNYHELM REALTY TRUST</t>
  </si>
  <si>
    <t>35 ELM ST</t>
  </si>
  <si>
    <t>WAROT, ALEXANDER P &amp; LINDA EWA</t>
  </si>
  <si>
    <t>69 ELM ST</t>
  </si>
  <si>
    <t>BESARKARSKI, JAMES &amp; SHARON L</t>
  </si>
  <si>
    <t>83 ELM ST</t>
  </si>
  <si>
    <t>VACHON, THOMAS P</t>
  </si>
  <si>
    <t>111 ELM ST</t>
  </si>
  <si>
    <t>131 ELM ST</t>
  </si>
  <si>
    <t>SPECHT, DARREN R &amp; PATRICIA R</t>
  </si>
  <si>
    <t>141 ELM ST</t>
  </si>
  <si>
    <t>KENNEDY, JOHN J &amp; PATTI A TRUSTEES</t>
  </si>
  <si>
    <t>92 PROSPECT ST</t>
  </si>
  <si>
    <t>FLOWERS, GEORGE G III &amp;</t>
  </si>
  <si>
    <t>74 PROSPECT ST</t>
  </si>
  <si>
    <t>DORREN, JON P &amp; KATHERINE N</t>
  </si>
  <si>
    <t>64 PROSPECT ST</t>
  </si>
  <si>
    <t>BAHO, JOSEPH F &amp; YVONNE M</t>
  </si>
  <si>
    <t>54 PROSPECT ST</t>
  </si>
  <si>
    <t>GERANTE, VITO J &amp; LINDA L  TRUSTEES</t>
  </si>
  <si>
    <t>200 PROSPECT ST</t>
  </si>
  <si>
    <t>BILOTTA, JOSEPH E. SR &amp; SHEILA E</t>
  </si>
  <si>
    <t>0 ELM ST DISCONTINUED R/W</t>
  </si>
  <si>
    <t>429 HOLLIS RD LT 1</t>
  </si>
  <si>
    <t>KROOK, JUSTIN &amp; JESSICA</t>
  </si>
  <si>
    <t>439 HOLLIS RD LT 2</t>
  </si>
  <si>
    <t>BERTHOUD, WILLIAM D</t>
  </si>
  <si>
    <t>365 HOLLIS RD LT G</t>
  </si>
  <si>
    <t>MCCORMICK, KELSEY &amp;</t>
  </si>
  <si>
    <t>90 ELM ST</t>
  </si>
  <si>
    <t>O'MALLEY, KRISTIN S &amp;</t>
  </si>
  <si>
    <t>86 ELM ST</t>
  </si>
  <si>
    <t>76 ELM ST</t>
  </si>
  <si>
    <t>SHADY ELM TRUST</t>
  </si>
  <si>
    <t>68 ELM ST</t>
  </si>
  <si>
    <t>68 ELM STREET REALTY TRUST</t>
  </si>
  <si>
    <t>60 ELM ST</t>
  </si>
  <si>
    <t>BRUNEAU, LIINDSAY A &amp;</t>
  </si>
  <si>
    <t>52 ELM ST</t>
  </si>
  <si>
    <t>SILVA, SCOTT</t>
  </si>
  <si>
    <t>46 ELM ST</t>
  </si>
  <si>
    <t>COOK, HAROLD E JR &amp; PATRICIA</t>
  </si>
  <si>
    <t>WNUKOWSKI, ADAM &amp; KAITLYN</t>
  </si>
  <si>
    <t>360 SUNNY HILL RD LT 4</t>
  </si>
  <si>
    <t>LAPOINTE, SHEILA M &amp;</t>
  </si>
  <si>
    <t>30 ELM STREET LT 2</t>
  </si>
  <si>
    <t>SMITH, PAUL D &amp; VICTORIA M</t>
  </si>
  <si>
    <t>40 ELM STREET LT 3</t>
  </si>
  <si>
    <t>334 SUNNY HILL RD</t>
  </si>
  <si>
    <t>WHITE, JOSEPH B &amp; DONNA M</t>
  </si>
  <si>
    <t>355 SUNNY HILL RD LOT 2</t>
  </si>
  <si>
    <t>MRAKOVICH, SAMUEL BARTLETT &amp;</t>
  </si>
  <si>
    <t>365 SUNNY HILL RD LOT 1</t>
  </si>
  <si>
    <t>ORNI, KEITH J &amp; SANDRA H</t>
  </si>
  <si>
    <t>389 SUNNY HILL RD</t>
  </si>
  <si>
    <t>LEWIS, LOIS M  TRUSTEE</t>
  </si>
  <si>
    <t>409 SUNNY HILL RD</t>
  </si>
  <si>
    <t>PARADIS, DANIEL V</t>
  </si>
  <si>
    <t>255 SUNNY HILL RD</t>
  </si>
  <si>
    <t>MAKI, DAVID R &amp; KIMBERLY A</t>
  </si>
  <si>
    <t>412 SUNNY HILL RD</t>
  </si>
  <si>
    <t>BORKOWSKI, DANIEL G, TRUSTEE</t>
  </si>
  <si>
    <t>439 SUNNY HILL RD</t>
  </si>
  <si>
    <t>DRAKE MARK D</t>
  </si>
  <si>
    <t>449 SUNNY HILL RD</t>
  </si>
  <si>
    <t>SENGSAVANG, SCOTT &amp; MANOHAK</t>
  </si>
  <si>
    <t>287 HOLLIS RD LT A1</t>
  </si>
  <si>
    <t>DENNLER, TED E &amp; O'NEIL, PEGGY J</t>
  </si>
  <si>
    <t>311 HOLLIS RD LT B1</t>
  </si>
  <si>
    <t>MANKIEWICZ, RICHARD P &amp; CHRISTINE E</t>
  </si>
  <si>
    <t>327 HOLLIS RD</t>
  </si>
  <si>
    <t>WEST, JOHN J  SR   TRUSTEE</t>
  </si>
  <si>
    <t>331 HOLLIS RD LT C</t>
  </si>
  <si>
    <t>SALERNO, BENJAMIN M &amp; KRISTIN M</t>
  </si>
  <si>
    <t>341 HOLLIS RD LT D</t>
  </si>
  <si>
    <t>BARRY, MARK P</t>
  </si>
  <si>
    <t>347 HOLLIS RD LT E</t>
  </si>
  <si>
    <t>FIELDS, JOHN S  &amp; ANDREA A</t>
  </si>
  <si>
    <t>355 HOLLIS RD LT F</t>
  </si>
  <si>
    <t>KENNEDY, TIMOTHY R &amp; TRACY J</t>
  </si>
  <si>
    <t>373 HOLLIS RD</t>
  </si>
  <si>
    <t>RICE, JONATHAN D &amp; PAULA M</t>
  </si>
  <si>
    <t>383 HOLLIS RD</t>
  </si>
  <si>
    <t>BOIVIN, GERALD J &amp; TERESA A</t>
  </si>
  <si>
    <t>389 HOLLIS RD</t>
  </si>
  <si>
    <t>CONNOLLY, ERIC D &amp; KATHERINE E</t>
  </si>
  <si>
    <t>395 HOLLIS RD</t>
  </si>
  <si>
    <t>JELENIEWSKI, WILLIAM C &amp; GERTRAUDE</t>
  </si>
  <si>
    <t>401 HOLLIS RD</t>
  </si>
  <si>
    <t>NUTTER, NORMAN E</t>
  </si>
  <si>
    <t>413 HOLLIS RD</t>
  </si>
  <si>
    <t>TAYLOR, GEORGE W &amp; JOY L</t>
  </si>
  <si>
    <t>419 HOLLIS RD</t>
  </si>
  <si>
    <t>DEERY, JAY J.</t>
  </si>
  <si>
    <t>5 POND ST</t>
  </si>
  <si>
    <t>ALBERT, STEVEN P &amp; SHARRON</t>
  </si>
  <si>
    <t>30 POND ST</t>
  </si>
  <si>
    <t>MARTINEAU, JEREMY TODD</t>
  </si>
  <si>
    <t>51 KIMBALL ST</t>
  </si>
  <si>
    <t>CARREIRO, DANIEL &amp; JOAN</t>
  </si>
  <si>
    <t>12 POND ST</t>
  </si>
  <si>
    <t>GIROUARD, PETER &amp; LARISSA</t>
  </si>
  <si>
    <t>410 HOLLIS RD</t>
  </si>
  <si>
    <t>CD REALTY TRUST</t>
  </si>
  <si>
    <t>406 HOLLIS RD</t>
  </si>
  <si>
    <t>MARVEL, KENNETH P &amp; JULIA E</t>
  </si>
  <si>
    <t>400 HOLLIS RD</t>
  </si>
  <si>
    <t>RESTREPO, JOHN &amp;</t>
  </si>
  <si>
    <t>396 HOLLIS RD</t>
  </si>
  <si>
    <t>MCNAMARA, SHAYNA</t>
  </si>
  <si>
    <t>390 HOLLIS RD</t>
  </si>
  <si>
    <t>RUPP, MICHAEL &amp;</t>
  </si>
  <si>
    <t>386 HOLLIS RD</t>
  </si>
  <si>
    <t>CHANSKY, HOWARD &amp; PATRICIA &amp;</t>
  </si>
  <si>
    <t>380 HOLLIS RD</t>
  </si>
  <si>
    <t>SCAFIDI, JENNIFER L</t>
  </si>
  <si>
    <t>7 CREST AVE</t>
  </si>
  <si>
    <t>GERACE, RICHARD</t>
  </si>
  <si>
    <t>11 CREST AVE</t>
  </si>
  <si>
    <t>SOULIERE, NANCY E  LIFE ESTATE</t>
  </si>
  <si>
    <t>0 KIMBALL ST EXT</t>
  </si>
  <si>
    <t>21 CREST AVE</t>
  </si>
  <si>
    <t>DAVIS, RUSSELL R</t>
  </si>
  <si>
    <t>29 CREST AVE</t>
  </si>
  <si>
    <t>SHRAISON, CHERYL &amp;</t>
  </si>
  <si>
    <t>33 CREST AVE</t>
  </si>
  <si>
    <t>WARE, MICHAEL &amp; NANCY</t>
  </si>
  <si>
    <t>39 CREST AVE</t>
  </si>
  <si>
    <t>HOCHARD, KATHLEEN V  TRUSTEE</t>
  </si>
  <si>
    <t>15 CARR AVE</t>
  </si>
  <si>
    <t>TESTA, MARK S</t>
  </si>
  <si>
    <t>30 CARR AVE</t>
  </si>
  <si>
    <t>54 CARR AVE</t>
  </si>
  <si>
    <t>RUIZ, GICELLE</t>
  </si>
  <si>
    <t>56 CARR AVE</t>
  </si>
  <si>
    <t>DEMOGA, PAUL J &amp; EUSEY, CHARLES J, TR OF</t>
  </si>
  <si>
    <t>36 CREST AVE</t>
  </si>
  <si>
    <t>CLEMENTS, JOSEPH W &amp; JULIE</t>
  </si>
  <si>
    <t>26 CREST AVE</t>
  </si>
  <si>
    <t>FLETCHER, KASEY A</t>
  </si>
  <si>
    <t>20 CREST AVE</t>
  </si>
  <si>
    <t>HUNT, DIANE HELEN</t>
  </si>
  <si>
    <t>16 CREST AVE</t>
  </si>
  <si>
    <t>FERRO, JEAN</t>
  </si>
  <si>
    <t>10 CREST AVE</t>
  </si>
  <si>
    <t>BILODEAU, MARK E</t>
  </si>
  <si>
    <t>4 CREST AVE</t>
  </si>
  <si>
    <t>SHRAISON, CHERYL B</t>
  </si>
  <si>
    <t>356 HOLLIS RD</t>
  </si>
  <si>
    <t>112C</t>
  </si>
  <si>
    <t>80 CARR AVE</t>
  </si>
  <si>
    <t>BROGNA, KEVIN M</t>
  </si>
  <si>
    <t>330 HOLLIS RD</t>
  </si>
  <si>
    <t>BOURQUE, LEO P J</t>
  </si>
  <si>
    <t>322 HOLLIS RD</t>
  </si>
  <si>
    <t>NAUMAN, FRANCIS A &amp; LOREE A</t>
  </si>
  <si>
    <t>316 HOLLIS RD</t>
  </si>
  <si>
    <t>JOYCE, JOHN &amp;</t>
  </si>
  <si>
    <t>300 HOLLIS RD</t>
  </si>
  <si>
    <t>493 WEST ST</t>
  </si>
  <si>
    <t>FELIZ, DAMARY &amp;</t>
  </si>
  <si>
    <t>295 ELECTRIC AVE</t>
  </si>
  <si>
    <t>WELSH, PAMELA L</t>
  </si>
  <si>
    <t>301 ELECTRIC AVE</t>
  </si>
  <si>
    <t>BROW, STEVEN J II</t>
  </si>
  <si>
    <t>315 ELECTRIC AVE</t>
  </si>
  <si>
    <t>GAGNE, RICKY N &amp; ELIZABETH A</t>
  </si>
  <si>
    <t>321 ELECTRIC AVE</t>
  </si>
  <si>
    <t>CENTRAL MASS MOTORCYCLES , LTD</t>
  </si>
  <si>
    <t>339 ELECTRIC AVE</t>
  </si>
  <si>
    <t>339 ELECTRIC AVE. CORP</t>
  </si>
  <si>
    <t>357 ELECTRIC AVE</t>
  </si>
  <si>
    <t>360 ELECTRIC AVE</t>
  </si>
  <si>
    <t>PROCTOR, DANIEL &amp; JEAN</t>
  </si>
  <si>
    <t>350 ELECTRIC AVE</t>
  </si>
  <si>
    <t>THE JOHN V GOGUEN LIVING TRUST</t>
  </si>
  <si>
    <t>346 ELECTRIC AVE</t>
  </si>
  <si>
    <t>338 ELECTRIC AVE</t>
  </si>
  <si>
    <t>GRAY, MARK H</t>
  </si>
  <si>
    <t>11 BUTTONWOOD PL</t>
  </si>
  <si>
    <t>JODOIN, SANDRA M</t>
  </si>
  <si>
    <t>17 BUTTONWOOD PL</t>
  </si>
  <si>
    <t>DUFAULT, BRIAN C &amp; AMY J</t>
  </si>
  <si>
    <t>20 BUTTONWOOD PL LT 1</t>
  </si>
  <si>
    <t>BURSCH, MARK C &amp; ROBIN L CO TRUSTEES</t>
  </si>
  <si>
    <t>18 BUTTONWOOD PL</t>
  </si>
  <si>
    <t>THE BURSCH LIVING TRUST</t>
  </si>
  <si>
    <t>16 BUTTONWOOD PL</t>
  </si>
  <si>
    <t>BURSCH, RICHARD A &amp;</t>
  </si>
  <si>
    <t>324 ELECTRIC AVE</t>
  </si>
  <si>
    <t>BURSCH, RICHARD A., TRUSTEE OF</t>
  </si>
  <si>
    <t>308 ELECTRIC AVE</t>
  </si>
  <si>
    <t>BURSCH, RICHARD A, TRUSTEE OF</t>
  </si>
  <si>
    <t>298 ELECTRIC AVE</t>
  </si>
  <si>
    <t>549 WEST ST</t>
  </si>
  <si>
    <t>BATES, KEITH R &amp; PAMELA H</t>
  </si>
  <si>
    <t>554 WEST ST</t>
  </si>
  <si>
    <t>WUORINEN, DAVID N</t>
  </si>
  <si>
    <t>542 WEST ST</t>
  </si>
  <si>
    <t>ESPOSITO, JOHN  ET AL</t>
  </si>
  <si>
    <t>270 ELECTRIC AVE</t>
  </si>
  <si>
    <t>LUNENBURG SELF STORAGE LLC</t>
  </si>
  <si>
    <t>250 ELECTRIC AVE</t>
  </si>
  <si>
    <t>BURSCH, RICHARD A &amp; MICHELLE A</t>
  </si>
  <si>
    <t>240 ELECTRIC AVE</t>
  </si>
  <si>
    <t>MOSLEY, AZIEB</t>
  </si>
  <si>
    <t>245 ELECTRIC AVE</t>
  </si>
  <si>
    <t>FARNSWORTH, ROGER C</t>
  </si>
  <si>
    <t>251 ELECTRIC AVE</t>
  </si>
  <si>
    <t>WESTON, MARK R</t>
  </si>
  <si>
    <t>257 ELECTRIC AVE</t>
  </si>
  <si>
    <t>TENORE, CHRISTINE &amp;</t>
  </si>
  <si>
    <t>265 ELECTRIC AVE</t>
  </si>
  <si>
    <t>MOREAU, LINDA ANN</t>
  </si>
  <si>
    <t>273 ELECTRIC AVE</t>
  </si>
  <si>
    <t>GARNEAU, JARED</t>
  </si>
  <si>
    <t>283 ELECTRIC AVE</t>
  </si>
  <si>
    <t>GIRARD, DIANE M</t>
  </si>
  <si>
    <t>285 ELECTRIC AVE</t>
  </si>
  <si>
    <t>474 WEST ST</t>
  </si>
  <si>
    <t>FRANCIOSI, DONALD F SR &amp;ARLINE LIFE ESTA</t>
  </si>
  <si>
    <t>569 WEST ST LT 2</t>
  </si>
  <si>
    <t>BURSCH, MARK C &amp; ROBIN L  CO TRUSTEES</t>
  </si>
  <si>
    <t>575 WEST ST LT 3</t>
  </si>
  <si>
    <t>MAZA TRUST</t>
  </si>
  <si>
    <t>577 WEST ST</t>
  </si>
  <si>
    <t>DWYER, STEPHEN &amp;</t>
  </si>
  <si>
    <t>585 WEST ST</t>
  </si>
  <si>
    <t>OLSON,  LINDA M</t>
  </si>
  <si>
    <t>599 WEST ST</t>
  </si>
  <si>
    <t>HAYES, LIAM P &amp; LISA N</t>
  </si>
  <si>
    <t>611 WEST ST LOT3</t>
  </si>
  <si>
    <t>TROCQUET, WALTER A JR &amp; JENNIFER K</t>
  </si>
  <si>
    <t>621 WEST ST LOT4</t>
  </si>
  <si>
    <t>HOULE, DOROTHY T</t>
  </si>
  <si>
    <t>671 WEST ST</t>
  </si>
  <si>
    <t>292 PLEASANT ST</t>
  </si>
  <si>
    <t>DARMANIN, JOSEPH R</t>
  </si>
  <si>
    <t>55 BROWN AVE</t>
  </si>
  <si>
    <t>VITELLI, GLORIA T  TRUSTEE</t>
  </si>
  <si>
    <t>38 BROWN AVE</t>
  </si>
  <si>
    <t>HEDLUND, MATTHEW J &amp; KIMBERLY B</t>
  </si>
  <si>
    <t>24 BROWN AVE</t>
  </si>
  <si>
    <t>JONES, LESTER D</t>
  </si>
  <si>
    <t>14 BROWN AVE</t>
  </si>
  <si>
    <t>BONNALLIE, ANDREW M II   TRUSTEE</t>
  </si>
  <si>
    <t>282 PLEASANT ST</t>
  </si>
  <si>
    <t>BEARDMORE, PETER M</t>
  </si>
  <si>
    <t>274 PLEASANT ST</t>
  </si>
  <si>
    <t>CULKINS,GENEVIEVE J,&amp; RANDOLPH, LEROY A</t>
  </si>
  <si>
    <t>268 PLEASANT ST</t>
  </si>
  <si>
    <t>ALLEN, THEODORE L &amp; PRISCILLA J</t>
  </si>
  <si>
    <t>264 PLEASANT ST</t>
  </si>
  <si>
    <t>ROBERGE, PENNY L</t>
  </si>
  <si>
    <t>258 PLEASANT ST</t>
  </si>
  <si>
    <t>VARVILLE, FRANCIS J JR</t>
  </si>
  <si>
    <t>254 PLEASANT ST</t>
  </si>
  <si>
    <t>KELLEY, CAROL</t>
  </si>
  <si>
    <t>248 PLEASANT ST</t>
  </si>
  <si>
    <t>ERICKSON, GAIL K &amp; SCOTT J TRUSTEES</t>
  </si>
  <si>
    <t>244 PLEASANT ST</t>
  </si>
  <si>
    <t>LIGHTFOOT, SUSAN</t>
  </si>
  <si>
    <t>200 PLEASANT ST</t>
  </si>
  <si>
    <t>THE STEVEN M DEBETTENCOURT LIVING TRUST</t>
  </si>
  <si>
    <t>203 PLEASANT ST</t>
  </si>
  <si>
    <t>PARKER,  ROSEMARY A</t>
  </si>
  <si>
    <t>217 PLEASANT ST</t>
  </si>
  <si>
    <t>MUHNISKY, ANTHONY P</t>
  </si>
  <si>
    <t>223 PLEASANT ST</t>
  </si>
  <si>
    <t>OMALLEY, PATRICK E &amp; MARY J</t>
  </si>
  <si>
    <t>225 PLEASANT ST</t>
  </si>
  <si>
    <t>227 PLEASANT ST</t>
  </si>
  <si>
    <t>WALKER, STEPHEN S &amp; MONICA A TRUSTEES</t>
  </si>
  <si>
    <t>231 PLEASANT ST</t>
  </si>
  <si>
    <t>RODRIGUEZ, RYAN &amp; NICOLE M</t>
  </si>
  <si>
    <t>237 PLEASANT ST</t>
  </si>
  <si>
    <t>HASCHE, SCOTT A &amp; PETRA</t>
  </si>
  <si>
    <t>237 PLEASANT ST REAR</t>
  </si>
  <si>
    <t>241 PLEASANT ST CNR</t>
  </si>
  <si>
    <t>241 PLEASANT ST</t>
  </si>
  <si>
    <t>PERRY, ATTICUS &amp; SAMANTHA E</t>
  </si>
  <si>
    <t>249 PLEASANT ST</t>
  </si>
  <si>
    <t>MABARDY, MITCHELL F &amp; AMY L</t>
  </si>
  <si>
    <t>255 PLEASANT ST</t>
  </si>
  <si>
    <t>DESROSIER,  MARY ELLEN  LIFE ESTATE &amp;</t>
  </si>
  <si>
    <t>275 PLEASANT ST</t>
  </si>
  <si>
    <t>MCCAIN, CELESTE Y</t>
  </si>
  <si>
    <t>281 PLEASANT ST</t>
  </si>
  <si>
    <t>DABNEY, LOUIS &amp; SARA</t>
  </si>
  <si>
    <t>287 PLEASANT ST</t>
  </si>
  <si>
    <t>ROY, SHEILA J</t>
  </si>
  <si>
    <t>297 PLEASANT ST</t>
  </si>
  <si>
    <t>QUINN, STEPHEN P &amp; MARILYN B CO TRUSTEES</t>
  </si>
  <si>
    <t>642 WEST ST</t>
  </si>
  <si>
    <t>BELISLE, WILLIAM F&amp; ANGELINA  A TRUSTEES</t>
  </si>
  <si>
    <t>634 WEST ST</t>
  </si>
  <si>
    <t>BURNS, PATRICK, P J &amp;  KRISTEN B</t>
  </si>
  <si>
    <t>628 WEST ST</t>
  </si>
  <si>
    <t>CAMERANO, JASON M &amp; JENNIFER L</t>
  </si>
  <si>
    <t>622 WEST ST</t>
  </si>
  <si>
    <t>PANCHOLI, RAJ &amp; ANDREA</t>
  </si>
  <si>
    <t>616 WEST ST LOT 4</t>
  </si>
  <si>
    <t>RYAN, SHANE T &amp;</t>
  </si>
  <si>
    <t>614 WEST ST</t>
  </si>
  <si>
    <t>BERRY, KEVIN M &amp; SARAH</t>
  </si>
  <si>
    <t>612 WEST ST LT 10</t>
  </si>
  <si>
    <t>LAPERLE, WILLIAM G JR &amp;</t>
  </si>
  <si>
    <t>610 WEST ST</t>
  </si>
  <si>
    <t>MCCAULIFF, PETER F &amp; MICHELLE M</t>
  </si>
  <si>
    <t>586 WEST ST</t>
  </si>
  <si>
    <t>DEGROOTE, JOHN G &amp; HOLLY</t>
  </si>
  <si>
    <t>580 WEST ST</t>
  </si>
  <si>
    <t>HANEY, OSWALD L JR &amp; MAE E</t>
  </si>
  <si>
    <t>568 WEST ST</t>
  </si>
  <si>
    <t>BURNETT REMODELING LLC</t>
  </si>
  <si>
    <t>85 PLEASANT ST</t>
  </si>
  <si>
    <t>LUZARDO, RAUL R &amp;</t>
  </si>
  <si>
    <t>99 PLEASANT ST</t>
  </si>
  <si>
    <t>PROCTOR, ROBERT</t>
  </si>
  <si>
    <t>101 PLEASANT ST</t>
  </si>
  <si>
    <t>PLEASANT ST</t>
  </si>
  <si>
    <t>127 PLEASANT ST</t>
  </si>
  <si>
    <t>DOMURAT, CATHERINE ANNE</t>
  </si>
  <si>
    <t>129 PLEASANT ST</t>
  </si>
  <si>
    <t>WILEY, CHRISTOPHER R &amp; ELISE</t>
  </si>
  <si>
    <t>141 PLEASANT ST</t>
  </si>
  <si>
    <t>GEDENBERG, WILLIAM E &amp; NANCY E</t>
  </si>
  <si>
    <t>145 PLEASANT ST</t>
  </si>
  <si>
    <t>PERRY, EDWARD A &amp; JAYNE E</t>
  </si>
  <si>
    <t>155 PLEASANT ST</t>
  </si>
  <si>
    <t>PARKER, ROSEMARY A</t>
  </si>
  <si>
    <t>161 PLEASANT ST</t>
  </si>
  <si>
    <t>HILTON, RICHARD SCOTT JR &amp;</t>
  </si>
  <si>
    <t>175 PLEASANT ST</t>
  </si>
  <si>
    <t>BOOTH, MICHAEL S &amp; LISA</t>
  </si>
  <si>
    <t>189 PLEASANT ST</t>
  </si>
  <si>
    <t>ROMANO, RICHARD J &amp;</t>
  </si>
  <si>
    <t>186 PLEASANT ST</t>
  </si>
  <si>
    <t>BERG, WILLIAM R</t>
  </si>
  <si>
    <t>75 BROWN AVE</t>
  </si>
  <si>
    <t>SPECHT, KRISTINE B &amp; A THOMAS</t>
  </si>
  <si>
    <t>77 BROWN AVE</t>
  </si>
  <si>
    <t>SMITH, TIMOTHY &amp; KIRSTEN</t>
  </si>
  <si>
    <t>120 PLEASANT ST</t>
  </si>
  <si>
    <t>110 PLEASANT ST LOT 2</t>
  </si>
  <si>
    <t>PROCTOR, ROBERT I &amp; ANN M</t>
  </si>
  <si>
    <t>104 PLEASANT ST #REAR</t>
  </si>
  <si>
    <t>TURNER, STEPHEN</t>
  </si>
  <si>
    <t>104 PLEASANT ST</t>
  </si>
  <si>
    <t>TURNER, STEPHEN W</t>
  </si>
  <si>
    <t>100 PLEASANT ST</t>
  </si>
  <si>
    <t>GRD SALES, LLC</t>
  </si>
  <si>
    <t>90 PLEASANT ST</t>
  </si>
  <si>
    <t>TENNESSEE GAS TRANSMISSION</t>
  </si>
  <si>
    <t>80 PLEASANT ST</t>
  </si>
  <si>
    <t>70 PLEASANT ST</t>
  </si>
  <si>
    <t>WITHINGTON, PAUL E &amp; LOUISE E</t>
  </si>
  <si>
    <t>70 PLEASANT ST REAR</t>
  </si>
  <si>
    <t>MEC FITCHBURG ASSOCIATES L P</t>
  </si>
  <si>
    <t>66 PLEASANT ST</t>
  </si>
  <si>
    <t>102 PLEASANT ST</t>
  </si>
  <si>
    <t>LIVERGOOD, JOSEPH R &amp; JOY E</t>
  </si>
  <si>
    <t>829 WEST ST</t>
  </si>
  <si>
    <t>MALATOS, JAMES F JR &amp; RHONDA L</t>
  </si>
  <si>
    <t>830 WEST ST</t>
  </si>
  <si>
    <t>AUGAT, SETH R &amp; JESSICA M</t>
  </si>
  <si>
    <t>80 WEST ST TERRACE</t>
  </si>
  <si>
    <t>MAXIM, NORMAN F &amp; JOYCE R  TRUSTEES</t>
  </si>
  <si>
    <t>66 WEST ST TERRACE</t>
  </si>
  <si>
    <t>DUMAIS, SUSAN R</t>
  </si>
  <si>
    <t>54 WEST ACRES DR</t>
  </si>
  <si>
    <t>TRAVERS, KATHERINE A</t>
  </si>
  <si>
    <t>48 WEST ACRES DR</t>
  </si>
  <si>
    <t>HEBERT, SETH E &amp; TAMMY L</t>
  </si>
  <si>
    <t>44 WEST ACRES DR</t>
  </si>
  <si>
    <t>GATZKE, LISA A &amp;</t>
  </si>
  <si>
    <t>32 WEST ACRES DR</t>
  </si>
  <si>
    <t>GOODWIN, DANIEL P</t>
  </si>
  <si>
    <t>28 WEST ACRES DR</t>
  </si>
  <si>
    <t>DEAN, JEFFREY A &amp; MARY T</t>
  </si>
  <si>
    <t>22 WEST ACRES DR</t>
  </si>
  <si>
    <t>REGINA M MCGRADY REVOCABLE TRUST</t>
  </si>
  <si>
    <t>14 WEST ACRES DR</t>
  </si>
  <si>
    <t>BARRY, RICHARD J &amp; GERALDINE  LIFE ESTAT</t>
  </si>
  <si>
    <t>8 WEST ACRES DR</t>
  </si>
  <si>
    <t>HAAS, AZADOUHIE ELIZABETH</t>
  </si>
  <si>
    <t>46 WEST ST TERRACE</t>
  </si>
  <si>
    <t>PORTER, DIANE &amp;</t>
  </si>
  <si>
    <t>15 WEST ACRES DR</t>
  </si>
  <si>
    <t>ROBERTS, SHAWN C</t>
  </si>
  <si>
    <t>45 WEST ACRES DR</t>
  </si>
  <si>
    <t>CREPEAU, MICHAEL,  ET AL   LIFE ESTATE</t>
  </si>
  <si>
    <t>62 WEST ST TERRACE</t>
  </si>
  <si>
    <t>POSPISIL, WILLIAM &amp;</t>
  </si>
  <si>
    <t>54 WEST ST TERRACE</t>
  </si>
  <si>
    <t>NADEAU, ROBERT D &amp; LOUISE D</t>
  </si>
  <si>
    <t>55 WEST ST TERRACE</t>
  </si>
  <si>
    <t>ARNOLD, LOUIS W &amp; NINA M</t>
  </si>
  <si>
    <t>67 WEST ST TERRACE</t>
  </si>
  <si>
    <t>THE INSTITUTE OF PROF PRACTICE</t>
  </si>
  <si>
    <t>79 WEST ST TERRACE</t>
  </si>
  <si>
    <t>PANETTA, PASQUALE JR &amp;</t>
  </si>
  <si>
    <t>31 JOSLIN ST</t>
  </si>
  <si>
    <t>PICHNARCIK, JACOB D JR &amp; PATRICIA A</t>
  </si>
  <si>
    <t>37 JOSLIN ST</t>
  </si>
  <si>
    <t>WINER, JANET &amp; MICHAEL</t>
  </si>
  <si>
    <t>49 JOSLIN ST</t>
  </si>
  <si>
    <t>PUMYEA, WILLIAM G &amp; KIMBERLY B</t>
  </si>
  <si>
    <t>51 JOSLIN ST</t>
  </si>
  <si>
    <t>BAJRIC, ARNELA</t>
  </si>
  <si>
    <t>53 JOSLIN ST</t>
  </si>
  <si>
    <t>3 BURKE ST</t>
  </si>
  <si>
    <t>SCOTT, SAVANNAH</t>
  </si>
  <si>
    <t>13 BURKE ST</t>
  </si>
  <si>
    <t>DEMARTINO  II, MICHAEL F.   TRUSTEE</t>
  </si>
  <si>
    <t>19 BURKE ST</t>
  </si>
  <si>
    <t>WILLIAMS, LAURA, TRUSTEE</t>
  </si>
  <si>
    <t>45 OTIS ST</t>
  </si>
  <si>
    <t>HAGER, DANIEL P &amp;</t>
  </si>
  <si>
    <t>46 JOSLIN ST</t>
  </si>
  <si>
    <t>PETERSON,ROBERT D &amp; GAIL A</t>
  </si>
  <si>
    <t>40 JOSLIN ST</t>
  </si>
  <si>
    <t>PETERSON, ROBERT D &amp; GAIL A</t>
  </si>
  <si>
    <t>273 WHALOM RD</t>
  </si>
  <si>
    <t>KABA, MOHAMED</t>
  </si>
  <si>
    <t>267 WHALOM RD</t>
  </si>
  <si>
    <t>SMITH, THOMAS N</t>
  </si>
  <si>
    <t>207 WHALOM RD REAR</t>
  </si>
  <si>
    <t>43 PRATT ST</t>
  </si>
  <si>
    <t>MORAN, JAMES P</t>
  </si>
  <si>
    <t>49 PRATT ST</t>
  </si>
  <si>
    <t>HIRD, LEEANN</t>
  </si>
  <si>
    <t>57 PRATT ST</t>
  </si>
  <si>
    <t>ALVAREZ, JOSEPH M &amp; NEMA K</t>
  </si>
  <si>
    <t>63 PRATT ST</t>
  </si>
  <si>
    <t>LURIA, PAUL &amp; COOKSON-LURIA, PAULA</t>
  </si>
  <si>
    <t>65 PRATT ST</t>
  </si>
  <si>
    <t>MORIN, RAYMOND D</t>
  </si>
  <si>
    <t>67 PRATT ST</t>
  </si>
  <si>
    <t>RIVARD, GERARD J &amp; LINDA T  TRUSTEES</t>
  </si>
  <si>
    <t>71 PRATT ST</t>
  </si>
  <si>
    <t>BRIN, MARCO &amp; MARIANNE</t>
  </si>
  <si>
    <t>77 PRATT ST</t>
  </si>
  <si>
    <t>LUBAO, MATTHEW</t>
  </si>
  <si>
    <t>3 RENNIE ST</t>
  </si>
  <si>
    <t>SYRJANEN, EINO V &amp; MARGARET E</t>
  </si>
  <si>
    <t>9 RENNIE ST</t>
  </si>
  <si>
    <t>PEARSALL, LAURA</t>
  </si>
  <si>
    <t>17 RENNIE ST</t>
  </si>
  <si>
    <t>MARCOTTE, MADELEINE B  LIFE ESTATE</t>
  </si>
  <si>
    <t>25 RENNIE ST</t>
  </si>
  <si>
    <t>SIEGER, JAMES &amp; MARGARET</t>
  </si>
  <si>
    <t>27 RENNIE ST</t>
  </si>
  <si>
    <t>LEWIN, MICHAEL</t>
  </si>
  <si>
    <t>30 RENNIE ST</t>
  </si>
  <si>
    <t>24 RENNIE ST</t>
  </si>
  <si>
    <t>TODD, JASON N</t>
  </si>
  <si>
    <t>18 RENNIE ST</t>
  </si>
  <si>
    <t>MCNALLY, TERENCE M &amp; DEBRA JEAN</t>
  </si>
  <si>
    <t>10 RENNIE ST</t>
  </si>
  <si>
    <t>KUNZ, BRUCE W &amp; LORRIE J</t>
  </si>
  <si>
    <t>2 RENNIE ST</t>
  </si>
  <si>
    <t>BELLAFIORE, VITO J</t>
  </si>
  <si>
    <t>101 PRATT ST</t>
  </si>
  <si>
    <t>CICCONE, ANTOINETTE</t>
  </si>
  <si>
    <t>111 PRATT ST</t>
  </si>
  <si>
    <t>LIATSIS, STEPHANIE A &amp; FRED J</t>
  </si>
  <si>
    <t>125 PRATT ST</t>
  </si>
  <si>
    <t>NORTON, WENDY &amp; GARNER, THERESE TRUSTEES</t>
  </si>
  <si>
    <t>779 WEST ST</t>
  </si>
  <si>
    <t>LECLAIR, RYAN P &amp; HEATHER L</t>
  </si>
  <si>
    <t>785 WEST ST</t>
  </si>
  <si>
    <t>FERGUSON,  MICHAEL E JR.  &amp;</t>
  </si>
  <si>
    <t>795 WEST ST</t>
  </si>
  <si>
    <t>LINDA J PARMENTER REVOCABLE TRUST OF 2021</t>
  </si>
  <si>
    <t>819 WEST ST</t>
  </si>
  <si>
    <t>COMEAU, CHRISTOPHER M &amp;</t>
  </si>
  <si>
    <t>806 WEST ST</t>
  </si>
  <si>
    <t>COMEAU, WAYNE &amp; KATHLEEN M</t>
  </si>
  <si>
    <t>798 WEST ST 802</t>
  </si>
  <si>
    <t>THIBAULT, RICHARD &amp; STACEY</t>
  </si>
  <si>
    <t>9 WEST ST TERRACE</t>
  </si>
  <si>
    <t>SCOTT, DENISE</t>
  </si>
  <si>
    <t>17 WEST ST TERRACE</t>
  </si>
  <si>
    <t>HOUSTON, DANIEL</t>
  </si>
  <si>
    <t>31 WEST ST TERRACE</t>
  </si>
  <si>
    <t>MORIN, LOIS A</t>
  </si>
  <si>
    <t>43 WEST ST TERRACE</t>
  </si>
  <si>
    <t>RICKHEIT, STACEY A</t>
  </si>
  <si>
    <t>51 WEST ST TERRACE</t>
  </si>
  <si>
    <t>SCHOFIELD, JOSEPH P</t>
  </si>
  <si>
    <t>44 WEST ST TERRACE</t>
  </si>
  <si>
    <t>DEFELICE, JOSHUA</t>
  </si>
  <si>
    <t>34 WEST ST TERRACE</t>
  </si>
  <si>
    <t>JACOBS, JAMIE ANN &amp;</t>
  </si>
  <si>
    <t>30 WEST ST TERRACE</t>
  </si>
  <si>
    <t>BARROWS 2021 IRREVOCABLE TRUST</t>
  </si>
  <si>
    <t>26 WEST ST TERRACE</t>
  </si>
  <si>
    <t>COLLINS, KATHERINE L &amp;</t>
  </si>
  <si>
    <t>20 WEST ST TERRACE</t>
  </si>
  <si>
    <t>ROSADO, ROTHA</t>
  </si>
  <si>
    <t>14 WEST ST TERRACE</t>
  </si>
  <si>
    <t>CATO, WILLIAM F &amp; ANITA L</t>
  </si>
  <si>
    <t>790 WEST ST</t>
  </si>
  <si>
    <t>NARBONNE, JEANNETTE C   LIFE ESTATE</t>
  </si>
  <si>
    <t>780 WEST ST</t>
  </si>
  <si>
    <t>STONE, CATHERINE A &amp;</t>
  </si>
  <si>
    <t>768 WEST ST</t>
  </si>
  <si>
    <t>SEVERANCE, WENDELL &amp; DONNA L</t>
  </si>
  <si>
    <t>754 WEST ST</t>
  </si>
  <si>
    <t>HENNING, TIMOTHY P &amp; ERIN C</t>
  </si>
  <si>
    <t>326 PLEASANT ST</t>
  </si>
  <si>
    <t>BRITTON, WILLIAM G &amp;</t>
  </si>
  <si>
    <t>318 PLEASANT ST</t>
  </si>
  <si>
    <t>CROWLEY, MAUREEN C</t>
  </si>
  <si>
    <t>312 PLEASANT ST</t>
  </si>
  <si>
    <t>PETRULLO JOHN &amp; KATHY</t>
  </si>
  <si>
    <t>304 PLEASANT ST</t>
  </si>
  <si>
    <t>STIGLIANI, VICKI</t>
  </si>
  <si>
    <t>298 PLEASANT ST</t>
  </si>
  <si>
    <t>KHAN, SAJJAD &amp;</t>
  </si>
  <si>
    <t>27 BROWN AVE</t>
  </si>
  <si>
    <t>BURKE, PATRICK M</t>
  </si>
  <si>
    <t>43 BROWN AVE</t>
  </si>
  <si>
    <t>DEFELICE, BRIAN J. &amp; KIRSTEN</t>
  </si>
  <si>
    <t>305 PLEASANT ST</t>
  </si>
  <si>
    <t>CRORY, TIMOTHY D JR</t>
  </si>
  <si>
    <t>311 PLEASANT ST</t>
  </si>
  <si>
    <t>KEHRER, MATTHEW J &amp; SAMANTHA R</t>
  </si>
  <si>
    <t>317 PLEASANT ST</t>
  </si>
  <si>
    <t>GEYER, THOMAS F</t>
  </si>
  <si>
    <t>325 PLEASANT ST</t>
  </si>
  <si>
    <t>BILLINGS, JAMES W &amp; DORINDA J</t>
  </si>
  <si>
    <t>714 WEST ST</t>
  </si>
  <si>
    <t>RAZZABONI, WARREN</t>
  </si>
  <si>
    <t>720 WEST ST</t>
  </si>
  <si>
    <t>711 WEST ST</t>
  </si>
  <si>
    <t>NOVIELLO, CYNTHIA &amp;</t>
  </si>
  <si>
    <t>727 WEST ST</t>
  </si>
  <si>
    <t>HINDS, ERIC STEPHEN</t>
  </si>
  <si>
    <t>733 WEST ST</t>
  </si>
  <si>
    <t>PROKOWIEW, DAVID W &amp; JENNIFER J</t>
  </si>
  <si>
    <t>741 WEST ST</t>
  </si>
  <si>
    <t>WHITE, STEPHANIE L &amp;</t>
  </si>
  <si>
    <t>741 WEST ST REAR</t>
  </si>
  <si>
    <t>749 WEST ST</t>
  </si>
  <si>
    <t>DERNER, JASON C &amp; MELISSA G</t>
  </si>
  <si>
    <t>755 WEST ST</t>
  </si>
  <si>
    <t>ARNING, CHARLES H B &amp; SANDRA E</t>
  </si>
  <si>
    <t>128 PRATT ST</t>
  </si>
  <si>
    <t>WEBSTER,  MARTHA K  TRUSTEE</t>
  </si>
  <si>
    <t>120 PRATT ST</t>
  </si>
  <si>
    <t>HILES, BENJAMIN</t>
  </si>
  <si>
    <t>114 PRATT ST</t>
  </si>
  <si>
    <t>LAMPSON, KRISTIN DEE</t>
  </si>
  <si>
    <t>106 PRATT ST</t>
  </si>
  <si>
    <t>LEGASSIE, STEVEN D &amp; LINDSAY A</t>
  </si>
  <si>
    <t>102 PRATT ST</t>
  </si>
  <si>
    <t>HOEY, JEFFREY &amp; DANIELLE</t>
  </si>
  <si>
    <t>94 PRATT ST</t>
  </si>
  <si>
    <t>COSTA, SAMUEL J &amp; DORA J</t>
  </si>
  <si>
    <t>88 PRATT ST</t>
  </si>
  <si>
    <t>MURRAY, RICHARD J</t>
  </si>
  <si>
    <t>78 PRATT ST</t>
  </si>
  <si>
    <t>WARD, JUSTIN &amp; ELIZABETH</t>
  </si>
  <si>
    <t>70 PRATT ST</t>
  </si>
  <si>
    <t>ARONOVICH, ASHLEY YORK</t>
  </si>
  <si>
    <t>64 PRATT ST</t>
  </si>
  <si>
    <t>CHAMPA, JOSEPH A  TRUSTEE</t>
  </si>
  <si>
    <t>58 PRATT ST</t>
  </si>
  <si>
    <t>REAGAN, LORI</t>
  </si>
  <si>
    <t>52 PRATT ST</t>
  </si>
  <si>
    <t>DESJARDINS, JAMES G</t>
  </si>
  <si>
    <t>44 PRATT ST</t>
  </si>
  <si>
    <t>BAUMBER, KATE E &amp;</t>
  </si>
  <si>
    <t>38 PRATT ST</t>
  </si>
  <si>
    <t>GEMMA, DONALD R &amp; BETTY M</t>
  </si>
  <si>
    <t>265 PLEASANT ST</t>
  </si>
  <si>
    <t>265 PLEASANT LAND, LLC</t>
  </si>
  <si>
    <t>760 WEST ST</t>
  </si>
  <si>
    <t>MITCHELL, WILLIAM GLEN &amp; DANIELLE C</t>
  </si>
  <si>
    <t>423 ELECTRIC AVE</t>
  </si>
  <si>
    <t>CAROL BAKER  TRUSTEE</t>
  </si>
  <si>
    <t>429-433 ELECTRIC AVE</t>
  </si>
  <si>
    <t>ELECTRIC CORNER, LLC</t>
  </si>
  <si>
    <t>405 WHALOM RD</t>
  </si>
  <si>
    <t>EMERALD PLACE DEVELOPMENT CO, LLC</t>
  </si>
  <si>
    <t>415 WHALOM RD</t>
  </si>
  <si>
    <t>419 WHALOM RD</t>
  </si>
  <si>
    <t>PROFESSIONAL CONTRACTORS LLC</t>
  </si>
  <si>
    <t>423 WHALOM RD</t>
  </si>
  <si>
    <t>427 WHALOM RD</t>
  </si>
  <si>
    <t>MARTIN, PATRICIA ANN ALLAIN &amp;</t>
  </si>
  <si>
    <t>431 WHALOM RD</t>
  </si>
  <si>
    <t>439 WHALOM RD</t>
  </si>
  <si>
    <t>NORTON, SCOTT E &amp; LINDA I</t>
  </si>
  <si>
    <t>274 PROSPECT ST</t>
  </si>
  <si>
    <t>APPLE TREE REALTY TRUST</t>
  </si>
  <si>
    <t>452 HOLLIS RD</t>
  </si>
  <si>
    <t>MATTE, KATHLEEN A</t>
  </si>
  <si>
    <t>446 HOLLIS RD</t>
  </si>
  <si>
    <t>PAGE, JEAN M &amp;</t>
  </si>
  <si>
    <t>442 HOLLIS RD</t>
  </si>
  <si>
    <t>ADAMS, BRIAN M &amp; MARY K</t>
  </si>
  <si>
    <t>9 POND ST</t>
  </si>
  <si>
    <t>CHAMBERS, JANET S  TRUSTEE</t>
  </si>
  <si>
    <t>32 KIMBALL ST</t>
  </si>
  <si>
    <t>KINGERSKI, IRIS A &amp;</t>
  </si>
  <si>
    <t>28 KIMBALL ST</t>
  </si>
  <si>
    <t>PECORA, AUSTIN JAMES</t>
  </si>
  <si>
    <t>24 KIMBALL ST</t>
  </si>
  <si>
    <t>TRAVIS, WAYNE R &amp;</t>
  </si>
  <si>
    <t>14 KIMBALL ST</t>
  </si>
  <si>
    <t>BOLTON, ANDREW &amp;</t>
  </si>
  <si>
    <t>12 KIMBALL ST</t>
  </si>
  <si>
    <t>ROBICHAUD, PETER R</t>
  </si>
  <si>
    <t>8 KIMBALL ST</t>
  </si>
  <si>
    <t>ALLAN, COLIN E</t>
  </si>
  <si>
    <t>4 KIMBALL ST</t>
  </si>
  <si>
    <t>DISTEFANO, PAUL &amp; NICOLE</t>
  </si>
  <si>
    <t>265 PROSPECT ST</t>
  </si>
  <si>
    <t>269 PROSPECT ST</t>
  </si>
  <si>
    <t>HACHEY, ALEXIS TRUSTEE OF THE</t>
  </si>
  <si>
    <t>1 LAKEFRONT AVE</t>
  </si>
  <si>
    <t>49 CAROUSEL LANE</t>
  </si>
  <si>
    <t>303 PROSPECT ST</t>
  </si>
  <si>
    <t>305 PROSPECT ST</t>
  </si>
  <si>
    <t>307 PROSPECT ST</t>
  </si>
  <si>
    <t>309 PROSPECT ST</t>
  </si>
  <si>
    <t>311 PROSPECT ST</t>
  </si>
  <si>
    <t>313 PROSPECT ST</t>
  </si>
  <si>
    <t>315 PROSPECT ST</t>
  </si>
  <si>
    <t>301 PROSPECT ST</t>
  </si>
  <si>
    <t>51 CAROUSEL LANE</t>
  </si>
  <si>
    <t>53 CAROUSEL LANE</t>
  </si>
  <si>
    <t>55 CAROUSEL LANE</t>
  </si>
  <si>
    <t>75 LAKEFRONT AVE</t>
  </si>
  <si>
    <t>4 FERDINAND PASSWAY</t>
  </si>
  <si>
    <t>DUSSAULT, GAEL A</t>
  </si>
  <si>
    <t>10 FERDINAND PASSWAY</t>
  </si>
  <si>
    <t>WOODALL, JENNIFER L</t>
  </si>
  <si>
    <t>20 FERDINAND PASSWAY</t>
  </si>
  <si>
    <t>KEINS, TREVOR S &amp;</t>
  </si>
  <si>
    <t>21 FERDINAND PASSWAY</t>
  </si>
  <si>
    <t>FORBES, DEBORAH</t>
  </si>
  <si>
    <t>17 FERDINAND PASSWAY</t>
  </si>
  <si>
    <t>BODINE, NICHOLAS &amp;</t>
  </si>
  <si>
    <t>1 FERDINAND PASSWAY</t>
  </si>
  <si>
    <t>KATIS, ARTHUR &amp;  MICHELLE L</t>
  </si>
  <si>
    <t>98 LAKEFRONT AVE</t>
  </si>
  <si>
    <t>GROSSER, RANDY J &amp; LENA A</t>
  </si>
  <si>
    <t>96 LAKEFRONT AVE</t>
  </si>
  <si>
    <t>RICKER, KENNETH J &amp; HILLMAN,JOSHUA T, TR</t>
  </si>
  <si>
    <t>84 LAKEFRONT AVE</t>
  </si>
  <si>
    <t>XARRAS, JAMES L</t>
  </si>
  <si>
    <t>1 CAROUSEL LANE</t>
  </si>
  <si>
    <t>1 GREAT POND ROAD</t>
  </si>
  <si>
    <t>3 GREAT POND ROAD</t>
  </si>
  <si>
    <t>5 GREAT POND ROAD</t>
  </si>
  <si>
    <t>7 GREAT POND ROAD</t>
  </si>
  <si>
    <t>2 CAROUSEL LANE</t>
  </si>
  <si>
    <t>9 GREAT POND ROAD</t>
  </si>
  <si>
    <t>11 GREAT POND ROAD</t>
  </si>
  <si>
    <t>13 GREAT POND ROAD</t>
  </si>
  <si>
    <t>15 GREAT POND ROAD</t>
  </si>
  <si>
    <t>4 CAROUSEL LANE</t>
  </si>
  <si>
    <t>16 GREAT POND ROAD</t>
  </si>
  <si>
    <t>18 GREAT POND ROAD</t>
  </si>
  <si>
    <t>20 GREAT POND ROAD</t>
  </si>
  <si>
    <t>22 GREAT POND ROAD</t>
  </si>
  <si>
    <t>5 CAROUSEL LANE</t>
  </si>
  <si>
    <t>17 GREAT POND ROAD</t>
  </si>
  <si>
    <t>19 GREAT POND ROAD</t>
  </si>
  <si>
    <t>21 GREAT POND ROAD</t>
  </si>
  <si>
    <t>23 GREAT POND ROAD</t>
  </si>
  <si>
    <t>6 CAROUSEL LANE</t>
  </si>
  <si>
    <t>24 GREAT POND ROAD</t>
  </si>
  <si>
    <t>26 GREAT POND ROAD</t>
  </si>
  <si>
    <t>28 GREAT POND ROAD</t>
  </si>
  <si>
    <t>30 GREAT POND ROAD</t>
  </si>
  <si>
    <t>7 CAROUSEL LANE</t>
  </si>
  <si>
    <t>25 GREAT POND ROAD</t>
  </si>
  <si>
    <t>27 GREAT POND ROAD</t>
  </si>
  <si>
    <t>29 GREAT POND ROAD</t>
  </si>
  <si>
    <t>31 GREAT POND ROAD</t>
  </si>
  <si>
    <t>8 CAROUSEL LANE</t>
  </si>
  <si>
    <t>32 GREAT POND ROAD</t>
  </si>
  <si>
    <t>34 GREAT POND ROAD</t>
  </si>
  <si>
    <t>36 GREAT POND ROAD</t>
  </si>
  <si>
    <t>38 GREAT POND ROAD</t>
  </si>
  <si>
    <t>9 CAROUSEL LANE</t>
  </si>
  <si>
    <t>33 GREAT POND ROAD</t>
  </si>
  <si>
    <t>35 GREAT POND ROAD</t>
  </si>
  <si>
    <t>37 GREAT POND ROAD</t>
  </si>
  <si>
    <t>39 GREAT POND ROAD</t>
  </si>
  <si>
    <t>10 CAROUSEL LANE</t>
  </si>
  <si>
    <t>40 GREAT POND ROAD</t>
  </si>
  <si>
    <t>42 GREAT POND ROAD</t>
  </si>
  <si>
    <t>44 GREAT POND ROAD</t>
  </si>
  <si>
    <t>46 GREAT POND ROAD</t>
  </si>
  <si>
    <t>11 CAROUSEL LANE</t>
  </si>
  <si>
    <t>41 GREAT POND ROAD</t>
  </si>
  <si>
    <t>43 GREAT POND ROAD</t>
  </si>
  <si>
    <t>45 GREAT POND ROAD</t>
  </si>
  <si>
    <t>47 GREAT POND ROAD</t>
  </si>
  <si>
    <t>12 CAROUSEL LANE</t>
  </si>
  <si>
    <t>48 GREAT POND ROAD</t>
  </si>
  <si>
    <t>50 GREAT POND ROAD</t>
  </si>
  <si>
    <t>52 GREAT POND ROAD</t>
  </si>
  <si>
    <t>54 GREAT POND ROAD</t>
  </si>
  <si>
    <t>49 GREAT POND ROAD</t>
  </si>
  <si>
    <t>51 GREAT POND ROAD</t>
  </si>
  <si>
    <t>53 GREAT POND ROAD</t>
  </si>
  <si>
    <t>55 GREAT POND ROAD</t>
  </si>
  <si>
    <t>14 CAROUSEL LANE</t>
  </si>
  <si>
    <t>56 GREAT POND ROAD</t>
  </si>
  <si>
    <t>58 GREAT POND ROAD</t>
  </si>
  <si>
    <t>60 GREAT POND ROAD</t>
  </si>
  <si>
    <t>62 GREAT POND ROAD</t>
  </si>
  <si>
    <t>57 GREAT POND ROAD</t>
  </si>
  <si>
    <t>59 GREAT POND ROAD</t>
  </si>
  <si>
    <t>61 GREAT POND ROAD</t>
  </si>
  <si>
    <t>63 GREAT POND ROAD</t>
  </si>
  <si>
    <t>16 CAROUSEL LANE</t>
  </si>
  <si>
    <t>64 GREAT POND ROAD</t>
  </si>
  <si>
    <t>66 GREAT POND ROAD</t>
  </si>
  <si>
    <t>68 GREAT POND ROAD</t>
  </si>
  <si>
    <t>70 GREAT POND ROAD</t>
  </si>
  <si>
    <t>17 CAROUSEL LANE</t>
  </si>
  <si>
    <t>18 CAROUSEL LANE</t>
  </si>
  <si>
    <t>19 CAROUSEL LANE</t>
  </si>
  <si>
    <t>2 ROSE GARDEN LANE</t>
  </si>
  <si>
    <t>4 ROSE GARDEN LANE</t>
  </si>
  <si>
    <t>6 ROSE GARDEN LANE</t>
  </si>
  <si>
    <t>8 ROSE GARDEN LANE</t>
  </si>
  <si>
    <t>20 CAROUSEL LANE</t>
  </si>
  <si>
    <t>1 ROSE GARDEN LANE</t>
  </si>
  <si>
    <t>3 ROSE GARDEN LANE</t>
  </si>
  <si>
    <t>5 ROSE GARDEN LANE</t>
  </si>
  <si>
    <t>7 ROSE GARDEN LANE</t>
  </si>
  <si>
    <t>21 CAROUSEL LANE</t>
  </si>
  <si>
    <t>9 ROSE GARDEN LANE</t>
  </si>
  <si>
    <t>11 ROSE GARDEN LANE</t>
  </si>
  <si>
    <t>13 ROSE GARDEN LANE</t>
  </si>
  <si>
    <t>15 ROSE GARDEN LANE</t>
  </si>
  <si>
    <t>23 CAROUSEL LANE</t>
  </si>
  <si>
    <t>24101 CAROUSEL LANE</t>
  </si>
  <si>
    <t>24102 CAROUSEL LANE</t>
  </si>
  <si>
    <t>24103 CAROUSEL LANE</t>
  </si>
  <si>
    <t>24104 CAROUSEL LANE</t>
  </si>
  <si>
    <t>24105 CAROUSEL LANE</t>
  </si>
  <si>
    <t>24106 CAROUSEL LANE</t>
  </si>
  <si>
    <t>24107 CAROUSEL LANE</t>
  </si>
  <si>
    <t>24108 CAROUSEL LANE</t>
  </si>
  <si>
    <t>24201 CAROUSEL LANE</t>
  </si>
  <si>
    <t>24202 CAROUSEL LANE</t>
  </si>
  <si>
    <t>24203 CAROUSEL LANE</t>
  </si>
  <si>
    <t>24204 CAROUSEL LANE</t>
  </si>
  <si>
    <t>24205 CAROUSEL LANE</t>
  </si>
  <si>
    <t>24206 CAROUSEL LANE</t>
  </si>
  <si>
    <t>24207 CAROUSEL LANE</t>
  </si>
  <si>
    <t>24208 CAROUSEL LANE</t>
  </si>
  <si>
    <t>24301 CAROUSEL LANE</t>
  </si>
  <si>
    <t>24302 CAROUSEL LANE</t>
  </si>
  <si>
    <t>24303 CAROUSEL LANE</t>
  </si>
  <si>
    <t>24304 CAROUSEL LANE</t>
  </si>
  <si>
    <t>24305 CAROUSEL LANE</t>
  </si>
  <si>
    <t>24306 CAROUSEL LANE</t>
  </si>
  <si>
    <t>24307 CAROUSEL LANE</t>
  </si>
  <si>
    <t>24308 CAROUSEL LANE</t>
  </si>
  <si>
    <t>17 ROSE GARDEN LANE</t>
  </si>
  <si>
    <t>19 ROSE GARDEN LANE</t>
  </si>
  <si>
    <t>21 ROSE GARDEN LANE</t>
  </si>
  <si>
    <t>23 ROSE GARDEN LANE</t>
  </si>
  <si>
    <t>25 CAROUSEL LANE</t>
  </si>
  <si>
    <t>27 CAROUSEL LANE</t>
  </si>
  <si>
    <t>29 CAROUSEL LANE</t>
  </si>
  <si>
    <t>31 CAROUSEL LANE</t>
  </si>
  <si>
    <t>32101 CAROUSEL LANE</t>
  </si>
  <si>
    <t>32102 CAROUSEL LANE</t>
  </si>
  <si>
    <t>32103 CAROUSEL LANE</t>
  </si>
  <si>
    <t>32104 CAROUSEL LANE</t>
  </si>
  <si>
    <t>32105 CAROUSEL LANE</t>
  </si>
  <si>
    <t>32106 CAROUSEL LANE</t>
  </si>
  <si>
    <t>32107 CAROUSEL LANE</t>
  </si>
  <si>
    <t>32108 CAROUSEL LANE</t>
  </si>
  <si>
    <t>32201 CAROUSEL LANE</t>
  </si>
  <si>
    <t>32202 CAROUSEL LANE</t>
  </si>
  <si>
    <t>32203 CAROUSEL LANE</t>
  </si>
  <si>
    <t>32204 CAROUSEL LANE</t>
  </si>
  <si>
    <t>32205 CAROUSEL LANE</t>
  </si>
  <si>
    <t>32206 CAROUSEL LANE</t>
  </si>
  <si>
    <t>32207 CAROUSEL LANE</t>
  </si>
  <si>
    <t>32208 CAROUSEL LANE</t>
  </si>
  <si>
    <t>32301 CAROUSEL LANE</t>
  </si>
  <si>
    <t>32302 CAROUSEL LANE</t>
  </si>
  <si>
    <t>32303 CAROUSEL LANE</t>
  </si>
  <si>
    <t>32304 CAROUSEL LANE</t>
  </si>
  <si>
    <t>32305 CAROUSEL LANE</t>
  </si>
  <si>
    <t>32306 CAROUSEL LANE</t>
  </si>
  <si>
    <t>32307 CAROUSEL LANE</t>
  </si>
  <si>
    <t>32308 CAROUSEL LANE</t>
  </si>
  <si>
    <t>33 CAROUSEL LANE</t>
  </si>
  <si>
    <t>35 CAROUSEL LANE</t>
  </si>
  <si>
    <t>37 CAROUSEL LANE</t>
  </si>
  <si>
    <t>39 CAROUSEL LANE</t>
  </si>
  <si>
    <t>40101 CAROUSEL LANE</t>
  </si>
  <si>
    <t>40102 CAROUSEL LANE</t>
  </si>
  <si>
    <t>40103 CAROUSEL LANE</t>
  </si>
  <si>
    <t>40104 CAROUSEL LANE</t>
  </si>
  <si>
    <t>40105 CAROUSEL LANE</t>
  </si>
  <si>
    <t>40106 CAROUSEL LANE</t>
  </si>
  <si>
    <t>40107 CAROUSEL LANE</t>
  </si>
  <si>
    <t>40108 CAROUSEL LANE</t>
  </si>
  <si>
    <t>40201 CAROUSEL LANE</t>
  </si>
  <si>
    <t>40202 CAROUSEL LANE</t>
  </si>
  <si>
    <t>40203 CAROUSEL LANE</t>
  </si>
  <si>
    <t>40204 CAROUSEL LANE</t>
  </si>
  <si>
    <t>40205 CAROUSEL LANE</t>
  </si>
  <si>
    <t>40206 CAROUSEL LANE</t>
  </si>
  <si>
    <t>40207 CAROUSEL LANE</t>
  </si>
  <si>
    <t>40208 CAROUSEL LANE</t>
  </si>
  <si>
    <t>40301 CAROUSEL LANE</t>
  </si>
  <si>
    <t>40302 CAROUSEL LANE</t>
  </si>
  <si>
    <t>40303 CAROUSEL LANE</t>
  </si>
  <si>
    <t>40304 CAROUSEL LANE</t>
  </si>
  <si>
    <t>40305 CAROUSEL LANE</t>
  </si>
  <si>
    <t>40306 CAROUSEL LANE</t>
  </si>
  <si>
    <t>40307 CAROUSEL LANE</t>
  </si>
  <si>
    <t>40308 CAROUSEL LANE</t>
  </si>
  <si>
    <t>41 CAROUSEL LANE</t>
  </si>
  <si>
    <t>43 CAROUSEL LANE</t>
  </si>
  <si>
    <t>45 CAROUSEL LANE</t>
  </si>
  <si>
    <t>47 CAROUSEL LANE</t>
  </si>
  <si>
    <t>48101 CAROUSEL LANE</t>
  </si>
  <si>
    <t>48102 CAROUSEL LANE</t>
  </si>
  <si>
    <t>48103 CAROUSEL LANE</t>
  </si>
  <si>
    <t>48104 CAROUSEL LANE</t>
  </si>
  <si>
    <t>48105 CAROUSEL LANE</t>
  </si>
  <si>
    <t>48106 CAROUSEL LANE</t>
  </si>
  <si>
    <t>48107 CAROUSEL LANE</t>
  </si>
  <si>
    <t>48108 CAROUSEL LANE</t>
  </si>
  <si>
    <t>48201 CAROUSEL LANE</t>
  </si>
  <si>
    <t>48202 CAROUSEL LANE</t>
  </si>
  <si>
    <t>48203 CAROUSEL LANE</t>
  </si>
  <si>
    <t>48204 CAROUSEL LANE</t>
  </si>
  <si>
    <t>48205 CAROUSEL LANE</t>
  </si>
  <si>
    <t>48206 CAROUSEL LANE</t>
  </si>
  <si>
    <t>48207 CAROUSEL LANE</t>
  </si>
  <si>
    <t>48208 CAROUSEL LANE</t>
  </si>
  <si>
    <t>48301 CAROUSEL LANE</t>
  </si>
  <si>
    <t>48302 CAROUSEL LANE</t>
  </si>
  <si>
    <t>48303 CAROUSEL LANE</t>
  </si>
  <si>
    <t>48304 CAROUSEL LANE</t>
  </si>
  <si>
    <t>48305 CAROUSEL LANE</t>
  </si>
  <si>
    <t>48306 CAROUSEL LANE</t>
  </si>
  <si>
    <t>48307 CAROUSEL LANE</t>
  </si>
  <si>
    <t>48308 CAROUSEL LANE</t>
  </si>
  <si>
    <t>56101 CAROUSEL LANE</t>
  </si>
  <si>
    <t>56102 CAROUSEL LANE</t>
  </si>
  <si>
    <t>56103 CAROUSEL LANE</t>
  </si>
  <si>
    <t>56104 CAROUSEL LANE</t>
  </si>
  <si>
    <t>56105 CAROUSEL LANE</t>
  </si>
  <si>
    <t>56106 CAROUSEL LANE</t>
  </si>
  <si>
    <t>56107 CAROUSEL LANE</t>
  </si>
  <si>
    <t>56108 CAROUSEL LANE</t>
  </si>
  <si>
    <t>56201 CAROUSEL LANE</t>
  </si>
  <si>
    <t>56202 CAROUSEL LANE</t>
  </si>
  <si>
    <t>56203 CAROUSEL LANE</t>
  </si>
  <si>
    <t>56204 CAROUSEL LANE</t>
  </si>
  <si>
    <t>56205 CAROUSEL LANE</t>
  </si>
  <si>
    <t>56206 CAROUSEL LANE</t>
  </si>
  <si>
    <t>56207 CAROUSEL LANE</t>
  </si>
  <si>
    <t>56208 CAROUSEL LANE</t>
  </si>
  <si>
    <t>56301 CAROUSEL LANE</t>
  </si>
  <si>
    <t>56302 CAROUSEL LANE</t>
  </si>
  <si>
    <t>56303 CAROUSEL LANE</t>
  </si>
  <si>
    <t>56304 CAROUSEL LANE</t>
  </si>
  <si>
    <t>56305 CAROUSEL LANE</t>
  </si>
  <si>
    <t>56306 CAROUSEL LANE</t>
  </si>
  <si>
    <t>56307 CAROUSEL LANE</t>
  </si>
  <si>
    <t>56308 CAROUSEL LANE</t>
  </si>
  <si>
    <t>494 ELECTRIC AVE</t>
  </si>
  <si>
    <t>D&amp;A LUNENBURG, LLC</t>
  </si>
  <si>
    <t>480 ELECTRIC AVE</t>
  </si>
  <si>
    <t>LOVEWELL, MICHAEL R &amp; ROBERT C</t>
  </si>
  <si>
    <t>466 ELECTRIC AVE</t>
  </si>
  <si>
    <t>SOUZA, ALLAN D</t>
  </si>
  <si>
    <t>454 ELECTRIC AVE</t>
  </si>
  <si>
    <t>CVS 1844-02 MA, LLC DELAWARE LLC</t>
  </si>
  <si>
    <t>352 WHALOM RD</t>
  </si>
  <si>
    <t>QUIRION, LEONARD D &amp; CHRISTINE J</t>
  </si>
  <si>
    <t>348 WHALOM RD</t>
  </si>
  <si>
    <t>NEEDHAM, BRIAN</t>
  </si>
  <si>
    <t>7 ELIZABETH ST</t>
  </si>
  <si>
    <t>COLLINS, BENILDA</t>
  </si>
  <si>
    <t>13 ELIZABETH ST</t>
  </si>
  <si>
    <t>SHAUGHNESSY, MICHELLE &amp;</t>
  </si>
  <si>
    <t>22 KIRBY AVE</t>
  </si>
  <si>
    <t>JCHOATE, LLC</t>
  </si>
  <si>
    <t>18 KIRBY AVE</t>
  </si>
  <si>
    <t>RIVERA, ALVIN</t>
  </si>
  <si>
    <t>14 KIRBY AVE</t>
  </si>
  <si>
    <t>LEARY, PATRICK R &amp; ESSICA M</t>
  </si>
  <si>
    <t>8-12 KIRBY AVE 12</t>
  </si>
  <si>
    <t>DONNELLY, ERIN E, TRUSTEE</t>
  </si>
  <si>
    <t>15 KIRBY AVE</t>
  </si>
  <si>
    <t>CHARTIER, STEVEN R &amp; HEATHER L</t>
  </si>
  <si>
    <t>17 KIRBY AVE LAND</t>
  </si>
  <si>
    <t>WILLSON, CHASE H &amp;</t>
  </si>
  <si>
    <t>17 KIRBY AVE</t>
  </si>
  <si>
    <t>27 ELIZABETH ST</t>
  </si>
  <si>
    <t>GREELISH, JAMES</t>
  </si>
  <si>
    <t>29 ELIZABETH ST</t>
  </si>
  <si>
    <t>HALLIGAN, JAMES E II &amp; JUDITH M</t>
  </si>
  <si>
    <t>33 ELIZABETH ST</t>
  </si>
  <si>
    <t>BREA, DENI &amp;</t>
  </si>
  <si>
    <t>20 PIERCE AVE</t>
  </si>
  <si>
    <t>PERENZIN, LINDA A</t>
  </si>
  <si>
    <t>18 PIERCE AVE</t>
  </si>
  <si>
    <t>MARTINEZ, GENESIS &amp;</t>
  </si>
  <si>
    <t>34 ELIZABETH ST</t>
  </si>
  <si>
    <t>LASHUA, GILBERT L &amp; RUTH H</t>
  </si>
  <si>
    <t>32 ELIZABETH ST</t>
  </si>
  <si>
    <t>SAUCIER, PAULA J</t>
  </si>
  <si>
    <t>32 KIRBY AVE</t>
  </si>
  <si>
    <t>STATELER, TERRY &amp; TINA</t>
  </si>
  <si>
    <t>20 ELIZABETH ST</t>
  </si>
  <si>
    <t>BROWN, TRACEY JO</t>
  </si>
  <si>
    <t>14 ELIZABETH ST</t>
  </si>
  <si>
    <t>MORRISON, BARBARA ELIZABETH</t>
  </si>
  <si>
    <t>10 ELIZABETH ST</t>
  </si>
  <si>
    <t>MASAITIS, CAROL</t>
  </si>
  <si>
    <t>4 ELIZABETH ST</t>
  </si>
  <si>
    <t>HODGES, PHILLIP A  &amp;</t>
  </si>
  <si>
    <t>1 WALLIS PARK</t>
  </si>
  <si>
    <t>FRIEDRICHS-BAKER, WESTON MICHAEL</t>
  </si>
  <si>
    <t>5 WALLIS PARK</t>
  </si>
  <si>
    <t>BLOOD, KYLE R</t>
  </si>
  <si>
    <t>9 WALLIS PARK</t>
  </si>
  <si>
    <t>CIUFFETTI, JOSEPH JR &amp; BONNIE J</t>
  </si>
  <si>
    <t>19 WALLIS PARK</t>
  </si>
  <si>
    <t>ARROWHEAD GROUP, INC</t>
  </si>
  <si>
    <t>25 WALLIS PARK</t>
  </si>
  <si>
    <t>SHAW, CHERYL M</t>
  </si>
  <si>
    <t>33 WALLIS PARK</t>
  </si>
  <si>
    <t>OLIVER, GEORGE H. &amp; KATHLEEN E.</t>
  </si>
  <si>
    <t>37 WALLIS PARK</t>
  </si>
  <si>
    <t>HASCHIG, DAVID P &amp; TAMMY M</t>
  </si>
  <si>
    <t>39 WALLIS PARK</t>
  </si>
  <si>
    <t>SIMONICH, DAVID J</t>
  </si>
  <si>
    <t>26 PIERCE AVE</t>
  </si>
  <si>
    <t>DORSEY, TRACY NAN</t>
  </si>
  <si>
    <t>10 WALLIS PARK</t>
  </si>
  <si>
    <t>57 KIRBY AVE</t>
  </si>
  <si>
    <t>56 KIRBY AVE</t>
  </si>
  <si>
    <t>GUYOTTE, JOSHUA</t>
  </si>
  <si>
    <t>314 WHALOM RD</t>
  </si>
  <si>
    <t>LEBLANC, EMERIE J &amp;</t>
  </si>
  <si>
    <t>310 WHALOM RD</t>
  </si>
  <si>
    <t>KELLEHER, MARLI F</t>
  </si>
  <si>
    <t>306 WHALOM RD</t>
  </si>
  <si>
    <t>BARNEY, SCOTT</t>
  </si>
  <si>
    <t>11 FLORENCE ST</t>
  </si>
  <si>
    <t>FAGER,  JOANN L</t>
  </si>
  <si>
    <t>60 KIRBY AVE</t>
  </si>
  <si>
    <t>BRITT, ROBERT T &amp; ROSEMARIE</t>
  </si>
  <si>
    <t>7 THE CLEARING</t>
  </si>
  <si>
    <t>DEMONT, CAROL A</t>
  </si>
  <si>
    <t>294 WHALOM RD</t>
  </si>
  <si>
    <t>BARRIERE, ERIC R &amp; TERESSA</t>
  </si>
  <si>
    <t>283 WHALOM RD</t>
  </si>
  <si>
    <t>LETARTE, CHRISTOPHER &amp; MELONY</t>
  </si>
  <si>
    <t>3 JOSLIN ST</t>
  </si>
  <si>
    <t>BEDARD, JULIE</t>
  </si>
  <si>
    <t>13 JOSLIN ST</t>
  </si>
  <si>
    <t>BERGERON, CHRISTOPHER J</t>
  </si>
  <si>
    <t>34 JOSLIN ST</t>
  </si>
  <si>
    <t>MICHAELIDES, MICHAEL P &amp;</t>
  </si>
  <si>
    <t>28 JOSLIN ST</t>
  </si>
  <si>
    <t>HARDENSTINE, ASHLEY</t>
  </si>
  <si>
    <t>22 JOSLIN ST</t>
  </si>
  <si>
    <t>SLYMAN, KAREN A</t>
  </si>
  <si>
    <t>16 JOSLIN ST</t>
  </si>
  <si>
    <t>LAGASSE, SUSAN M</t>
  </si>
  <si>
    <t>12 JOSLIN ST</t>
  </si>
  <si>
    <t>RYAN, CHRISTOPHER &amp; BADDOUR, C  TRUSTEES</t>
  </si>
  <si>
    <t>297 WHALOM RD</t>
  </si>
  <si>
    <t>JEAN, DANELLE</t>
  </si>
  <si>
    <t>305 WHALOM RD</t>
  </si>
  <si>
    <t>BERNARD, NORMAN G &amp; VIRGINIA M LIFE ESTA</t>
  </si>
  <si>
    <t>9 OTIS ST</t>
  </si>
  <si>
    <t>SPARKS, ROBERT J &amp; DEBRA L</t>
  </si>
  <si>
    <t>15 OTIS ST</t>
  </si>
  <si>
    <t>ANDRADE, MARIA ESTHER</t>
  </si>
  <si>
    <t>23 OTIS ST</t>
  </si>
  <si>
    <t>ANDERSON, TODD W</t>
  </si>
  <si>
    <t>29 OTIS ST</t>
  </si>
  <si>
    <t>FARAGALLA, RAFIK &amp;</t>
  </si>
  <si>
    <t>35 OTIS ST</t>
  </si>
  <si>
    <t>MUUMBA, FRIDA JACKLINE &amp; JOHN P</t>
  </si>
  <si>
    <t>44 OTIS ST</t>
  </si>
  <si>
    <t>TRAINQUE, TERESA L</t>
  </si>
  <si>
    <t>38 OTIS ST</t>
  </si>
  <si>
    <t>MAYO, ROBYN K &amp; JACLYN D</t>
  </si>
  <si>
    <t>32 OTIS ST</t>
  </si>
  <si>
    <t>CORMIER, CLARENCE P &amp; KAREN J</t>
  </si>
  <si>
    <t>26 OTIS ST</t>
  </si>
  <si>
    <t>HADLEY, JOHN M &amp; JUDITH</t>
  </si>
  <si>
    <t>20 OTIS ST</t>
  </si>
  <si>
    <t>HARRINGTON, DANIEL L</t>
  </si>
  <si>
    <t>8 OTIS ST</t>
  </si>
  <si>
    <t>SHEPPARD, DONALD GEORGE &amp;</t>
  </si>
  <si>
    <t>321 WHALOM RD</t>
  </si>
  <si>
    <t>JRL INVESTMENTS LLC</t>
  </si>
  <si>
    <t>9 HAMLIN ST</t>
  </si>
  <si>
    <t>BROWN, DAVID C</t>
  </si>
  <si>
    <t>15 HAMLIN ST</t>
  </si>
  <si>
    <t>CANON, DAVID B</t>
  </si>
  <si>
    <t>21 HAMLIN ST</t>
  </si>
  <si>
    <t>CORDON, MONICA</t>
  </si>
  <si>
    <t>25 HAMLIN ST</t>
  </si>
  <si>
    <t>HUYNH, TUAN &amp; T, MY CHI &amp;</t>
  </si>
  <si>
    <t>33 HAMLIN ST</t>
  </si>
  <si>
    <t>ZANIN,  THERESA</t>
  </si>
  <si>
    <t>39 HAMLIN ST</t>
  </si>
  <si>
    <t>SMITH, ALAN R  &amp;</t>
  </si>
  <si>
    <t>47 HAMLIN ST</t>
  </si>
  <si>
    <t>DIONNE, DENNIS R &amp; DEBRA A</t>
  </si>
  <si>
    <t>31 BURKE ST</t>
  </si>
  <si>
    <t>BRAILSFORD, JASON M &amp; MARIAH</t>
  </si>
  <si>
    <t>41 BURKE ST</t>
  </si>
  <si>
    <t>VIENT, DAVID C &amp; CHARLENE L</t>
  </si>
  <si>
    <t>44 HAMLIN ST</t>
  </si>
  <si>
    <t>CHA, GRACE</t>
  </si>
  <si>
    <t>34 HAMLIN ST</t>
  </si>
  <si>
    <t>MERCHANT, THOMAS A &amp; PHYLLIS I</t>
  </si>
  <si>
    <t>28 HAMLIN ST</t>
  </si>
  <si>
    <t>HEASLEY, JASON</t>
  </si>
  <si>
    <t>14 HAMLIN ST</t>
  </si>
  <si>
    <t>BOWEN, JARED M</t>
  </si>
  <si>
    <t>329 WHALOM RD</t>
  </si>
  <si>
    <t>BETTENCOURT, ORIOLANDO M</t>
  </si>
  <si>
    <t>337 WHALOM RD</t>
  </si>
  <si>
    <t>PLISKA, KATHLEEN M</t>
  </si>
  <si>
    <t>11 NATICK ST</t>
  </si>
  <si>
    <t>MEGLIOLA, ANTONIO  G  LIFE ESTATE</t>
  </si>
  <si>
    <t>21 NATICK ST</t>
  </si>
  <si>
    <t>SIMEONE, KEITH M &amp; ELIZABETH A</t>
  </si>
  <si>
    <t>27 NATICK ST</t>
  </si>
  <si>
    <t>WHITE, HERBERT D &amp; KATHLEEN K</t>
  </si>
  <si>
    <t>35 NATICK ST</t>
  </si>
  <si>
    <t>VENMAN-CLAY, HANNAH &amp;</t>
  </si>
  <si>
    <t>41 NATICK ST</t>
  </si>
  <si>
    <t>RAYMOND, JAMES R</t>
  </si>
  <si>
    <t>44 BURKE ST</t>
  </si>
  <si>
    <t>DANIEL, STEFAN</t>
  </si>
  <si>
    <t>47 BURKE ST</t>
  </si>
  <si>
    <t>FLANDER, MARIE H</t>
  </si>
  <si>
    <t>54 NATICK ST</t>
  </si>
  <si>
    <t>46 NATICK ST</t>
  </si>
  <si>
    <t>MUSE, JUDITH A</t>
  </si>
  <si>
    <t>34 NATICK ST</t>
  </si>
  <si>
    <t>POND, TIFFANY N</t>
  </si>
  <si>
    <t>26 NATICK ST</t>
  </si>
  <si>
    <t>WELTON, MICHAEL</t>
  </si>
  <si>
    <t>12 NATICK ST</t>
  </si>
  <si>
    <t>JOHNSON, DAVID O &amp; LAVIGNE, HOLLY</t>
  </si>
  <si>
    <t>347 WHALOM RD</t>
  </si>
  <si>
    <t>WADE, ADRIENNE &amp;</t>
  </si>
  <si>
    <t>3 JOHN ST</t>
  </si>
  <si>
    <t>OLIVERA, VERONICA P</t>
  </si>
  <si>
    <t>9 JOHN ST</t>
  </si>
  <si>
    <t>BARONE, CARYN</t>
  </si>
  <si>
    <t>15 JOHN ST</t>
  </si>
  <si>
    <t>BOCKLEY, GAIL</t>
  </si>
  <si>
    <t>21 JOHN ST</t>
  </si>
  <si>
    <t>INFERRERA, JOSEPH R JR</t>
  </si>
  <si>
    <t>29 JOHN ST</t>
  </si>
  <si>
    <t>GUILLETTE, ROBERT</t>
  </si>
  <si>
    <t>35 JOHN ST</t>
  </si>
  <si>
    <t>GRUNDITZ, PAUL G &amp; SHERYL A</t>
  </si>
  <si>
    <t>47 JOHN ST</t>
  </si>
  <si>
    <t>ARSENAULT, ERIC &amp; ERICA</t>
  </si>
  <si>
    <t>57 JOHN ST</t>
  </si>
  <si>
    <t>SCHREINER, RICHARD M &amp; JOANN  LIFE ESTAT</t>
  </si>
  <si>
    <t>61 JOHN ST</t>
  </si>
  <si>
    <t>KHAN, NASIR M</t>
  </si>
  <si>
    <t>72 JOHN ST</t>
  </si>
  <si>
    <t>68 JOHN ST</t>
  </si>
  <si>
    <t>OAKLEY, JESSICA M</t>
  </si>
  <si>
    <t>66 JOHN ST</t>
  </si>
  <si>
    <t>WHITCRAFT, JACOB L &amp;</t>
  </si>
  <si>
    <t>64 JOHN ST</t>
  </si>
  <si>
    <t>RAMONDELLI, JOSEPH J &amp; MARY</t>
  </si>
  <si>
    <t>60 JOHN ST</t>
  </si>
  <si>
    <t>ALL IDEAL HOMES LLC</t>
  </si>
  <si>
    <t>56 JOHN ST</t>
  </si>
  <si>
    <t>CRAWFORD, KIM A</t>
  </si>
  <si>
    <t>50 JOHN ST</t>
  </si>
  <si>
    <t>ORDWAY, EDWIN H III &amp; JEANNE M</t>
  </si>
  <si>
    <t>44 JOHN ST</t>
  </si>
  <si>
    <t>KALFAYAN, SAKO</t>
  </si>
  <si>
    <t>40 JOHN ST</t>
  </si>
  <si>
    <t>LOUD, DONALD V &amp; ELAINE M</t>
  </si>
  <si>
    <t>36 JOHN ST</t>
  </si>
  <si>
    <t>RAHEB, GEORGE R &amp;</t>
  </si>
  <si>
    <t>30 JOHN ST</t>
  </si>
  <si>
    <t>STOWELL, NATHAN JON &amp;</t>
  </si>
  <si>
    <t>24 JOHN ST</t>
  </si>
  <si>
    <t>STANSFIELD LEE E &amp;</t>
  </si>
  <si>
    <t>20 JOHN ST</t>
  </si>
  <si>
    <t>PETERSEN, WILLIAM A &amp; ELIZABETH E</t>
  </si>
  <si>
    <t>359 WHALOM RD</t>
  </si>
  <si>
    <t>LEHTINEN, LORI A</t>
  </si>
  <si>
    <t>367 WHALOM RD</t>
  </si>
  <si>
    <t>LAROUCHE, MICHAEL R &amp; SULLIVAN, M  TRSTS</t>
  </si>
  <si>
    <t>369 WHALOM RD</t>
  </si>
  <si>
    <t>SEIKEL, BARBARA J</t>
  </si>
  <si>
    <t>5 DANA ST</t>
  </si>
  <si>
    <t>KHAMPILAVANH, PHISAMAY &amp;</t>
  </si>
  <si>
    <t>17 DANA ST</t>
  </si>
  <si>
    <t>BAKER, LAWRENCE S &amp; ELIZABETH J H</t>
  </si>
  <si>
    <t>27 DANA ST PAR D</t>
  </si>
  <si>
    <t>COLMAN, JULIO A IRIGOYEN &amp;</t>
  </si>
  <si>
    <t>27 DANA ST</t>
  </si>
  <si>
    <t>383 WHALOM RD</t>
  </si>
  <si>
    <t>D. A. FAMILY REALTY TRUST</t>
  </si>
  <si>
    <t>416 ELECTRIC AVE</t>
  </si>
  <si>
    <t>MCGOURTY, WALTER V, TRUSTEE OF</t>
  </si>
  <si>
    <t>408 ELECTRIC AVE</t>
  </si>
  <si>
    <t>PIRRO, NICHOLAS A III  TRUSTEE</t>
  </si>
  <si>
    <t>380 ELECTRIC AVE</t>
  </si>
  <si>
    <t>400 ELECTRIC AVE</t>
  </si>
  <si>
    <t>NJLJ PROPERTIES, LLC</t>
  </si>
  <si>
    <t>20 HAMLIN ST LT131</t>
  </si>
  <si>
    <t>DUPLEASE, DRAKE W &amp; BARRON M</t>
  </si>
  <si>
    <t>53 PROSPECT ST</t>
  </si>
  <si>
    <t>GOSSELIN, PAUL M JR</t>
  </si>
  <si>
    <t>63 PROSPECT ST LOT 5</t>
  </si>
  <si>
    <t>THE DOMENIC F RANIERI JR LIVING TRUST</t>
  </si>
  <si>
    <t>47 PROSPECT ST</t>
  </si>
  <si>
    <t>RICCIUTI, AMY WHITCOMB &amp;</t>
  </si>
  <si>
    <t>63 CROSS RD</t>
  </si>
  <si>
    <t>EVANS, ERIC CHRISTIAN &amp; JANELLA</t>
  </si>
  <si>
    <t>57 CROSS RD</t>
  </si>
  <si>
    <t>SUNKENBERG, MICHAEL H</t>
  </si>
  <si>
    <t>17 CROSS RD</t>
  </si>
  <si>
    <t>DUNLAP, JAMES K &amp; KATHERINE F</t>
  </si>
  <si>
    <t>27 CROSS RD</t>
  </si>
  <si>
    <t>RILEY, DAVID H &amp; DIANE M</t>
  </si>
  <si>
    <t>41 CROSS RD</t>
  </si>
  <si>
    <t>RYAN, CHRISTOPHER &amp; BADDOUR, CYNTHIA</t>
  </si>
  <si>
    <t>51 CROSS RD</t>
  </si>
  <si>
    <t>COLVIN, JOHN W &amp; CHRISTINA M</t>
  </si>
  <si>
    <t>89 CROSS RD</t>
  </si>
  <si>
    <t>KIMBALL, KEITH D &amp; JENNIFER L</t>
  </si>
  <si>
    <t>99 CROSS RD</t>
  </si>
  <si>
    <t>DEBONIS, GEORGE H &amp; LORRAINE B</t>
  </si>
  <si>
    <t>32 PINE GROVE RD</t>
  </si>
  <si>
    <t>OLDHAM, CHRISTOPHER T &amp; ANDREA L</t>
  </si>
  <si>
    <t>32 PINE GROVE RD CNR</t>
  </si>
  <si>
    <t>30 PINE GROVE RD LT 1</t>
  </si>
  <si>
    <t>GENDRON, TIMOTHY K</t>
  </si>
  <si>
    <t>62 CROSS RD LT 2</t>
  </si>
  <si>
    <t>60 CROSS RD LOT1</t>
  </si>
  <si>
    <t>GENDRON, TIMOTHY G   TRUSTEE</t>
  </si>
  <si>
    <t>56 CROSS RD</t>
  </si>
  <si>
    <t>NUGENT, MARK M &amp;</t>
  </si>
  <si>
    <t>32 CROSS RD LT 2</t>
  </si>
  <si>
    <t>MORRISSEY, JAMES G &amp;</t>
  </si>
  <si>
    <t>91 PROSPECT ST</t>
  </si>
  <si>
    <t>MCWALTER, JAMES</t>
  </si>
  <si>
    <t>115 PROSPECT ST</t>
  </si>
  <si>
    <t>CARTER,  LEO F &amp; DEBORAH J</t>
  </si>
  <si>
    <t>123 PROSPECT ST</t>
  </si>
  <si>
    <t>ROY, NORMAN M &amp; SUZANNE J</t>
  </si>
  <si>
    <t>133 PROSPECT ST</t>
  </si>
  <si>
    <t>BUIWIT, HENRY V &amp; ELEANOR F &amp;</t>
  </si>
  <si>
    <t>137 PROSPECT ST</t>
  </si>
  <si>
    <t>HAMBERG, JOANNE E  TRUSTEE</t>
  </si>
  <si>
    <t>143 PROSPECT ST</t>
  </si>
  <si>
    <t>CUNNINGHAM, JAMES &amp; KIRSTEN</t>
  </si>
  <si>
    <t>19 LAUREL LANE</t>
  </si>
  <si>
    <t>MCNAUGHTON, THOMAS J &amp; YOUNGCHA</t>
  </si>
  <si>
    <t>31 LAUREL LANE</t>
  </si>
  <si>
    <t>KEAVENY, KAREN A</t>
  </si>
  <si>
    <t>37 LAUREL LANE LT1</t>
  </si>
  <si>
    <t>HENAULT, SCOTT &amp; STEPHANIE</t>
  </si>
  <si>
    <t>51 LAUREL LANE 53</t>
  </si>
  <si>
    <t>RICHARD, JEANNE E  LIFE ESTATE</t>
  </si>
  <si>
    <t>63 LAUREL LANE LT 3</t>
  </si>
  <si>
    <t>PAULA, P JOHN &amp; PATRICIA L</t>
  </si>
  <si>
    <t>77 LAUREL LANE</t>
  </si>
  <si>
    <t>REESE, CRAIG B &amp; DONNA L</t>
  </si>
  <si>
    <t>104 LAUREL LANE</t>
  </si>
  <si>
    <t>GUERCIO, LEE JR &amp; DOLORES</t>
  </si>
  <si>
    <t>100 LAUREL LANE</t>
  </si>
  <si>
    <t>STEEVES, GARY &amp;</t>
  </si>
  <si>
    <t>96 LAUREL LANE</t>
  </si>
  <si>
    <t>LEBLANC, DANIEL J &amp; BARBARA</t>
  </si>
  <si>
    <t>92 LAUREL LANE</t>
  </si>
  <si>
    <t>CASSON, CAROL M  LIFE ESTATE</t>
  </si>
  <si>
    <t>88 LAUREL LANE</t>
  </si>
  <si>
    <t>MAILLOUX, RICHARD N &amp; SANDRA L</t>
  </si>
  <si>
    <t>84 LAUREL LANE</t>
  </si>
  <si>
    <t>CROTEAU, GREG P</t>
  </si>
  <si>
    <t>82 LAUREL LANE</t>
  </si>
  <si>
    <t>76 LAUREL LANE</t>
  </si>
  <si>
    <t>BEBERMAN, NORMAN W    TRUSTEE</t>
  </si>
  <si>
    <t>68 LAUREL LANE</t>
  </si>
  <si>
    <t>MCCOLLIGAN, ELIZABETH E</t>
  </si>
  <si>
    <t>60 LAUREL LANE</t>
  </si>
  <si>
    <t>FLANNAGAN, SEAN P &amp;</t>
  </si>
  <si>
    <t>58 LAUREL LANE</t>
  </si>
  <si>
    <t>HOJNOSKI, JON A &amp;</t>
  </si>
  <si>
    <t>56 LAUREL LANE</t>
  </si>
  <si>
    <t>JELENIEWSKI, BERNHARD &amp; LINDA A</t>
  </si>
  <si>
    <t>52 LAUREL LANE</t>
  </si>
  <si>
    <t>GABIS, CHRISTINE M</t>
  </si>
  <si>
    <t>40 LAUREL LANE</t>
  </si>
  <si>
    <t>MASTRANGELO, FRED R &amp; MARCIA E</t>
  </si>
  <si>
    <t>34 LAUREL LANE</t>
  </si>
  <si>
    <t>JORDAN, ANTHONY C &amp; KRISTINE T</t>
  </si>
  <si>
    <t>30 LAUREL LANE</t>
  </si>
  <si>
    <t>0 LAUREL LANE</t>
  </si>
  <si>
    <t>159 PROSPECT ST</t>
  </si>
  <si>
    <t>FISH, ROBERT W</t>
  </si>
  <si>
    <t>0 PROSPECT ST</t>
  </si>
  <si>
    <t>205 PROSPECT ST PAR D</t>
  </si>
  <si>
    <t>BILOTTA, JOSEPH E SR. AND SHEILA E</t>
  </si>
  <si>
    <t>237 PROSPECT ST #PAR C</t>
  </si>
  <si>
    <t>MANNING, COURTNEY GLENDON &amp;</t>
  </si>
  <si>
    <t>239 PROSPECT ST #C2</t>
  </si>
  <si>
    <t>BEAUCHEMIN BUILDERS INC</t>
  </si>
  <si>
    <t>241 PROSPECT ST PAR B</t>
  </si>
  <si>
    <t>COMEAU, ALLAN P &amp; PHILOMENA M</t>
  </si>
  <si>
    <t>245 PROSPECT ST PAR A</t>
  </si>
  <si>
    <t>BEAUDOIN, KEITH &amp; DARLENE  TRUSTEES</t>
  </si>
  <si>
    <t>251 PROSPECT ST</t>
  </si>
  <si>
    <t>DAVIS, DWIGHT G &amp; JUDITH E</t>
  </si>
  <si>
    <t>255 PROSPECT ST</t>
  </si>
  <si>
    <t>BOWLES, DAVID E &amp; LAURA E</t>
  </si>
  <si>
    <t>261 PROSPECT ST</t>
  </si>
  <si>
    <t>SAUCIER, KENNETH B</t>
  </si>
  <si>
    <t>484 HOLLIS RD</t>
  </si>
  <si>
    <t>SMITH, RICHARD F  JR</t>
  </si>
  <si>
    <t>480 HOLLIS RD</t>
  </si>
  <si>
    <t>DUVAL, JASMIN</t>
  </si>
  <si>
    <t>468 HOLLIS RD</t>
  </si>
  <si>
    <t>SCOGGINS, KEVIN</t>
  </si>
  <si>
    <t>451 HOLLIS RD LT 3</t>
  </si>
  <si>
    <t>REGAN, TIMOTHY J &amp; JENNA L</t>
  </si>
  <si>
    <t>455 HOLLIS RD LT 4A</t>
  </si>
  <si>
    <t>KELLY, TODD M &amp; SARAH J</t>
  </si>
  <si>
    <t>OWEN, DAVID M &amp;</t>
  </si>
  <si>
    <t>246 PROSPECT ST LT 8</t>
  </si>
  <si>
    <t>BEAUDOIN, KEITH &amp; DARLENE TRUSTEES</t>
  </si>
  <si>
    <t>240 PROSPECT ST #LT 7</t>
  </si>
  <si>
    <t>238 PROSPECT ST #LT 6</t>
  </si>
  <si>
    <t>0 WHALOM RD LAKE</t>
  </si>
  <si>
    <t>435 LEOMINSTER RD</t>
  </si>
  <si>
    <t>BEAUDOIN, KEITH &amp; DARLENE T</t>
  </si>
  <si>
    <t>445 LEOMINSTER RD</t>
  </si>
  <si>
    <t>GERRA, RONN C &amp; CATHRYN E</t>
  </si>
  <si>
    <t>449 LEOMINSTER RD</t>
  </si>
  <si>
    <t>465 LEOMINSTER RD</t>
  </si>
  <si>
    <t>BYRON, MARK R</t>
  </si>
  <si>
    <t>471 LEOMINSTER RD LT 1</t>
  </si>
  <si>
    <t>DURKIN, CALE &amp;</t>
  </si>
  <si>
    <t>598 LEOMINSTER RD E</t>
  </si>
  <si>
    <t>MACMILLAN, DOUGLAS K &amp; MARILYN A</t>
  </si>
  <si>
    <t>595 LEOMINSTER RD REAR</t>
  </si>
  <si>
    <t>570 LEOMINSTER RD</t>
  </si>
  <si>
    <t>CARR, SUSAN C</t>
  </si>
  <si>
    <t>470 LEOMINSTER RD LT 2</t>
  </si>
  <si>
    <t>JACOBS, MICHAEL G &amp; SHAUN D</t>
  </si>
  <si>
    <t>450 LEOMINSTER RD</t>
  </si>
  <si>
    <t>RANLEY, JANE L</t>
  </si>
  <si>
    <t>31 PROSPECT ST</t>
  </si>
  <si>
    <t>FLINT, KIMBERLY M &amp; FLINT, JOSHUA J</t>
  </si>
  <si>
    <t>515 LANCASTER AVE</t>
  </si>
  <si>
    <t>505 LANCASTER AVE</t>
  </si>
  <si>
    <t>SPRATT, STEPHANIE</t>
  </si>
  <si>
    <t>527 LANCASTER AVE</t>
  </si>
  <si>
    <t>DILLON, THOMAS M &amp; ELIZABETH W</t>
  </si>
  <si>
    <t>535 LANCASTER AVE</t>
  </si>
  <si>
    <t>LONG, JAMES C &amp;</t>
  </si>
  <si>
    <t>555 LANCASTER AVE</t>
  </si>
  <si>
    <t>FOLEY, ROBERT E JR &amp; SHEILA LUMI</t>
  </si>
  <si>
    <t>585 LANCASTER AVE</t>
  </si>
  <si>
    <t>PAGE, STEPHANIE L &amp; VIOLETTE, MARY</t>
  </si>
  <si>
    <t>607 LANCASTER AVE</t>
  </si>
  <si>
    <t>HILLIARD, BARBARA</t>
  </si>
  <si>
    <t>612 LANCASTER AVE</t>
  </si>
  <si>
    <t>KILBOURN, WALTON G &amp; JOAN M</t>
  </si>
  <si>
    <t>554 LANCASTER AVE</t>
  </si>
  <si>
    <t>VIOLETTE, MARY TRUSTEE-SUNSHINE NOM TRST</t>
  </si>
  <si>
    <t>532 LANCASTER AVE</t>
  </si>
  <si>
    <t>DUVAL, JUDITH A    TRUSTEE</t>
  </si>
  <si>
    <t>516 LANCASTER AVE</t>
  </si>
  <si>
    <t>ANDERSON, DANA &amp; LINDA</t>
  </si>
  <si>
    <t>490 LANCASTER AVE</t>
  </si>
  <si>
    <t>PLANTE, DARRYEL &amp; LISA DAWN</t>
  </si>
  <si>
    <t>536 LANCASTER AVE</t>
  </si>
  <si>
    <t>DICKS MARKET GARDEN</t>
  </si>
  <si>
    <t>181 KILBURN ST</t>
  </si>
  <si>
    <t>VIOLETTE, MARY &amp; PAGE, STEPHANIE L</t>
  </si>
  <si>
    <t>77 RESERVOIR RD</t>
  </si>
  <si>
    <t>GAMBINO, GERARD J</t>
  </si>
  <si>
    <t>155 RESERVOIR RD LOT 2</t>
  </si>
  <si>
    <t>GOMEZ, EDUARDO &amp;</t>
  </si>
  <si>
    <t>181 RESERVOIR RD</t>
  </si>
  <si>
    <t>RICHARD, MICHAEL P &amp;</t>
  </si>
  <si>
    <t>197 RESERVOIR RD</t>
  </si>
  <si>
    <t>SULLIVAN, PATRICK A &amp; DEBORAH J</t>
  </si>
  <si>
    <t>207 RESERVOIR RD</t>
  </si>
  <si>
    <t>MOTYKA, PATRICIA A &amp; ROBERT A</t>
  </si>
  <si>
    <t>200 RESERVOIR RD LOT3</t>
  </si>
  <si>
    <t>RYAN, KEITH &amp; KRISTEN</t>
  </si>
  <si>
    <t>162 RESERVOIR RD</t>
  </si>
  <si>
    <t>KENNEDY, THOMAS K</t>
  </si>
  <si>
    <t>150 RESERVOIR RD</t>
  </si>
  <si>
    <t>MATSON, BRENDA LEE   LIFE ESTATE</t>
  </si>
  <si>
    <t>152 RESERVOIR RD</t>
  </si>
  <si>
    <t>LAMPI, JOHN B &amp; PATRICIA A</t>
  </si>
  <si>
    <t>130 RESERVOIR RD</t>
  </si>
  <si>
    <t>TORRES, EMILIO &amp; COLLEEN</t>
  </si>
  <si>
    <t>118 RESERVOIR RD</t>
  </si>
  <si>
    <t>HARRIGAN, RICHARD J &amp; DEBORAH M</t>
  </si>
  <si>
    <t>108 RESERVOIR RD</t>
  </si>
  <si>
    <t>DE FARIA, JOAO FERREIRA &amp; NATALIA DIAS</t>
  </si>
  <si>
    <t>3 GABE'S PLACE LT 1</t>
  </si>
  <si>
    <t>KING, DAVID J &amp; AMY L</t>
  </si>
  <si>
    <t>4 GABE'S PLACE LT 2</t>
  </si>
  <si>
    <t>RICHARD, BRIAN C &amp; DEANNA M</t>
  </si>
  <si>
    <t>2 GABE'S PLACE #LT 3</t>
  </si>
  <si>
    <t>MAJOVSKI, PAULO R JR &amp;</t>
  </si>
  <si>
    <t>0 GABE'S PLACE ROAD</t>
  </si>
  <si>
    <t>92 RESERVOIR RD</t>
  </si>
  <si>
    <t>REA, THOMAS PHILLIP &amp;</t>
  </si>
  <si>
    <t>82 RESERVOIR RD B</t>
  </si>
  <si>
    <t>CIRONE, FRANK &amp; SUSAN B</t>
  </si>
  <si>
    <t>96 PAGE ST</t>
  </si>
  <si>
    <t>PETERSON, JOSEPHINE</t>
  </si>
  <si>
    <t>167 RESERVOIR RD LOT 1</t>
  </si>
  <si>
    <t>LAZUKA, BLAIR M</t>
  </si>
  <si>
    <t>143 RESERVOIR RD LOT 3</t>
  </si>
  <si>
    <t>RUDY, DANIEL H &amp; MEAGHAN S</t>
  </si>
  <si>
    <t>131 RESERVOIR RD LOT 4</t>
  </si>
  <si>
    <t>HUGHES, MICHAEL F &amp; JENNIFER</t>
  </si>
  <si>
    <t>BOUCHER, KODY T &amp; ASHLEY M</t>
  </si>
  <si>
    <t>105 RESERVOIR RD LOT 6</t>
  </si>
  <si>
    <t>SMITH, JEFFREY &amp; ANGELA</t>
  </si>
  <si>
    <t>91 RESERVOIR RD LOT 7</t>
  </si>
  <si>
    <t>ALLAN, MICHAEL J &amp; MICHELE D</t>
  </si>
  <si>
    <t>41 RESERVOIR RD PAR A</t>
  </si>
  <si>
    <t>POWELL, STEVEN R  TRUSTEE</t>
  </si>
  <si>
    <t>174 RESERVOIR RD LOT1</t>
  </si>
  <si>
    <t>DUVAL, JEFFREY T &amp; REBECCA</t>
  </si>
  <si>
    <t>186 RESERVOIR RD #LOT2</t>
  </si>
  <si>
    <t>GILMAN, MATTHEW N &amp; AMANDA D</t>
  </si>
  <si>
    <t>210 RESERVOIR RD LOT4</t>
  </si>
  <si>
    <t>BROWN, JARED ELTON &amp; JESSICA LYN</t>
  </si>
  <si>
    <t>222 RESERVOIR RD LOT5</t>
  </si>
  <si>
    <t>MILNER, CHRISTOPHER R &amp; LISA M</t>
  </si>
  <si>
    <t>91 BURRAGE ST #LOT 9</t>
  </si>
  <si>
    <t>KARTEN, RACHEL &amp;</t>
  </si>
  <si>
    <t>111 BURRAGE ST LOT 8</t>
  </si>
  <si>
    <t>131 BURRAGE ST</t>
  </si>
  <si>
    <t>CHARETTE, STEPHEN &amp; MARISA L</t>
  </si>
  <si>
    <t>135 BURRAGE ST LT6</t>
  </si>
  <si>
    <t>PARSONS, RICHARD B &amp; PRUDENCE T</t>
  </si>
  <si>
    <t>137 BURRAGE ST LT 5</t>
  </si>
  <si>
    <t>141 BURRAGE ST</t>
  </si>
  <si>
    <t>WILKINS, TIMOTHY S &amp; COLLEEN E</t>
  </si>
  <si>
    <t>153 BURRAGE ST</t>
  </si>
  <si>
    <t>MAYOTTE, DAVID P &amp; CATHY H</t>
  </si>
  <si>
    <t>157 BURRAGE ST</t>
  </si>
  <si>
    <t>PESTANA, JOSE G &amp; ANA C</t>
  </si>
  <si>
    <t>163 BURRAGE ST</t>
  </si>
  <si>
    <t>WARREN, CATHERINE M  TRUSTEE</t>
  </si>
  <si>
    <t>171 BURRAGE ST</t>
  </si>
  <si>
    <t>PENNIMAN, SCOTT I &amp; LINDA M</t>
  </si>
  <si>
    <t>183 BURRAGE ST</t>
  </si>
  <si>
    <t>DOUCETTE, SCOTT E &amp; CANDIS M</t>
  </si>
  <si>
    <t>191 BURRAGE ST</t>
  </si>
  <si>
    <t>PELTOLA, MARTTI O &amp; LAINA E</t>
  </si>
  <si>
    <t>215 BURRAGE ST</t>
  </si>
  <si>
    <t>CAMPOS, MARCELO L &amp; EDVANIA M</t>
  </si>
  <si>
    <t>225 BURRAGE ST</t>
  </si>
  <si>
    <t>KEMP, KAREN ANN</t>
  </si>
  <si>
    <t>239 BURRAGE ST</t>
  </si>
  <si>
    <t>CAMPBELL, WAYNE &amp; MARTHA</t>
  </si>
  <si>
    <t>251 BURRAGE ST</t>
  </si>
  <si>
    <t>WILKINS, DIANNE H</t>
  </si>
  <si>
    <t>263 BURRAGE ST</t>
  </si>
  <si>
    <t>TUCKER, ERIC M</t>
  </si>
  <si>
    <t>293 BURRAGE ST</t>
  </si>
  <si>
    <t>KASHUBA, KURT &amp; HEIDI L</t>
  </si>
  <si>
    <t>262 BURRAGE ST</t>
  </si>
  <si>
    <t>DIK, JAMES G &amp; SHARON K</t>
  </si>
  <si>
    <t>252 BURRAGE ST</t>
  </si>
  <si>
    <t>BALDUCCI, PETER G &amp; SUSAN M CO TRUSTEES</t>
  </si>
  <si>
    <t>228 BURRAGE ST</t>
  </si>
  <si>
    <t>232 BURRAGE ST</t>
  </si>
  <si>
    <t>NIKITAS, CURTIS T &amp; CATHERINE V</t>
  </si>
  <si>
    <t>222 BURRAGE ST</t>
  </si>
  <si>
    <t>PASSARELLI, LAUREN    TRUSTEE</t>
  </si>
  <si>
    <t>210 BURRAGE ST</t>
  </si>
  <si>
    <t>BOIVIN, SHANE &amp; SARA</t>
  </si>
  <si>
    <t>200 BURRAGE ST</t>
  </si>
  <si>
    <t>200 BURRAGE STREET REALTY TRUST</t>
  </si>
  <si>
    <t>196 BURRAGE ST</t>
  </si>
  <si>
    <t>WEIS, VICKIANN &amp; POULIN, EDWARD L</t>
  </si>
  <si>
    <t>188 BURRAGE ST</t>
  </si>
  <si>
    <t>THOMPSON, ROBERT M</t>
  </si>
  <si>
    <t>180 BURRAGE ST</t>
  </si>
  <si>
    <t>RICHARD, PAULA A</t>
  </si>
  <si>
    <t>160 BURRAGE ST REAR</t>
  </si>
  <si>
    <t>JENNIFER L BIDLEMAN REVOCABLE TRUST</t>
  </si>
  <si>
    <t>160 BURRAGE ST</t>
  </si>
  <si>
    <t>146 BURRAGE ST</t>
  </si>
  <si>
    <t>PENNIMAN, SCOTT J &amp; LINDA M</t>
  </si>
  <si>
    <t>140 BURRAGE ST</t>
  </si>
  <si>
    <t>YERARDI, JOSEPH R</t>
  </si>
  <si>
    <t>110 BURRAGE ST</t>
  </si>
  <si>
    <t>PENNIMAN, CURTIS A &amp; DOROTHY B</t>
  </si>
  <si>
    <t>CIAMPA, ANTHONY M &amp; CHARLENE M</t>
  </si>
  <si>
    <t>3 WHITE TAIL CROSSING LT 2</t>
  </si>
  <si>
    <t>ROCHE, BRANDON J &amp; LAUREN G</t>
  </si>
  <si>
    <t>5 WHITE TAIL CROSSING LT 3</t>
  </si>
  <si>
    <t>FRANCOIS, WILNER SR</t>
  </si>
  <si>
    <t>7 WHITE TAIL CROSSING LT 4</t>
  </si>
  <si>
    <t>GENDRON, JENNIFER JANET &amp;</t>
  </si>
  <si>
    <t>9 WHITE TAIL CROSSING LT 5</t>
  </si>
  <si>
    <t>QURESHI, SHAHID M</t>
  </si>
  <si>
    <t>SOMMALA, SOUVANNA &amp;</t>
  </si>
  <si>
    <t>13 WHITE TAIL CROSSING LT 7</t>
  </si>
  <si>
    <t>GOSS, SHANNON M &amp; EDWARD</t>
  </si>
  <si>
    <t>15 WHITE TAIL CROSSING LT 8</t>
  </si>
  <si>
    <t>LANDON, SHAWN R &amp; CASSANDRA</t>
  </si>
  <si>
    <t>17 WHITE TAIL CROSSING LT 9</t>
  </si>
  <si>
    <t>WILGUS, PHILLIP W &amp; ANGELIQUE F</t>
  </si>
  <si>
    <t>19 WHITE TAIL CROSSING LT10</t>
  </si>
  <si>
    <t>THIBAULT, RICHARD J  III &amp; STACEY C</t>
  </si>
  <si>
    <t>21 WHITE TAIL CROSSING LT11A</t>
  </si>
  <si>
    <t>PRICE, STEVEN &amp; JENNIFER</t>
  </si>
  <si>
    <t>20 WHITE TAIL CROSSING LT12</t>
  </si>
  <si>
    <t>KASOWITZ, KATIE L &amp; IAN R</t>
  </si>
  <si>
    <t>18 WHITE TAIL CROSSING LT13</t>
  </si>
  <si>
    <t>PERRINE, JARED &amp;  ABIGAIL</t>
  </si>
  <si>
    <t>16 WHITE TAIL CROSSING LT14</t>
  </si>
  <si>
    <t>VALLEE, RONALD &amp; PAMELA</t>
  </si>
  <si>
    <t>12 WHITE TAIL CROSSING LT15</t>
  </si>
  <si>
    <t>BROWN, TERRY F &amp; PATRICIA S</t>
  </si>
  <si>
    <t>4 WHITE TAIL CROSSING LT16</t>
  </si>
  <si>
    <t>BEGLEY, CHRISTOPHER E &amp;</t>
  </si>
  <si>
    <t>682 PAGE ST LT1</t>
  </si>
  <si>
    <t>HURLEY, SEAN &amp; SHANNON</t>
  </si>
  <si>
    <t>678 PAGE ST LT 2</t>
  </si>
  <si>
    <t>WALSH, SANDRA M</t>
  </si>
  <si>
    <t>672 PAGE ST LT3</t>
  </si>
  <si>
    <t>MENARD, CHRISTOPHER M &amp; KARIN L</t>
  </si>
  <si>
    <t>668 PAGE ST LT 4</t>
  </si>
  <si>
    <t>LAUNDREE, JOHN E   TRUSTEE</t>
  </si>
  <si>
    <t>447 FLAT HILL RD</t>
  </si>
  <si>
    <t>HANS, ARNE</t>
  </si>
  <si>
    <t>455 FLAT HILL RD</t>
  </si>
  <si>
    <t>BINGHAM, GREGORY &amp; KRISTEN R</t>
  </si>
  <si>
    <t>471 FLAT HILL RD</t>
  </si>
  <si>
    <t>SINUR, DAVID</t>
  </si>
  <si>
    <t>483 FLAT HILL RD</t>
  </si>
  <si>
    <t>KLAUER, ALWIN A &amp; NATALIA O</t>
  </si>
  <si>
    <t>511 FLAT HILL RD</t>
  </si>
  <si>
    <t>PECK, JOSEPH &amp; BRITTANY</t>
  </si>
  <si>
    <t>521 FLAT HILL RD</t>
  </si>
  <si>
    <t>WHICHELOW, JOHN L III &amp; JAIMIE R</t>
  </si>
  <si>
    <t>525 FLAT HILL RD</t>
  </si>
  <si>
    <t>BONANNO, ANTHONY &amp;</t>
  </si>
  <si>
    <t>543 FLAT HILL RD</t>
  </si>
  <si>
    <t>WALDRON, CHRISTOHER F &amp; ERICA L</t>
  </si>
  <si>
    <t>555 FLAT HILL RD</t>
  </si>
  <si>
    <t>COONEY, JAMES &amp; TINA M.</t>
  </si>
  <si>
    <t>561 FLAT HILL RD</t>
  </si>
  <si>
    <t>SINKUS, CARRIE A</t>
  </si>
  <si>
    <t>568 FLAT HILL RD</t>
  </si>
  <si>
    <t>ERNST, JUDIT</t>
  </si>
  <si>
    <t>556 FLAT HILL RD</t>
  </si>
  <si>
    <t>DOHERTY, JAMES P &amp;</t>
  </si>
  <si>
    <t>554 FLAT HILL RD</t>
  </si>
  <si>
    <t>SCHWARTZ, EVERETT RICHARD &amp;</t>
  </si>
  <si>
    <t>508 FLAT HILL RD</t>
  </si>
  <si>
    <t>SCHOFIELD, HARRY C &amp; ELISE R</t>
  </si>
  <si>
    <t>492 FLAT HILL RD</t>
  </si>
  <si>
    <t>HARRIS, JOANNE L</t>
  </si>
  <si>
    <t>468 FLAT HILL RD</t>
  </si>
  <si>
    <t>BROWN, ROBERT W &amp; BARBARA G</t>
  </si>
  <si>
    <t>491 FLAT HILL RD LT 1</t>
  </si>
  <si>
    <t>DORAN, GREGORY A &amp; TANIA P</t>
  </si>
  <si>
    <t>745 PAGE ST</t>
  </si>
  <si>
    <t>BROWN, JOHN E</t>
  </si>
  <si>
    <t>747 PAGE ST LOT 3</t>
  </si>
  <si>
    <t>LIZEK JEFFREY M. &amp; MAURA J.</t>
  </si>
  <si>
    <t>781 PAGE ST</t>
  </si>
  <si>
    <t>MCFETRIDGE, BRADLEY W</t>
  </si>
  <si>
    <t>788 PAGE ST LT 3</t>
  </si>
  <si>
    <t>HOULT, KENT H &amp;</t>
  </si>
  <si>
    <t>768 PAGE ST LT 1</t>
  </si>
  <si>
    <t>STOREY, DOUGLAS E, TRUSTEE</t>
  </si>
  <si>
    <t>748 PAGE ST</t>
  </si>
  <si>
    <t>FRANCIOSE, DAVID &amp;</t>
  </si>
  <si>
    <t>736 PAGE ST</t>
  </si>
  <si>
    <t>FRANCIOSE, DAVID</t>
  </si>
  <si>
    <t>722 PAGE ST</t>
  </si>
  <si>
    <t>DUFRESNE, EDWARD R SR  TRUSTEE</t>
  </si>
  <si>
    <t>43 LONGWOOD DRIVE LOT 5</t>
  </si>
  <si>
    <t>RODRIQUE, SUZANNE M &amp;</t>
  </si>
  <si>
    <t>51 LONGWOOD DRIVE LOT 6</t>
  </si>
  <si>
    <t>BALDUCCI, JOSEPH M &amp; NANCY L</t>
  </si>
  <si>
    <t>53 LONGWOOD DRIVE REAR</t>
  </si>
  <si>
    <t>SENTINEL REALTY TRUST</t>
  </si>
  <si>
    <t>53 LONGWOOD DRIVE LT 15</t>
  </si>
  <si>
    <t>MORRIS, MICHAEL F &amp; JENNIFER E</t>
  </si>
  <si>
    <t>57 LONGWOOD DRIVE LT 7R</t>
  </si>
  <si>
    <t>DEE, JOSEPH C. &amp; PATRICIA A</t>
  </si>
  <si>
    <t>61 LONGWOOD DRIVE #LT 8R</t>
  </si>
  <si>
    <t>LUNN, ANDREW P &amp; CLARE E</t>
  </si>
  <si>
    <t>778 PAGE ST LT 2</t>
  </si>
  <si>
    <t>KIMBALL, EVERETT H &amp; KERRY A</t>
  </si>
  <si>
    <t>37 LONGWOOD DRIVE LOT 4</t>
  </si>
  <si>
    <t>ABARE, THOMAS D &amp; DEBORAH L</t>
  </si>
  <si>
    <t>65 LONGWOOD DRIVE LOT09</t>
  </si>
  <si>
    <t>ANTHONY, DAVID L &amp; KRISTIN J</t>
  </si>
  <si>
    <t>71 LONGWOOD DRIVE LOT10</t>
  </si>
  <si>
    <t>BERTRAND, PAUL J &amp; WENDY L</t>
  </si>
  <si>
    <t>60 LONGWOOD DRIVE LOT11</t>
  </si>
  <si>
    <t>HAVEY, SEAN M &amp; MAUREEN P</t>
  </si>
  <si>
    <t>54 LONGWOOD DRIVE LOT12</t>
  </si>
  <si>
    <t>MARTIN, ROBERT F &amp; MARIE E</t>
  </si>
  <si>
    <t>40 LONGWOOD DRIVE LOT13</t>
  </si>
  <si>
    <t>MULLIN, KEVIN P &amp; WENDY</t>
  </si>
  <si>
    <t>26 LONGWOOD DRIVE LOT14</t>
  </si>
  <si>
    <t>DELAHUNTY, JAMES E &amp; JOANNE E</t>
  </si>
  <si>
    <t>519 BURRAGE ST LOT 4</t>
  </si>
  <si>
    <t>WHITTIER, TODD W &amp; SUSAN A</t>
  </si>
  <si>
    <t>523 BURRAGE ST LOT 5</t>
  </si>
  <si>
    <t>BARONE, JOSEPH A</t>
  </si>
  <si>
    <t>527 BURRAGE ST</t>
  </si>
  <si>
    <t>SOMA LEAHY TRUST</t>
  </si>
  <si>
    <t>531 BURRAGE ST LOT 7</t>
  </si>
  <si>
    <t>ALFANO, LEWIS A &amp;</t>
  </si>
  <si>
    <t>539 BURRAGE ST</t>
  </si>
  <si>
    <t>534 BURRAGE ST LOT 3</t>
  </si>
  <si>
    <t>GARDNER, ROBERT A &amp; GERALDINE</t>
  </si>
  <si>
    <t>532 BURRAGE ST</t>
  </si>
  <si>
    <t>PILON, MARC R</t>
  </si>
  <si>
    <t>530 BURRAGE ST LOT 2</t>
  </si>
  <si>
    <t>MILLER, CHARLES G III &amp; JOYCE E</t>
  </si>
  <si>
    <t>526 BURRAGE ST LOT 5</t>
  </si>
  <si>
    <t>MANTINO, FRANK J &amp;  RISA M</t>
  </si>
  <si>
    <t>522 BURRAGE ST LOT 1</t>
  </si>
  <si>
    <t>MARTIN, GEORGE F &amp; KIMBERLEE A</t>
  </si>
  <si>
    <t>520 BURRAGE ST REAR</t>
  </si>
  <si>
    <t>HOLDENWOOD LIMITED PARTNERSHIP</t>
  </si>
  <si>
    <t>579 FLAT HILL RD</t>
  </si>
  <si>
    <t>DEGRACE, ROBERT B &amp; NANCY J</t>
  </si>
  <si>
    <t>589 FLAT HILL RD</t>
  </si>
  <si>
    <t>595 FLAT HILL RD</t>
  </si>
  <si>
    <t>D'ALELIO, NOAH JOSEPH</t>
  </si>
  <si>
    <t>601 FLAT HILL RD</t>
  </si>
  <si>
    <t>TOMKINS, RICHARD K &amp; MARGARET E</t>
  </si>
  <si>
    <t>607-609 FLAT HILL RD</t>
  </si>
  <si>
    <t>ALARI, MARK E</t>
  </si>
  <si>
    <t>425 BURRAGE ST</t>
  </si>
  <si>
    <t>BOYLE-CHARTIER, LISA</t>
  </si>
  <si>
    <t>443 BURRAGE ST</t>
  </si>
  <si>
    <t>POULSEN, DONALD E &amp; KATHLEEN M</t>
  </si>
  <si>
    <t>463 BURRAGE ST</t>
  </si>
  <si>
    <t>MAN, BRUCE J &amp; LYNNE H  TRUSTEES</t>
  </si>
  <si>
    <t>473 BURRAGE ST</t>
  </si>
  <si>
    <t>STEVENS, DANIEL P</t>
  </si>
  <si>
    <t>483 BURRAGE ST</t>
  </si>
  <si>
    <t>MCGOWAN,  AMY S</t>
  </si>
  <si>
    <t>495 BURRAGE ST</t>
  </si>
  <si>
    <t>CALKINS, WALKER &amp;</t>
  </si>
  <si>
    <t>497 BURRAGE ST</t>
  </si>
  <si>
    <t>DUFRESNE, LOUIS A</t>
  </si>
  <si>
    <t>591 FLAT HILL RD</t>
  </si>
  <si>
    <t>BREWER, DIANA E</t>
  </si>
  <si>
    <t>507 BURRAGE ST LOT 1</t>
  </si>
  <si>
    <t>KHALILI, HOSSEIN</t>
  </si>
  <si>
    <t>511 BURRAGE ST LOT 2</t>
  </si>
  <si>
    <t>KRYSIAK, STEPHANIE &amp; RYSZARD</t>
  </si>
  <si>
    <t>515 BURRAGE ST</t>
  </si>
  <si>
    <t>BRAND, TABITHA L</t>
  </si>
  <si>
    <t>11 LONGWOOD DRIVE LOT 1</t>
  </si>
  <si>
    <t>AUGUSTA, MARK &amp; KAREN</t>
  </si>
  <si>
    <t>21 LONGWOOD DRIVE LOT 2</t>
  </si>
  <si>
    <t>HILLSON, RICHARD D &amp; LINDA M</t>
  </si>
  <si>
    <t>31 LONGWOOD DRIVE LOT 3</t>
  </si>
  <si>
    <t>REINBOLD, NORMAN A III  TRUSTEE</t>
  </si>
  <si>
    <t>520 BURRAGE ST</t>
  </si>
  <si>
    <t>CROWE, RICHARD A JR</t>
  </si>
  <si>
    <t>470 BURRAGE ST</t>
  </si>
  <si>
    <t>697 FLAT HILL RD</t>
  </si>
  <si>
    <t>POLIDORO, LEANNA M &amp;</t>
  </si>
  <si>
    <t>712 FLAT HILL RD</t>
  </si>
  <si>
    <t>FRISBIE, CHESTER</t>
  </si>
  <si>
    <t>684 FLAT HILL RD</t>
  </si>
  <si>
    <t>DUFFY, JENNIFER MARIE</t>
  </si>
  <si>
    <t>674 FLAT HILL RD</t>
  </si>
  <si>
    <t>KARLSON, CHRISTIAN E, &amp; STEPHANIE A</t>
  </si>
  <si>
    <t>664 FLAT HILL RD</t>
  </si>
  <si>
    <t>RICE, EDWARD C</t>
  </si>
  <si>
    <t>654 FLAT HILL RD</t>
  </si>
  <si>
    <t>LANE, MICHAEL E &amp;</t>
  </si>
  <si>
    <t>644 FLAT HILL RD</t>
  </si>
  <si>
    <t>SILVA, DAWN</t>
  </si>
  <si>
    <t>414 BURRAGE ST</t>
  </si>
  <si>
    <t>YANKAUSKAS, PAUL M</t>
  </si>
  <si>
    <t>398 BURRAGE ST</t>
  </si>
  <si>
    <t>LAWLOR, THOMAS L &amp; FORDE, ELIZABETH</t>
  </si>
  <si>
    <t>390 BURRAGE ST</t>
  </si>
  <si>
    <t>RADZEWICZ, COLEEN M</t>
  </si>
  <si>
    <t>378 BURRAGE ST</t>
  </si>
  <si>
    <t>SKELLY, LUKE J &amp; EDITH L</t>
  </si>
  <si>
    <t>646 FLAT HILL RD PAR B</t>
  </si>
  <si>
    <t>SPRING, WILBUR T &amp; MAUREEN A</t>
  </si>
  <si>
    <t>3 SHAKER COURT LT 1</t>
  </si>
  <si>
    <t>JOHNSTON, SCOTT &amp; COLLEEN</t>
  </si>
  <si>
    <t>9 SHAKER COURT LT 2</t>
  </si>
  <si>
    <t>KELLY, ALAN &amp; LAURA FORDE</t>
  </si>
  <si>
    <t>15 SHAKER COURT LT 3</t>
  </si>
  <si>
    <t>MCCOLLUMN, KATHLEEN A &amp;</t>
  </si>
  <si>
    <t>10 SHAKER COURT LT 4</t>
  </si>
  <si>
    <t>BOWNE, CAITLIN A &amp; JOHN J III</t>
  </si>
  <si>
    <t>6 SHAKER COURT LT 5</t>
  </si>
  <si>
    <t>DICARLO-FIUMARA, LISA M</t>
  </si>
  <si>
    <t>362 BURRAGE ST</t>
  </si>
  <si>
    <t>BOUCHER, YVON</t>
  </si>
  <si>
    <t>342 BURRAGE ST PAR A</t>
  </si>
  <si>
    <t>335 BURRAGE ST</t>
  </si>
  <si>
    <t>NARBONNE, LEON &amp; TONI ANN</t>
  </si>
  <si>
    <t>357 BURRAGE ST</t>
  </si>
  <si>
    <t>WIEGEL, STEVEN DOUGLAS &amp;</t>
  </si>
  <si>
    <t>371 BURRAGE ST</t>
  </si>
  <si>
    <t>MANUELL, HENRY J III &amp; NANCY E</t>
  </si>
  <si>
    <t>381 BURRAGE ST</t>
  </si>
  <si>
    <t>MILLINGTON, DAWN M &amp; MICHAEL</t>
  </si>
  <si>
    <t>393 BURRAGE ST</t>
  </si>
  <si>
    <t>CLOUGH, ERIC M &amp; JENNIFER M</t>
  </si>
  <si>
    <t>411 BURRAGE ST</t>
  </si>
  <si>
    <t>WAGNER, PAUL J &amp; DARLENE M</t>
  </si>
  <si>
    <t>598 FLAT HILL RD</t>
  </si>
  <si>
    <t>PIMENTEL, JOHN &amp; LAURA</t>
  </si>
  <si>
    <t>590 FLAT HILL RD</t>
  </si>
  <si>
    <t>GALVIN, MARIAN D</t>
  </si>
  <si>
    <t>586 FLAT HILL RD</t>
  </si>
  <si>
    <t>PADDEN, RICHARD J &amp; TAMMY M</t>
  </si>
  <si>
    <t>0 FLAT HILL RD</t>
  </si>
  <si>
    <t>305 BURRAGE ST</t>
  </si>
  <si>
    <t>COX, SHIRLEY M.</t>
  </si>
  <si>
    <t>315 BURRAGE ST</t>
  </si>
  <si>
    <t>JANCAITIS, PETER &amp; CLAIRE M</t>
  </si>
  <si>
    <t>323 BURRAGE ST</t>
  </si>
  <si>
    <t>NICHOLS, BRANDON</t>
  </si>
  <si>
    <t>9 SHAKER COURT PAR A</t>
  </si>
  <si>
    <t>3 SHAKER COURT PAR B</t>
  </si>
  <si>
    <t>6 SHAKER COURT PAR C</t>
  </si>
  <si>
    <t>320 BURRAGE ST</t>
  </si>
  <si>
    <t>TRAINQUE, KENNETH F &amp; KRISANNE TRUSTEES</t>
  </si>
  <si>
    <t>316 BURRAGE ST</t>
  </si>
  <si>
    <t>CUMMING, STEVEN G &amp; LYNN A</t>
  </si>
  <si>
    <t>314 BURRAGE ST LT 3</t>
  </si>
  <si>
    <t>CODYER, JENNA &amp; ADAM</t>
  </si>
  <si>
    <t>312 BURRAGE ST</t>
  </si>
  <si>
    <t>MAKI, ALAN &amp; LISA E</t>
  </si>
  <si>
    <t>300 BURRAGE ST LOT 1</t>
  </si>
  <si>
    <t>NICOLL, JAMES B  &amp; BERNICE</t>
  </si>
  <si>
    <t>296 BURRAGE ST</t>
  </si>
  <si>
    <t>VARNUM, JOHN K &amp; PAMELLA</t>
  </si>
  <si>
    <t>288 BURRAGE ST</t>
  </si>
  <si>
    <t>TRUAX, CHARLES G JR &amp; YONEKO C</t>
  </si>
  <si>
    <t>234 BURRAGE ST</t>
  </si>
  <si>
    <t>BRADLEY, BRYAN K &amp; STACEY E</t>
  </si>
  <si>
    <t>192 HOUGHTONS MILL RD</t>
  </si>
  <si>
    <t>PEARSON, SCOTT C &amp; SARAH E</t>
  </si>
  <si>
    <t>180 HOUGHTONS MILL RD</t>
  </si>
  <si>
    <t>LILLY, CHRISTOPHER T &amp; ALLISON C</t>
  </si>
  <si>
    <t>176 HOUGHTONS MILL RD</t>
  </si>
  <si>
    <t>VALENTINE, HENRY R &amp; LINDA L</t>
  </si>
  <si>
    <t>166 HOUGHTONS MILL RD</t>
  </si>
  <si>
    <t>JOHNSON, STEPHEN F. &amp; LINDA M TRS OF THE</t>
  </si>
  <si>
    <t>160 HOUGHTONS MILL RD</t>
  </si>
  <si>
    <t>LEAMY, MICHAEL &amp; CHRISTINE D</t>
  </si>
  <si>
    <t>150 HOUGHTONS MILL RD</t>
  </si>
  <si>
    <t>QUINN, SEAN P &amp; STEPHANIE J</t>
  </si>
  <si>
    <t>144 HOUGHTONS MILL RD</t>
  </si>
  <si>
    <t>POWELL, ERIC M</t>
  </si>
  <si>
    <t>134 HOUGHTONS MILL RD</t>
  </si>
  <si>
    <t>HICKEY, KEVIN S &amp; RACHEL M</t>
  </si>
  <si>
    <t>130 HOUGHTONS MILL RD</t>
  </si>
  <si>
    <t>FEINBERG, MARK H</t>
  </si>
  <si>
    <t>120 HOUGHTONS MILL RD</t>
  </si>
  <si>
    <t>RUGGIERO, FRANK H. &amp; TERESA A</t>
  </si>
  <si>
    <t>116 HOUGHTONS MILL RD LOT14</t>
  </si>
  <si>
    <t>ROCHE, THOMAS D &amp; DENESE V</t>
  </si>
  <si>
    <t>110 HOUGHTONS MILL RD</t>
  </si>
  <si>
    <t>WHITCOMB, ROGER C &amp; JENNIFER</t>
  </si>
  <si>
    <t>106 HOUGHTONS MILL RD</t>
  </si>
  <si>
    <t>BECK, ROBERT C &amp; GAIL W</t>
  </si>
  <si>
    <t>94 HOUGHTONS MILL RD</t>
  </si>
  <si>
    <t>JENNY, PETER A &amp; TING KWONG</t>
  </si>
  <si>
    <t>90 HOUGHTONS MILL RD</t>
  </si>
  <si>
    <t>HOFFMANN, BRIAN A &amp; HEIDI M  TRUSTEES</t>
  </si>
  <si>
    <t>84 HOUGHTONS MILL RD</t>
  </si>
  <si>
    <t>HANSON, KOFI</t>
  </si>
  <si>
    <t>54 HOUGHTONS MILL RD</t>
  </si>
  <si>
    <t>TRUDEL, MICHAEL DAVID &amp; STEPHANIE</t>
  </si>
  <si>
    <t>42 HOUGHTONS MILL RD</t>
  </si>
  <si>
    <t>WALLMANN, PETER J &amp; SANDRA G</t>
  </si>
  <si>
    <t>55 HOUGHTONS MILL RD</t>
  </si>
  <si>
    <t>RABOIN, STEPHEN P &amp; LOU ANN</t>
  </si>
  <si>
    <t>61 HOUGHTONS MILL RD</t>
  </si>
  <si>
    <t>PATTURELLI, CARL L. &amp; SUSAN M.</t>
  </si>
  <si>
    <t>101 HOUGHTONS MILL RD</t>
  </si>
  <si>
    <t>LEHNARDT, CHARLES W &amp; SUZANNE E</t>
  </si>
  <si>
    <t>171 HOUGHTONS MILL RD</t>
  </si>
  <si>
    <t>GIULIANI, LOUIS G &amp; KARYN G</t>
  </si>
  <si>
    <t>187 HOUGHTONS MILL RD</t>
  </si>
  <si>
    <t>HEFFERNAN, DAVID E &amp; MARISSA L</t>
  </si>
  <si>
    <t>205 HOUGHTONS MILL RD</t>
  </si>
  <si>
    <t>DELANEY, RICHARD C JR</t>
  </si>
  <si>
    <t>43 HOUGHTONS MILL RD</t>
  </si>
  <si>
    <t>HIGGS, GEORGE H &amp; ERIKA</t>
  </si>
  <si>
    <t>24 HOUGHTONS MILL RD</t>
  </si>
  <si>
    <t>CRONIN, SEAN &amp;</t>
  </si>
  <si>
    <t>1000 FLAT HILL RD REAR</t>
  </si>
  <si>
    <t>59 STONE FENCE RD</t>
  </si>
  <si>
    <t>DIPERRI, THOMAS S &amp; DEBRA J</t>
  </si>
  <si>
    <t>71 STONE FENCE RD LOT 5</t>
  </si>
  <si>
    <t>SOKOL, PAUL J JR &amp; KIMBERLY A</t>
  </si>
  <si>
    <t>85 STONE FENCE RD</t>
  </si>
  <si>
    <t>CAISSE, RYAN D &amp;</t>
  </si>
  <si>
    <t>91 STONE FENCE RD</t>
  </si>
  <si>
    <t>WARAKSA, BARBARA   LIFE ESTATE</t>
  </si>
  <si>
    <t>95 STONE FENCE RD</t>
  </si>
  <si>
    <t>MARR, DAVID N &amp; JEANINE</t>
  </si>
  <si>
    <t>101 STONE FENCE RD</t>
  </si>
  <si>
    <t>STOUVENEL, THOR &amp; TRACY</t>
  </si>
  <si>
    <t>86 STONE FENCE RD LT 8</t>
  </si>
  <si>
    <t>KNUTSON, ERIC L &amp; ANNE R  TRUSTEES</t>
  </si>
  <si>
    <t>80 STONE FENCE RD</t>
  </si>
  <si>
    <t>SHELTON, ROBERT L JR</t>
  </si>
  <si>
    <t>72 STONE FENCE RD LT 6A</t>
  </si>
  <si>
    <t>HUSE, ROBERT C &amp;</t>
  </si>
  <si>
    <t>66 STONE FENCE RD</t>
  </si>
  <si>
    <t>HAUSLADEN, MICHAEL C &amp; STEPHANIE A</t>
  </si>
  <si>
    <t>60 STONE FENCE RD</t>
  </si>
  <si>
    <t>MARTIN, DAVID P &amp; ELAINE M</t>
  </si>
  <si>
    <t>217 RESERVOIR RD</t>
  </si>
  <si>
    <t>VELLA, KEENAN &amp;</t>
  </si>
  <si>
    <t>229 RESERVOIR RD</t>
  </si>
  <si>
    <t>THOMPSON, WILLIAM J &amp; DENISE E</t>
  </si>
  <si>
    <t>241 RESERVOIR RD</t>
  </si>
  <si>
    <t>HAZELRIGG, JOHN &amp; JENNA</t>
  </si>
  <si>
    <t>255 RESERVOIR RD</t>
  </si>
  <si>
    <t>SHARPE, JENNIFER</t>
  </si>
  <si>
    <t>275 RESERVOIR RD LT7A</t>
  </si>
  <si>
    <t>BASILE-OSGOOD, ASHLEY E &amp; MATTHEW V</t>
  </si>
  <si>
    <t>276 RESERVOIR RD</t>
  </si>
  <si>
    <t>289 RESERVOIR RD LT 7A</t>
  </si>
  <si>
    <t>BROTHERS MATTHEW &amp; LAURA S</t>
  </si>
  <si>
    <t>FISHER, MICHAEL ERIC</t>
  </si>
  <si>
    <t>297 RESERVOIR RD LT 5A</t>
  </si>
  <si>
    <t>JOHNSON, STEVEN C &amp; ROBIN L</t>
  </si>
  <si>
    <t>301 RESERVOIR RD LT 4A</t>
  </si>
  <si>
    <t>SIRIANO, GARY M &amp; ANGELINA</t>
  </si>
  <si>
    <t>305 RESERVOIR RD LT 3</t>
  </si>
  <si>
    <t>MCEVILLY, PATRICK J &amp; SARAH D</t>
  </si>
  <si>
    <t>309 RESERVOIR RD LT 2</t>
  </si>
  <si>
    <t>RABOIN, ERIC &amp; RABOIN, AMY</t>
  </si>
  <si>
    <t>313 RESERVOIR RD LT 1</t>
  </si>
  <si>
    <t>KHAIRALLA, MEDHAT Y &amp;</t>
  </si>
  <si>
    <t>9 HOUGHTONS MILL RD</t>
  </si>
  <si>
    <t>BARBIER, MICHAEL G &amp; VICTORIA L</t>
  </si>
  <si>
    <t>222 HOUGHTONS MILL RD</t>
  </si>
  <si>
    <t>WARREN, BRADLEY L &amp; PAMELA G</t>
  </si>
  <si>
    <t>204 HOUGHTONS MILL RD</t>
  </si>
  <si>
    <t>FERGUSON, SCOTT E &amp; KIMBERLY A</t>
  </si>
  <si>
    <t>340 RESERVOIR RD</t>
  </si>
  <si>
    <t>WOODMAN, RUTH ET AL</t>
  </si>
  <si>
    <t>339 RESERVOIR RD</t>
  </si>
  <si>
    <t>250 RESERVOIR RD #REAR</t>
  </si>
  <si>
    <t>LUNENBURG SPORTSMAN CLUB INC</t>
  </si>
  <si>
    <t>629 LANCASTER AVE</t>
  </si>
  <si>
    <t>RAINES, DAVID</t>
  </si>
  <si>
    <t>653 LANCASTER AVE</t>
  </si>
  <si>
    <t>DEBETTENCOURT, MICHAEL A &amp; VAL CO-TRSTEE</t>
  </si>
  <si>
    <t>671 LANCASTER AVE</t>
  </si>
  <si>
    <t>697 LANCASTER AVE</t>
  </si>
  <si>
    <t>BRISSON, MATTHEW S</t>
  </si>
  <si>
    <t>707 LANCASTER AVE</t>
  </si>
  <si>
    <t>BYERS, LIAM L C &amp;</t>
  </si>
  <si>
    <t>717 LANCASTER AVE</t>
  </si>
  <si>
    <t>DONAHUE, GEORGE V &amp; DONNA A</t>
  </si>
  <si>
    <t>758 LANCASTER AVE</t>
  </si>
  <si>
    <t>PROVENZANO, DAVID &amp;</t>
  </si>
  <si>
    <t>724 LANCASTER AVE</t>
  </si>
  <si>
    <t>SCHOLZ, ARTHUR K &amp;</t>
  </si>
  <si>
    <t>700 LANCASTER AVE LT1</t>
  </si>
  <si>
    <t>HOWELL, PAUL J  JR &amp; LOUISE M</t>
  </si>
  <si>
    <t>690 LANCASTER AVE LT 1A</t>
  </si>
  <si>
    <t>CARLSON, CARRIE-ANN</t>
  </si>
  <si>
    <t>630 LANCASTER AVE</t>
  </si>
  <si>
    <t>MAXWELL, STEPHEN &amp; PATRICIA</t>
  </si>
  <si>
    <t>230 KILBURN ST LOTA</t>
  </si>
  <si>
    <t>BAIROS, SEAN &amp; HEATHER</t>
  </si>
  <si>
    <t>204-206 KILBURN ST #206</t>
  </si>
  <si>
    <t>JUNIOR, GENILSON B</t>
  </si>
  <si>
    <t>196-198 KILBURN ST LAND</t>
  </si>
  <si>
    <t>KILBURN WOODS CONDOMINIUM</t>
  </si>
  <si>
    <t>196 KILBURN ST</t>
  </si>
  <si>
    <t>DELANEY, ILENE C</t>
  </si>
  <si>
    <t>198 KILBURN ST</t>
  </si>
  <si>
    <t>INFERRERA, ANTHONY DOMENIC II &amp;</t>
  </si>
  <si>
    <t>184-186 KILBURN ST 186</t>
  </si>
  <si>
    <t>KNOX, PETER E, TRUSTEE</t>
  </si>
  <si>
    <t>172 KILBURN ST</t>
  </si>
  <si>
    <t>220 KILBURN ST</t>
  </si>
  <si>
    <t>KNOX, PETER E ,TRUSTEE</t>
  </si>
  <si>
    <t>158-160 KILBURN ST 160</t>
  </si>
  <si>
    <t>CAMPAGNA, RIVELO &amp; JOYCE M</t>
  </si>
  <si>
    <t>59 GOODRICH ST</t>
  </si>
  <si>
    <t>JORDAN, JOSEPH &amp; VIVIENNE</t>
  </si>
  <si>
    <t>73 GOODRICH ST</t>
  </si>
  <si>
    <t>MAHER, JOHN &amp; STEPHANIE</t>
  </si>
  <si>
    <t>670 LANCASTER AVE LT 2A</t>
  </si>
  <si>
    <t>TRADITIONAL CONCEPTS, INC</t>
  </si>
  <si>
    <t>224 KILBURN ST LOTB</t>
  </si>
  <si>
    <t>585 LEOMINSTER RD</t>
  </si>
  <si>
    <t>MACDONALD, NORMAN J III &amp; REBECCA L TRS</t>
  </si>
  <si>
    <t>595 LEOMINSTER RD</t>
  </si>
  <si>
    <t>FLANAGAN, SANDRA P</t>
  </si>
  <si>
    <t>601 LEOMINSTER RD</t>
  </si>
  <si>
    <t>601 LEOMINSTER ROAD REALTY TRUST</t>
  </si>
  <si>
    <t>611 LEOMINSTER RD</t>
  </si>
  <si>
    <t>MARK 11:24, LLC</t>
  </si>
  <si>
    <t>615 LEOMINSTER RD</t>
  </si>
  <si>
    <t>617 LEOMINSTER RD</t>
  </si>
  <si>
    <t>KIMBALL, IAN C &amp; SHERRIE J</t>
  </si>
  <si>
    <t>645 LEOMINSTER RD</t>
  </si>
  <si>
    <t>EPSTEIN, RALPH A &amp; REBECCA A</t>
  </si>
  <si>
    <t>665 LEOMINSTER RD</t>
  </si>
  <si>
    <t>MCIVER, PAUL &amp;</t>
  </si>
  <si>
    <t>1 KILBURN ST</t>
  </si>
  <si>
    <t>MONTEMURRO, CIRO M &amp; TERESA M</t>
  </si>
  <si>
    <t>39 KILBURN ST</t>
  </si>
  <si>
    <t>HOYT, PHILIP H &amp; JOAN M  CO TRUSTEES</t>
  </si>
  <si>
    <t>69 KILBURN ST</t>
  </si>
  <si>
    <t>TANNER, JOHN W &amp; JOANNE M</t>
  </si>
  <si>
    <t>85 KILBURN ST</t>
  </si>
  <si>
    <t>KOESTERER, KARMEN M &amp; RYAN</t>
  </si>
  <si>
    <t>99 KILBURN ST</t>
  </si>
  <si>
    <t>ALLEN, WILLIAM A, II  TRUSTEE</t>
  </si>
  <si>
    <t>103 KILBURN ST</t>
  </si>
  <si>
    <t>ALLEN, WILLIAM A CO INC</t>
  </si>
  <si>
    <t>113 KILBURN ST</t>
  </si>
  <si>
    <t>ALLEN ESTATE TRUST I</t>
  </si>
  <si>
    <t>125 KILBURN ST</t>
  </si>
  <si>
    <t>ALLEN ESTATE TRUST II</t>
  </si>
  <si>
    <t>146-148 KILBURN ST 148</t>
  </si>
  <si>
    <t>GESWELL, WALTER J JR &amp; MARY E</t>
  </si>
  <si>
    <t>132-134 KILBURN ST 134</t>
  </si>
  <si>
    <t>DELLECHIAIE, STEVEN J</t>
  </si>
  <si>
    <t>122 KILBURN ST</t>
  </si>
  <si>
    <t>GALE, MICHAEL DEAN &amp; BARBARA ELLEN</t>
  </si>
  <si>
    <t>100 KILBURN ST</t>
  </si>
  <si>
    <t>25 GOODRICH ST</t>
  </si>
  <si>
    <t>MCGRATH, VERNON J, LIFE ESTATE</t>
  </si>
  <si>
    <t>37 GOODRICH ST</t>
  </si>
  <si>
    <t>BURNEY, ADAM R &amp; ALISON BODAH</t>
  </si>
  <si>
    <t>43-45 GOODRICH ST</t>
  </si>
  <si>
    <t>TURNER, WILLIAM G JR</t>
  </si>
  <si>
    <t>46 GOODRICH ST</t>
  </si>
  <si>
    <t>CULLINANE, STEPHEN E &amp; LAURIE M</t>
  </si>
  <si>
    <t>26-28 GOODRICH ST 28</t>
  </si>
  <si>
    <t>TABOAS, NADIA O</t>
  </si>
  <si>
    <t>PULIDO, OLGA</t>
  </si>
  <si>
    <t>2 GOODRICH ST</t>
  </si>
  <si>
    <t>BROWN, WILLIAM G JR &amp; CHARLOTTE M</t>
  </si>
  <si>
    <t>78-80 KILBURN ST #80</t>
  </si>
  <si>
    <t>BROWN, WILLIAM G, CHARLOTTE M &amp; ROBIN L</t>
  </si>
  <si>
    <t>802 LEOMINSTER RD</t>
  </si>
  <si>
    <t>720 LEOMINSTER RD</t>
  </si>
  <si>
    <t>DEBONIS, MARK G</t>
  </si>
  <si>
    <t>710 LEOMINSTER RD</t>
  </si>
  <si>
    <t>ROWE, TODD K &amp; SUSAN SCHENCK ROWE</t>
  </si>
  <si>
    <t>598 LEOMINSTER RD</t>
  </si>
  <si>
    <t>80 WILDER RD</t>
  </si>
  <si>
    <t>LONG, NORMAN D &amp; BERTHAMAY</t>
  </si>
  <si>
    <t>24 CROCKER AVE</t>
  </si>
  <si>
    <t>MCHUGH, VANESSA KARNA</t>
  </si>
  <si>
    <t>78 WILDER RD</t>
  </si>
  <si>
    <t>KIRRANE, FRANCIS E &amp; NICOLE M</t>
  </si>
  <si>
    <t>14 CROCKER AVE</t>
  </si>
  <si>
    <t>HOLLIFIELD, GARY</t>
  </si>
  <si>
    <t>70 WILDER RD REAR</t>
  </si>
  <si>
    <t>SCHRADER, JACOB O &amp; EMMA E</t>
  </si>
  <si>
    <t>1461 MAIN ST</t>
  </si>
  <si>
    <t>ALFREDSON, KNUTE S &amp; EDDA M  TRUSTEES</t>
  </si>
  <si>
    <t>1 CROCKER AVE A</t>
  </si>
  <si>
    <t>QUILL, JARED STEPHEN OTINO &amp;</t>
  </si>
  <si>
    <t>5 CROCKER AVE</t>
  </si>
  <si>
    <t>BOYLE, JOHN A &amp; JANE S  2/3 INT</t>
  </si>
  <si>
    <t>17 CROCKER AVE</t>
  </si>
  <si>
    <t>BRADFORD W KENNEDY REVOCABLE TRUST &amp;</t>
  </si>
  <si>
    <t>19 CROCKER AVE</t>
  </si>
  <si>
    <t>MOHIUDDIN, KHAN  TRUSTEE</t>
  </si>
  <si>
    <t>82 CROCKER AVE</t>
  </si>
  <si>
    <t>MCHUGH, VANESSA  KARNA</t>
  </si>
  <si>
    <t>90 WILDER RD</t>
  </si>
  <si>
    <t>WILDER BEACH ASSOCIATION, INC</t>
  </si>
  <si>
    <t>92 WILDER RD</t>
  </si>
  <si>
    <t>VAIL, MARY P &amp;</t>
  </si>
  <si>
    <t>100 WILDER RD</t>
  </si>
  <si>
    <t>BELCASTRO, JEROME T. &amp; ANDREA N.</t>
  </si>
  <si>
    <t>110 WILDER RD</t>
  </si>
  <si>
    <t>CASACCA, MARGARET A</t>
  </si>
  <si>
    <t>136 WILDER RD</t>
  </si>
  <si>
    <t>COLBURN EDWARD G &amp; HUBER CELESTE D</t>
  </si>
  <si>
    <t>260 CROSS RD</t>
  </si>
  <si>
    <t>HEINZ, CHRISTOPHER M</t>
  </si>
  <si>
    <t>248 CROSS RD</t>
  </si>
  <si>
    <t>CUNNINGHAM, DARIA M</t>
  </si>
  <si>
    <t>236 CROSS RD</t>
  </si>
  <si>
    <t>KEATING, STEPHEN J &amp; ROSANNE</t>
  </si>
  <si>
    <t>214 CROSS RD</t>
  </si>
  <si>
    <t>SUNDSTROM, DEBORAH J</t>
  </si>
  <si>
    <t>204 CROSS RD</t>
  </si>
  <si>
    <t>JOYAL, BRAD N</t>
  </si>
  <si>
    <t>180 CROSS RD</t>
  </si>
  <si>
    <t>MELLO, JENNIFER L</t>
  </si>
  <si>
    <t>25 LAKEVIEW AVE</t>
  </si>
  <si>
    <t>COLLETON, ROBERT P JR &amp; CANDICE M</t>
  </si>
  <si>
    <t>29 LAKEVIEW AVE</t>
  </si>
  <si>
    <t>CONLON, JOSEPH F</t>
  </si>
  <si>
    <t>33 LAKEVIEW AVE</t>
  </si>
  <si>
    <t>SOMMERS, JOSEPH F &amp; BEATRICE H</t>
  </si>
  <si>
    <t>7 HARRIS AVE</t>
  </si>
  <si>
    <t>MOFFAT, DAVID &amp; KRISTIN</t>
  </si>
  <si>
    <t>15 HARRIS AVE</t>
  </si>
  <si>
    <t>HITCHCOCK, WILLIAM D &amp; DEBRA  LIFE ESTAT</t>
  </si>
  <si>
    <t>21 HARRIS AVE</t>
  </si>
  <si>
    <t>MOECKEL, MATTHEW PAUL &amp; SARAH</t>
  </si>
  <si>
    <t>260 CROSS RD REAR</t>
  </si>
  <si>
    <t>HOLLIS, CLINTON F  &amp; LISA K</t>
  </si>
  <si>
    <t>32 SUNSET AVE</t>
  </si>
  <si>
    <t>CORBETT, LAURENCE M &amp; ROBIN LAZARUS</t>
  </si>
  <si>
    <t>26 SUNSET AVE</t>
  </si>
  <si>
    <t>MOECKEL, ROBERT C &amp; CHRISTINA H</t>
  </si>
  <si>
    <t>16 SUNSET AVE</t>
  </si>
  <si>
    <t>TESTA, JEFFREY SCOTT &amp;</t>
  </si>
  <si>
    <t>14 SUNSET AVE</t>
  </si>
  <si>
    <t>BROGNA, JOSEPH E. &amp; KEVIN M.</t>
  </si>
  <si>
    <t>10 SUNSET AVE</t>
  </si>
  <si>
    <t>AMBURGEY FAMILY REVOCABLE TRUST</t>
  </si>
  <si>
    <t>4 SUNSET AVE</t>
  </si>
  <si>
    <t>RABOIN, MICHAEL F</t>
  </si>
  <si>
    <t>22 HARRIS AVE</t>
  </si>
  <si>
    <t>GUINARD, LINDA J</t>
  </si>
  <si>
    <t>10 SUNSET AVE E</t>
  </si>
  <si>
    <t>4 SUNSET AVE E</t>
  </si>
  <si>
    <t>40 LAKEVIEW AVE</t>
  </si>
  <si>
    <t>36 LAKEVIEW AVE</t>
  </si>
  <si>
    <t>KOPLEY, ELISE S  TRUSTEE</t>
  </si>
  <si>
    <t>30 LAKEVIEW AVE</t>
  </si>
  <si>
    <t>KOPLEY, PETER K</t>
  </si>
  <si>
    <t>70 PINE GROVE RD</t>
  </si>
  <si>
    <t>BODKIN, HAROLD GARTH</t>
  </si>
  <si>
    <t>64 PINE GROVE RD</t>
  </si>
  <si>
    <t>GABIS, JOSEPH &amp; CAROLINE</t>
  </si>
  <si>
    <t>58 PINE GROVE RD</t>
  </si>
  <si>
    <t>GABIS, JOSEPH R &amp; CAROLINE J</t>
  </si>
  <si>
    <t>54 PINE GROVE RD</t>
  </si>
  <si>
    <t>STOCKWELL, PAULINE J</t>
  </si>
  <si>
    <t>50 PINE GROVE RD</t>
  </si>
  <si>
    <t>STOCKWELL, PAULINE</t>
  </si>
  <si>
    <t>46 PINE GROVE RD</t>
  </si>
  <si>
    <t>COREY, DANIEL WILLIAM</t>
  </si>
  <si>
    <t>34 PINE GROVE RD</t>
  </si>
  <si>
    <t>CHASE, MARC A &amp; LINDA S</t>
  </si>
  <si>
    <t>36 PINE GROVE RD</t>
  </si>
  <si>
    <t>CHASE, ANDREW C</t>
  </si>
  <si>
    <t>31 PINE GROVE RD</t>
  </si>
  <si>
    <t>RIVARD, MICHAEL T &amp; ANNE L</t>
  </si>
  <si>
    <t>73 PINE GROVE RD</t>
  </si>
  <si>
    <t>ROY &amp; JANE HALL FAMILY IRREVOCABLE TRUST OF 2021</t>
  </si>
  <si>
    <t>20 LAKEVIEW AVE</t>
  </si>
  <si>
    <t>VAILLANCOURT, DAVID B.</t>
  </si>
  <si>
    <t>14 LAKEVIEW AVE</t>
  </si>
  <si>
    <t>RESNIK, JEFFREY L &amp; EMILY</t>
  </si>
  <si>
    <t>2 LAKEVIEW AVE</t>
  </si>
  <si>
    <t>KIMBALL, SHARON L &amp; CHARLES A</t>
  </si>
  <si>
    <t>166 CROSS RD</t>
  </si>
  <si>
    <t>FANCY, DAVID A &amp; ELSA</t>
  </si>
  <si>
    <t>29 PINE GROVE RD</t>
  </si>
  <si>
    <t>FLYNN, SANDRA P &amp;</t>
  </si>
  <si>
    <t>189 CROSS RD</t>
  </si>
  <si>
    <t>MILLETTE, PAMELA E TRUSTEE</t>
  </si>
  <si>
    <t>191 CROSS RD</t>
  </si>
  <si>
    <t>BARRY, ROBERT D &amp; LISA A  TRUSTEES</t>
  </si>
  <si>
    <t>197 CROSS RD</t>
  </si>
  <si>
    <t>GELINAS, VERNON D &amp; JOYCE M</t>
  </si>
  <si>
    <t>199 CROSS RD</t>
  </si>
  <si>
    <t>MALLINSON, JOHN J &amp; ERIN M</t>
  </si>
  <si>
    <t>237 CROSS RD</t>
  </si>
  <si>
    <t>CURTIN, THOMAS W</t>
  </si>
  <si>
    <t>241 CROSS RD</t>
  </si>
  <si>
    <t>MROWKA, THOMAS H &amp; IRENE F</t>
  </si>
  <si>
    <t>259 CROSS RD</t>
  </si>
  <si>
    <t>CAIRNS, BRANDON D</t>
  </si>
  <si>
    <t>3 LAKESIDE AVE</t>
  </si>
  <si>
    <t>LEEDS, LAURIE A</t>
  </si>
  <si>
    <t>29 LAKESIDE AVE N</t>
  </si>
  <si>
    <t>3 WILDERWOOD AVE</t>
  </si>
  <si>
    <t>GUILIANI FAMILY TRUST</t>
  </si>
  <si>
    <t>11 WILDERWOOD AVE</t>
  </si>
  <si>
    <t>GLEASON, HEATHER A</t>
  </si>
  <si>
    <t>19 WILDERWOOD AVE</t>
  </si>
  <si>
    <t>25 WILDERWOOD AVE</t>
  </si>
  <si>
    <t>NANO, ERIC P</t>
  </si>
  <si>
    <t>41 WILDERWOOD AVE</t>
  </si>
  <si>
    <t>LANDRY, CHARLOTTE</t>
  </si>
  <si>
    <t>32 WILDERWOOD AVE</t>
  </si>
  <si>
    <t>STEADMAN, WAYNE L &amp; VERNA A</t>
  </si>
  <si>
    <t>24 WILDERWOOD AVE</t>
  </si>
  <si>
    <t>KENNY, DAVID L &amp; LORRAINE P</t>
  </si>
  <si>
    <t>18 WILDERWOOD AVE</t>
  </si>
  <si>
    <t>BEIRHOLM, CARL W JR &amp; JOYCE</t>
  </si>
  <si>
    <t>29 LAKESIDE AVE</t>
  </si>
  <si>
    <t>26 LAKESIDE AVE</t>
  </si>
  <si>
    <t>GROSSER, RANDY J &amp; LENA</t>
  </si>
  <si>
    <t>18 LAKESIDE AVE</t>
  </si>
  <si>
    <t>GROSSER, RANDY &amp; LENA</t>
  </si>
  <si>
    <t>16 LAKESIDE AVE LT 1</t>
  </si>
  <si>
    <t>HEFFNER, BEATRICE A</t>
  </si>
  <si>
    <t>14 LAKESIDE AVE LT 2</t>
  </si>
  <si>
    <t>DECAROLIS, JOSEPH J JR  TRUSTEE</t>
  </si>
  <si>
    <t>8 LAKESIDE AVE</t>
  </si>
  <si>
    <t>BARBIN, GREGORY G &amp; BRENDA J  TRUSTEES</t>
  </si>
  <si>
    <t>29 CHASE AVE</t>
  </si>
  <si>
    <t>BABINEAU, ALISON MARIE</t>
  </si>
  <si>
    <t>10 LAKEFRONT AVE W</t>
  </si>
  <si>
    <t>70 LESURE AVE 72</t>
  </si>
  <si>
    <t>KIPSSAY, ARMAH M &amp;</t>
  </si>
  <si>
    <t>68 LESURE AVE</t>
  </si>
  <si>
    <t>SIMOLARIS, JOHN S II &amp; KRISTI M</t>
  </si>
  <si>
    <t>60 LESURE AVE</t>
  </si>
  <si>
    <t>NELSON, DAVID J &amp; CHRISTINA M</t>
  </si>
  <si>
    <t>50 LESURE AVE</t>
  </si>
  <si>
    <t>42 LESURE AVE</t>
  </si>
  <si>
    <t>JOSLIN, WAYNE L &amp; LOUISE C</t>
  </si>
  <si>
    <t>38 LESURE AVE</t>
  </si>
  <si>
    <t>28 LESURE AVE</t>
  </si>
  <si>
    <t>PASTUSZAK, JOEL &amp; BRITNY</t>
  </si>
  <si>
    <t>10 LESURE AVE</t>
  </si>
  <si>
    <t>284 WHALOM RD</t>
  </si>
  <si>
    <t>BERRY, WILLIAM &amp;</t>
  </si>
  <si>
    <t>280 WHALOM RD</t>
  </si>
  <si>
    <t>LETARTE, SHARI L</t>
  </si>
  <si>
    <t>9 LESURE AVE</t>
  </si>
  <si>
    <t>15 LESURE AVE</t>
  </si>
  <si>
    <t>MACKINNON, AMANDA C</t>
  </si>
  <si>
    <t>21 LESURE AVE</t>
  </si>
  <si>
    <t>BERGERON, DENNIS A &amp; KERRY L</t>
  </si>
  <si>
    <t>27 LESURE AVE</t>
  </si>
  <si>
    <t>NEWTON,  DEBRA S</t>
  </si>
  <si>
    <t>37 LESURE AVE</t>
  </si>
  <si>
    <t>PALMER, JUSTIN D</t>
  </si>
  <si>
    <t>46 THE CLEARING</t>
  </si>
  <si>
    <t>OBRIEN, TIMOTHY J</t>
  </si>
  <si>
    <t>38 THE CLEARING</t>
  </si>
  <si>
    <t>O'DONNELL, JOHN F</t>
  </si>
  <si>
    <t>28 THE CLEARING</t>
  </si>
  <si>
    <t>GREEN, GREGG S &amp; TERRI A</t>
  </si>
  <si>
    <t>18 THE CLEARING</t>
  </si>
  <si>
    <t>ELDAMAR PROPERTIES, LLC</t>
  </si>
  <si>
    <t>8 THE CLEARING</t>
  </si>
  <si>
    <t>JIMENEZ, ODELIS</t>
  </si>
  <si>
    <t>11 THE CLEARING</t>
  </si>
  <si>
    <t>NALA STRATTON REALTY LLC</t>
  </si>
  <si>
    <t>15 THE CLEARING</t>
  </si>
  <si>
    <t>RYAN, TIGE</t>
  </si>
  <si>
    <t>21 THE CLEARING</t>
  </si>
  <si>
    <t>GERAGHTY, MEREDITH R</t>
  </si>
  <si>
    <t>27 THE CLEARING</t>
  </si>
  <si>
    <t>MORAN, ANDREW J &amp; AMY L</t>
  </si>
  <si>
    <t>43 THE CLEARING</t>
  </si>
  <si>
    <t>COOPER, MICHAEL SR &amp; JEANINE</t>
  </si>
  <si>
    <t>44 FLORENCE ST</t>
  </si>
  <si>
    <t>CONCEMI, PAUL T JR</t>
  </si>
  <si>
    <t>36 FLORENCE ST</t>
  </si>
  <si>
    <t>YOUNG, MICHAEL P &amp; EMILY D</t>
  </si>
  <si>
    <t>18 FLORENCE ST</t>
  </si>
  <si>
    <t>HAMBURGER, LUKE A</t>
  </si>
  <si>
    <t>25 FLORENCE ST</t>
  </si>
  <si>
    <t>DAIGLE, RICHARD R &amp; CLAIRE T. DAIGLE  &amp;</t>
  </si>
  <si>
    <t>33 FLORENCE ST</t>
  </si>
  <si>
    <t>HOWARD, KIMBERLY</t>
  </si>
  <si>
    <t>48 PIERCE AVE</t>
  </si>
  <si>
    <t>HALEY, MICHAEL DANIEL</t>
  </si>
  <si>
    <t>44 PIERCE AVE</t>
  </si>
  <si>
    <t>BOBKA, LISA A</t>
  </si>
  <si>
    <t>40 PIERCE AVE</t>
  </si>
  <si>
    <t>PETERSEN, DAVID R</t>
  </si>
  <si>
    <t>38 PIERCE AVE</t>
  </si>
  <si>
    <t>PROIETTI, MARK V  TRUSTEE</t>
  </si>
  <si>
    <t>3 RAILWAY AVE</t>
  </si>
  <si>
    <t>LUNENBURG WATER DISTRICT OF LUNENBURG</t>
  </si>
  <si>
    <t>0 WHALOM RD</t>
  </si>
  <si>
    <t>LORDEN, GARY B, TRUSTEE</t>
  </si>
  <si>
    <t>240 WHALOM RD</t>
  </si>
  <si>
    <t>ROWLEY, JASON A SR &amp; AMANDA M</t>
  </si>
  <si>
    <t>232 WHALOM RD</t>
  </si>
  <si>
    <t>JEFFREY, JERRY R  / WHALOM RD TRUS</t>
  </si>
  <si>
    <t>226 WHALOM RD</t>
  </si>
  <si>
    <t>SULLIVAN, SUSAN L &amp; LONGLEY, HANNAH N</t>
  </si>
  <si>
    <t>222-3 WHALOM RD</t>
  </si>
  <si>
    <t>MUNKACSY, THOMAS D &amp; HEATHER E</t>
  </si>
  <si>
    <t>220 WHALOM RD</t>
  </si>
  <si>
    <t>CARON, NANCY  TRUSTEE</t>
  </si>
  <si>
    <t>214 WHALOM RD REAR</t>
  </si>
  <si>
    <t>QUINN, CHERYL A</t>
  </si>
  <si>
    <t>214 WHALOM RD</t>
  </si>
  <si>
    <t>DUNGAN, BERNHARDT &amp; VALERIE</t>
  </si>
  <si>
    <t>208 WHALOM RD</t>
  </si>
  <si>
    <t>FUHS, GLENN M</t>
  </si>
  <si>
    <t>202 WHALOM RD</t>
  </si>
  <si>
    <t>TROPP, EVAN</t>
  </si>
  <si>
    <t>188 WHALOM RD</t>
  </si>
  <si>
    <t>BUTTERWORTH, MATTHEW GEORGE &amp; MICHELLE L</t>
  </si>
  <si>
    <t>182 WHALOM RD</t>
  </si>
  <si>
    <t>COLBURN, MENDALL W JR &amp; LAURA</t>
  </si>
  <si>
    <t>178 WHALOM RD</t>
  </si>
  <si>
    <t>PIERMARINI, DAVID   LIFE ESTATE</t>
  </si>
  <si>
    <t>174-180 WHALOM RD 180</t>
  </si>
  <si>
    <t>FOREST, JOSEPH &amp; SHERYN L</t>
  </si>
  <si>
    <t>176 WHALOM RD REAR</t>
  </si>
  <si>
    <t>EDEN, GEORGE &amp; ELAINE L</t>
  </si>
  <si>
    <t>172 WHALOM RD</t>
  </si>
  <si>
    <t>BARRETT, LORI A &amp; BARRETT, BRUCE W</t>
  </si>
  <si>
    <t>166 WHALOM RD</t>
  </si>
  <si>
    <t>PELTOLA, NORMA J</t>
  </si>
  <si>
    <t>158 WHALOM RD</t>
  </si>
  <si>
    <t>TERRY, CHAD C &amp; PAMELA E</t>
  </si>
  <si>
    <t>152 WHALOM RD</t>
  </si>
  <si>
    <t>LITTLEPAGE, THOMAS ROBERT &amp; KRISTIN JEAN</t>
  </si>
  <si>
    <t>140 WHALOM RD</t>
  </si>
  <si>
    <t>LINDQUIST, ELOISE C</t>
  </si>
  <si>
    <t>122 WHALOM RD</t>
  </si>
  <si>
    <t>GALLANT, JEREMIAH &amp; JOANNA</t>
  </si>
  <si>
    <t>5 RAMGREN RD</t>
  </si>
  <si>
    <t>JOAN M NIEHAUS REVOCABLE TRUST</t>
  </si>
  <si>
    <t>21 RAMGREN RD</t>
  </si>
  <si>
    <t>KAREN T PTAK REVOCABLE TRUST</t>
  </si>
  <si>
    <t>29 RAMGREN RD</t>
  </si>
  <si>
    <t>TRZNADEL, RONALD M &amp; CHRISTINE L</t>
  </si>
  <si>
    <t>39 RAMGREN RD</t>
  </si>
  <si>
    <t>WOJCUILEWICZ, EDWARD A</t>
  </si>
  <si>
    <t>47 RAMGREN RD</t>
  </si>
  <si>
    <t>BOIVIN, JON P &amp; CAROL A</t>
  </si>
  <si>
    <t>59 RAMGREN RD</t>
  </si>
  <si>
    <t>ANDREWS, WALTER SUNDERLAND &amp;</t>
  </si>
  <si>
    <t>62 RAMGREN RD</t>
  </si>
  <si>
    <t>BEAUCHESNE, ROBERT V &amp; CAROLE L</t>
  </si>
  <si>
    <t>48 RAMGREN RD</t>
  </si>
  <si>
    <t>JOE, STANLEY  TRUSTEE</t>
  </si>
  <si>
    <t>38 RAMGREN RD</t>
  </si>
  <si>
    <t>ROUSSEAU, FRANCIS L &amp; LORRAINE T</t>
  </si>
  <si>
    <t>26 RAMGREN RD</t>
  </si>
  <si>
    <t>GIELEN, JAPHETH P</t>
  </si>
  <si>
    <t>16 RAMGREN RD</t>
  </si>
  <si>
    <t>MARTIROS, ALENA M &amp;</t>
  </si>
  <si>
    <t>10 RAMGREN RD</t>
  </si>
  <si>
    <t>AUGER, ARTHUR A</t>
  </si>
  <si>
    <t>102 WHALOM RD</t>
  </si>
  <si>
    <t>MARTEL, RAYMOND R &amp; JOAN C</t>
  </si>
  <si>
    <t>96 WHALOM RD</t>
  </si>
  <si>
    <t>DELGADO, FRANCISCO</t>
  </si>
  <si>
    <t>88 WHALOM RD</t>
  </si>
  <si>
    <t>NICASTRO, ANTHONY F &amp; CATHERINE A</t>
  </si>
  <si>
    <t>75 WHALOM RD S</t>
  </si>
  <si>
    <t>DUCKSWORTH, JESSIE MAE  LIFE ESTATE</t>
  </si>
  <si>
    <t>5 GRAHAM ST</t>
  </si>
  <si>
    <t>TYLER, WILLIAM E &amp; DENISE J  LIFE ESTATE</t>
  </si>
  <si>
    <t>25 GRAHAM ST</t>
  </si>
  <si>
    <t>HUR, YOUNG WOOK &amp; BONG YE</t>
  </si>
  <si>
    <t>31 GRAHAM ST</t>
  </si>
  <si>
    <t>KEEFER, JONATHAN &amp; CATHERINE</t>
  </si>
  <si>
    <t>37 GRAHAM ST</t>
  </si>
  <si>
    <t>SCOUTEN, ERIC J &amp;</t>
  </si>
  <si>
    <t>47 GRAHAM ST</t>
  </si>
  <si>
    <t>SMITH, ALBERT L JR &amp; LAUREN</t>
  </si>
  <si>
    <t>31 PLEASANT VIEW AVE</t>
  </si>
  <si>
    <t>SALO, JOHN L &amp; ROBERTA K</t>
  </si>
  <si>
    <t>35 PLEASANT VIEW AVE</t>
  </si>
  <si>
    <t>BROGNA,  REBECCA LEE</t>
  </si>
  <si>
    <t>42 PLEASANT VIEW AVE</t>
  </si>
  <si>
    <t>RYAN, MATTHEW J T   LIFE ESTATE</t>
  </si>
  <si>
    <t>38 PLEASANT VIEW AVE</t>
  </si>
  <si>
    <t>MESERVE, LARRY B &amp; NANCY J</t>
  </si>
  <si>
    <t>38 GRAHAM ST</t>
  </si>
  <si>
    <t>WOODFALL, DAVID A &amp; VALERIE A</t>
  </si>
  <si>
    <t>30 GRAHAM ST</t>
  </si>
  <si>
    <t>MUTH, SCOTT C</t>
  </si>
  <si>
    <t>26 GRAHAM ST</t>
  </si>
  <si>
    <t>LAZUKA, BLAIR M &amp;</t>
  </si>
  <si>
    <t>18 GRAHAM ST</t>
  </si>
  <si>
    <t>LETARTE, LAWRENCE F TRUSTEE OF THE</t>
  </si>
  <si>
    <t>52 WHALOM RD</t>
  </si>
  <si>
    <t>ST AUBIN,  MICHAEL W &amp; LINDA C</t>
  </si>
  <si>
    <t>36 WHALOM RD</t>
  </si>
  <si>
    <t>LEBLANC, HEIDI</t>
  </si>
  <si>
    <t>47 WHALOM RD</t>
  </si>
  <si>
    <t>WILSON, CHRISTOPHER J &amp;</t>
  </si>
  <si>
    <t>61 WHALOM RD</t>
  </si>
  <si>
    <t>STEELE, NATHAN T &amp; ASHLEY M</t>
  </si>
  <si>
    <t>67 WHALOM RD</t>
  </si>
  <si>
    <t>HOPE, JEROME</t>
  </si>
  <si>
    <t>71 WHALOM RD</t>
  </si>
  <si>
    <t>WALLACE, SEAN A</t>
  </si>
  <si>
    <t>75 WHALOM RD</t>
  </si>
  <si>
    <t>83 WHALOM RD</t>
  </si>
  <si>
    <t>CROWLEY, MICHAEL P</t>
  </si>
  <si>
    <t>146 YOUNGS RD</t>
  </si>
  <si>
    <t>9 BOUTWELL ST</t>
  </si>
  <si>
    <t>JASPERSEN, DOUGLAS</t>
  </si>
  <si>
    <t>21 BOUTWELL ST</t>
  </si>
  <si>
    <t>NORRIS FAMILY REVOCABLE TRUST</t>
  </si>
  <si>
    <t>33 BOUTWELL ST</t>
  </si>
  <si>
    <t>SCOTT, ADAM F</t>
  </si>
  <si>
    <t>10 BOUTWELL ST</t>
  </si>
  <si>
    <t>GRAVELLE, JEFFREY</t>
  </si>
  <si>
    <t>134 YOUNGS RD</t>
  </si>
  <si>
    <t>151 YOUNGS RD</t>
  </si>
  <si>
    <t>MORIN, RAYMOND G JR &amp; LINDA A</t>
  </si>
  <si>
    <t>169 YOUNGS RD</t>
  </si>
  <si>
    <t>FRENCH, GEORGE R &amp; KATHLEEN A</t>
  </si>
  <si>
    <t>93 WHALOM RD</t>
  </si>
  <si>
    <t>BILLY'S NEIGHBHD CORNER BAR &amp; GRILLE INC</t>
  </si>
  <si>
    <t>107 WHALOM RD</t>
  </si>
  <si>
    <t>CHURCH OF GOD</t>
  </si>
  <si>
    <t>137 WHALOM RD</t>
  </si>
  <si>
    <t>CIVITARESE, DANIEL</t>
  </si>
  <si>
    <t>143 WHALOM RD</t>
  </si>
  <si>
    <t>CRAIGEN, TIMOTHY</t>
  </si>
  <si>
    <t>9 PRATT ST</t>
  </si>
  <si>
    <t>MORAN, LUCIDIA</t>
  </si>
  <si>
    <t>21 PRATT ST</t>
  </si>
  <si>
    <t>BANKS, JULIA L</t>
  </si>
  <si>
    <t>33 PRATT ST REAR</t>
  </si>
  <si>
    <t>O'BRIEN, TIMOTHY &amp; JANIE</t>
  </si>
  <si>
    <t>33 PRATT ST</t>
  </si>
  <si>
    <t>20 PRATT ST</t>
  </si>
  <si>
    <t>HARP, JAY R JR</t>
  </si>
  <si>
    <t>18 PRATT ST</t>
  </si>
  <si>
    <t>MADULKA, MICHAEL T</t>
  </si>
  <si>
    <t>157 WHALOM RD</t>
  </si>
  <si>
    <t>CYPULL, THEODORE LEWIS &amp; MELISSA B &amp;</t>
  </si>
  <si>
    <t>163 WHALOM RD</t>
  </si>
  <si>
    <t>BARWICK, MARLA</t>
  </si>
  <si>
    <t>169 WHALOM RD</t>
  </si>
  <si>
    <t>GAULIN, MARK</t>
  </si>
  <si>
    <t>177 WHALOM RD</t>
  </si>
  <si>
    <t>WALTON, ROBERT L &amp; MICHELLE E</t>
  </si>
  <si>
    <t>183 WHALOM RD</t>
  </si>
  <si>
    <t>CHIAVARAS, ROBERT G &amp; ROSEMARY</t>
  </si>
  <si>
    <t>187 WHALOM RD</t>
  </si>
  <si>
    <t>LESSARD, NICHOLAS A</t>
  </si>
  <si>
    <t>193 WHALOM RD</t>
  </si>
  <si>
    <t>DERY, PETER E &amp; CHERYL A</t>
  </si>
  <si>
    <t>201 WHALOM RD</t>
  </si>
  <si>
    <t>KUCALA, COREY</t>
  </si>
  <si>
    <t>207 WHALOM RD</t>
  </si>
  <si>
    <t>NICHOLS, CURT R &amp; ELIZABETH A</t>
  </si>
  <si>
    <t>215 WHALOM RD</t>
  </si>
  <si>
    <t>DIALLO, MAMADOU M</t>
  </si>
  <si>
    <t>219 WHALOM RD</t>
  </si>
  <si>
    <t>CARDOLINO, SCOTT HERBERT &amp; CHRISTINE L</t>
  </si>
  <si>
    <t>229 WHALOM RD</t>
  </si>
  <si>
    <t>GUZMAN, RAMON A &amp;</t>
  </si>
  <si>
    <t>235 WHALOM RD</t>
  </si>
  <si>
    <t>NAGLE, ERIN E</t>
  </si>
  <si>
    <t>239 WHALOM RD</t>
  </si>
  <si>
    <t>OUELLETTE, STEVEN R &amp; DALE R</t>
  </si>
  <si>
    <t>247 WHALOM RD</t>
  </si>
  <si>
    <t>XARRAS, JAMES F &amp; LAURIE A</t>
  </si>
  <si>
    <t>253 WHALOM RD</t>
  </si>
  <si>
    <t>GABIS, JOSEPH B &amp; ELIZABETH A</t>
  </si>
  <si>
    <t>261 WHALOM RD</t>
  </si>
  <si>
    <t>SIMONELLI, RALPH E</t>
  </si>
  <si>
    <t>1-9 ROGERS WAY #1-9</t>
  </si>
  <si>
    <t>WHALOM ROAD, LLC</t>
  </si>
  <si>
    <t>32 WHALOM RD</t>
  </si>
  <si>
    <t>ROBBINS, SCOTT &amp; CAROL</t>
  </si>
  <si>
    <t>149 SUMMER ST</t>
  </si>
  <si>
    <t>SHERMAN V ALLEN 2005 TRUST</t>
  </si>
  <si>
    <t>165 SUMMER ST</t>
  </si>
  <si>
    <t>165 MHP LLC</t>
  </si>
  <si>
    <t>171 SUMMER ST</t>
  </si>
  <si>
    <t>LEBLANC, OSCAR J &amp; CHERYL A</t>
  </si>
  <si>
    <t>100 SUMMER ST</t>
  </si>
  <si>
    <t>MASSACHUSETTS BAY TRANS AUTHORITY</t>
  </si>
  <si>
    <t>43 INTERVALE RD</t>
  </si>
  <si>
    <t>SIMONDS INTERNATIONAL LLC</t>
  </si>
  <si>
    <t>40 SUMMER ST</t>
  </si>
  <si>
    <t>KELLY BROTHERS, LLC</t>
  </si>
  <si>
    <t>36 SUMMER ST</t>
  </si>
  <si>
    <t>PETER M. KELLY, LLC</t>
  </si>
  <si>
    <t>30 SUMMER ST</t>
  </si>
  <si>
    <t>SUMMER STREET AUTOS, LLC</t>
  </si>
  <si>
    <t>4 SUMMER ST</t>
  </si>
  <si>
    <t>SMALLEY, JOSEPH R   TRUSTEE</t>
  </si>
  <si>
    <t>402 SUMMER ST</t>
  </si>
  <si>
    <t>BROWNELL, JOHN</t>
  </si>
  <si>
    <t>5 SUMMER ST</t>
  </si>
  <si>
    <t>M.C.M.S. REALTY TRUST,</t>
  </si>
  <si>
    <t>5 SUMMER ST #REAR</t>
  </si>
  <si>
    <t>WEEKS REALTY TRUST</t>
  </si>
  <si>
    <t>29 SUMMER ST</t>
  </si>
  <si>
    <t>REVIVE STREET, LLC</t>
  </si>
  <si>
    <t>17 YOUNGS RD N</t>
  </si>
  <si>
    <t>GOODE, REVA &amp; JOEL</t>
  </si>
  <si>
    <t>27 YOUNGS RD</t>
  </si>
  <si>
    <t>37 YOUNGS RD</t>
  </si>
  <si>
    <t>TRITOWN LANDING LIMITED PARTNERSHIP</t>
  </si>
  <si>
    <t>1 TRI TOWN DRIVE</t>
  </si>
  <si>
    <t>GREAT BRIDGE LUNENBURG, INC</t>
  </si>
  <si>
    <t>3 TRI TOWN DRIVE</t>
  </si>
  <si>
    <t>5 TRI TOWN DRIVE</t>
  </si>
  <si>
    <t>GREAT BRIDGE LUNENBURG LP</t>
  </si>
  <si>
    <t>7 TRI TOWN DRIVE</t>
  </si>
  <si>
    <t>GREAT BRIDGE 7 TRITOWN LP</t>
  </si>
  <si>
    <t>8 TRI TOWN DRIVE</t>
  </si>
  <si>
    <t>GREAT BRIDGE 55 TRITOWN LIMITED PARTNERSHIP</t>
  </si>
  <si>
    <t>47 YOUNGS RD 49</t>
  </si>
  <si>
    <t>ALEXANDER, JENNIFER &amp;</t>
  </si>
  <si>
    <t>55 YOUNGS RD</t>
  </si>
  <si>
    <t>AZAROWSKI, GREGORY J</t>
  </si>
  <si>
    <t>61 YOUNGS RD</t>
  </si>
  <si>
    <t>MAROIS, KENNY</t>
  </si>
  <si>
    <t>11 EAST ST</t>
  </si>
  <si>
    <t>HALLIGAN, RYAN L</t>
  </si>
  <si>
    <t>13 EAST ST</t>
  </si>
  <si>
    <t>LEBLANC, JAKE &amp;</t>
  </si>
  <si>
    <t>17 EAST ST</t>
  </si>
  <si>
    <t>FERGUSON, NANCY L</t>
  </si>
  <si>
    <t>21 EAST ST</t>
  </si>
  <si>
    <t>DUNLAP, ANN C</t>
  </si>
  <si>
    <t>28 EAST ST</t>
  </si>
  <si>
    <t>HEZLITT, THOMAS R &amp; SANDRA E</t>
  </si>
  <si>
    <t>16 EAST ST</t>
  </si>
  <si>
    <t>SIART IRREVOCABLE TRUST</t>
  </si>
  <si>
    <t>79 YOUNGS RD</t>
  </si>
  <si>
    <t>RAGUSA FAMILY IRREVOCABLE TRUST</t>
  </si>
  <si>
    <t>89 YOUNGS RD</t>
  </si>
  <si>
    <t>RAGUSA, JOHN R</t>
  </si>
  <si>
    <t>113 YOUNGS RD #LOT 4</t>
  </si>
  <si>
    <t>DUFOUR, ADAM P  &amp; KELLY C</t>
  </si>
  <si>
    <t>99 YOUNGS RD #LOT 1</t>
  </si>
  <si>
    <t>WARD, ANDREW J &amp; TANIA L</t>
  </si>
  <si>
    <t>103 YOUNGS RD LOT 2</t>
  </si>
  <si>
    <t>THE BISCOTO LIVING TRUST</t>
  </si>
  <si>
    <t>109 YOUNGS RD #LOT 3</t>
  </si>
  <si>
    <t>GRADY, SEAN &amp; ANASTASIA</t>
  </si>
  <si>
    <t>26 BOUTWELL ST</t>
  </si>
  <si>
    <t>ROULEAU, MARGARET H  LIFE ESTATE</t>
  </si>
  <si>
    <t>20 BOUTWELL ST</t>
  </si>
  <si>
    <t>GIROUARD, WENDY</t>
  </si>
  <si>
    <t>26 WOODBURY ST</t>
  </si>
  <si>
    <t>ROBUCCIO, ROBERT R &amp; JULIE A</t>
  </si>
  <si>
    <t>126 YOUNGS RD</t>
  </si>
  <si>
    <t>120 YOUNGS RD</t>
  </si>
  <si>
    <t>MCEACHERN, DONALD J</t>
  </si>
  <si>
    <t>110 YOUNGS RD</t>
  </si>
  <si>
    <t>NEWTON, GREGORY P &amp; JANE A</t>
  </si>
  <si>
    <t>104 YOUNGS RD</t>
  </si>
  <si>
    <t>98 YOUNGS RD</t>
  </si>
  <si>
    <t>CARRELO, ELLIOT A &amp;</t>
  </si>
  <si>
    <t>90 YOUNGS RD</t>
  </si>
  <si>
    <t>PERKINS, SUSAN</t>
  </si>
  <si>
    <t>80 YOUNGS RD</t>
  </si>
  <si>
    <t>LINABURY, KAREN</t>
  </si>
  <si>
    <t>72 YOUNGS RD</t>
  </si>
  <si>
    <t>BURGESS, NANCY L</t>
  </si>
  <si>
    <t>62 YOUNGS RD</t>
  </si>
  <si>
    <t>BARRETT, DENNIS &amp; PAULINE</t>
  </si>
  <si>
    <t>48 YOUNGS RD</t>
  </si>
  <si>
    <t>YOUNGS ROAD, LLC</t>
  </si>
  <si>
    <t>43 SUMMER ST</t>
  </si>
  <si>
    <t>J E L REALTY TRUST</t>
  </si>
  <si>
    <t>19 WEATHERBEE ST</t>
  </si>
  <si>
    <t>QUINLAN, KIMBERLY A</t>
  </si>
  <si>
    <t>1 BAKER ST</t>
  </si>
  <si>
    <t>JEFFREY, JERRY R / BAKER STREET REALTY T</t>
  </si>
  <si>
    <t>87 SUMMER ST</t>
  </si>
  <si>
    <t>OTERI, JAMES THOMAS, KATHRYN &amp;</t>
  </si>
  <si>
    <t>91 SUMMER ST</t>
  </si>
  <si>
    <t>BASILIO, KELLY LEE &amp;</t>
  </si>
  <si>
    <t>109 SUMMER ST</t>
  </si>
  <si>
    <t>HEBERT, WILFRED &amp; ROBERT M</t>
  </si>
  <si>
    <t>113 SUMMER ST</t>
  </si>
  <si>
    <t>JENNISON PROPERTIES, LLC</t>
  </si>
  <si>
    <t>11 KINGMAN ST</t>
  </si>
  <si>
    <t>ASCH, ALEXANDER</t>
  </si>
  <si>
    <t>30 BAKER ST</t>
  </si>
  <si>
    <t>KLEIN, ANDREW</t>
  </si>
  <si>
    <t>20 BAKER ST</t>
  </si>
  <si>
    <t>ASANTE, RACHELLE &amp; DAVID</t>
  </si>
  <si>
    <t>9 BAKER ST</t>
  </si>
  <si>
    <t>LAMBERT, BRETT E &amp; VICKI L</t>
  </si>
  <si>
    <t>19 BAKER ST</t>
  </si>
  <si>
    <t>REUSS, STEVEN &amp; LINDA A</t>
  </si>
  <si>
    <t>21 BAKER ST</t>
  </si>
  <si>
    <t>RAWLINSON, DALE A &amp; ELIZABETH S</t>
  </si>
  <si>
    <t>33 KINGMAN ST</t>
  </si>
  <si>
    <t>NEWELL, ANTHONY P &amp; CYNTHIA J</t>
  </si>
  <si>
    <t>39 KINGMAN ST</t>
  </si>
  <si>
    <t>PETERSON, CYNTHIA A</t>
  </si>
  <si>
    <t>40 KINGMAN ST</t>
  </si>
  <si>
    <t>CARLO, SARINA</t>
  </si>
  <si>
    <t>36 KINGMAN ST</t>
  </si>
  <si>
    <t>HART, JESSICA M</t>
  </si>
  <si>
    <t>26 KINGMAN ST</t>
  </si>
  <si>
    <t>STORMS, AIMEE  B</t>
  </si>
  <si>
    <t>24 KINGMAN ST</t>
  </si>
  <si>
    <t>MCNIFF, THOMAS W &amp; SHEILA A</t>
  </si>
  <si>
    <t>129 SUMMER ST</t>
  </si>
  <si>
    <t>TDK REALTY, INC</t>
  </si>
  <si>
    <t>9 WHALOM RD</t>
  </si>
  <si>
    <t>9 MHP LLC</t>
  </si>
  <si>
    <t>103V</t>
  </si>
  <si>
    <t>19 WHALOM RD</t>
  </si>
  <si>
    <t>JOHNSON, BARBARA D   LIFE ESTATE</t>
  </si>
  <si>
    <t>27 WHALOM RD</t>
  </si>
  <si>
    <t>LOISELLE, RICHARD W &amp;</t>
  </si>
  <si>
    <t>39 INTERVALE RD</t>
  </si>
  <si>
    <t>135 INTERVALE LLC 50% TPG INTERVALE TIC LLC 29% KIG
INTERVALE TIC LLC 9%</t>
  </si>
  <si>
    <t>260 FALULAH RD</t>
  </si>
  <si>
    <t>FITCHBURG REDEVELOPMENT AUTHORITY</t>
  </si>
  <si>
    <t>FALULAH RD</t>
  </si>
  <si>
    <t>55 GRAHAM ST</t>
  </si>
  <si>
    <t>ANTONELLI, GWENDOLYN E</t>
  </si>
  <si>
    <t>63 GRAHAM ST</t>
  </si>
  <si>
    <t>TORRADO, ANGEL &amp;</t>
  </si>
  <si>
    <t>69 GRAHAM ST</t>
  </si>
  <si>
    <t>MORTON, DOUGLAS R &amp; DAWN M</t>
  </si>
  <si>
    <t>9 PLEASANT VIEW AVE</t>
  </si>
  <si>
    <t>MERRITT, DONNA JEANNE</t>
  </si>
  <si>
    <t>17 PLEASANT VIEW AVE</t>
  </si>
  <si>
    <t>MCNAMARA, JAMIE J &amp;</t>
  </si>
  <si>
    <t>21 PLEASANT VIEW AVE</t>
  </si>
  <si>
    <t>KNUUTTILA, JAMES B &amp; JENNIFER</t>
  </si>
  <si>
    <t>34 PLEASANT VIEW AVE</t>
  </si>
  <si>
    <t>JOHNSTON, ALWIN S &amp; HELEN H</t>
  </si>
  <si>
    <t>30 PLEASANT VIEW AVE</t>
  </si>
  <si>
    <t>BUNISH, VICTOR H III &amp; SUSAN M</t>
  </si>
  <si>
    <t>26 PLEASANT VIEW AVE</t>
  </si>
  <si>
    <t>WATSON, HERMAN S &amp; ELSA</t>
  </si>
  <si>
    <t>18 PLEASANT VIEW AVE</t>
  </si>
  <si>
    <t>STEFANIAK, BENJAMIN ALLAN</t>
  </si>
  <si>
    <t>10 PLEASANT VIEW AVE</t>
  </si>
  <si>
    <t>GONZALEZ, RAFAEL L</t>
  </si>
  <si>
    <t>75 GRAHAM ST</t>
  </si>
  <si>
    <t>BRADLEY, LIAM P &amp; CAROLYN E</t>
  </si>
  <si>
    <t>83 GRAHAM ST</t>
  </si>
  <si>
    <t>STEVEN R GUERTIN CREDIT SHELTER TRUST &amp;</t>
  </si>
  <si>
    <t>87 GRAHAM ST</t>
  </si>
  <si>
    <t>271 SUMMER ST</t>
  </si>
  <si>
    <t>GELINAS, PHILLIP &amp; KALLED, CHELSEA</t>
  </si>
  <si>
    <t>7 PIEDMONT AVE</t>
  </si>
  <si>
    <t>MITCHELL, THOMAS R JR &amp; LISA A</t>
  </si>
  <si>
    <t>13 PIEDMONT AVE</t>
  </si>
  <si>
    <t>BELAIR, JOHN A</t>
  </si>
  <si>
    <t>23 PIEDMONT AVE</t>
  </si>
  <si>
    <t>MULLINS, KATHRYN  LIFE ESTATE</t>
  </si>
  <si>
    <t>29 PIEDMONT AVE</t>
  </si>
  <si>
    <t>NADEAU, STEPHEN D &amp; DIANE R</t>
  </si>
  <si>
    <t>37 PIEDMONT AVE</t>
  </si>
  <si>
    <t>NIEMAN, WILLIAM P &amp;</t>
  </si>
  <si>
    <t>36 PIEDMONT AVE</t>
  </si>
  <si>
    <t>BRYCE, KYLE PETER</t>
  </si>
  <si>
    <t>34 PIEDMONT AVE</t>
  </si>
  <si>
    <t>ANDERSON, DANIEL</t>
  </si>
  <si>
    <t>32 PIEDMONT AVE</t>
  </si>
  <si>
    <t>26 PIEDMONT AVE</t>
  </si>
  <si>
    <t>20 PIEDMONT AVE</t>
  </si>
  <si>
    <t>262 SUMMER ST</t>
  </si>
  <si>
    <t>MOLTER, BETHANY J TRUSTEE OF</t>
  </si>
  <si>
    <t>260 SUMMER ST</t>
  </si>
  <si>
    <t>MOLTER, BETHANY J, TRUSTEE</t>
  </si>
  <si>
    <t>244 SUMMER ST</t>
  </si>
  <si>
    <t>S&amp;L PROPERTY MANAGEMENT , LLC</t>
  </si>
  <si>
    <t>240 SUMMER ST</t>
  </si>
  <si>
    <t>S&amp;L PROPERTY MANAGEMENT, LLC</t>
  </si>
  <si>
    <t>236 SUMMER ST</t>
  </si>
  <si>
    <t>234 SUMMER ST</t>
  </si>
  <si>
    <t>MILLER, STANLEY J &amp; LYDIA M</t>
  </si>
  <si>
    <t>222 SUMMER ST</t>
  </si>
  <si>
    <t>MILLER, STANLEY J</t>
  </si>
  <si>
    <t>218 SUMMER ST</t>
  </si>
  <si>
    <t>198 SUMMER ST</t>
  </si>
  <si>
    <t>ZEPHIR, EDWARD W JR  TRUSTEE</t>
  </si>
  <si>
    <t>190 SUMMER ST</t>
  </si>
  <si>
    <t>LMA GROUP, LLC</t>
  </si>
  <si>
    <t>181 SUMMER ST</t>
  </si>
  <si>
    <t>WESSON, LLC</t>
  </si>
  <si>
    <t>189 SUMMER ST</t>
  </si>
  <si>
    <t>STAINER, BARRY S &amp; CRIS L</t>
  </si>
  <si>
    <t>191 SUMMER ST</t>
  </si>
  <si>
    <t>AHO, WILLIAM W &amp; NANCY</t>
  </si>
  <si>
    <t>199 SUMMER ST</t>
  </si>
  <si>
    <t>WILLIAMSON, AMY</t>
  </si>
  <si>
    <t>217 SUMMER ST</t>
  </si>
  <si>
    <t>ISAACS, JOSEPH G</t>
  </si>
  <si>
    <t>227 SUMMER ST</t>
  </si>
  <si>
    <t>HALLORAN, JOHN L &amp; BARBARA A</t>
  </si>
  <si>
    <t>233 SUMMER ST</t>
  </si>
  <si>
    <t>237 SUMMER ST</t>
  </si>
  <si>
    <t>BYRNE, RICHARD &amp;</t>
  </si>
  <si>
    <t>243 SUMMER ST</t>
  </si>
  <si>
    <t>ROXO, ZECARLOS</t>
  </si>
  <si>
    <t>44 GRAHAM ST</t>
  </si>
  <si>
    <t>COLLINS, KATIE S</t>
  </si>
  <si>
    <t>263 CROSS RD</t>
  </si>
  <si>
    <t>CHILDRESS, JOSEPH M &amp; JEANNINE P</t>
  </si>
  <si>
    <t>275 CROSS RD</t>
  </si>
  <si>
    <t>CLARK, MICHAEL P &amp; CATHERINE J</t>
  </si>
  <si>
    <t>283 CROSS RD</t>
  </si>
  <si>
    <t>GRAFFAM, ERIN</t>
  </si>
  <si>
    <t>9 TOWN STREET</t>
  </si>
  <si>
    <t>70 FISH ST</t>
  </si>
  <si>
    <t>IOSUA, CHRISTOPHER J, TRUSTEE</t>
  </si>
  <si>
    <t>12 TOWN STREET</t>
  </si>
  <si>
    <t>IOSUA, CHRISTOPHER J., TRUSTEE</t>
  </si>
  <si>
    <t>52 FISH ST</t>
  </si>
  <si>
    <t>CAPONETTE, PAMELA</t>
  </si>
  <si>
    <t>48 FISH ST</t>
  </si>
  <si>
    <t>CROWLEY, JARED &amp; KAITLYN</t>
  </si>
  <si>
    <t>44 FISH ST</t>
  </si>
  <si>
    <t>TINSCHERT, CHARLES J</t>
  </si>
  <si>
    <t>40 FISH ST</t>
  </si>
  <si>
    <t>LE, QUOCPHUC &amp; HUYNH, HIEPPHO T</t>
  </si>
  <si>
    <t>826 LEOMINSTER RD #LOT 1</t>
  </si>
  <si>
    <t>CHERRY HILL ICE CREAM REALTY TRUST</t>
  </si>
  <si>
    <t>830 LEOMINSTER RD</t>
  </si>
  <si>
    <t>51 FISH ST</t>
  </si>
  <si>
    <t>2 LINCOLN ST</t>
  </si>
  <si>
    <t>HAGER, HARRY C, DOROTHEA S &amp;</t>
  </si>
  <si>
    <t>4 LINCOLN ST</t>
  </si>
  <si>
    <t>MALLARD, LISA A</t>
  </si>
  <si>
    <t>6 LINCOLN ST</t>
  </si>
  <si>
    <t>DUMAIS, JAMES &amp; MICHAELA</t>
  </si>
  <si>
    <t>7 LINCOLN ST</t>
  </si>
  <si>
    <t>PORTER, THOMAS C &amp; KIMBERLY A</t>
  </si>
  <si>
    <t>1 LINCOLN ST</t>
  </si>
  <si>
    <t>CASTRO, GABRIELA V &amp;</t>
  </si>
  <si>
    <t>300 CROSS RD</t>
  </si>
  <si>
    <t>BURLEY, JOSPEH A. &amp; REBECCA M., TTES</t>
  </si>
  <si>
    <t>290 CROSS RD</t>
  </si>
  <si>
    <t>CONNERY, SEAN J. &amp; RHONDA A.</t>
  </si>
  <si>
    <t>280 CROSS RD</t>
  </si>
  <si>
    <t>SEMINATORE, DANIEL P &amp;</t>
  </si>
  <si>
    <t>274 CROSS RD</t>
  </si>
  <si>
    <t>BIRON, KENNETH R</t>
  </si>
  <si>
    <t>38-40 GOODRICH ST 40</t>
  </si>
  <si>
    <t>GOODMAN, ROBERT F</t>
  </si>
  <si>
    <t>34-36 GOODRICH ST 36</t>
  </si>
  <si>
    <t>BUTLER, VIVIAN A &amp; WHARFF, KELLEY A</t>
  </si>
  <si>
    <t>30-32 GOODRICH ST 32</t>
  </si>
  <si>
    <t>NOLAN, MICHAEL</t>
  </si>
  <si>
    <t>20 KILBURN ST</t>
  </si>
  <si>
    <t>TIMRIC REALTY TRUST</t>
  </si>
  <si>
    <t>809 LEOMINSTER RD</t>
  </si>
  <si>
    <t>HILLMAN, JOSHUA T</t>
  </si>
  <si>
    <t>803 LEOMINSTER RD</t>
  </si>
  <si>
    <t>CARROLL, JOHN P TRUSTEE</t>
  </si>
  <si>
    <t>821 LEOMINSTER RD</t>
  </si>
  <si>
    <t>HEDERSTEDT, WAYNE C</t>
  </si>
  <si>
    <t>801 LEOMINSTER RD REAR</t>
  </si>
  <si>
    <t>932 LANCASTER AVE</t>
  </si>
  <si>
    <t>MCCAULEY, JOHN S</t>
  </si>
  <si>
    <t>835 LEOMINSTER RD</t>
  </si>
  <si>
    <t>CONNERY, SEAN J</t>
  </si>
  <si>
    <t>727 LANCASTER AVE</t>
  </si>
  <si>
    <t>DUPRE, JEANNE A.</t>
  </si>
  <si>
    <t>737 LANCASTER AVE</t>
  </si>
  <si>
    <t>HARMS, GEORGE H IV</t>
  </si>
  <si>
    <t>747 LANCASTER AVE</t>
  </si>
  <si>
    <t>BAIN, SCOTT A &amp;</t>
  </si>
  <si>
    <t>757 LANCASTER AVE</t>
  </si>
  <si>
    <t>FORTIER, CHESTER M &amp; JENNIFER D</t>
  </si>
  <si>
    <t>777 LANCASTER AVE</t>
  </si>
  <si>
    <t>BURNS, JOHN</t>
  </si>
  <si>
    <t>801 LANCASTER AVE</t>
  </si>
  <si>
    <t>SEVERENS, GENEVIEVE C</t>
  </si>
  <si>
    <t>841 LANCASTER AVE</t>
  </si>
  <si>
    <t>SEVERENS, GENEVIEVE</t>
  </si>
  <si>
    <t>221 GOODRICH ST LOT 4</t>
  </si>
  <si>
    <t>ZIETMAN, WILLOW &amp;</t>
  </si>
  <si>
    <t>231 GOODRICH ST LOT 5</t>
  </si>
  <si>
    <t>MCDONALD, MARTHA A.</t>
  </si>
  <si>
    <t>930 LANCASTER AVE</t>
  </si>
  <si>
    <t>BEAL, RAYMOND A &amp; ELLEN B</t>
  </si>
  <si>
    <t>928 LANCASTER AVE</t>
  </si>
  <si>
    <t>HANSEL, MARK J &amp; KELLY M</t>
  </si>
  <si>
    <t>920 LANCASTER AVE REAR</t>
  </si>
  <si>
    <t>HANSEL, MARK &amp; KELLY</t>
  </si>
  <si>
    <t>906 LANCASTER AVE</t>
  </si>
  <si>
    <t>WASHINGTON, SOON JA &amp;</t>
  </si>
  <si>
    <t>900 LANCASTER AVE</t>
  </si>
  <si>
    <t>RUSSELL, TYLER T</t>
  </si>
  <si>
    <t>880 LANCASTER AVE</t>
  </si>
  <si>
    <t>THE JOHN BENNETT REVOCABLE TRUST OF 2021</t>
  </si>
  <si>
    <t>168 GOODRICH ST</t>
  </si>
  <si>
    <t>120 GOODRICH ST LT 5</t>
  </si>
  <si>
    <t>SWETT, DEBORAH LYNNE</t>
  </si>
  <si>
    <t>108 GOODRICH ST LT 4</t>
  </si>
  <si>
    <t>REEVES, KEVIN &amp; BRITTANI JEAN</t>
  </si>
  <si>
    <t>MYERS, LISA A</t>
  </si>
  <si>
    <t>100 GOODRICH ST #LT 2</t>
  </si>
  <si>
    <t>88 GOODRICH ST</t>
  </si>
  <si>
    <t>DAIGNEAULT, EDMOND</t>
  </si>
  <si>
    <t>74 GOODRICH ST</t>
  </si>
  <si>
    <t>HAUGLAND, DAVID O &amp; MAUREEN E</t>
  </si>
  <si>
    <t>85-87 GOODRICH ST 87</t>
  </si>
  <si>
    <t>RAZIS, DENNIS</t>
  </si>
  <si>
    <t>97-99 GOODRICH ST 99</t>
  </si>
  <si>
    <t>STAPLES, CHARLES  TRUSTEE OF THE</t>
  </si>
  <si>
    <t>103 GOODRICH ST</t>
  </si>
  <si>
    <t>NAVAROLI, KELLIE M. &amp; CHRISTOPHER J.</t>
  </si>
  <si>
    <t>117 GOODRICH ST</t>
  </si>
  <si>
    <t>NAVAROLI, KELLIE M</t>
  </si>
  <si>
    <t>137 GOODRICH ST</t>
  </si>
  <si>
    <t>WHITNEY, PATRICIA A</t>
  </si>
  <si>
    <t>147 GOODRICH ST</t>
  </si>
  <si>
    <t>828 LANCASTER AVE</t>
  </si>
  <si>
    <t>PARKER, STEPHEN</t>
  </si>
  <si>
    <t>800 LANCASTER AVE</t>
  </si>
  <si>
    <t>PARKER, STEPHEN J</t>
  </si>
  <si>
    <t>6 HOUGHTONS MILL RD</t>
  </si>
  <si>
    <t>OSTAVNENKO, NATASHA</t>
  </si>
  <si>
    <t>427 RESERVOIR RD</t>
  </si>
  <si>
    <t>RHODE, ELLEN J &amp; KAREN A FERULLO</t>
  </si>
  <si>
    <t>1050 FLAT HILL RD</t>
  </si>
  <si>
    <t>JEFFREY, JERRY R  / FLAT HILL RD REALY T</t>
  </si>
  <si>
    <t>449 RESERVOIR RD</t>
  </si>
  <si>
    <t>HOULE, JOSEPH R &amp; JUDITH H</t>
  </si>
  <si>
    <t>446 RESERVOIR RD</t>
  </si>
  <si>
    <t>ATWILL, ANDREW &amp;</t>
  </si>
  <si>
    <t>442 RESERVOIR RD A-2</t>
  </si>
  <si>
    <t>FOSTER, BRIAN R &amp;</t>
  </si>
  <si>
    <t>436 RESERVOIR RD 1-A</t>
  </si>
  <si>
    <t>426 RESERVOIR RD</t>
  </si>
  <si>
    <t>TRAINOR, RICHARD W &amp; ERIN M</t>
  </si>
  <si>
    <t>1042 FLAT HILL RD</t>
  </si>
  <si>
    <t>MCGRATH, BARRY R &amp; ANNETTE M</t>
  </si>
  <si>
    <t>1010 FLAT HILL RD</t>
  </si>
  <si>
    <t>BENSON, BRENT W &amp; JENNIFER E</t>
  </si>
  <si>
    <t>1000 FLAT HILL RD</t>
  </si>
  <si>
    <t>PAQUETTE, ARMAND G &amp; SARA A</t>
  </si>
  <si>
    <t>964 FLAT HILL RD</t>
  </si>
  <si>
    <t>MANGIACOTTI, CARLA L</t>
  </si>
  <si>
    <t>962 FLAT HILL RD</t>
  </si>
  <si>
    <t>962 FLAT HILL ROAD REALTY TRUST</t>
  </si>
  <si>
    <t>960 FLAT HILL RD</t>
  </si>
  <si>
    <t>TERHUNE, ROBIN J</t>
  </si>
  <si>
    <t>958 FLAT HILL RD</t>
  </si>
  <si>
    <t>950 FLAT HILL RD</t>
  </si>
  <si>
    <t>956 FLAT HILL RD</t>
  </si>
  <si>
    <t>MORLEY, JOANNE</t>
  </si>
  <si>
    <t>952 FLAT HILL RD</t>
  </si>
  <si>
    <t>REYNOLDS, JAMES W &amp; BARBARA L</t>
  </si>
  <si>
    <t>942 FLAT HILL RD</t>
  </si>
  <si>
    <t>932 FLAT HILL RD</t>
  </si>
  <si>
    <t>CORREA, ROBERT J &amp; KELLY A</t>
  </si>
  <si>
    <t>922 FLAT HILL RD</t>
  </si>
  <si>
    <t>BOULERICE, ELIZABETH</t>
  </si>
  <si>
    <t>914 FLAT HILL RD</t>
  </si>
  <si>
    <t>WELLS, NORMA J</t>
  </si>
  <si>
    <t>890 FLAT HILL RD</t>
  </si>
  <si>
    <t>BEATTEAY, PATRICIA</t>
  </si>
  <si>
    <t>886 FLAT HILL RD</t>
  </si>
  <si>
    <t>LIZOTTE, LUCY E &amp;</t>
  </si>
  <si>
    <t>882 FLAT HILL RD</t>
  </si>
  <si>
    <t>HARDIMAN, MEGHAN &amp;</t>
  </si>
  <si>
    <t>878 FLAT HILL RD</t>
  </si>
  <si>
    <t>JONES, NATHAN B</t>
  </si>
  <si>
    <t>872 FLAT HILL RD</t>
  </si>
  <si>
    <t>27 STONE FENCE RD</t>
  </si>
  <si>
    <t>JOHNSON, CARL &amp; MELISSA</t>
  </si>
  <si>
    <t>41 STONE FENCE RD</t>
  </si>
  <si>
    <t>TOOHILL, MICHAEL J &amp; MAREN A  TRUSTEES</t>
  </si>
  <si>
    <t>42 STONE FENCE RD</t>
  </si>
  <si>
    <t>MCNAMARA, BRADLEY J &amp; ERICA L</t>
  </si>
  <si>
    <t>24 STONE FENCE RD</t>
  </si>
  <si>
    <t>SANTIMAW, KELLY</t>
  </si>
  <si>
    <t>846 FLAT HILL RD</t>
  </si>
  <si>
    <t>840 FLAT HILL RD</t>
  </si>
  <si>
    <t>DRASSER, TIMOTHY W &amp;</t>
  </si>
  <si>
    <t>826 FLAT HILL RD</t>
  </si>
  <si>
    <t>REYNOLDS, WILLIAM I &amp; GRETCHEN V</t>
  </si>
  <si>
    <t>810 FLAT HILL RD</t>
  </si>
  <si>
    <t>MURRAY, WILLIAM A &amp; KATHLEEN O CO TRUSTE</t>
  </si>
  <si>
    <t>33 PEARL ST</t>
  </si>
  <si>
    <t>BAKER, STEVEN W &amp; FAWN L  CO TRUSTEES</t>
  </si>
  <si>
    <t>37 PEARL ST</t>
  </si>
  <si>
    <t>CLOUTHIER, GLORIA</t>
  </si>
  <si>
    <t>41 PEARL ST</t>
  </si>
  <si>
    <t>COATES, JO-ANN L &amp; LANDRY, NANCY A, TR</t>
  </si>
  <si>
    <t>53 PEARL ST</t>
  </si>
  <si>
    <t>KATHLEEN ROUX REINHARDT REVOC TRUST</t>
  </si>
  <si>
    <t>52 PEARL ST</t>
  </si>
  <si>
    <t>REINHARDT, SCOTT THOMAS</t>
  </si>
  <si>
    <t>48 PEARL ST</t>
  </si>
  <si>
    <t>DEGEORGE, CHRISTOPHER D &amp; SUZANNE A</t>
  </si>
  <si>
    <t>44 PEARL ST</t>
  </si>
  <si>
    <t>HITZENBUHLER, SEAN P</t>
  </si>
  <si>
    <t>42 PEARL ST</t>
  </si>
  <si>
    <t>CADARET, PAUL J &amp; SHERYL L</t>
  </si>
  <si>
    <t>36 PEARL ST</t>
  </si>
  <si>
    <t>CADARET, SHERYL LYN &amp;</t>
  </si>
  <si>
    <t>32 PEARL ST</t>
  </si>
  <si>
    <t>KIROUAC, SCOTT A &amp;</t>
  </si>
  <si>
    <t>16 PEARL ST</t>
  </si>
  <si>
    <t>DICARLO, PAUL &amp;</t>
  </si>
  <si>
    <t>833 FLAT HILL RD</t>
  </si>
  <si>
    <t>KING, DAVID R &amp; LINDA L</t>
  </si>
  <si>
    <t>5 MAY ST</t>
  </si>
  <si>
    <t>MCKENNA-ERB, KATHLEEN A</t>
  </si>
  <si>
    <t>11 MAY ST</t>
  </si>
  <si>
    <t>COMESANA, PABLO M &amp; MARIJAH M</t>
  </si>
  <si>
    <t>21 MAY ST</t>
  </si>
  <si>
    <t>LAWRENCE J TESSIER REVOCABLE TRUST &amp;</t>
  </si>
  <si>
    <t>25 MAY ST</t>
  </si>
  <si>
    <t>VELLA, MARK &amp; DIANE</t>
  </si>
  <si>
    <t>30 MAY ST</t>
  </si>
  <si>
    <t>LEAVITT, GARY L &amp; JANET C</t>
  </si>
  <si>
    <t>36 MAY ST</t>
  </si>
  <si>
    <t>MOORE, FRANCIS E JR &amp; LAUREN M</t>
  </si>
  <si>
    <t>22 MAY ST</t>
  </si>
  <si>
    <t>CAMP CALDOW, LLC</t>
  </si>
  <si>
    <t>20 MAY ST</t>
  </si>
  <si>
    <t>PERRIN, RICHARD W &amp; THERESA M</t>
  </si>
  <si>
    <t>2 MAY ST</t>
  </si>
  <si>
    <t>JORDAN, SUSAN K &amp; JAMES H</t>
  </si>
  <si>
    <t>875 FLAT HILL RD</t>
  </si>
  <si>
    <t>JOHNSON, KEVIN R &amp; JANET</t>
  </si>
  <si>
    <t>885 FLAT HILL RD</t>
  </si>
  <si>
    <t>HOLMAN, IRENE M  TRUSTEE</t>
  </si>
  <si>
    <t>887 FLAT HILL RD</t>
  </si>
  <si>
    <t>HOLMAN, IRENE MARY  TRUSTEE</t>
  </si>
  <si>
    <t>881 FLAT HILL RD</t>
  </si>
  <si>
    <t>895 FLAT HILL RD</t>
  </si>
  <si>
    <t>DJM REALTY TRUST</t>
  </si>
  <si>
    <t>899 FLAT HILL RD</t>
  </si>
  <si>
    <t>CROCKER, THOMAS J</t>
  </si>
  <si>
    <t>5 SPRING ST</t>
  </si>
  <si>
    <t>KODZIS, RAYMOND M., TTE</t>
  </si>
  <si>
    <t>11 SPRING ST</t>
  </si>
  <si>
    <t>PATTERSON, SCOTT J &amp;</t>
  </si>
  <si>
    <t>15 SPRING ST</t>
  </si>
  <si>
    <t>HARPER, STEPHEN ANDREW &amp;</t>
  </si>
  <si>
    <t>25 SPRING ST</t>
  </si>
  <si>
    <t>HOLLOWS, ROBERT C &amp; JEANNE   CO TRUSTEES</t>
  </si>
  <si>
    <t>31 SPRING ST</t>
  </si>
  <si>
    <t>THE CAROLINE ELISABETH GRIFFIS LIVING TRUST</t>
  </si>
  <si>
    <t>37 SPRING ST</t>
  </si>
  <si>
    <t>ROSE, DEBORAH ANN</t>
  </si>
  <si>
    <t>45 SPRING ST</t>
  </si>
  <si>
    <t>DOWNTOWN RENTALS, LLC</t>
  </si>
  <si>
    <t>51 SPRING ST</t>
  </si>
  <si>
    <t>MELANSON, KIMBERLY &amp; GERARD</t>
  </si>
  <si>
    <t>55 SPRING ST</t>
  </si>
  <si>
    <t>GODFREY, LORETTA COYLE</t>
  </si>
  <si>
    <t>61 SPRING ST</t>
  </si>
  <si>
    <t>KINCAID, PATRICK J</t>
  </si>
  <si>
    <t>64 SPRING ST EXT</t>
  </si>
  <si>
    <t>PERKO, SANDRA J  LIFE ESTATE</t>
  </si>
  <si>
    <t>65 SPRING ST</t>
  </si>
  <si>
    <t>COLLINS, BRIAN P</t>
  </si>
  <si>
    <t>58 SPRING ST 54</t>
  </si>
  <si>
    <t>KINCAID, DEBORAH M &amp; KINCAID, JAMES R</t>
  </si>
  <si>
    <t>JACKSON, CECIL W &amp; SANDRA B</t>
  </si>
  <si>
    <t>45 SPRING ST W</t>
  </si>
  <si>
    <t>32 SPRING ST</t>
  </si>
  <si>
    <t>25 SPRING ST W</t>
  </si>
  <si>
    <t>HOLLOWS, ROBERT C &amp; JEANNE  CO TRUSTEES</t>
  </si>
  <si>
    <t>15 SPRING ST W</t>
  </si>
  <si>
    <t>10 SPRING ST</t>
  </si>
  <si>
    <t>RAHAIM, NANCY L   TRUSTEE</t>
  </si>
  <si>
    <t>0 SPRING ST (PVT) ROAD</t>
  </si>
  <si>
    <t>917 FLAT HILL RD</t>
  </si>
  <si>
    <t>CONLON, DANIEL W &amp; BRENNA M</t>
  </si>
  <si>
    <t>933 FLAT HILL RD</t>
  </si>
  <si>
    <t>GENTILE, CHARLES F JR  TRUSTEE</t>
  </si>
  <si>
    <t>481 RESERVOIR RD</t>
  </si>
  <si>
    <t>RODERICK, JAMES A &amp; KAREN J</t>
  </si>
  <si>
    <t>947 FLAT HILL RD</t>
  </si>
  <si>
    <t>WOODS, DANIELLE M</t>
  </si>
  <si>
    <t>967 FLAT HILL RD</t>
  </si>
  <si>
    <t>LIANG, CHING FANG &amp;</t>
  </si>
  <si>
    <t>943 FLAT HILL RD</t>
  </si>
  <si>
    <t>LOETHER, JOHN CURTIS</t>
  </si>
  <si>
    <t>985 FLAT HILL RD</t>
  </si>
  <si>
    <t>SNYDER, MATTHEW &amp;</t>
  </si>
  <si>
    <t>1009 FLAT HILL RD</t>
  </si>
  <si>
    <t>MCPHERSON, MARK C &amp; ELIZABETH M TRUSTEES</t>
  </si>
  <si>
    <t>1031 FLAT HILL RD</t>
  </si>
  <si>
    <t>O'LEARY, EDWARD S. &amp; TINA M.</t>
  </si>
  <si>
    <t>1041 FLAT HILL RD</t>
  </si>
  <si>
    <t>ROGERS, WILLIAM J &amp; LAUREL S.</t>
  </si>
  <si>
    <t>467 RESERVOIR RD</t>
  </si>
  <si>
    <t>BRINKERHOFF, ERIN M</t>
  </si>
  <si>
    <t>475 RESERVOIR RD</t>
  </si>
  <si>
    <t>SPECK, BRYAN B &amp; KERRI A</t>
  </si>
  <si>
    <t>479 RESERVOIR RD</t>
  </si>
  <si>
    <t>DAY, LINDA C &amp; DAY, DONALD</t>
  </si>
  <si>
    <t>485 RESERVOIR RD</t>
  </si>
  <si>
    <t>RINALDI, JASON</t>
  </si>
  <si>
    <t>487 RESERVOIR RD</t>
  </si>
  <si>
    <t>DRENNAN, WENDY R &amp; BARNAK, LAUREN S</t>
  </si>
  <si>
    <t>493 RESERVOIR RD</t>
  </si>
  <si>
    <t>BULLENS, STEVE P</t>
  </si>
  <si>
    <t>499 RESERVOIR RD</t>
  </si>
  <si>
    <t>AHO, JOHN M</t>
  </si>
  <si>
    <t>505 RESERVOIR RD</t>
  </si>
  <si>
    <t>HANKS, CLAYTON E JR &amp; JUDY A</t>
  </si>
  <si>
    <t>537 RESERVOIR RD</t>
  </si>
  <si>
    <t>KUNZE, JENNA L</t>
  </si>
  <si>
    <t>531 RESERVOIR RD</t>
  </si>
  <si>
    <t>DENAPOLI, JOHN P</t>
  </si>
  <si>
    <t>517 RESERVOIR RD 519</t>
  </si>
  <si>
    <t>24 AUTUMN RD</t>
  </si>
  <si>
    <t>BRODEN, JAMES STUART &amp; LAURENE ANN</t>
  </si>
  <si>
    <t>500 RESERVOIR RD</t>
  </si>
  <si>
    <t>DALY, MICHAEL J &amp; LISA A</t>
  </si>
  <si>
    <t>701 FLAT HILL RD</t>
  </si>
  <si>
    <t>CONSTANTINO, ANDREA</t>
  </si>
  <si>
    <t>711 FLAT HILL RD</t>
  </si>
  <si>
    <t>AYLES, STEVEN A &amp; DAWN-MARIE S</t>
  </si>
  <si>
    <t>719 FLAT HILL RD</t>
  </si>
  <si>
    <t>LANE, MATTHEW &amp; ELIZABETH</t>
  </si>
  <si>
    <t>85 SUNSET LANE LOT 1</t>
  </si>
  <si>
    <t>LANCIANI, JOHN D</t>
  </si>
  <si>
    <t>95 SUNSET LANE LOT 2</t>
  </si>
  <si>
    <t>FIELDS, JOHN T &amp; JUANITA A</t>
  </si>
  <si>
    <t>103 SUNSET LANE LOT 3</t>
  </si>
  <si>
    <t>SALVATORE, DAVID J</t>
  </si>
  <si>
    <t>107 SUNSET LANE</t>
  </si>
  <si>
    <t>CARPENTER, KENNETH B &amp; ELAINE A</t>
  </si>
  <si>
    <t>103 ROBBS HILL RD</t>
  </si>
  <si>
    <t>120 SUNSET LANE</t>
  </si>
  <si>
    <t>120 SUNSET LANE CONDOMINIUM TRUST</t>
  </si>
  <si>
    <t>120 SUNSET LANE #U-A</t>
  </si>
  <si>
    <t>120 SUNSET LANE #U-B</t>
  </si>
  <si>
    <t>STURGILL, PAUL H</t>
  </si>
  <si>
    <t>110 SUNSET LANE</t>
  </si>
  <si>
    <t>HOMMEL, WILLIAM D   50% INT</t>
  </si>
  <si>
    <t>104 SUNSET LANE</t>
  </si>
  <si>
    <t>WIDOWSON, MARTIN E &amp; JANICE C</t>
  </si>
  <si>
    <t>100 SUNSET LANE</t>
  </si>
  <si>
    <t>ROUX, JASON</t>
  </si>
  <si>
    <t>94 SUNSET LANE</t>
  </si>
  <si>
    <t>NUTHMANN, CONRAD C</t>
  </si>
  <si>
    <t>84 SUNSET LANE</t>
  </si>
  <si>
    <t>CARROLL, RONALD W</t>
  </si>
  <si>
    <t>76 SUNSET LANE</t>
  </si>
  <si>
    <t>JACOBY, DOUGLAS V  TRUSTEE</t>
  </si>
  <si>
    <t>60 SUNSET LANE</t>
  </si>
  <si>
    <t>GRIFFIN, SHANNON L</t>
  </si>
  <si>
    <t>50 SUNSET LANE</t>
  </si>
  <si>
    <t>LUCK, CARL A &amp; PHYLLIS M  TRUSTEES OF</t>
  </si>
  <si>
    <t>26 SUNSET LANE</t>
  </si>
  <si>
    <t>30 SUNSET LANE</t>
  </si>
  <si>
    <t>LUCK, CARL A &amp; PHYLLIS M  TRUSTEES</t>
  </si>
  <si>
    <t>22 SUNSET LANE LT 1</t>
  </si>
  <si>
    <t>PLANITZER, KERRY B &amp; SHEILA</t>
  </si>
  <si>
    <t>20 SUNSET LANE LT 2</t>
  </si>
  <si>
    <t>JEWELL, MARILYN R &amp; PERRY R</t>
  </si>
  <si>
    <t>12 SUNSET LANE</t>
  </si>
  <si>
    <t>TOUSIGNANT, JUSTIN D</t>
  </si>
  <si>
    <t>4 SUNSET LANE</t>
  </si>
  <si>
    <t>THE BOLTON TRUST</t>
  </si>
  <si>
    <t>735 FLAT HILL RD</t>
  </si>
  <si>
    <t>STORM, PAMELA A  LIFE ESTATE</t>
  </si>
  <si>
    <t>747 FLAT HILL RD</t>
  </si>
  <si>
    <t>RUNTAGH, RICHARD R &amp; CHRISTINE A</t>
  </si>
  <si>
    <t>745 FLAT HILL RD PAR A</t>
  </si>
  <si>
    <t>RUNTAGH, RICHARD R.</t>
  </si>
  <si>
    <t>757-759 FLAT HILL RD LT 2</t>
  </si>
  <si>
    <t>BERGERON, ALFRED J</t>
  </si>
  <si>
    <t>761 FLAT HILL RD LT 1</t>
  </si>
  <si>
    <t>GAUNT, JOSEPH W &amp; LORRAINE M</t>
  </si>
  <si>
    <t>803 FLAT HILL RD</t>
  </si>
  <si>
    <t>FLAT HILL REALTY TRUST</t>
  </si>
  <si>
    <t>17 PEARL ST</t>
  </si>
  <si>
    <t>JEFFREY, JERRY R / PEARL ST REALTY TRUST</t>
  </si>
  <si>
    <t>21 PEARL ST REAR</t>
  </si>
  <si>
    <t>JELLYMAN, RICHARD</t>
  </si>
  <si>
    <t>21 PEARL ST</t>
  </si>
  <si>
    <t>23 PEARL ST</t>
  </si>
  <si>
    <t>KIROUAC, SCOTT A  &amp;</t>
  </si>
  <si>
    <t>25 PEARL ST</t>
  </si>
  <si>
    <t>FOURNIER, JOHN &amp; FRANCESCA</t>
  </si>
  <si>
    <t>29 PEARL ST</t>
  </si>
  <si>
    <t>SULLIVAN, PAUL J &amp; BRENDA L</t>
  </si>
  <si>
    <t>796 FLAT HILL RD</t>
  </si>
  <si>
    <t>BOURQUE, OMER J &amp; LUCY M</t>
  </si>
  <si>
    <t>782 FLAT HILL RD</t>
  </si>
  <si>
    <t>LENTO, THEODORE M &amp; LISA A</t>
  </si>
  <si>
    <t>762 FLAT HILL RD</t>
  </si>
  <si>
    <t>GROOM, MALLORY JEANNINE &amp;</t>
  </si>
  <si>
    <t>742 FLAT HILL RD</t>
  </si>
  <si>
    <t>SCIABARRASI, DENNIS &amp; CAROLYN J</t>
  </si>
  <si>
    <t>724 FLAT HILL RD</t>
  </si>
  <si>
    <t>SMITH, CARTER R &amp; VERA D  LIFE ESTATE &amp;</t>
  </si>
  <si>
    <t>171 ROBBS HILL RD LT 27</t>
  </si>
  <si>
    <t>MORIARTY, JOSEPH T JR &amp; DIANA C TRUSTEES</t>
  </si>
  <si>
    <t>183 ROBBS HILL RD LT 28</t>
  </si>
  <si>
    <t>STANCATO, ANTHONY M &amp;</t>
  </si>
  <si>
    <t>125 SUNSET LANE LT102</t>
  </si>
  <si>
    <t>BEERS, GREGORY THEODORE &amp; ELIZABETH ANN</t>
  </si>
  <si>
    <t>165 SUNSET LANE</t>
  </si>
  <si>
    <t>BRADFORD, CARLA D &amp; OWEN J</t>
  </si>
  <si>
    <t>130 SUNSET LANE W</t>
  </si>
  <si>
    <t>SUTTON, APRIL T</t>
  </si>
  <si>
    <t>150 SUNSET LANE CAI</t>
  </si>
  <si>
    <t>BISCEGLIA, VINCENT C &amp; SUSAN M, TRUSTEES</t>
  </si>
  <si>
    <t>37 ROBBS HILL RD LT 1</t>
  </si>
  <si>
    <t>GIUNTA, JOSEPH M &amp; JODY</t>
  </si>
  <si>
    <t>41 ROBBS HILL RD LT 15</t>
  </si>
  <si>
    <t>PLAZA, JAVIER &amp;</t>
  </si>
  <si>
    <t>WATSON, WILLIAM</t>
  </si>
  <si>
    <t>79 ROBBS HILL RD LT 11</t>
  </si>
  <si>
    <t>NAZARENKO, MATTHEW &amp; TARA</t>
  </si>
  <si>
    <t>91 ROBBS HILL RD LT 12</t>
  </si>
  <si>
    <t>FAVREAU, JAMES L &amp; JACQUELYN G</t>
  </si>
  <si>
    <t>105 ROBBS HILL RD LT 16</t>
  </si>
  <si>
    <t>BRAND, ROBERT E &amp; JOAN M</t>
  </si>
  <si>
    <t>125 ROBBS HILL RD LT 13</t>
  </si>
  <si>
    <t>BRANNAN, MATTHEW &amp; VIRGINIA R</t>
  </si>
  <si>
    <t>137 ROBBS HILL RD LT 14</t>
  </si>
  <si>
    <t>LAFRENIERE, DAVID B &amp;</t>
  </si>
  <si>
    <t>139 ROBBS HILL RD LT 17</t>
  </si>
  <si>
    <t>BRZEZINSKI, MONICA R &amp;</t>
  </si>
  <si>
    <t>147 ROBBS HILL RD LT 18</t>
  </si>
  <si>
    <t>PENNA, GLENN M &amp; PAMELA M</t>
  </si>
  <si>
    <t>161 ROBBS HILL RD LT 26</t>
  </si>
  <si>
    <t>GRADY, BRENDAN &amp; TRACY</t>
  </si>
  <si>
    <t>176 ROBBS HILL RD LT 25</t>
  </si>
  <si>
    <t>CLEAVENGER, DAVID A &amp; JEAN A</t>
  </si>
  <si>
    <t>168 ROBBS HILL RD LT 24</t>
  </si>
  <si>
    <t>BROSNIHAN, EILEEN M &amp;</t>
  </si>
  <si>
    <t>164 ROBBS HILL RD LT 23</t>
  </si>
  <si>
    <t>MICHAEL J HAMMOND LIVING TRUST &amp;</t>
  </si>
  <si>
    <t>158 ROBBS HILL RD LT 22</t>
  </si>
  <si>
    <t>KEENE, WILLIAM J &amp; BETH A</t>
  </si>
  <si>
    <t>154 ROBBS HILL RD LT 21</t>
  </si>
  <si>
    <t>TREMONT, JEFFREY &amp; JENNIFER A</t>
  </si>
  <si>
    <t>150 ROBBS HILL RD LT 20</t>
  </si>
  <si>
    <t>BANTON, RANDALL G &amp; MICHELLE A</t>
  </si>
  <si>
    <t>144 ROBBS HILL RD LT 19</t>
  </si>
  <si>
    <t>FORTUNE, DENNIS J &amp; TAMMY L</t>
  </si>
  <si>
    <t>132 ROBBS HILL RD LT 9A</t>
  </si>
  <si>
    <t>PARTAIN-LISON, ELIZABETH</t>
  </si>
  <si>
    <t>120 ROBBS HILL RD LT 8</t>
  </si>
  <si>
    <t>JARDINE-YEATS, RHONDA E &amp; MARIE A</t>
  </si>
  <si>
    <t>108 ROBBS HILL RD LT 7</t>
  </si>
  <si>
    <t>DEMPSEY, NEIL O TRUSTEE</t>
  </si>
  <si>
    <t>96 ROBBS HILL RD LT 6</t>
  </si>
  <si>
    <t>ANAND, PARAMJITH PATTABHIRAMAN &amp;</t>
  </si>
  <si>
    <t>84 ROBBS HILL RD LT 5</t>
  </si>
  <si>
    <t>PROTEAU, ARTHUR J JR &amp;</t>
  </si>
  <si>
    <t>72 ROBBS HILL RD LT 4</t>
  </si>
  <si>
    <t>LAFLAMME, ERIK</t>
  </si>
  <si>
    <t>60 ROBBS HILL RD LT 3</t>
  </si>
  <si>
    <t>NADEAU, ADAM M</t>
  </si>
  <si>
    <t>48 ROBBS HILL RD LT 2</t>
  </si>
  <si>
    <t>THE BOUSSOM LIVING TRUST</t>
  </si>
  <si>
    <t>36 ROBBS HILL RD LT 1A</t>
  </si>
  <si>
    <t>WOLF, RALPH J &amp; SUE B</t>
  </si>
  <si>
    <t>205 SUNSET LANE LOT 2</t>
  </si>
  <si>
    <t>COFFREN, LARRY R &amp;</t>
  </si>
  <si>
    <t>215 SUNSET LANE</t>
  </si>
  <si>
    <t>70 FIRE RD 24B</t>
  </si>
  <si>
    <t>245 SUNSET LANE LT L1</t>
  </si>
  <si>
    <t>CASWELL, TIMOTHY S</t>
  </si>
  <si>
    <t>262 SUNSET LANE CAI</t>
  </si>
  <si>
    <t>BRIDEAU, THELMA L TRUSTEE</t>
  </si>
  <si>
    <t>265 SUNSET LANE</t>
  </si>
  <si>
    <t>CHENIS, KENNETH JOHN</t>
  </si>
  <si>
    <t>271 SUNSET LANE REAR</t>
  </si>
  <si>
    <t>KOSLOWSKI, ERIC J</t>
  </si>
  <si>
    <t>291 SUNSET LANE</t>
  </si>
  <si>
    <t>DERNER, CARL H &amp; J0Y T</t>
  </si>
  <si>
    <t>329 SUNSET LANE</t>
  </si>
  <si>
    <t>TOWER, KAREN ELIZABETH &amp;</t>
  </si>
  <si>
    <t>336 SUNSET LANE CAI</t>
  </si>
  <si>
    <t>HOWARD, JOHN L &amp; ARLENE E   TRUSTEES</t>
  </si>
  <si>
    <t>338 SUNSET LANE CAI</t>
  </si>
  <si>
    <t>VIVIANO, JEFFREY R &amp; RENEE L</t>
  </si>
  <si>
    <t>352 SUNSET LANE CAI</t>
  </si>
  <si>
    <t>TONOLE LUCK, SALLY &amp;</t>
  </si>
  <si>
    <t>352 SUNSET LANE</t>
  </si>
  <si>
    <t>338 SUNSET LANE</t>
  </si>
  <si>
    <t>336 SUNSET LANE</t>
  </si>
  <si>
    <t>328 SUNSET LANE</t>
  </si>
  <si>
    <t>BOLIO, ROBERT L &amp; JUDITH J</t>
  </si>
  <si>
    <t>292 SUNSET LANE</t>
  </si>
  <si>
    <t>NASIF, THERESA M</t>
  </si>
  <si>
    <t>291 SUNSET LANE CAI</t>
  </si>
  <si>
    <t>262 SUNSET LANE</t>
  </si>
  <si>
    <t>246 SUNSET LANE</t>
  </si>
  <si>
    <t>HATCH, CHRISTINE M</t>
  </si>
  <si>
    <t>242 SUNSET LANE</t>
  </si>
  <si>
    <t>ROSSLEY, SCOTT</t>
  </si>
  <si>
    <t>245 SUNSET LANE CAI</t>
  </si>
  <si>
    <t>226 SUNSET LANE</t>
  </si>
  <si>
    <t>BURGESS-YAWOR, DEBRA &amp; ALEX  LIFE ESTATE</t>
  </si>
  <si>
    <t>205 SUNSET LANE CAI</t>
  </si>
  <si>
    <t>PICCIRILLO, SALVATORE VITO</t>
  </si>
  <si>
    <t>210 SUNSET LANE</t>
  </si>
  <si>
    <t>PICCIRILLO, VIRIGINA A &amp; S VITO TRUST</t>
  </si>
  <si>
    <t>160 SUNSET LANE PAR A</t>
  </si>
  <si>
    <t>NAZARENKO, MATTTHEW &amp; TARA</t>
  </si>
  <si>
    <t>150 SUNSET LANE</t>
  </si>
  <si>
    <t>130 SUNSET LANE</t>
  </si>
  <si>
    <t>126 SUNSET LANE</t>
  </si>
  <si>
    <t>COOLEN, DAVID P &amp; ANN MARIE</t>
  </si>
  <si>
    <t>0 SHIRLEY RESERVOIR LAKE</t>
  </si>
  <si>
    <t>205 SUNSET LANE</t>
  </si>
  <si>
    <t>170 SUNSET LANE PAR A</t>
  </si>
  <si>
    <t>225 SUNSET LANE LOT 1</t>
  </si>
  <si>
    <t>SMITH, JUSTIN R &amp; JENNIFER</t>
  </si>
  <si>
    <t>HARRISON, JOHN TRUSTEE</t>
  </si>
  <si>
    <t>PICCIRILLO SALVATORE VITO</t>
  </si>
  <si>
    <t>541 RESERVOIR RD</t>
  </si>
  <si>
    <t>WILKINS, ERIC G &amp; VALERIE A</t>
  </si>
  <si>
    <t>511 RESERVOIR RD</t>
  </si>
  <si>
    <t>CARPENTER, EDWARD M &amp; PAMELA D</t>
  </si>
  <si>
    <t>523 RESERVOIR RD #525</t>
  </si>
  <si>
    <t>LEBLANC, SCOTT R</t>
  </si>
  <si>
    <t>549 RESERVOIR RD</t>
  </si>
  <si>
    <t>MERKEL, RONALD N &amp; HELEN M &amp;</t>
  </si>
  <si>
    <t>31 SPRING ST EXT</t>
  </si>
  <si>
    <t>35 SPRING ST EXT</t>
  </si>
  <si>
    <t>STONE, ELWIN &amp; LILLIAN</t>
  </si>
  <si>
    <t>46 SPRING ST EXT W</t>
  </si>
  <si>
    <t>BAKER, THEODORE,  JR    TRUSTEE</t>
  </si>
  <si>
    <t>52 SPRING ST EXT W</t>
  </si>
  <si>
    <t>SMITH, ERNEST J III</t>
  </si>
  <si>
    <t>58 SPRING ST EXT</t>
  </si>
  <si>
    <t>CILA, CHERYL A</t>
  </si>
  <si>
    <t>52 SPRING ST EXT</t>
  </si>
  <si>
    <t>46 SPRING ST EXT</t>
  </si>
  <si>
    <t>BAKER, THEODORE JR, TRUSTEE</t>
  </si>
  <si>
    <t>34 SPRING ST EXT</t>
  </si>
  <si>
    <t>BEVERLY A MULHOLLAND TESTAMENTARY TRUST</t>
  </si>
  <si>
    <t>32 SPRING ST EXT</t>
  </si>
  <si>
    <t>SALOVARDOS, STEVEN E &amp;</t>
  </si>
  <si>
    <t>26 SPRING ST EXT</t>
  </si>
  <si>
    <t>DELOLLIS, DIANE &amp;</t>
  </si>
  <si>
    <t>561 RESERVOIR RD</t>
  </si>
  <si>
    <t>CASEY, SUSANNA &amp;</t>
  </si>
  <si>
    <t>573 RESERVOIR RD</t>
  </si>
  <si>
    <t>MAYOTTE, MICHAEL &amp; KELLY</t>
  </si>
  <si>
    <t>579 RESERVOIR RD</t>
  </si>
  <si>
    <t>LOVEWELL, MICHAEL R &amp; TAMMY D</t>
  </si>
  <si>
    <t>583 RESERVOIR RD</t>
  </si>
  <si>
    <t>BRESNAHAN, JOHN T JR, TRUSTEE</t>
  </si>
  <si>
    <t>591 RESERVOIR RD</t>
  </si>
  <si>
    <t>DUSTIN, CARL F JR &amp; JUDITH</t>
  </si>
  <si>
    <t>599 RESERVOIR RD</t>
  </si>
  <si>
    <t>RAMONDELLI,  JACALYN M  TRUSTEE</t>
  </si>
  <si>
    <t>605 RESERVOIR RD</t>
  </si>
  <si>
    <t>KATISCH, NATHAN J &amp; CAITLIN</t>
  </si>
  <si>
    <t>607 RESERVOIR RD</t>
  </si>
  <si>
    <t>COLE, TODD W</t>
  </si>
  <si>
    <t>609 RESERVOIR RD</t>
  </si>
  <si>
    <t>GORMLEY,ROBERT F &amp; GLORIA V TRS</t>
  </si>
  <si>
    <t>611 RESERVOIR RD</t>
  </si>
  <si>
    <t>GORMLEY, MICHAEL F</t>
  </si>
  <si>
    <t>615 RESERVOIR RD</t>
  </si>
  <si>
    <t>MOUNT, JULIETTE &amp; JEFF A</t>
  </si>
  <si>
    <t>617 RESERVOIR RD</t>
  </si>
  <si>
    <t>LABRANCHE, DENNIS &amp; CAROL</t>
  </si>
  <si>
    <t>619 RESERVOIR RD</t>
  </si>
  <si>
    <t>BRISSON, ELIZABETH A &amp; BRIAN</t>
  </si>
  <si>
    <t>625 RESERVOIR RD</t>
  </si>
  <si>
    <t>ALARIO, CARL &amp; JUDITH A</t>
  </si>
  <si>
    <t>629 RESERVOIR RD</t>
  </si>
  <si>
    <t>NEWBOULD, DAVID J</t>
  </si>
  <si>
    <t>647 RESERVOIR RD</t>
  </si>
  <si>
    <t>PAYNE, THOMAS W JR &amp; MELANIE R TRUSTEES</t>
  </si>
  <si>
    <t>649 RESERVOIR RD</t>
  </si>
  <si>
    <t>HALE LOKO,  LLC</t>
  </si>
  <si>
    <t>651 RESERVOIR RD</t>
  </si>
  <si>
    <t>COUTURE, GEORGE W &amp; LINDA M</t>
  </si>
  <si>
    <t>655 RESERVOIR RD</t>
  </si>
  <si>
    <t>PATRY, KATHLEEN</t>
  </si>
  <si>
    <t>659 RESERVOIR RD</t>
  </si>
  <si>
    <t>MACGREGOR, MALCOLM S ET AL</t>
  </si>
  <si>
    <t>22 FIRE RD 7</t>
  </si>
  <si>
    <t>MACGREGOR, SCOTT H &amp; KOSHANNA</t>
  </si>
  <si>
    <t>20 FIRE RD 7</t>
  </si>
  <si>
    <t>BILOTTA, JOSEPH E</t>
  </si>
  <si>
    <t>626 RESERVOIR RD</t>
  </si>
  <si>
    <t>CROWLEY, MICHAEL P JR</t>
  </si>
  <si>
    <t>614 RESERVOIR RD</t>
  </si>
  <si>
    <t>QUINN, THEODORE A &amp; SHANA C.</t>
  </si>
  <si>
    <t>590 RESERVOIR RD</t>
  </si>
  <si>
    <t>BURAK, BRIAN JOSEPH &amp; MADELINE A</t>
  </si>
  <si>
    <t>588 RESERVOIR RD</t>
  </si>
  <si>
    <t>MAHNKEN, DENISE M</t>
  </si>
  <si>
    <t>586 RESERVOIR RD</t>
  </si>
  <si>
    <t>PAULING, JILLIAN M &amp; NICHOLAS M</t>
  </si>
  <si>
    <t>548 RESERVOIR RD</t>
  </si>
  <si>
    <t>BRUCE, SCOTT H &amp; MEGHAN C</t>
  </si>
  <si>
    <t>25 AUTUMN RD</t>
  </si>
  <si>
    <t>PINARD, MATTHEW J &amp; LAURA L</t>
  </si>
  <si>
    <t>39 AUTUMN RD 15A</t>
  </si>
  <si>
    <t>GERHARDT, MICHELE B</t>
  </si>
  <si>
    <t>36 AUTUMN RD</t>
  </si>
  <si>
    <t>ULF, DAVID N  &amp; MARY ELIZABETH</t>
  </si>
  <si>
    <t>51 AUTUMN RD</t>
  </si>
  <si>
    <t>PERREAULT, ROBERT K &amp; LESLIE G</t>
  </si>
  <si>
    <t>67 AUTUMN RD</t>
  </si>
  <si>
    <t>COMESANA, DIEGO &amp; ERIN K</t>
  </si>
  <si>
    <t>77 AUTUMN RD</t>
  </si>
  <si>
    <t>WALKER, JOEL F &amp; BRITTANY M</t>
  </si>
  <si>
    <t>85 AUTUMN RD</t>
  </si>
  <si>
    <t>LEBLANC, MICHEL &amp; CECILIA P</t>
  </si>
  <si>
    <t>89 AUTUMN RD</t>
  </si>
  <si>
    <t>RICHARDSON, KEVIN &amp;</t>
  </si>
  <si>
    <t>91 AUTUMN RD</t>
  </si>
  <si>
    <t>CHRISTOPHER, PAUL P &amp; ELENA M</t>
  </si>
  <si>
    <t>97 AUTUMN RD</t>
  </si>
  <si>
    <t>EVANS, KEVIN C &amp; AMINDA</t>
  </si>
  <si>
    <t>475 GOODRICH ST</t>
  </si>
  <si>
    <t>POWELL STONE &amp; GRAVEL CO., INC.</t>
  </si>
  <si>
    <t>96 AUTUMN RD</t>
  </si>
  <si>
    <t>WATT, DAVID A &amp; LUDMILA M</t>
  </si>
  <si>
    <t>90 AUTUMN RD</t>
  </si>
  <si>
    <t>DAUKANTAS, TIMOTHY J &amp; CYNTHIA A</t>
  </si>
  <si>
    <t>62 AUTUMN RD</t>
  </si>
  <si>
    <t>TASCA, CHARLES M &amp; ROSE M  LIFE ESTATE</t>
  </si>
  <si>
    <t>48 AUTUMN RD</t>
  </si>
  <si>
    <t>BECKNER, RONALD &amp; JEAN E</t>
  </si>
  <si>
    <t>435 GOODRICH ST #REAR</t>
  </si>
  <si>
    <t>357 GOODRICH ST</t>
  </si>
  <si>
    <t>POWELL, CRAIG</t>
  </si>
  <si>
    <t>393 GOODRICH ST A</t>
  </si>
  <si>
    <t>395 GOODRICH ST</t>
  </si>
  <si>
    <t>TIBBETTS, GEORGE E JR  &amp; NORMA  TRUSTEES</t>
  </si>
  <si>
    <t>411 GOODRICH ST</t>
  </si>
  <si>
    <t>BLATT, DAVID &amp; KATHLEEN</t>
  </si>
  <si>
    <t>441 GOODRICH ST</t>
  </si>
  <si>
    <t>444 GOODRICH ST</t>
  </si>
  <si>
    <t>POWELL, JEFFREY &amp; LYNN  TRUSTEES</t>
  </si>
  <si>
    <t>420 GOODRICH ST LOT 2</t>
  </si>
  <si>
    <t>AMENTA, CHRISTOPHER R &amp; TAMARA R</t>
  </si>
  <si>
    <t>400 GOODRICH ST</t>
  </si>
  <si>
    <t>CATALINI, MICHAEL J &amp; CHRISTINE L</t>
  </si>
  <si>
    <t>392 GOODRICH ST LT 3B</t>
  </si>
  <si>
    <t>MAKI, GLENN V &amp; MARIA C  TRUSTEES</t>
  </si>
  <si>
    <t>JEROME, RYAN &amp; COURTNEY</t>
  </si>
  <si>
    <t>CHISHOLM, WILLIAM D &amp; KIM F  CO TRUSTEES</t>
  </si>
  <si>
    <t>384 GOODRICH ST LOT 6</t>
  </si>
  <si>
    <t>BROWN, ERIC W &amp;</t>
  </si>
  <si>
    <t>382 GOODRICH ST</t>
  </si>
  <si>
    <t>285 GOODRICH ST E</t>
  </si>
  <si>
    <t>LOW PLACES RANCH, LLC</t>
  </si>
  <si>
    <t>380 GOODRICH ST</t>
  </si>
  <si>
    <t>RASH, KAREN A &amp;</t>
  </si>
  <si>
    <t>376 GOODRICH ST LT 3</t>
  </si>
  <si>
    <t>WAGNER,  JANE K</t>
  </si>
  <si>
    <t>370 GOODRICH ST LOT 4</t>
  </si>
  <si>
    <t>LAFLAMME, JOHN S &amp; AMY</t>
  </si>
  <si>
    <t>364 GOODRICH ST</t>
  </si>
  <si>
    <t>LAFLAMME, JOHN S &amp; AMY MARIE</t>
  </si>
  <si>
    <t>991 LANCASTER AVE</t>
  </si>
  <si>
    <t>STILLMAN, GARTH W &amp; COLLEEN</t>
  </si>
  <si>
    <t>992 LANCASTER AVE</t>
  </si>
  <si>
    <t>920 LANCASTER AVE</t>
  </si>
  <si>
    <t>DAVY, KEVIN PAUL &amp; ERIN MARIE</t>
  </si>
  <si>
    <t>871 LEOMINSTER RD</t>
  </si>
  <si>
    <t>HARRISON, NICHOLAS A &amp; LISA M</t>
  </si>
  <si>
    <t>869 LEOMINSTER RD REAR</t>
  </si>
  <si>
    <t>LAVIGNE, LAWRENCE J &amp; KRISTINA N</t>
  </si>
  <si>
    <t>24 BRAEBURN CIRCLE</t>
  </si>
  <si>
    <t>ZURHELLEN, CHRISTOPHER C</t>
  </si>
  <si>
    <t>30 BRAEBURN CIRCLE</t>
  </si>
  <si>
    <t>GIBBONS, MICHAEL J &amp; JILLIAN E</t>
  </si>
  <si>
    <t>36 BRAEBURN CIRCLE</t>
  </si>
  <si>
    <t>LECLERC, STEVEN J &amp; MARGARET S</t>
  </si>
  <si>
    <t>867 LEOMINSTER RD #REAR</t>
  </si>
  <si>
    <t>40 BRAEBURN CIRCLE</t>
  </si>
  <si>
    <t>WADE, CHARLES A AND</t>
  </si>
  <si>
    <t>44 BRAEBURN CIRCLE</t>
  </si>
  <si>
    <t>BROWN, ROBIN L &amp;</t>
  </si>
  <si>
    <t>0 BRAEBURN CIRCLE REAR</t>
  </si>
  <si>
    <t>175 PIERCE ST REAR</t>
  </si>
  <si>
    <t>SABOL, GAYLE &amp; O'DONNELL, DOUGLAS A  TRU</t>
  </si>
  <si>
    <t>0 MASSAPOAG POND POND</t>
  </si>
  <si>
    <t>1061 LANCASTER AVE</t>
  </si>
  <si>
    <t>CHASE, GREGORY A</t>
  </si>
  <si>
    <t>1168 LANCASTER AVE</t>
  </si>
  <si>
    <t>1078 LANCASTER AVE</t>
  </si>
  <si>
    <t>LANDRY, JEFFREY P &amp; ASHLEY</t>
  </si>
  <si>
    <t>1074 LANCASTER AVE</t>
  </si>
  <si>
    <t>FORTIER, RONALD A  &amp; HELEN</t>
  </si>
  <si>
    <t>1070 LANCASTER AVE</t>
  </si>
  <si>
    <t>LOMBARDO, FRANK R &amp;</t>
  </si>
  <si>
    <t>1054 LANCASTER AVE</t>
  </si>
  <si>
    <t>BYRNE, JOHN V &amp; ANNABELLE M</t>
  </si>
  <si>
    <t>1044 LANCASTER AVE</t>
  </si>
  <si>
    <t>SULLIVAN, JOSEPH P &amp; GAIL C</t>
  </si>
  <si>
    <t>650 RESERVOIR RD</t>
  </si>
  <si>
    <t>525 GOODRICH ST</t>
  </si>
  <si>
    <t>ANKER, FAITH</t>
  </si>
  <si>
    <t>545 GOODRICH ST</t>
  </si>
  <si>
    <t>CAREY, JOHN J &amp; HEATHER C</t>
  </si>
  <si>
    <t>551 GOODRICH ST</t>
  </si>
  <si>
    <t>MILLER, TONY E JR &amp;</t>
  </si>
  <si>
    <t>587 GOODRICH ST</t>
  </si>
  <si>
    <t>OUELLETTE, KIMBERLY J</t>
  </si>
  <si>
    <t>603 GOODRICH ST</t>
  </si>
  <si>
    <t>GALLAGHER, NICHOLAS &amp;</t>
  </si>
  <si>
    <t>611 GOODRICH ST</t>
  </si>
  <si>
    <t>HENRICKSON, JEREMY D &amp; ELIZABETH M</t>
  </si>
  <si>
    <t>625 GOODRICH ST</t>
  </si>
  <si>
    <t>MOISAN, RICHARD P &amp; CHERYL R  LIFE ESTAT</t>
  </si>
  <si>
    <t>564 GOODRICH ST LT 2</t>
  </si>
  <si>
    <t>JOHNSON, ROBERT C &amp; PAULA M</t>
  </si>
  <si>
    <t>560 GOODRICH ST LT1N</t>
  </si>
  <si>
    <t>BOVENZI, LESLIE J TRUSTEE OF</t>
  </si>
  <si>
    <t>558 GOODRICH ST LT1</t>
  </si>
  <si>
    <t>SULLENDER, ERIC W &amp; ROSEMARY I</t>
  </si>
  <si>
    <t>556 GOODRICH ST</t>
  </si>
  <si>
    <t>CLOUTIER, ROBERT G &amp; COOK, JULIE A</t>
  </si>
  <si>
    <t>1 WINTER HILL RD LT1</t>
  </si>
  <si>
    <t>PETRICCA, LAWRENCE N &amp; KRISTEN M</t>
  </si>
  <si>
    <t>5 WINTER HILL RD LT2</t>
  </si>
  <si>
    <t>XU, MIN</t>
  </si>
  <si>
    <t>9 WINTER HILL RD LT3</t>
  </si>
  <si>
    <t>JENKINS, WILLIAM J &amp; CANDACE M</t>
  </si>
  <si>
    <t>13 WINTER HILL RD LT 4</t>
  </si>
  <si>
    <t>GEIBEL, GEORGE F AND LINDA S</t>
  </si>
  <si>
    <t>14 WINTER HILL RD #LT5</t>
  </si>
  <si>
    <t>POWELL, STEVEN R &amp; DEANA K  TRUSTEES</t>
  </si>
  <si>
    <t>10 WINTER HILL RD LT6</t>
  </si>
  <si>
    <t>PAIS, FREDERICK O &amp; EILEEN</t>
  </si>
  <si>
    <t>6 WINTER HILL RD LT 7</t>
  </si>
  <si>
    <t>TORO, MICHAEL E &amp; KIRSTEEN</t>
  </si>
  <si>
    <t>2 WINTER HILL RD LT 8</t>
  </si>
  <si>
    <t>LYONS, THOMAS &amp; LAURA</t>
  </si>
  <si>
    <t>391 GOODRICH ST PAR F</t>
  </si>
  <si>
    <t>CHISHOLM, WILLIAM D</t>
  </si>
  <si>
    <t>393 GOODRICH ST REAR</t>
  </si>
  <si>
    <t>EASTERBROOK NOMINEE TRUST</t>
  </si>
  <si>
    <t>394 GOODRICH ST PAR G</t>
  </si>
  <si>
    <t>560 GOODRICH ST REAR</t>
  </si>
  <si>
    <t>561 GOODRICH ST</t>
  </si>
  <si>
    <t>BIROSCHAK, BART A &amp; JENNIFER</t>
  </si>
  <si>
    <t>549 GOODRICH ST</t>
  </si>
  <si>
    <t>COSSERON, NICHOLAS &amp; YUPING YEN</t>
  </si>
  <si>
    <t>18 FIRE RD 7</t>
  </si>
  <si>
    <t>BILOTTA, AMEDEO E &amp; JANE A</t>
  </si>
  <si>
    <t>16 FIRE RD 7</t>
  </si>
  <si>
    <t>DAVID A WATT TRUST</t>
  </si>
  <si>
    <t>675 RESERVOIR RD LOT1A</t>
  </si>
  <si>
    <t>GOGUEN, PAUL</t>
  </si>
  <si>
    <t>701 RESERVOIR RD</t>
  </si>
  <si>
    <t>WILSON, ROBERTA L  TRUSTEE</t>
  </si>
  <si>
    <t>701 RESERVOIR RD REAR</t>
  </si>
  <si>
    <t>COFFIN, JUSTINE M</t>
  </si>
  <si>
    <t>713 RESERVOIR RD REAR</t>
  </si>
  <si>
    <t>HENAULT, EDMUND L  TRUSTEE</t>
  </si>
  <si>
    <t>711 RESERVOIR RD</t>
  </si>
  <si>
    <t>PELLETIER, ANDREW J &amp; KELLY E</t>
  </si>
  <si>
    <t>715 RESERVOIR RD</t>
  </si>
  <si>
    <t>UNDERWOOD, HARRY &amp; PEARL  LIFE ESTATE</t>
  </si>
  <si>
    <t>717 RESERVOIR RD</t>
  </si>
  <si>
    <t>KETCHEN, BENJAMIN M &amp;</t>
  </si>
  <si>
    <t>755 RESERVOIR RD REAR REAR</t>
  </si>
  <si>
    <t>HELSTOWSKI, CONSTANCE V &amp; STANLEY A</t>
  </si>
  <si>
    <t>29 FIRE RD 10</t>
  </si>
  <si>
    <t>31 FIRE RD 10</t>
  </si>
  <si>
    <t>PAULEY, JANET L    LIFE ESTATE</t>
  </si>
  <si>
    <t>37 FIRE RD 10</t>
  </si>
  <si>
    <t>RYDER, BRIAN J &amp; KELLY J</t>
  </si>
  <si>
    <t>45 FIRE RD 10</t>
  </si>
  <si>
    <t>GONTHIER, REGINALD J &amp; NANCY H &amp;</t>
  </si>
  <si>
    <t>87 FLYNN RD</t>
  </si>
  <si>
    <t>BUSWELL, NICOLE M</t>
  </si>
  <si>
    <t>0 FLYNN RD</t>
  </si>
  <si>
    <t>101 FLYNN RD</t>
  </si>
  <si>
    <t>CHAMPAGNE, DANIEL M &amp; JOANN M</t>
  </si>
  <si>
    <t>107 FLYNN RD</t>
  </si>
  <si>
    <t>LASTELLA, TINA</t>
  </si>
  <si>
    <t>134 FLYNN RD</t>
  </si>
  <si>
    <t>DEFAZIO, RICHARD C &amp; DANIELLE</t>
  </si>
  <si>
    <t>135 FLYNN RD</t>
  </si>
  <si>
    <t>TATA, JOHN B</t>
  </si>
  <si>
    <t>137 FLYNN RD</t>
  </si>
  <si>
    <t>RITCHIE, BRIAN &amp; CYNTHIA E</t>
  </si>
  <si>
    <t>130 FLYNN RD</t>
  </si>
  <si>
    <t>DEFAZIO, MICHAEL JUSTIN JR</t>
  </si>
  <si>
    <t>145 FLYNN RD</t>
  </si>
  <si>
    <t>PAAJANEN, WINSLOW W &amp; NANCY M, LIFE EST</t>
  </si>
  <si>
    <t>151 FLYNN RD</t>
  </si>
  <si>
    <t>ROGERS, LEONARD E &amp;</t>
  </si>
  <si>
    <t>152 FLYNN RD</t>
  </si>
  <si>
    <t>LAVOIE, JAMES K &amp; JOANNE M</t>
  </si>
  <si>
    <t>148 FLYNN RD</t>
  </si>
  <si>
    <t>LAMMI, HELLI K., TR</t>
  </si>
  <si>
    <t>142 FLYNN RD</t>
  </si>
  <si>
    <t>REYNO, DONNA E  TRUSTEE</t>
  </si>
  <si>
    <t>140 FLYNN RD</t>
  </si>
  <si>
    <t>GEE, MICHAEL D &amp; CINDY LEE  TRUSTEES</t>
  </si>
  <si>
    <t>110 FIRE RD 12</t>
  </si>
  <si>
    <t>OUELLETTE, LAURANCE  LIFE ESTATE</t>
  </si>
  <si>
    <t>789 RESERVOIR RD REAR REAR</t>
  </si>
  <si>
    <t>WAITE, BRIAN &amp; KATHLEEN A.</t>
  </si>
  <si>
    <t>755 RESERVOIR RD LT 23</t>
  </si>
  <si>
    <t>APOLLONIO, BENJAMIN J &amp; SARA A</t>
  </si>
  <si>
    <t>727 RESERVOIR RD LOT24</t>
  </si>
  <si>
    <t>MCDONALD, PAULA &amp; BRIAN</t>
  </si>
  <si>
    <t>749 RESERVOIR RD</t>
  </si>
  <si>
    <t>WONG, JOHN D &amp; GUISEPPA M</t>
  </si>
  <si>
    <t>761 RESERVOIR RD</t>
  </si>
  <si>
    <t>RODRIGUEZ, MIGDALIA</t>
  </si>
  <si>
    <t>773 RESERVOIR RD LOT21</t>
  </si>
  <si>
    <t>SALVATORE, MICHAEL A &amp; CHERYL</t>
  </si>
  <si>
    <t>789 RESERVOIR RD</t>
  </si>
  <si>
    <t>WAITE, BRIAN &amp; KATHLEEN A</t>
  </si>
  <si>
    <t>770 RESERVOIR RD</t>
  </si>
  <si>
    <t>LOUH, STEVEN Z &amp; REBECCA C</t>
  </si>
  <si>
    <t>756 RESERVOIR RD</t>
  </si>
  <si>
    <t>RIGOPOULOS, RONALD D &amp; SUSAN A  TRUSTEES</t>
  </si>
  <si>
    <t>748 RESERVOIR RD</t>
  </si>
  <si>
    <t>SALAMONE, ANTHONY J JR &amp; DONNA E</t>
  </si>
  <si>
    <t>744 RESERVOIR RD</t>
  </si>
  <si>
    <t>WILSON, RONALD W.</t>
  </si>
  <si>
    <t>702 RESERVOIR RD</t>
  </si>
  <si>
    <t>680 RESERVOIR RD</t>
  </si>
  <si>
    <t>386 SUNSET LANE</t>
  </si>
  <si>
    <t>TREMBLAY, RICHARD R &amp; TERESA A  TRUSTEES</t>
  </si>
  <si>
    <t>392 SUNSET LANE</t>
  </si>
  <si>
    <t>LUCK, CARL A &amp;  PHYLLIS TRUSTEES 1/2 INT</t>
  </si>
  <si>
    <t>398 SUNSET LANE</t>
  </si>
  <si>
    <t>406 SUNSET LANE</t>
  </si>
  <si>
    <t>IADELUCA, MATTHEW &amp; JUSTINE F</t>
  </si>
  <si>
    <t>667 RESERVOIR RD LOT2A</t>
  </si>
  <si>
    <t>KING, DAVID &amp; FIONA</t>
  </si>
  <si>
    <t>356 SUNSET LANE #CAI</t>
  </si>
  <si>
    <t>RIVARD, STEVEN E &amp; DEBORAH C</t>
  </si>
  <si>
    <t>362 SUNSET LANE CAI</t>
  </si>
  <si>
    <t>376 SUNSET LANE CAI</t>
  </si>
  <si>
    <t>JOHN C GALLAGHER CREDIT SHELTER TRUST</t>
  </si>
  <si>
    <t>380 SUNSET LANE CAI</t>
  </si>
  <si>
    <t>KULLBERG, ALAN T &amp; CHRISTINE M</t>
  </si>
  <si>
    <t>386 SUNSET LANE CAI</t>
  </si>
  <si>
    <t>392 SUNSET LANE CAI</t>
  </si>
  <si>
    <t>LUCK, CARL A &amp; PHYLLIS TRUSTEES  1/2 INT</t>
  </si>
  <si>
    <t>380 SUNSET LANE</t>
  </si>
  <si>
    <t>376 SUNSET LANE</t>
  </si>
  <si>
    <t>362 SUNSET LANE</t>
  </si>
  <si>
    <t>356 SUNSET LANE</t>
  </si>
  <si>
    <t>FASSBENDER, THOMAS F &amp; CELESTE C</t>
  </si>
  <si>
    <t>60 FIRE RD 24</t>
  </si>
  <si>
    <t>JOHNS, ANDREW D &amp; DEBORAH</t>
  </si>
  <si>
    <t>187 ROBBS HILL RD #LT 29</t>
  </si>
  <si>
    <t>VERHULST, ROELOF F &amp; BETTY MUR VERHULST</t>
  </si>
  <si>
    <t>195 ROBBS HILL RD LT 30</t>
  </si>
  <si>
    <t>MCCUSKER, MATTHEW W &amp; STEPHANIE A</t>
  </si>
  <si>
    <t>7 OAKES LANDING LT 4</t>
  </si>
  <si>
    <t>MARCHETTI, ROBERT W &amp; MARY M  TRUSTEES</t>
  </si>
  <si>
    <t>12 OAKES LANDING LT 5</t>
  </si>
  <si>
    <t>OHERN, CAROL D &amp; BRIAN H</t>
  </si>
  <si>
    <t>10 OAKES LANDING LT 6</t>
  </si>
  <si>
    <t>KUEHL, TROY &amp; PATTY</t>
  </si>
  <si>
    <t>20 FIRE RD 19 REAR</t>
  </si>
  <si>
    <t>25 FIRE RD 19</t>
  </si>
  <si>
    <t>20 FIRE RD 19</t>
  </si>
  <si>
    <t>BUNTING, KENNETH S &amp; DAWN R</t>
  </si>
  <si>
    <t>37 FIRE RD 19</t>
  </si>
  <si>
    <t>DOOLING, KEITH M</t>
  </si>
  <si>
    <t>41 FIRE RD 19</t>
  </si>
  <si>
    <t>MCALLISTER, ROBERT E &amp; DIANE T  LIFE ESTATE</t>
  </si>
  <si>
    <t>43 FIRE RD 19</t>
  </si>
  <si>
    <t>LAROCHELLE, RICHARD A &amp; SUZANNE A</t>
  </si>
  <si>
    <t>45 FIRE RD 19</t>
  </si>
  <si>
    <t>TARANTINO, PATRICIA ANN &amp;</t>
  </si>
  <si>
    <t>51 FIRE RD 19</t>
  </si>
  <si>
    <t>BELL, NANCI DONNA &amp; WENDY CAROL  TR</t>
  </si>
  <si>
    <t>5 ROBBS TERRACE LT38</t>
  </si>
  <si>
    <t>COOK, RICHARD W &amp; SYLVIA M</t>
  </si>
  <si>
    <t>9 ROBBS TERRACE LT 37</t>
  </si>
  <si>
    <t>LOPEZ, RAIMUNDO A. &amp; KELLEY-LOPEZ, DONA</t>
  </si>
  <si>
    <t>87 OAK RIDGE RD</t>
  </si>
  <si>
    <t>SMITH, CARL F, LIFE ESTATE</t>
  </si>
  <si>
    <t>90 OAK RIDGE RD</t>
  </si>
  <si>
    <t>LUCIER, KEVIN AND DALE</t>
  </si>
  <si>
    <t>86 OAK RIDGE RD</t>
  </si>
  <si>
    <t>LAWLOR, MARTIN P</t>
  </si>
  <si>
    <t>84 OAK RIDGE RD</t>
  </si>
  <si>
    <t>ALSFELD, ERIC E &amp;</t>
  </si>
  <si>
    <t>80 OAK RIDGE RD</t>
  </si>
  <si>
    <t>LORI'S LAKE PROPERTY, INC.</t>
  </si>
  <si>
    <t>76 OAK RIDGE RD</t>
  </si>
  <si>
    <t>ELLOWITZ, JAY H &amp; JILL H</t>
  </si>
  <si>
    <t>70 OAK RIDGE RD</t>
  </si>
  <si>
    <t>WHITE, STEVEN H &amp; PATRICIA E</t>
  </si>
  <si>
    <t>66 OAK RIDGE RD</t>
  </si>
  <si>
    <t>FORTIN, ANNE MARIE</t>
  </si>
  <si>
    <t>62 OAK RIDGE RD REAR</t>
  </si>
  <si>
    <t>POLCARI, ANTHONY E JR &amp; JANICE M</t>
  </si>
  <si>
    <t>62 OAK RIDGE RD</t>
  </si>
  <si>
    <t>NAPARSTEK, WALTER,  TRUSTEE</t>
  </si>
  <si>
    <t>58 OAK RIDGE RD</t>
  </si>
  <si>
    <t>VAILLANCOURT, PAUL T &amp; SHEILA M LIFE EST</t>
  </si>
  <si>
    <t>54 OAK RIDGE RD</t>
  </si>
  <si>
    <t>DAILEY, RALPH L JR &amp; MATTHEW L</t>
  </si>
  <si>
    <t>50 OAK RIDGE RD</t>
  </si>
  <si>
    <t>FONTAINE-DUMONT, BEVERLY J</t>
  </si>
  <si>
    <t>48 OAK RIDGE RD</t>
  </si>
  <si>
    <t>TUFTS, MICHAEL &amp; DENISE</t>
  </si>
  <si>
    <t>44 OAK RIDGE RD</t>
  </si>
  <si>
    <t>SURRETTE, DENNIS L &amp; MARLENE A</t>
  </si>
  <si>
    <t>38 OAK RIDGE RD</t>
  </si>
  <si>
    <t>KORONIS, PETER C &amp; LILLIAN Y</t>
  </si>
  <si>
    <t>28 OAK RIDGE RD</t>
  </si>
  <si>
    <t>YAPP, GEORGE EDWARD &amp;</t>
  </si>
  <si>
    <t>22 OAK RIDGE RD</t>
  </si>
  <si>
    <t>DOVALE, JOHN M &amp; HEATHER</t>
  </si>
  <si>
    <t>18 OAK RIDGE RD</t>
  </si>
  <si>
    <t>MCCARTHY,  MELISSA D</t>
  </si>
  <si>
    <t>14 OAK RIDGE RD</t>
  </si>
  <si>
    <t>MACLEOD, ALLISON L &amp; JEFFREY W</t>
  </si>
  <si>
    <t>6 OAK RIDGE RD</t>
  </si>
  <si>
    <t>PATEL, PRIT, TRUSTEE</t>
  </si>
  <si>
    <t>2 OAK RIDGE RD</t>
  </si>
  <si>
    <t>PIRRO, NICHOLAS JR &amp;</t>
  </si>
  <si>
    <t>1 OAK RIDGE RD</t>
  </si>
  <si>
    <t>CANZIO, JOHN (LAST KNOWN OWNER)</t>
  </si>
  <si>
    <t>12 ROBBS TERRACE LT 36</t>
  </si>
  <si>
    <t>PIRRO, NICHOLAS A III &amp; NICHOLE A</t>
  </si>
  <si>
    <t>10 ROBBS TERRACE LT 35</t>
  </si>
  <si>
    <t>GRAHAM, JOHN R &amp; SUSANNA</t>
  </si>
  <si>
    <t>8 ROBBS TERRACE LT 34</t>
  </si>
  <si>
    <t>JEFFERIES, BRIAN K &amp; STEPHANIE M</t>
  </si>
  <si>
    <t>6 ROBBS TERRACE LT 33</t>
  </si>
  <si>
    <t>BLAKE, TODD P &amp; CHRISTIE W</t>
  </si>
  <si>
    <t>4 ROBBS TERRACE LT 32</t>
  </si>
  <si>
    <t>DANQUAH, EVANS &amp;</t>
  </si>
  <si>
    <t>2 ROBBS TERRACE LT 31</t>
  </si>
  <si>
    <t>WRIGHT, MICHAEL M. &amp; HEATHER L.</t>
  </si>
  <si>
    <t>11 PARMENTER RD</t>
  </si>
  <si>
    <t>TUCKER, JOHN C &amp;</t>
  </si>
  <si>
    <t>21 PARMENTER RD</t>
  </si>
  <si>
    <t>LAWLESS, BARTHOLOMEW R &amp; GALE</t>
  </si>
  <si>
    <t>31 PARMENTER RD</t>
  </si>
  <si>
    <t>LEGER, ROLAND J &amp; WANDA J</t>
  </si>
  <si>
    <t>39 PARMENTER RD</t>
  </si>
  <si>
    <t>CONNORS, JOHN F JR</t>
  </si>
  <si>
    <t>45 PARMENTER RD</t>
  </si>
  <si>
    <t>MARTIN, JASON M &amp; KATHLEEN K</t>
  </si>
  <si>
    <t>51 PARMENTER RD</t>
  </si>
  <si>
    <t>5 JOHNSON ST</t>
  </si>
  <si>
    <t>BROWN, GERALD J</t>
  </si>
  <si>
    <t>15 JOHNSON ST</t>
  </si>
  <si>
    <t>PERRAULT, HENRY L &amp; LORRAINE R &amp;</t>
  </si>
  <si>
    <t>20 JOHNSON ST</t>
  </si>
  <si>
    <t>LANGENBACHER, KATHLEEN</t>
  </si>
  <si>
    <t>12 JOHNSON ST</t>
  </si>
  <si>
    <t>FARLEY, MONICA</t>
  </si>
  <si>
    <t>7 RUTH ST</t>
  </si>
  <si>
    <t>SPINDT, GARY B. &amp; MAUREEN, TTES</t>
  </si>
  <si>
    <t>13 RUTH ST</t>
  </si>
  <si>
    <t>VIVIANO, ROBERT F &amp; JUDITH A</t>
  </si>
  <si>
    <t>1 RUTH ST</t>
  </si>
  <si>
    <t>16 RUTH ST S</t>
  </si>
  <si>
    <t>KOHLSTROM, KENNETH P</t>
  </si>
  <si>
    <t>17 RUTH ST</t>
  </si>
  <si>
    <t>SWENSON, JOEL T</t>
  </si>
  <si>
    <t>16 RUTH ST</t>
  </si>
  <si>
    <t>21 RUTH ST</t>
  </si>
  <si>
    <t>FISK, THOMAS C</t>
  </si>
  <si>
    <t>27 RUTH ST</t>
  </si>
  <si>
    <t>37 RUTH ST</t>
  </si>
  <si>
    <t>PATEL, PRIT N  TRUSTEE</t>
  </si>
  <si>
    <t>51 RUTH ST</t>
  </si>
  <si>
    <t>NASH, BRUCE E JR. &amp; LORI A.</t>
  </si>
  <si>
    <t>75 RUTH ST</t>
  </si>
  <si>
    <t>SARGENT, ROBERT B &amp; ROSALIE C</t>
  </si>
  <si>
    <t>99 RUTH ST</t>
  </si>
  <si>
    <t>WILLIAMS, GARY R</t>
  </si>
  <si>
    <t>90 RUTH ST</t>
  </si>
  <si>
    <t>RHEE, YUN &amp;</t>
  </si>
  <si>
    <t>80 RUTH ST</t>
  </si>
  <si>
    <t>FURTADO, MARCIA P TRUSTEE OF</t>
  </si>
  <si>
    <t>76 RUTH ST LT 2B</t>
  </si>
  <si>
    <t>PERKINS, MARY A</t>
  </si>
  <si>
    <t>72 RUTH ST</t>
  </si>
  <si>
    <t>66 RUTH ST</t>
  </si>
  <si>
    <t>HALE, TIMOTHY &amp; TAMMY</t>
  </si>
  <si>
    <t>62 RUTH ST</t>
  </si>
  <si>
    <t>10 PARMENTER RD</t>
  </si>
  <si>
    <t>168 FIRE RD 15</t>
  </si>
  <si>
    <t>HENRY, STEVEN P JR &amp;</t>
  </si>
  <si>
    <t>148 FIRE RD 15</t>
  </si>
  <si>
    <t>DEFEO WILLIAMS, CHRISTINE</t>
  </si>
  <si>
    <t>146 FIRE RD 15</t>
  </si>
  <si>
    <t>BURTON, MARY</t>
  </si>
  <si>
    <t>9 FIRE RD 15A</t>
  </si>
  <si>
    <t>FOREMAN, MALON SCOTT &amp;  MARCY E</t>
  </si>
  <si>
    <t>211 FIRE RD 16</t>
  </si>
  <si>
    <t>VITONE, THOMAS E</t>
  </si>
  <si>
    <t>213 FIRE RD 16</t>
  </si>
  <si>
    <t>VITONE,  JOAN E</t>
  </si>
  <si>
    <t>215 FIRE RD 16</t>
  </si>
  <si>
    <t>GREEN, HAROLD</t>
  </si>
  <si>
    <t>232 FIRE RD 16</t>
  </si>
  <si>
    <t>BALDUCCI, PETER &amp; SUSAN TRUSTEES</t>
  </si>
  <si>
    <t>BALDUCCI, PETER G &amp; SUSAN M   TRUSTEES</t>
  </si>
  <si>
    <t>VAILLETTE, LAWRENCE A</t>
  </si>
  <si>
    <t>BALDUCCI, PETER G &amp; SUSAN M  CO TRUSTEES</t>
  </si>
  <si>
    <t>243 FIRE RD 16</t>
  </si>
  <si>
    <t>JALBERT, JOHN P</t>
  </si>
  <si>
    <t>247 FIRE RD 16</t>
  </si>
  <si>
    <t>HART,  JANICE E  TRUSTEE</t>
  </si>
  <si>
    <t>253 FIRE RD 16</t>
  </si>
  <si>
    <t>HART, DAVID J &amp; MAUREEN A</t>
  </si>
  <si>
    <t>267 FIRE RD 16</t>
  </si>
  <si>
    <t>KIDDER, KEVIN M &amp;</t>
  </si>
  <si>
    <t>272 FIRE RD 16</t>
  </si>
  <si>
    <t>KIDDER, CHRISTINE M</t>
  </si>
  <si>
    <t>238 FIRE RD 16 #LOT1</t>
  </si>
  <si>
    <t>KIDDER, KEVIN M &amp; MARGARET M</t>
  </si>
  <si>
    <t>995 RESERVOIR RD</t>
  </si>
  <si>
    <t>635 GOODRICH ST</t>
  </si>
  <si>
    <t>MANNONE, DENNIS A JR. &amp; KIMBERLY D</t>
  </si>
  <si>
    <t>649 GOODRICH ST</t>
  </si>
  <si>
    <t>THOMPSON, CHRISTOPHER J &amp; CAMILLA A</t>
  </si>
  <si>
    <t>675 GOODRICH ST</t>
  </si>
  <si>
    <t>HYATT, PETER J &amp; KATHLEEN M</t>
  </si>
  <si>
    <t>701 GOODRICH ST</t>
  </si>
  <si>
    <t>DONOVAN,  SUSAN M, TRUSTEE</t>
  </si>
  <si>
    <t>721 GOODRICH ST</t>
  </si>
  <si>
    <t>SNOW, ARTHUR &amp;</t>
  </si>
  <si>
    <t>725 GOODRICH ST</t>
  </si>
  <si>
    <t>860 RESERVOIR RD</t>
  </si>
  <si>
    <t>820 RESERVOIR RD</t>
  </si>
  <si>
    <t>MOHR, BRIAN S</t>
  </si>
  <si>
    <t>802 RESERVOIR RD</t>
  </si>
  <si>
    <t>800 RESERVOIR RD</t>
  </si>
  <si>
    <t>LEGER, NORMAN G &amp; JANIS M</t>
  </si>
  <si>
    <t>793 RESERVOIR RD LOT20</t>
  </si>
  <si>
    <t>SERRA, FERNANDO &amp;</t>
  </si>
  <si>
    <t>70 FIRE RD 12</t>
  </si>
  <si>
    <t>SPADAFORA, GARY J P &amp; THERESA N P</t>
  </si>
  <si>
    <t>98 FIRE RD 12</t>
  </si>
  <si>
    <t>WYSK, JOSEPH R &amp; DANUTA C    LIFE ESTATE</t>
  </si>
  <si>
    <t>80 FIRE RD 12</t>
  </si>
  <si>
    <t>BERUBE, RAYMOND A &amp; ELAINE M</t>
  </si>
  <si>
    <t>64 FIRE RD 12</t>
  </si>
  <si>
    <t>CARROLL, CLAIRE</t>
  </si>
  <si>
    <t>46 FIRE RD 12</t>
  </si>
  <si>
    <t>OSOFF,  DAVID E  TRUSTEE</t>
  </si>
  <si>
    <t>44 FIRE RD 12</t>
  </si>
  <si>
    <t>THOMAS GORDON WU   TRUSTEE</t>
  </si>
  <si>
    <t>40 FIRE RD 12</t>
  </si>
  <si>
    <t>BENJAMIN, SCOTT A</t>
  </si>
  <si>
    <t>30 FIRE RD 12</t>
  </si>
  <si>
    <t>HANTSCHAR, ANNA J</t>
  </si>
  <si>
    <t>885 RESERVOIR RD LT 4</t>
  </si>
  <si>
    <t>885 RESERVOIR ROAD, LLC</t>
  </si>
  <si>
    <t>11 ROUND RD LT 2</t>
  </si>
  <si>
    <t>MCGUIRE, DAVID &amp; CATHERINE</t>
  </si>
  <si>
    <t>5 ROUND RD LT 1</t>
  </si>
  <si>
    <t>THE CHARLES J NAIMO LIVING TRUST</t>
  </si>
  <si>
    <t>19 ROUND RD LT 3</t>
  </si>
  <si>
    <t>MATHIEU, JOSHUA M &amp;</t>
  </si>
  <si>
    <t>23 ROUND RD</t>
  </si>
  <si>
    <t>DRALEAU, PHILIP L&amp;JACQUELINE M, LIFE EST</t>
  </si>
  <si>
    <t>31 ROUND RD</t>
  </si>
  <si>
    <t>FARROW, SHAWN E &amp; DANNIELLE K</t>
  </si>
  <si>
    <t>39 ROUND RD</t>
  </si>
  <si>
    <t>KNAPP, ERIC</t>
  </si>
  <si>
    <t>47 ROUND RD</t>
  </si>
  <si>
    <t>NORMANDIN, ELAINE</t>
  </si>
  <si>
    <t>57 ROUND RD</t>
  </si>
  <si>
    <t>RAINVILLE, RENE L</t>
  </si>
  <si>
    <t>73 ROUND RD</t>
  </si>
  <si>
    <t>SPRAGUE, MARC ALLAN &amp; CHRISTINE ANN</t>
  </si>
  <si>
    <t>33 JOHNSON ST</t>
  </si>
  <si>
    <t>NOKE, WILLIAM G</t>
  </si>
  <si>
    <t>35 JOHNSON ST</t>
  </si>
  <si>
    <t>LEGROS, ELLY A ET AL</t>
  </si>
  <si>
    <t>30 JOHNSON ST</t>
  </si>
  <si>
    <t>VALENTE, PAULA</t>
  </si>
  <si>
    <t>70 ROUND RD</t>
  </si>
  <si>
    <t>MCCAFFREY, KELLY A TRUSTEE</t>
  </si>
  <si>
    <t>34 ROUND RD</t>
  </si>
  <si>
    <t>20 ROUND RD</t>
  </si>
  <si>
    <t>MCALLISTER, JOSEPH E</t>
  </si>
  <si>
    <t>10 ROUND RD</t>
  </si>
  <si>
    <t>PORFINO, GINO J &amp; JILL C</t>
  </si>
  <si>
    <t>0 RESERVOIR RD</t>
  </si>
  <si>
    <t>728 GOODRICH ST</t>
  </si>
  <si>
    <t>LEGER, ARTHUR J &amp; PAULINE M</t>
  </si>
  <si>
    <t>720 GOODRICH ST</t>
  </si>
  <si>
    <t>FLOYD, CLARENCE E &amp; BONNIE S</t>
  </si>
  <si>
    <t>708 GOODRICH ST</t>
  </si>
  <si>
    <t>DRIVER, STEPHEN J &amp; COURTNEY</t>
  </si>
  <si>
    <t>704 GOODRICH ST</t>
  </si>
  <si>
    <t>NEWTON, PETER R &amp; KIMBERLY L</t>
  </si>
  <si>
    <t>700 GOODRICH ST</t>
  </si>
  <si>
    <t>KEALY, MICHELLE</t>
  </si>
  <si>
    <t>690 GOODRICH ST LT 30</t>
  </si>
  <si>
    <t>SCORSE, JEFFREY A &amp; HEDLUND-SCORSE, SONY</t>
  </si>
  <si>
    <t>11 EASTER BROOK RD LOT 1</t>
  </si>
  <si>
    <t>CALL, MICHAEL &amp; SARAH</t>
  </si>
  <si>
    <t>862 RESERVOIR RD</t>
  </si>
  <si>
    <t>CILMI, JOHN J &amp; ROBIN M</t>
  </si>
  <si>
    <t>23 EASTER BROOK RD LOT 2</t>
  </si>
  <si>
    <t>ROBERTS, GREGG A &amp; KATHLEEN A</t>
  </si>
  <si>
    <t>690 GOODRICH ST REAR</t>
  </si>
  <si>
    <t>35 EASTER BROOK RD LOT 3</t>
  </si>
  <si>
    <t>HOUGHTON, HARLAN J &amp; STACEY L</t>
  </si>
  <si>
    <t>47 EASTER BROOK RD LOT 4</t>
  </si>
  <si>
    <t>MILLIRON, DANIEL &amp; LAURIE</t>
  </si>
  <si>
    <t>59 EASTER BROOK RD LOT5A</t>
  </si>
  <si>
    <t>LUCIER, ROGER S &amp; KIMBERLY A</t>
  </si>
  <si>
    <t>71 EASTER BROOK RD #LT 6B</t>
  </si>
  <si>
    <t>YOUSEY, ROBERT F. &amp; SHARON M</t>
  </si>
  <si>
    <t>72 EASTER BROOK RD LOT 7</t>
  </si>
  <si>
    <t>STRAZDIS, LUCIUS A &amp; JUODAITIS, VIDA M</t>
  </si>
  <si>
    <t>60 EASTER BROOK RD LOT 8</t>
  </si>
  <si>
    <t>KNIGHT, LYNETTE M</t>
  </si>
  <si>
    <t>LEADER, ROBERT L &amp; COLLEEN A</t>
  </si>
  <si>
    <t>36 EASTER BROOK RD LOT10</t>
  </si>
  <si>
    <t>SWEET, CHRISTOPHER &amp; JENNIFER</t>
  </si>
  <si>
    <t>24 EASTER BROOK RD LOT11</t>
  </si>
  <si>
    <t>MIKITARIAN, JOHN HARRY &amp; CELESTE SUSAN</t>
  </si>
  <si>
    <t>LEVASSEUR, FRANCIS &amp; ANDREA</t>
  </si>
  <si>
    <t>640 GOODRICH ST LT13B</t>
  </si>
  <si>
    <t>VISSER, SUSAN A</t>
  </si>
  <si>
    <t>640 GOODRICH ST REAR PAR C</t>
  </si>
  <si>
    <t>638 GOODRICH ST</t>
  </si>
  <si>
    <t>HAUEISEN, GARY E &amp; CINDY F</t>
  </si>
  <si>
    <t>65 EASTER BROOK RD LOT5B</t>
  </si>
  <si>
    <t>MCKENNA, JOSHUA M &amp; PAMELA K</t>
  </si>
  <si>
    <t>1255 LANCASTER AVE</t>
  </si>
  <si>
    <t>LATTANZI, JAMES &amp; ALLISON</t>
  </si>
  <si>
    <t>1281 LANCASTER AVE</t>
  </si>
  <si>
    <t>STILLMAN, JENNIFER L &amp; JOHN M</t>
  </si>
  <si>
    <t>1297 LANCASTER AVE</t>
  </si>
  <si>
    <t>ELF REALTY TRUST,ETHEL L FLEMING TRUSTEE</t>
  </si>
  <si>
    <t>1299 LANCASTER AVE</t>
  </si>
  <si>
    <t>AHO-YOUNG, CYNTHIA ALLYN &amp;</t>
  </si>
  <si>
    <t>23 GIBSON ST</t>
  </si>
  <si>
    <t>ALBERT, MICHAEL</t>
  </si>
  <si>
    <t>66 GIBSON ST</t>
  </si>
  <si>
    <t>HORAN, RICHARD T III &amp; KATRINA H</t>
  </si>
  <si>
    <t>60 GIBSON ST</t>
  </si>
  <si>
    <t>DIJAK, JAMES S &amp; JUDITH A</t>
  </si>
  <si>
    <t>56 GIBSON ST</t>
  </si>
  <si>
    <t>SPITALE, JACK M &amp; KIMBERLY M</t>
  </si>
  <si>
    <t>26 GIBSON ST LOT 2</t>
  </si>
  <si>
    <t>DUFOUR, KEVIN E &amp; DONNA M</t>
  </si>
  <si>
    <t>1306 LANCASTER AVE</t>
  </si>
  <si>
    <t>TRAYLOR, ALLAN D. &amp; MARIE PASCALE</t>
  </si>
  <si>
    <t>1298 LANCASTER AVE</t>
  </si>
  <si>
    <t>KINNEY, RICHARD A &amp; ELIZABETH M</t>
  </si>
  <si>
    <t>1276 LANCASTER AVE LT 2</t>
  </si>
  <si>
    <t>STEBBINS, ELIZABETH J  LIFE ESTATE</t>
  </si>
  <si>
    <t>1268 LANCASTER AVE</t>
  </si>
  <si>
    <t>STEBBINS, ELIZABETH J &amp;</t>
  </si>
  <si>
    <t>1371 LANCASTER AVE</t>
  </si>
  <si>
    <t>CID, JOHN G &amp; SHANNON A</t>
  </si>
  <si>
    <t>1393 LANCASTER AVE</t>
  </si>
  <si>
    <t>BOARDMAN, MICHAEL J</t>
  </si>
  <si>
    <t>1399 LANCASTER AVE</t>
  </si>
  <si>
    <t>BOUCHER, JUSTIN N</t>
  </si>
  <si>
    <t>1415 LANCASTER AVE</t>
  </si>
  <si>
    <t>JODICE, DENISE M</t>
  </si>
  <si>
    <t>1465 LANCASTER AVE</t>
  </si>
  <si>
    <t>VIOLETTE, MARY, TRSTEE-SUNSHINE NOM TRST</t>
  </si>
  <si>
    <t>1454 LANCASTER AVE #1456</t>
  </si>
  <si>
    <t>MILLIER, CARRIE A</t>
  </si>
  <si>
    <t>1436 LANCASTER AVE</t>
  </si>
  <si>
    <t>GRAHAM, JASON P &amp; CARRIE E</t>
  </si>
  <si>
    <t>1432 LANCASTER AVE</t>
  </si>
  <si>
    <t>CARLO, THERESA R</t>
  </si>
  <si>
    <t>1410 LANCASTER AVE</t>
  </si>
  <si>
    <t>STILLMAN, GLENN S</t>
  </si>
  <si>
    <t>1392 LANCASTER AVE</t>
  </si>
  <si>
    <t>SCHRADER, HENRY M &amp; HOLLYANN J</t>
  </si>
  <si>
    <t>1390 LANCASTER AVE</t>
  </si>
  <si>
    <t>LEBLANC, RANDY J G &amp; JACQUELINE M</t>
  </si>
  <si>
    <t>1354 LANCASTER AVE</t>
  </si>
  <si>
    <t>HICKS-DESJARDINS, TORI E &amp;</t>
  </si>
  <si>
    <t>1346 LANCASTER AVE LT 5</t>
  </si>
  <si>
    <t>CVITKOVICH, RUTH</t>
  </si>
  <si>
    <t>1340 LANCASTER AVE</t>
  </si>
  <si>
    <t>LAROSE, CALVIN &amp;</t>
  </si>
  <si>
    <t>1338 LANCASTER AVE</t>
  </si>
  <si>
    <t>JACKSON, KATE</t>
  </si>
  <si>
    <t>33 GIBSON ST</t>
  </si>
  <si>
    <t>LILJEGREN, JAMES A &amp; THERESA</t>
  </si>
  <si>
    <t>47 GIBSON ST</t>
  </si>
  <si>
    <t>BEAUDOIN, MATTHEW EDWARD &amp;</t>
  </si>
  <si>
    <t>63 GIBSON ST</t>
  </si>
  <si>
    <t>AUBUCHON, ALFRED R &amp;</t>
  </si>
  <si>
    <t>73 GIBSON ST</t>
  </si>
  <si>
    <t>DALY, MICHAEL A &amp; SANDRA M</t>
  </si>
  <si>
    <t>70 GIBSON ST PAR A</t>
  </si>
  <si>
    <t>CITY OF LEOMINSTER</t>
  </si>
  <si>
    <t>72 GIBSON ST</t>
  </si>
  <si>
    <t>SINGLETON, DAVID J &amp; LYNNE L</t>
  </si>
  <si>
    <t>46 GIBSON ST</t>
  </si>
  <si>
    <t>DAME, EDWARD A &amp; JANET Y  LIFE ESTATE</t>
  </si>
  <si>
    <t>2 LENA LANE LT 1A</t>
  </si>
  <si>
    <t>DA ROSA, CLAUDIA DIANNE</t>
  </si>
  <si>
    <t>CURLEY, JOSEPH ROBERT III</t>
  </si>
  <si>
    <t>6 LENA LANE LT 3</t>
  </si>
  <si>
    <t>ROBERTS, SEAN &amp; MARYBETH</t>
  </si>
  <si>
    <t>8 LENA LANE LT 4</t>
  </si>
  <si>
    <t>ALBERT, MICHAEL &amp;</t>
  </si>
  <si>
    <t>0 LENA LANE ROAD</t>
  </si>
  <si>
    <t>ALBERT, GERARD A &amp; KAREN A</t>
  </si>
  <si>
    <t>0 LENA LANE PAR 1</t>
  </si>
  <si>
    <t>1501 LANCASTER AVE REAR</t>
  </si>
  <si>
    <t>N LEOMINSTER ROD AND GUN CLUB, INC</t>
  </si>
  <si>
    <t>N LEOMINSTER ROD &amp; GUN CLUB</t>
  </si>
  <si>
    <t>943-945 RESERVOIR RD #945</t>
  </si>
  <si>
    <t>CATALDO, ENNIO &amp;</t>
  </si>
  <si>
    <t>953 RESERVOIR RD</t>
  </si>
  <si>
    <t>BERNARD, JEREMY</t>
  </si>
  <si>
    <t>963 RESERVOIR RD</t>
  </si>
  <si>
    <t>RIPA, CHARLES V JR &amp; ERIN M</t>
  </si>
  <si>
    <t>1063 RESERVOIR RD</t>
  </si>
  <si>
    <t>1163 RESERVOIR RD</t>
  </si>
  <si>
    <t>1263 RESERVOIR RD</t>
  </si>
  <si>
    <t>MARY C COBURN  ET AL</t>
  </si>
  <si>
    <t>475 LOT 2 LEOMINSTER-SHIRLEY R</t>
  </si>
  <si>
    <t>495 LEOMINSTER-SHIRLEY R</t>
  </si>
  <si>
    <t>1260 RESERVOIR RD</t>
  </si>
  <si>
    <t>201 FIRE RD 16</t>
  </si>
  <si>
    <t>DAVIS, ROBERT M &amp;</t>
  </si>
  <si>
    <t>203 FIRE RD 16</t>
  </si>
  <si>
    <t>TOCCI, GEORGE E &amp; ALISON  TRUSTEES</t>
  </si>
  <si>
    <t>207 FIRE RD 16</t>
  </si>
  <si>
    <t>CONNOLLY, SCOTT R &amp;</t>
  </si>
  <si>
    <t>16 FIRE RD 15A</t>
  </si>
  <si>
    <t>WARILA, MATTHEW</t>
  </si>
  <si>
    <t>27 FIRE RD 15A</t>
  </si>
  <si>
    <t>BEAN, STEVE</t>
  </si>
  <si>
    <t>27 FIRE RD 15A REAR</t>
  </si>
  <si>
    <t>435 LEOMINSTER-SHIRLEY R REAR</t>
  </si>
  <si>
    <t>JMC/TBG LUNENBURG LLC</t>
  </si>
  <si>
    <t>82 ROUND RD</t>
  </si>
  <si>
    <t>THE LIZOTTE FAMILY LIVING TRUST</t>
  </si>
  <si>
    <t>485 LEOMINSTER-SHIRLEY R</t>
  </si>
  <si>
    <t>LAFARGE NORTH AMERICA INC</t>
  </si>
  <si>
    <t>500 LEOMINSTER-SHIRLEY R</t>
  </si>
  <si>
    <t>281 LEOMINSTER-SHIRLEY R</t>
  </si>
  <si>
    <t>PSG REALTY 281 LLC</t>
  </si>
  <si>
    <t>305 LEOMINSTER-SHIRLEY R</t>
  </si>
  <si>
    <t>305 REALTY, LLC</t>
  </si>
  <si>
    <t>411 LEOMINSTER-SHIRLEY R</t>
  </si>
  <si>
    <t>KEATING, P J COMPANY</t>
  </si>
  <si>
    <t>400 LEOMINSTER-SHIRLEY R</t>
  </si>
  <si>
    <t>410I</t>
  </si>
  <si>
    <t>1505 LANCASTER AVE</t>
  </si>
  <si>
    <t>CAMBER, LOIS A, FERREIRA, DONNA C  ET AL</t>
  </si>
  <si>
    <t>85 LEOMINSTER-SHIRLEY R</t>
  </si>
  <si>
    <t>GUZIEJKA, JUSTIN A</t>
  </si>
  <si>
    <t>131 LEOMINSTER-SHIRLEY R</t>
  </si>
  <si>
    <t>133 LEOMINSTER-SHIRLEY R</t>
  </si>
  <si>
    <t>1501 LANCASTER AVE #REAR</t>
  </si>
  <si>
    <t>181 LEOMINSTER-SHIRLEY R</t>
  </si>
  <si>
    <t>201 LEOMINSTER-SHIRLEY R</t>
  </si>
  <si>
    <t>271 LEOMINSTER-SHIRLEY R</t>
  </si>
  <si>
    <t>SILO8</t>
  </si>
  <si>
    <t>241 LEOMINSTER-SHIRLEY R #REAR</t>
  </si>
  <si>
    <t>FAGER, KENT K&amp; BETH A</t>
  </si>
  <si>
    <t>251 LEOMINSTER-SHIRLEY R #REAR</t>
  </si>
  <si>
    <t>SILO8 LLC</t>
  </si>
  <si>
    <t>275 LEOMINSTER-SHIRLEY R</t>
  </si>
  <si>
    <t>MARTIN AUTO PARTS INC</t>
  </si>
  <si>
    <t>259 LEOMINSTER-SHIRLEY R</t>
  </si>
  <si>
    <t>PSG REALTY 225-259 LLC</t>
  </si>
  <si>
    <t>225 LEOMINSTER-SHIRLEY R</t>
  </si>
  <si>
    <t>271 LEOMINSTER-SHIRLEY R #S</t>
  </si>
  <si>
    <t>258 LEOMINSTER-SHIRLEY R</t>
  </si>
  <si>
    <t>220 LEOMINSTER-SHIRLEY R</t>
  </si>
  <si>
    <t>KEATING, P J, COMPANY</t>
  </si>
  <si>
    <t>201 LEOMINSTER-SHIRLEY R S</t>
  </si>
  <si>
    <t>140 LEOMINSTER-SHIRLEY R</t>
  </si>
  <si>
    <t>FIVE K LUNENBURG, LLC</t>
  </si>
  <si>
    <t>45 PIONEER DRIVE #PAR A</t>
  </si>
  <si>
    <t>175 PIONEER DRIVE, LLC</t>
  </si>
  <si>
    <t>40 PIONEER DRIVE</t>
  </si>
  <si>
    <t>QUILL LUNENBURG REALTY  LLC,</t>
  </si>
  <si>
    <t>104 LEOMINSTER-SHIRLEY R</t>
  </si>
  <si>
    <t>ASSOCIATES REALTY TRUST</t>
  </si>
  <si>
    <t>98 LEOMINSTER-SHIRLEY R</t>
  </si>
  <si>
    <t>76 LEOMINSTER-SHIRLEY R</t>
  </si>
  <si>
    <t>GORDON, GREGORY A</t>
  </si>
  <si>
    <t>134 LEOMINSTER-SHIRLEY R #1A</t>
  </si>
  <si>
    <t>SMD DEVELOPMENT, LLC</t>
  </si>
  <si>
    <t>151 LEOMINSTER-SHIRLEY R</t>
  </si>
  <si>
    <t>40 LEOMINSTER-SHIRLEY R</t>
  </si>
  <si>
    <t>DIMASSA, CARL J, TRUSTEE OF</t>
  </si>
  <si>
    <t>25 LEOMINSTER-SHIRLEY R REAR</t>
  </si>
  <si>
    <t>DELLA MONACA, MICHAEL D. &amp; LINDA J.</t>
  </si>
  <si>
    <t>5 LEOMINSTER-SHIRLEY R LOT 5</t>
  </si>
  <si>
    <t>DANCE, CHARLES M &amp; MCCARTHY, ROBIN G</t>
  </si>
  <si>
    <t>15 LEOMINSTER-SHIRLEY R</t>
  </si>
  <si>
    <t>REZK, JARED A &amp;</t>
  </si>
  <si>
    <t>25 LEOMINSTER-SHIRLEY R LT 3</t>
  </si>
  <si>
    <t>CASTELL,  DONNA</t>
  </si>
  <si>
    <t>35 LEOMINSTER-SHIRLEY R LT 4A</t>
  </si>
  <si>
    <t>KOUREHCHIAN, MORRIS &amp;</t>
  </si>
  <si>
    <t>45 LEOMINSTER-SHIRLEY R LT A</t>
  </si>
  <si>
    <t>CHIMINIELLO, JOSEPH P</t>
  </si>
  <si>
    <t>1498 LANCASTER AVE</t>
  </si>
  <si>
    <t>KER, JAROSLAV &amp; DAGMAR &amp;</t>
  </si>
  <si>
    <t>1480 LANCASTER AVE</t>
  </si>
  <si>
    <t>HOLMAN, MICHELLE M</t>
  </si>
  <si>
    <t>1466 LANCASTER AVE</t>
  </si>
  <si>
    <t>DELLAMONACA, ENZO  LIFE ESTATE</t>
  </si>
  <si>
    <t>80 FORT POND RD</t>
  </si>
  <si>
    <t>MARBLE REALTY TRUST</t>
  </si>
  <si>
    <t>0 KALEVA ROAD #REAR</t>
  </si>
  <si>
    <t>LANCASTER LAND TRUST, INC</t>
  </si>
  <si>
    <t>400 LEOMINSTER-SHIRLEY R REAR</t>
  </si>
  <si>
    <t>CDM</t>
  </si>
  <si>
    <t>EMERALD PLACE</t>
  </si>
  <si>
    <t>UNASSIGNED</t>
  </si>
  <si>
    <t>WILLIAMS DR</t>
  </si>
  <si>
    <t>EMERALD</t>
  </si>
  <si>
    <t>FARMERS ROW</t>
  </si>
  <si>
    <t>FLAT HILL VILLAGE</t>
  </si>
  <si>
    <t>MDB</t>
  </si>
  <si>
    <t>STONE FARM ESTATES</t>
  </si>
  <si>
    <t>THE WOODLANDS</t>
  </si>
  <si>
    <t>WHITE WOODS</t>
  </si>
  <si>
    <t>42-44 OAK AVE</t>
  </si>
  <si>
    <t>OAK AVENUE CONDOMINIUM</t>
  </si>
  <si>
    <t>NEW WEST TOWNSEND RD</t>
  </si>
  <si>
    <t>CHASE RD</t>
  </si>
  <si>
    <t>ELIZABETH ST</t>
  </si>
  <si>
    <t>KILBURN ST</t>
  </si>
  <si>
    <t>FIRE RD 16</t>
  </si>
  <si>
    <t xml:space="preserve">Total Tax Increase </t>
  </si>
  <si>
    <t xml:space="preserve">Comments </t>
  </si>
  <si>
    <t>data reference: https://www.lunenburgma.gov/sites/default/files/field/files-docs/fy22_assessed_values.pdf</t>
  </si>
  <si>
    <t>All Condo Values stayed EXACTLY the same from FY22 to FY23</t>
  </si>
  <si>
    <t xml:space="preserve">Avg Tax Increase </t>
  </si>
  <si>
    <t xml:space="preserve">All private land. 10 properties now have houses but still indexed as land? </t>
  </si>
  <si>
    <r>
      <t xml:space="preserve">10 properties with homes removed (should be 1010?) </t>
    </r>
    <r>
      <rPr>
        <sz val="14"/>
        <color rgb="FFFF0000"/>
        <rFont val="Calibri (Body)"/>
      </rPr>
      <t xml:space="preserve">Non-Waterfront land values in Lunenburg dropped! </t>
    </r>
  </si>
  <si>
    <t>Chairman Jeffreys quoted 434 homes</t>
  </si>
  <si>
    <t xml:space="preserve">2 waterfront properties equal 83% of the total multi family tax increase! </t>
  </si>
  <si>
    <t xml:space="preserve">Non-Waterfront tax change   </t>
  </si>
  <si>
    <t>Total Number Properties</t>
  </si>
  <si>
    <t>Waterfront property owners covered the entire 2.5% tax increase, $678K; the decrease in taxes given to non-waterfront homes, condo's, private land, commercial and Industrial properties; and an addional $362K!</t>
  </si>
  <si>
    <t xml:space="preserve">Chairman Jeffreys quoted $428 average increase per household </t>
  </si>
  <si>
    <t xml:space="preserve">Average Home Value </t>
  </si>
  <si>
    <t>Average Tax FY22</t>
  </si>
  <si>
    <t>Average Tax FY23</t>
  </si>
  <si>
    <t>Total Tax Paid FY22</t>
  </si>
  <si>
    <t>Total Tax Paid FY23</t>
  </si>
  <si>
    <t>Lunenburg FY22 to FY23 Property Tax Analysis</t>
  </si>
  <si>
    <t xml:space="preserve">Difference </t>
  </si>
  <si>
    <t>Waterfront Homes</t>
  </si>
  <si>
    <t>Non Waterfront Homes</t>
  </si>
  <si>
    <t>This section shows the premium paid for waterfront property</t>
  </si>
  <si>
    <t>It is worth noting, waterfront land and homes are typically much smaller and neighbors much closer than other areas of Lunenburg. Cost per square foot of property would show an even larger disparity</t>
  </si>
  <si>
    <t xml:space="preserve">The average tax increase for a single waterfront home owner is more than the total tax increase for all 3159 non-waterfront homes! </t>
  </si>
  <si>
    <t>This section focuses on the Tax change by Classification Code</t>
  </si>
  <si>
    <t>Condo Code 102</t>
  </si>
  <si>
    <t>Multi Family Codes 104, 105 w 2 waterfront homes</t>
  </si>
  <si>
    <t>Multi Family Codes 104, 105 w/o 2 waterfront homes</t>
  </si>
  <si>
    <t>Private Land Codes 106, 1300-1320</t>
  </si>
  <si>
    <t xml:space="preserve">Private Land Codes 106, 1300-1320, New homes removed </t>
  </si>
  <si>
    <t>Commercial Properties Codes 300 - 393</t>
  </si>
  <si>
    <t>Property Type and Classification Codes</t>
  </si>
  <si>
    <t>Industrial Properties Codes 400 to 452</t>
  </si>
  <si>
    <t>Classification Code 1010</t>
  </si>
  <si>
    <t>Single Family Code 1010, All Properties</t>
  </si>
  <si>
    <t>Single Family Code 1010, Site Index 1 (Waterfront)</t>
  </si>
  <si>
    <t>Single Family Code 1010, Site Index Not 1 (Non-Waterfront)</t>
  </si>
  <si>
    <t xml:space="preserve">FY22 - FY23 </t>
  </si>
  <si>
    <t xml:space="preserve">FY23 </t>
  </si>
  <si>
    <r>
      <t xml:space="preserve">In FY22, Waterfront Homes Paid an average of </t>
    </r>
    <r>
      <rPr>
        <sz val="14"/>
        <color rgb="FFFF0000"/>
        <rFont val="Calibri (Body)"/>
      </rPr>
      <t xml:space="preserve">20% </t>
    </r>
    <r>
      <rPr>
        <sz val="14"/>
        <color rgb="FF000000"/>
        <rFont val="Calibri"/>
        <family val="2"/>
        <scheme val="minor"/>
      </rPr>
      <t>more property tax than other homes in Lunenburg</t>
    </r>
  </si>
  <si>
    <r>
      <t xml:space="preserve">In FY23, Waterfront Homes paid an average of </t>
    </r>
    <r>
      <rPr>
        <sz val="14"/>
        <color rgb="FFFF0000"/>
        <rFont val="Calibri (Body)"/>
      </rPr>
      <t xml:space="preserve">77% </t>
    </r>
    <r>
      <rPr>
        <sz val="14"/>
        <color rgb="FF000000"/>
        <rFont val="Calibri"/>
        <family val="2"/>
        <scheme val="minor"/>
      </rPr>
      <t>more property tax than other homes in Lunenburg</t>
    </r>
  </si>
  <si>
    <r>
      <t xml:space="preserve">Average Tax per property in </t>
    </r>
    <r>
      <rPr>
        <b/>
        <sz val="14"/>
        <color rgb="FF000000"/>
        <rFont val="Calibri"/>
        <family val="2"/>
        <scheme val="minor"/>
      </rPr>
      <t>FY22</t>
    </r>
  </si>
  <si>
    <r>
      <t xml:space="preserve">Average Tax per property in </t>
    </r>
    <r>
      <rPr>
        <b/>
        <sz val="14"/>
        <color rgb="FF000000"/>
        <rFont val="Calibri"/>
        <family val="2"/>
        <scheme val="minor"/>
      </rPr>
      <t>FY23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</si>
</sst>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000.0"/>
    <numFmt numFmtId="165" formatCode="0000"/>
    <numFmt numFmtId="166" formatCode="0000.0"/>
    <numFmt numFmtId="167" formatCode="&quot;$&quot;#,##0.00"/>
    <numFmt numFmtId="168" formatCode="0.0"/>
  </numFmts>
  <fonts count="41">
    <font>
      <sz val="12"/>
      <color theme="1"/>
      <name val="Calibri"/>
      <family val="2"/>
      <scheme val="minor"/>
    </font>
    <font>
      <sz val="12"/>
      <color theme="1"/>
      <name val="Calibri"/>
      <family val="2"/>
      <scheme val="minor"/>
    </font>
    <font>
      <b/>
      <sz val="9"/>
      <color rgb="FF1C3A70"/>
      <name val="Arial"/>
      <family val="2"/>
    </font>
    <font>
      <b/>
      <sz val="9"/>
      <name val="Arial"/>
      <family val="2"/>
    </font>
    <font>
      <b/>
      <sz val="9"/>
      <color theme="3" tint="-0.249977111117893"/>
      <name val="Arial"/>
      <family val="2"/>
    </font>
    <font>
      <sz val="9"/>
      <color rgb="FF000000"/>
      <name val="Times New Roman"/>
      <family val="1"/>
    </font>
    <font>
      <b/>
      <sz val="9"/>
      <color rgb="FF000000"/>
      <name val="Times New Roman"/>
      <family val="1"/>
    </font>
    <font>
      <b/>
      <sz val="9"/>
      <color rgb="FFFFFFFF"/>
      <name val="Arial"/>
      <family val="2"/>
    </font>
    <font>
      <b/>
      <sz val="8"/>
      <name val="Arial"/>
      <family val="2"/>
    </font>
    <font>
      <b/>
      <sz val="8"/>
      <color rgb="FFFFFFFF"/>
      <name val="Arial"/>
      <family val="2"/>
    </font>
    <font>
      <b/>
      <sz val="9"/>
      <color theme="0"/>
      <name val="Times New Roman"/>
      <family val="1"/>
    </font>
    <font>
      <sz val="9"/>
      <color theme="0"/>
      <name val="Times New Roman"/>
      <family val="1"/>
    </font>
    <font>
      <sz val="9"/>
      <color rgb="FF000000"/>
      <name val="Arial MT"/>
      <family val="2"/>
    </font>
    <font>
      <sz val="8"/>
      <name val="Arial MT"/>
    </font>
    <font>
      <sz val="8"/>
      <name val="Arial MT"/>
      <family val="2"/>
    </font>
    <font>
      <sz val="8"/>
      <color rgb="FF000000"/>
      <name val="Times New Roman"/>
      <family val="1"/>
    </font>
    <font>
      <sz val="8"/>
      <color rgb="FF000000"/>
      <name val="Arial MT"/>
      <family val="2"/>
    </font>
    <font>
      <sz val="12"/>
      <color rgb="FF000000"/>
      <name val="Times New Roman"/>
      <family val="1"/>
    </font>
    <font>
      <b/>
      <sz val="9"/>
      <color rgb="FF000000"/>
      <name val="Tahoma"/>
      <family val="2"/>
    </font>
    <font>
      <sz val="9"/>
      <color rgb="FF000000"/>
      <name val="Tahoma"/>
      <family val="2"/>
    </font>
    <font>
      <b/>
      <sz val="9"/>
      <color indexed="81"/>
      <name val="Tahoma"/>
      <family val="2"/>
    </font>
    <font>
      <sz val="9"/>
      <color indexed="81"/>
      <name val="Tahoma"/>
      <family val="2"/>
    </font>
    <font>
      <sz val="12"/>
      <color rgb="FF000000"/>
      <name val="Calibri"/>
      <family val="2"/>
      <scheme val="minor"/>
    </font>
    <font>
      <sz val="10"/>
      <color rgb="FF000000"/>
      <name val="Calibri"/>
      <family val="2"/>
      <scheme val="minor"/>
    </font>
    <font>
      <sz val="8"/>
      <name val="Calibri"/>
      <family val="2"/>
      <scheme val="minor"/>
    </font>
    <font>
      <sz val="14"/>
      <color rgb="FF000000"/>
      <name val="Calibri"/>
      <family val="2"/>
      <scheme val="minor"/>
    </font>
    <font>
      <sz val="14"/>
      <color theme="1"/>
      <name val="Calibri"/>
      <family val="2"/>
      <scheme val="minor"/>
    </font>
    <font>
      <sz val="14"/>
      <color rgb="FFFF0000"/>
      <name val="Calibri"/>
      <family val="2"/>
      <scheme val="minor"/>
    </font>
    <font>
      <sz val="14"/>
      <color rgb="FFFF0000"/>
      <name val="Calibri (Body)"/>
    </font>
    <font>
      <b/>
      <sz val="18"/>
      <color rgb="FF000000"/>
      <name val="Calibri"/>
      <family val="2"/>
      <scheme val="minor"/>
    </font>
    <font>
      <sz val="18"/>
      <color rgb="FF000000"/>
      <name val="Calibri"/>
      <family val="2"/>
      <scheme val="minor"/>
    </font>
    <font>
      <sz val="18"/>
      <color theme="1"/>
      <name val="Calibri"/>
      <family val="2"/>
      <scheme val="minor"/>
    </font>
    <font>
      <sz val="18"/>
      <color rgb="FFFF0000"/>
      <name val="Calibri"/>
      <family val="2"/>
      <scheme val="minor"/>
    </font>
    <font>
      <b/>
      <sz val="12"/>
      <color theme="1"/>
      <name val="Calibri"/>
      <family val="2"/>
      <scheme val="minor"/>
    </font>
    <font>
      <sz val="16"/>
      <color rgb="FF000000"/>
      <name val="Calibri"/>
      <family val="2"/>
      <scheme val="minor"/>
    </font>
    <font>
      <sz val="16"/>
      <color rgb="FFFF0000"/>
      <name val="Calibri"/>
      <family val="2"/>
      <scheme val="minor"/>
    </font>
    <font>
      <b/>
      <sz val="12"/>
      <color rgb="FF000000"/>
      <name val="Calibri"/>
      <family val="2"/>
      <scheme val="minor"/>
    </font>
    <font>
      <b/>
      <sz val="14"/>
      <color rgb="FF000000"/>
      <name val="Calibri"/>
      <family val="2"/>
      <scheme val="minor"/>
    </font>
    <font>
      <b/>
      <sz val="16"/>
      <color rgb="FF000000"/>
      <name val="Calibri"/>
      <family val="2"/>
      <scheme val="minor"/>
    </font>
    <font>
      <b/>
      <sz val="10"/>
      <color rgb="FF000000"/>
      <name val="Calibri"/>
      <family val="2"/>
      <scheme val="minor"/>
    </font>
    <font>
      <b/>
      <sz val="13"/>
      <color rgb="FF000000"/>
      <name val="Calibri"/>
      <family val="2"/>
      <scheme val="minor"/>
    </font>
  </fonts>
  <fills count="6">
    <fill>
      <patternFill patternType="none"/>
    </fill>
    <fill>
      <patternFill patternType="gray125"/>
    </fill>
    <fill>
      <patternFill patternType="solid">
        <fgColor rgb="FF1C3A70"/>
      </patternFill>
    </fill>
    <fill>
      <patternFill patternType="solid">
        <fgColor theme="6" tint="-0.499984740745262"/>
        <bgColor indexed="64"/>
      </patternFill>
    </fill>
    <fill>
      <patternFill patternType="solid">
        <fgColor rgb="FFFFFF00"/>
        <bgColor indexed="64"/>
      </patternFill>
    </fill>
    <fill>
      <patternFill patternType="solid">
        <fgColor theme="2"/>
        <bgColor indexed="64"/>
      </patternFill>
    </fill>
  </fills>
  <borders count="2">
    <border>
      <left/>
      <right/>
      <top/>
      <bottom/>
      <diagonal/>
    </border>
    <border>
      <left style="thin">
        <color rgb="FFD3D3D3"/>
      </left>
      <right style="thin">
        <color rgb="FFD3D3D3"/>
      </right>
      <top style="thin">
        <color rgb="FFD3D3D3"/>
      </top>
      <bottom style="thin">
        <color rgb="FFD3D3D3"/>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75">
    <xf numFmtId="0" fontId="0" fillId="0" borderId="0" xfId="0"/>
    <xf numFmtId="0" fontId="4" fillId="0" borderId="0" xfId="0" applyFont="1" applyAlignment="1">
      <alignment horizontal="center" vertical="top" wrapText="1"/>
    </xf>
    <xf numFmtId="0" fontId="5" fillId="0" borderId="0" xfId="0" applyFont="1" applyAlignment="1">
      <alignment horizontal="left" vertical="top"/>
    </xf>
    <xf numFmtId="0" fontId="5" fillId="0" borderId="0" xfId="0" applyFont="1" applyAlignment="1">
      <alignment horizontal="center" vertical="top"/>
    </xf>
    <xf numFmtId="0" fontId="6" fillId="0" borderId="0" xfId="0" applyFont="1" applyAlignment="1">
      <alignment horizontal="center" vertical="center"/>
    </xf>
    <xf numFmtId="0" fontId="0" fillId="0" borderId="0" xfId="0" applyAlignment="1">
      <alignment horizontal="left" vertical="top"/>
    </xf>
    <xf numFmtId="0" fontId="3" fillId="2" borderId="1" xfId="0" applyFont="1" applyFill="1" applyBorder="1" applyAlignment="1">
      <alignment horizontal="center" vertical="top" wrapText="1"/>
    </xf>
    <xf numFmtId="0" fontId="8" fillId="2" borderId="1" xfId="0" applyFont="1" applyFill="1" applyBorder="1" applyAlignment="1">
      <alignment horizontal="center" vertical="top" wrapText="1"/>
    </xf>
    <xf numFmtId="0" fontId="3" fillId="2" borderId="1" xfId="0" applyFont="1" applyFill="1" applyBorder="1" applyAlignment="1">
      <alignment horizontal="left" vertical="top" wrapText="1" indent="1"/>
    </xf>
    <xf numFmtId="0" fontId="5" fillId="2" borderId="1" xfId="0" applyFont="1" applyFill="1" applyBorder="1" applyAlignment="1">
      <alignment horizontal="center" vertical="top" wrapText="1"/>
    </xf>
    <xf numFmtId="0" fontId="10" fillId="3" borderId="1" xfId="0" applyFont="1" applyFill="1" applyBorder="1" applyAlignment="1">
      <alignment horizontal="center" vertical="top" wrapText="1"/>
    </xf>
    <xf numFmtId="164" fontId="12" fillId="0" borderId="1" xfId="0" applyNumberFormat="1" applyFont="1" applyBorder="1" applyAlignment="1">
      <alignment horizontal="right" vertical="top" shrinkToFit="1"/>
    </xf>
    <xf numFmtId="165" fontId="12" fillId="0" borderId="1" xfId="0" applyNumberFormat="1" applyFont="1" applyBorder="1" applyAlignment="1">
      <alignment horizontal="right" vertical="top" shrinkToFit="1"/>
    </xf>
    <xf numFmtId="166" fontId="12" fillId="0" borderId="1" xfId="0" applyNumberFormat="1" applyFont="1" applyBorder="1" applyAlignment="1">
      <alignment horizontal="right" vertical="top" shrinkToFit="1"/>
    </xf>
    <xf numFmtId="0" fontId="13" fillId="0" borderId="1" xfId="0" applyFont="1" applyBorder="1" applyAlignment="1">
      <alignment horizontal="right" vertical="top" wrapText="1"/>
    </xf>
    <xf numFmtId="1" fontId="12" fillId="0" borderId="1" xfId="0" applyNumberFormat="1" applyFont="1" applyBorder="1" applyAlignment="1">
      <alignment horizontal="right" vertical="top" shrinkToFit="1"/>
    </xf>
    <xf numFmtId="3" fontId="5" fillId="0" borderId="0" xfId="0" applyNumberFormat="1" applyFont="1" applyAlignment="1">
      <alignment horizontal="right" vertical="top"/>
    </xf>
    <xf numFmtId="9" fontId="5" fillId="0" borderId="0" xfId="0" applyNumberFormat="1" applyFont="1" applyAlignment="1">
      <alignment horizontal="right" vertical="top"/>
    </xf>
    <xf numFmtId="167" fontId="5" fillId="0" borderId="0" xfId="0" applyNumberFormat="1" applyFont="1" applyAlignment="1">
      <alignment horizontal="right" vertical="top"/>
    </xf>
    <xf numFmtId="0" fontId="14" fillId="0" borderId="1" xfId="0" applyFont="1" applyBorder="1" applyAlignment="1">
      <alignment horizontal="right" vertical="top" wrapText="1"/>
    </xf>
    <xf numFmtId="0" fontId="5" fillId="4" borderId="0" xfId="0" applyFont="1" applyFill="1" applyAlignment="1">
      <alignment horizontal="center" vertical="top"/>
    </xf>
    <xf numFmtId="0" fontId="15" fillId="0" borderId="1" xfId="0" applyFont="1" applyBorder="1" applyAlignment="1">
      <alignment horizontal="right" vertical="top" wrapText="1"/>
    </xf>
    <xf numFmtId="1" fontId="16" fillId="0" borderId="1" xfId="0" applyNumberFormat="1" applyFont="1" applyBorder="1" applyAlignment="1">
      <alignment horizontal="right" vertical="top" shrinkToFit="1"/>
    </xf>
    <xf numFmtId="0" fontId="15" fillId="0" borderId="0" xfId="0" applyFont="1" applyAlignment="1">
      <alignment horizontal="left" vertical="top"/>
    </xf>
    <xf numFmtId="168" fontId="12" fillId="0" borderId="1" xfId="0" applyNumberFormat="1" applyFont="1" applyBorder="1" applyAlignment="1">
      <alignment horizontal="right" vertical="top" shrinkToFit="1"/>
    </xf>
    <xf numFmtId="167" fontId="5" fillId="0" borderId="0" xfId="0" applyNumberFormat="1" applyFont="1" applyAlignment="1">
      <alignment horizontal="left" vertical="top"/>
    </xf>
    <xf numFmtId="167" fontId="17" fillId="0" borderId="0" xfId="0" applyNumberFormat="1" applyFont="1" applyAlignment="1">
      <alignment horizontal="right" vertical="top"/>
    </xf>
    <xf numFmtId="0" fontId="5" fillId="0" borderId="0" xfId="0" applyFont="1" applyAlignment="1">
      <alignment horizontal="right" vertical="top"/>
    </xf>
    <xf numFmtId="9" fontId="0" fillId="0" borderId="0" xfId="2" applyFont="1"/>
    <xf numFmtId="9" fontId="10" fillId="3" borderId="1" xfId="2" applyFont="1" applyFill="1" applyBorder="1" applyAlignment="1">
      <alignment horizontal="center" vertical="top" wrapText="1"/>
    </xf>
    <xf numFmtId="0" fontId="22" fillId="0" borderId="0" xfId="0" applyFont="1" applyAlignment="1">
      <alignment horizontal="left" vertical="top"/>
    </xf>
    <xf numFmtId="0" fontId="22" fillId="0" borderId="0" xfId="0" applyFont="1" applyAlignment="1">
      <alignment horizontal="center" vertical="top"/>
    </xf>
    <xf numFmtId="0" fontId="23" fillId="0" borderId="0" xfId="0" applyFont="1" applyAlignment="1">
      <alignment horizontal="left" vertical="top"/>
    </xf>
    <xf numFmtId="44" fontId="22" fillId="0" borderId="0" xfId="1" applyFont="1" applyAlignment="1">
      <alignment horizontal="left" vertical="top"/>
    </xf>
    <xf numFmtId="44" fontId="6" fillId="0" borderId="0" xfId="1" applyFont="1" applyAlignment="1">
      <alignment horizontal="center" vertical="center"/>
    </xf>
    <xf numFmtId="44" fontId="5" fillId="0" borderId="0" xfId="1" applyFont="1" applyAlignment="1">
      <alignment horizontal="left" vertical="top"/>
    </xf>
    <xf numFmtId="44" fontId="10" fillId="3" borderId="1" xfId="1" applyFont="1" applyFill="1" applyBorder="1" applyAlignment="1">
      <alignment horizontal="center" vertical="top" wrapText="1"/>
    </xf>
    <xf numFmtId="44" fontId="0" fillId="0" borderId="0" xfId="1" applyFont="1"/>
    <xf numFmtId="0" fontId="0" fillId="4" borderId="0" xfId="0" applyFill="1"/>
    <xf numFmtId="0" fontId="25" fillId="0" borderId="0" xfId="0" applyFont="1" applyAlignment="1">
      <alignment horizontal="left" vertical="top"/>
    </xf>
    <xf numFmtId="0" fontId="25" fillId="0" borderId="0" xfId="0" applyFont="1" applyAlignment="1">
      <alignment horizontal="center" vertical="top"/>
    </xf>
    <xf numFmtId="44" fontId="25" fillId="0" borderId="0" xfId="1" applyFont="1" applyAlignment="1">
      <alignment horizontal="left" vertical="top"/>
    </xf>
    <xf numFmtId="0" fontId="26" fillId="0" borderId="0" xfId="0" applyFont="1"/>
    <xf numFmtId="44" fontId="27" fillId="0" borderId="0" xfId="1" applyFont="1" applyAlignment="1">
      <alignment horizontal="left" vertical="top"/>
    </xf>
    <xf numFmtId="0" fontId="29" fillId="0" borderId="0" xfId="0" applyFont="1" applyAlignment="1">
      <alignment horizontal="center" vertical="top"/>
    </xf>
    <xf numFmtId="0" fontId="30" fillId="0" borderId="0" xfId="0" applyFont="1" applyAlignment="1">
      <alignment horizontal="left" vertical="top"/>
    </xf>
    <xf numFmtId="0" fontId="31" fillId="0" borderId="0" xfId="0" applyFont="1"/>
    <xf numFmtId="0" fontId="32" fillId="0" borderId="0" xfId="0" applyFont="1" applyAlignment="1">
      <alignment horizontal="center" vertical="top" wrapText="1"/>
    </xf>
    <xf numFmtId="0" fontId="29" fillId="0" borderId="0" xfId="0" applyFont="1" applyAlignment="1">
      <alignment horizontal="center" vertical="top"/>
    </xf>
    <xf numFmtId="0" fontId="2" fillId="0" borderId="0" xfId="0" applyFont="1" applyAlignment="1">
      <alignment horizontal="center" vertical="top" wrapText="1"/>
    </xf>
    <xf numFmtId="0" fontId="3" fillId="0" borderId="0" xfId="0" applyFont="1" applyAlignment="1">
      <alignment horizontal="center" vertical="top" wrapText="1"/>
    </xf>
    <xf numFmtId="0" fontId="17" fillId="0" borderId="0" xfId="0" applyFont="1" applyAlignment="1">
      <alignment horizontal="center" vertical="top"/>
    </xf>
    <xf numFmtId="0" fontId="0" fillId="0" borderId="0" xfId="0" applyAlignment="1">
      <alignment horizontal="center"/>
    </xf>
    <xf numFmtId="0" fontId="17" fillId="0" borderId="0" xfId="0" applyFont="1" applyAlignment="1">
      <alignment horizontal="right" vertical="top"/>
    </xf>
    <xf numFmtId="0" fontId="17" fillId="0" borderId="0" xfId="0" applyFont="1" applyAlignment="1">
      <alignment vertical="top"/>
    </xf>
    <xf numFmtId="0" fontId="22" fillId="5" borderId="0" xfId="0" applyFont="1" applyFill="1" applyAlignment="1">
      <alignment horizontal="left" vertical="top"/>
    </xf>
    <xf numFmtId="0" fontId="22" fillId="5" borderId="0" xfId="0" applyFont="1" applyFill="1" applyAlignment="1">
      <alignment horizontal="center" vertical="top"/>
    </xf>
    <xf numFmtId="44" fontId="22" fillId="5" borderId="0" xfId="1" applyFont="1" applyFill="1" applyAlignment="1">
      <alignment horizontal="left" vertical="top"/>
    </xf>
    <xf numFmtId="0" fontId="34" fillId="5" borderId="0" xfId="0" applyFont="1" applyFill="1" applyAlignment="1">
      <alignment horizontal="left" vertical="top"/>
    </xf>
    <xf numFmtId="44" fontId="25" fillId="4" borderId="0" xfId="1" applyFont="1" applyFill="1" applyAlignment="1">
      <alignment horizontal="left" vertical="top"/>
    </xf>
    <xf numFmtId="9" fontId="25" fillId="0" borderId="0" xfId="2" applyFont="1" applyAlignment="1">
      <alignment horizontal="center" vertical="top"/>
    </xf>
    <xf numFmtId="0" fontId="35" fillId="0" borderId="0" xfId="0" applyFont="1" applyAlignment="1">
      <alignment horizontal="center" vertical="top"/>
    </xf>
    <xf numFmtId="0" fontId="30" fillId="0" borderId="0" xfId="0" applyFont="1" applyAlignment="1">
      <alignment horizontal="right" vertical="top"/>
    </xf>
    <xf numFmtId="0" fontId="25" fillId="0" borderId="0" xfId="0" applyFont="1" applyAlignment="1">
      <alignment horizontal="center" vertical="top" wrapText="1"/>
    </xf>
    <xf numFmtId="44" fontId="37" fillId="5" borderId="0" xfId="1" applyFont="1" applyFill="1" applyAlignment="1">
      <alignment horizontal="center" vertical="top"/>
    </xf>
    <xf numFmtId="0" fontId="36" fillId="5" borderId="0" xfId="0" applyFont="1" applyFill="1" applyAlignment="1">
      <alignment horizontal="left" vertical="top"/>
    </xf>
    <xf numFmtId="0" fontId="37" fillId="5" borderId="0" xfId="0" applyFont="1" applyFill="1" applyAlignment="1">
      <alignment horizontal="center" vertical="top"/>
    </xf>
    <xf numFmtId="44" fontId="37" fillId="5" borderId="0" xfId="1" applyFont="1" applyFill="1" applyAlignment="1">
      <alignment horizontal="left" vertical="top"/>
    </xf>
    <xf numFmtId="0" fontId="37" fillId="5" borderId="0" xfId="0" applyFont="1" applyFill="1" applyAlignment="1">
      <alignment horizontal="left" vertical="top"/>
    </xf>
    <xf numFmtId="0" fontId="38" fillId="5" borderId="0" xfId="0" applyFont="1" applyFill="1" applyAlignment="1">
      <alignment horizontal="left" vertical="top"/>
    </xf>
    <xf numFmtId="0" fontId="37" fillId="5" borderId="0" xfId="1" applyNumberFormat="1" applyFont="1" applyFill="1" applyAlignment="1">
      <alignment horizontal="center" vertical="top"/>
    </xf>
    <xf numFmtId="0" fontId="39" fillId="0" borderId="0" xfId="0" applyFont="1" applyAlignment="1">
      <alignment horizontal="left" vertical="top"/>
    </xf>
    <xf numFmtId="0" fontId="33" fillId="0" borderId="0" xfId="0" applyFont="1"/>
    <xf numFmtId="44" fontId="40" fillId="5" borderId="0" xfId="1" applyFont="1" applyFill="1" applyAlignment="1">
      <alignment horizontal="center" vertical="top"/>
    </xf>
    <xf numFmtId="44" fontId="40" fillId="5" borderId="0" xfId="1" applyFont="1" applyFill="1" applyAlignment="1">
      <alignment horizontal="left" vertical="top"/>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1765300</xdr:colOff>
      <xdr:row>9</xdr:row>
      <xdr:rowOff>215900</xdr:rowOff>
    </xdr:from>
    <xdr:to>
      <xdr:col>4</xdr:col>
      <xdr:colOff>12700</xdr:colOff>
      <xdr:row>25</xdr:row>
      <xdr:rowOff>38100</xdr:rowOff>
    </xdr:to>
    <xdr:sp macro="" textlink="">
      <xdr:nvSpPr>
        <xdr:cNvPr id="3" name="Rectangle 2">
          <a:extLst>
            <a:ext uri="{FF2B5EF4-FFF2-40B4-BE49-F238E27FC236}">
              <a16:creationId xmlns:a16="http://schemas.microsoft.com/office/drawing/2014/main" id="{DDF3742C-DEED-116C-08DF-6D6781F9F060}"/>
            </a:ext>
          </a:extLst>
        </xdr:cNvPr>
        <xdr:cNvSpPr/>
      </xdr:nvSpPr>
      <xdr:spPr>
        <a:xfrm>
          <a:off x="8026400" y="1930400"/>
          <a:ext cx="1587500" cy="4203700"/>
        </a:xfrm>
        <a:prstGeom prst="rect">
          <a:avLst/>
        </a:prstGeom>
        <a:noFill/>
        <a:ln w="571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A997-496B-6E45-A8F7-4A594C0B27BE}">
  <dimension ref="A1:Q3173"/>
  <sheetViews>
    <sheetView tabSelected="1" workbookViewId="0">
      <selection activeCell="A31" sqref="A31"/>
    </sheetView>
  </sheetViews>
  <sheetFormatPr baseColWidth="10" defaultRowHeight="16"/>
  <cols>
    <col min="1" max="1" width="57.5" customWidth="1"/>
    <col min="2" max="2" width="24.6640625" bestFit="1" customWidth="1"/>
    <col min="3" max="3" width="23.5" style="37" bestFit="1" customWidth="1"/>
    <col min="4" max="4" width="20.33203125" style="37" bestFit="1" customWidth="1"/>
    <col min="5" max="5" width="97.33203125" customWidth="1"/>
  </cols>
  <sheetData>
    <row r="1" spans="1:17" s="46" customFormat="1" ht="24">
      <c r="A1" s="48" t="s">
        <v>16693</v>
      </c>
      <c r="B1" s="48"/>
      <c r="C1" s="48"/>
      <c r="D1" s="48"/>
      <c r="E1" s="48"/>
      <c r="F1" s="45"/>
      <c r="G1" s="45"/>
      <c r="H1" s="45"/>
      <c r="I1" s="45"/>
      <c r="J1" s="45"/>
      <c r="K1" s="45"/>
      <c r="L1" s="45"/>
      <c r="M1" s="45"/>
      <c r="N1" s="45"/>
      <c r="O1" s="45"/>
      <c r="P1" s="45"/>
      <c r="Q1" s="45"/>
    </row>
    <row r="2" spans="1:17" s="46" customFormat="1" ht="24">
      <c r="A2" s="44"/>
      <c r="B2" s="44"/>
      <c r="C2" s="44"/>
      <c r="D2" s="44"/>
      <c r="E2" s="44"/>
      <c r="F2" s="45"/>
      <c r="G2" s="45"/>
      <c r="H2" s="45"/>
      <c r="I2" s="45"/>
      <c r="J2" s="45"/>
      <c r="K2" s="45"/>
      <c r="L2" s="45"/>
      <c r="M2" s="45"/>
      <c r="N2" s="45"/>
      <c r="O2" s="45"/>
      <c r="P2" s="45"/>
      <c r="Q2" s="45"/>
    </row>
    <row r="3" spans="1:17" ht="21">
      <c r="A3" s="69" t="s">
        <v>16700</v>
      </c>
      <c r="B3" s="56"/>
      <c r="C3" s="57"/>
      <c r="D3" s="57"/>
      <c r="E3" s="55"/>
      <c r="F3" s="32"/>
      <c r="G3" s="32"/>
      <c r="H3" s="32"/>
      <c r="I3" s="32"/>
      <c r="J3" s="32"/>
      <c r="K3" s="32"/>
      <c r="L3" s="32"/>
      <c r="M3" s="32"/>
      <c r="N3" s="32"/>
      <c r="O3" s="32"/>
      <c r="P3" s="32"/>
      <c r="Q3" s="32"/>
    </row>
    <row r="4" spans="1:17" ht="21">
      <c r="A4" s="58"/>
      <c r="B4" s="66" t="s">
        <v>16714</v>
      </c>
      <c r="C4" s="64" t="s">
        <v>16713</v>
      </c>
      <c r="D4" s="64" t="s">
        <v>16713</v>
      </c>
      <c r="E4" s="65"/>
      <c r="F4" s="32"/>
      <c r="G4" s="32"/>
      <c r="H4" s="32"/>
      <c r="I4" s="32"/>
      <c r="J4" s="32"/>
      <c r="K4" s="32"/>
      <c r="L4" s="32"/>
      <c r="M4" s="32"/>
      <c r="N4" s="32"/>
      <c r="O4" s="32"/>
      <c r="P4" s="32"/>
      <c r="Q4" s="32"/>
    </row>
    <row r="5" spans="1:17" ht="19">
      <c r="A5" s="68" t="s">
        <v>16707</v>
      </c>
      <c r="B5" s="66" t="s">
        <v>16685</v>
      </c>
      <c r="C5" s="67" t="s">
        <v>7173</v>
      </c>
      <c r="D5" s="67" t="s">
        <v>16675</v>
      </c>
      <c r="E5" s="68" t="s">
        <v>16676</v>
      </c>
      <c r="F5" s="32"/>
      <c r="G5" s="32"/>
      <c r="H5" s="32"/>
      <c r="I5" s="32"/>
      <c r="J5" s="32"/>
      <c r="K5" s="32"/>
      <c r="L5" s="32"/>
      <c r="M5" s="32"/>
      <c r="N5" s="32"/>
      <c r="O5" s="32"/>
      <c r="P5" s="32"/>
      <c r="Q5" s="32"/>
    </row>
    <row r="6" spans="1:17" ht="19">
      <c r="A6" s="39"/>
      <c r="B6" s="40"/>
      <c r="C6" s="41"/>
      <c r="D6" s="41"/>
      <c r="E6" s="39"/>
      <c r="F6" s="32"/>
      <c r="G6" s="32"/>
      <c r="H6" s="32"/>
      <c r="I6" s="32"/>
      <c r="J6" s="32"/>
      <c r="K6" s="32"/>
      <c r="L6" s="32"/>
      <c r="M6" s="32"/>
      <c r="N6" s="32"/>
      <c r="O6" s="32"/>
      <c r="P6" s="32"/>
      <c r="Q6" s="32"/>
    </row>
    <row r="7" spans="1:17" ht="19">
      <c r="A7" s="39" t="s">
        <v>16710</v>
      </c>
      <c r="B7" s="40">
        <v>3588</v>
      </c>
      <c r="C7" s="41">
        <f>'Single Fam 1010 FY22 &amp; FY23'!P3594</f>
        <v>430.04155613154938</v>
      </c>
      <c r="D7" s="41">
        <f>'Single Fam 1010 FY22 &amp; FY23'!P3592</f>
        <v>1542989.1033999992</v>
      </c>
      <c r="E7" s="39" t="s">
        <v>16687</v>
      </c>
      <c r="F7" s="32"/>
      <c r="G7" s="32"/>
      <c r="H7" s="32"/>
      <c r="I7" s="32"/>
      <c r="J7" s="32"/>
      <c r="K7" s="32"/>
      <c r="L7" s="32"/>
      <c r="M7" s="32"/>
      <c r="N7" s="32"/>
      <c r="O7" s="32"/>
      <c r="P7" s="32"/>
      <c r="Q7" s="32"/>
    </row>
    <row r="8" spans="1:17" ht="19">
      <c r="A8" s="39"/>
      <c r="B8" s="40"/>
      <c r="C8" s="41"/>
      <c r="D8" s="41"/>
      <c r="E8" s="39"/>
      <c r="F8" s="32"/>
      <c r="G8" s="32"/>
      <c r="H8" s="32"/>
      <c r="I8" s="32"/>
      <c r="J8" s="32"/>
      <c r="K8" s="32"/>
      <c r="L8" s="32"/>
      <c r="M8" s="32"/>
      <c r="N8" s="32"/>
      <c r="O8" s="32"/>
      <c r="P8" s="32"/>
      <c r="Q8" s="32"/>
    </row>
    <row r="9" spans="1:17" ht="19">
      <c r="A9" s="39" t="s">
        <v>16711</v>
      </c>
      <c r="B9" s="40">
        <v>429</v>
      </c>
      <c r="C9" s="59">
        <f>'Single Fam 1010 Waterfront'!P435</f>
        <v>3590.6414755244728</v>
      </c>
      <c r="D9" s="59">
        <f>'Single Fam 1010 Waterfront'!P433</f>
        <v>1540385.1929999988</v>
      </c>
      <c r="E9" s="39" t="s">
        <v>16682</v>
      </c>
      <c r="F9" s="32"/>
      <c r="G9" s="32"/>
      <c r="H9" s="32"/>
      <c r="I9" s="32"/>
      <c r="J9" s="32"/>
      <c r="K9" s="32"/>
      <c r="L9" s="32"/>
      <c r="M9" s="32"/>
      <c r="N9" s="32"/>
      <c r="O9" s="32"/>
      <c r="P9" s="32"/>
      <c r="Q9" s="32"/>
    </row>
    <row r="10" spans="1:17" ht="19">
      <c r="A10" s="39"/>
      <c r="B10" s="40"/>
      <c r="C10" s="41"/>
      <c r="D10" s="41"/>
      <c r="E10" s="39"/>
      <c r="F10" s="32"/>
      <c r="G10" s="32"/>
      <c r="H10" s="32"/>
      <c r="I10" s="32"/>
      <c r="J10" s="32"/>
      <c r="K10" s="32"/>
      <c r="L10" s="32"/>
      <c r="M10" s="32"/>
      <c r="N10" s="32"/>
      <c r="O10" s="32"/>
      <c r="P10" s="32"/>
      <c r="Q10" s="32"/>
    </row>
    <row r="11" spans="1:17" ht="40">
      <c r="A11" s="39" t="s">
        <v>16712</v>
      </c>
      <c r="B11" s="40">
        <v>3159</v>
      </c>
      <c r="C11" s="41">
        <f>'Sngle Fam 1010 Non Waterfront'!P3165</f>
        <v>0.82428312757171029</v>
      </c>
      <c r="D11" s="41">
        <v>2603.91</v>
      </c>
      <c r="E11" s="63" t="s">
        <v>16699</v>
      </c>
      <c r="F11" s="32"/>
      <c r="G11" s="32"/>
      <c r="H11" s="32"/>
      <c r="I11" s="32"/>
      <c r="J11" s="32"/>
      <c r="K11" s="32"/>
      <c r="L11" s="32"/>
      <c r="M11" s="32"/>
      <c r="N11" s="32"/>
      <c r="O11" s="32"/>
      <c r="P11" s="32"/>
      <c r="Q11" s="32"/>
    </row>
    <row r="12" spans="1:17" ht="19">
      <c r="A12" s="39"/>
      <c r="B12" s="40"/>
      <c r="C12" s="41"/>
      <c r="D12" s="41"/>
      <c r="E12" s="39"/>
      <c r="F12" s="32"/>
      <c r="G12" s="32"/>
      <c r="H12" s="32"/>
      <c r="I12" s="32"/>
      <c r="J12" s="32"/>
      <c r="K12" s="32"/>
      <c r="L12" s="32"/>
      <c r="M12" s="32"/>
      <c r="N12" s="32"/>
      <c r="O12" s="32"/>
      <c r="P12" s="32"/>
      <c r="Q12" s="32"/>
    </row>
    <row r="13" spans="1:17" ht="19">
      <c r="A13" s="42" t="s">
        <v>16701</v>
      </c>
      <c r="B13" s="40">
        <v>436</v>
      </c>
      <c r="C13" s="43">
        <f>'Condo 102 Properties'!P442</f>
        <v>-656.2718600917442</v>
      </c>
      <c r="D13" s="43">
        <f>'Condo 102 Properties'!P440</f>
        <v>-286134.53100000048</v>
      </c>
      <c r="E13" s="39" t="s">
        <v>16678</v>
      </c>
      <c r="F13" s="32"/>
      <c r="G13" s="32"/>
      <c r="H13" s="32"/>
      <c r="I13" s="32"/>
      <c r="J13" s="32"/>
      <c r="K13" s="32"/>
      <c r="L13" s="32"/>
      <c r="M13" s="32"/>
      <c r="N13" s="32"/>
      <c r="O13" s="32"/>
      <c r="P13" s="32"/>
      <c r="Q13" s="32"/>
    </row>
    <row r="14" spans="1:17" ht="19">
      <c r="A14" s="39"/>
      <c r="B14" s="40"/>
      <c r="C14" s="41"/>
      <c r="D14" s="41"/>
      <c r="E14" s="39"/>
      <c r="F14" s="32"/>
      <c r="G14" s="32"/>
      <c r="H14" s="32"/>
      <c r="I14" s="32"/>
      <c r="J14" s="32"/>
      <c r="K14" s="32"/>
      <c r="L14" s="32"/>
      <c r="M14" s="32"/>
      <c r="N14" s="32"/>
      <c r="O14" s="32"/>
      <c r="P14" s="32"/>
      <c r="Q14" s="32"/>
    </row>
    <row r="15" spans="1:17" ht="19">
      <c r="A15" s="39" t="s">
        <v>16702</v>
      </c>
      <c r="B15" s="40">
        <v>86</v>
      </c>
      <c r="C15" s="41">
        <f>'Multi Unit 104, 105 Properties'!P92</f>
        <v>107.4273720930228</v>
      </c>
      <c r="D15" s="41">
        <f>'Multi Unit 104, 105 Properties'!P90</f>
        <v>9238.7539999999608</v>
      </c>
      <c r="E15" s="39" t="s">
        <v>16683</v>
      </c>
      <c r="F15" s="32"/>
      <c r="G15" s="32"/>
      <c r="H15" s="32"/>
      <c r="I15" s="32"/>
      <c r="J15" s="32"/>
      <c r="K15" s="32"/>
      <c r="L15" s="32"/>
      <c r="M15" s="32"/>
      <c r="N15" s="32"/>
      <c r="O15" s="32"/>
      <c r="P15" s="32"/>
      <c r="Q15" s="32"/>
    </row>
    <row r="16" spans="1:17" ht="19">
      <c r="A16" s="39" t="s">
        <v>16703</v>
      </c>
      <c r="B16" s="40">
        <v>84</v>
      </c>
      <c r="C16" s="41">
        <v>18.59</v>
      </c>
      <c r="D16" s="41">
        <v>1561.3019999999999</v>
      </c>
      <c r="E16" s="39" t="s">
        <v>6318</v>
      </c>
      <c r="F16" s="32"/>
      <c r="G16" s="32"/>
      <c r="H16" s="32"/>
      <c r="I16" s="32"/>
      <c r="J16" s="32"/>
      <c r="K16" s="32"/>
      <c r="L16" s="32"/>
      <c r="M16" s="32"/>
      <c r="N16" s="32"/>
      <c r="O16" s="32"/>
      <c r="P16" s="32"/>
      <c r="Q16" s="32"/>
    </row>
    <row r="17" spans="1:17" ht="19">
      <c r="A17" s="39"/>
      <c r="B17" s="40"/>
      <c r="C17" s="41"/>
      <c r="D17" s="41"/>
      <c r="E17" s="39"/>
      <c r="F17" s="32"/>
      <c r="G17" s="32"/>
      <c r="H17" s="32"/>
      <c r="I17" s="32"/>
      <c r="J17" s="32"/>
      <c r="K17" s="32"/>
      <c r="L17" s="32"/>
      <c r="M17" s="32"/>
      <c r="N17" s="32"/>
      <c r="O17" s="32"/>
      <c r="P17" s="32"/>
      <c r="Q17" s="32"/>
    </row>
    <row r="18" spans="1:17" ht="19">
      <c r="A18" s="39" t="s">
        <v>16704</v>
      </c>
      <c r="B18" s="40">
        <v>626</v>
      </c>
      <c r="C18" s="41">
        <f>'106, 1300-1320 Properties'!P631</f>
        <v>60.776429439999944</v>
      </c>
      <c r="D18" s="41">
        <f>'106, 1300-1320 Properties'!P629</f>
        <v>37985.268399999964</v>
      </c>
      <c r="E18" s="39" t="s">
        <v>16680</v>
      </c>
      <c r="F18" s="32"/>
      <c r="G18" s="32"/>
      <c r="H18" s="32"/>
      <c r="I18" s="32"/>
      <c r="J18" s="32"/>
      <c r="K18" s="32"/>
      <c r="L18" s="32"/>
      <c r="M18" s="32"/>
      <c r="N18" s="32"/>
      <c r="O18" s="32"/>
      <c r="P18" s="32"/>
      <c r="Q18" s="32"/>
    </row>
    <row r="19" spans="1:17" ht="19">
      <c r="A19" s="39" t="s">
        <v>16705</v>
      </c>
      <c r="B19" s="40">
        <v>616</v>
      </c>
      <c r="C19" s="43">
        <v>-40.5</v>
      </c>
      <c r="D19" s="43">
        <v>-24946.03</v>
      </c>
      <c r="E19" s="39" t="s">
        <v>16681</v>
      </c>
      <c r="F19" s="32"/>
      <c r="G19" s="32"/>
      <c r="H19" s="32"/>
      <c r="I19" s="32"/>
      <c r="J19" s="32"/>
      <c r="K19" s="32"/>
      <c r="L19" s="32"/>
      <c r="M19" s="32"/>
      <c r="N19" s="32"/>
      <c r="O19" s="32"/>
      <c r="P19" s="32"/>
      <c r="Q19" s="32"/>
    </row>
    <row r="20" spans="1:17" ht="19">
      <c r="A20" s="39"/>
      <c r="B20" s="40"/>
      <c r="C20" s="41"/>
      <c r="D20" s="41"/>
      <c r="E20" s="39"/>
      <c r="F20" s="32"/>
      <c r="G20" s="32"/>
      <c r="H20" s="32"/>
      <c r="I20" s="32"/>
      <c r="J20" s="32"/>
      <c r="K20" s="32"/>
      <c r="L20" s="32"/>
      <c r="M20" s="32"/>
      <c r="N20" s="32"/>
      <c r="O20" s="32"/>
      <c r="P20" s="32"/>
      <c r="Q20" s="32"/>
    </row>
    <row r="21" spans="1:17" ht="19">
      <c r="A21" s="39" t="s">
        <v>16706</v>
      </c>
      <c r="B21" s="40">
        <v>140</v>
      </c>
      <c r="C21" s="43">
        <f>'Commercial 300 - 393 Properties'!P146</f>
        <v>-1360.7815078571434</v>
      </c>
      <c r="D21" s="43">
        <f>'Commercial 300 - 393 Properties'!P144</f>
        <v>-190509.41110000008</v>
      </c>
      <c r="E21" s="39"/>
      <c r="F21" s="32"/>
      <c r="G21" s="32"/>
      <c r="H21" s="32"/>
      <c r="I21" s="32"/>
      <c r="J21" s="32"/>
      <c r="K21" s="32"/>
      <c r="L21" s="32"/>
      <c r="M21" s="32"/>
      <c r="N21" s="32"/>
      <c r="O21" s="32"/>
      <c r="P21" s="32"/>
      <c r="Q21" s="32"/>
    </row>
    <row r="22" spans="1:17" ht="19">
      <c r="A22" s="39"/>
      <c r="B22" s="40"/>
      <c r="C22" s="41"/>
      <c r="D22" s="41"/>
      <c r="E22" s="39"/>
      <c r="F22" s="32"/>
      <c r="G22" s="32"/>
      <c r="H22" s="32"/>
      <c r="I22" s="32"/>
      <c r="J22" s="32"/>
      <c r="K22" s="32"/>
      <c r="L22" s="32"/>
      <c r="M22" s="32"/>
      <c r="N22" s="32"/>
      <c r="O22" s="32"/>
      <c r="P22" s="32"/>
      <c r="Q22" s="32"/>
    </row>
    <row r="23" spans="1:17" ht="19">
      <c r="A23" s="39" t="s">
        <v>16708</v>
      </c>
      <c r="B23" s="40">
        <v>31</v>
      </c>
      <c r="C23" s="43">
        <f>'Industrial 400 - 452'!P37</f>
        <v>-2378.5182580645169</v>
      </c>
      <c r="D23" s="43">
        <f>'Industrial 400 - 452'!P35</f>
        <v>-73734.066000000021</v>
      </c>
      <c r="E23" s="39"/>
      <c r="F23" s="32"/>
      <c r="G23" s="32"/>
      <c r="H23" s="32"/>
      <c r="I23" s="32"/>
      <c r="J23" s="32"/>
      <c r="K23" s="32"/>
      <c r="L23" s="32"/>
      <c r="M23" s="32"/>
      <c r="N23" s="32"/>
      <c r="O23" s="32"/>
      <c r="P23" s="32"/>
      <c r="Q23" s="32"/>
    </row>
    <row r="24" spans="1:17" ht="19">
      <c r="A24" s="39"/>
      <c r="B24" s="40"/>
      <c r="C24" s="41"/>
      <c r="D24" s="41"/>
      <c r="E24" s="39"/>
      <c r="F24" s="32"/>
      <c r="G24" s="32"/>
      <c r="H24" s="32"/>
      <c r="I24" s="32"/>
      <c r="J24" s="32"/>
      <c r="K24" s="32"/>
      <c r="L24" s="32"/>
      <c r="M24" s="32"/>
      <c r="N24" s="32"/>
      <c r="O24" s="32"/>
      <c r="P24" s="32"/>
      <c r="Q24" s="32"/>
    </row>
    <row r="25" spans="1:17" ht="75">
      <c r="A25" s="62" t="s">
        <v>16684</v>
      </c>
      <c r="B25" s="62"/>
      <c r="C25" s="62"/>
      <c r="D25" s="41">
        <f>SUM(D23,D21,D18,D15,D13,D11)</f>
        <v>-500550.07570000069</v>
      </c>
      <c r="E25" s="47" t="s">
        <v>16686</v>
      </c>
      <c r="F25" s="32"/>
      <c r="G25" s="32"/>
      <c r="H25" s="32"/>
      <c r="I25" s="32"/>
      <c r="J25" s="32"/>
      <c r="K25" s="32"/>
      <c r="L25" s="32"/>
      <c r="M25" s="32"/>
      <c r="N25" s="32"/>
      <c r="O25" s="32"/>
      <c r="P25" s="32"/>
      <c r="Q25" s="32"/>
    </row>
    <row r="26" spans="1:17" ht="19">
      <c r="A26" s="39"/>
      <c r="B26" s="40"/>
      <c r="C26" s="41"/>
      <c r="D26" s="41"/>
      <c r="E26" s="39"/>
      <c r="F26" s="32"/>
      <c r="G26" s="32"/>
      <c r="H26" s="32"/>
      <c r="I26" s="32"/>
      <c r="J26" s="32"/>
      <c r="K26" s="32"/>
      <c r="L26" s="32"/>
      <c r="M26" s="32"/>
      <c r="N26" s="32"/>
      <c r="O26" s="32"/>
      <c r="P26" s="32"/>
      <c r="Q26" s="32"/>
    </row>
    <row r="27" spans="1:17" s="72" customFormat="1" ht="19">
      <c r="A27" s="68" t="s">
        <v>16697</v>
      </c>
      <c r="B27" s="66"/>
      <c r="C27" s="70" t="s">
        <v>6318</v>
      </c>
      <c r="D27" s="70" t="s">
        <v>6318</v>
      </c>
      <c r="E27" s="68"/>
      <c r="F27" s="71"/>
      <c r="G27" s="71"/>
      <c r="H27" s="71"/>
      <c r="I27" s="71"/>
      <c r="J27" s="71"/>
      <c r="K27" s="71"/>
      <c r="L27" s="71"/>
      <c r="M27" s="71"/>
      <c r="N27" s="71"/>
      <c r="O27" s="71"/>
      <c r="P27" s="71"/>
      <c r="Q27" s="71"/>
    </row>
    <row r="28" spans="1:17" s="72" customFormat="1" ht="19">
      <c r="A28" s="66" t="s">
        <v>16709</v>
      </c>
      <c r="B28" s="66" t="s">
        <v>16694</v>
      </c>
      <c r="C28" s="73" t="s">
        <v>16695</v>
      </c>
      <c r="D28" s="74" t="s">
        <v>16696</v>
      </c>
      <c r="E28" s="68"/>
      <c r="F28" s="71"/>
      <c r="G28" s="71"/>
      <c r="H28" s="71"/>
      <c r="I28" s="71"/>
      <c r="J28" s="71"/>
      <c r="K28" s="71"/>
      <c r="L28" s="71"/>
      <c r="M28" s="71"/>
      <c r="N28" s="71"/>
      <c r="O28" s="71"/>
      <c r="P28" s="71"/>
      <c r="Q28" s="71"/>
    </row>
    <row r="29" spans="1:17" ht="19">
      <c r="A29" s="40" t="s">
        <v>16717</v>
      </c>
      <c r="B29" s="60">
        <f>(C29-D29)/D29</f>
        <v>0.19760996498777847</v>
      </c>
      <c r="C29" s="33">
        <v>7527.7253916083973</v>
      </c>
      <c r="D29" s="33">
        <v>6285.6235432920912</v>
      </c>
      <c r="E29" s="39" t="s">
        <v>16715</v>
      </c>
      <c r="F29" s="32"/>
      <c r="G29" s="32"/>
      <c r="H29" s="32"/>
      <c r="I29" s="32"/>
      <c r="J29" s="32"/>
      <c r="K29" s="32"/>
      <c r="L29" s="32"/>
      <c r="M29" s="32"/>
      <c r="N29" s="32"/>
      <c r="O29" s="32"/>
      <c r="P29" s="32"/>
      <c r="Q29" s="32"/>
    </row>
    <row r="30" spans="1:17" ht="19">
      <c r="A30" s="40"/>
      <c r="B30" s="40"/>
      <c r="C30" s="41"/>
      <c r="D30" s="41"/>
      <c r="E30" s="39"/>
      <c r="F30" s="32"/>
      <c r="G30" s="32"/>
      <c r="H30" s="32"/>
      <c r="I30" s="32"/>
      <c r="J30" s="32"/>
      <c r="K30" s="32"/>
      <c r="L30" s="32"/>
      <c r="M30" s="32"/>
      <c r="N30" s="32"/>
      <c r="O30" s="32"/>
      <c r="P30" s="32"/>
      <c r="Q30" s="32"/>
    </row>
    <row r="31" spans="1:17" ht="19">
      <c r="A31" s="40" t="s">
        <v>16718</v>
      </c>
      <c r="B31" s="60">
        <f>(C31-D31)/D31</f>
        <v>0.76862425330197159</v>
      </c>
      <c r="C31" s="33">
        <v>11118.366867132863</v>
      </c>
      <c r="D31" s="33">
        <v>6286.4493949888938</v>
      </c>
      <c r="E31" s="39" t="s">
        <v>16716</v>
      </c>
      <c r="F31" s="32"/>
      <c r="G31" s="32"/>
      <c r="H31" s="32"/>
      <c r="I31" s="32"/>
      <c r="J31" s="32"/>
      <c r="K31" s="32"/>
      <c r="L31" s="32"/>
      <c r="M31" s="32"/>
      <c r="N31" s="32"/>
      <c r="O31" s="32"/>
      <c r="P31" s="32"/>
      <c r="Q31" s="32"/>
    </row>
    <row r="32" spans="1:17">
      <c r="A32" s="30"/>
      <c r="B32" s="31"/>
      <c r="C32" s="33"/>
      <c r="D32" s="33"/>
      <c r="E32" s="30"/>
      <c r="F32" s="32"/>
      <c r="G32" s="32"/>
      <c r="H32" s="32"/>
      <c r="I32" s="32"/>
      <c r="J32" s="32"/>
      <c r="K32" s="32"/>
      <c r="L32" s="32"/>
      <c r="M32" s="32"/>
      <c r="N32" s="32"/>
      <c r="O32" s="32"/>
      <c r="P32" s="32"/>
      <c r="Q32" s="32"/>
    </row>
    <row r="33" spans="1:17" ht="19" customHeight="1">
      <c r="A33" s="61" t="s">
        <v>16698</v>
      </c>
      <c r="B33" s="61"/>
      <c r="C33" s="61"/>
      <c r="D33" s="61"/>
      <c r="E33" s="61"/>
      <c r="F33" s="32"/>
      <c r="G33" s="32"/>
      <c r="H33" s="32"/>
      <c r="I33" s="32"/>
      <c r="J33" s="32"/>
      <c r="K33" s="32"/>
      <c r="L33" s="32"/>
      <c r="M33" s="32"/>
      <c r="N33" s="32"/>
      <c r="O33" s="32"/>
      <c r="P33" s="32"/>
      <c r="Q33" s="32"/>
    </row>
    <row r="34" spans="1:17">
      <c r="A34" s="30"/>
      <c r="B34" s="31"/>
      <c r="C34" s="33"/>
      <c r="D34" s="33"/>
      <c r="E34" s="30"/>
      <c r="F34" s="32"/>
      <c r="G34" s="32"/>
      <c r="H34" s="32"/>
      <c r="I34" s="32"/>
      <c r="J34" s="32"/>
      <c r="K34" s="32"/>
      <c r="L34" s="32"/>
      <c r="M34" s="32"/>
      <c r="N34" s="32"/>
      <c r="O34" s="32"/>
      <c r="P34" s="32"/>
      <c r="Q34" s="32"/>
    </row>
    <row r="35" spans="1:17">
      <c r="A35" s="30"/>
      <c r="B35" s="31"/>
      <c r="C35" s="33"/>
      <c r="D35" s="33"/>
      <c r="E35" s="30"/>
      <c r="F35" s="32"/>
      <c r="G35" s="32"/>
      <c r="H35" s="32"/>
      <c r="I35" s="32"/>
      <c r="J35" s="32"/>
      <c r="K35" s="32"/>
      <c r="L35" s="32"/>
      <c r="M35" s="32"/>
      <c r="N35" s="32"/>
      <c r="O35" s="32"/>
      <c r="P35" s="32"/>
      <c r="Q35" s="32"/>
    </row>
    <row r="36" spans="1:17">
      <c r="A36" s="30"/>
      <c r="B36" s="31"/>
      <c r="C36" s="33"/>
      <c r="D36" s="33"/>
      <c r="E36" s="30"/>
      <c r="F36" s="32"/>
      <c r="G36" s="32"/>
      <c r="H36" s="32"/>
      <c r="I36" s="32"/>
      <c r="J36" s="32"/>
      <c r="K36" s="32"/>
      <c r="L36" s="32"/>
      <c r="M36" s="32"/>
      <c r="N36" s="32"/>
      <c r="O36" s="32"/>
      <c r="P36" s="32"/>
      <c r="Q36" s="32"/>
    </row>
    <row r="37" spans="1:17">
      <c r="A37" s="32" t="s">
        <v>16677</v>
      </c>
      <c r="B37" s="31"/>
      <c r="C37" s="33"/>
      <c r="D37" s="33"/>
      <c r="E37" s="30"/>
      <c r="F37" s="32"/>
      <c r="G37" s="32"/>
      <c r="H37" s="32"/>
      <c r="I37" s="32"/>
      <c r="J37" s="32"/>
      <c r="K37" s="32"/>
      <c r="L37" s="32"/>
      <c r="M37" s="32"/>
      <c r="N37" s="32"/>
      <c r="O37" s="32"/>
      <c r="P37" s="32"/>
      <c r="Q37" s="32"/>
    </row>
    <row r="38" spans="1:17">
      <c r="A38" s="30"/>
      <c r="B38" s="31"/>
      <c r="C38" s="33"/>
      <c r="D38" s="33"/>
      <c r="E38" s="30"/>
      <c r="F38" s="32"/>
      <c r="G38" s="32"/>
      <c r="H38" s="32"/>
      <c r="I38" s="32"/>
      <c r="J38" s="32"/>
      <c r="K38" s="32"/>
      <c r="L38" s="32"/>
      <c r="M38" s="32"/>
      <c r="N38" s="32"/>
      <c r="O38" s="32"/>
      <c r="P38" s="32"/>
      <c r="Q38" s="32"/>
    </row>
    <row r="39" spans="1:17">
      <c r="A39" s="30"/>
      <c r="B39" s="31"/>
      <c r="C39" s="33"/>
      <c r="D39" s="33"/>
      <c r="E39" s="30"/>
      <c r="F39" s="32"/>
      <c r="G39" s="32"/>
      <c r="H39" s="32"/>
      <c r="I39" s="32"/>
      <c r="J39" s="32"/>
      <c r="K39" s="32"/>
      <c r="L39" s="32"/>
      <c r="M39" s="32"/>
      <c r="N39" s="32"/>
      <c r="O39" s="32"/>
      <c r="P39" s="32"/>
      <c r="Q39" s="32"/>
    </row>
    <row r="40" spans="1:17">
      <c r="A40" s="30"/>
      <c r="B40" s="31"/>
      <c r="C40" s="33"/>
      <c r="D40" s="33"/>
      <c r="E40" s="30"/>
      <c r="F40" s="32"/>
      <c r="G40" s="32"/>
      <c r="H40" s="32"/>
      <c r="I40" s="32"/>
      <c r="J40" s="32"/>
      <c r="K40" s="32"/>
      <c r="L40" s="32"/>
      <c r="M40" s="32"/>
      <c r="N40" s="32"/>
      <c r="O40" s="32"/>
      <c r="P40" s="32"/>
      <c r="Q40" s="32"/>
    </row>
    <row r="41" spans="1:17">
      <c r="A41" s="30"/>
      <c r="B41" s="31"/>
      <c r="C41" s="33"/>
      <c r="D41" s="33"/>
      <c r="E41" s="30"/>
      <c r="F41" s="32"/>
      <c r="G41" s="32"/>
      <c r="H41" s="32"/>
      <c r="I41" s="32"/>
      <c r="J41" s="32"/>
      <c r="K41" s="32"/>
      <c r="L41" s="32"/>
      <c r="M41" s="32"/>
      <c r="N41" s="32"/>
      <c r="O41" s="32"/>
      <c r="P41" s="32"/>
      <c r="Q41" s="32"/>
    </row>
    <row r="42" spans="1:17">
      <c r="A42" s="30"/>
      <c r="B42" s="31"/>
      <c r="C42" s="33"/>
      <c r="D42" s="33"/>
      <c r="E42" s="30"/>
      <c r="F42" s="32"/>
      <c r="G42" s="32"/>
      <c r="H42" s="32"/>
      <c r="I42" s="32"/>
      <c r="J42" s="32"/>
      <c r="K42" s="32"/>
      <c r="L42" s="32"/>
      <c r="M42" s="32"/>
      <c r="N42" s="32"/>
      <c r="O42" s="32"/>
      <c r="P42" s="32"/>
      <c r="Q42" s="32"/>
    </row>
    <row r="43" spans="1:17">
      <c r="A43" s="30"/>
      <c r="B43" s="31"/>
      <c r="C43" s="33"/>
      <c r="D43" s="33"/>
      <c r="E43" s="30"/>
      <c r="F43" s="32"/>
      <c r="G43" s="32"/>
      <c r="H43" s="32"/>
      <c r="I43" s="32"/>
      <c r="J43" s="32"/>
      <c r="K43" s="32"/>
      <c r="L43" s="32"/>
      <c r="M43" s="32"/>
      <c r="N43" s="32"/>
      <c r="O43" s="32"/>
      <c r="P43" s="32"/>
      <c r="Q43" s="32"/>
    </row>
    <row r="44" spans="1:17">
      <c r="A44" s="30"/>
      <c r="B44" s="31"/>
      <c r="C44" s="33"/>
      <c r="D44" s="33"/>
      <c r="E44" s="30"/>
      <c r="F44" s="32"/>
      <c r="G44" s="32"/>
      <c r="H44" s="32"/>
      <c r="I44" s="32"/>
      <c r="J44" s="32"/>
      <c r="K44" s="32"/>
      <c r="L44" s="32"/>
      <c r="M44" s="32"/>
      <c r="N44" s="32"/>
      <c r="O44" s="32"/>
      <c r="P44" s="32"/>
      <c r="Q44" s="32"/>
    </row>
    <row r="45" spans="1:17">
      <c r="A45" s="30"/>
      <c r="B45" s="31"/>
      <c r="C45" s="33"/>
      <c r="D45" s="33"/>
      <c r="E45" s="30"/>
      <c r="F45" s="32"/>
      <c r="G45" s="32"/>
      <c r="H45" s="32"/>
      <c r="I45" s="32"/>
      <c r="J45" s="32"/>
      <c r="K45" s="32"/>
      <c r="L45" s="32"/>
      <c r="M45" s="32"/>
      <c r="N45" s="32"/>
      <c r="O45" s="32"/>
      <c r="P45" s="32"/>
      <c r="Q45" s="32"/>
    </row>
    <row r="46" spans="1:17">
      <c r="A46" s="30"/>
      <c r="B46" s="31"/>
      <c r="C46" s="33"/>
      <c r="D46" s="33"/>
      <c r="E46" s="30"/>
      <c r="F46" s="32"/>
      <c r="G46" s="32"/>
      <c r="H46" s="32"/>
      <c r="I46" s="32"/>
      <c r="J46" s="32"/>
      <c r="K46" s="32"/>
      <c r="L46" s="32"/>
      <c r="M46" s="32"/>
      <c r="N46" s="32"/>
      <c r="O46" s="32"/>
      <c r="P46" s="32"/>
      <c r="Q46" s="32"/>
    </row>
    <row r="47" spans="1:17">
      <c r="A47" s="30"/>
      <c r="B47" s="31"/>
      <c r="C47" s="33"/>
      <c r="D47" s="33"/>
      <c r="E47" s="30"/>
      <c r="F47" s="32"/>
      <c r="G47" s="32"/>
      <c r="H47" s="32"/>
      <c r="I47" s="32"/>
      <c r="J47" s="32"/>
      <c r="K47" s="32"/>
      <c r="L47" s="32"/>
      <c r="M47" s="32"/>
      <c r="N47" s="32"/>
      <c r="O47" s="32"/>
      <c r="P47" s="32"/>
      <c r="Q47" s="32"/>
    </row>
    <row r="48" spans="1:17">
      <c r="A48" s="30"/>
      <c r="B48" s="31"/>
      <c r="C48" s="33"/>
      <c r="D48" s="33"/>
      <c r="E48" s="30"/>
      <c r="F48" s="32"/>
      <c r="G48" s="32"/>
      <c r="H48" s="32"/>
      <c r="I48" s="32"/>
      <c r="J48" s="32"/>
      <c r="K48" s="32"/>
      <c r="L48" s="32"/>
      <c r="M48" s="32"/>
      <c r="N48" s="32"/>
      <c r="O48" s="32"/>
      <c r="P48" s="32"/>
      <c r="Q48" s="32"/>
    </row>
    <row r="49" spans="1:17">
      <c r="A49" s="30"/>
      <c r="B49" s="31"/>
      <c r="C49" s="33"/>
      <c r="D49" s="33"/>
      <c r="E49" s="30"/>
      <c r="F49" s="32"/>
      <c r="G49" s="32"/>
      <c r="H49" s="32"/>
      <c r="I49" s="32"/>
      <c r="J49" s="32"/>
      <c r="K49" s="32"/>
      <c r="L49" s="32"/>
      <c r="M49" s="32"/>
      <c r="N49" s="32"/>
      <c r="O49" s="32"/>
      <c r="P49" s="32"/>
      <c r="Q49" s="32"/>
    </row>
    <row r="50" spans="1:17">
      <c r="A50" s="30"/>
      <c r="B50" s="31"/>
      <c r="C50" s="33"/>
      <c r="D50" s="33"/>
      <c r="E50" s="30"/>
      <c r="F50" s="32"/>
      <c r="G50" s="32"/>
      <c r="H50" s="32"/>
      <c r="I50" s="32"/>
      <c r="J50" s="32"/>
      <c r="K50" s="32"/>
      <c r="L50" s="32"/>
      <c r="M50" s="32"/>
      <c r="N50" s="32"/>
      <c r="O50" s="32"/>
      <c r="P50" s="32"/>
      <c r="Q50" s="32"/>
    </row>
    <row r="51" spans="1:17">
      <c r="A51" s="30"/>
      <c r="B51" s="31"/>
      <c r="C51" s="33"/>
      <c r="D51" s="33"/>
      <c r="E51" s="30"/>
      <c r="F51" s="32"/>
      <c r="G51" s="32"/>
      <c r="H51" s="32"/>
      <c r="I51" s="32"/>
      <c r="J51" s="32"/>
      <c r="K51" s="32"/>
      <c r="L51" s="32"/>
      <c r="M51" s="32"/>
      <c r="N51" s="32"/>
      <c r="O51" s="32"/>
      <c r="P51" s="32"/>
      <c r="Q51" s="32"/>
    </row>
    <row r="52" spans="1:17">
      <c r="A52" s="30"/>
      <c r="B52" s="31"/>
      <c r="C52" s="33"/>
      <c r="D52" s="33"/>
      <c r="E52" s="30"/>
      <c r="F52" s="32"/>
      <c r="G52" s="32"/>
      <c r="H52" s="32"/>
      <c r="I52" s="32"/>
      <c r="J52" s="32"/>
      <c r="K52" s="32"/>
      <c r="L52" s="32"/>
      <c r="M52" s="32"/>
      <c r="N52" s="32"/>
      <c r="O52" s="32"/>
      <c r="P52" s="32"/>
      <c r="Q52" s="32"/>
    </row>
    <row r="53" spans="1:17">
      <c r="A53" s="30"/>
      <c r="B53" s="31"/>
      <c r="C53" s="33"/>
      <c r="D53" s="33"/>
      <c r="E53" s="30"/>
      <c r="F53" s="32"/>
      <c r="G53" s="32"/>
      <c r="H53" s="32"/>
      <c r="I53" s="32"/>
      <c r="J53" s="32"/>
      <c r="K53" s="32"/>
      <c r="L53" s="32"/>
      <c r="M53" s="32"/>
      <c r="N53" s="32"/>
      <c r="O53" s="32"/>
      <c r="P53" s="32"/>
      <c r="Q53" s="32"/>
    </row>
    <row r="54" spans="1:17">
      <c r="A54" s="30"/>
      <c r="B54" s="31"/>
      <c r="C54" s="33"/>
      <c r="D54" s="33"/>
      <c r="E54" s="30"/>
      <c r="F54" s="32"/>
      <c r="G54" s="32"/>
      <c r="H54" s="32"/>
      <c r="I54" s="32"/>
      <c r="J54" s="32"/>
      <c r="K54" s="32"/>
      <c r="L54" s="32"/>
      <c r="M54" s="32"/>
      <c r="N54" s="32"/>
      <c r="O54" s="32"/>
      <c r="P54" s="32"/>
      <c r="Q54" s="32"/>
    </row>
    <row r="55" spans="1:17">
      <c r="A55" s="30"/>
      <c r="B55" s="31"/>
      <c r="C55" s="33"/>
      <c r="D55" s="33"/>
      <c r="E55" s="30"/>
      <c r="F55" s="32"/>
      <c r="G55" s="32"/>
      <c r="H55" s="32"/>
      <c r="I55" s="32"/>
      <c r="J55" s="32"/>
      <c r="K55" s="32"/>
      <c r="L55" s="32"/>
      <c r="M55" s="32"/>
      <c r="N55" s="32"/>
      <c r="O55" s="32"/>
      <c r="P55" s="32"/>
      <c r="Q55" s="32"/>
    </row>
    <row r="56" spans="1:17">
      <c r="A56" s="30"/>
      <c r="B56" s="31"/>
      <c r="C56" s="33"/>
      <c r="D56" s="33"/>
      <c r="E56" s="30"/>
      <c r="F56" s="32"/>
      <c r="G56" s="32"/>
      <c r="H56" s="32"/>
      <c r="I56" s="32"/>
      <c r="J56" s="32"/>
      <c r="K56" s="32"/>
      <c r="L56" s="32"/>
      <c r="M56" s="32"/>
      <c r="N56" s="32"/>
      <c r="O56" s="32"/>
      <c r="P56" s="32"/>
      <c r="Q56" s="32"/>
    </row>
    <row r="57" spans="1:17">
      <c r="A57" s="30"/>
      <c r="B57" s="31"/>
      <c r="C57" s="33"/>
      <c r="D57" s="33"/>
      <c r="E57" s="30"/>
      <c r="F57" s="32"/>
      <c r="G57" s="32"/>
      <c r="H57" s="32"/>
      <c r="I57" s="32"/>
      <c r="J57" s="32"/>
      <c r="K57" s="32"/>
      <c r="L57" s="32"/>
      <c r="M57" s="32"/>
      <c r="N57" s="32"/>
      <c r="O57" s="32"/>
      <c r="P57" s="32"/>
      <c r="Q57" s="32"/>
    </row>
    <row r="58" spans="1:17">
      <c r="A58" s="30"/>
      <c r="B58" s="31"/>
      <c r="C58" s="33"/>
      <c r="D58" s="33"/>
      <c r="E58" s="30"/>
      <c r="F58" s="32"/>
      <c r="G58" s="32"/>
      <c r="H58" s="32"/>
      <c r="I58" s="32"/>
      <c r="J58" s="32"/>
      <c r="K58" s="32"/>
      <c r="L58" s="32"/>
      <c r="M58" s="32"/>
      <c r="N58" s="32"/>
      <c r="O58" s="32"/>
      <c r="P58" s="32"/>
      <c r="Q58" s="32"/>
    </row>
    <row r="59" spans="1:17">
      <c r="A59" s="30"/>
      <c r="B59" s="31"/>
      <c r="C59" s="33"/>
      <c r="D59" s="33"/>
      <c r="E59" s="30"/>
      <c r="F59" s="32"/>
      <c r="G59" s="32"/>
      <c r="H59" s="32"/>
      <c r="I59" s="32"/>
      <c r="J59" s="32"/>
      <c r="K59" s="32"/>
      <c r="L59" s="32"/>
      <c r="M59" s="32"/>
      <c r="N59" s="32"/>
      <c r="O59" s="32"/>
      <c r="P59" s="32"/>
      <c r="Q59" s="32"/>
    </row>
    <row r="60" spans="1:17">
      <c r="A60" s="30"/>
      <c r="B60" s="31"/>
      <c r="C60" s="33"/>
      <c r="D60" s="33"/>
      <c r="E60" s="30"/>
      <c r="F60" s="32"/>
      <c r="G60" s="32"/>
      <c r="H60" s="32"/>
      <c r="I60" s="32"/>
      <c r="J60" s="32"/>
      <c r="K60" s="32"/>
      <c r="L60" s="32"/>
      <c r="M60" s="32"/>
      <c r="N60" s="32"/>
      <c r="O60" s="32"/>
      <c r="P60" s="32"/>
      <c r="Q60" s="32"/>
    </row>
    <row r="61" spans="1:17">
      <c r="A61" s="30"/>
      <c r="B61" s="31"/>
      <c r="C61" s="33"/>
      <c r="D61" s="33"/>
      <c r="E61" s="30"/>
      <c r="F61" s="32"/>
      <c r="G61" s="32"/>
      <c r="H61" s="32"/>
      <c r="I61" s="32"/>
      <c r="J61" s="32"/>
      <c r="K61" s="32"/>
      <c r="L61" s="32"/>
      <c r="M61" s="32"/>
      <c r="N61" s="32"/>
      <c r="O61" s="32"/>
      <c r="P61" s="32"/>
      <c r="Q61" s="32"/>
    </row>
    <row r="62" spans="1:17">
      <c r="A62" s="30"/>
      <c r="B62" s="31"/>
      <c r="C62" s="33"/>
      <c r="D62" s="33"/>
      <c r="E62" s="30"/>
      <c r="F62" s="32"/>
      <c r="G62" s="32"/>
      <c r="H62" s="32"/>
      <c r="I62" s="32"/>
      <c r="J62" s="32"/>
      <c r="K62" s="32"/>
      <c r="L62" s="32"/>
      <c r="M62" s="32"/>
      <c r="N62" s="32"/>
      <c r="O62" s="32"/>
      <c r="P62" s="32"/>
      <c r="Q62" s="32"/>
    </row>
    <row r="63" spans="1:17">
      <c r="A63" s="30"/>
      <c r="B63" s="31"/>
      <c r="C63" s="33"/>
      <c r="D63" s="33"/>
      <c r="E63" s="30"/>
      <c r="F63" s="32"/>
      <c r="G63" s="32"/>
      <c r="H63" s="32"/>
      <c r="I63" s="32"/>
      <c r="J63" s="32"/>
      <c r="K63" s="32"/>
      <c r="L63" s="32"/>
      <c r="M63" s="32"/>
      <c r="N63" s="32"/>
      <c r="O63" s="32"/>
      <c r="P63" s="32"/>
      <c r="Q63" s="32"/>
    </row>
    <row r="64" spans="1:17">
      <c r="A64" s="30"/>
      <c r="B64" s="31"/>
      <c r="C64" s="33"/>
      <c r="D64" s="33"/>
      <c r="E64" s="30"/>
      <c r="F64" s="32"/>
      <c r="G64" s="32"/>
      <c r="H64" s="32"/>
      <c r="I64" s="32"/>
      <c r="J64" s="32"/>
      <c r="K64" s="32"/>
      <c r="L64" s="32"/>
      <c r="M64" s="32"/>
      <c r="N64" s="32"/>
      <c r="O64" s="32"/>
      <c r="P64" s="32"/>
      <c r="Q64" s="32"/>
    </row>
    <row r="65" spans="1:17">
      <c r="A65" s="30"/>
      <c r="B65" s="31"/>
      <c r="C65" s="33"/>
      <c r="D65" s="33"/>
      <c r="E65" s="30"/>
      <c r="F65" s="32"/>
      <c r="G65" s="32"/>
      <c r="H65" s="32"/>
      <c r="I65" s="32"/>
      <c r="J65" s="32"/>
      <c r="K65" s="32"/>
      <c r="L65" s="32"/>
      <c r="M65" s="32"/>
      <c r="N65" s="32"/>
      <c r="O65" s="32"/>
      <c r="P65" s="32"/>
      <c r="Q65" s="32"/>
    </row>
    <row r="66" spans="1:17">
      <c r="A66" s="30"/>
      <c r="B66" s="31"/>
      <c r="C66" s="33"/>
      <c r="D66" s="33"/>
      <c r="E66" s="30"/>
      <c r="F66" s="32"/>
      <c r="G66" s="32"/>
      <c r="H66" s="32"/>
      <c r="I66" s="32"/>
      <c r="J66" s="32"/>
      <c r="K66" s="32"/>
      <c r="L66" s="32"/>
      <c r="M66" s="32"/>
      <c r="N66" s="32"/>
      <c r="O66" s="32"/>
      <c r="P66" s="32"/>
      <c r="Q66" s="32"/>
    </row>
    <row r="67" spans="1:17">
      <c r="A67" s="30"/>
      <c r="B67" s="31"/>
      <c r="C67" s="33"/>
      <c r="D67" s="33"/>
      <c r="E67" s="30"/>
      <c r="F67" s="32"/>
      <c r="G67" s="32"/>
      <c r="H67" s="32"/>
      <c r="I67" s="32"/>
      <c r="J67" s="32"/>
      <c r="K67" s="32"/>
      <c r="L67" s="32"/>
      <c r="M67" s="32"/>
      <c r="N67" s="32"/>
      <c r="O67" s="32"/>
      <c r="P67" s="32"/>
      <c r="Q67" s="32"/>
    </row>
    <row r="68" spans="1:17">
      <c r="A68" s="30"/>
      <c r="B68" s="31"/>
      <c r="C68" s="33"/>
      <c r="D68" s="33"/>
      <c r="E68" s="30"/>
      <c r="F68" s="32"/>
      <c r="G68" s="32"/>
      <c r="H68" s="32"/>
      <c r="I68" s="32"/>
      <c r="J68" s="32"/>
      <c r="K68" s="32"/>
      <c r="L68" s="32"/>
      <c r="M68" s="32"/>
      <c r="N68" s="32"/>
      <c r="O68" s="32"/>
      <c r="P68" s="32"/>
      <c r="Q68" s="32"/>
    </row>
    <row r="69" spans="1:17">
      <c r="A69" s="30"/>
      <c r="B69" s="31"/>
      <c r="C69" s="33"/>
      <c r="D69" s="33"/>
      <c r="E69" s="30"/>
      <c r="F69" s="32"/>
      <c r="G69" s="32"/>
      <c r="H69" s="32"/>
      <c r="I69" s="32"/>
      <c r="J69" s="32"/>
      <c r="K69" s="32"/>
      <c r="L69" s="32"/>
      <c r="M69" s="32"/>
      <c r="N69" s="32"/>
      <c r="O69" s="32"/>
      <c r="P69" s="32"/>
      <c r="Q69" s="32"/>
    </row>
    <row r="70" spans="1:17">
      <c r="A70" s="30"/>
      <c r="B70" s="31"/>
      <c r="C70" s="33"/>
      <c r="D70" s="33"/>
      <c r="E70" s="30"/>
      <c r="F70" s="32"/>
      <c r="G70" s="32"/>
      <c r="H70" s="32"/>
      <c r="I70" s="32"/>
      <c r="J70" s="32"/>
      <c r="K70" s="32"/>
      <c r="L70" s="32"/>
      <c r="M70" s="32"/>
      <c r="N70" s="32"/>
      <c r="O70" s="32"/>
      <c r="P70" s="32"/>
      <c r="Q70" s="32"/>
    </row>
    <row r="71" spans="1:17">
      <c r="A71" s="30"/>
      <c r="B71" s="31"/>
      <c r="C71" s="33"/>
      <c r="D71" s="33"/>
      <c r="E71" s="30"/>
      <c r="F71" s="32"/>
      <c r="G71" s="32"/>
      <c r="H71" s="32"/>
      <c r="I71" s="32"/>
      <c r="J71" s="32"/>
      <c r="K71" s="32"/>
      <c r="L71" s="32"/>
      <c r="M71" s="32"/>
      <c r="N71" s="32"/>
      <c r="O71" s="32"/>
      <c r="P71" s="32"/>
      <c r="Q71" s="32"/>
    </row>
    <row r="72" spans="1:17">
      <c r="A72" s="30"/>
      <c r="B72" s="31"/>
      <c r="C72" s="33"/>
      <c r="D72" s="33"/>
      <c r="E72" s="30"/>
      <c r="F72" s="32"/>
      <c r="G72" s="32"/>
      <c r="H72" s="32"/>
      <c r="I72" s="32"/>
      <c r="J72" s="32"/>
      <c r="K72" s="32"/>
      <c r="L72" s="32"/>
      <c r="M72" s="32"/>
      <c r="N72" s="32"/>
      <c r="O72" s="32"/>
      <c r="P72" s="32"/>
      <c r="Q72" s="32"/>
    </row>
    <row r="73" spans="1:17">
      <c r="A73" s="30"/>
      <c r="B73" s="31"/>
      <c r="C73" s="33"/>
      <c r="D73" s="33"/>
      <c r="E73" s="30"/>
      <c r="F73" s="32"/>
      <c r="G73" s="32"/>
      <c r="H73" s="32"/>
      <c r="I73" s="32"/>
      <c r="J73" s="32"/>
      <c r="K73" s="32"/>
      <c r="L73" s="32"/>
      <c r="M73" s="32"/>
      <c r="N73" s="32"/>
      <c r="O73" s="32"/>
      <c r="P73" s="32"/>
      <c r="Q73" s="32"/>
    </row>
    <row r="74" spans="1:17">
      <c r="A74" s="30"/>
      <c r="B74" s="31"/>
      <c r="C74" s="33"/>
      <c r="D74" s="33"/>
      <c r="E74" s="30"/>
      <c r="F74" s="32"/>
      <c r="G74" s="32"/>
      <c r="H74" s="32"/>
      <c r="I74" s="32"/>
      <c r="J74" s="32"/>
      <c r="K74" s="32"/>
      <c r="L74" s="32"/>
      <c r="M74" s="32"/>
      <c r="N74" s="32"/>
      <c r="O74" s="32"/>
      <c r="P74" s="32"/>
      <c r="Q74" s="32"/>
    </row>
    <row r="75" spans="1:17">
      <c r="A75" s="30"/>
      <c r="B75" s="31"/>
      <c r="C75" s="33"/>
      <c r="D75" s="33"/>
      <c r="E75" s="30"/>
      <c r="F75" s="32"/>
      <c r="G75" s="32"/>
      <c r="H75" s="32"/>
      <c r="I75" s="32"/>
      <c r="J75" s="32"/>
      <c r="K75" s="32"/>
      <c r="L75" s="32"/>
      <c r="M75" s="32"/>
      <c r="N75" s="32"/>
      <c r="O75" s="32"/>
      <c r="P75" s="32"/>
      <c r="Q75" s="32"/>
    </row>
    <row r="76" spans="1:17">
      <c r="A76" s="30"/>
      <c r="B76" s="31"/>
      <c r="C76" s="33"/>
      <c r="D76" s="33"/>
      <c r="E76" s="30"/>
      <c r="F76" s="32"/>
      <c r="G76" s="32"/>
      <c r="H76" s="32"/>
      <c r="I76" s="32"/>
      <c r="J76" s="32"/>
      <c r="K76" s="32"/>
      <c r="L76" s="32"/>
      <c r="M76" s="32"/>
      <c r="N76" s="32"/>
      <c r="O76" s="32"/>
      <c r="P76" s="32"/>
      <c r="Q76" s="32"/>
    </row>
    <row r="77" spans="1:17">
      <c r="A77" s="30"/>
      <c r="B77" s="31"/>
      <c r="C77" s="33"/>
      <c r="D77" s="33"/>
      <c r="E77" s="30"/>
      <c r="F77" s="32"/>
      <c r="G77" s="32"/>
      <c r="H77" s="32"/>
      <c r="I77" s="32"/>
      <c r="J77" s="32"/>
      <c r="K77" s="32"/>
      <c r="L77" s="32"/>
      <c r="M77" s="32"/>
      <c r="N77" s="32"/>
      <c r="O77" s="32"/>
      <c r="P77" s="32"/>
      <c r="Q77" s="32"/>
    </row>
    <row r="78" spans="1:17">
      <c r="A78" s="30"/>
      <c r="B78" s="31"/>
      <c r="C78" s="33"/>
      <c r="D78" s="33"/>
      <c r="E78" s="30"/>
      <c r="F78" s="32"/>
      <c r="G78" s="32"/>
      <c r="H78" s="32"/>
      <c r="I78" s="32"/>
      <c r="J78" s="32"/>
      <c r="K78" s="32"/>
      <c r="L78" s="32"/>
      <c r="M78" s="32"/>
      <c r="N78" s="32"/>
      <c r="O78" s="32"/>
      <c r="P78" s="32"/>
      <c r="Q78" s="32"/>
    </row>
    <row r="79" spans="1:17">
      <c r="A79" s="30"/>
      <c r="B79" s="31"/>
      <c r="C79" s="33"/>
      <c r="D79" s="33"/>
      <c r="E79" s="30"/>
      <c r="F79" s="32"/>
      <c r="G79" s="32"/>
      <c r="H79" s="32"/>
      <c r="I79" s="32"/>
      <c r="J79" s="32"/>
      <c r="K79" s="32"/>
      <c r="L79" s="32"/>
      <c r="M79" s="32"/>
      <c r="N79" s="32"/>
      <c r="O79" s="32"/>
      <c r="P79" s="32"/>
      <c r="Q79" s="32"/>
    </row>
    <row r="80" spans="1:17">
      <c r="A80" s="30"/>
      <c r="B80" s="31"/>
      <c r="C80" s="33"/>
      <c r="D80" s="33"/>
      <c r="E80" s="30"/>
      <c r="F80" s="32"/>
      <c r="G80" s="32"/>
      <c r="H80" s="32"/>
      <c r="I80" s="32"/>
      <c r="J80" s="32"/>
      <c r="K80" s="32"/>
      <c r="L80" s="32"/>
      <c r="M80" s="32"/>
      <c r="N80" s="32"/>
      <c r="O80" s="32"/>
      <c r="P80" s="32"/>
      <c r="Q80" s="32"/>
    </row>
    <row r="81" spans="1:17">
      <c r="A81" s="30"/>
      <c r="B81" s="31"/>
      <c r="C81" s="33"/>
      <c r="D81" s="33"/>
      <c r="E81" s="30"/>
      <c r="F81" s="32"/>
      <c r="G81" s="32"/>
      <c r="H81" s="32"/>
      <c r="I81" s="32"/>
      <c r="J81" s="32"/>
      <c r="K81" s="32"/>
      <c r="L81" s="32"/>
      <c r="M81" s="32"/>
      <c r="N81" s="32"/>
      <c r="O81" s="32"/>
      <c r="P81" s="32"/>
      <c r="Q81" s="32"/>
    </row>
    <row r="82" spans="1:17">
      <c r="A82" s="30"/>
      <c r="B82" s="31"/>
      <c r="C82" s="33"/>
      <c r="D82" s="33"/>
      <c r="E82" s="30"/>
      <c r="F82" s="32"/>
      <c r="G82" s="32"/>
      <c r="H82" s="32"/>
      <c r="I82" s="32"/>
      <c r="J82" s="32"/>
      <c r="K82" s="32"/>
      <c r="L82" s="32"/>
      <c r="M82" s="32"/>
      <c r="N82" s="32"/>
      <c r="O82" s="32"/>
      <c r="P82" s="32"/>
      <c r="Q82" s="32"/>
    </row>
    <row r="83" spans="1:17">
      <c r="A83" s="30"/>
      <c r="B83" s="31"/>
      <c r="C83" s="33"/>
      <c r="D83" s="33"/>
      <c r="E83" s="30"/>
      <c r="F83" s="32"/>
      <c r="G83" s="32"/>
      <c r="H83" s="32"/>
      <c r="I83" s="32"/>
      <c r="J83" s="32"/>
      <c r="K83" s="32"/>
      <c r="L83" s="32"/>
      <c r="M83" s="32"/>
      <c r="N83" s="32"/>
      <c r="O83" s="32"/>
      <c r="P83" s="32"/>
      <c r="Q83" s="32"/>
    </row>
    <row r="84" spans="1:17">
      <c r="A84" s="30"/>
      <c r="B84" s="31"/>
      <c r="C84" s="33"/>
      <c r="D84" s="33"/>
      <c r="E84" s="30"/>
      <c r="F84" s="32"/>
      <c r="G84" s="32"/>
      <c r="H84" s="32"/>
      <c r="I84" s="32"/>
      <c r="J84" s="32"/>
      <c r="K84" s="32"/>
      <c r="L84" s="32"/>
      <c r="M84" s="32"/>
      <c r="N84" s="32"/>
      <c r="O84" s="32"/>
      <c r="P84" s="32"/>
      <c r="Q84" s="32"/>
    </row>
    <row r="85" spans="1:17">
      <c r="A85" s="30"/>
      <c r="B85" s="31"/>
      <c r="C85" s="33"/>
      <c r="D85" s="33"/>
      <c r="E85" s="30"/>
      <c r="F85" s="32"/>
      <c r="G85" s="32"/>
      <c r="H85" s="32"/>
      <c r="I85" s="32"/>
      <c r="J85" s="32"/>
      <c r="K85" s="32"/>
      <c r="L85" s="32"/>
      <c r="M85" s="32"/>
      <c r="N85" s="32"/>
      <c r="O85" s="32"/>
      <c r="P85" s="32"/>
      <c r="Q85" s="32"/>
    </row>
    <row r="86" spans="1:17">
      <c r="A86" s="30"/>
      <c r="B86" s="31"/>
      <c r="C86" s="33"/>
      <c r="D86" s="33"/>
      <c r="E86" s="30"/>
      <c r="F86" s="32"/>
      <c r="G86" s="32"/>
      <c r="H86" s="32"/>
      <c r="I86" s="32"/>
      <c r="J86" s="32"/>
      <c r="K86" s="32"/>
      <c r="L86" s="32"/>
      <c r="M86" s="32"/>
      <c r="N86" s="32"/>
      <c r="O86" s="32"/>
      <c r="P86" s="32"/>
      <c r="Q86" s="32"/>
    </row>
    <row r="87" spans="1:17">
      <c r="A87" s="30"/>
      <c r="B87" s="31"/>
      <c r="C87" s="33"/>
      <c r="D87" s="33"/>
      <c r="E87" s="30"/>
      <c r="F87" s="32"/>
      <c r="G87" s="32"/>
      <c r="H87" s="32"/>
      <c r="I87" s="32"/>
      <c r="J87" s="32"/>
      <c r="K87" s="32"/>
      <c r="L87" s="32"/>
      <c r="M87" s="32"/>
      <c r="N87" s="32"/>
      <c r="O87" s="32"/>
      <c r="P87" s="32"/>
      <c r="Q87" s="32"/>
    </row>
    <row r="88" spans="1:17">
      <c r="A88" s="30"/>
      <c r="B88" s="31"/>
      <c r="C88" s="33"/>
      <c r="D88" s="33"/>
      <c r="E88" s="30"/>
      <c r="F88" s="32"/>
      <c r="G88" s="32"/>
      <c r="H88" s="32"/>
      <c r="I88" s="32"/>
      <c r="J88" s="32"/>
      <c r="K88" s="32"/>
      <c r="L88" s="32"/>
      <c r="M88" s="32"/>
      <c r="N88" s="32"/>
      <c r="O88" s="32"/>
      <c r="P88" s="32"/>
      <c r="Q88" s="32"/>
    </row>
    <row r="89" spans="1:17">
      <c r="A89" s="30"/>
      <c r="B89" s="31"/>
      <c r="C89" s="33"/>
      <c r="D89" s="33"/>
      <c r="E89" s="30"/>
      <c r="F89" s="32"/>
      <c r="G89" s="32"/>
      <c r="H89" s="32"/>
      <c r="I89" s="32"/>
      <c r="J89" s="32"/>
      <c r="K89" s="32"/>
      <c r="L89" s="32"/>
      <c r="M89" s="32"/>
      <c r="N89" s="32"/>
      <c r="O89" s="32"/>
      <c r="P89" s="32"/>
      <c r="Q89" s="32"/>
    </row>
    <row r="90" spans="1:17">
      <c r="A90" s="30"/>
      <c r="B90" s="31"/>
      <c r="C90" s="33"/>
      <c r="D90" s="33"/>
      <c r="E90" s="30"/>
      <c r="F90" s="32"/>
      <c r="G90" s="32"/>
      <c r="H90" s="32"/>
      <c r="I90" s="32"/>
      <c r="J90" s="32"/>
      <c r="K90" s="32"/>
      <c r="L90" s="32"/>
      <c r="M90" s="32"/>
      <c r="N90" s="32"/>
      <c r="O90" s="32"/>
      <c r="P90" s="32"/>
      <c r="Q90" s="32"/>
    </row>
    <row r="91" spans="1:17">
      <c r="A91" s="30"/>
      <c r="B91" s="31"/>
      <c r="C91" s="33"/>
      <c r="D91" s="33"/>
      <c r="E91" s="30"/>
      <c r="F91" s="32"/>
      <c r="G91" s="32"/>
      <c r="H91" s="32"/>
      <c r="I91" s="32"/>
      <c r="J91" s="32"/>
      <c r="K91" s="32"/>
      <c r="L91" s="32"/>
      <c r="M91" s="32"/>
      <c r="N91" s="32"/>
      <c r="O91" s="32"/>
      <c r="P91" s="32"/>
      <c r="Q91" s="32"/>
    </row>
    <row r="92" spans="1:17">
      <c r="A92" s="30"/>
      <c r="B92" s="31"/>
      <c r="C92" s="33"/>
      <c r="D92" s="33"/>
      <c r="E92" s="30"/>
      <c r="F92" s="32"/>
      <c r="G92" s="32"/>
      <c r="H92" s="32"/>
      <c r="I92" s="32"/>
      <c r="J92" s="32"/>
      <c r="K92" s="32"/>
      <c r="L92" s="32"/>
      <c r="M92" s="32"/>
      <c r="N92" s="32"/>
      <c r="O92" s="32"/>
      <c r="P92" s="32"/>
      <c r="Q92" s="32"/>
    </row>
    <row r="93" spans="1:17">
      <c r="A93" s="30"/>
      <c r="B93" s="31"/>
      <c r="C93" s="33"/>
      <c r="D93" s="33"/>
      <c r="E93" s="30"/>
      <c r="F93" s="32"/>
      <c r="G93" s="32"/>
      <c r="H93" s="32"/>
      <c r="I93" s="32"/>
      <c r="J93" s="32"/>
      <c r="K93" s="32"/>
      <c r="L93" s="32"/>
      <c r="M93" s="32"/>
      <c r="N93" s="32"/>
      <c r="O93" s="32"/>
      <c r="P93" s="32"/>
      <c r="Q93" s="32"/>
    </row>
    <row r="94" spans="1:17">
      <c r="A94" s="30"/>
      <c r="B94" s="31"/>
      <c r="C94" s="33"/>
      <c r="D94" s="33"/>
      <c r="E94" s="30"/>
      <c r="F94" s="32"/>
      <c r="G94" s="32"/>
      <c r="H94" s="32"/>
      <c r="I94" s="32"/>
      <c r="J94" s="32"/>
      <c r="K94" s="32"/>
      <c r="L94" s="32"/>
      <c r="M94" s="32"/>
      <c r="N94" s="32"/>
      <c r="O94" s="32"/>
      <c r="P94" s="32"/>
      <c r="Q94" s="32"/>
    </row>
    <row r="95" spans="1:17">
      <c r="A95" s="30"/>
      <c r="B95" s="31"/>
      <c r="C95" s="33"/>
      <c r="D95" s="33"/>
      <c r="E95" s="30"/>
      <c r="F95" s="32"/>
      <c r="G95" s="32"/>
      <c r="H95" s="32"/>
      <c r="I95" s="32"/>
      <c r="J95" s="32"/>
      <c r="K95" s="32"/>
      <c r="L95" s="32"/>
      <c r="M95" s="32"/>
      <c r="N95" s="32"/>
      <c r="O95" s="32"/>
      <c r="P95" s="32"/>
      <c r="Q95" s="32"/>
    </row>
    <row r="96" spans="1:17">
      <c r="A96" s="30"/>
      <c r="B96" s="31"/>
      <c r="C96" s="33"/>
      <c r="D96" s="33"/>
      <c r="E96" s="30"/>
      <c r="F96" s="32"/>
      <c r="G96" s="32"/>
      <c r="H96" s="32"/>
      <c r="I96" s="32"/>
      <c r="J96" s="32"/>
      <c r="K96" s="32"/>
      <c r="L96" s="32"/>
      <c r="M96" s="32"/>
      <c r="N96" s="32"/>
      <c r="O96" s="32"/>
      <c r="P96" s="32"/>
      <c r="Q96" s="32"/>
    </row>
    <row r="97" spans="1:17">
      <c r="A97" s="30"/>
      <c r="B97" s="31"/>
      <c r="C97" s="33"/>
      <c r="D97" s="33"/>
      <c r="E97" s="30"/>
      <c r="F97" s="32"/>
      <c r="G97" s="32"/>
      <c r="H97" s="32"/>
      <c r="I97" s="32"/>
      <c r="J97" s="32"/>
      <c r="K97" s="32"/>
      <c r="L97" s="32"/>
      <c r="M97" s="32"/>
      <c r="N97" s="32"/>
      <c r="O97" s="32"/>
      <c r="P97" s="32"/>
      <c r="Q97" s="32"/>
    </row>
    <row r="98" spans="1:17">
      <c r="A98" s="30"/>
      <c r="B98" s="31"/>
      <c r="C98" s="33"/>
      <c r="D98" s="33"/>
      <c r="E98" s="30"/>
      <c r="F98" s="32"/>
      <c r="G98" s="32"/>
      <c r="H98" s="32"/>
      <c r="I98" s="32"/>
      <c r="J98" s="32"/>
      <c r="K98" s="32"/>
      <c r="L98" s="32"/>
      <c r="M98" s="32"/>
      <c r="N98" s="32"/>
      <c r="O98" s="32"/>
      <c r="P98" s="32"/>
      <c r="Q98" s="32"/>
    </row>
    <row r="99" spans="1:17">
      <c r="A99" s="30"/>
      <c r="B99" s="31"/>
      <c r="C99" s="33"/>
      <c r="D99" s="33"/>
      <c r="E99" s="30"/>
      <c r="F99" s="32"/>
      <c r="G99" s="32"/>
      <c r="H99" s="32"/>
      <c r="I99" s="32"/>
      <c r="J99" s="32"/>
      <c r="K99" s="32"/>
      <c r="L99" s="32"/>
      <c r="M99" s="32"/>
      <c r="N99" s="32"/>
      <c r="O99" s="32"/>
      <c r="P99" s="32"/>
      <c r="Q99" s="32"/>
    </row>
    <row r="100" spans="1:17">
      <c r="A100" s="30"/>
      <c r="B100" s="31"/>
      <c r="C100" s="33"/>
      <c r="D100" s="33"/>
      <c r="E100" s="30"/>
      <c r="F100" s="32"/>
      <c r="G100" s="32"/>
      <c r="H100" s="32"/>
      <c r="I100" s="32"/>
      <c r="J100" s="32"/>
      <c r="K100" s="32"/>
      <c r="L100" s="32"/>
      <c r="M100" s="32"/>
      <c r="N100" s="32"/>
      <c r="O100" s="32"/>
      <c r="P100" s="32"/>
      <c r="Q100" s="32"/>
    </row>
    <row r="101" spans="1:17">
      <c r="A101" s="30"/>
      <c r="B101" s="31"/>
      <c r="C101" s="33"/>
      <c r="D101" s="33"/>
      <c r="E101" s="30"/>
      <c r="F101" s="32"/>
      <c r="G101" s="32"/>
      <c r="H101" s="32"/>
      <c r="I101" s="32"/>
      <c r="J101" s="32"/>
      <c r="K101" s="32"/>
      <c r="L101" s="32"/>
      <c r="M101" s="32"/>
      <c r="N101" s="32"/>
      <c r="O101" s="32"/>
      <c r="P101" s="32"/>
      <c r="Q101" s="32"/>
    </row>
    <row r="102" spans="1:17">
      <c r="A102" s="30"/>
      <c r="B102" s="31"/>
      <c r="C102" s="33"/>
      <c r="D102" s="33"/>
      <c r="E102" s="30"/>
      <c r="F102" s="32"/>
      <c r="G102" s="32"/>
      <c r="H102" s="32"/>
      <c r="I102" s="32"/>
      <c r="J102" s="32"/>
      <c r="K102" s="32"/>
      <c r="L102" s="32"/>
      <c r="M102" s="32"/>
      <c r="N102" s="32"/>
      <c r="O102" s="32"/>
      <c r="P102" s="32"/>
      <c r="Q102" s="32"/>
    </row>
    <row r="103" spans="1:17">
      <c r="A103" s="30"/>
      <c r="B103" s="31"/>
      <c r="C103" s="33"/>
      <c r="D103" s="33"/>
      <c r="E103" s="30"/>
      <c r="F103" s="32"/>
      <c r="G103" s="32"/>
      <c r="H103" s="32"/>
      <c r="I103" s="32"/>
      <c r="J103" s="32"/>
      <c r="K103" s="32"/>
      <c r="L103" s="32"/>
      <c r="M103" s="32"/>
      <c r="N103" s="32"/>
      <c r="O103" s="32"/>
      <c r="P103" s="32"/>
      <c r="Q103" s="32"/>
    </row>
    <row r="104" spans="1:17">
      <c r="A104" s="30"/>
      <c r="B104" s="31"/>
      <c r="C104" s="33"/>
      <c r="D104" s="33"/>
      <c r="E104" s="30"/>
      <c r="F104" s="32"/>
      <c r="G104" s="32"/>
      <c r="H104" s="32"/>
      <c r="I104" s="32"/>
      <c r="J104" s="32"/>
      <c r="K104" s="32"/>
      <c r="L104" s="32"/>
      <c r="M104" s="32"/>
      <c r="N104" s="32"/>
      <c r="O104" s="32"/>
      <c r="P104" s="32"/>
      <c r="Q104" s="32"/>
    </row>
    <row r="105" spans="1:17">
      <c r="A105" s="30"/>
      <c r="B105" s="31"/>
      <c r="C105" s="33"/>
      <c r="D105" s="33"/>
      <c r="E105" s="30"/>
      <c r="F105" s="32"/>
      <c r="G105" s="32"/>
      <c r="H105" s="32"/>
      <c r="I105" s="32"/>
      <c r="J105" s="32"/>
      <c r="K105" s="32"/>
      <c r="L105" s="32"/>
      <c r="M105" s="32"/>
      <c r="N105" s="32"/>
      <c r="O105" s="32"/>
      <c r="P105" s="32"/>
      <c r="Q105" s="32"/>
    </row>
    <row r="106" spans="1:17">
      <c r="A106" s="30"/>
      <c r="B106" s="31"/>
      <c r="C106" s="33"/>
      <c r="D106" s="33"/>
      <c r="E106" s="30"/>
      <c r="F106" s="32"/>
      <c r="G106" s="32"/>
      <c r="H106" s="32"/>
      <c r="I106" s="32"/>
      <c r="J106" s="32"/>
      <c r="K106" s="32"/>
      <c r="L106" s="32"/>
      <c r="M106" s="32"/>
      <c r="N106" s="32"/>
      <c r="O106" s="32"/>
      <c r="P106" s="32"/>
      <c r="Q106" s="32"/>
    </row>
    <row r="107" spans="1:17">
      <c r="A107" s="30"/>
      <c r="B107" s="31"/>
      <c r="C107" s="33"/>
      <c r="D107" s="33"/>
      <c r="E107" s="30"/>
      <c r="F107" s="32"/>
      <c r="G107" s="32"/>
      <c r="H107" s="32"/>
      <c r="I107" s="32"/>
      <c r="J107" s="32"/>
      <c r="K107" s="32"/>
      <c r="L107" s="32"/>
      <c r="M107" s="32"/>
      <c r="N107" s="32"/>
      <c r="O107" s="32"/>
      <c r="P107" s="32"/>
      <c r="Q107" s="32"/>
    </row>
    <row r="108" spans="1:17">
      <c r="A108" s="30"/>
      <c r="B108" s="31"/>
      <c r="C108" s="33"/>
      <c r="D108" s="33"/>
      <c r="E108" s="30"/>
      <c r="F108" s="32"/>
      <c r="G108" s="32"/>
      <c r="H108" s="32"/>
      <c r="I108" s="32"/>
      <c r="J108" s="32"/>
      <c r="K108" s="32"/>
      <c r="L108" s="32"/>
      <c r="M108" s="32"/>
      <c r="N108" s="32"/>
      <c r="O108" s="32"/>
      <c r="P108" s="32"/>
      <c r="Q108" s="32"/>
    </row>
    <row r="109" spans="1:17">
      <c r="A109" s="30"/>
      <c r="B109" s="31"/>
      <c r="C109" s="33"/>
      <c r="D109" s="33"/>
      <c r="E109" s="30"/>
      <c r="F109" s="32"/>
      <c r="G109" s="32"/>
      <c r="H109" s="32"/>
      <c r="I109" s="32"/>
      <c r="J109" s="32"/>
      <c r="K109" s="32"/>
      <c r="L109" s="32"/>
      <c r="M109" s="32"/>
      <c r="N109" s="32"/>
      <c r="O109" s="32"/>
      <c r="P109" s="32"/>
      <c r="Q109" s="32"/>
    </row>
    <row r="110" spans="1:17">
      <c r="A110" s="30"/>
      <c r="B110" s="31"/>
      <c r="C110" s="33"/>
      <c r="D110" s="33"/>
      <c r="E110" s="30"/>
      <c r="F110" s="32"/>
      <c r="G110" s="32"/>
      <c r="H110" s="32"/>
      <c r="I110" s="32"/>
      <c r="J110" s="32"/>
      <c r="K110" s="32"/>
      <c r="L110" s="32"/>
      <c r="M110" s="32"/>
      <c r="N110" s="32"/>
      <c r="O110" s="32"/>
      <c r="P110" s="32"/>
      <c r="Q110" s="32"/>
    </row>
    <row r="111" spans="1:17">
      <c r="A111" s="30"/>
      <c r="B111" s="31"/>
      <c r="C111" s="33"/>
      <c r="D111" s="33"/>
      <c r="E111" s="30"/>
      <c r="F111" s="32"/>
      <c r="G111" s="32"/>
      <c r="H111" s="32"/>
      <c r="I111" s="32"/>
      <c r="J111" s="32"/>
      <c r="K111" s="32"/>
      <c r="L111" s="32"/>
      <c r="M111" s="32"/>
      <c r="N111" s="32"/>
      <c r="O111" s="32"/>
      <c r="P111" s="32"/>
      <c r="Q111" s="32"/>
    </row>
    <row r="112" spans="1:17">
      <c r="A112" s="30"/>
      <c r="B112" s="31"/>
      <c r="C112" s="33"/>
      <c r="D112" s="33"/>
      <c r="E112" s="30"/>
      <c r="F112" s="32"/>
      <c r="G112" s="32"/>
      <c r="H112" s="32"/>
      <c r="I112" s="32"/>
      <c r="J112" s="32"/>
      <c r="K112" s="32"/>
      <c r="L112" s="32"/>
      <c r="M112" s="32"/>
      <c r="N112" s="32"/>
      <c r="O112" s="32"/>
      <c r="P112" s="32"/>
      <c r="Q112" s="32"/>
    </row>
    <row r="113" spans="1:17">
      <c r="A113" s="30"/>
      <c r="B113" s="31"/>
      <c r="C113" s="33"/>
      <c r="D113" s="33"/>
      <c r="E113" s="30"/>
      <c r="F113" s="32"/>
      <c r="G113" s="32"/>
      <c r="H113" s="32"/>
      <c r="I113" s="32"/>
      <c r="J113" s="32"/>
      <c r="K113" s="32"/>
      <c r="L113" s="32"/>
      <c r="M113" s="32"/>
      <c r="N113" s="32"/>
      <c r="O113" s="32"/>
      <c r="P113" s="32"/>
      <c r="Q113" s="32"/>
    </row>
    <row r="114" spans="1:17">
      <c r="A114" s="30"/>
      <c r="B114" s="31"/>
      <c r="C114" s="33"/>
      <c r="D114" s="33"/>
      <c r="E114" s="30"/>
      <c r="F114" s="32"/>
      <c r="G114" s="32"/>
      <c r="H114" s="32"/>
      <c r="I114" s="32"/>
      <c r="J114" s="32"/>
      <c r="K114" s="32"/>
      <c r="L114" s="32"/>
      <c r="M114" s="32"/>
      <c r="N114" s="32"/>
      <c r="O114" s="32"/>
      <c r="P114" s="32"/>
      <c r="Q114" s="32"/>
    </row>
    <row r="115" spans="1:17">
      <c r="A115" s="30"/>
      <c r="B115" s="31"/>
      <c r="C115" s="33"/>
      <c r="D115" s="33"/>
      <c r="E115" s="30"/>
      <c r="F115" s="32"/>
      <c r="G115" s="32"/>
      <c r="H115" s="32"/>
      <c r="I115" s="32"/>
      <c r="J115" s="32"/>
      <c r="K115" s="32"/>
      <c r="L115" s="32"/>
      <c r="M115" s="32"/>
      <c r="N115" s="32"/>
      <c r="O115" s="32"/>
      <c r="P115" s="32"/>
      <c r="Q115" s="32"/>
    </row>
    <row r="116" spans="1:17">
      <c r="A116" s="30"/>
      <c r="B116" s="31"/>
      <c r="C116" s="33"/>
      <c r="D116" s="33"/>
      <c r="E116" s="30"/>
      <c r="F116" s="32"/>
      <c r="G116" s="32"/>
      <c r="H116" s="32"/>
      <c r="I116" s="32"/>
      <c r="J116" s="32"/>
      <c r="K116" s="32"/>
      <c r="L116" s="32"/>
      <c r="M116" s="32"/>
      <c r="N116" s="32"/>
      <c r="O116" s="32"/>
      <c r="P116" s="32"/>
      <c r="Q116" s="32"/>
    </row>
    <row r="117" spans="1:17">
      <c r="A117" s="30"/>
      <c r="B117" s="31"/>
      <c r="C117" s="33"/>
      <c r="D117" s="33"/>
      <c r="E117" s="30"/>
      <c r="F117" s="32"/>
      <c r="G117" s="32"/>
      <c r="H117" s="32"/>
      <c r="I117" s="32"/>
      <c r="J117" s="32"/>
      <c r="K117" s="32"/>
      <c r="L117" s="32"/>
      <c r="M117" s="32"/>
      <c r="N117" s="32"/>
      <c r="O117" s="32"/>
      <c r="P117" s="32"/>
      <c r="Q117" s="32"/>
    </row>
    <row r="118" spans="1:17">
      <c r="A118" s="30"/>
      <c r="B118" s="31"/>
      <c r="C118" s="33"/>
      <c r="D118" s="33"/>
      <c r="E118" s="30"/>
      <c r="F118" s="32"/>
      <c r="G118" s="32"/>
      <c r="H118" s="32"/>
      <c r="I118" s="32"/>
      <c r="J118" s="32"/>
      <c r="K118" s="32"/>
      <c r="L118" s="32"/>
      <c r="M118" s="32"/>
      <c r="N118" s="32"/>
      <c r="O118" s="32"/>
      <c r="P118" s="32"/>
      <c r="Q118" s="32"/>
    </row>
    <row r="119" spans="1:17">
      <c r="A119" s="30"/>
      <c r="B119" s="31"/>
      <c r="C119" s="33"/>
      <c r="D119" s="33"/>
      <c r="E119" s="30"/>
      <c r="F119" s="32"/>
      <c r="G119" s="32"/>
      <c r="H119" s="32"/>
      <c r="I119" s="32"/>
      <c r="J119" s="32"/>
      <c r="K119" s="32"/>
      <c r="L119" s="32"/>
      <c r="M119" s="32"/>
      <c r="N119" s="32"/>
      <c r="O119" s="32"/>
      <c r="P119" s="32"/>
      <c r="Q119" s="32"/>
    </row>
    <row r="120" spans="1:17">
      <c r="A120" s="30"/>
      <c r="B120" s="31"/>
      <c r="C120" s="33"/>
      <c r="D120" s="33"/>
      <c r="E120" s="30"/>
      <c r="F120" s="32"/>
      <c r="G120" s="32"/>
      <c r="H120" s="32"/>
      <c r="I120" s="32"/>
      <c r="J120" s="32"/>
      <c r="K120" s="32"/>
      <c r="L120" s="32"/>
      <c r="M120" s="32"/>
      <c r="N120" s="32"/>
      <c r="O120" s="32"/>
      <c r="P120" s="32"/>
      <c r="Q120" s="32"/>
    </row>
    <row r="121" spans="1:17">
      <c r="A121" s="30"/>
      <c r="B121" s="31"/>
      <c r="C121" s="33"/>
      <c r="D121" s="33"/>
      <c r="E121" s="30"/>
      <c r="F121" s="32"/>
      <c r="G121" s="32"/>
      <c r="H121" s="32"/>
      <c r="I121" s="32"/>
      <c r="J121" s="32"/>
      <c r="K121" s="32"/>
      <c r="L121" s="32"/>
      <c r="M121" s="32"/>
      <c r="N121" s="32"/>
      <c r="O121" s="32"/>
      <c r="P121" s="32"/>
      <c r="Q121" s="32"/>
    </row>
    <row r="122" spans="1:17">
      <c r="A122" s="30"/>
      <c r="B122" s="31"/>
      <c r="C122" s="33"/>
      <c r="D122" s="33"/>
      <c r="E122" s="30"/>
      <c r="F122" s="32"/>
      <c r="G122" s="32"/>
      <c r="H122" s="32"/>
      <c r="I122" s="32"/>
      <c r="J122" s="32"/>
      <c r="K122" s="32"/>
      <c r="L122" s="32"/>
      <c r="M122" s="32"/>
      <c r="N122" s="32"/>
      <c r="O122" s="32"/>
      <c r="P122" s="32"/>
      <c r="Q122" s="32"/>
    </row>
    <row r="123" spans="1:17">
      <c r="A123" s="30"/>
      <c r="B123" s="31"/>
      <c r="C123" s="33"/>
      <c r="D123" s="33"/>
      <c r="E123" s="30"/>
      <c r="F123" s="32"/>
      <c r="G123" s="32"/>
      <c r="H123" s="32"/>
      <c r="I123" s="32"/>
      <c r="J123" s="32"/>
      <c r="K123" s="32"/>
      <c r="L123" s="32"/>
      <c r="M123" s="32"/>
      <c r="N123" s="32"/>
      <c r="O123" s="32"/>
      <c r="P123" s="32"/>
      <c r="Q123" s="32"/>
    </row>
    <row r="124" spans="1:17">
      <c r="A124" s="30"/>
      <c r="B124" s="31"/>
      <c r="C124" s="33"/>
      <c r="D124" s="33"/>
      <c r="E124" s="30"/>
      <c r="F124" s="32"/>
      <c r="G124" s="32"/>
      <c r="H124" s="32"/>
      <c r="I124" s="32"/>
      <c r="J124" s="32"/>
      <c r="K124" s="32"/>
      <c r="L124" s="32"/>
      <c r="M124" s="32"/>
      <c r="N124" s="32"/>
      <c r="O124" s="32"/>
      <c r="P124" s="32"/>
      <c r="Q124" s="32"/>
    </row>
    <row r="125" spans="1:17">
      <c r="A125" s="30"/>
      <c r="B125" s="31"/>
      <c r="C125" s="33"/>
      <c r="D125" s="33"/>
      <c r="E125" s="30"/>
      <c r="F125" s="32"/>
      <c r="G125" s="32"/>
      <c r="H125" s="32"/>
      <c r="I125" s="32"/>
      <c r="J125" s="32"/>
      <c r="K125" s="32"/>
      <c r="L125" s="32"/>
      <c r="M125" s="32"/>
      <c r="N125" s="32"/>
      <c r="O125" s="32"/>
      <c r="P125" s="32"/>
      <c r="Q125" s="32"/>
    </row>
    <row r="126" spans="1:17">
      <c r="A126" s="30"/>
      <c r="B126" s="31"/>
      <c r="C126" s="33"/>
      <c r="D126" s="33"/>
      <c r="E126" s="30"/>
      <c r="F126" s="32"/>
      <c r="G126" s="32"/>
      <c r="H126" s="32"/>
      <c r="I126" s="32"/>
      <c r="J126" s="32"/>
      <c r="K126" s="32"/>
      <c r="L126" s="32"/>
      <c r="M126" s="32"/>
      <c r="N126" s="32"/>
      <c r="O126" s="32"/>
      <c r="P126" s="32"/>
      <c r="Q126" s="32"/>
    </row>
    <row r="127" spans="1:17">
      <c r="A127" s="30"/>
      <c r="B127" s="31"/>
      <c r="C127" s="33"/>
      <c r="D127" s="33"/>
      <c r="E127" s="30"/>
      <c r="F127" s="32"/>
      <c r="G127" s="32"/>
      <c r="H127" s="32"/>
      <c r="I127" s="32"/>
      <c r="J127" s="32"/>
      <c r="K127" s="32"/>
      <c r="L127" s="32"/>
      <c r="M127" s="32"/>
      <c r="N127" s="32"/>
      <c r="O127" s="32"/>
      <c r="P127" s="32"/>
      <c r="Q127" s="32"/>
    </row>
    <row r="128" spans="1:17">
      <c r="A128" s="30"/>
      <c r="B128" s="31"/>
      <c r="C128" s="33"/>
      <c r="D128" s="33"/>
      <c r="E128" s="30"/>
      <c r="F128" s="32"/>
      <c r="G128" s="32"/>
      <c r="H128" s="32"/>
      <c r="I128" s="32"/>
      <c r="J128" s="32"/>
      <c r="K128" s="32"/>
      <c r="L128" s="32"/>
      <c r="M128" s="32"/>
      <c r="N128" s="32"/>
      <c r="O128" s="32"/>
      <c r="P128" s="32"/>
      <c r="Q128" s="32"/>
    </row>
    <row r="129" spans="1:17">
      <c r="A129" s="30"/>
      <c r="B129" s="31"/>
      <c r="C129" s="33"/>
      <c r="D129" s="33"/>
      <c r="E129" s="30"/>
      <c r="F129" s="32"/>
      <c r="G129" s="32"/>
      <c r="H129" s="32"/>
      <c r="I129" s="32"/>
      <c r="J129" s="32"/>
      <c r="K129" s="32"/>
      <c r="L129" s="32"/>
      <c r="M129" s="32"/>
      <c r="N129" s="32"/>
      <c r="O129" s="32"/>
      <c r="P129" s="32"/>
      <c r="Q129" s="32"/>
    </row>
    <row r="130" spans="1:17">
      <c r="A130" s="30"/>
      <c r="B130" s="31"/>
      <c r="C130" s="33"/>
      <c r="D130" s="33"/>
      <c r="E130" s="30"/>
      <c r="F130" s="32"/>
      <c r="G130" s="32"/>
      <c r="H130" s="32"/>
      <c r="I130" s="32"/>
      <c r="J130" s="32"/>
      <c r="K130" s="32"/>
      <c r="L130" s="32"/>
      <c r="M130" s="32"/>
      <c r="N130" s="32"/>
      <c r="O130" s="32"/>
      <c r="P130" s="32"/>
      <c r="Q130" s="32"/>
    </row>
    <row r="131" spans="1:17">
      <c r="A131" s="30"/>
      <c r="B131" s="31"/>
      <c r="C131" s="33"/>
      <c r="D131" s="33"/>
      <c r="E131" s="30"/>
      <c r="F131" s="32"/>
      <c r="G131" s="32"/>
      <c r="H131" s="32"/>
      <c r="I131" s="32"/>
      <c r="J131" s="32"/>
      <c r="K131" s="32"/>
      <c r="L131" s="32"/>
      <c r="M131" s="32"/>
      <c r="N131" s="32"/>
      <c r="O131" s="32"/>
      <c r="P131" s="32"/>
      <c r="Q131" s="32"/>
    </row>
    <row r="132" spans="1:17">
      <c r="A132" s="30"/>
      <c r="B132" s="31"/>
      <c r="C132" s="33"/>
      <c r="D132" s="33"/>
      <c r="E132" s="30"/>
      <c r="F132" s="32"/>
      <c r="G132" s="32"/>
      <c r="H132" s="32"/>
      <c r="I132" s="32"/>
      <c r="J132" s="32"/>
      <c r="K132" s="32"/>
      <c r="L132" s="32"/>
      <c r="M132" s="32"/>
      <c r="N132" s="32"/>
      <c r="O132" s="32"/>
      <c r="P132" s="32"/>
      <c r="Q132" s="32"/>
    </row>
    <row r="133" spans="1:17">
      <c r="A133" s="30"/>
      <c r="B133" s="31"/>
      <c r="C133" s="33"/>
      <c r="D133" s="33"/>
      <c r="E133" s="30"/>
      <c r="F133" s="32"/>
      <c r="G133" s="32"/>
      <c r="H133" s="32"/>
      <c r="I133" s="32"/>
      <c r="J133" s="32"/>
      <c r="K133" s="32"/>
      <c r="L133" s="32"/>
      <c r="M133" s="32"/>
      <c r="N133" s="32"/>
      <c r="O133" s="32"/>
      <c r="P133" s="32"/>
      <c r="Q133" s="32"/>
    </row>
    <row r="134" spans="1:17">
      <c r="A134" s="30"/>
      <c r="B134" s="31"/>
      <c r="C134" s="33"/>
      <c r="D134" s="33"/>
      <c r="E134" s="30"/>
      <c r="F134" s="32"/>
      <c r="G134" s="32"/>
      <c r="H134" s="32"/>
      <c r="I134" s="32"/>
      <c r="J134" s="32"/>
      <c r="K134" s="32"/>
      <c r="L134" s="32"/>
      <c r="M134" s="32"/>
      <c r="N134" s="32"/>
      <c r="O134" s="32"/>
      <c r="P134" s="32"/>
      <c r="Q134" s="32"/>
    </row>
    <row r="135" spans="1:17">
      <c r="A135" s="30"/>
      <c r="B135" s="31"/>
      <c r="C135" s="33"/>
      <c r="D135" s="33"/>
      <c r="E135" s="30"/>
      <c r="F135" s="32"/>
      <c r="G135" s="32"/>
      <c r="H135" s="32"/>
      <c r="I135" s="32"/>
      <c r="J135" s="32"/>
      <c r="K135" s="32"/>
      <c r="L135" s="32"/>
      <c r="M135" s="32"/>
      <c r="N135" s="32"/>
      <c r="O135" s="32"/>
      <c r="P135" s="32"/>
      <c r="Q135" s="32"/>
    </row>
    <row r="136" spans="1:17">
      <c r="A136" s="30"/>
      <c r="B136" s="31"/>
      <c r="C136" s="33"/>
      <c r="D136" s="33"/>
      <c r="E136" s="30"/>
      <c r="F136" s="32"/>
      <c r="G136" s="32"/>
      <c r="H136" s="32"/>
      <c r="I136" s="32"/>
      <c r="J136" s="32"/>
      <c r="K136" s="32"/>
      <c r="L136" s="32"/>
      <c r="M136" s="32"/>
      <c r="N136" s="32"/>
      <c r="O136" s="32"/>
      <c r="P136" s="32"/>
      <c r="Q136" s="32"/>
    </row>
    <row r="137" spans="1:17">
      <c r="A137" s="30"/>
      <c r="B137" s="31"/>
      <c r="C137" s="33"/>
      <c r="D137" s="33"/>
      <c r="E137" s="30"/>
      <c r="F137" s="32"/>
      <c r="G137" s="32"/>
      <c r="H137" s="32"/>
      <c r="I137" s="32"/>
      <c r="J137" s="32"/>
      <c r="K137" s="32"/>
      <c r="L137" s="32"/>
      <c r="M137" s="32"/>
      <c r="N137" s="32"/>
      <c r="O137" s="32"/>
      <c r="P137" s="32"/>
      <c r="Q137" s="32"/>
    </row>
    <row r="138" spans="1:17">
      <c r="A138" s="30"/>
      <c r="B138" s="31"/>
      <c r="C138" s="33"/>
      <c r="D138" s="33"/>
      <c r="E138" s="30"/>
      <c r="F138" s="32"/>
      <c r="G138" s="32"/>
      <c r="H138" s="32"/>
      <c r="I138" s="32"/>
      <c r="J138" s="32"/>
      <c r="K138" s="32"/>
      <c r="L138" s="32"/>
      <c r="M138" s="32"/>
      <c r="N138" s="32"/>
      <c r="O138" s="32"/>
      <c r="P138" s="32"/>
      <c r="Q138" s="32"/>
    </row>
    <row r="139" spans="1:17">
      <c r="A139" s="30"/>
      <c r="B139" s="31"/>
      <c r="C139" s="33"/>
      <c r="D139" s="33"/>
      <c r="E139" s="30"/>
      <c r="F139" s="32"/>
      <c r="G139" s="32"/>
      <c r="H139" s="32"/>
      <c r="I139" s="32"/>
      <c r="J139" s="32"/>
      <c r="K139" s="32"/>
      <c r="L139" s="32"/>
      <c r="M139" s="32"/>
      <c r="N139" s="32"/>
      <c r="O139" s="32"/>
      <c r="P139" s="32"/>
      <c r="Q139" s="32"/>
    </row>
    <row r="140" spans="1:17">
      <c r="A140" s="30"/>
      <c r="B140" s="31"/>
      <c r="C140" s="33"/>
      <c r="D140" s="33"/>
      <c r="E140" s="30"/>
      <c r="F140" s="32"/>
      <c r="G140" s="32"/>
      <c r="H140" s="32"/>
      <c r="I140" s="32"/>
      <c r="J140" s="32"/>
      <c r="K140" s="32"/>
      <c r="L140" s="32"/>
      <c r="M140" s="32"/>
      <c r="N140" s="32"/>
      <c r="O140" s="32"/>
      <c r="P140" s="32"/>
      <c r="Q140" s="32"/>
    </row>
    <row r="141" spans="1:17">
      <c r="A141" s="30"/>
      <c r="B141" s="31"/>
      <c r="C141" s="33"/>
      <c r="D141" s="33"/>
      <c r="E141" s="30"/>
      <c r="F141" s="32"/>
      <c r="G141" s="32"/>
      <c r="H141" s="32"/>
      <c r="I141" s="32"/>
      <c r="J141" s="32"/>
      <c r="K141" s="32"/>
      <c r="L141" s="32"/>
      <c r="M141" s="32"/>
      <c r="N141" s="32"/>
      <c r="O141" s="32"/>
      <c r="P141" s="32"/>
      <c r="Q141" s="32"/>
    </row>
    <row r="142" spans="1:17">
      <c r="A142" s="30"/>
      <c r="B142" s="31"/>
      <c r="C142" s="33"/>
      <c r="D142" s="33"/>
      <c r="E142" s="30"/>
      <c r="F142" s="32"/>
      <c r="G142" s="32"/>
      <c r="H142" s="32"/>
      <c r="I142" s="32"/>
      <c r="J142" s="32"/>
      <c r="K142" s="32"/>
      <c r="L142" s="32"/>
      <c r="M142" s="32"/>
      <c r="N142" s="32"/>
      <c r="O142" s="32"/>
      <c r="P142" s="32"/>
      <c r="Q142" s="32"/>
    </row>
    <row r="143" spans="1:17">
      <c r="A143" s="30"/>
      <c r="B143" s="31"/>
      <c r="C143" s="33"/>
      <c r="D143" s="33"/>
      <c r="E143" s="30"/>
      <c r="F143" s="32"/>
      <c r="G143" s="32"/>
      <c r="H143" s="32"/>
      <c r="I143" s="32"/>
      <c r="J143" s="32"/>
      <c r="K143" s="32"/>
      <c r="L143" s="32"/>
      <c r="M143" s="32"/>
      <c r="N143" s="32"/>
      <c r="O143" s="32"/>
      <c r="P143" s="32"/>
      <c r="Q143" s="32"/>
    </row>
    <row r="144" spans="1:17">
      <c r="A144" s="30"/>
      <c r="B144" s="31"/>
      <c r="C144" s="33"/>
      <c r="D144" s="33"/>
      <c r="E144" s="30"/>
      <c r="F144" s="32"/>
      <c r="G144" s="32"/>
      <c r="H144" s="32"/>
      <c r="I144" s="32"/>
      <c r="J144" s="32"/>
      <c r="K144" s="32"/>
      <c r="L144" s="32"/>
      <c r="M144" s="32"/>
      <c r="N144" s="32"/>
      <c r="O144" s="32"/>
      <c r="P144" s="32"/>
      <c r="Q144" s="32"/>
    </row>
    <row r="145" spans="1:17">
      <c r="A145" s="30"/>
      <c r="B145" s="31"/>
      <c r="C145" s="33"/>
      <c r="D145" s="33"/>
      <c r="E145" s="30"/>
      <c r="F145" s="32"/>
      <c r="G145" s="32"/>
      <c r="H145" s="32"/>
      <c r="I145" s="32"/>
      <c r="J145" s="32"/>
      <c r="K145" s="32"/>
      <c r="L145" s="32"/>
      <c r="M145" s="32"/>
      <c r="N145" s="32"/>
      <c r="O145" s="32"/>
      <c r="P145" s="32"/>
      <c r="Q145" s="32"/>
    </row>
    <row r="146" spans="1:17">
      <c r="A146" s="30"/>
      <c r="B146" s="31"/>
      <c r="C146" s="33"/>
      <c r="D146" s="33"/>
      <c r="E146" s="30"/>
      <c r="F146" s="32"/>
      <c r="G146" s="32"/>
      <c r="H146" s="32"/>
      <c r="I146" s="32"/>
      <c r="J146" s="32"/>
      <c r="K146" s="32"/>
      <c r="L146" s="32"/>
      <c r="M146" s="32"/>
      <c r="N146" s="32"/>
      <c r="O146" s="32"/>
      <c r="P146" s="32"/>
      <c r="Q146" s="32"/>
    </row>
    <row r="147" spans="1:17">
      <c r="A147" s="30"/>
      <c r="B147" s="31"/>
      <c r="C147" s="33"/>
      <c r="D147" s="33"/>
      <c r="E147" s="30"/>
      <c r="F147" s="32"/>
      <c r="G147" s="32"/>
      <c r="H147" s="32"/>
      <c r="I147" s="32"/>
      <c r="J147" s="32"/>
      <c r="K147" s="32"/>
      <c r="L147" s="32"/>
      <c r="M147" s="32"/>
      <c r="N147" s="32"/>
      <c r="O147" s="32"/>
      <c r="P147" s="32"/>
      <c r="Q147" s="32"/>
    </row>
    <row r="148" spans="1:17">
      <c r="A148" s="30"/>
      <c r="B148" s="31"/>
      <c r="C148" s="33"/>
      <c r="D148" s="33"/>
      <c r="E148" s="30"/>
      <c r="F148" s="32"/>
      <c r="G148" s="32"/>
      <c r="H148" s="32"/>
      <c r="I148" s="32"/>
      <c r="J148" s="32"/>
      <c r="K148" s="32"/>
      <c r="L148" s="32"/>
      <c r="M148" s="32"/>
      <c r="N148" s="32"/>
      <c r="O148" s="32"/>
      <c r="P148" s="32"/>
      <c r="Q148" s="32"/>
    </row>
    <row r="149" spans="1:17">
      <c r="A149" s="30"/>
      <c r="B149" s="31"/>
      <c r="C149" s="33"/>
      <c r="D149" s="33"/>
      <c r="E149" s="30"/>
      <c r="F149" s="32"/>
      <c r="G149" s="32"/>
      <c r="H149" s="32"/>
      <c r="I149" s="32"/>
      <c r="J149" s="32"/>
      <c r="K149" s="32"/>
      <c r="L149" s="32"/>
      <c r="M149" s="32"/>
      <c r="N149" s="32"/>
      <c r="O149" s="32"/>
      <c r="P149" s="32"/>
      <c r="Q149" s="32"/>
    </row>
    <row r="150" spans="1:17">
      <c r="A150" s="30"/>
      <c r="B150" s="31"/>
      <c r="C150" s="33"/>
      <c r="D150" s="33"/>
      <c r="E150" s="30"/>
      <c r="F150" s="32"/>
      <c r="G150" s="32"/>
      <c r="H150" s="32"/>
      <c r="I150" s="32"/>
      <c r="J150" s="32"/>
      <c r="K150" s="32"/>
      <c r="L150" s="32"/>
      <c r="M150" s="32"/>
      <c r="N150" s="32"/>
      <c r="O150" s="32"/>
      <c r="P150" s="32"/>
      <c r="Q150" s="32"/>
    </row>
    <row r="151" spans="1:17">
      <c r="A151" s="30"/>
      <c r="B151" s="31"/>
      <c r="C151" s="33"/>
      <c r="D151" s="33"/>
      <c r="E151" s="30"/>
      <c r="F151" s="32"/>
      <c r="G151" s="32"/>
      <c r="H151" s="32"/>
      <c r="I151" s="32"/>
      <c r="J151" s="32"/>
      <c r="K151" s="32"/>
      <c r="L151" s="32"/>
      <c r="M151" s="32"/>
      <c r="N151" s="32"/>
      <c r="O151" s="32"/>
      <c r="P151" s="32"/>
      <c r="Q151" s="32"/>
    </row>
    <row r="152" spans="1:17">
      <c r="A152" s="30"/>
      <c r="B152" s="31"/>
      <c r="C152" s="33"/>
      <c r="D152" s="33"/>
      <c r="E152" s="30"/>
      <c r="F152" s="32"/>
      <c r="G152" s="32"/>
      <c r="H152" s="32"/>
      <c r="I152" s="32"/>
      <c r="J152" s="32"/>
      <c r="K152" s="32"/>
      <c r="L152" s="32"/>
      <c r="M152" s="32"/>
      <c r="N152" s="32"/>
      <c r="O152" s="32"/>
      <c r="P152" s="32"/>
      <c r="Q152" s="32"/>
    </row>
    <row r="153" spans="1:17">
      <c r="A153" s="30"/>
      <c r="B153" s="31"/>
      <c r="C153" s="33"/>
      <c r="D153" s="33"/>
      <c r="E153" s="30"/>
      <c r="F153" s="32"/>
      <c r="G153" s="32"/>
      <c r="H153" s="32"/>
      <c r="I153" s="32"/>
      <c r="J153" s="32"/>
      <c r="K153" s="32"/>
      <c r="L153" s="32"/>
      <c r="M153" s="32"/>
      <c r="N153" s="32"/>
      <c r="O153" s="32"/>
      <c r="P153" s="32"/>
      <c r="Q153" s="32"/>
    </row>
    <row r="154" spans="1:17">
      <c r="A154" s="30"/>
      <c r="B154" s="31"/>
      <c r="C154" s="33"/>
      <c r="D154" s="33"/>
      <c r="E154" s="30"/>
      <c r="F154" s="32"/>
      <c r="G154" s="32"/>
      <c r="H154" s="32"/>
      <c r="I154" s="32"/>
      <c r="J154" s="32"/>
      <c r="K154" s="32"/>
      <c r="L154" s="32"/>
      <c r="M154" s="32"/>
      <c r="N154" s="32"/>
      <c r="O154" s="32"/>
      <c r="P154" s="32"/>
      <c r="Q154" s="32"/>
    </row>
    <row r="155" spans="1:17">
      <c r="A155" s="30"/>
      <c r="B155" s="31"/>
      <c r="C155" s="33"/>
      <c r="D155" s="33"/>
      <c r="E155" s="30"/>
      <c r="F155" s="32"/>
      <c r="G155" s="32"/>
      <c r="H155" s="32"/>
      <c r="I155" s="32"/>
      <c r="J155" s="32"/>
      <c r="K155" s="32"/>
      <c r="L155" s="32"/>
      <c r="M155" s="32"/>
      <c r="N155" s="32"/>
      <c r="O155" s="32"/>
      <c r="P155" s="32"/>
      <c r="Q155" s="32"/>
    </row>
    <row r="156" spans="1:17">
      <c r="A156" s="30"/>
      <c r="B156" s="31"/>
      <c r="C156" s="33"/>
      <c r="D156" s="33"/>
      <c r="E156" s="30"/>
      <c r="F156" s="32"/>
      <c r="G156" s="32"/>
      <c r="H156" s="32"/>
      <c r="I156" s="32"/>
      <c r="J156" s="32"/>
      <c r="K156" s="32"/>
      <c r="L156" s="32"/>
      <c r="M156" s="32"/>
      <c r="N156" s="32"/>
      <c r="O156" s="32"/>
      <c r="P156" s="32"/>
      <c r="Q156" s="32"/>
    </row>
    <row r="157" spans="1:17">
      <c r="A157" s="30"/>
      <c r="B157" s="31"/>
      <c r="C157" s="33"/>
      <c r="D157" s="33"/>
      <c r="E157" s="30"/>
      <c r="F157" s="32"/>
      <c r="G157" s="32"/>
      <c r="H157" s="32"/>
      <c r="I157" s="32"/>
      <c r="J157" s="32"/>
      <c r="K157" s="32"/>
      <c r="L157" s="32"/>
      <c r="M157" s="32"/>
      <c r="N157" s="32"/>
      <c r="O157" s="32"/>
      <c r="P157" s="32"/>
      <c r="Q157" s="32"/>
    </row>
    <row r="158" spans="1:17">
      <c r="A158" s="30"/>
      <c r="B158" s="31"/>
      <c r="C158" s="33"/>
      <c r="D158" s="33"/>
      <c r="E158" s="30"/>
      <c r="F158" s="32"/>
      <c r="G158" s="32"/>
      <c r="H158" s="32"/>
      <c r="I158" s="32"/>
      <c r="J158" s="32"/>
      <c r="K158" s="32"/>
      <c r="L158" s="32"/>
      <c r="M158" s="32"/>
      <c r="N158" s="32"/>
      <c r="O158" s="32"/>
      <c r="P158" s="32"/>
      <c r="Q158" s="32"/>
    </row>
    <row r="159" spans="1:17">
      <c r="A159" s="30"/>
      <c r="B159" s="31"/>
      <c r="C159" s="33"/>
      <c r="D159" s="33"/>
      <c r="E159" s="30"/>
      <c r="F159" s="32"/>
      <c r="G159" s="32"/>
      <c r="H159" s="32"/>
      <c r="I159" s="32"/>
      <c r="J159" s="32"/>
      <c r="K159" s="32"/>
      <c r="L159" s="32"/>
      <c r="M159" s="32"/>
      <c r="N159" s="32"/>
      <c r="O159" s="32"/>
      <c r="P159" s="32"/>
      <c r="Q159" s="32"/>
    </row>
    <row r="160" spans="1:17">
      <c r="A160" s="30"/>
      <c r="B160" s="31"/>
      <c r="C160" s="33"/>
      <c r="D160" s="33"/>
      <c r="E160" s="30"/>
      <c r="F160" s="32"/>
      <c r="G160" s="32"/>
      <c r="H160" s="32"/>
      <c r="I160" s="32"/>
      <c r="J160" s="32"/>
      <c r="K160" s="32"/>
      <c r="L160" s="32"/>
      <c r="M160" s="32"/>
      <c r="N160" s="32"/>
      <c r="O160" s="32"/>
      <c r="P160" s="32"/>
      <c r="Q160" s="32"/>
    </row>
    <row r="161" spans="1:17">
      <c r="A161" s="30"/>
      <c r="B161" s="31"/>
      <c r="C161" s="33"/>
      <c r="D161" s="33"/>
      <c r="E161" s="30"/>
      <c r="F161" s="32"/>
      <c r="G161" s="32"/>
      <c r="H161" s="32"/>
      <c r="I161" s="32"/>
      <c r="J161" s="32"/>
      <c r="K161" s="32"/>
      <c r="L161" s="32"/>
      <c r="M161" s="32"/>
      <c r="N161" s="32"/>
      <c r="O161" s="32"/>
      <c r="P161" s="32"/>
      <c r="Q161" s="32"/>
    </row>
    <row r="162" spans="1:17">
      <c r="A162" s="30"/>
      <c r="B162" s="31"/>
      <c r="C162" s="33"/>
      <c r="D162" s="33"/>
      <c r="E162" s="30"/>
      <c r="F162" s="32"/>
      <c r="G162" s="32"/>
      <c r="H162" s="32"/>
      <c r="I162" s="32"/>
      <c r="J162" s="32"/>
      <c r="K162" s="32"/>
      <c r="L162" s="32"/>
      <c r="M162" s="32"/>
      <c r="N162" s="32"/>
      <c r="O162" s="32"/>
      <c r="P162" s="32"/>
      <c r="Q162" s="32"/>
    </row>
    <row r="163" spans="1:17">
      <c r="A163" s="30"/>
      <c r="B163" s="31"/>
      <c r="C163" s="33"/>
      <c r="D163" s="33"/>
      <c r="E163" s="30"/>
      <c r="F163" s="32"/>
      <c r="G163" s="32"/>
      <c r="H163" s="32"/>
      <c r="I163" s="32"/>
      <c r="J163" s="32"/>
      <c r="K163" s="32"/>
      <c r="L163" s="32"/>
      <c r="M163" s="32"/>
      <c r="N163" s="32"/>
      <c r="O163" s="32"/>
      <c r="P163" s="32"/>
      <c r="Q163" s="32"/>
    </row>
    <row r="164" spans="1:17">
      <c r="A164" s="30"/>
      <c r="B164" s="31"/>
      <c r="C164" s="33"/>
      <c r="D164" s="33"/>
      <c r="E164" s="30"/>
      <c r="F164" s="32"/>
      <c r="G164" s="32"/>
      <c r="H164" s="32"/>
      <c r="I164" s="32"/>
      <c r="J164" s="32"/>
      <c r="K164" s="32"/>
      <c r="L164" s="32"/>
      <c r="M164" s="32"/>
      <c r="N164" s="32"/>
      <c r="O164" s="32"/>
      <c r="P164" s="32"/>
      <c r="Q164" s="32"/>
    </row>
    <row r="165" spans="1:17">
      <c r="A165" s="30"/>
      <c r="B165" s="31"/>
      <c r="C165" s="33"/>
      <c r="D165" s="33"/>
      <c r="E165" s="30"/>
      <c r="F165" s="32"/>
      <c r="G165" s="32"/>
      <c r="H165" s="32"/>
      <c r="I165" s="32"/>
      <c r="J165" s="32"/>
      <c r="K165" s="32"/>
      <c r="L165" s="32"/>
      <c r="M165" s="32"/>
      <c r="N165" s="32"/>
      <c r="O165" s="32"/>
      <c r="P165" s="32"/>
      <c r="Q165" s="32"/>
    </row>
    <row r="166" spans="1:17">
      <c r="A166" s="30"/>
      <c r="B166" s="31"/>
      <c r="C166" s="33"/>
      <c r="D166" s="33"/>
      <c r="E166" s="30"/>
      <c r="F166" s="32"/>
      <c r="G166" s="32"/>
      <c r="H166" s="32"/>
      <c r="I166" s="32"/>
      <c r="J166" s="32"/>
      <c r="K166" s="32"/>
      <c r="L166" s="32"/>
      <c r="M166" s="32"/>
      <c r="N166" s="32"/>
      <c r="O166" s="32"/>
      <c r="P166" s="32"/>
      <c r="Q166" s="32"/>
    </row>
    <row r="167" spans="1:17">
      <c r="A167" s="30"/>
      <c r="B167" s="31"/>
      <c r="C167" s="33"/>
      <c r="D167" s="33"/>
      <c r="E167" s="30"/>
      <c r="F167" s="32"/>
      <c r="G167" s="32"/>
      <c r="H167" s="32"/>
      <c r="I167" s="32"/>
      <c r="J167" s="32"/>
      <c r="K167" s="32"/>
      <c r="L167" s="32"/>
      <c r="M167" s="32"/>
      <c r="N167" s="32"/>
      <c r="O167" s="32"/>
      <c r="P167" s="32"/>
      <c r="Q167" s="32"/>
    </row>
    <row r="168" spans="1:17">
      <c r="A168" s="30"/>
      <c r="B168" s="31"/>
      <c r="C168" s="33"/>
      <c r="D168" s="33"/>
      <c r="E168" s="30"/>
      <c r="F168" s="32"/>
      <c r="G168" s="32"/>
      <c r="H168" s="32"/>
      <c r="I168" s="32"/>
      <c r="J168" s="32"/>
      <c r="K168" s="32"/>
      <c r="L168" s="32"/>
      <c r="M168" s="32"/>
      <c r="N168" s="32"/>
      <c r="O168" s="32"/>
      <c r="P168" s="32"/>
      <c r="Q168" s="32"/>
    </row>
    <row r="169" spans="1:17">
      <c r="A169" s="30"/>
      <c r="B169" s="31"/>
      <c r="C169" s="33"/>
      <c r="D169" s="33"/>
      <c r="E169" s="30"/>
      <c r="F169" s="32"/>
      <c r="G169" s="32"/>
      <c r="H169" s="32"/>
      <c r="I169" s="32"/>
      <c r="J169" s="32"/>
      <c r="K169" s="32"/>
      <c r="L169" s="32"/>
      <c r="M169" s="32"/>
      <c r="N169" s="32"/>
      <c r="O169" s="32"/>
      <c r="P169" s="32"/>
      <c r="Q169" s="32"/>
    </row>
    <row r="170" spans="1:17">
      <c r="A170" s="30"/>
      <c r="B170" s="31"/>
      <c r="C170" s="33"/>
      <c r="D170" s="33"/>
      <c r="E170" s="30"/>
      <c r="F170" s="32"/>
      <c r="G170" s="32"/>
      <c r="H170" s="32"/>
      <c r="I170" s="32"/>
      <c r="J170" s="32"/>
      <c r="K170" s="32"/>
      <c r="L170" s="32"/>
      <c r="M170" s="32"/>
      <c r="N170" s="32"/>
      <c r="O170" s="32"/>
      <c r="P170" s="32"/>
      <c r="Q170" s="32"/>
    </row>
    <row r="171" spans="1:17">
      <c r="A171" s="30"/>
      <c r="B171" s="31"/>
      <c r="C171" s="33"/>
      <c r="D171" s="33"/>
      <c r="E171" s="30"/>
      <c r="F171" s="32"/>
      <c r="G171" s="32"/>
      <c r="H171" s="32"/>
      <c r="I171" s="32"/>
      <c r="J171" s="32"/>
      <c r="K171" s="32"/>
      <c r="L171" s="32"/>
      <c r="M171" s="32"/>
      <c r="N171" s="32"/>
      <c r="O171" s="32"/>
      <c r="P171" s="32"/>
      <c r="Q171" s="32"/>
    </row>
    <row r="172" spans="1:17">
      <c r="A172" s="30"/>
      <c r="B172" s="31"/>
      <c r="C172" s="33"/>
      <c r="D172" s="33"/>
      <c r="E172" s="30"/>
      <c r="F172" s="32"/>
      <c r="G172" s="32"/>
      <c r="H172" s="32"/>
      <c r="I172" s="32"/>
      <c r="J172" s="32"/>
      <c r="K172" s="32"/>
      <c r="L172" s="32"/>
      <c r="M172" s="32"/>
      <c r="N172" s="32"/>
      <c r="O172" s="32"/>
      <c r="P172" s="32"/>
      <c r="Q172" s="32"/>
    </row>
    <row r="173" spans="1:17">
      <c r="A173" s="30"/>
      <c r="B173" s="31"/>
      <c r="C173" s="33"/>
      <c r="D173" s="33"/>
      <c r="E173" s="30"/>
      <c r="F173" s="32"/>
      <c r="G173" s="32"/>
      <c r="H173" s="32"/>
      <c r="I173" s="32"/>
      <c r="J173" s="32"/>
      <c r="K173" s="32"/>
      <c r="L173" s="32"/>
      <c r="M173" s="32"/>
      <c r="N173" s="32"/>
      <c r="O173" s="32"/>
      <c r="P173" s="32"/>
      <c r="Q173" s="32"/>
    </row>
    <row r="174" spans="1:17">
      <c r="A174" s="30"/>
      <c r="B174" s="31"/>
      <c r="C174" s="33"/>
      <c r="D174" s="33"/>
      <c r="E174" s="30"/>
      <c r="F174" s="32"/>
      <c r="G174" s="32"/>
      <c r="H174" s="32"/>
      <c r="I174" s="32"/>
      <c r="J174" s="32"/>
      <c r="K174" s="32"/>
      <c r="L174" s="32"/>
      <c r="M174" s="32"/>
      <c r="N174" s="32"/>
      <c r="O174" s="32"/>
      <c r="P174" s="32"/>
      <c r="Q174" s="32"/>
    </row>
    <row r="175" spans="1:17">
      <c r="A175" s="30"/>
      <c r="B175" s="31"/>
      <c r="C175" s="33"/>
      <c r="D175" s="33"/>
      <c r="E175" s="30"/>
      <c r="F175" s="32"/>
      <c r="G175" s="32"/>
      <c r="H175" s="32"/>
      <c r="I175" s="32"/>
      <c r="J175" s="32"/>
      <c r="K175" s="32"/>
      <c r="L175" s="32"/>
      <c r="M175" s="32"/>
      <c r="N175" s="32"/>
      <c r="O175" s="32"/>
      <c r="P175" s="32"/>
      <c r="Q175" s="32"/>
    </row>
    <row r="176" spans="1:17">
      <c r="A176" s="30"/>
      <c r="B176" s="31"/>
      <c r="C176" s="33"/>
      <c r="D176" s="33"/>
      <c r="E176" s="30"/>
      <c r="F176" s="32"/>
      <c r="G176" s="32"/>
      <c r="H176" s="32"/>
      <c r="I176" s="32"/>
      <c r="J176" s="32"/>
      <c r="K176" s="32"/>
      <c r="L176" s="32"/>
      <c r="M176" s="32"/>
      <c r="N176" s="32"/>
      <c r="O176" s="32"/>
      <c r="P176" s="32"/>
      <c r="Q176" s="32"/>
    </row>
    <row r="177" spans="1:17">
      <c r="A177" s="30"/>
      <c r="B177" s="31"/>
      <c r="C177" s="33"/>
      <c r="D177" s="33"/>
      <c r="E177" s="30"/>
      <c r="F177" s="32"/>
      <c r="G177" s="32"/>
      <c r="H177" s="32"/>
      <c r="I177" s="32"/>
      <c r="J177" s="32"/>
      <c r="K177" s="32"/>
      <c r="L177" s="32"/>
      <c r="M177" s="32"/>
      <c r="N177" s="32"/>
      <c r="O177" s="32"/>
      <c r="P177" s="32"/>
      <c r="Q177" s="32"/>
    </row>
    <row r="178" spans="1:17">
      <c r="A178" s="30"/>
      <c r="B178" s="31"/>
      <c r="C178" s="33"/>
      <c r="D178" s="33"/>
      <c r="E178" s="30"/>
      <c r="F178" s="32"/>
      <c r="G178" s="32"/>
      <c r="H178" s="32"/>
      <c r="I178" s="32"/>
      <c r="J178" s="32"/>
      <c r="K178" s="32"/>
      <c r="L178" s="32"/>
      <c r="M178" s="32"/>
      <c r="N178" s="32"/>
      <c r="O178" s="32"/>
      <c r="P178" s="32"/>
      <c r="Q178" s="32"/>
    </row>
    <row r="179" spans="1:17">
      <c r="A179" s="30"/>
      <c r="B179" s="31"/>
      <c r="C179" s="33"/>
      <c r="D179" s="33"/>
      <c r="E179" s="30"/>
      <c r="F179" s="32"/>
      <c r="G179" s="32"/>
      <c r="H179" s="32"/>
      <c r="I179" s="32"/>
      <c r="J179" s="32"/>
      <c r="K179" s="32"/>
      <c r="L179" s="32"/>
      <c r="M179" s="32"/>
      <c r="N179" s="32"/>
      <c r="O179" s="32"/>
      <c r="P179" s="32"/>
      <c r="Q179" s="32"/>
    </row>
    <row r="180" spans="1:17">
      <c r="A180" s="30"/>
      <c r="B180" s="31"/>
      <c r="C180" s="33"/>
      <c r="D180" s="33"/>
      <c r="E180" s="30"/>
      <c r="F180" s="32"/>
      <c r="G180" s="32"/>
      <c r="H180" s="32"/>
      <c r="I180" s="32"/>
      <c r="J180" s="32"/>
      <c r="K180" s="32"/>
      <c r="L180" s="32"/>
      <c r="M180" s="32"/>
      <c r="N180" s="32"/>
      <c r="O180" s="32"/>
      <c r="P180" s="32"/>
      <c r="Q180" s="32"/>
    </row>
    <row r="181" spans="1:17">
      <c r="A181" s="30"/>
      <c r="B181" s="31"/>
      <c r="C181" s="33"/>
      <c r="D181" s="33"/>
      <c r="E181" s="30"/>
      <c r="F181" s="32"/>
      <c r="G181" s="32"/>
      <c r="H181" s="32"/>
      <c r="I181" s="32"/>
      <c r="J181" s="32"/>
      <c r="K181" s="32"/>
      <c r="L181" s="32"/>
      <c r="M181" s="32"/>
      <c r="N181" s="32"/>
      <c r="O181" s="32"/>
      <c r="P181" s="32"/>
      <c r="Q181" s="32"/>
    </row>
    <row r="182" spans="1:17">
      <c r="A182" s="30"/>
      <c r="B182" s="31"/>
      <c r="C182" s="33"/>
      <c r="D182" s="33"/>
      <c r="E182" s="30"/>
      <c r="F182" s="32"/>
      <c r="G182" s="32"/>
      <c r="H182" s="32"/>
      <c r="I182" s="32"/>
      <c r="J182" s="32"/>
      <c r="K182" s="32"/>
      <c r="L182" s="32"/>
      <c r="M182" s="32"/>
      <c r="N182" s="32"/>
      <c r="O182" s="32"/>
      <c r="P182" s="32"/>
      <c r="Q182" s="32"/>
    </row>
    <row r="183" spans="1:17">
      <c r="A183" s="30"/>
      <c r="B183" s="31"/>
      <c r="C183" s="33"/>
      <c r="D183" s="33"/>
      <c r="E183" s="30"/>
      <c r="F183" s="32"/>
      <c r="G183" s="32"/>
      <c r="H183" s="32"/>
      <c r="I183" s="32"/>
      <c r="J183" s="32"/>
      <c r="K183" s="32"/>
      <c r="L183" s="32"/>
      <c r="M183" s="32"/>
      <c r="N183" s="32"/>
      <c r="O183" s="32"/>
      <c r="P183" s="32"/>
      <c r="Q183" s="32"/>
    </row>
    <row r="184" spans="1:17">
      <c r="A184" s="30"/>
      <c r="B184" s="31"/>
      <c r="C184" s="33"/>
      <c r="D184" s="33"/>
      <c r="E184" s="30"/>
      <c r="F184" s="32"/>
      <c r="G184" s="32"/>
      <c r="H184" s="32"/>
      <c r="I184" s="32"/>
      <c r="J184" s="32"/>
      <c r="K184" s="32"/>
      <c r="L184" s="32"/>
      <c r="M184" s="32"/>
      <c r="N184" s="32"/>
      <c r="O184" s="32"/>
      <c r="P184" s="32"/>
      <c r="Q184" s="32"/>
    </row>
    <row r="185" spans="1:17">
      <c r="A185" s="30"/>
      <c r="B185" s="31"/>
      <c r="C185" s="33"/>
      <c r="D185" s="33"/>
      <c r="E185" s="30"/>
      <c r="F185" s="32"/>
      <c r="G185" s="32"/>
      <c r="H185" s="32"/>
      <c r="I185" s="32"/>
      <c r="J185" s="32"/>
      <c r="K185" s="32"/>
      <c r="L185" s="32"/>
      <c r="M185" s="32"/>
      <c r="N185" s="32"/>
      <c r="O185" s="32"/>
      <c r="P185" s="32"/>
      <c r="Q185" s="32"/>
    </row>
    <row r="186" spans="1:17">
      <c r="A186" s="30"/>
      <c r="B186" s="31"/>
      <c r="C186" s="33"/>
      <c r="D186" s="33"/>
      <c r="E186" s="30"/>
      <c r="F186" s="32"/>
      <c r="G186" s="32"/>
      <c r="H186" s="32"/>
      <c r="I186" s="32"/>
      <c r="J186" s="32"/>
      <c r="K186" s="32"/>
      <c r="L186" s="32"/>
      <c r="M186" s="32"/>
      <c r="N186" s="32"/>
      <c r="O186" s="32"/>
      <c r="P186" s="32"/>
      <c r="Q186" s="32"/>
    </row>
    <row r="187" spans="1:17">
      <c r="A187" s="30"/>
      <c r="B187" s="31"/>
      <c r="C187" s="33"/>
      <c r="D187" s="33"/>
      <c r="E187" s="30"/>
      <c r="F187" s="32"/>
      <c r="G187" s="32"/>
      <c r="H187" s="32"/>
      <c r="I187" s="32"/>
      <c r="J187" s="32"/>
      <c r="K187" s="32"/>
      <c r="L187" s="32"/>
      <c r="M187" s="32"/>
      <c r="N187" s="32"/>
      <c r="O187" s="32"/>
      <c r="P187" s="32"/>
      <c r="Q187" s="32"/>
    </row>
    <row r="188" spans="1:17">
      <c r="A188" s="30"/>
      <c r="B188" s="31"/>
      <c r="C188" s="33"/>
      <c r="D188" s="33"/>
      <c r="E188" s="30"/>
      <c r="F188" s="32"/>
      <c r="G188" s="32"/>
      <c r="H188" s="32"/>
      <c r="I188" s="32"/>
      <c r="J188" s="32"/>
      <c r="K188" s="32"/>
      <c r="L188" s="32"/>
      <c r="M188" s="32"/>
      <c r="N188" s="32"/>
      <c r="O188" s="32"/>
      <c r="P188" s="32"/>
      <c r="Q188" s="32"/>
    </row>
    <row r="189" spans="1:17">
      <c r="A189" s="30"/>
      <c r="B189" s="31"/>
      <c r="C189" s="33"/>
      <c r="D189" s="33"/>
      <c r="E189" s="30"/>
      <c r="F189" s="32"/>
      <c r="G189" s="32"/>
      <c r="H189" s="32"/>
      <c r="I189" s="32"/>
      <c r="J189" s="32"/>
      <c r="K189" s="32"/>
      <c r="L189" s="32"/>
      <c r="M189" s="32"/>
      <c r="N189" s="32"/>
      <c r="O189" s="32"/>
      <c r="P189" s="32"/>
      <c r="Q189" s="32"/>
    </row>
    <row r="190" spans="1:17">
      <c r="A190" s="30"/>
      <c r="B190" s="31"/>
      <c r="C190" s="33"/>
      <c r="D190" s="33"/>
      <c r="E190" s="30"/>
      <c r="F190" s="32"/>
      <c r="G190" s="32"/>
      <c r="H190" s="32"/>
      <c r="I190" s="32"/>
      <c r="J190" s="32"/>
      <c r="K190" s="32"/>
      <c r="L190" s="32"/>
      <c r="M190" s="32"/>
      <c r="N190" s="32"/>
      <c r="O190" s="32"/>
      <c r="P190" s="32"/>
      <c r="Q190" s="32"/>
    </row>
    <row r="191" spans="1:17">
      <c r="A191" s="30"/>
      <c r="B191" s="31"/>
      <c r="C191" s="33"/>
      <c r="D191" s="33"/>
      <c r="E191" s="30"/>
      <c r="F191" s="32"/>
      <c r="G191" s="32"/>
      <c r="H191" s="32"/>
      <c r="I191" s="32"/>
      <c r="J191" s="32"/>
      <c r="K191" s="32"/>
      <c r="L191" s="32"/>
      <c r="M191" s="32"/>
      <c r="N191" s="32"/>
      <c r="O191" s="32"/>
      <c r="P191" s="32"/>
      <c r="Q191" s="32"/>
    </row>
    <row r="192" spans="1:17">
      <c r="A192" s="30"/>
      <c r="B192" s="31"/>
      <c r="C192" s="33"/>
      <c r="D192" s="33"/>
      <c r="E192" s="30"/>
      <c r="F192" s="32"/>
      <c r="G192" s="32"/>
      <c r="H192" s="32"/>
      <c r="I192" s="32"/>
      <c r="J192" s="32"/>
      <c r="K192" s="32"/>
      <c r="L192" s="32"/>
      <c r="M192" s="32"/>
      <c r="N192" s="32"/>
      <c r="O192" s="32"/>
      <c r="P192" s="32"/>
      <c r="Q192" s="32"/>
    </row>
    <row r="193" spans="1:17">
      <c r="A193" s="30"/>
      <c r="B193" s="31"/>
      <c r="C193" s="33"/>
      <c r="D193" s="33"/>
      <c r="E193" s="30"/>
      <c r="F193" s="32"/>
      <c r="G193" s="32"/>
      <c r="H193" s="32"/>
      <c r="I193" s="32"/>
      <c r="J193" s="32"/>
      <c r="K193" s="32"/>
      <c r="L193" s="32"/>
      <c r="M193" s="32"/>
      <c r="N193" s="32"/>
      <c r="O193" s="32"/>
      <c r="P193" s="32"/>
      <c r="Q193" s="32"/>
    </row>
    <row r="194" spans="1:17">
      <c r="A194" s="30"/>
      <c r="B194" s="31"/>
      <c r="C194" s="33"/>
      <c r="D194" s="33"/>
      <c r="E194" s="30"/>
      <c r="F194" s="32"/>
      <c r="G194" s="32"/>
      <c r="H194" s="32"/>
      <c r="I194" s="32"/>
      <c r="J194" s="32"/>
      <c r="K194" s="32"/>
      <c r="L194" s="32"/>
      <c r="M194" s="32"/>
      <c r="N194" s="32"/>
      <c r="O194" s="32"/>
      <c r="P194" s="32"/>
      <c r="Q194" s="32"/>
    </row>
    <row r="195" spans="1:17">
      <c r="A195" s="30"/>
      <c r="B195" s="31"/>
      <c r="C195" s="33"/>
      <c r="D195" s="33"/>
      <c r="E195" s="30"/>
      <c r="F195" s="32"/>
      <c r="G195" s="32"/>
      <c r="H195" s="32"/>
      <c r="I195" s="32"/>
      <c r="J195" s="32"/>
      <c r="K195" s="32"/>
      <c r="L195" s="32"/>
      <c r="M195" s="32"/>
      <c r="N195" s="32"/>
      <c r="O195" s="32"/>
      <c r="P195" s="32"/>
      <c r="Q195" s="32"/>
    </row>
    <row r="196" spans="1:17">
      <c r="A196" s="30"/>
      <c r="B196" s="31"/>
      <c r="C196" s="33"/>
      <c r="D196" s="33"/>
      <c r="E196" s="30"/>
      <c r="F196" s="32"/>
      <c r="G196" s="32"/>
      <c r="H196" s="32"/>
      <c r="I196" s="32"/>
      <c r="J196" s="32"/>
      <c r="K196" s="32"/>
      <c r="L196" s="32"/>
      <c r="M196" s="32"/>
      <c r="N196" s="32"/>
      <c r="O196" s="32"/>
      <c r="P196" s="32"/>
      <c r="Q196" s="32"/>
    </row>
    <row r="197" spans="1:17">
      <c r="A197" s="30"/>
      <c r="B197" s="31"/>
      <c r="C197" s="33"/>
      <c r="D197" s="33"/>
      <c r="E197" s="30"/>
      <c r="F197" s="32"/>
      <c r="G197" s="32"/>
      <c r="H197" s="32"/>
      <c r="I197" s="32"/>
      <c r="J197" s="32"/>
      <c r="K197" s="32"/>
      <c r="L197" s="32"/>
      <c r="M197" s="32"/>
      <c r="N197" s="32"/>
      <c r="O197" s="32"/>
      <c r="P197" s="32"/>
      <c r="Q197" s="32"/>
    </row>
    <row r="198" spans="1:17">
      <c r="A198" s="30"/>
      <c r="B198" s="31"/>
      <c r="C198" s="33"/>
      <c r="D198" s="33"/>
      <c r="E198" s="30"/>
      <c r="F198" s="32"/>
      <c r="G198" s="32"/>
      <c r="H198" s="32"/>
      <c r="I198" s="32"/>
      <c r="J198" s="32"/>
      <c r="K198" s="32"/>
      <c r="L198" s="32"/>
      <c r="M198" s="32"/>
      <c r="N198" s="32"/>
      <c r="O198" s="32"/>
      <c r="P198" s="32"/>
      <c r="Q198" s="32"/>
    </row>
    <row r="199" spans="1:17">
      <c r="A199" s="30"/>
      <c r="B199" s="31"/>
      <c r="C199" s="33"/>
      <c r="D199" s="33"/>
      <c r="E199" s="30"/>
      <c r="F199" s="32"/>
      <c r="G199" s="32"/>
      <c r="H199" s="32"/>
      <c r="I199" s="32"/>
      <c r="J199" s="32"/>
      <c r="K199" s="32"/>
      <c r="L199" s="32"/>
      <c r="M199" s="32"/>
      <c r="N199" s="32"/>
      <c r="O199" s="32"/>
      <c r="P199" s="32"/>
      <c r="Q199" s="32"/>
    </row>
    <row r="200" spans="1:17">
      <c r="A200" s="30"/>
      <c r="B200" s="31"/>
      <c r="C200" s="33"/>
      <c r="D200" s="33"/>
      <c r="E200" s="30"/>
      <c r="F200" s="32"/>
      <c r="G200" s="32"/>
      <c r="H200" s="32"/>
      <c r="I200" s="32"/>
      <c r="J200" s="32"/>
      <c r="K200" s="32"/>
      <c r="L200" s="32"/>
      <c r="M200" s="32"/>
      <c r="N200" s="32"/>
      <c r="O200" s="32"/>
      <c r="P200" s="32"/>
      <c r="Q200" s="32"/>
    </row>
    <row r="201" spans="1:17">
      <c r="A201" s="30"/>
      <c r="B201" s="31"/>
      <c r="C201" s="33"/>
      <c r="D201" s="33"/>
      <c r="E201" s="30"/>
      <c r="F201" s="32"/>
      <c r="G201" s="32"/>
      <c r="H201" s="32"/>
      <c r="I201" s="32"/>
      <c r="J201" s="32"/>
      <c r="K201" s="32"/>
      <c r="L201" s="32"/>
      <c r="M201" s="32"/>
      <c r="N201" s="32"/>
      <c r="O201" s="32"/>
      <c r="P201" s="32"/>
      <c r="Q201" s="32"/>
    </row>
    <row r="202" spans="1:17">
      <c r="A202" s="30"/>
      <c r="B202" s="31"/>
      <c r="C202" s="33"/>
      <c r="D202" s="33"/>
      <c r="E202" s="30"/>
      <c r="F202" s="32"/>
      <c r="G202" s="32"/>
      <c r="H202" s="32"/>
      <c r="I202" s="32"/>
      <c r="J202" s="32"/>
      <c r="K202" s="32"/>
      <c r="L202" s="32"/>
      <c r="M202" s="32"/>
      <c r="N202" s="32"/>
      <c r="O202" s="32"/>
      <c r="P202" s="32"/>
      <c r="Q202" s="32"/>
    </row>
    <row r="203" spans="1:17">
      <c r="A203" s="30"/>
      <c r="B203" s="31"/>
      <c r="C203" s="33"/>
      <c r="D203" s="33"/>
      <c r="E203" s="30"/>
      <c r="F203" s="32"/>
      <c r="G203" s="32"/>
      <c r="H203" s="32"/>
      <c r="I203" s="32"/>
      <c r="J203" s="32"/>
      <c r="K203" s="32"/>
      <c r="L203" s="32"/>
      <c r="M203" s="32"/>
      <c r="N203" s="32"/>
      <c r="O203" s="32"/>
      <c r="P203" s="32"/>
      <c r="Q203" s="32"/>
    </row>
    <row r="204" spans="1:17">
      <c r="A204" s="30"/>
      <c r="B204" s="31"/>
      <c r="C204" s="33"/>
      <c r="D204" s="33"/>
      <c r="E204" s="30"/>
      <c r="F204" s="32"/>
      <c r="G204" s="32"/>
      <c r="H204" s="32"/>
      <c r="I204" s="32"/>
      <c r="J204" s="32"/>
      <c r="K204" s="32"/>
      <c r="L204" s="32"/>
      <c r="M204" s="32"/>
      <c r="N204" s="32"/>
      <c r="O204" s="32"/>
      <c r="P204" s="32"/>
      <c r="Q204" s="32"/>
    </row>
    <row r="205" spans="1:17">
      <c r="A205" s="30"/>
      <c r="B205" s="31"/>
      <c r="C205" s="33"/>
      <c r="D205" s="33"/>
      <c r="E205" s="30"/>
      <c r="F205" s="32"/>
      <c r="G205" s="32"/>
      <c r="H205" s="32"/>
      <c r="I205" s="32"/>
      <c r="J205" s="32"/>
      <c r="K205" s="32"/>
      <c r="L205" s="32"/>
      <c r="M205" s="32"/>
      <c r="N205" s="32"/>
      <c r="O205" s="32"/>
      <c r="P205" s="32"/>
      <c r="Q205" s="32"/>
    </row>
    <row r="206" spans="1:17">
      <c r="A206" s="30"/>
      <c r="B206" s="31"/>
      <c r="C206" s="33"/>
      <c r="D206" s="33"/>
      <c r="E206" s="30"/>
      <c r="F206" s="32"/>
      <c r="G206" s="32"/>
      <c r="H206" s="32"/>
      <c r="I206" s="32"/>
      <c r="J206" s="32"/>
      <c r="K206" s="32"/>
      <c r="L206" s="32"/>
      <c r="M206" s="32"/>
      <c r="N206" s="32"/>
      <c r="O206" s="32"/>
      <c r="P206" s="32"/>
      <c r="Q206" s="32"/>
    </row>
    <row r="207" spans="1:17">
      <c r="A207" s="30"/>
      <c r="B207" s="31"/>
      <c r="C207" s="33"/>
      <c r="D207" s="33"/>
      <c r="E207" s="30"/>
      <c r="F207" s="32"/>
      <c r="G207" s="32"/>
      <c r="H207" s="32"/>
      <c r="I207" s="32"/>
      <c r="J207" s="32"/>
      <c r="K207" s="32"/>
      <c r="L207" s="32"/>
      <c r="M207" s="32"/>
      <c r="N207" s="32"/>
      <c r="O207" s="32"/>
      <c r="P207" s="32"/>
      <c r="Q207" s="32"/>
    </row>
    <row r="208" spans="1:17">
      <c r="A208" s="30"/>
      <c r="B208" s="31"/>
      <c r="C208" s="33"/>
      <c r="D208" s="33"/>
      <c r="E208" s="30"/>
      <c r="F208" s="32"/>
      <c r="G208" s="32"/>
      <c r="H208" s="32"/>
      <c r="I208" s="32"/>
      <c r="J208" s="32"/>
      <c r="K208" s="32"/>
      <c r="L208" s="32"/>
      <c r="M208" s="32"/>
      <c r="N208" s="32"/>
      <c r="O208" s="32"/>
      <c r="P208" s="32"/>
      <c r="Q208" s="32"/>
    </row>
    <row r="209" spans="1:17">
      <c r="A209" s="30"/>
      <c r="B209" s="31"/>
      <c r="C209" s="33"/>
      <c r="D209" s="33"/>
      <c r="E209" s="30"/>
      <c r="F209" s="32"/>
      <c r="G209" s="32"/>
      <c r="H209" s="32"/>
      <c r="I209" s="32"/>
      <c r="J209" s="32"/>
      <c r="K209" s="32"/>
      <c r="L209" s="32"/>
      <c r="M209" s="32"/>
      <c r="N209" s="32"/>
      <c r="O209" s="32"/>
      <c r="P209" s="32"/>
      <c r="Q209" s="32"/>
    </row>
    <row r="210" spans="1:17">
      <c r="A210" s="30"/>
      <c r="B210" s="31"/>
      <c r="C210" s="33"/>
      <c r="D210" s="33"/>
      <c r="E210" s="30"/>
      <c r="F210" s="32"/>
      <c r="G210" s="32"/>
      <c r="H210" s="32"/>
      <c r="I210" s="32"/>
      <c r="J210" s="32"/>
      <c r="K210" s="32"/>
      <c r="L210" s="32"/>
      <c r="M210" s="32"/>
      <c r="N210" s="32"/>
      <c r="O210" s="32"/>
      <c r="P210" s="32"/>
      <c r="Q210" s="32"/>
    </row>
    <row r="211" spans="1:17">
      <c r="A211" s="30"/>
      <c r="B211" s="31"/>
      <c r="C211" s="33"/>
      <c r="D211" s="33"/>
      <c r="E211" s="30"/>
      <c r="F211" s="32"/>
      <c r="G211" s="32"/>
      <c r="H211" s="32"/>
      <c r="I211" s="32"/>
      <c r="J211" s="32"/>
      <c r="K211" s="32"/>
      <c r="L211" s="32"/>
      <c r="M211" s="32"/>
      <c r="N211" s="32"/>
      <c r="O211" s="32"/>
      <c r="P211" s="32"/>
      <c r="Q211" s="32"/>
    </row>
    <row r="212" spans="1:17">
      <c r="A212" s="30"/>
      <c r="B212" s="31"/>
      <c r="C212" s="33"/>
      <c r="D212" s="33"/>
      <c r="E212" s="30"/>
      <c r="F212" s="32"/>
      <c r="G212" s="32"/>
      <c r="H212" s="32"/>
      <c r="I212" s="32"/>
      <c r="J212" s="32"/>
      <c r="K212" s="32"/>
      <c r="L212" s="32"/>
      <c r="M212" s="32"/>
      <c r="N212" s="32"/>
      <c r="O212" s="32"/>
      <c r="P212" s="32"/>
      <c r="Q212" s="32"/>
    </row>
    <row r="213" spans="1:17">
      <c r="A213" s="30"/>
      <c r="B213" s="31"/>
      <c r="C213" s="33"/>
      <c r="D213" s="33"/>
      <c r="E213" s="30"/>
      <c r="F213" s="32"/>
      <c r="G213" s="32"/>
      <c r="H213" s="32"/>
      <c r="I213" s="32"/>
      <c r="J213" s="32"/>
      <c r="K213" s="32"/>
      <c r="L213" s="32"/>
      <c r="M213" s="32"/>
      <c r="N213" s="32"/>
      <c r="O213" s="32"/>
      <c r="P213" s="32"/>
      <c r="Q213" s="32"/>
    </row>
    <row r="214" spans="1:17">
      <c r="A214" s="30"/>
      <c r="B214" s="31"/>
      <c r="C214" s="33"/>
      <c r="D214" s="33"/>
      <c r="E214" s="30"/>
      <c r="F214" s="32"/>
      <c r="G214" s="32"/>
      <c r="H214" s="32"/>
      <c r="I214" s="32"/>
      <c r="J214" s="32"/>
      <c r="K214" s="32"/>
      <c r="L214" s="32"/>
      <c r="M214" s="32"/>
      <c r="N214" s="32"/>
      <c r="O214" s="32"/>
      <c r="P214" s="32"/>
      <c r="Q214" s="32"/>
    </row>
    <row r="215" spans="1:17">
      <c r="A215" s="30"/>
      <c r="B215" s="31"/>
      <c r="C215" s="33"/>
      <c r="D215" s="33"/>
      <c r="E215" s="30"/>
      <c r="F215" s="32"/>
      <c r="G215" s="32"/>
      <c r="H215" s="32"/>
      <c r="I215" s="32"/>
      <c r="J215" s="32"/>
      <c r="K215" s="32"/>
      <c r="L215" s="32"/>
      <c r="M215" s="32"/>
      <c r="N215" s="32"/>
      <c r="O215" s="32"/>
      <c r="P215" s="32"/>
      <c r="Q215" s="32"/>
    </row>
    <row r="216" spans="1:17">
      <c r="A216" s="30"/>
      <c r="B216" s="31"/>
      <c r="C216" s="33"/>
      <c r="D216" s="33"/>
      <c r="E216" s="30"/>
      <c r="F216" s="32"/>
      <c r="G216" s="32"/>
      <c r="H216" s="32"/>
      <c r="I216" s="32"/>
      <c r="J216" s="32"/>
      <c r="K216" s="32"/>
      <c r="L216" s="32"/>
      <c r="M216" s="32"/>
      <c r="N216" s="32"/>
      <c r="O216" s="32"/>
      <c r="P216" s="32"/>
      <c r="Q216" s="32"/>
    </row>
    <row r="217" spans="1:17">
      <c r="A217" s="30"/>
      <c r="B217" s="31"/>
      <c r="C217" s="33"/>
      <c r="D217" s="33"/>
      <c r="E217" s="30"/>
      <c r="F217" s="32"/>
      <c r="G217" s="32"/>
      <c r="H217" s="32"/>
      <c r="I217" s="32"/>
      <c r="J217" s="32"/>
      <c r="K217" s="32"/>
      <c r="L217" s="32"/>
      <c r="M217" s="32"/>
      <c r="N217" s="32"/>
      <c r="O217" s="32"/>
      <c r="P217" s="32"/>
      <c r="Q217" s="32"/>
    </row>
    <row r="218" spans="1:17">
      <c r="A218" s="30"/>
      <c r="B218" s="31"/>
      <c r="C218" s="33"/>
      <c r="D218" s="33"/>
      <c r="E218" s="30"/>
      <c r="F218" s="32"/>
      <c r="G218" s="32"/>
      <c r="H218" s="32"/>
      <c r="I218" s="32"/>
      <c r="J218" s="32"/>
      <c r="K218" s="32"/>
      <c r="L218" s="32"/>
      <c r="M218" s="32"/>
      <c r="N218" s="32"/>
      <c r="O218" s="32"/>
      <c r="P218" s="32"/>
      <c r="Q218" s="32"/>
    </row>
    <row r="219" spans="1:17">
      <c r="A219" s="30"/>
      <c r="B219" s="31"/>
      <c r="C219" s="33"/>
      <c r="D219" s="33"/>
      <c r="E219" s="30"/>
      <c r="F219" s="32"/>
      <c r="G219" s="32"/>
      <c r="H219" s="32"/>
      <c r="I219" s="32"/>
      <c r="J219" s="32"/>
      <c r="K219" s="32"/>
      <c r="L219" s="32"/>
      <c r="M219" s="32"/>
      <c r="N219" s="32"/>
      <c r="O219" s="32"/>
      <c r="P219" s="32"/>
      <c r="Q219" s="32"/>
    </row>
    <row r="220" spans="1:17">
      <c r="A220" s="30"/>
      <c r="B220" s="31"/>
      <c r="C220" s="33"/>
      <c r="D220" s="33"/>
      <c r="E220" s="30"/>
      <c r="F220" s="32"/>
      <c r="G220" s="32"/>
      <c r="H220" s="32"/>
      <c r="I220" s="32"/>
      <c r="J220" s="32"/>
      <c r="K220" s="32"/>
      <c r="L220" s="32"/>
      <c r="M220" s="32"/>
      <c r="N220" s="32"/>
      <c r="O220" s="32"/>
      <c r="P220" s="32"/>
      <c r="Q220" s="32"/>
    </row>
    <row r="221" spans="1:17">
      <c r="A221" s="30"/>
      <c r="B221" s="31"/>
      <c r="C221" s="33"/>
      <c r="D221" s="33"/>
      <c r="E221" s="30"/>
      <c r="F221" s="32"/>
      <c r="G221" s="32"/>
      <c r="H221" s="32"/>
      <c r="I221" s="32"/>
      <c r="J221" s="32"/>
      <c r="K221" s="32"/>
      <c r="L221" s="32"/>
      <c r="M221" s="32"/>
      <c r="N221" s="32"/>
      <c r="O221" s="32"/>
      <c r="P221" s="32"/>
      <c r="Q221" s="32"/>
    </row>
    <row r="222" spans="1:17">
      <c r="A222" s="30"/>
      <c r="B222" s="31"/>
      <c r="C222" s="33"/>
      <c r="D222" s="33"/>
      <c r="E222" s="30"/>
      <c r="F222" s="32"/>
      <c r="G222" s="32"/>
      <c r="H222" s="32"/>
      <c r="I222" s="32"/>
      <c r="J222" s="32"/>
      <c r="K222" s="32"/>
      <c r="L222" s="32"/>
      <c r="M222" s="32"/>
      <c r="N222" s="32"/>
      <c r="O222" s="32"/>
      <c r="P222" s="32"/>
      <c r="Q222" s="32"/>
    </row>
    <row r="223" spans="1:17">
      <c r="A223" s="30"/>
      <c r="B223" s="31"/>
      <c r="C223" s="33"/>
      <c r="D223" s="33"/>
      <c r="E223" s="30"/>
      <c r="F223" s="32"/>
      <c r="G223" s="32"/>
      <c r="H223" s="32"/>
      <c r="I223" s="32"/>
      <c r="J223" s="32"/>
      <c r="K223" s="32"/>
      <c r="L223" s="32"/>
      <c r="M223" s="32"/>
      <c r="N223" s="32"/>
      <c r="O223" s="32"/>
      <c r="P223" s="32"/>
      <c r="Q223" s="32"/>
    </row>
    <row r="224" spans="1:17">
      <c r="A224" s="30"/>
      <c r="B224" s="31"/>
      <c r="C224" s="33"/>
      <c r="D224" s="33"/>
      <c r="E224" s="30"/>
      <c r="F224" s="32"/>
      <c r="G224" s="32"/>
      <c r="H224" s="32"/>
      <c r="I224" s="32"/>
      <c r="J224" s="32"/>
      <c r="K224" s="32"/>
      <c r="L224" s="32"/>
      <c r="M224" s="32"/>
      <c r="N224" s="32"/>
      <c r="O224" s="32"/>
      <c r="P224" s="32"/>
      <c r="Q224" s="32"/>
    </row>
    <row r="225" spans="1:17">
      <c r="A225" s="30"/>
      <c r="B225" s="31"/>
      <c r="C225" s="33"/>
      <c r="D225" s="33"/>
      <c r="E225" s="30"/>
      <c r="F225" s="32"/>
      <c r="G225" s="32"/>
      <c r="H225" s="32"/>
      <c r="I225" s="32"/>
      <c r="J225" s="32"/>
      <c r="K225" s="32"/>
      <c r="L225" s="32"/>
      <c r="M225" s="32"/>
      <c r="N225" s="32"/>
      <c r="O225" s="32"/>
      <c r="P225" s="32"/>
      <c r="Q225" s="32"/>
    </row>
    <row r="226" spans="1:17">
      <c r="A226" s="30"/>
      <c r="B226" s="31"/>
      <c r="C226" s="33"/>
      <c r="D226" s="33"/>
      <c r="E226" s="30"/>
      <c r="F226" s="32"/>
      <c r="G226" s="32"/>
      <c r="H226" s="32"/>
      <c r="I226" s="32"/>
      <c r="J226" s="32"/>
      <c r="K226" s="32"/>
      <c r="L226" s="32"/>
      <c r="M226" s="32"/>
      <c r="N226" s="32"/>
      <c r="O226" s="32"/>
      <c r="P226" s="32"/>
      <c r="Q226" s="32"/>
    </row>
    <row r="227" spans="1:17">
      <c r="A227" s="30"/>
      <c r="B227" s="31"/>
      <c r="C227" s="33"/>
      <c r="D227" s="33"/>
      <c r="E227" s="30"/>
      <c r="F227" s="32"/>
      <c r="G227" s="32"/>
      <c r="H227" s="32"/>
      <c r="I227" s="32"/>
      <c r="J227" s="32"/>
      <c r="K227" s="32"/>
      <c r="L227" s="32"/>
      <c r="M227" s="32"/>
      <c r="N227" s="32"/>
      <c r="O227" s="32"/>
      <c r="P227" s="32"/>
      <c r="Q227" s="32"/>
    </row>
    <row r="228" spans="1:17">
      <c r="A228" s="30"/>
      <c r="B228" s="31"/>
      <c r="C228" s="33"/>
      <c r="D228" s="33"/>
      <c r="E228" s="30"/>
      <c r="F228" s="32"/>
      <c r="G228" s="32"/>
      <c r="H228" s="32"/>
      <c r="I228" s="32"/>
      <c r="J228" s="32"/>
      <c r="K228" s="32"/>
      <c r="L228" s="32"/>
      <c r="M228" s="32"/>
      <c r="N228" s="32"/>
      <c r="O228" s="32"/>
      <c r="P228" s="32"/>
      <c r="Q228" s="32"/>
    </row>
    <row r="229" spans="1:17">
      <c r="A229" s="30"/>
      <c r="B229" s="31"/>
      <c r="C229" s="33"/>
      <c r="D229" s="33"/>
      <c r="E229" s="30"/>
      <c r="F229" s="32"/>
      <c r="G229" s="32"/>
      <c r="H229" s="32"/>
      <c r="I229" s="32"/>
      <c r="J229" s="32"/>
      <c r="K229" s="32"/>
      <c r="L229" s="32"/>
      <c r="M229" s="32"/>
      <c r="N229" s="32"/>
      <c r="O229" s="32"/>
      <c r="P229" s="32"/>
      <c r="Q229" s="32"/>
    </row>
    <row r="230" spans="1:17">
      <c r="A230" s="30"/>
      <c r="B230" s="31"/>
      <c r="C230" s="33"/>
      <c r="D230" s="33"/>
      <c r="E230" s="30"/>
      <c r="F230" s="32"/>
      <c r="G230" s="32"/>
      <c r="H230" s="32"/>
      <c r="I230" s="32"/>
      <c r="J230" s="32"/>
      <c r="K230" s="32"/>
      <c r="L230" s="32"/>
      <c r="M230" s="32"/>
      <c r="N230" s="32"/>
      <c r="O230" s="32"/>
      <c r="P230" s="32"/>
      <c r="Q230" s="32"/>
    </row>
    <row r="231" spans="1:17">
      <c r="A231" s="30"/>
      <c r="B231" s="31"/>
      <c r="C231" s="33"/>
      <c r="D231" s="33"/>
      <c r="E231" s="30"/>
      <c r="F231" s="32"/>
      <c r="G231" s="32"/>
      <c r="H231" s="32"/>
      <c r="I231" s="32"/>
      <c r="J231" s="32"/>
      <c r="K231" s="32"/>
      <c r="L231" s="32"/>
      <c r="M231" s="32"/>
      <c r="N231" s="32"/>
      <c r="O231" s="32"/>
      <c r="P231" s="32"/>
      <c r="Q231" s="32"/>
    </row>
    <row r="232" spans="1:17">
      <c r="A232" s="30"/>
      <c r="B232" s="31"/>
      <c r="C232" s="33"/>
      <c r="D232" s="33"/>
      <c r="E232" s="30"/>
      <c r="F232" s="32"/>
      <c r="G232" s="32"/>
      <c r="H232" s="32"/>
      <c r="I232" s="32"/>
      <c r="J232" s="32"/>
      <c r="K232" s="32"/>
      <c r="L232" s="32"/>
      <c r="M232" s="32"/>
      <c r="N232" s="32"/>
      <c r="O232" s="32"/>
      <c r="P232" s="32"/>
      <c r="Q232" s="32"/>
    </row>
    <row r="233" spans="1:17">
      <c r="A233" s="30"/>
      <c r="B233" s="31"/>
      <c r="C233" s="33"/>
      <c r="D233" s="33"/>
      <c r="E233" s="30"/>
      <c r="F233" s="32"/>
      <c r="G233" s="32"/>
      <c r="H233" s="32"/>
      <c r="I233" s="32"/>
      <c r="J233" s="32"/>
      <c r="K233" s="32"/>
      <c r="L233" s="32"/>
      <c r="M233" s="32"/>
      <c r="N233" s="32"/>
      <c r="O233" s="32"/>
      <c r="P233" s="32"/>
      <c r="Q233" s="32"/>
    </row>
    <row r="234" spans="1:17">
      <c r="A234" s="30"/>
      <c r="B234" s="31"/>
      <c r="C234" s="33"/>
      <c r="D234" s="33"/>
      <c r="E234" s="30"/>
      <c r="F234" s="32"/>
      <c r="G234" s="32"/>
      <c r="H234" s="32"/>
      <c r="I234" s="32"/>
      <c r="J234" s="32"/>
      <c r="K234" s="32"/>
      <c r="L234" s="32"/>
      <c r="M234" s="32"/>
      <c r="N234" s="32"/>
      <c r="O234" s="32"/>
      <c r="P234" s="32"/>
      <c r="Q234" s="32"/>
    </row>
    <row r="235" spans="1:17">
      <c r="A235" s="30"/>
      <c r="B235" s="31"/>
      <c r="C235" s="33"/>
      <c r="D235" s="33"/>
      <c r="E235" s="30"/>
      <c r="F235" s="32"/>
      <c r="G235" s="32"/>
      <c r="H235" s="32"/>
      <c r="I235" s="32"/>
      <c r="J235" s="32"/>
      <c r="K235" s="32"/>
      <c r="L235" s="32"/>
      <c r="M235" s="32"/>
      <c r="N235" s="32"/>
      <c r="O235" s="32"/>
      <c r="P235" s="32"/>
      <c r="Q235" s="32"/>
    </row>
    <row r="236" spans="1:17">
      <c r="A236" s="30"/>
      <c r="B236" s="31"/>
      <c r="C236" s="33"/>
      <c r="D236" s="33"/>
      <c r="E236" s="30"/>
      <c r="F236" s="32"/>
      <c r="G236" s="32"/>
      <c r="H236" s="32"/>
      <c r="I236" s="32"/>
      <c r="J236" s="32"/>
      <c r="K236" s="32"/>
      <c r="L236" s="32"/>
      <c r="M236" s="32"/>
      <c r="N236" s="32"/>
      <c r="O236" s="32"/>
      <c r="P236" s="32"/>
      <c r="Q236" s="32"/>
    </row>
    <row r="237" spans="1:17">
      <c r="A237" s="30"/>
      <c r="B237" s="31"/>
      <c r="C237" s="33"/>
      <c r="D237" s="33"/>
      <c r="E237" s="30"/>
      <c r="F237" s="32"/>
      <c r="G237" s="32"/>
      <c r="H237" s="32"/>
      <c r="I237" s="32"/>
      <c r="J237" s="32"/>
      <c r="K237" s="32"/>
      <c r="L237" s="32"/>
      <c r="M237" s="32"/>
      <c r="N237" s="32"/>
      <c r="O237" s="32"/>
      <c r="P237" s="32"/>
      <c r="Q237" s="32"/>
    </row>
    <row r="238" spans="1:17">
      <c r="A238" s="30"/>
      <c r="B238" s="31"/>
      <c r="C238" s="33"/>
      <c r="D238" s="33"/>
      <c r="E238" s="30"/>
      <c r="F238" s="32"/>
      <c r="G238" s="32"/>
      <c r="H238" s="32"/>
      <c r="I238" s="32"/>
      <c r="J238" s="32"/>
      <c r="K238" s="32"/>
      <c r="L238" s="32"/>
      <c r="M238" s="32"/>
      <c r="N238" s="32"/>
      <c r="O238" s="32"/>
      <c r="P238" s="32"/>
      <c r="Q238" s="32"/>
    </row>
    <row r="239" spans="1:17">
      <c r="A239" s="30"/>
      <c r="B239" s="31"/>
      <c r="C239" s="33"/>
      <c r="D239" s="33"/>
      <c r="E239" s="30"/>
      <c r="F239" s="32"/>
      <c r="G239" s="32"/>
      <c r="H239" s="32"/>
      <c r="I239" s="32"/>
      <c r="J239" s="32"/>
      <c r="K239" s="32"/>
      <c r="L239" s="32"/>
      <c r="M239" s="32"/>
      <c r="N239" s="32"/>
      <c r="O239" s="32"/>
      <c r="P239" s="32"/>
      <c r="Q239" s="32"/>
    </row>
    <row r="240" spans="1:17">
      <c r="A240" s="30"/>
      <c r="B240" s="31"/>
      <c r="C240" s="33"/>
      <c r="D240" s="33"/>
      <c r="E240" s="30"/>
      <c r="F240" s="32"/>
      <c r="G240" s="32"/>
      <c r="H240" s="32"/>
      <c r="I240" s="32"/>
      <c r="J240" s="32"/>
      <c r="K240" s="32"/>
      <c r="L240" s="32"/>
      <c r="M240" s="32"/>
      <c r="N240" s="32"/>
      <c r="O240" s="32"/>
      <c r="P240" s="32"/>
      <c r="Q240" s="32"/>
    </row>
    <row r="241" spans="1:17">
      <c r="A241" s="30"/>
      <c r="B241" s="31"/>
      <c r="C241" s="33"/>
      <c r="D241" s="33"/>
      <c r="E241" s="30"/>
      <c r="F241" s="32"/>
      <c r="G241" s="32"/>
      <c r="H241" s="32"/>
      <c r="I241" s="32"/>
      <c r="J241" s="32"/>
      <c r="K241" s="32"/>
      <c r="L241" s="32"/>
      <c r="M241" s="32"/>
      <c r="N241" s="32"/>
      <c r="O241" s="32"/>
      <c r="P241" s="32"/>
      <c r="Q241" s="32"/>
    </row>
    <row r="242" spans="1:17">
      <c r="A242" s="30"/>
      <c r="B242" s="31"/>
      <c r="C242" s="33"/>
      <c r="D242" s="33"/>
      <c r="E242" s="30"/>
      <c r="F242" s="32"/>
      <c r="G242" s="32"/>
      <c r="H242" s="32"/>
      <c r="I242" s="32"/>
      <c r="J242" s="32"/>
      <c r="K242" s="32"/>
      <c r="L242" s="32"/>
      <c r="M242" s="32"/>
      <c r="N242" s="32"/>
      <c r="O242" s="32"/>
      <c r="P242" s="32"/>
      <c r="Q242" s="32"/>
    </row>
    <row r="243" spans="1:17">
      <c r="A243" s="30"/>
      <c r="B243" s="31"/>
      <c r="C243" s="33"/>
      <c r="D243" s="33"/>
      <c r="E243" s="30"/>
      <c r="F243" s="32"/>
      <c r="G243" s="32"/>
      <c r="H243" s="32"/>
      <c r="I243" s="32"/>
      <c r="J243" s="32"/>
      <c r="K243" s="32"/>
      <c r="L243" s="32"/>
      <c r="M243" s="32"/>
      <c r="N243" s="32"/>
      <c r="O243" s="32"/>
      <c r="P243" s="32"/>
      <c r="Q243" s="32"/>
    </row>
    <row r="244" spans="1:17">
      <c r="A244" s="30"/>
      <c r="B244" s="31"/>
      <c r="C244" s="33"/>
      <c r="D244" s="33"/>
      <c r="E244" s="30"/>
      <c r="F244" s="32"/>
      <c r="G244" s="32"/>
      <c r="H244" s="32"/>
      <c r="I244" s="32"/>
      <c r="J244" s="32"/>
      <c r="K244" s="32"/>
      <c r="L244" s="32"/>
      <c r="M244" s="32"/>
      <c r="N244" s="32"/>
      <c r="O244" s="32"/>
      <c r="P244" s="32"/>
      <c r="Q244" s="32"/>
    </row>
    <row r="245" spans="1:17">
      <c r="A245" s="30"/>
      <c r="B245" s="31"/>
      <c r="C245" s="33"/>
      <c r="D245" s="33"/>
      <c r="E245" s="30"/>
      <c r="F245" s="32"/>
      <c r="G245" s="32"/>
      <c r="H245" s="32"/>
      <c r="I245" s="32"/>
      <c r="J245" s="32"/>
      <c r="K245" s="32"/>
      <c r="L245" s="32"/>
      <c r="M245" s="32"/>
      <c r="N245" s="32"/>
      <c r="O245" s="32"/>
      <c r="P245" s="32"/>
      <c r="Q245" s="32"/>
    </row>
    <row r="246" spans="1:17">
      <c r="A246" s="30"/>
      <c r="B246" s="31"/>
      <c r="C246" s="33"/>
      <c r="D246" s="33"/>
      <c r="E246" s="30"/>
      <c r="F246" s="32"/>
      <c r="G246" s="32"/>
      <c r="H246" s="32"/>
      <c r="I246" s="32"/>
      <c r="J246" s="32"/>
      <c r="K246" s="32"/>
      <c r="L246" s="32"/>
      <c r="M246" s="32"/>
      <c r="N246" s="32"/>
      <c r="O246" s="32"/>
      <c r="P246" s="32"/>
      <c r="Q246" s="32"/>
    </row>
    <row r="247" spans="1:17">
      <c r="A247" s="30"/>
      <c r="B247" s="31"/>
      <c r="C247" s="33"/>
      <c r="D247" s="33"/>
      <c r="E247" s="30"/>
      <c r="F247" s="32"/>
      <c r="G247" s="32"/>
      <c r="H247" s="32"/>
      <c r="I247" s="32"/>
      <c r="J247" s="32"/>
      <c r="K247" s="32"/>
      <c r="L247" s="32"/>
      <c r="M247" s="32"/>
      <c r="N247" s="32"/>
      <c r="O247" s="32"/>
      <c r="P247" s="32"/>
      <c r="Q247" s="32"/>
    </row>
    <row r="248" spans="1:17">
      <c r="A248" s="30"/>
      <c r="B248" s="31"/>
      <c r="C248" s="33"/>
      <c r="D248" s="33"/>
      <c r="E248" s="30"/>
      <c r="F248" s="32"/>
      <c r="G248" s="32"/>
      <c r="H248" s="32"/>
      <c r="I248" s="32"/>
      <c r="J248" s="32"/>
      <c r="K248" s="32"/>
      <c r="L248" s="32"/>
      <c r="M248" s="32"/>
      <c r="N248" s="32"/>
      <c r="O248" s="32"/>
      <c r="P248" s="32"/>
      <c r="Q248" s="32"/>
    </row>
    <row r="249" spans="1:17">
      <c r="A249" s="30"/>
      <c r="B249" s="31"/>
      <c r="C249" s="33"/>
      <c r="D249" s="33"/>
      <c r="E249" s="30"/>
      <c r="F249" s="32"/>
      <c r="G249" s="32"/>
      <c r="H249" s="32"/>
      <c r="I249" s="32"/>
      <c r="J249" s="32"/>
      <c r="K249" s="32"/>
      <c r="L249" s="32"/>
      <c r="M249" s="32"/>
      <c r="N249" s="32"/>
      <c r="O249" s="32"/>
      <c r="P249" s="32"/>
      <c r="Q249" s="32"/>
    </row>
    <row r="250" spans="1:17">
      <c r="A250" s="30"/>
      <c r="B250" s="31"/>
      <c r="C250" s="33"/>
      <c r="D250" s="33"/>
      <c r="E250" s="30"/>
      <c r="F250" s="32"/>
      <c r="G250" s="32"/>
      <c r="H250" s="32"/>
      <c r="I250" s="32"/>
      <c r="J250" s="32"/>
      <c r="K250" s="32"/>
      <c r="L250" s="32"/>
      <c r="M250" s="32"/>
      <c r="N250" s="32"/>
      <c r="O250" s="32"/>
      <c r="P250" s="32"/>
      <c r="Q250" s="32"/>
    </row>
    <row r="251" spans="1:17">
      <c r="A251" s="30"/>
      <c r="B251" s="31"/>
      <c r="C251" s="33"/>
      <c r="D251" s="33"/>
      <c r="E251" s="30"/>
      <c r="F251" s="32"/>
      <c r="G251" s="32"/>
      <c r="H251" s="32"/>
      <c r="I251" s="32"/>
      <c r="J251" s="32"/>
      <c r="K251" s="32"/>
      <c r="L251" s="32"/>
      <c r="M251" s="32"/>
      <c r="N251" s="32"/>
      <c r="O251" s="32"/>
      <c r="P251" s="32"/>
      <c r="Q251" s="32"/>
    </row>
    <row r="252" spans="1:17">
      <c r="A252" s="30"/>
      <c r="B252" s="31"/>
      <c r="C252" s="33"/>
      <c r="D252" s="33"/>
      <c r="E252" s="30"/>
      <c r="F252" s="32"/>
      <c r="G252" s="32"/>
      <c r="H252" s="32"/>
      <c r="I252" s="32"/>
      <c r="J252" s="32"/>
      <c r="K252" s="32"/>
      <c r="L252" s="32"/>
      <c r="M252" s="32"/>
      <c r="N252" s="32"/>
      <c r="O252" s="32"/>
      <c r="P252" s="32"/>
      <c r="Q252" s="32"/>
    </row>
    <row r="253" spans="1:17">
      <c r="A253" s="30"/>
      <c r="B253" s="31"/>
      <c r="C253" s="33"/>
      <c r="D253" s="33"/>
      <c r="E253" s="30"/>
      <c r="F253" s="32"/>
      <c r="G253" s="32"/>
      <c r="H253" s="32"/>
      <c r="I253" s="32"/>
      <c r="J253" s="32"/>
      <c r="K253" s="32"/>
      <c r="L253" s="32"/>
      <c r="M253" s="32"/>
      <c r="N253" s="32"/>
      <c r="O253" s="32"/>
      <c r="P253" s="32"/>
      <c r="Q253" s="32"/>
    </row>
    <row r="254" spans="1:17">
      <c r="A254" s="30"/>
      <c r="B254" s="31"/>
      <c r="C254" s="33"/>
      <c r="D254" s="33"/>
      <c r="E254" s="30"/>
      <c r="F254" s="32"/>
      <c r="G254" s="32"/>
      <c r="H254" s="32"/>
      <c r="I254" s="32"/>
      <c r="J254" s="32"/>
      <c r="K254" s="32"/>
      <c r="L254" s="32"/>
      <c r="M254" s="32"/>
      <c r="N254" s="32"/>
      <c r="O254" s="32"/>
      <c r="P254" s="32"/>
      <c r="Q254" s="32"/>
    </row>
    <row r="255" spans="1:17">
      <c r="A255" s="30"/>
      <c r="B255" s="31"/>
      <c r="C255" s="33"/>
      <c r="D255" s="33"/>
      <c r="E255" s="30"/>
      <c r="F255" s="32"/>
      <c r="G255" s="32"/>
      <c r="H255" s="32"/>
      <c r="I255" s="32"/>
      <c r="J255" s="32"/>
      <c r="K255" s="32"/>
      <c r="L255" s="32"/>
      <c r="M255" s="32"/>
      <c r="N255" s="32"/>
      <c r="O255" s="32"/>
      <c r="P255" s="32"/>
      <c r="Q255" s="32"/>
    </row>
    <row r="256" spans="1:17">
      <c r="A256" s="30"/>
      <c r="B256" s="31"/>
      <c r="C256" s="33"/>
      <c r="D256" s="33"/>
      <c r="E256" s="30"/>
      <c r="F256" s="32"/>
      <c r="G256" s="32"/>
      <c r="H256" s="32"/>
      <c r="I256" s="32"/>
      <c r="J256" s="32"/>
      <c r="K256" s="32"/>
      <c r="L256" s="32"/>
      <c r="M256" s="32"/>
      <c r="N256" s="32"/>
      <c r="O256" s="32"/>
      <c r="P256" s="32"/>
      <c r="Q256" s="32"/>
    </row>
    <row r="257" spans="1:17">
      <c r="A257" s="30"/>
      <c r="B257" s="31"/>
      <c r="C257" s="33"/>
      <c r="D257" s="33"/>
      <c r="E257" s="30"/>
      <c r="F257" s="32"/>
      <c r="G257" s="32"/>
      <c r="H257" s="32"/>
      <c r="I257" s="32"/>
      <c r="J257" s="32"/>
      <c r="K257" s="32"/>
      <c r="L257" s="32"/>
      <c r="M257" s="32"/>
      <c r="N257" s="32"/>
      <c r="O257" s="32"/>
      <c r="P257" s="32"/>
      <c r="Q257" s="32"/>
    </row>
    <row r="258" spans="1:17">
      <c r="A258" s="30"/>
      <c r="B258" s="31"/>
      <c r="C258" s="33"/>
      <c r="D258" s="33"/>
      <c r="E258" s="30"/>
      <c r="F258" s="32"/>
      <c r="G258" s="32"/>
      <c r="H258" s="32"/>
      <c r="I258" s="32"/>
      <c r="J258" s="32"/>
      <c r="K258" s="32"/>
      <c r="L258" s="32"/>
      <c r="M258" s="32"/>
      <c r="N258" s="32"/>
      <c r="O258" s="32"/>
      <c r="P258" s="32"/>
      <c r="Q258" s="32"/>
    </row>
    <row r="259" spans="1:17">
      <c r="A259" s="30"/>
      <c r="B259" s="31"/>
      <c r="C259" s="33"/>
      <c r="D259" s="33"/>
      <c r="E259" s="30"/>
      <c r="F259" s="32"/>
      <c r="G259" s="32"/>
      <c r="H259" s="32"/>
      <c r="I259" s="32"/>
      <c r="J259" s="32"/>
      <c r="K259" s="32"/>
      <c r="L259" s="32"/>
      <c r="M259" s="32"/>
      <c r="N259" s="32"/>
      <c r="O259" s="32"/>
      <c r="P259" s="32"/>
      <c r="Q259" s="32"/>
    </row>
    <row r="260" spans="1:17">
      <c r="A260" s="30"/>
      <c r="B260" s="31"/>
      <c r="C260" s="33"/>
      <c r="D260" s="33"/>
      <c r="E260" s="30"/>
      <c r="F260" s="32"/>
      <c r="G260" s="32"/>
      <c r="H260" s="32"/>
      <c r="I260" s="32"/>
      <c r="J260" s="32"/>
      <c r="K260" s="32"/>
      <c r="L260" s="32"/>
      <c r="M260" s="32"/>
      <c r="N260" s="32"/>
      <c r="O260" s="32"/>
      <c r="P260" s="32"/>
      <c r="Q260" s="32"/>
    </row>
    <row r="261" spans="1:17">
      <c r="A261" s="30"/>
      <c r="B261" s="31"/>
      <c r="C261" s="33"/>
      <c r="D261" s="33"/>
      <c r="E261" s="30"/>
      <c r="F261" s="32"/>
      <c r="G261" s="32"/>
      <c r="H261" s="32"/>
      <c r="I261" s="32"/>
      <c r="J261" s="32"/>
      <c r="K261" s="32"/>
      <c r="L261" s="32"/>
      <c r="M261" s="32"/>
      <c r="N261" s="32"/>
      <c r="O261" s="32"/>
      <c r="P261" s="32"/>
      <c r="Q261" s="32"/>
    </row>
    <row r="262" spans="1:17">
      <c r="A262" s="30"/>
      <c r="B262" s="31"/>
      <c r="C262" s="33"/>
      <c r="D262" s="33"/>
      <c r="E262" s="30"/>
      <c r="F262" s="32"/>
      <c r="G262" s="32"/>
      <c r="H262" s="32"/>
      <c r="I262" s="32"/>
      <c r="J262" s="32"/>
      <c r="K262" s="32"/>
      <c r="L262" s="32"/>
      <c r="M262" s="32"/>
      <c r="N262" s="32"/>
      <c r="O262" s="32"/>
      <c r="P262" s="32"/>
      <c r="Q262" s="32"/>
    </row>
    <row r="263" spans="1:17">
      <c r="A263" s="30"/>
      <c r="B263" s="31"/>
      <c r="C263" s="33"/>
      <c r="D263" s="33"/>
      <c r="E263" s="30"/>
      <c r="F263" s="32"/>
      <c r="G263" s="32"/>
      <c r="H263" s="32"/>
      <c r="I263" s="32"/>
      <c r="J263" s="32"/>
      <c r="K263" s="32"/>
      <c r="L263" s="32"/>
      <c r="M263" s="32"/>
      <c r="N263" s="32"/>
      <c r="O263" s="32"/>
      <c r="P263" s="32"/>
      <c r="Q263" s="32"/>
    </row>
    <row r="264" spans="1:17">
      <c r="A264" s="30"/>
      <c r="B264" s="31"/>
      <c r="C264" s="33"/>
      <c r="D264" s="33"/>
      <c r="E264" s="30"/>
      <c r="F264" s="32"/>
      <c r="G264" s="32"/>
      <c r="H264" s="32"/>
      <c r="I264" s="32"/>
      <c r="J264" s="32"/>
      <c r="K264" s="32"/>
      <c r="L264" s="32"/>
      <c r="M264" s="32"/>
      <c r="N264" s="32"/>
      <c r="O264" s="32"/>
      <c r="P264" s="32"/>
      <c r="Q264" s="32"/>
    </row>
    <row r="265" spans="1:17">
      <c r="A265" s="30"/>
      <c r="B265" s="31"/>
      <c r="C265" s="33"/>
      <c r="D265" s="33"/>
      <c r="E265" s="30"/>
      <c r="F265" s="32"/>
      <c r="G265" s="32"/>
      <c r="H265" s="32"/>
      <c r="I265" s="32"/>
      <c r="J265" s="32"/>
      <c r="K265" s="32"/>
      <c r="L265" s="32"/>
      <c r="M265" s="32"/>
      <c r="N265" s="32"/>
      <c r="O265" s="32"/>
      <c r="P265" s="32"/>
      <c r="Q265" s="32"/>
    </row>
    <row r="266" spans="1:17">
      <c r="A266" s="30"/>
      <c r="B266" s="31"/>
      <c r="C266" s="33"/>
      <c r="D266" s="33"/>
      <c r="E266" s="30"/>
      <c r="F266" s="32"/>
      <c r="G266" s="32"/>
      <c r="H266" s="32"/>
      <c r="I266" s="32"/>
      <c r="J266" s="32"/>
      <c r="K266" s="32"/>
      <c r="L266" s="32"/>
      <c r="M266" s="32"/>
      <c r="N266" s="32"/>
      <c r="O266" s="32"/>
      <c r="P266" s="32"/>
      <c r="Q266" s="32"/>
    </row>
    <row r="267" spans="1:17">
      <c r="A267" s="30"/>
      <c r="B267" s="31"/>
      <c r="C267" s="33"/>
      <c r="D267" s="33"/>
      <c r="E267" s="30"/>
      <c r="F267" s="32"/>
      <c r="G267" s="32"/>
      <c r="H267" s="32"/>
      <c r="I267" s="32"/>
      <c r="J267" s="32"/>
      <c r="K267" s="32"/>
      <c r="L267" s="32"/>
      <c r="M267" s="32"/>
      <c r="N267" s="32"/>
      <c r="O267" s="32"/>
      <c r="P267" s="32"/>
      <c r="Q267" s="32"/>
    </row>
    <row r="268" spans="1:17">
      <c r="A268" s="30"/>
      <c r="B268" s="31"/>
      <c r="C268" s="33"/>
      <c r="D268" s="33"/>
      <c r="E268" s="30"/>
      <c r="F268" s="32"/>
      <c r="G268" s="32"/>
      <c r="H268" s="32"/>
      <c r="I268" s="32"/>
      <c r="J268" s="32"/>
      <c r="K268" s="32"/>
      <c r="L268" s="32"/>
      <c r="M268" s="32"/>
      <c r="N268" s="32"/>
      <c r="O268" s="32"/>
      <c r="P268" s="32"/>
      <c r="Q268" s="32"/>
    </row>
    <row r="269" spans="1:17">
      <c r="A269" s="30"/>
      <c r="B269" s="31"/>
      <c r="C269" s="33"/>
      <c r="D269" s="33"/>
      <c r="E269" s="30"/>
      <c r="F269" s="32"/>
      <c r="G269" s="32"/>
      <c r="H269" s="32"/>
      <c r="I269" s="32"/>
      <c r="J269" s="32"/>
      <c r="K269" s="32"/>
      <c r="L269" s="32"/>
      <c r="M269" s="32"/>
      <c r="N269" s="32"/>
      <c r="O269" s="32"/>
      <c r="P269" s="32"/>
      <c r="Q269" s="32"/>
    </row>
    <row r="270" spans="1:17">
      <c r="A270" s="30"/>
      <c r="B270" s="31"/>
      <c r="C270" s="33"/>
      <c r="D270" s="33"/>
      <c r="E270" s="30"/>
      <c r="F270" s="32"/>
      <c r="G270" s="32"/>
      <c r="H270" s="32"/>
      <c r="I270" s="32"/>
      <c r="J270" s="32"/>
      <c r="K270" s="32"/>
      <c r="L270" s="32"/>
      <c r="M270" s="32"/>
      <c r="N270" s="32"/>
      <c r="O270" s="32"/>
      <c r="P270" s="32"/>
      <c r="Q270" s="32"/>
    </row>
    <row r="271" spans="1:17">
      <c r="A271" s="30"/>
      <c r="B271" s="31"/>
      <c r="C271" s="33"/>
      <c r="D271" s="33"/>
      <c r="E271" s="30"/>
      <c r="F271" s="32"/>
      <c r="G271" s="32"/>
      <c r="H271" s="32"/>
      <c r="I271" s="32"/>
      <c r="J271" s="32"/>
      <c r="K271" s="32"/>
      <c r="L271" s="32"/>
      <c r="M271" s="32"/>
      <c r="N271" s="32"/>
      <c r="O271" s="32"/>
      <c r="P271" s="32"/>
      <c r="Q271" s="32"/>
    </row>
    <row r="272" spans="1:17">
      <c r="A272" s="30"/>
      <c r="B272" s="31"/>
      <c r="C272" s="33"/>
      <c r="D272" s="33"/>
      <c r="E272" s="30"/>
      <c r="F272" s="32"/>
      <c r="G272" s="32"/>
      <c r="H272" s="32"/>
      <c r="I272" s="32"/>
      <c r="J272" s="32"/>
      <c r="K272" s="32"/>
      <c r="L272" s="32"/>
      <c r="M272" s="32"/>
      <c r="N272" s="32"/>
      <c r="O272" s="32"/>
      <c r="P272" s="32"/>
      <c r="Q272" s="32"/>
    </row>
    <row r="273" spans="1:17">
      <c r="A273" s="30"/>
      <c r="B273" s="31"/>
      <c r="C273" s="33"/>
      <c r="D273" s="33"/>
      <c r="E273" s="30"/>
      <c r="F273" s="32"/>
      <c r="G273" s="32"/>
      <c r="H273" s="32"/>
      <c r="I273" s="32"/>
      <c r="J273" s="32"/>
      <c r="K273" s="32"/>
      <c r="L273" s="32"/>
      <c r="M273" s="32"/>
      <c r="N273" s="32"/>
      <c r="O273" s="32"/>
      <c r="P273" s="32"/>
      <c r="Q273" s="32"/>
    </row>
    <row r="274" spans="1:17">
      <c r="A274" s="30"/>
      <c r="B274" s="31"/>
      <c r="C274" s="33"/>
      <c r="D274" s="33"/>
      <c r="E274" s="30"/>
      <c r="F274" s="32"/>
      <c r="G274" s="32"/>
      <c r="H274" s="32"/>
      <c r="I274" s="32"/>
      <c r="J274" s="32"/>
      <c r="K274" s="32"/>
      <c r="L274" s="32"/>
      <c r="M274" s="32"/>
      <c r="N274" s="32"/>
      <c r="O274" s="32"/>
      <c r="P274" s="32"/>
      <c r="Q274" s="32"/>
    </row>
    <row r="275" spans="1:17">
      <c r="A275" s="30"/>
      <c r="B275" s="31"/>
      <c r="C275" s="33"/>
      <c r="D275" s="33"/>
      <c r="E275" s="30"/>
      <c r="F275" s="32"/>
      <c r="G275" s="32"/>
      <c r="H275" s="32"/>
      <c r="I275" s="32"/>
      <c r="J275" s="32"/>
      <c r="K275" s="32"/>
      <c r="L275" s="32"/>
      <c r="M275" s="32"/>
      <c r="N275" s="32"/>
      <c r="O275" s="32"/>
      <c r="P275" s="32"/>
      <c r="Q275" s="32"/>
    </row>
    <row r="276" spans="1:17">
      <c r="A276" s="30"/>
      <c r="B276" s="31"/>
      <c r="C276" s="33"/>
      <c r="D276" s="33"/>
      <c r="E276" s="30"/>
      <c r="F276" s="32"/>
      <c r="G276" s="32"/>
      <c r="H276" s="32"/>
      <c r="I276" s="32"/>
      <c r="J276" s="32"/>
      <c r="K276" s="32"/>
      <c r="L276" s="32"/>
      <c r="M276" s="32"/>
      <c r="N276" s="32"/>
      <c r="O276" s="32"/>
      <c r="P276" s="32"/>
      <c r="Q276" s="32"/>
    </row>
    <row r="277" spans="1:17">
      <c r="A277" s="30"/>
      <c r="B277" s="31"/>
      <c r="C277" s="33"/>
      <c r="D277" s="33"/>
      <c r="E277" s="30"/>
      <c r="F277" s="32"/>
      <c r="G277" s="32"/>
      <c r="H277" s="32"/>
      <c r="I277" s="32"/>
      <c r="J277" s="32"/>
      <c r="K277" s="32"/>
      <c r="L277" s="32"/>
      <c r="M277" s="32"/>
      <c r="N277" s="32"/>
      <c r="O277" s="32"/>
      <c r="P277" s="32"/>
      <c r="Q277" s="32"/>
    </row>
    <row r="278" spans="1:17">
      <c r="A278" s="30"/>
      <c r="B278" s="31"/>
      <c r="C278" s="33"/>
      <c r="D278" s="33"/>
      <c r="E278" s="30"/>
      <c r="F278" s="32"/>
      <c r="G278" s="32"/>
      <c r="H278" s="32"/>
      <c r="I278" s="32"/>
      <c r="J278" s="32"/>
      <c r="K278" s="32"/>
      <c r="L278" s="32"/>
      <c r="M278" s="32"/>
      <c r="N278" s="32"/>
      <c r="O278" s="32"/>
      <c r="P278" s="32"/>
      <c r="Q278" s="32"/>
    </row>
    <row r="279" spans="1:17">
      <c r="A279" s="30"/>
      <c r="B279" s="31"/>
      <c r="C279" s="33"/>
      <c r="D279" s="33"/>
      <c r="E279" s="30"/>
      <c r="F279" s="32"/>
      <c r="G279" s="32"/>
      <c r="H279" s="32"/>
      <c r="I279" s="32"/>
      <c r="J279" s="32"/>
      <c r="K279" s="32"/>
      <c r="L279" s="32"/>
      <c r="M279" s="32"/>
      <c r="N279" s="32"/>
      <c r="O279" s="32"/>
      <c r="P279" s="32"/>
      <c r="Q279" s="32"/>
    </row>
    <row r="280" spans="1:17">
      <c r="A280" s="30"/>
      <c r="B280" s="31"/>
      <c r="C280" s="33"/>
      <c r="D280" s="33"/>
      <c r="E280" s="30"/>
      <c r="F280" s="32"/>
      <c r="G280" s="32"/>
      <c r="H280" s="32"/>
      <c r="I280" s="32"/>
      <c r="J280" s="32"/>
      <c r="K280" s="32"/>
      <c r="L280" s="32"/>
      <c r="M280" s="32"/>
      <c r="N280" s="32"/>
      <c r="O280" s="32"/>
      <c r="P280" s="32"/>
      <c r="Q280" s="32"/>
    </row>
    <row r="281" spans="1:17">
      <c r="A281" s="30"/>
      <c r="B281" s="31"/>
      <c r="C281" s="33"/>
      <c r="D281" s="33"/>
      <c r="E281" s="30"/>
      <c r="F281" s="32"/>
      <c r="G281" s="32"/>
      <c r="H281" s="32"/>
      <c r="I281" s="32"/>
      <c r="J281" s="32"/>
      <c r="K281" s="32"/>
      <c r="L281" s="32"/>
      <c r="M281" s="32"/>
      <c r="N281" s="32"/>
      <c r="O281" s="32"/>
      <c r="P281" s="32"/>
      <c r="Q281" s="32"/>
    </row>
    <row r="282" spans="1:17">
      <c r="A282" s="30"/>
      <c r="B282" s="31"/>
      <c r="C282" s="33"/>
      <c r="D282" s="33"/>
      <c r="E282" s="30"/>
      <c r="F282" s="32"/>
      <c r="G282" s="32"/>
      <c r="H282" s="32"/>
      <c r="I282" s="32"/>
      <c r="J282" s="32"/>
      <c r="K282" s="32"/>
      <c r="L282" s="32"/>
      <c r="M282" s="32"/>
      <c r="N282" s="32"/>
      <c r="O282" s="32"/>
      <c r="P282" s="32"/>
      <c r="Q282" s="32"/>
    </row>
    <row r="283" spans="1:17">
      <c r="A283" s="30"/>
      <c r="B283" s="31"/>
      <c r="C283" s="33"/>
      <c r="D283" s="33"/>
      <c r="E283" s="30"/>
      <c r="F283" s="32"/>
      <c r="G283" s="32"/>
      <c r="H283" s="32"/>
      <c r="I283" s="32"/>
      <c r="J283" s="32"/>
      <c r="K283" s="32"/>
      <c r="L283" s="32"/>
      <c r="M283" s="32"/>
      <c r="N283" s="32"/>
      <c r="O283" s="32"/>
      <c r="P283" s="32"/>
      <c r="Q283" s="32"/>
    </row>
    <row r="284" spans="1:17">
      <c r="A284" s="30"/>
      <c r="B284" s="31"/>
      <c r="C284" s="33"/>
      <c r="D284" s="33"/>
      <c r="E284" s="30"/>
      <c r="F284" s="32"/>
      <c r="G284" s="32"/>
      <c r="H284" s="32"/>
      <c r="I284" s="32"/>
      <c r="J284" s="32"/>
      <c r="K284" s="32"/>
      <c r="L284" s="32"/>
      <c r="M284" s="32"/>
      <c r="N284" s="32"/>
      <c r="O284" s="32"/>
      <c r="P284" s="32"/>
      <c r="Q284" s="32"/>
    </row>
    <row r="285" spans="1:17">
      <c r="A285" s="30"/>
      <c r="B285" s="31"/>
      <c r="C285" s="33"/>
      <c r="D285" s="33"/>
      <c r="E285" s="30"/>
      <c r="F285" s="32"/>
      <c r="G285" s="32"/>
      <c r="H285" s="32"/>
      <c r="I285" s="32"/>
      <c r="J285" s="32"/>
      <c r="K285" s="32"/>
      <c r="L285" s="32"/>
      <c r="M285" s="32"/>
      <c r="N285" s="32"/>
      <c r="O285" s="32"/>
      <c r="P285" s="32"/>
      <c r="Q285" s="32"/>
    </row>
    <row r="286" spans="1:17">
      <c r="A286" s="30"/>
      <c r="B286" s="31"/>
      <c r="C286" s="33"/>
      <c r="D286" s="33"/>
      <c r="E286" s="30"/>
      <c r="F286" s="32"/>
      <c r="G286" s="32"/>
      <c r="H286" s="32"/>
      <c r="I286" s="32"/>
      <c r="J286" s="32"/>
      <c r="K286" s="32"/>
      <c r="L286" s="32"/>
      <c r="M286" s="32"/>
      <c r="N286" s="32"/>
      <c r="O286" s="32"/>
      <c r="P286" s="32"/>
      <c r="Q286" s="32"/>
    </row>
    <row r="287" spans="1:17">
      <c r="A287" s="30"/>
      <c r="B287" s="31"/>
      <c r="C287" s="33"/>
      <c r="D287" s="33"/>
      <c r="E287" s="30"/>
      <c r="F287" s="32"/>
      <c r="G287" s="32"/>
      <c r="H287" s="32"/>
      <c r="I287" s="32"/>
      <c r="J287" s="32"/>
      <c r="K287" s="32"/>
      <c r="L287" s="32"/>
      <c r="M287" s="32"/>
      <c r="N287" s="32"/>
      <c r="O287" s="32"/>
      <c r="P287" s="32"/>
      <c r="Q287" s="32"/>
    </row>
    <row r="288" spans="1:17">
      <c r="A288" s="30"/>
      <c r="B288" s="31"/>
      <c r="C288" s="33"/>
      <c r="D288" s="33"/>
      <c r="E288" s="30"/>
      <c r="F288" s="32"/>
      <c r="G288" s="32"/>
      <c r="H288" s="32"/>
      <c r="I288" s="32"/>
      <c r="J288" s="32"/>
      <c r="K288" s="32"/>
      <c r="L288" s="32"/>
      <c r="M288" s="32"/>
      <c r="N288" s="32"/>
      <c r="O288" s="32"/>
      <c r="P288" s="32"/>
      <c r="Q288" s="32"/>
    </row>
    <row r="289" spans="1:17">
      <c r="A289" s="30"/>
      <c r="B289" s="31"/>
      <c r="C289" s="33"/>
      <c r="D289" s="33"/>
      <c r="E289" s="30"/>
      <c r="F289" s="32"/>
      <c r="G289" s="32"/>
      <c r="H289" s="32"/>
      <c r="I289" s="32"/>
      <c r="J289" s="32"/>
      <c r="K289" s="32"/>
      <c r="L289" s="32"/>
      <c r="M289" s="32"/>
      <c r="N289" s="32"/>
      <c r="O289" s="32"/>
      <c r="P289" s="32"/>
      <c r="Q289" s="32"/>
    </row>
    <row r="290" spans="1:17">
      <c r="A290" s="30"/>
      <c r="B290" s="31"/>
      <c r="C290" s="33"/>
      <c r="D290" s="33"/>
      <c r="E290" s="30"/>
      <c r="F290" s="32"/>
      <c r="G290" s="32"/>
      <c r="H290" s="32"/>
      <c r="I290" s="32"/>
      <c r="J290" s="32"/>
      <c r="K290" s="32"/>
      <c r="L290" s="32"/>
      <c r="M290" s="32"/>
      <c r="N290" s="32"/>
      <c r="O290" s="32"/>
      <c r="P290" s="32"/>
      <c r="Q290" s="32"/>
    </row>
    <row r="291" spans="1:17">
      <c r="A291" s="30"/>
      <c r="B291" s="31"/>
      <c r="C291" s="33"/>
      <c r="D291" s="33"/>
      <c r="E291" s="30"/>
      <c r="F291" s="32"/>
      <c r="G291" s="32"/>
      <c r="H291" s="32"/>
      <c r="I291" s="32"/>
      <c r="J291" s="32"/>
      <c r="K291" s="32"/>
      <c r="L291" s="32"/>
      <c r="M291" s="32"/>
      <c r="N291" s="32"/>
      <c r="O291" s="32"/>
      <c r="P291" s="32"/>
      <c r="Q291" s="32"/>
    </row>
    <row r="292" spans="1:17">
      <c r="A292" s="30"/>
      <c r="B292" s="31"/>
      <c r="C292" s="33"/>
      <c r="D292" s="33"/>
      <c r="E292" s="30"/>
      <c r="F292" s="32"/>
      <c r="G292" s="32"/>
      <c r="H292" s="32"/>
      <c r="I292" s="32"/>
      <c r="J292" s="32"/>
      <c r="K292" s="32"/>
      <c r="L292" s="32"/>
      <c r="M292" s="32"/>
      <c r="N292" s="32"/>
      <c r="O292" s="32"/>
      <c r="P292" s="32"/>
      <c r="Q292" s="32"/>
    </row>
    <row r="293" spans="1:17">
      <c r="A293" s="30"/>
      <c r="B293" s="31"/>
      <c r="C293" s="33"/>
      <c r="D293" s="33"/>
      <c r="E293" s="30"/>
      <c r="F293" s="32"/>
      <c r="G293" s="32"/>
      <c r="H293" s="32"/>
      <c r="I293" s="32"/>
      <c r="J293" s="32"/>
      <c r="K293" s="32"/>
      <c r="L293" s="32"/>
      <c r="M293" s="32"/>
      <c r="N293" s="32"/>
      <c r="O293" s="32"/>
      <c r="P293" s="32"/>
      <c r="Q293" s="32"/>
    </row>
    <row r="294" spans="1:17">
      <c r="A294" s="30"/>
      <c r="B294" s="31"/>
      <c r="C294" s="33"/>
      <c r="D294" s="33"/>
      <c r="E294" s="30"/>
      <c r="F294" s="32"/>
      <c r="G294" s="32"/>
      <c r="H294" s="32"/>
      <c r="I294" s="32"/>
      <c r="J294" s="32"/>
      <c r="K294" s="32"/>
      <c r="L294" s="32"/>
      <c r="M294" s="32"/>
      <c r="N294" s="32"/>
      <c r="O294" s="32"/>
      <c r="P294" s="32"/>
      <c r="Q294" s="32"/>
    </row>
    <row r="295" spans="1:17">
      <c r="A295" s="30"/>
      <c r="B295" s="31"/>
      <c r="C295" s="33"/>
      <c r="D295" s="33"/>
      <c r="E295" s="30"/>
      <c r="F295" s="32"/>
      <c r="G295" s="32"/>
      <c r="H295" s="32"/>
      <c r="I295" s="32"/>
      <c r="J295" s="32"/>
      <c r="K295" s="32"/>
      <c r="L295" s="32"/>
      <c r="M295" s="32"/>
      <c r="N295" s="32"/>
      <c r="O295" s="32"/>
      <c r="P295" s="32"/>
      <c r="Q295" s="32"/>
    </row>
    <row r="296" spans="1:17">
      <c r="A296" s="30"/>
      <c r="B296" s="31"/>
      <c r="C296" s="33"/>
      <c r="D296" s="33"/>
      <c r="E296" s="30"/>
      <c r="F296" s="32"/>
      <c r="G296" s="32"/>
      <c r="H296" s="32"/>
      <c r="I296" s="32"/>
      <c r="J296" s="32"/>
      <c r="K296" s="32"/>
      <c r="L296" s="32"/>
      <c r="M296" s="32"/>
      <c r="N296" s="32"/>
      <c r="O296" s="32"/>
      <c r="P296" s="32"/>
      <c r="Q296" s="32"/>
    </row>
    <row r="297" spans="1:17">
      <c r="A297" s="30"/>
      <c r="B297" s="31"/>
      <c r="C297" s="33"/>
      <c r="D297" s="33"/>
      <c r="E297" s="30"/>
      <c r="F297" s="32"/>
      <c r="G297" s="32"/>
      <c r="H297" s="32"/>
      <c r="I297" s="32"/>
      <c r="J297" s="32"/>
      <c r="K297" s="32"/>
      <c r="L297" s="32"/>
      <c r="M297" s="32"/>
      <c r="N297" s="32"/>
      <c r="O297" s="32"/>
      <c r="P297" s="32"/>
      <c r="Q297" s="32"/>
    </row>
    <row r="298" spans="1:17">
      <c r="A298" s="30"/>
      <c r="B298" s="31"/>
      <c r="C298" s="33"/>
      <c r="D298" s="33"/>
      <c r="E298" s="30"/>
      <c r="F298" s="32"/>
      <c r="G298" s="32"/>
      <c r="H298" s="32"/>
      <c r="I298" s="32"/>
      <c r="J298" s="32"/>
      <c r="K298" s="32"/>
      <c r="L298" s="32"/>
      <c r="M298" s="32"/>
      <c r="N298" s="32"/>
      <c r="O298" s="32"/>
      <c r="P298" s="32"/>
      <c r="Q298" s="32"/>
    </row>
    <row r="299" spans="1:17">
      <c r="A299" s="30"/>
      <c r="B299" s="31"/>
      <c r="C299" s="33"/>
      <c r="D299" s="33"/>
      <c r="E299" s="30"/>
      <c r="F299" s="32"/>
      <c r="G299" s="32"/>
      <c r="H299" s="32"/>
      <c r="I299" s="32"/>
      <c r="J299" s="32"/>
      <c r="K299" s="32"/>
      <c r="L299" s="32"/>
      <c r="M299" s="32"/>
      <c r="N299" s="32"/>
      <c r="O299" s="32"/>
      <c r="P299" s="32"/>
      <c r="Q299" s="32"/>
    </row>
    <row r="300" spans="1:17">
      <c r="A300" s="30"/>
      <c r="B300" s="31"/>
      <c r="C300" s="33"/>
      <c r="D300" s="33"/>
      <c r="E300" s="30"/>
      <c r="F300" s="32"/>
      <c r="G300" s="32"/>
      <c r="H300" s="32"/>
      <c r="I300" s="32"/>
      <c r="J300" s="32"/>
      <c r="K300" s="32"/>
      <c r="L300" s="32"/>
      <c r="M300" s="32"/>
      <c r="N300" s="32"/>
      <c r="O300" s="32"/>
      <c r="P300" s="32"/>
      <c r="Q300" s="32"/>
    </row>
    <row r="301" spans="1:17">
      <c r="A301" s="30"/>
      <c r="B301" s="31"/>
      <c r="C301" s="33"/>
      <c r="D301" s="33"/>
      <c r="E301" s="30"/>
      <c r="F301" s="32"/>
      <c r="G301" s="32"/>
      <c r="H301" s="32"/>
      <c r="I301" s="32"/>
      <c r="J301" s="32"/>
      <c r="K301" s="32"/>
      <c r="L301" s="32"/>
      <c r="M301" s="32"/>
      <c r="N301" s="32"/>
      <c r="O301" s="32"/>
      <c r="P301" s="32"/>
      <c r="Q301" s="32"/>
    </row>
    <row r="302" spans="1:17">
      <c r="A302" s="30"/>
      <c r="B302" s="31"/>
      <c r="C302" s="33"/>
      <c r="D302" s="33"/>
      <c r="E302" s="30"/>
      <c r="F302" s="32"/>
      <c r="G302" s="32"/>
      <c r="H302" s="32"/>
      <c r="I302" s="32"/>
      <c r="J302" s="32"/>
      <c r="K302" s="32"/>
      <c r="L302" s="32"/>
      <c r="M302" s="32"/>
      <c r="N302" s="32"/>
      <c r="O302" s="32"/>
      <c r="P302" s="32"/>
      <c r="Q302" s="32"/>
    </row>
    <row r="303" spans="1:17">
      <c r="A303" s="30"/>
      <c r="B303" s="31"/>
      <c r="C303" s="33"/>
      <c r="D303" s="33"/>
      <c r="E303" s="30"/>
      <c r="F303" s="32"/>
      <c r="G303" s="32"/>
      <c r="H303" s="32"/>
      <c r="I303" s="32"/>
      <c r="J303" s="32"/>
      <c r="K303" s="32"/>
      <c r="L303" s="32"/>
      <c r="M303" s="32"/>
      <c r="N303" s="32"/>
      <c r="O303" s="32"/>
      <c r="P303" s="32"/>
      <c r="Q303" s="32"/>
    </row>
    <row r="304" spans="1:17">
      <c r="A304" s="30"/>
      <c r="B304" s="31"/>
      <c r="C304" s="33"/>
      <c r="D304" s="33"/>
      <c r="E304" s="30"/>
      <c r="F304" s="32"/>
      <c r="G304" s="32"/>
      <c r="H304" s="32"/>
      <c r="I304" s="32"/>
      <c r="J304" s="32"/>
      <c r="K304" s="32"/>
      <c r="L304" s="32"/>
      <c r="M304" s="32"/>
      <c r="N304" s="32"/>
      <c r="O304" s="32"/>
      <c r="P304" s="32"/>
      <c r="Q304" s="32"/>
    </row>
    <row r="305" spans="1:17">
      <c r="A305" s="30"/>
      <c r="B305" s="31"/>
      <c r="C305" s="33"/>
      <c r="D305" s="33"/>
      <c r="E305" s="30"/>
      <c r="F305" s="32"/>
      <c r="G305" s="32"/>
      <c r="H305" s="32"/>
      <c r="I305" s="32"/>
      <c r="J305" s="32"/>
      <c r="K305" s="32"/>
      <c r="L305" s="32"/>
      <c r="M305" s="32"/>
      <c r="N305" s="32"/>
      <c r="O305" s="32"/>
      <c r="P305" s="32"/>
      <c r="Q305" s="32"/>
    </row>
    <row r="306" spans="1:17">
      <c r="A306" s="30"/>
      <c r="B306" s="31"/>
      <c r="C306" s="33"/>
      <c r="D306" s="33"/>
      <c r="E306" s="30"/>
      <c r="F306" s="32"/>
      <c r="G306" s="32"/>
      <c r="H306" s="32"/>
      <c r="I306" s="32"/>
      <c r="J306" s="32"/>
      <c r="K306" s="32"/>
      <c r="L306" s="32"/>
      <c r="M306" s="32"/>
      <c r="N306" s="32"/>
      <c r="O306" s="32"/>
      <c r="P306" s="32"/>
      <c r="Q306" s="32"/>
    </row>
    <row r="307" spans="1:17">
      <c r="A307" s="30"/>
      <c r="B307" s="31"/>
      <c r="C307" s="33"/>
      <c r="D307" s="33"/>
      <c r="E307" s="30"/>
      <c r="F307" s="32"/>
      <c r="G307" s="32"/>
      <c r="H307" s="32"/>
      <c r="I307" s="32"/>
      <c r="J307" s="32"/>
      <c r="K307" s="32"/>
      <c r="L307" s="32"/>
      <c r="M307" s="32"/>
      <c r="N307" s="32"/>
      <c r="O307" s="32"/>
      <c r="P307" s="32"/>
      <c r="Q307" s="32"/>
    </row>
    <row r="308" spans="1:17">
      <c r="A308" s="30"/>
      <c r="B308" s="31"/>
      <c r="C308" s="33"/>
      <c r="D308" s="33"/>
      <c r="E308" s="30"/>
      <c r="F308" s="32"/>
      <c r="G308" s="32"/>
      <c r="H308" s="32"/>
      <c r="I308" s="32"/>
      <c r="J308" s="32"/>
      <c r="K308" s="32"/>
      <c r="L308" s="32"/>
      <c r="M308" s="32"/>
      <c r="N308" s="32"/>
      <c r="O308" s="32"/>
      <c r="P308" s="32"/>
      <c r="Q308" s="32"/>
    </row>
    <row r="309" spans="1:17">
      <c r="A309" s="30"/>
      <c r="B309" s="31"/>
      <c r="C309" s="33"/>
      <c r="D309" s="33"/>
      <c r="E309" s="30"/>
      <c r="F309" s="32"/>
      <c r="G309" s="32"/>
      <c r="H309" s="32"/>
      <c r="I309" s="32"/>
      <c r="J309" s="32"/>
      <c r="K309" s="32"/>
      <c r="L309" s="32"/>
      <c r="M309" s="32"/>
      <c r="N309" s="32"/>
      <c r="O309" s="32"/>
      <c r="P309" s="32"/>
      <c r="Q309" s="32"/>
    </row>
    <row r="310" spans="1:17">
      <c r="A310" s="30"/>
      <c r="B310" s="31"/>
      <c r="C310" s="33"/>
      <c r="D310" s="33"/>
      <c r="E310" s="30"/>
      <c r="F310" s="32"/>
      <c r="G310" s="32"/>
      <c r="H310" s="32"/>
      <c r="I310" s="32"/>
      <c r="J310" s="32"/>
      <c r="K310" s="32"/>
      <c r="L310" s="32"/>
      <c r="M310" s="32"/>
      <c r="N310" s="32"/>
      <c r="O310" s="32"/>
      <c r="P310" s="32"/>
      <c r="Q310" s="32"/>
    </row>
    <row r="311" spans="1:17">
      <c r="A311" s="30"/>
      <c r="B311" s="31"/>
      <c r="C311" s="33"/>
      <c r="D311" s="33"/>
      <c r="E311" s="30"/>
      <c r="F311" s="32"/>
      <c r="G311" s="32"/>
      <c r="H311" s="32"/>
      <c r="I311" s="32"/>
      <c r="J311" s="32"/>
      <c r="K311" s="32"/>
      <c r="L311" s="32"/>
      <c r="M311" s="32"/>
      <c r="N311" s="32"/>
      <c r="O311" s="32"/>
      <c r="P311" s="32"/>
      <c r="Q311" s="32"/>
    </row>
    <row r="312" spans="1:17">
      <c r="A312" s="30"/>
      <c r="B312" s="31"/>
      <c r="C312" s="33"/>
      <c r="D312" s="33"/>
      <c r="E312" s="30"/>
      <c r="F312" s="32"/>
      <c r="G312" s="32"/>
      <c r="H312" s="32"/>
      <c r="I312" s="32"/>
      <c r="J312" s="32"/>
      <c r="K312" s="32"/>
      <c r="L312" s="32"/>
      <c r="M312" s="32"/>
      <c r="N312" s="32"/>
      <c r="O312" s="32"/>
      <c r="P312" s="32"/>
      <c r="Q312" s="32"/>
    </row>
    <row r="313" spans="1:17">
      <c r="A313" s="30"/>
      <c r="B313" s="31"/>
      <c r="C313" s="33"/>
      <c r="D313" s="33"/>
      <c r="E313" s="30"/>
      <c r="F313" s="32"/>
      <c r="G313" s="32"/>
      <c r="H313" s="32"/>
      <c r="I313" s="32"/>
      <c r="J313" s="32"/>
      <c r="K313" s="32"/>
      <c r="L313" s="32"/>
      <c r="M313" s="32"/>
      <c r="N313" s="32"/>
      <c r="O313" s="32"/>
      <c r="P313" s="32"/>
      <c r="Q313" s="32"/>
    </row>
    <row r="314" spans="1:17">
      <c r="A314" s="30"/>
      <c r="B314" s="31"/>
      <c r="C314" s="33"/>
      <c r="D314" s="33"/>
      <c r="E314" s="30"/>
      <c r="F314" s="32"/>
      <c r="G314" s="32"/>
      <c r="H314" s="32"/>
      <c r="I314" s="32"/>
      <c r="J314" s="32"/>
      <c r="K314" s="32"/>
      <c r="L314" s="32"/>
      <c r="M314" s="32"/>
      <c r="N314" s="32"/>
      <c r="O314" s="32"/>
      <c r="P314" s="32"/>
      <c r="Q314" s="32"/>
    </row>
    <row r="315" spans="1:17">
      <c r="A315" s="30"/>
      <c r="B315" s="31"/>
      <c r="C315" s="33"/>
      <c r="D315" s="33"/>
      <c r="E315" s="30"/>
      <c r="F315" s="32"/>
      <c r="G315" s="32"/>
      <c r="H315" s="32"/>
      <c r="I315" s="32"/>
      <c r="J315" s="32"/>
      <c r="K315" s="32"/>
      <c r="L315" s="32"/>
      <c r="M315" s="32"/>
      <c r="N315" s="32"/>
      <c r="O315" s="32"/>
      <c r="P315" s="32"/>
      <c r="Q315" s="32"/>
    </row>
    <row r="316" spans="1:17">
      <c r="A316" s="30"/>
      <c r="B316" s="31"/>
      <c r="C316" s="33"/>
      <c r="D316" s="33"/>
      <c r="E316" s="30"/>
      <c r="F316" s="32"/>
      <c r="G316" s="32"/>
      <c r="H316" s="32"/>
      <c r="I316" s="32"/>
      <c r="J316" s="32"/>
      <c r="K316" s="32"/>
      <c r="L316" s="32"/>
      <c r="M316" s="32"/>
      <c r="N316" s="32"/>
      <c r="O316" s="32"/>
      <c r="P316" s="32"/>
      <c r="Q316" s="32"/>
    </row>
    <row r="317" spans="1:17">
      <c r="A317" s="30"/>
      <c r="B317" s="31"/>
      <c r="C317" s="33"/>
      <c r="D317" s="33"/>
      <c r="E317" s="30"/>
      <c r="F317" s="32"/>
      <c r="G317" s="32"/>
      <c r="H317" s="32"/>
      <c r="I317" s="32"/>
      <c r="J317" s="32"/>
      <c r="K317" s="32"/>
      <c r="L317" s="32"/>
      <c r="M317" s="32"/>
      <c r="N317" s="32"/>
      <c r="O317" s="32"/>
      <c r="P317" s="32"/>
      <c r="Q317" s="32"/>
    </row>
    <row r="318" spans="1:17">
      <c r="A318" s="30"/>
      <c r="B318" s="31"/>
      <c r="C318" s="33"/>
      <c r="D318" s="33"/>
      <c r="E318" s="30"/>
      <c r="F318" s="32"/>
      <c r="G318" s="32"/>
      <c r="H318" s="32"/>
      <c r="I318" s="32"/>
      <c r="J318" s="32"/>
      <c r="K318" s="32"/>
      <c r="L318" s="32"/>
      <c r="M318" s="32"/>
      <c r="N318" s="32"/>
      <c r="O318" s="32"/>
      <c r="P318" s="32"/>
      <c r="Q318" s="32"/>
    </row>
    <row r="319" spans="1:17">
      <c r="A319" s="30"/>
      <c r="B319" s="31"/>
      <c r="C319" s="33"/>
      <c r="D319" s="33"/>
      <c r="E319" s="30"/>
      <c r="F319" s="32"/>
      <c r="G319" s="32"/>
      <c r="H319" s="32"/>
      <c r="I319" s="32"/>
      <c r="J319" s="32"/>
      <c r="K319" s="32"/>
      <c r="L319" s="32"/>
      <c r="M319" s="32"/>
      <c r="N319" s="32"/>
      <c r="O319" s="32"/>
      <c r="P319" s="32"/>
      <c r="Q319" s="32"/>
    </row>
    <row r="320" spans="1:17">
      <c r="A320" s="30"/>
      <c r="B320" s="31"/>
      <c r="C320" s="33"/>
      <c r="D320" s="33"/>
      <c r="E320" s="30"/>
      <c r="F320" s="32"/>
      <c r="G320" s="32"/>
      <c r="H320" s="32"/>
      <c r="I320" s="32"/>
      <c r="J320" s="32"/>
      <c r="K320" s="32"/>
      <c r="L320" s="32"/>
      <c r="M320" s="32"/>
      <c r="N320" s="32"/>
      <c r="O320" s="32"/>
      <c r="P320" s="32"/>
      <c r="Q320" s="32"/>
    </row>
    <row r="321" spans="1:17">
      <c r="A321" s="30"/>
      <c r="B321" s="31"/>
      <c r="C321" s="33"/>
      <c r="D321" s="33"/>
      <c r="E321" s="30"/>
      <c r="F321" s="32"/>
      <c r="G321" s="32"/>
      <c r="H321" s="32"/>
      <c r="I321" s="32"/>
      <c r="J321" s="32"/>
      <c r="K321" s="32"/>
      <c r="L321" s="32"/>
      <c r="M321" s="32"/>
      <c r="N321" s="32"/>
      <c r="O321" s="32"/>
      <c r="P321" s="32"/>
      <c r="Q321" s="32"/>
    </row>
    <row r="322" spans="1:17">
      <c r="A322" s="30"/>
      <c r="B322" s="31"/>
      <c r="C322" s="33"/>
      <c r="D322" s="33"/>
      <c r="E322" s="30"/>
      <c r="F322" s="32"/>
      <c r="G322" s="32"/>
      <c r="H322" s="32"/>
      <c r="I322" s="32"/>
      <c r="J322" s="32"/>
      <c r="K322" s="32"/>
      <c r="L322" s="32"/>
      <c r="M322" s="32"/>
      <c r="N322" s="32"/>
      <c r="O322" s="32"/>
      <c r="P322" s="32"/>
      <c r="Q322" s="32"/>
    </row>
    <row r="323" spans="1:17">
      <c r="A323" s="30"/>
      <c r="B323" s="31"/>
      <c r="C323" s="33"/>
      <c r="D323" s="33"/>
      <c r="E323" s="30"/>
      <c r="F323" s="32"/>
      <c r="G323" s="32"/>
      <c r="H323" s="32"/>
      <c r="I323" s="32"/>
      <c r="J323" s="32"/>
      <c r="K323" s="32"/>
      <c r="L323" s="32"/>
      <c r="M323" s="32"/>
      <c r="N323" s="32"/>
      <c r="O323" s="32"/>
      <c r="P323" s="32"/>
      <c r="Q323" s="32"/>
    </row>
    <row r="324" spans="1:17">
      <c r="A324" s="30"/>
      <c r="B324" s="31"/>
      <c r="C324" s="33"/>
      <c r="D324" s="33"/>
      <c r="E324" s="30"/>
      <c r="F324" s="32"/>
      <c r="G324" s="32"/>
      <c r="H324" s="32"/>
      <c r="I324" s="32"/>
      <c r="J324" s="32"/>
      <c r="K324" s="32"/>
      <c r="L324" s="32"/>
      <c r="M324" s="32"/>
      <c r="N324" s="32"/>
      <c r="O324" s="32"/>
      <c r="P324" s="32"/>
      <c r="Q324" s="32"/>
    </row>
    <row r="325" spans="1:17">
      <c r="A325" s="30"/>
      <c r="B325" s="31"/>
      <c r="C325" s="33"/>
      <c r="D325" s="33"/>
      <c r="E325" s="30"/>
      <c r="F325" s="32"/>
      <c r="G325" s="32"/>
      <c r="H325" s="32"/>
      <c r="I325" s="32"/>
      <c r="J325" s="32"/>
      <c r="K325" s="32"/>
      <c r="L325" s="32"/>
      <c r="M325" s="32"/>
      <c r="N325" s="32"/>
      <c r="O325" s="32"/>
      <c r="P325" s="32"/>
      <c r="Q325" s="32"/>
    </row>
    <row r="326" spans="1:17">
      <c r="A326" s="30"/>
      <c r="B326" s="31"/>
      <c r="C326" s="33"/>
      <c r="D326" s="33"/>
      <c r="E326" s="30"/>
      <c r="F326" s="32"/>
      <c r="G326" s="32"/>
      <c r="H326" s="32"/>
      <c r="I326" s="32"/>
      <c r="J326" s="32"/>
      <c r="K326" s="32"/>
      <c r="L326" s="32"/>
      <c r="M326" s="32"/>
      <c r="N326" s="32"/>
      <c r="O326" s="32"/>
      <c r="P326" s="32"/>
      <c r="Q326" s="32"/>
    </row>
    <row r="327" spans="1:17">
      <c r="A327" s="30"/>
      <c r="B327" s="31"/>
      <c r="C327" s="33"/>
      <c r="D327" s="33"/>
      <c r="E327" s="30"/>
      <c r="F327" s="32"/>
      <c r="G327" s="32"/>
      <c r="H327" s="32"/>
      <c r="I327" s="32"/>
      <c r="J327" s="32"/>
      <c r="K327" s="32"/>
      <c r="L327" s="32"/>
      <c r="M327" s="32"/>
      <c r="N327" s="32"/>
      <c r="O327" s="32"/>
      <c r="P327" s="32"/>
      <c r="Q327" s="32"/>
    </row>
    <row r="328" spans="1:17">
      <c r="A328" s="30"/>
      <c r="B328" s="31"/>
      <c r="C328" s="33"/>
      <c r="D328" s="33"/>
      <c r="E328" s="30"/>
      <c r="F328" s="32"/>
      <c r="G328" s="32"/>
      <c r="H328" s="32"/>
      <c r="I328" s="32"/>
      <c r="J328" s="32"/>
      <c r="K328" s="32"/>
      <c r="L328" s="32"/>
      <c r="M328" s="32"/>
      <c r="N328" s="32"/>
      <c r="O328" s="32"/>
      <c r="P328" s="32"/>
      <c r="Q328" s="32"/>
    </row>
    <row r="329" spans="1:17">
      <c r="A329" s="30"/>
      <c r="B329" s="31"/>
      <c r="C329" s="33"/>
      <c r="D329" s="33"/>
      <c r="E329" s="30"/>
      <c r="F329" s="32"/>
      <c r="G329" s="32"/>
      <c r="H329" s="32"/>
      <c r="I329" s="32"/>
      <c r="J329" s="32"/>
      <c r="K329" s="32"/>
      <c r="L329" s="32"/>
      <c r="M329" s="32"/>
      <c r="N329" s="32"/>
      <c r="O329" s="32"/>
      <c r="P329" s="32"/>
      <c r="Q329" s="32"/>
    </row>
    <row r="330" spans="1:17">
      <c r="A330" s="30"/>
      <c r="B330" s="31"/>
      <c r="C330" s="33"/>
      <c r="D330" s="33"/>
      <c r="E330" s="30"/>
      <c r="F330" s="32"/>
      <c r="G330" s="32"/>
      <c r="H330" s="32"/>
      <c r="I330" s="32"/>
      <c r="J330" s="32"/>
      <c r="K330" s="32"/>
      <c r="L330" s="32"/>
      <c r="M330" s="32"/>
      <c r="N330" s="32"/>
      <c r="O330" s="32"/>
      <c r="P330" s="32"/>
      <c r="Q330" s="32"/>
    </row>
    <row r="331" spans="1:17">
      <c r="A331" s="30"/>
      <c r="B331" s="31"/>
      <c r="C331" s="33"/>
      <c r="D331" s="33"/>
      <c r="E331" s="30"/>
      <c r="F331" s="32"/>
      <c r="G331" s="32"/>
      <c r="H331" s="32"/>
      <c r="I331" s="32"/>
      <c r="J331" s="32"/>
      <c r="K331" s="32"/>
      <c r="L331" s="32"/>
      <c r="M331" s="32"/>
      <c r="N331" s="32"/>
      <c r="O331" s="32"/>
      <c r="P331" s="32"/>
      <c r="Q331" s="32"/>
    </row>
    <row r="332" spans="1:17">
      <c r="A332" s="30"/>
      <c r="B332" s="31"/>
      <c r="C332" s="33"/>
      <c r="D332" s="33"/>
      <c r="E332" s="30"/>
      <c r="F332" s="32"/>
      <c r="G332" s="32"/>
      <c r="H332" s="32"/>
      <c r="I332" s="32"/>
      <c r="J332" s="32"/>
      <c r="K332" s="32"/>
      <c r="L332" s="32"/>
      <c r="M332" s="32"/>
      <c r="N332" s="32"/>
      <c r="O332" s="32"/>
      <c r="P332" s="32"/>
      <c r="Q332" s="32"/>
    </row>
    <row r="333" spans="1:17">
      <c r="A333" s="30"/>
      <c r="B333" s="31"/>
      <c r="C333" s="33"/>
      <c r="D333" s="33"/>
      <c r="E333" s="30"/>
      <c r="F333" s="32"/>
      <c r="G333" s="32"/>
      <c r="H333" s="32"/>
      <c r="I333" s="32"/>
      <c r="J333" s="32"/>
      <c r="K333" s="32"/>
      <c r="L333" s="32"/>
      <c r="M333" s="32"/>
      <c r="N333" s="32"/>
      <c r="O333" s="32"/>
      <c r="P333" s="32"/>
      <c r="Q333" s="32"/>
    </row>
    <row r="334" spans="1:17">
      <c r="A334" s="30"/>
      <c r="B334" s="31"/>
      <c r="C334" s="33"/>
      <c r="D334" s="33"/>
      <c r="E334" s="30"/>
      <c r="F334" s="32"/>
      <c r="G334" s="32"/>
      <c r="H334" s="32"/>
      <c r="I334" s="32"/>
      <c r="J334" s="32"/>
      <c r="K334" s="32"/>
      <c r="L334" s="32"/>
      <c r="M334" s="32"/>
      <c r="N334" s="32"/>
      <c r="O334" s="32"/>
      <c r="P334" s="32"/>
      <c r="Q334" s="32"/>
    </row>
    <row r="335" spans="1:17">
      <c r="A335" s="30"/>
      <c r="B335" s="31"/>
      <c r="C335" s="33"/>
      <c r="D335" s="33"/>
      <c r="E335" s="30"/>
      <c r="F335" s="32"/>
      <c r="G335" s="32"/>
      <c r="H335" s="32"/>
      <c r="I335" s="32"/>
      <c r="J335" s="32"/>
      <c r="K335" s="32"/>
      <c r="L335" s="32"/>
      <c r="M335" s="32"/>
      <c r="N335" s="32"/>
      <c r="O335" s="32"/>
      <c r="P335" s="32"/>
      <c r="Q335" s="32"/>
    </row>
    <row r="336" spans="1:17">
      <c r="A336" s="30"/>
      <c r="B336" s="31"/>
      <c r="C336" s="33"/>
      <c r="D336" s="33"/>
      <c r="E336" s="30"/>
      <c r="F336" s="32"/>
      <c r="G336" s="32"/>
      <c r="H336" s="32"/>
      <c r="I336" s="32"/>
      <c r="J336" s="32"/>
      <c r="K336" s="32"/>
      <c r="L336" s="32"/>
      <c r="M336" s="32"/>
      <c r="N336" s="32"/>
      <c r="O336" s="32"/>
      <c r="P336" s="32"/>
      <c r="Q336" s="32"/>
    </row>
    <row r="337" spans="1:17">
      <c r="A337" s="30"/>
      <c r="B337" s="31"/>
      <c r="C337" s="33"/>
      <c r="D337" s="33"/>
      <c r="E337" s="30"/>
      <c r="F337" s="32"/>
      <c r="G337" s="32"/>
      <c r="H337" s="32"/>
      <c r="I337" s="32"/>
      <c r="J337" s="32"/>
      <c r="K337" s="32"/>
      <c r="L337" s="32"/>
      <c r="M337" s="32"/>
      <c r="N337" s="32"/>
      <c r="O337" s="32"/>
      <c r="P337" s="32"/>
      <c r="Q337" s="32"/>
    </row>
    <row r="338" spans="1:17">
      <c r="A338" s="30"/>
      <c r="B338" s="31"/>
      <c r="C338" s="33"/>
      <c r="D338" s="33"/>
      <c r="E338" s="30"/>
      <c r="F338" s="32"/>
      <c r="G338" s="32"/>
      <c r="H338" s="32"/>
      <c r="I338" s="32"/>
      <c r="J338" s="32"/>
      <c r="K338" s="32"/>
      <c r="L338" s="32"/>
      <c r="M338" s="32"/>
      <c r="N338" s="32"/>
      <c r="O338" s="32"/>
      <c r="P338" s="32"/>
      <c r="Q338" s="32"/>
    </row>
    <row r="339" spans="1:17">
      <c r="A339" s="30"/>
      <c r="B339" s="31"/>
      <c r="C339" s="33"/>
      <c r="D339" s="33"/>
      <c r="E339" s="30"/>
      <c r="F339" s="32"/>
      <c r="G339" s="32"/>
      <c r="H339" s="32"/>
      <c r="I339" s="32"/>
      <c r="J339" s="32"/>
      <c r="K339" s="32"/>
      <c r="L339" s="32"/>
      <c r="M339" s="32"/>
      <c r="N339" s="32"/>
      <c r="O339" s="32"/>
      <c r="P339" s="32"/>
      <c r="Q339" s="32"/>
    </row>
    <row r="340" spans="1:17">
      <c r="A340" s="30"/>
      <c r="B340" s="31"/>
      <c r="C340" s="33"/>
      <c r="D340" s="33"/>
      <c r="E340" s="30"/>
      <c r="F340" s="32"/>
      <c r="G340" s="32"/>
      <c r="H340" s="32"/>
      <c r="I340" s="32"/>
      <c r="J340" s="32"/>
      <c r="K340" s="32"/>
      <c r="L340" s="32"/>
      <c r="M340" s="32"/>
      <c r="N340" s="32"/>
      <c r="O340" s="32"/>
      <c r="P340" s="32"/>
      <c r="Q340" s="32"/>
    </row>
    <row r="341" spans="1:17">
      <c r="A341" s="30"/>
      <c r="B341" s="31"/>
      <c r="C341" s="33"/>
      <c r="D341" s="33"/>
      <c r="E341" s="30"/>
      <c r="F341" s="32"/>
      <c r="G341" s="32"/>
      <c r="H341" s="32"/>
      <c r="I341" s="32"/>
      <c r="J341" s="32"/>
      <c r="K341" s="32"/>
      <c r="L341" s="32"/>
      <c r="M341" s="32"/>
      <c r="N341" s="32"/>
      <c r="O341" s="32"/>
      <c r="P341" s="32"/>
      <c r="Q341" s="32"/>
    </row>
    <row r="342" spans="1:17">
      <c r="A342" s="30"/>
      <c r="B342" s="31"/>
      <c r="C342" s="33"/>
      <c r="D342" s="33"/>
      <c r="E342" s="30"/>
      <c r="F342" s="32"/>
      <c r="G342" s="32"/>
      <c r="H342" s="32"/>
      <c r="I342" s="32"/>
      <c r="J342" s="32"/>
      <c r="K342" s="32"/>
      <c r="L342" s="32"/>
      <c r="M342" s="32"/>
      <c r="N342" s="32"/>
      <c r="O342" s="32"/>
      <c r="P342" s="32"/>
      <c r="Q342" s="32"/>
    </row>
    <row r="343" spans="1:17">
      <c r="A343" s="30"/>
      <c r="B343" s="31"/>
      <c r="C343" s="33"/>
      <c r="D343" s="33"/>
      <c r="E343" s="30"/>
      <c r="F343" s="32"/>
      <c r="G343" s="32"/>
      <c r="H343" s="32"/>
      <c r="I343" s="32"/>
      <c r="J343" s="32"/>
      <c r="K343" s="32"/>
      <c r="L343" s="32"/>
      <c r="M343" s="32"/>
      <c r="N343" s="32"/>
      <c r="O343" s="32"/>
      <c r="P343" s="32"/>
      <c r="Q343" s="32"/>
    </row>
    <row r="344" spans="1:17">
      <c r="A344" s="30"/>
      <c r="B344" s="31"/>
      <c r="C344" s="33"/>
      <c r="D344" s="33"/>
      <c r="E344" s="30"/>
      <c r="F344" s="32"/>
      <c r="G344" s="32"/>
      <c r="H344" s="32"/>
      <c r="I344" s="32"/>
      <c r="J344" s="32"/>
      <c r="K344" s="32"/>
      <c r="L344" s="32"/>
      <c r="M344" s="32"/>
      <c r="N344" s="32"/>
      <c r="O344" s="32"/>
      <c r="P344" s="32"/>
      <c r="Q344" s="32"/>
    </row>
    <row r="345" spans="1:17">
      <c r="A345" s="30"/>
      <c r="B345" s="31"/>
      <c r="C345" s="33"/>
      <c r="D345" s="33"/>
      <c r="E345" s="30"/>
      <c r="F345" s="32"/>
      <c r="G345" s="32"/>
      <c r="H345" s="32"/>
      <c r="I345" s="32"/>
      <c r="J345" s="32"/>
      <c r="K345" s="32"/>
      <c r="L345" s="32"/>
      <c r="M345" s="32"/>
      <c r="N345" s="32"/>
      <c r="O345" s="32"/>
      <c r="P345" s="32"/>
      <c r="Q345" s="32"/>
    </row>
    <row r="346" spans="1:17">
      <c r="A346" s="30"/>
      <c r="B346" s="31"/>
      <c r="C346" s="33"/>
      <c r="D346" s="33"/>
      <c r="E346" s="30"/>
      <c r="F346" s="32"/>
      <c r="G346" s="32"/>
      <c r="H346" s="32"/>
      <c r="I346" s="32"/>
      <c r="J346" s="32"/>
      <c r="K346" s="32"/>
      <c r="L346" s="32"/>
      <c r="M346" s="32"/>
      <c r="N346" s="32"/>
      <c r="O346" s="32"/>
      <c r="P346" s="32"/>
      <c r="Q346" s="32"/>
    </row>
    <row r="347" spans="1:17">
      <c r="A347" s="30"/>
      <c r="B347" s="31"/>
      <c r="C347" s="33"/>
      <c r="D347" s="33"/>
      <c r="E347" s="30"/>
      <c r="F347" s="32"/>
      <c r="G347" s="32"/>
      <c r="H347" s="32"/>
      <c r="I347" s="32"/>
      <c r="J347" s="32"/>
      <c r="K347" s="32"/>
      <c r="L347" s="32"/>
      <c r="M347" s="32"/>
      <c r="N347" s="32"/>
      <c r="O347" s="32"/>
      <c r="P347" s="32"/>
      <c r="Q347" s="32"/>
    </row>
    <row r="348" spans="1:17">
      <c r="A348" s="30"/>
      <c r="B348" s="31"/>
      <c r="C348" s="33"/>
      <c r="D348" s="33"/>
      <c r="E348" s="30"/>
      <c r="F348" s="32"/>
      <c r="G348" s="32"/>
      <c r="H348" s="32"/>
      <c r="I348" s="32"/>
      <c r="J348" s="32"/>
      <c r="K348" s="32"/>
      <c r="L348" s="32"/>
      <c r="M348" s="32"/>
      <c r="N348" s="32"/>
      <c r="O348" s="32"/>
      <c r="P348" s="32"/>
      <c r="Q348" s="32"/>
    </row>
    <row r="349" spans="1:17">
      <c r="A349" s="30"/>
      <c r="B349" s="31"/>
      <c r="C349" s="33"/>
      <c r="D349" s="33"/>
      <c r="E349" s="30"/>
      <c r="F349" s="32"/>
      <c r="G349" s="32"/>
      <c r="H349" s="32"/>
      <c r="I349" s="32"/>
      <c r="J349" s="32"/>
      <c r="K349" s="32"/>
      <c r="L349" s="32"/>
      <c r="M349" s="32"/>
      <c r="N349" s="32"/>
      <c r="O349" s="32"/>
      <c r="P349" s="32"/>
      <c r="Q349" s="32"/>
    </row>
    <row r="350" spans="1:17">
      <c r="A350" s="30"/>
      <c r="B350" s="31"/>
      <c r="C350" s="33"/>
      <c r="D350" s="33"/>
      <c r="E350" s="30"/>
      <c r="F350" s="32"/>
      <c r="G350" s="32"/>
      <c r="H350" s="32"/>
      <c r="I350" s="32"/>
      <c r="J350" s="32"/>
      <c r="K350" s="32"/>
      <c r="L350" s="32"/>
      <c r="M350" s="32"/>
      <c r="N350" s="32"/>
      <c r="O350" s="32"/>
      <c r="P350" s="32"/>
      <c r="Q350" s="32"/>
    </row>
    <row r="351" spans="1:17">
      <c r="A351" s="30"/>
      <c r="B351" s="31"/>
      <c r="C351" s="33"/>
      <c r="D351" s="33"/>
      <c r="E351" s="30"/>
      <c r="F351" s="32"/>
      <c r="G351" s="32"/>
      <c r="H351" s="32"/>
      <c r="I351" s="32"/>
      <c r="J351" s="32"/>
      <c r="K351" s="32"/>
      <c r="L351" s="32"/>
      <c r="M351" s="32"/>
      <c r="N351" s="32"/>
      <c r="O351" s="32"/>
      <c r="P351" s="32"/>
      <c r="Q351" s="32"/>
    </row>
    <row r="352" spans="1:17">
      <c r="A352" s="30"/>
      <c r="B352" s="31"/>
      <c r="C352" s="33"/>
      <c r="D352" s="33"/>
      <c r="E352" s="30"/>
      <c r="F352" s="32"/>
      <c r="G352" s="32"/>
      <c r="H352" s="32"/>
      <c r="I352" s="32"/>
      <c r="J352" s="32"/>
      <c r="K352" s="32"/>
      <c r="L352" s="32"/>
      <c r="M352" s="32"/>
      <c r="N352" s="32"/>
      <c r="O352" s="32"/>
      <c r="P352" s="32"/>
      <c r="Q352" s="32"/>
    </row>
    <row r="353" spans="1:17">
      <c r="A353" s="30"/>
      <c r="B353" s="31"/>
      <c r="C353" s="33"/>
      <c r="D353" s="33"/>
      <c r="E353" s="30"/>
      <c r="F353" s="32"/>
      <c r="G353" s="32"/>
      <c r="H353" s="32"/>
      <c r="I353" s="32"/>
      <c r="J353" s="32"/>
      <c r="K353" s="32"/>
      <c r="L353" s="32"/>
      <c r="M353" s="32"/>
      <c r="N353" s="32"/>
      <c r="O353" s="32"/>
      <c r="P353" s="32"/>
      <c r="Q353" s="32"/>
    </row>
    <row r="354" spans="1:17">
      <c r="A354" s="30"/>
      <c r="B354" s="31"/>
      <c r="C354" s="33"/>
      <c r="D354" s="33"/>
      <c r="E354" s="30"/>
      <c r="F354" s="32"/>
      <c r="G354" s="32"/>
      <c r="H354" s="32"/>
      <c r="I354" s="32"/>
      <c r="J354" s="32"/>
      <c r="K354" s="32"/>
      <c r="L354" s="32"/>
      <c r="M354" s="32"/>
      <c r="N354" s="32"/>
      <c r="O354" s="32"/>
      <c r="P354" s="32"/>
      <c r="Q354" s="32"/>
    </row>
    <row r="355" spans="1:17">
      <c r="A355" s="30"/>
      <c r="B355" s="31"/>
      <c r="C355" s="33"/>
      <c r="D355" s="33"/>
      <c r="E355" s="30"/>
      <c r="F355" s="32"/>
      <c r="G355" s="32"/>
      <c r="H355" s="32"/>
      <c r="I355" s="32"/>
      <c r="J355" s="32"/>
      <c r="K355" s="32"/>
      <c r="L355" s="32"/>
      <c r="M355" s="32"/>
      <c r="N355" s="32"/>
      <c r="O355" s="32"/>
      <c r="P355" s="32"/>
      <c r="Q355" s="32"/>
    </row>
    <row r="356" spans="1:17">
      <c r="A356" s="30"/>
      <c r="B356" s="31"/>
      <c r="C356" s="33"/>
      <c r="D356" s="33"/>
      <c r="E356" s="30"/>
      <c r="F356" s="32"/>
      <c r="G356" s="32"/>
      <c r="H356" s="32"/>
      <c r="I356" s="32"/>
      <c r="J356" s="32"/>
      <c r="K356" s="32"/>
      <c r="L356" s="32"/>
      <c r="M356" s="32"/>
      <c r="N356" s="32"/>
      <c r="O356" s="32"/>
      <c r="P356" s="32"/>
      <c r="Q356" s="32"/>
    </row>
    <row r="357" spans="1:17">
      <c r="A357" s="30"/>
      <c r="B357" s="31"/>
      <c r="C357" s="33"/>
      <c r="D357" s="33"/>
      <c r="E357" s="30"/>
      <c r="F357" s="32"/>
      <c r="G357" s="32"/>
      <c r="H357" s="32"/>
      <c r="I357" s="32"/>
      <c r="J357" s="32"/>
      <c r="K357" s="32"/>
      <c r="L357" s="32"/>
      <c r="M357" s="32"/>
      <c r="N357" s="32"/>
      <c r="O357" s="32"/>
      <c r="P357" s="32"/>
      <c r="Q357" s="32"/>
    </row>
    <row r="358" spans="1:17">
      <c r="A358" s="30"/>
      <c r="B358" s="31"/>
      <c r="C358" s="33"/>
      <c r="D358" s="33"/>
      <c r="E358" s="30"/>
      <c r="F358" s="32"/>
      <c r="G358" s="32"/>
      <c r="H358" s="32"/>
      <c r="I358" s="32"/>
      <c r="J358" s="32"/>
      <c r="K358" s="32"/>
      <c r="L358" s="32"/>
      <c r="M358" s="32"/>
      <c r="N358" s="32"/>
      <c r="O358" s="32"/>
      <c r="P358" s="32"/>
      <c r="Q358" s="32"/>
    </row>
    <row r="359" spans="1:17">
      <c r="A359" s="30"/>
      <c r="B359" s="31"/>
      <c r="C359" s="33"/>
      <c r="D359" s="33"/>
      <c r="E359" s="30"/>
      <c r="F359" s="32"/>
      <c r="G359" s="32"/>
      <c r="H359" s="32"/>
      <c r="I359" s="32"/>
      <c r="J359" s="32"/>
      <c r="K359" s="32"/>
      <c r="L359" s="32"/>
      <c r="M359" s="32"/>
      <c r="N359" s="32"/>
      <c r="O359" s="32"/>
      <c r="P359" s="32"/>
      <c r="Q359" s="32"/>
    </row>
    <row r="360" spans="1:17">
      <c r="A360" s="30"/>
      <c r="B360" s="31"/>
      <c r="C360" s="33"/>
      <c r="D360" s="33"/>
      <c r="E360" s="30"/>
      <c r="F360" s="32"/>
      <c r="G360" s="32"/>
      <c r="H360" s="32"/>
      <c r="I360" s="32"/>
      <c r="J360" s="32"/>
      <c r="K360" s="32"/>
      <c r="L360" s="32"/>
      <c r="M360" s="32"/>
      <c r="N360" s="32"/>
      <c r="O360" s="32"/>
      <c r="P360" s="32"/>
      <c r="Q360" s="32"/>
    </row>
    <row r="361" spans="1:17">
      <c r="A361" s="30"/>
      <c r="B361" s="31"/>
      <c r="C361" s="33"/>
      <c r="D361" s="33"/>
      <c r="E361" s="30"/>
      <c r="F361" s="32"/>
      <c r="G361" s="32"/>
      <c r="H361" s="32"/>
      <c r="I361" s="32"/>
      <c r="J361" s="32"/>
      <c r="K361" s="32"/>
      <c r="L361" s="32"/>
      <c r="M361" s="32"/>
      <c r="N361" s="32"/>
      <c r="O361" s="32"/>
      <c r="P361" s="32"/>
      <c r="Q361" s="32"/>
    </row>
    <row r="362" spans="1:17">
      <c r="A362" s="30"/>
      <c r="B362" s="31"/>
      <c r="C362" s="33"/>
      <c r="D362" s="33"/>
      <c r="E362" s="30"/>
      <c r="F362" s="32"/>
      <c r="G362" s="32"/>
      <c r="H362" s="32"/>
      <c r="I362" s="32"/>
      <c r="J362" s="32"/>
      <c r="K362" s="32"/>
      <c r="L362" s="32"/>
      <c r="M362" s="32"/>
      <c r="N362" s="32"/>
      <c r="O362" s="32"/>
      <c r="P362" s="32"/>
      <c r="Q362" s="32"/>
    </row>
    <row r="363" spans="1:17">
      <c r="A363" s="30"/>
      <c r="B363" s="31"/>
      <c r="C363" s="33"/>
      <c r="D363" s="33"/>
      <c r="E363" s="30"/>
      <c r="F363" s="32"/>
      <c r="G363" s="32"/>
      <c r="H363" s="32"/>
      <c r="I363" s="32"/>
      <c r="J363" s="32"/>
      <c r="K363" s="32"/>
      <c r="L363" s="32"/>
      <c r="M363" s="32"/>
      <c r="N363" s="32"/>
      <c r="O363" s="32"/>
      <c r="P363" s="32"/>
      <c r="Q363" s="32"/>
    </row>
    <row r="364" spans="1:17">
      <c r="A364" s="30"/>
      <c r="B364" s="31"/>
      <c r="C364" s="33"/>
      <c r="D364" s="33"/>
      <c r="E364" s="30"/>
      <c r="F364" s="32"/>
      <c r="G364" s="32"/>
      <c r="H364" s="32"/>
      <c r="I364" s="32"/>
      <c r="J364" s="32"/>
      <c r="K364" s="32"/>
      <c r="L364" s="32"/>
      <c r="M364" s="32"/>
      <c r="N364" s="32"/>
      <c r="O364" s="32"/>
      <c r="P364" s="32"/>
      <c r="Q364" s="32"/>
    </row>
    <row r="365" spans="1:17">
      <c r="A365" s="30"/>
      <c r="B365" s="31"/>
      <c r="C365" s="33"/>
      <c r="D365" s="33"/>
      <c r="E365" s="30"/>
      <c r="F365" s="32"/>
      <c r="G365" s="32"/>
      <c r="H365" s="32"/>
      <c r="I365" s="32"/>
      <c r="J365" s="32"/>
      <c r="K365" s="32"/>
      <c r="L365" s="32"/>
      <c r="M365" s="32"/>
      <c r="N365" s="32"/>
      <c r="O365" s="32"/>
      <c r="P365" s="32"/>
      <c r="Q365" s="32"/>
    </row>
    <row r="366" spans="1:17">
      <c r="A366" s="30"/>
      <c r="B366" s="31"/>
      <c r="C366" s="33"/>
      <c r="D366" s="33"/>
      <c r="E366" s="30"/>
      <c r="F366" s="32"/>
      <c r="G366" s="32"/>
      <c r="H366" s="32"/>
      <c r="I366" s="32"/>
      <c r="J366" s="32"/>
      <c r="K366" s="32"/>
      <c r="L366" s="32"/>
      <c r="M366" s="32"/>
      <c r="N366" s="32"/>
      <c r="O366" s="32"/>
      <c r="P366" s="32"/>
      <c r="Q366" s="32"/>
    </row>
    <row r="367" spans="1:17">
      <c r="A367" s="30"/>
      <c r="B367" s="31"/>
      <c r="C367" s="33"/>
      <c r="D367" s="33"/>
      <c r="E367" s="30"/>
      <c r="F367" s="32"/>
      <c r="G367" s="32"/>
      <c r="H367" s="32"/>
      <c r="I367" s="32"/>
      <c r="J367" s="32"/>
      <c r="K367" s="32"/>
      <c r="L367" s="32"/>
      <c r="M367" s="32"/>
      <c r="N367" s="32"/>
      <c r="O367" s="32"/>
      <c r="P367" s="32"/>
      <c r="Q367" s="32"/>
    </row>
    <row r="368" spans="1:17">
      <c r="A368" s="30"/>
      <c r="B368" s="31"/>
      <c r="C368" s="33"/>
      <c r="D368" s="33"/>
      <c r="E368" s="30"/>
      <c r="F368" s="32"/>
      <c r="G368" s="32"/>
      <c r="H368" s="32"/>
      <c r="I368" s="32"/>
      <c r="J368" s="32"/>
      <c r="K368" s="32"/>
      <c r="L368" s="32"/>
      <c r="M368" s="32"/>
      <c r="N368" s="32"/>
      <c r="O368" s="32"/>
      <c r="P368" s="32"/>
      <c r="Q368" s="32"/>
    </row>
    <row r="369" spans="1:17">
      <c r="A369" s="30"/>
      <c r="B369" s="31"/>
      <c r="C369" s="33"/>
      <c r="D369" s="33"/>
      <c r="E369" s="30"/>
      <c r="F369" s="32"/>
      <c r="G369" s="32"/>
      <c r="H369" s="32"/>
      <c r="I369" s="32"/>
      <c r="J369" s="32"/>
      <c r="K369" s="32"/>
      <c r="L369" s="32"/>
      <c r="M369" s="32"/>
      <c r="N369" s="32"/>
      <c r="O369" s="32"/>
      <c r="P369" s="32"/>
      <c r="Q369" s="32"/>
    </row>
    <row r="370" spans="1:17">
      <c r="A370" s="30"/>
      <c r="B370" s="31"/>
      <c r="C370" s="33"/>
      <c r="D370" s="33"/>
      <c r="E370" s="30"/>
      <c r="F370" s="32"/>
      <c r="G370" s="32"/>
      <c r="H370" s="32"/>
      <c r="I370" s="32"/>
      <c r="J370" s="32"/>
      <c r="K370" s="32"/>
      <c r="L370" s="32"/>
      <c r="M370" s="32"/>
      <c r="N370" s="32"/>
      <c r="O370" s="32"/>
      <c r="P370" s="32"/>
      <c r="Q370" s="32"/>
    </row>
    <row r="371" spans="1:17">
      <c r="A371" s="30"/>
      <c r="B371" s="31"/>
      <c r="C371" s="33"/>
      <c r="D371" s="33"/>
      <c r="E371" s="30"/>
      <c r="F371" s="32"/>
      <c r="G371" s="32"/>
      <c r="H371" s="32"/>
      <c r="I371" s="32"/>
      <c r="J371" s="32"/>
      <c r="K371" s="32"/>
      <c r="L371" s="32"/>
      <c r="M371" s="32"/>
      <c r="N371" s="32"/>
      <c r="O371" s="32"/>
      <c r="P371" s="32"/>
      <c r="Q371" s="32"/>
    </row>
    <row r="372" spans="1:17">
      <c r="A372" s="30"/>
      <c r="B372" s="31"/>
      <c r="C372" s="33"/>
      <c r="D372" s="33"/>
      <c r="E372" s="30"/>
      <c r="F372" s="32"/>
      <c r="G372" s="32"/>
      <c r="H372" s="32"/>
      <c r="I372" s="32"/>
      <c r="J372" s="32"/>
      <c r="K372" s="32"/>
      <c r="L372" s="32"/>
      <c r="M372" s="32"/>
      <c r="N372" s="32"/>
      <c r="O372" s="32"/>
      <c r="P372" s="32"/>
      <c r="Q372" s="32"/>
    </row>
    <row r="373" spans="1:17">
      <c r="A373" s="30"/>
      <c r="B373" s="31"/>
      <c r="C373" s="33"/>
      <c r="D373" s="33"/>
      <c r="E373" s="30"/>
      <c r="F373" s="32"/>
      <c r="G373" s="32"/>
      <c r="H373" s="32"/>
      <c r="I373" s="32"/>
      <c r="J373" s="32"/>
      <c r="K373" s="32"/>
      <c r="L373" s="32"/>
      <c r="M373" s="32"/>
      <c r="N373" s="32"/>
      <c r="O373" s="32"/>
      <c r="P373" s="32"/>
      <c r="Q373" s="32"/>
    </row>
    <row r="374" spans="1:17">
      <c r="A374" s="30"/>
      <c r="B374" s="31"/>
      <c r="C374" s="33"/>
      <c r="D374" s="33"/>
      <c r="E374" s="30"/>
      <c r="F374" s="32"/>
      <c r="G374" s="32"/>
      <c r="H374" s="32"/>
      <c r="I374" s="32"/>
      <c r="J374" s="32"/>
      <c r="K374" s="32"/>
      <c r="L374" s="32"/>
      <c r="M374" s="32"/>
      <c r="N374" s="32"/>
      <c r="O374" s="32"/>
      <c r="P374" s="32"/>
      <c r="Q374" s="32"/>
    </row>
    <row r="375" spans="1:17">
      <c r="A375" s="30"/>
      <c r="B375" s="31"/>
      <c r="C375" s="33"/>
      <c r="D375" s="33"/>
      <c r="E375" s="30"/>
      <c r="F375" s="32"/>
      <c r="G375" s="32"/>
      <c r="H375" s="32"/>
      <c r="I375" s="32"/>
      <c r="J375" s="32"/>
      <c r="K375" s="32"/>
      <c r="L375" s="32"/>
      <c r="M375" s="32"/>
      <c r="N375" s="32"/>
      <c r="O375" s="32"/>
      <c r="P375" s="32"/>
      <c r="Q375" s="32"/>
    </row>
    <row r="376" spans="1:17">
      <c r="A376" s="30"/>
      <c r="B376" s="31"/>
      <c r="C376" s="33"/>
      <c r="D376" s="33"/>
      <c r="E376" s="30"/>
      <c r="F376" s="32"/>
      <c r="G376" s="32"/>
      <c r="H376" s="32"/>
      <c r="I376" s="32"/>
      <c r="J376" s="32"/>
      <c r="K376" s="32"/>
      <c r="L376" s="32"/>
      <c r="M376" s="32"/>
      <c r="N376" s="32"/>
      <c r="O376" s="32"/>
      <c r="P376" s="32"/>
      <c r="Q376" s="32"/>
    </row>
    <row r="377" spans="1:17">
      <c r="A377" s="30"/>
      <c r="B377" s="31"/>
      <c r="C377" s="33"/>
      <c r="D377" s="33"/>
      <c r="E377" s="30"/>
      <c r="F377" s="32"/>
      <c r="G377" s="32"/>
      <c r="H377" s="32"/>
      <c r="I377" s="32"/>
      <c r="J377" s="32"/>
      <c r="K377" s="32"/>
      <c r="L377" s="32"/>
      <c r="M377" s="32"/>
      <c r="N377" s="32"/>
      <c r="O377" s="32"/>
      <c r="P377" s="32"/>
      <c r="Q377" s="32"/>
    </row>
    <row r="378" spans="1:17">
      <c r="A378" s="30"/>
      <c r="B378" s="31"/>
      <c r="C378" s="33"/>
      <c r="D378" s="33"/>
      <c r="E378" s="30"/>
      <c r="F378" s="32"/>
      <c r="G378" s="32"/>
      <c r="H378" s="32"/>
      <c r="I378" s="32"/>
      <c r="J378" s="32"/>
      <c r="K378" s="32"/>
      <c r="L378" s="32"/>
      <c r="M378" s="32"/>
      <c r="N378" s="32"/>
      <c r="O378" s="32"/>
      <c r="P378" s="32"/>
      <c r="Q378" s="32"/>
    </row>
    <row r="379" spans="1:17">
      <c r="A379" s="30"/>
      <c r="B379" s="31"/>
      <c r="C379" s="33"/>
      <c r="D379" s="33"/>
      <c r="E379" s="30"/>
      <c r="F379" s="32"/>
      <c r="G379" s="32"/>
      <c r="H379" s="32"/>
      <c r="I379" s="32"/>
      <c r="J379" s="32"/>
      <c r="K379" s="32"/>
      <c r="L379" s="32"/>
      <c r="M379" s="32"/>
      <c r="N379" s="32"/>
      <c r="O379" s="32"/>
      <c r="P379" s="32"/>
      <c r="Q379" s="32"/>
    </row>
    <row r="380" spans="1:17">
      <c r="A380" s="30"/>
      <c r="B380" s="31"/>
      <c r="C380" s="33"/>
      <c r="D380" s="33"/>
      <c r="E380" s="30"/>
      <c r="F380" s="32"/>
      <c r="G380" s="32"/>
      <c r="H380" s="32"/>
      <c r="I380" s="32"/>
      <c r="J380" s="32"/>
      <c r="K380" s="32"/>
      <c r="L380" s="32"/>
      <c r="M380" s="32"/>
      <c r="N380" s="32"/>
      <c r="O380" s="32"/>
      <c r="P380" s="32"/>
      <c r="Q380" s="32"/>
    </row>
    <row r="381" spans="1:17">
      <c r="A381" s="30"/>
      <c r="B381" s="31"/>
      <c r="C381" s="33"/>
      <c r="D381" s="33"/>
      <c r="E381" s="30"/>
      <c r="F381" s="32"/>
      <c r="G381" s="32"/>
      <c r="H381" s="32"/>
      <c r="I381" s="32"/>
      <c r="J381" s="32"/>
      <c r="K381" s="32"/>
      <c r="L381" s="32"/>
      <c r="M381" s="32"/>
      <c r="N381" s="32"/>
      <c r="O381" s="32"/>
      <c r="P381" s="32"/>
      <c r="Q381" s="32"/>
    </row>
    <row r="382" spans="1:17">
      <c r="A382" s="30"/>
      <c r="B382" s="31"/>
      <c r="C382" s="33"/>
      <c r="D382" s="33"/>
      <c r="E382" s="30"/>
      <c r="F382" s="32"/>
      <c r="G382" s="32"/>
      <c r="H382" s="32"/>
      <c r="I382" s="32"/>
      <c r="J382" s="32"/>
      <c r="K382" s="32"/>
      <c r="L382" s="32"/>
      <c r="M382" s="32"/>
      <c r="N382" s="32"/>
      <c r="O382" s="32"/>
      <c r="P382" s="32"/>
      <c r="Q382" s="32"/>
    </row>
    <row r="383" spans="1:17">
      <c r="A383" s="30"/>
      <c r="B383" s="31"/>
      <c r="C383" s="33"/>
      <c r="D383" s="33"/>
      <c r="E383" s="30"/>
      <c r="F383" s="32"/>
      <c r="G383" s="32"/>
      <c r="H383" s="32"/>
      <c r="I383" s="32"/>
      <c r="J383" s="32"/>
      <c r="K383" s="32"/>
      <c r="L383" s="32"/>
      <c r="M383" s="32"/>
      <c r="N383" s="32"/>
      <c r="O383" s="32"/>
      <c r="P383" s="32"/>
      <c r="Q383" s="32"/>
    </row>
    <row r="384" spans="1:17">
      <c r="A384" s="30"/>
      <c r="B384" s="31"/>
      <c r="C384" s="33"/>
      <c r="D384" s="33"/>
      <c r="E384" s="30"/>
      <c r="F384" s="32"/>
      <c r="G384" s="32"/>
      <c r="H384" s="32"/>
      <c r="I384" s="32"/>
      <c r="J384" s="32"/>
      <c r="K384" s="32"/>
      <c r="L384" s="32"/>
      <c r="M384" s="32"/>
      <c r="N384" s="32"/>
      <c r="O384" s="32"/>
      <c r="P384" s="32"/>
      <c r="Q384" s="32"/>
    </row>
    <row r="385" spans="1:17">
      <c r="A385" s="30"/>
      <c r="B385" s="31"/>
      <c r="C385" s="33"/>
      <c r="D385" s="33"/>
      <c r="E385" s="30"/>
      <c r="F385" s="32"/>
      <c r="G385" s="32"/>
      <c r="H385" s="32"/>
      <c r="I385" s="32"/>
      <c r="J385" s="32"/>
      <c r="K385" s="32"/>
      <c r="L385" s="32"/>
      <c r="M385" s="32"/>
      <c r="N385" s="32"/>
      <c r="O385" s="32"/>
      <c r="P385" s="32"/>
      <c r="Q385" s="32"/>
    </row>
    <row r="386" spans="1:17">
      <c r="A386" s="30"/>
      <c r="B386" s="31"/>
      <c r="C386" s="33"/>
      <c r="D386" s="33"/>
      <c r="E386" s="30"/>
      <c r="F386" s="32"/>
      <c r="G386" s="32"/>
      <c r="H386" s="32"/>
      <c r="I386" s="32"/>
      <c r="J386" s="32"/>
      <c r="K386" s="32"/>
      <c r="L386" s="32"/>
      <c r="M386" s="32"/>
      <c r="N386" s="32"/>
      <c r="O386" s="32"/>
      <c r="P386" s="32"/>
      <c r="Q386" s="32"/>
    </row>
    <row r="387" spans="1:17">
      <c r="A387" s="30"/>
      <c r="B387" s="31"/>
      <c r="C387" s="33"/>
      <c r="D387" s="33"/>
      <c r="E387" s="30"/>
      <c r="F387" s="32"/>
      <c r="G387" s="32"/>
      <c r="H387" s="32"/>
      <c r="I387" s="32"/>
      <c r="J387" s="32"/>
      <c r="K387" s="32"/>
      <c r="L387" s="32"/>
      <c r="M387" s="32"/>
      <c r="N387" s="32"/>
      <c r="O387" s="32"/>
      <c r="P387" s="32"/>
      <c r="Q387" s="32"/>
    </row>
    <row r="388" spans="1:17">
      <c r="A388" s="30"/>
      <c r="B388" s="31"/>
      <c r="C388" s="33"/>
      <c r="D388" s="33"/>
      <c r="E388" s="30"/>
      <c r="F388" s="32"/>
      <c r="G388" s="32"/>
      <c r="H388" s="32"/>
      <c r="I388" s="32"/>
      <c r="J388" s="32"/>
      <c r="K388" s="32"/>
      <c r="L388" s="32"/>
      <c r="M388" s="32"/>
      <c r="N388" s="32"/>
      <c r="O388" s="32"/>
      <c r="P388" s="32"/>
      <c r="Q388" s="32"/>
    </row>
    <row r="389" spans="1:17">
      <c r="A389" s="30"/>
      <c r="B389" s="31"/>
      <c r="C389" s="33"/>
      <c r="D389" s="33"/>
      <c r="E389" s="30"/>
      <c r="F389" s="32"/>
      <c r="G389" s="32"/>
      <c r="H389" s="32"/>
      <c r="I389" s="32"/>
      <c r="J389" s="32"/>
      <c r="K389" s="32"/>
      <c r="L389" s="32"/>
      <c r="M389" s="32"/>
      <c r="N389" s="32"/>
      <c r="O389" s="32"/>
      <c r="P389" s="32"/>
      <c r="Q389" s="32"/>
    </row>
    <row r="390" spans="1:17">
      <c r="A390" s="30"/>
      <c r="B390" s="31"/>
      <c r="C390" s="33"/>
      <c r="D390" s="33"/>
      <c r="E390" s="30"/>
      <c r="F390" s="32"/>
      <c r="G390" s="32"/>
      <c r="H390" s="32"/>
      <c r="I390" s="32"/>
      <c r="J390" s="32"/>
      <c r="K390" s="32"/>
      <c r="L390" s="32"/>
      <c r="M390" s="32"/>
      <c r="N390" s="32"/>
      <c r="O390" s="32"/>
      <c r="P390" s="32"/>
      <c r="Q390" s="32"/>
    </row>
    <row r="391" spans="1:17">
      <c r="A391" s="30"/>
      <c r="B391" s="31"/>
      <c r="C391" s="33"/>
      <c r="D391" s="33"/>
      <c r="E391" s="30"/>
      <c r="F391" s="32"/>
      <c r="G391" s="32"/>
      <c r="H391" s="32"/>
      <c r="I391" s="32"/>
      <c r="J391" s="32"/>
      <c r="K391" s="32"/>
      <c r="L391" s="32"/>
      <c r="M391" s="32"/>
      <c r="N391" s="32"/>
      <c r="O391" s="32"/>
      <c r="P391" s="32"/>
      <c r="Q391" s="32"/>
    </row>
    <row r="392" spans="1:17">
      <c r="A392" s="30"/>
      <c r="B392" s="31"/>
      <c r="C392" s="33"/>
      <c r="D392" s="33"/>
      <c r="E392" s="30"/>
      <c r="F392" s="32"/>
      <c r="G392" s="32"/>
      <c r="H392" s="32"/>
      <c r="I392" s="32"/>
      <c r="J392" s="32"/>
      <c r="K392" s="32"/>
      <c r="L392" s="32"/>
      <c r="M392" s="32"/>
      <c r="N392" s="32"/>
      <c r="O392" s="32"/>
      <c r="P392" s="32"/>
      <c r="Q392" s="32"/>
    </row>
    <row r="393" spans="1:17">
      <c r="A393" s="30"/>
      <c r="B393" s="31"/>
      <c r="C393" s="33"/>
      <c r="D393" s="33"/>
      <c r="E393" s="30"/>
      <c r="F393" s="32"/>
      <c r="G393" s="32"/>
      <c r="H393" s="32"/>
      <c r="I393" s="32"/>
      <c r="J393" s="32"/>
      <c r="K393" s="32"/>
      <c r="L393" s="32"/>
      <c r="M393" s="32"/>
      <c r="N393" s="32"/>
      <c r="O393" s="32"/>
      <c r="P393" s="32"/>
      <c r="Q393" s="32"/>
    </row>
    <row r="394" spans="1:17">
      <c r="A394" s="30"/>
      <c r="B394" s="31"/>
      <c r="C394" s="33"/>
      <c r="D394" s="33"/>
      <c r="E394" s="30"/>
      <c r="F394" s="32"/>
      <c r="G394" s="32"/>
      <c r="H394" s="32"/>
      <c r="I394" s="32"/>
      <c r="J394" s="32"/>
      <c r="K394" s="32"/>
      <c r="L394" s="32"/>
      <c r="M394" s="32"/>
      <c r="N394" s="32"/>
      <c r="O394" s="32"/>
      <c r="P394" s="32"/>
      <c r="Q394" s="32"/>
    </row>
    <row r="395" spans="1:17">
      <c r="A395" s="30"/>
      <c r="B395" s="31"/>
      <c r="C395" s="33"/>
      <c r="D395" s="33"/>
      <c r="E395" s="30"/>
      <c r="F395" s="32"/>
      <c r="G395" s="32"/>
      <c r="H395" s="32"/>
      <c r="I395" s="32"/>
      <c r="J395" s="32"/>
      <c r="K395" s="32"/>
      <c r="L395" s="32"/>
      <c r="M395" s="32"/>
      <c r="N395" s="32"/>
      <c r="O395" s="32"/>
      <c r="P395" s="32"/>
      <c r="Q395" s="32"/>
    </row>
    <row r="396" spans="1:17">
      <c r="A396" s="30"/>
      <c r="B396" s="31"/>
      <c r="C396" s="33"/>
      <c r="D396" s="33"/>
      <c r="E396" s="30"/>
      <c r="F396" s="32"/>
      <c r="G396" s="32"/>
      <c r="H396" s="32"/>
      <c r="I396" s="32"/>
      <c r="J396" s="32"/>
      <c r="K396" s="32"/>
      <c r="L396" s="32"/>
      <c r="M396" s="32"/>
      <c r="N396" s="32"/>
      <c r="O396" s="32"/>
      <c r="P396" s="32"/>
      <c r="Q396" s="32"/>
    </row>
    <row r="397" spans="1:17">
      <c r="A397" s="30"/>
      <c r="B397" s="31"/>
      <c r="C397" s="33"/>
      <c r="D397" s="33"/>
      <c r="E397" s="30"/>
      <c r="F397" s="32"/>
      <c r="G397" s="32"/>
      <c r="H397" s="32"/>
      <c r="I397" s="32"/>
      <c r="J397" s="32"/>
      <c r="K397" s="32"/>
      <c r="L397" s="32"/>
      <c r="M397" s="32"/>
      <c r="N397" s="32"/>
      <c r="O397" s="32"/>
      <c r="P397" s="32"/>
      <c r="Q397" s="32"/>
    </row>
    <row r="398" spans="1:17">
      <c r="A398" s="30"/>
      <c r="B398" s="31"/>
      <c r="C398" s="33"/>
      <c r="D398" s="33"/>
      <c r="E398" s="30"/>
      <c r="F398" s="32"/>
      <c r="G398" s="32"/>
      <c r="H398" s="32"/>
      <c r="I398" s="32"/>
      <c r="J398" s="32"/>
      <c r="K398" s="32"/>
      <c r="L398" s="32"/>
      <c r="M398" s="32"/>
      <c r="N398" s="32"/>
      <c r="O398" s="32"/>
      <c r="P398" s="32"/>
      <c r="Q398" s="32"/>
    </row>
    <row r="399" spans="1:17">
      <c r="A399" s="30"/>
      <c r="B399" s="31"/>
      <c r="C399" s="33"/>
      <c r="D399" s="33"/>
      <c r="E399" s="30"/>
      <c r="F399" s="32"/>
      <c r="G399" s="32"/>
      <c r="H399" s="32"/>
      <c r="I399" s="32"/>
      <c r="J399" s="32"/>
      <c r="K399" s="32"/>
      <c r="L399" s="32"/>
      <c r="M399" s="32"/>
      <c r="N399" s="32"/>
      <c r="O399" s="32"/>
      <c r="P399" s="32"/>
      <c r="Q399" s="32"/>
    </row>
    <row r="400" spans="1:17">
      <c r="A400" s="30"/>
      <c r="B400" s="31"/>
      <c r="C400" s="33"/>
      <c r="D400" s="33"/>
      <c r="E400" s="30"/>
      <c r="F400" s="32"/>
      <c r="G400" s="32"/>
      <c r="H400" s="32"/>
      <c r="I400" s="32"/>
      <c r="J400" s="32"/>
      <c r="K400" s="32"/>
      <c r="L400" s="32"/>
      <c r="M400" s="32"/>
      <c r="N400" s="32"/>
      <c r="O400" s="32"/>
      <c r="P400" s="32"/>
      <c r="Q400" s="32"/>
    </row>
    <row r="401" spans="1:17">
      <c r="A401" s="30"/>
      <c r="B401" s="31"/>
      <c r="C401" s="33"/>
      <c r="D401" s="33"/>
      <c r="E401" s="30"/>
      <c r="F401" s="32"/>
      <c r="G401" s="32"/>
      <c r="H401" s="32"/>
      <c r="I401" s="32"/>
      <c r="J401" s="32"/>
      <c r="K401" s="32"/>
      <c r="L401" s="32"/>
      <c r="M401" s="32"/>
      <c r="N401" s="32"/>
      <c r="O401" s="32"/>
      <c r="P401" s="32"/>
      <c r="Q401" s="32"/>
    </row>
    <row r="402" spans="1:17">
      <c r="A402" s="30"/>
      <c r="B402" s="31"/>
      <c r="C402" s="33"/>
      <c r="D402" s="33"/>
      <c r="E402" s="30"/>
      <c r="F402" s="32"/>
      <c r="G402" s="32"/>
      <c r="H402" s="32"/>
      <c r="I402" s="32"/>
      <c r="J402" s="32"/>
      <c r="K402" s="32"/>
      <c r="L402" s="32"/>
      <c r="M402" s="32"/>
      <c r="N402" s="32"/>
      <c r="O402" s="32"/>
      <c r="P402" s="32"/>
      <c r="Q402" s="32"/>
    </row>
    <row r="403" spans="1:17">
      <c r="A403" s="30"/>
      <c r="B403" s="31"/>
      <c r="C403" s="33"/>
      <c r="D403" s="33"/>
      <c r="E403" s="30"/>
      <c r="F403" s="32"/>
      <c r="G403" s="32"/>
      <c r="H403" s="32"/>
      <c r="I403" s="32"/>
      <c r="J403" s="32"/>
      <c r="K403" s="32"/>
      <c r="L403" s="32"/>
      <c r="M403" s="32"/>
      <c r="N403" s="32"/>
      <c r="O403" s="32"/>
      <c r="P403" s="32"/>
      <c r="Q403" s="32"/>
    </row>
    <row r="404" spans="1:17">
      <c r="A404" s="30"/>
      <c r="B404" s="31"/>
      <c r="C404" s="33"/>
      <c r="D404" s="33"/>
      <c r="E404" s="30"/>
      <c r="F404" s="32"/>
      <c r="G404" s="32"/>
      <c r="H404" s="32"/>
      <c r="I404" s="32"/>
      <c r="J404" s="32"/>
      <c r="K404" s="32"/>
      <c r="L404" s="32"/>
      <c r="M404" s="32"/>
      <c r="N404" s="32"/>
      <c r="O404" s="32"/>
      <c r="P404" s="32"/>
      <c r="Q404" s="32"/>
    </row>
    <row r="405" spans="1:17">
      <c r="A405" s="30"/>
      <c r="B405" s="31"/>
      <c r="C405" s="33"/>
      <c r="D405" s="33"/>
      <c r="E405" s="30"/>
      <c r="F405" s="32"/>
      <c r="G405" s="32"/>
      <c r="H405" s="32"/>
      <c r="I405" s="32"/>
      <c r="J405" s="32"/>
      <c r="K405" s="32"/>
      <c r="L405" s="32"/>
      <c r="M405" s="32"/>
      <c r="N405" s="32"/>
      <c r="O405" s="32"/>
      <c r="P405" s="32"/>
      <c r="Q405" s="32"/>
    </row>
    <row r="406" spans="1:17">
      <c r="A406" s="30"/>
      <c r="B406" s="31"/>
      <c r="C406" s="33"/>
      <c r="D406" s="33"/>
      <c r="E406" s="30"/>
      <c r="F406" s="32"/>
      <c r="G406" s="32"/>
      <c r="H406" s="32"/>
      <c r="I406" s="32"/>
      <c r="J406" s="32"/>
      <c r="K406" s="32"/>
      <c r="L406" s="32"/>
      <c r="M406" s="32"/>
      <c r="N406" s="32"/>
      <c r="O406" s="32"/>
      <c r="P406" s="32"/>
      <c r="Q406" s="32"/>
    </row>
    <row r="407" spans="1:17">
      <c r="A407" s="30"/>
      <c r="B407" s="31"/>
      <c r="C407" s="33"/>
      <c r="D407" s="33"/>
      <c r="E407" s="30"/>
      <c r="F407" s="32"/>
      <c r="G407" s="32"/>
      <c r="H407" s="32"/>
      <c r="I407" s="32"/>
      <c r="J407" s="32"/>
      <c r="K407" s="32"/>
      <c r="L407" s="32"/>
      <c r="M407" s="32"/>
      <c r="N407" s="32"/>
      <c r="O407" s="32"/>
      <c r="P407" s="32"/>
      <c r="Q407" s="32"/>
    </row>
    <row r="408" spans="1:17">
      <c r="A408" s="30"/>
      <c r="B408" s="31"/>
      <c r="C408" s="33"/>
      <c r="D408" s="33"/>
      <c r="E408" s="30"/>
      <c r="F408" s="32"/>
      <c r="G408" s="32"/>
      <c r="H408" s="32"/>
      <c r="I408" s="32"/>
      <c r="J408" s="32"/>
      <c r="K408" s="32"/>
      <c r="L408" s="32"/>
      <c r="M408" s="32"/>
      <c r="N408" s="32"/>
      <c r="O408" s="32"/>
      <c r="P408" s="32"/>
      <c r="Q408" s="32"/>
    </row>
    <row r="409" spans="1:17">
      <c r="A409" s="30"/>
      <c r="B409" s="31"/>
      <c r="C409" s="33"/>
      <c r="D409" s="33"/>
      <c r="E409" s="30"/>
      <c r="F409" s="32"/>
      <c r="G409" s="32"/>
      <c r="H409" s="32"/>
      <c r="I409" s="32"/>
      <c r="J409" s="32"/>
      <c r="K409" s="32"/>
      <c r="L409" s="32"/>
      <c r="M409" s="32"/>
      <c r="N409" s="32"/>
      <c r="O409" s="32"/>
      <c r="P409" s="32"/>
      <c r="Q409" s="32"/>
    </row>
    <row r="410" spans="1:17">
      <c r="A410" s="30"/>
      <c r="B410" s="31"/>
      <c r="C410" s="33"/>
      <c r="D410" s="33"/>
      <c r="E410" s="30"/>
      <c r="F410" s="32"/>
      <c r="G410" s="32"/>
      <c r="H410" s="32"/>
      <c r="I410" s="32"/>
      <c r="J410" s="32"/>
      <c r="K410" s="32"/>
      <c r="L410" s="32"/>
      <c r="M410" s="32"/>
      <c r="N410" s="32"/>
      <c r="O410" s="32"/>
      <c r="P410" s="32"/>
      <c r="Q410" s="32"/>
    </row>
    <row r="411" spans="1:17">
      <c r="A411" s="30"/>
      <c r="B411" s="31"/>
      <c r="C411" s="33"/>
      <c r="D411" s="33"/>
      <c r="E411" s="30"/>
      <c r="F411" s="32"/>
      <c r="G411" s="32"/>
      <c r="H411" s="32"/>
      <c r="I411" s="32"/>
      <c r="J411" s="32"/>
      <c r="K411" s="32"/>
      <c r="L411" s="32"/>
      <c r="M411" s="32"/>
      <c r="N411" s="32"/>
      <c r="O411" s="32"/>
      <c r="P411" s="32"/>
      <c r="Q411" s="32"/>
    </row>
    <row r="412" spans="1:17">
      <c r="A412" s="30"/>
      <c r="B412" s="31"/>
      <c r="C412" s="33"/>
      <c r="D412" s="33"/>
      <c r="E412" s="30"/>
      <c r="F412" s="32"/>
      <c r="G412" s="32"/>
      <c r="H412" s="32"/>
      <c r="I412" s="32"/>
      <c r="J412" s="32"/>
      <c r="K412" s="32"/>
      <c r="L412" s="32"/>
      <c r="M412" s="32"/>
      <c r="N412" s="32"/>
      <c r="O412" s="32"/>
      <c r="P412" s="32"/>
      <c r="Q412" s="32"/>
    </row>
    <row r="413" spans="1:17">
      <c r="A413" s="30"/>
      <c r="B413" s="31"/>
      <c r="C413" s="33"/>
      <c r="D413" s="33"/>
      <c r="E413" s="30"/>
      <c r="F413" s="32"/>
      <c r="G413" s="32"/>
      <c r="H413" s="32"/>
      <c r="I413" s="32"/>
      <c r="J413" s="32"/>
      <c r="K413" s="32"/>
      <c r="L413" s="32"/>
      <c r="M413" s="32"/>
      <c r="N413" s="32"/>
      <c r="O413" s="32"/>
      <c r="P413" s="32"/>
      <c r="Q413" s="32"/>
    </row>
    <row r="414" spans="1:17">
      <c r="A414" s="30"/>
      <c r="B414" s="31"/>
      <c r="C414" s="33"/>
      <c r="D414" s="33"/>
      <c r="E414" s="30"/>
      <c r="F414" s="32"/>
      <c r="G414" s="32"/>
      <c r="H414" s="32"/>
      <c r="I414" s="32"/>
      <c r="J414" s="32"/>
      <c r="K414" s="32"/>
      <c r="L414" s="32"/>
      <c r="M414" s="32"/>
      <c r="N414" s="32"/>
      <c r="O414" s="32"/>
      <c r="P414" s="32"/>
      <c r="Q414" s="32"/>
    </row>
    <row r="415" spans="1:17">
      <c r="A415" s="30"/>
      <c r="B415" s="31"/>
      <c r="C415" s="33"/>
      <c r="D415" s="33"/>
      <c r="E415" s="30"/>
      <c r="F415" s="32"/>
      <c r="G415" s="32"/>
      <c r="H415" s="32"/>
      <c r="I415" s="32"/>
      <c r="J415" s="32"/>
      <c r="K415" s="32"/>
      <c r="L415" s="32"/>
      <c r="M415" s="32"/>
      <c r="N415" s="32"/>
      <c r="O415" s="32"/>
      <c r="P415" s="32"/>
      <c r="Q415" s="32"/>
    </row>
    <row r="416" spans="1:17">
      <c r="A416" s="30"/>
      <c r="B416" s="31"/>
      <c r="C416" s="33"/>
      <c r="D416" s="33"/>
      <c r="E416" s="30"/>
      <c r="F416" s="32"/>
      <c r="G416" s="32"/>
      <c r="H416" s="32"/>
      <c r="I416" s="32"/>
      <c r="J416" s="32"/>
      <c r="K416" s="32"/>
      <c r="L416" s="32"/>
      <c r="M416" s="32"/>
      <c r="N416" s="32"/>
      <c r="O416" s="32"/>
      <c r="P416" s="32"/>
      <c r="Q416" s="32"/>
    </row>
    <row r="417" spans="1:17">
      <c r="A417" s="30"/>
      <c r="B417" s="31"/>
      <c r="C417" s="33"/>
      <c r="D417" s="33"/>
      <c r="E417" s="30"/>
      <c r="F417" s="32"/>
      <c r="G417" s="32"/>
      <c r="H417" s="32"/>
      <c r="I417" s="32"/>
      <c r="J417" s="32"/>
      <c r="K417" s="32"/>
      <c r="L417" s="32"/>
      <c r="M417" s="32"/>
      <c r="N417" s="32"/>
      <c r="O417" s="32"/>
      <c r="P417" s="32"/>
      <c r="Q417" s="32"/>
    </row>
    <row r="418" spans="1:17">
      <c r="A418" s="30"/>
      <c r="B418" s="31"/>
      <c r="C418" s="33"/>
      <c r="D418" s="33"/>
      <c r="E418" s="30"/>
      <c r="F418" s="32"/>
      <c r="G418" s="32"/>
      <c r="H418" s="32"/>
      <c r="I418" s="32"/>
      <c r="J418" s="32"/>
      <c r="K418" s="32"/>
      <c r="L418" s="32"/>
      <c r="M418" s="32"/>
      <c r="N418" s="32"/>
      <c r="O418" s="32"/>
      <c r="P418" s="32"/>
      <c r="Q418" s="32"/>
    </row>
    <row r="419" spans="1:17">
      <c r="A419" s="30"/>
      <c r="B419" s="31"/>
      <c r="C419" s="33"/>
      <c r="D419" s="33"/>
      <c r="E419" s="30"/>
      <c r="F419" s="32"/>
      <c r="G419" s="32"/>
      <c r="H419" s="32"/>
      <c r="I419" s="32"/>
      <c r="J419" s="32"/>
      <c r="K419" s="32"/>
      <c r="L419" s="32"/>
      <c r="M419" s="32"/>
      <c r="N419" s="32"/>
      <c r="O419" s="32"/>
      <c r="P419" s="32"/>
      <c r="Q419" s="32"/>
    </row>
    <row r="420" spans="1:17">
      <c r="A420" s="30"/>
      <c r="B420" s="31"/>
      <c r="C420" s="33"/>
      <c r="D420" s="33"/>
      <c r="E420" s="30"/>
      <c r="F420" s="32"/>
      <c r="G420" s="32"/>
      <c r="H420" s="32"/>
      <c r="I420" s="32"/>
      <c r="J420" s="32"/>
      <c r="K420" s="32"/>
      <c r="L420" s="32"/>
      <c r="M420" s="32"/>
      <c r="N420" s="32"/>
      <c r="O420" s="32"/>
      <c r="P420" s="32"/>
      <c r="Q420" s="32"/>
    </row>
    <row r="421" spans="1:17">
      <c r="A421" s="30"/>
      <c r="B421" s="31"/>
      <c r="C421" s="33"/>
      <c r="D421" s="33"/>
      <c r="E421" s="30"/>
      <c r="F421" s="32"/>
      <c r="G421" s="32"/>
      <c r="H421" s="32"/>
      <c r="I421" s="32"/>
      <c r="J421" s="32"/>
      <c r="K421" s="32"/>
      <c r="L421" s="32"/>
      <c r="M421" s="32"/>
      <c r="N421" s="32"/>
      <c r="O421" s="32"/>
      <c r="P421" s="32"/>
      <c r="Q421" s="32"/>
    </row>
    <row r="422" spans="1:17">
      <c r="A422" s="30"/>
      <c r="B422" s="31"/>
      <c r="C422" s="33"/>
      <c r="D422" s="33"/>
      <c r="E422" s="30"/>
      <c r="F422" s="32"/>
      <c r="G422" s="32"/>
      <c r="H422" s="32"/>
      <c r="I422" s="32"/>
      <c r="J422" s="32"/>
      <c r="K422" s="32"/>
      <c r="L422" s="32"/>
      <c r="M422" s="32"/>
      <c r="N422" s="32"/>
      <c r="O422" s="32"/>
      <c r="P422" s="32"/>
      <c r="Q422" s="32"/>
    </row>
    <row r="423" spans="1:17">
      <c r="A423" s="30"/>
      <c r="B423" s="31"/>
      <c r="C423" s="33"/>
      <c r="D423" s="33"/>
      <c r="E423" s="30"/>
      <c r="F423" s="32"/>
      <c r="G423" s="32"/>
      <c r="H423" s="32"/>
      <c r="I423" s="32"/>
      <c r="J423" s="32"/>
      <c r="K423" s="32"/>
      <c r="L423" s="32"/>
      <c r="M423" s="32"/>
      <c r="N423" s="32"/>
      <c r="O423" s="32"/>
      <c r="P423" s="32"/>
      <c r="Q423" s="32"/>
    </row>
    <row r="424" spans="1:17">
      <c r="A424" s="30"/>
      <c r="B424" s="31"/>
      <c r="C424" s="33"/>
      <c r="D424" s="33"/>
      <c r="E424" s="30"/>
      <c r="F424" s="32"/>
      <c r="G424" s="32"/>
      <c r="H424" s="32"/>
      <c r="I424" s="32"/>
      <c r="J424" s="32"/>
      <c r="K424" s="32"/>
      <c r="L424" s="32"/>
      <c r="M424" s="32"/>
      <c r="N424" s="32"/>
      <c r="O424" s="32"/>
      <c r="P424" s="32"/>
      <c r="Q424" s="32"/>
    </row>
    <row r="425" spans="1:17">
      <c r="A425" s="30"/>
      <c r="B425" s="31"/>
      <c r="C425" s="33"/>
      <c r="D425" s="33"/>
      <c r="E425" s="30"/>
      <c r="F425" s="32"/>
      <c r="G425" s="32"/>
      <c r="H425" s="32"/>
      <c r="I425" s="32"/>
      <c r="J425" s="32"/>
      <c r="K425" s="32"/>
      <c r="L425" s="32"/>
      <c r="M425" s="32"/>
      <c r="N425" s="32"/>
      <c r="O425" s="32"/>
      <c r="P425" s="32"/>
      <c r="Q425" s="32"/>
    </row>
    <row r="426" spans="1:17">
      <c r="A426" s="30"/>
      <c r="B426" s="31"/>
      <c r="C426" s="33"/>
      <c r="D426" s="33"/>
      <c r="E426" s="30"/>
      <c r="F426" s="32"/>
      <c r="G426" s="32"/>
      <c r="H426" s="32"/>
      <c r="I426" s="32"/>
      <c r="J426" s="32"/>
      <c r="K426" s="32"/>
      <c r="L426" s="32"/>
      <c r="M426" s="32"/>
      <c r="N426" s="32"/>
      <c r="O426" s="32"/>
      <c r="P426" s="32"/>
      <c r="Q426" s="32"/>
    </row>
    <row r="427" spans="1:17">
      <c r="A427" s="30"/>
      <c r="B427" s="31"/>
      <c r="C427" s="33"/>
      <c r="D427" s="33"/>
      <c r="E427" s="30"/>
      <c r="F427" s="32"/>
      <c r="G427" s="32"/>
      <c r="H427" s="32"/>
      <c r="I427" s="32"/>
      <c r="J427" s="32"/>
      <c r="K427" s="32"/>
      <c r="L427" s="32"/>
      <c r="M427" s="32"/>
      <c r="N427" s="32"/>
      <c r="O427" s="32"/>
      <c r="P427" s="32"/>
      <c r="Q427" s="32"/>
    </row>
    <row r="428" spans="1:17">
      <c r="A428" s="30"/>
      <c r="B428" s="31"/>
      <c r="C428" s="33"/>
      <c r="D428" s="33"/>
      <c r="E428" s="30"/>
      <c r="F428" s="32"/>
      <c r="G428" s="32"/>
      <c r="H428" s="32"/>
      <c r="I428" s="32"/>
      <c r="J428" s="32"/>
      <c r="K428" s="32"/>
      <c r="L428" s="32"/>
      <c r="M428" s="32"/>
      <c r="N428" s="32"/>
      <c r="O428" s="32"/>
      <c r="P428" s="32"/>
      <c r="Q428" s="32"/>
    </row>
    <row r="429" spans="1:17">
      <c r="A429" s="30"/>
      <c r="B429" s="31"/>
      <c r="C429" s="33"/>
      <c r="D429" s="33"/>
      <c r="E429" s="30"/>
      <c r="F429" s="32"/>
      <c r="G429" s="32"/>
      <c r="H429" s="32"/>
      <c r="I429" s="32"/>
      <c r="J429" s="32"/>
      <c r="K429" s="32"/>
      <c r="L429" s="32"/>
      <c r="M429" s="32"/>
      <c r="N429" s="32"/>
      <c r="O429" s="32"/>
      <c r="P429" s="32"/>
      <c r="Q429" s="32"/>
    </row>
    <row r="430" spans="1:17">
      <c r="A430" s="30"/>
      <c r="B430" s="31"/>
      <c r="C430" s="33"/>
      <c r="D430" s="33"/>
      <c r="E430" s="30"/>
      <c r="F430" s="32"/>
      <c r="G430" s="32"/>
      <c r="H430" s="32"/>
      <c r="I430" s="32"/>
      <c r="J430" s="32"/>
      <c r="K430" s="32"/>
      <c r="L430" s="32"/>
      <c r="M430" s="32"/>
      <c r="N430" s="32"/>
      <c r="O430" s="32"/>
      <c r="P430" s="32"/>
      <c r="Q430" s="32"/>
    </row>
    <row r="431" spans="1:17">
      <c r="A431" s="30"/>
      <c r="B431" s="31"/>
      <c r="C431" s="33"/>
      <c r="D431" s="33"/>
      <c r="E431" s="30"/>
      <c r="F431" s="32"/>
      <c r="G431" s="32"/>
      <c r="H431" s="32"/>
      <c r="I431" s="32"/>
      <c r="J431" s="32"/>
      <c r="K431" s="32"/>
      <c r="L431" s="32"/>
      <c r="M431" s="32"/>
      <c r="N431" s="32"/>
      <c r="O431" s="32"/>
      <c r="P431" s="32"/>
      <c r="Q431" s="32"/>
    </row>
    <row r="432" spans="1:17">
      <c r="A432" s="30"/>
      <c r="B432" s="31"/>
      <c r="C432" s="33"/>
      <c r="D432" s="33"/>
      <c r="E432" s="30"/>
      <c r="F432" s="32"/>
      <c r="G432" s="32"/>
      <c r="H432" s="32"/>
      <c r="I432" s="32"/>
      <c r="J432" s="32"/>
      <c r="K432" s="32"/>
      <c r="L432" s="32"/>
      <c r="M432" s="32"/>
      <c r="N432" s="32"/>
      <c r="O432" s="32"/>
      <c r="P432" s="32"/>
      <c r="Q432" s="32"/>
    </row>
    <row r="433" spans="1:17">
      <c r="A433" s="30"/>
      <c r="B433" s="31"/>
      <c r="C433" s="33"/>
      <c r="D433" s="33"/>
      <c r="E433" s="30"/>
      <c r="F433" s="32"/>
      <c r="G433" s="32"/>
      <c r="H433" s="32"/>
      <c r="I433" s="32"/>
      <c r="J433" s="32"/>
      <c r="K433" s="32"/>
      <c r="L433" s="32"/>
      <c r="M433" s="32"/>
      <c r="N433" s="32"/>
      <c r="O433" s="32"/>
      <c r="P433" s="32"/>
      <c r="Q433" s="32"/>
    </row>
    <row r="434" spans="1:17">
      <c r="A434" s="30"/>
      <c r="B434" s="31"/>
      <c r="C434" s="33"/>
      <c r="D434" s="33"/>
      <c r="E434" s="30"/>
      <c r="F434" s="32"/>
      <c r="G434" s="32"/>
      <c r="H434" s="32"/>
      <c r="I434" s="32"/>
      <c r="J434" s="32"/>
      <c r="K434" s="32"/>
      <c r="L434" s="32"/>
      <c r="M434" s="32"/>
      <c r="N434" s="32"/>
      <c r="O434" s="32"/>
      <c r="P434" s="32"/>
      <c r="Q434" s="32"/>
    </row>
    <row r="435" spans="1:17">
      <c r="A435" s="30"/>
      <c r="B435" s="31"/>
      <c r="C435" s="33"/>
      <c r="D435" s="33"/>
      <c r="E435" s="30"/>
      <c r="F435" s="32"/>
      <c r="G435" s="32"/>
      <c r="H435" s="32"/>
      <c r="I435" s="32"/>
      <c r="J435" s="32"/>
      <c r="K435" s="32"/>
      <c r="L435" s="32"/>
      <c r="M435" s="32"/>
      <c r="N435" s="32"/>
      <c r="O435" s="32"/>
      <c r="P435" s="32"/>
      <c r="Q435" s="32"/>
    </row>
    <row r="436" spans="1:17">
      <c r="A436" s="30"/>
      <c r="B436" s="31"/>
      <c r="C436" s="33"/>
      <c r="D436" s="33"/>
      <c r="E436" s="30"/>
      <c r="F436" s="32"/>
      <c r="G436" s="32"/>
      <c r="H436" s="32"/>
      <c r="I436" s="32"/>
      <c r="J436" s="32"/>
      <c r="K436" s="32"/>
      <c r="L436" s="32"/>
      <c r="M436" s="32"/>
      <c r="N436" s="32"/>
      <c r="O436" s="32"/>
      <c r="P436" s="32"/>
      <c r="Q436" s="32"/>
    </row>
    <row r="437" spans="1:17">
      <c r="A437" s="30"/>
      <c r="B437" s="31"/>
      <c r="C437" s="33"/>
      <c r="D437" s="33"/>
      <c r="E437" s="30"/>
      <c r="F437" s="32"/>
      <c r="G437" s="32"/>
      <c r="H437" s="32"/>
      <c r="I437" s="32"/>
      <c r="J437" s="32"/>
      <c r="K437" s="32"/>
      <c r="L437" s="32"/>
      <c r="M437" s="32"/>
      <c r="N437" s="32"/>
      <c r="O437" s="32"/>
      <c r="P437" s="32"/>
      <c r="Q437" s="32"/>
    </row>
    <row r="438" spans="1:17">
      <c r="A438" s="30"/>
      <c r="B438" s="31"/>
      <c r="C438" s="33"/>
      <c r="D438" s="33"/>
      <c r="E438" s="30"/>
      <c r="F438" s="32"/>
      <c r="G438" s="32"/>
      <c r="H438" s="32"/>
      <c r="I438" s="32"/>
      <c r="J438" s="32"/>
      <c r="K438" s="32"/>
      <c r="L438" s="32"/>
      <c r="M438" s="32"/>
      <c r="N438" s="32"/>
      <c r="O438" s="32"/>
      <c r="P438" s="32"/>
      <c r="Q438" s="32"/>
    </row>
    <row r="439" spans="1:17">
      <c r="A439" s="30"/>
      <c r="B439" s="31"/>
      <c r="C439" s="33"/>
      <c r="D439" s="33"/>
      <c r="E439" s="30"/>
      <c r="F439" s="32"/>
      <c r="G439" s="32"/>
      <c r="H439" s="32"/>
      <c r="I439" s="32"/>
      <c r="J439" s="32"/>
      <c r="K439" s="32"/>
      <c r="L439" s="32"/>
      <c r="M439" s="32"/>
      <c r="N439" s="32"/>
      <c r="O439" s="32"/>
      <c r="P439" s="32"/>
      <c r="Q439" s="32"/>
    </row>
    <row r="440" spans="1:17">
      <c r="A440" s="30"/>
      <c r="B440" s="31"/>
      <c r="C440" s="33"/>
      <c r="D440" s="33"/>
      <c r="E440" s="30"/>
      <c r="F440" s="32"/>
      <c r="G440" s="32"/>
      <c r="H440" s="32"/>
      <c r="I440" s="32"/>
      <c r="J440" s="32"/>
      <c r="K440" s="32"/>
      <c r="L440" s="32"/>
      <c r="M440" s="32"/>
      <c r="N440" s="32"/>
      <c r="O440" s="32"/>
      <c r="P440" s="32"/>
      <c r="Q440" s="32"/>
    </row>
    <row r="441" spans="1:17">
      <c r="A441" s="30"/>
      <c r="B441" s="31"/>
      <c r="C441" s="33"/>
      <c r="D441" s="33"/>
      <c r="E441" s="30"/>
      <c r="F441" s="32"/>
      <c r="G441" s="32"/>
      <c r="H441" s="32"/>
      <c r="I441" s="32"/>
      <c r="J441" s="32"/>
      <c r="K441" s="32"/>
      <c r="L441" s="32"/>
      <c r="M441" s="32"/>
      <c r="N441" s="32"/>
      <c r="O441" s="32"/>
      <c r="P441" s="32"/>
      <c r="Q441" s="32"/>
    </row>
    <row r="442" spans="1:17">
      <c r="A442" s="30"/>
      <c r="B442" s="31"/>
      <c r="C442" s="33"/>
      <c r="D442" s="33"/>
      <c r="E442" s="30"/>
      <c r="F442" s="32"/>
      <c r="G442" s="32"/>
      <c r="H442" s="32"/>
      <c r="I442" s="32"/>
      <c r="J442" s="32"/>
      <c r="K442" s="32"/>
      <c r="L442" s="32"/>
      <c r="M442" s="32"/>
      <c r="N442" s="32"/>
      <c r="O442" s="32"/>
      <c r="P442" s="32"/>
      <c r="Q442" s="32"/>
    </row>
    <row r="443" spans="1:17">
      <c r="A443" s="30"/>
      <c r="B443" s="31"/>
      <c r="C443" s="33"/>
      <c r="D443" s="33"/>
      <c r="E443" s="30"/>
      <c r="F443" s="32"/>
      <c r="G443" s="32"/>
      <c r="H443" s="32"/>
      <c r="I443" s="32"/>
      <c r="J443" s="32"/>
      <c r="K443" s="32"/>
      <c r="L443" s="32"/>
      <c r="M443" s="32"/>
      <c r="N443" s="32"/>
      <c r="O443" s="32"/>
      <c r="P443" s="32"/>
      <c r="Q443" s="32"/>
    </row>
    <row r="444" spans="1:17">
      <c r="A444" s="30"/>
      <c r="B444" s="31"/>
      <c r="C444" s="33"/>
      <c r="D444" s="33"/>
      <c r="E444" s="30"/>
      <c r="F444" s="32"/>
      <c r="G444" s="32"/>
      <c r="H444" s="32"/>
      <c r="I444" s="32"/>
      <c r="J444" s="32"/>
      <c r="K444" s="32"/>
      <c r="L444" s="32"/>
      <c r="M444" s="32"/>
      <c r="N444" s="32"/>
      <c r="O444" s="32"/>
      <c r="P444" s="32"/>
      <c r="Q444" s="32"/>
    </row>
    <row r="445" spans="1:17">
      <c r="A445" s="30"/>
      <c r="B445" s="31"/>
      <c r="C445" s="33"/>
      <c r="D445" s="33"/>
      <c r="E445" s="30"/>
      <c r="F445" s="32"/>
      <c r="G445" s="32"/>
      <c r="H445" s="32"/>
      <c r="I445" s="32"/>
      <c r="J445" s="32"/>
      <c r="K445" s="32"/>
      <c r="L445" s="32"/>
      <c r="M445" s="32"/>
      <c r="N445" s="32"/>
      <c r="O445" s="32"/>
      <c r="P445" s="32"/>
      <c r="Q445" s="32"/>
    </row>
    <row r="446" spans="1:17">
      <c r="A446" s="30"/>
      <c r="B446" s="31"/>
      <c r="C446" s="33"/>
      <c r="D446" s="33"/>
      <c r="E446" s="30"/>
      <c r="F446" s="32"/>
      <c r="G446" s="32"/>
      <c r="H446" s="32"/>
      <c r="I446" s="32"/>
      <c r="J446" s="32"/>
      <c r="K446" s="32"/>
      <c r="L446" s="32"/>
      <c r="M446" s="32"/>
      <c r="N446" s="32"/>
      <c r="O446" s="32"/>
      <c r="P446" s="32"/>
      <c r="Q446" s="32"/>
    </row>
    <row r="447" spans="1:17">
      <c r="A447" s="30"/>
      <c r="B447" s="31"/>
      <c r="C447" s="33"/>
      <c r="D447" s="33"/>
      <c r="E447" s="30"/>
      <c r="F447" s="32"/>
      <c r="G447" s="32"/>
      <c r="H447" s="32"/>
      <c r="I447" s="32"/>
      <c r="J447" s="32"/>
      <c r="K447" s="32"/>
      <c r="L447" s="32"/>
      <c r="M447" s="32"/>
      <c r="N447" s="32"/>
      <c r="O447" s="32"/>
      <c r="P447" s="32"/>
      <c r="Q447" s="32"/>
    </row>
    <row r="448" spans="1:17">
      <c r="A448" s="30"/>
      <c r="B448" s="31"/>
      <c r="C448" s="33"/>
      <c r="D448" s="33"/>
      <c r="E448" s="30"/>
      <c r="F448" s="32"/>
      <c r="G448" s="32"/>
      <c r="H448" s="32"/>
      <c r="I448" s="32"/>
      <c r="J448" s="32"/>
      <c r="K448" s="32"/>
      <c r="L448" s="32"/>
      <c r="M448" s="32"/>
      <c r="N448" s="32"/>
      <c r="O448" s="32"/>
      <c r="P448" s="32"/>
      <c r="Q448" s="32"/>
    </row>
    <row r="449" spans="1:17">
      <c r="A449" s="30"/>
      <c r="B449" s="31"/>
      <c r="C449" s="33"/>
      <c r="D449" s="33"/>
      <c r="E449" s="30"/>
      <c r="F449" s="32"/>
      <c r="G449" s="32"/>
      <c r="H449" s="32"/>
      <c r="I449" s="32"/>
      <c r="J449" s="32"/>
      <c r="K449" s="32"/>
      <c r="L449" s="32"/>
      <c r="M449" s="32"/>
      <c r="N449" s="32"/>
      <c r="O449" s="32"/>
      <c r="P449" s="32"/>
      <c r="Q449" s="32"/>
    </row>
    <row r="450" spans="1:17">
      <c r="A450" s="30"/>
      <c r="B450" s="31"/>
      <c r="C450" s="33"/>
      <c r="D450" s="33"/>
      <c r="E450" s="30"/>
      <c r="F450" s="32"/>
      <c r="G450" s="32"/>
      <c r="H450" s="32"/>
      <c r="I450" s="32"/>
      <c r="J450" s="32"/>
      <c r="K450" s="32"/>
      <c r="L450" s="32"/>
      <c r="M450" s="32"/>
      <c r="N450" s="32"/>
      <c r="O450" s="32"/>
      <c r="P450" s="32"/>
      <c r="Q450" s="32"/>
    </row>
    <row r="451" spans="1:17">
      <c r="A451" s="30"/>
      <c r="B451" s="31"/>
      <c r="C451" s="33"/>
      <c r="D451" s="33"/>
      <c r="E451" s="30"/>
      <c r="F451" s="32"/>
      <c r="G451" s="32"/>
      <c r="H451" s="32"/>
      <c r="I451" s="32"/>
      <c r="J451" s="32"/>
      <c r="K451" s="32"/>
      <c r="L451" s="32"/>
      <c r="M451" s="32"/>
      <c r="N451" s="32"/>
      <c r="O451" s="32"/>
      <c r="P451" s="32"/>
      <c r="Q451" s="32"/>
    </row>
    <row r="452" spans="1:17">
      <c r="A452" s="30"/>
      <c r="B452" s="31"/>
      <c r="C452" s="33"/>
      <c r="D452" s="33"/>
      <c r="E452" s="30"/>
      <c r="F452" s="32"/>
      <c r="G452" s="32"/>
      <c r="H452" s="32"/>
      <c r="I452" s="32"/>
      <c r="J452" s="32"/>
      <c r="K452" s="32"/>
      <c r="L452" s="32"/>
      <c r="M452" s="32"/>
      <c r="N452" s="32"/>
      <c r="O452" s="32"/>
      <c r="P452" s="32"/>
      <c r="Q452" s="32"/>
    </row>
    <row r="453" spans="1:17">
      <c r="A453" s="30"/>
      <c r="B453" s="31"/>
      <c r="C453" s="33"/>
      <c r="D453" s="33"/>
      <c r="E453" s="30"/>
      <c r="F453" s="32"/>
      <c r="G453" s="32"/>
      <c r="H453" s="32"/>
      <c r="I453" s="32"/>
      <c r="J453" s="32"/>
      <c r="K453" s="32"/>
      <c r="L453" s="32"/>
      <c r="M453" s="32"/>
      <c r="N453" s="32"/>
      <c r="O453" s="32"/>
      <c r="P453" s="32"/>
      <c r="Q453" s="32"/>
    </row>
    <row r="454" spans="1:17">
      <c r="A454" s="30"/>
      <c r="B454" s="31"/>
      <c r="C454" s="33"/>
      <c r="D454" s="33"/>
      <c r="E454" s="30"/>
      <c r="F454" s="32"/>
      <c r="G454" s="32"/>
      <c r="H454" s="32"/>
      <c r="I454" s="32"/>
      <c r="J454" s="32"/>
      <c r="K454" s="32"/>
      <c r="L454" s="32"/>
      <c r="M454" s="32"/>
      <c r="N454" s="32"/>
      <c r="O454" s="32"/>
      <c r="P454" s="32"/>
      <c r="Q454" s="32"/>
    </row>
    <row r="455" spans="1:17">
      <c r="A455" s="30"/>
      <c r="B455" s="31"/>
      <c r="C455" s="33"/>
      <c r="D455" s="33"/>
      <c r="E455" s="30"/>
      <c r="F455" s="32"/>
      <c r="G455" s="32"/>
      <c r="H455" s="32"/>
      <c r="I455" s="32"/>
      <c r="J455" s="32"/>
      <c r="K455" s="32"/>
      <c r="L455" s="32"/>
      <c r="M455" s="32"/>
      <c r="N455" s="32"/>
      <c r="O455" s="32"/>
      <c r="P455" s="32"/>
      <c r="Q455" s="32"/>
    </row>
    <row r="456" spans="1:17">
      <c r="A456" s="30"/>
      <c r="B456" s="31"/>
      <c r="C456" s="33"/>
      <c r="D456" s="33"/>
      <c r="E456" s="30"/>
      <c r="F456" s="32"/>
      <c r="G456" s="32"/>
      <c r="H456" s="32"/>
      <c r="I456" s="32"/>
      <c r="J456" s="32"/>
      <c r="K456" s="32"/>
      <c r="L456" s="32"/>
      <c r="M456" s="32"/>
      <c r="N456" s="32"/>
      <c r="O456" s="32"/>
      <c r="P456" s="32"/>
      <c r="Q456" s="32"/>
    </row>
    <row r="457" spans="1:17">
      <c r="A457" s="30"/>
      <c r="B457" s="31"/>
      <c r="C457" s="33"/>
      <c r="D457" s="33"/>
      <c r="E457" s="30"/>
      <c r="F457" s="32"/>
      <c r="G457" s="32"/>
      <c r="H457" s="32"/>
      <c r="I457" s="32"/>
      <c r="J457" s="32"/>
      <c r="K457" s="32"/>
      <c r="L457" s="32"/>
      <c r="M457" s="32"/>
      <c r="N457" s="32"/>
      <c r="O457" s="32"/>
      <c r="P457" s="32"/>
      <c r="Q457" s="32"/>
    </row>
    <row r="458" spans="1:17">
      <c r="A458" s="30"/>
      <c r="B458" s="31"/>
      <c r="C458" s="33"/>
      <c r="D458" s="33"/>
      <c r="E458" s="30"/>
      <c r="F458" s="32"/>
      <c r="G458" s="32"/>
      <c r="H458" s="32"/>
      <c r="I458" s="32"/>
      <c r="J458" s="32"/>
      <c r="K458" s="32"/>
      <c r="L458" s="32"/>
      <c r="M458" s="32"/>
      <c r="N458" s="32"/>
      <c r="O458" s="32"/>
      <c r="P458" s="32"/>
      <c r="Q458" s="32"/>
    </row>
    <row r="459" spans="1:17">
      <c r="A459" s="30"/>
      <c r="B459" s="31"/>
      <c r="C459" s="33"/>
      <c r="D459" s="33"/>
      <c r="E459" s="30"/>
      <c r="F459" s="32"/>
      <c r="G459" s="32"/>
      <c r="H459" s="32"/>
      <c r="I459" s="32"/>
      <c r="J459" s="32"/>
      <c r="K459" s="32"/>
      <c r="L459" s="32"/>
      <c r="M459" s="32"/>
      <c r="N459" s="32"/>
      <c r="O459" s="32"/>
      <c r="P459" s="32"/>
      <c r="Q459" s="32"/>
    </row>
    <row r="460" spans="1:17">
      <c r="A460" s="30"/>
      <c r="B460" s="31"/>
      <c r="C460" s="33"/>
      <c r="D460" s="33"/>
      <c r="E460" s="30"/>
      <c r="F460" s="32"/>
      <c r="G460" s="32"/>
      <c r="H460" s="32"/>
      <c r="I460" s="32"/>
      <c r="J460" s="32"/>
      <c r="K460" s="32"/>
      <c r="L460" s="32"/>
      <c r="M460" s="32"/>
      <c r="N460" s="32"/>
      <c r="O460" s="32"/>
      <c r="P460" s="32"/>
      <c r="Q460" s="32"/>
    </row>
    <row r="461" spans="1:17">
      <c r="A461" s="30"/>
      <c r="B461" s="31"/>
      <c r="C461" s="33"/>
      <c r="D461" s="33"/>
      <c r="E461" s="30"/>
      <c r="F461" s="32"/>
      <c r="G461" s="32"/>
      <c r="H461" s="32"/>
      <c r="I461" s="32"/>
      <c r="J461" s="32"/>
      <c r="K461" s="32"/>
      <c r="L461" s="32"/>
      <c r="M461" s="32"/>
      <c r="N461" s="32"/>
      <c r="O461" s="32"/>
      <c r="P461" s="32"/>
      <c r="Q461" s="32"/>
    </row>
    <row r="462" spans="1:17">
      <c r="A462" s="30"/>
      <c r="B462" s="31"/>
      <c r="C462" s="33"/>
      <c r="D462" s="33"/>
      <c r="E462" s="30"/>
      <c r="F462" s="32"/>
      <c r="G462" s="32"/>
      <c r="H462" s="32"/>
      <c r="I462" s="32"/>
      <c r="J462" s="32"/>
      <c r="K462" s="32"/>
      <c r="L462" s="32"/>
      <c r="M462" s="32"/>
      <c r="N462" s="32"/>
      <c r="O462" s="32"/>
      <c r="P462" s="32"/>
      <c r="Q462" s="32"/>
    </row>
    <row r="463" spans="1:17">
      <c r="A463" s="30"/>
      <c r="B463" s="31"/>
      <c r="C463" s="33"/>
      <c r="D463" s="33"/>
      <c r="E463" s="30"/>
      <c r="F463" s="32"/>
      <c r="G463" s="32"/>
      <c r="H463" s="32"/>
      <c r="I463" s="32"/>
      <c r="J463" s="32"/>
      <c r="K463" s="32"/>
      <c r="L463" s="32"/>
      <c r="M463" s="32"/>
      <c r="N463" s="32"/>
      <c r="O463" s="32"/>
      <c r="P463" s="32"/>
      <c r="Q463" s="32"/>
    </row>
    <row r="464" spans="1:17">
      <c r="A464" s="30"/>
      <c r="B464" s="31"/>
      <c r="C464" s="33"/>
      <c r="D464" s="33"/>
      <c r="E464" s="30"/>
      <c r="F464" s="32"/>
      <c r="G464" s="32"/>
      <c r="H464" s="32"/>
      <c r="I464" s="32"/>
      <c r="J464" s="32"/>
      <c r="K464" s="32"/>
      <c r="L464" s="32"/>
      <c r="M464" s="32"/>
      <c r="N464" s="32"/>
      <c r="O464" s="32"/>
      <c r="P464" s="32"/>
      <c r="Q464" s="32"/>
    </row>
    <row r="465" spans="1:17">
      <c r="A465" s="30"/>
      <c r="B465" s="31"/>
      <c r="C465" s="33"/>
      <c r="D465" s="33"/>
      <c r="E465" s="30"/>
      <c r="F465" s="32"/>
      <c r="G465" s="32"/>
      <c r="H465" s="32"/>
      <c r="I465" s="32"/>
      <c r="J465" s="32"/>
      <c r="K465" s="32"/>
      <c r="L465" s="32"/>
      <c r="M465" s="32"/>
      <c r="N465" s="32"/>
      <c r="O465" s="32"/>
      <c r="P465" s="32"/>
      <c r="Q465" s="32"/>
    </row>
    <row r="466" spans="1:17">
      <c r="A466" s="30"/>
      <c r="B466" s="31"/>
      <c r="C466" s="33"/>
      <c r="D466" s="33"/>
      <c r="E466" s="30"/>
      <c r="F466" s="32"/>
      <c r="G466" s="32"/>
      <c r="H466" s="32"/>
      <c r="I466" s="32"/>
      <c r="J466" s="32"/>
      <c r="K466" s="32"/>
      <c r="L466" s="32"/>
      <c r="M466" s="32"/>
      <c r="N466" s="32"/>
      <c r="O466" s="32"/>
      <c r="P466" s="32"/>
      <c r="Q466" s="32"/>
    </row>
    <row r="467" spans="1:17">
      <c r="A467" s="30"/>
      <c r="B467" s="31"/>
      <c r="C467" s="33"/>
      <c r="D467" s="33"/>
      <c r="E467" s="30"/>
      <c r="F467" s="32"/>
      <c r="G467" s="32"/>
      <c r="H467" s="32"/>
      <c r="I467" s="32"/>
      <c r="J467" s="32"/>
      <c r="K467" s="32"/>
      <c r="L467" s="32"/>
      <c r="M467" s="32"/>
      <c r="N467" s="32"/>
      <c r="O467" s="32"/>
      <c r="P467" s="32"/>
      <c r="Q467" s="32"/>
    </row>
    <row r="468" spans="1:17">
      <c r="A468" s="30"/>
      <c r="B468" s="31"/>
      <c r="C468" s="33"/>
      <c r="D468" s="33"/>
      <c r="E468" s="30"/>
      <c r="F468" s="32"/>
      <c r="G468" s="32"/>
      <c r="H468" s="32"/>
      <c r="I468" s="32"/>
      <c r="J468" s="32"/>
      <c r="K468" s="32"/>
      <c r="L468" s="32"/>
      <c r="M468" s="32"/>
      <c r="N468" s="32"/>
      <c r="O468" s="32"/>
      <c r="P468" s="32"/>
      <c r="Q468" s="32"/>
    </row>
    <row r="469" spans="1:17">
      <c r="A469" s="30"/>
      <c r="B469" s="31"/>
      <c r="C469" s="33"/>
      <c r="D469" s="33"/>
      <c r="E469" s="30"/>
      <c r="F469" s="32"/>
      <c r="G469" s="32"/>
      <c r="H469" s="32"/>
      <c r="I469" s="32"/>
      <c r="J469" s="32"/>
      <c r="K469" s="32"/>
      <c r="L469" s="32"/>
      <c r="M469" s="32"/>
      <c r="N469" s="32"/>
      <c r="O469" s="32"/>
      <c r="P469" s="32"/>
      <c r="Q469" s="32"/>
    </row>
    <row r="470" spans="1:17">
      <c r="A470" s="30"/>
      <c r="B470" s="31"/>
      <c r="C470" s="33"/>
      <c r="D470" s="33"/>
      <c r="E470" s="30"/>
      <c r="F470" s="32"/>
      <c r="G470" s="32"/>
      <c r="H470" s="32"/>
      <c r="I470" s="32"/>
      <c r="J470" s="32"/>
      <c r="K470" s="32"/>
      <c r="L470" s="32"/>
      <c r="M470" s="32"/>
      <c r="N470" s="32"/>
      <c r="O470" s="32"/>
      <c r="P470" s="32"/>
      <c r="Q470" s="32"/>
    </row>
    <row r="471" spans="1:17">
      <c r="A471" s="30"/>
      <c r="B471" s="31"/>
      <c r="C471" s="33"/>
      <c r="D471" s="33"/>
      <c r="E471" s="30"/>
      <c r="F471" s="32"/>
      <c r="G471" s="32"/>
      <c r="H471" s="32"/>
      <c r="I471" s="32"/>
      <c r="J471" s="32"/>
      <c r="K471" s="32"/>
      <c r="L471" s="32"/>
      <c r="M471" s="32"/>
      <c r="N471" s="32"/>
      <c r="O471" s="32"/>
      <c r="P471" s="32"/>
      <c r="Q471" s="32"/>
    </row>
    <row r="472" spans="1:17">
      <c r="A472" s="30"/>
      <c r="B472" s="31"/>
      <c r="C472" s="33"/>
      <c r="D472" s="33"/>
      <c r="E472" s="30"/>
      <c r="F472" s="32"/>
      <c r="G472" s="32"/>
      <c r="H472" s="32"/>
      <c r="I472" s="32"/>
      <c r="J472" s="32"/>
      <c r="K472" s="32"/>
      <c r="L472" s="32"/>
      <c r="M472" s="32"/>
      <c r="N472" s="32"/>
      <c r="O472" s="32"/>
      <c r="P472" s="32"/>
      <c r="Q472" s="32"/>
    </row>
    <row r="473" spans="1:17">
      <c r="A473" s="30"/>
      <c r="B473" s="31"/>
      <c r="C473" s="33"/>
      <c r="D473" s="33"/>
      <c r="E473" s="30"/>
      <c r="F473" s="32"/>
      <c r="G473" s="32"/>
      <c r="H473" s="32"/>
      <c r="I473" s="32"/>
      <c r="J473" s="32"/>
      <c r="K473" s="32"/>
      <c r="L473" s="32"/>
      <c r="M473" s="32"/>
      <c r="N473" s="32"/>
      <c r="O473" s="32"/>
      <c r="P473" s="32"/>
      <c r="Q473" s="32"/>
    </row>
    <row r="474" spans="1:17">
      <c r="A474" s="30"/>
      <c r="B474" s="31"/>
      <c r="C474" s="33"/>
      <c r="D474" s="33"/>
      <c r="E474" s="30"/>
      <c r="F474" s="32"/>
      <c r="G474" s="32"/>
      <c r="H474" s="32"/>
      <c r="I474" s="32"/>
      <c r="J474" s="32"/>
      <c r="K474" s="32"/>
      <c r="L474" s="32"/>
      <c r="M474" s="32"/>
      <c r="N474" s="32"/>
      <c r="O474" s="32"/>
      <c r="P474" s="32"/>
      <c r="Q474" s="32"/>
    </row>
    <row r="475" spans="1:17">
      <c r="A475" s="30"/>
      <c r="B475" s="31"/>
      <c r="C475" s="33"/>
      <c r="D475" s="33"/>
      <c r="E475" s="30"/>
      <c r="F475" s="32"/>
      <c r="G475" s="32"/>
      <c r="H475" s="32"/>
      <c r="I475" s="32"/>
      <c r="J475" s="32"/>
      <c r="K475" s="32"/>
      <c r="L475" s="32"/>
      <c r="M475" s="32"/>
      <c r="N475" s="32"/>
      <c r="O475" s="32"/>
      <c r="P475" s="32"/>
      <c r="Q475" s="32"/>
    </row>
    <row r="476" spans="1:17">
      <c r="A476" s="30"/>
      <c r="B476" s="31"/>
      <c r="C476" s="33"/>
      <c r="D476" s="33"/>
      <c r="E476" s="30"/>
      <c r="F476" s="32"/>
      <c r="G476" s="32"/>
      <c r="H476" s="32"/>
      <c r="I476" s="32"/>
      <c r="J476" s="32"/>
      <c r="K476" s="32"/>
      <c r="L476" s="32"/>
      <c r="M476" s="32"/>
      <c r="N476" s="32"/>
      <c r="O476" s="32"/>
      <c r="P476" s="32"/>
      <c r="Q476" s="32"/>
    </row>
    <row r="477" spans="1:17">
      <c r="A477" s="30"/>
      <c r="B477" s="31"/>
      <c r="C477" s="33"/>
      <c r="D477" s="33"/>
      <c r="E477" s="30"/>
      <c r="F477" s="32"/>
      <c r="G477" s="32"/>
      <c r="H477" s="32"/>
      <c r="I477" s="32"/>
      <c r="J477" s="32"/>
      <c r="K477" s="32"/>
      <c r="L477" s="32"/>
      <c r="M477" s="32"/>
      <c r="N477" s="32"/>
      <c r="O477" s="32"/>
      <c r="P477" s="32"/>
      <c r="Q477" s="32"/>
    </row>
    <row r="478" spans="1:17">
      <c r="A478" s="30"/>
      <c r="B478" s="31"/>
      <c r="C478" s="33"/>
      <c r="D478" s="33"/>
      <c r="E478" s="30"/>
      <c r="F478" s="32"/>
      <c r="G478" s="32"/>
      <c r="H478" s="32"/>
      <c r="I478" s="32"/>
      <c r="J478" s="32"/>
      <c r="K478" s="32"/>
      <c r="L478" s="32"/>
      <c r="M478" s="32"/>
      <c r="N478" s="32"/>
      <c r="O478" s="32"/>
      <c r="P478" s="32"/>
      <c r="Q478" s="32"/>
    </row>
    <row r="479" spans="1:17">
      <c r="A479" s="30"/>
      <c r="B479" s="31"/>
      <c r="C479" s="33"/>
      <c r="D479" s="33"/>
      <c r="E479" s="30"/>
      <c r="F479" s="32"/>
      <c r="G479" s="32"/>
      <c r="H479" s="32"/>
      <c r="I479" s="32"/>
      <c r="J479" s="32"/>
      <c r="K479" s="32"/>
      <c r="L479" s="32"/>
      <c r="M479" s="32"/>
      <c r="N479" s="32"/>
      <c r="O479" s="32"/>
      <c r="P479" s="32"/>
      <c r="Q479" s="32"/>
    </row>
    <row r="480" spans="1:17">
      <c r="A480" s="30"/>
      <c r="B480" s="31"/>
      <c r="C480" s="33"/>
      <c r="D480" s="33"/>
      <c r="E480" s="30"/>
      <c r="F480" s="32"/>
      <c r="G480" s="32"/>
      <c r="H480" s="32"/>
      <c r="I480" s="32"/>
      <c r="J480" s="32"/>
      <c r="K480" s="32"/>
      <c r="L480" s="32"/>
      <c r="M480" s="32"/>
      <c r="N480" s="32"/>
      <c r="O480" s="32"/>
      <c r="P480" s="32"/>
      <c r="Q480" s="32"/>
    </row>
    <row r="481" spans="1:17">
      <c r="A481" s="30"/>
      <c r="B481" s="31"/>
      <c r="C481" s="33"/>
      <c r="D481" s="33"/>
      <c r="E481" s="30"/>
      <c r="F481" s="32"/>
      <c r="G481" s="32"/>
      <c r="H481" s="32"/>
      <c r="I481" s="32"/>
      <c r="J481" s="32"/>
      <c r="K481" s="32"/>
      <c r="L481" s="32"/>
      <c r="M481" s="32"/>
      <c r="N481" s="32"/>
      <c r="O481" s="32"/>
      <c r="P481" s="32"/>
      <c r="Q481" s="32"/>
    </row>
    <row r="482" spans="1:17">
      <c r="A482" s="30"/>
      <c r="B482" s="31"/>
      <c r="C482" s="33"/>
      <c r="D482" s="33"/>
      <c r="E482" s="30"/>
      <c r="F482" s="32"/>
      <c r="G482" s="32"/>
      <c r="H482" s="32"/>
      <c r="I482" s="32"/>
      <c r="J482" s="32"/>
      <c r="K482" s="32"/>
      <c r="L482" s="32"/>
      <c r="M482" s="32"/>
      <c r="N482" s="32"/>
      <c r="O482" s="32"/>
      <c r="P482" s="32"/>
      <c r="Q482" s="32"/>
    </row>
    <row r="483" spans="1:17">
      <c r="A483" s="30"/>
      <c r="B483" s="31"/>
      <c r="C483" s="33"/>
      <c r="D483" s="33"/>
      <c r="E483" s="30"/>
      <c r="F483" s="32"/>
      <c r="G483" s="32"/>
      <c r="H483" s="32"/>
      <c r="I483" s="32"/>
      <c r="J483" s="32"/>
      <c r="K483" s="32"/>
      <c r="L483" s="32"/>
      <c r="M483" s="32"/>
      <c r="N483" s="32"/>
      <c r="O483" s="32"/>
      <c r="P483" s="32"/>
      <c r="Q483" s="32"/>
    </row>
    <row r="484" spans="1:17">
      <c r="A484" s="30"/>
      <c r="B484" s="31"/>
      <c r="C484" s="33"/>
      <c r="D484" s="33"/>
      <c r="E484" s="30"/>
      <c r="F484" s="32"/>
      <c r="G484" s="32"/>
      <c r="H484" s="32"/>
      <c r="I484" s="32"/>
      <c r="J484" s="32"/>
      <c r="K484" s="32"/>
      <c r="L484" s="32"/>
      <c r="M484" s="32"/>
      <c r="N484" s="32"/>
      <c r="O484" s="32"/>
      <c r="P484" s="32"/>
      <c r="Q484" s="32"/>
    </row>
    <row r="485" spans="1:17">
      <c r="A485" s="30"/>
      <c r="B485" s="31"/>
      <c r="C485" s="33"/>
      <c r="D485" s="33"/>
      <c r="E485" s="30"/>
      <c r="F485" s="32"/>
      <c r="G485" s="32"/>
      <c r="H485" s="32"/>
      <c r="I485" s="32"/>
      <c r="J485" s="32"/>
      <c r="K485" s="32"/>
      <c r="L485" s="32"/>
      <c r="M485" s="32"/>
      <c r="N485" s="32"/>
      <c r="O485" s="32"/>
      <c r="P485" s="32"/>
      <c r="Q485" s="32"/>
    </row>
    <row r="486" spans="1:17">
      <c r="A486" s="30"/>
      <c r="B486" s="31"/>
      <c r="C486" s="33"/>
      <c r="D486" s="33"/>
      <c r="E486" s="30"/>
      <c r="F486" s="32"/>
      <c r="G486" s="32"/>
      <c r="H486" s="32"/>
      <c r="I486" s="32"/>
      <c r="J486" s="32"/>
      <c r="K486" s="32"/>
      <c r="L486" s="32"/>
      <c r="M486" s="32"/>
      <c r="N486" s="32"/>
      <c r="O486" s="32"/>
      <c r="P486" s="32"/>
      <c r="Q486" s="32"/>
    </row>
    <row r="487" spans="1:17">
      <c r="A487" s="30"/>
      <c r="B487" s="31"/>
      <c r="C487" s="33"/>
      <c r="D487" s="33"/>
      <c r="E487" s="30"/>
      <c r="F487" s="32"/>
      <c r="G487" s="32"/>
      <c r="H487" s="32"/>
      <c r="I487" s="32"/>
      <c r="J487" s="32"/>
      <c r="K487" s="32"/>
      <c r="L487" s="32"/>
      <c r="M487" s="32"/>
      <c r="N487" s="32"/>
      <c r="O487" s="32"/>
      <c r="P487" s="32"/>
      <c r="Q487" s="32"/>
    </row>
    <row r="488" spans="1:17">
      <c r="A488" s="30"/>
      <c r="B488" s="31"/>
      <c r="C488" s="33"/>
      <c r="D488" s="33"/>
      <c r="E488" s="30"/>
      <c r="F488" s="32"/>
      <c r="G488" s="32"/>
      <c r="H488" s="32"/>
      <c r="I488" s="32"/>
      <c r="J488" s="32"/>
      <c r="K488" s="32"/>
      <c r="L488" s="32"/>
      <c r="M488" s="32"/>
      <c r="N488" s="32"/>
      <c r="O488" s="32"/>
      <c r="P488" s="32"/>
      <c r="Q488" s="32"/>
    </row>
    <row r="489" spans="1:17">
      <c r="A489" s="30"/>
      <c r="B489" s="31"/>
      <c r="C489" s="33"/>
      <c r="D489" s="33"/>
      <c r="E489" s="30"/>
      <c r="F489" s="32"/>
      <c r="G489" s="32"/>
      <c r="H489" s="32"/>
      <c r="I489" s="32"/>
      <c r="J489" s="32"/>
      <c r="K489" s="32"/>
      <c r="L489" s="32"/>
      <c r="M489" s="32"/>
      <c r="N489" s="32"/>
      <c r="O489" s="32"/>
      <c r="P489" s="32"/>
      <c r="Q489" s="32"/>
    </row>
    <row r="490" spans="1:17">
      <c r="A490" s="30"/>
      <c r="B490" s="31"/>
      <c r="C490" s="33"/>
      <c r="D490" s="33"/>
      <c r="E490" s="30"/>
      <c r="F490" s="32"/>
      <c r="G490" s="32"/>
      <c r="H490" s="32"/>
      <c r="I490" s="32"/>
      <c r="J490" s="32"/>
      <c r="K490" s="32"/>
      <c r="L490" s="32"/>
      <c r="M490" s="32"/>
      <c r="N490" s="32"/>
      <c r="O490" s="32"/>
      <c r="P490" s="32"/>
      <c r="Q490" s="32"/>
    </row>
    <row r="491" spans="1:17">
      <c r="A491" s="30"/>
      <c r="B491" s="31"/>
      <c r="C491" s="33"/>
      <c r="D491" s="33"/>
      <c r="E491" s="30"/>
      <c r="F491" s="32"/>
      <c r="G491" s="32"/>
      <c r="H491" s="32"/>
      <c r="I491" s="32"/>
      <c r="J491" s="32"/>
      <c r="K491" s="32"/>
      <c r="L491" s="32"/>
      <c r="M491" s="32"/>
      <c r="N491" s="32"/>
      <c r="O491" s="32"/>
      <c r="P491" s="32"/>
      <c r="Q491" s="32"/>
    </row>
    <row r="492" spans="1:17">
      <c r="A492" s="30"/>
      <c r="B492" s="31"/>
      <c r="C492" s="33"/>
      <c r="D492" s="33"/>
      <c r="E492" s="30"/>
      <c r="F492" s="32"/>
      <c r="G492" s="32"/>
      <c r="H492" s="32"/>
      <c r="I492" s="32"/>
      <c r="J492" s="32"/>
      <c r="K492" s="32"/>
      <c r="L492" s="32"/>
      <c r="M492" s="32"/>
      <c r="N492" s="32"/>
      <c r="O492" s="32"/>
      <c r="P492" s="32"/>
      <c r="Q492" s="32"/>
    </row>
    <row r="493" spans="1:17">
      <c r="A493" s="30"/>
      <c r="B493" s="31"/>
      <c r="C493" s="33"/>
      <c r="D493" s="33"/>
      <c r="E493" s="30"/>
      <c r="F493" s="32"/>
      <c r="G493" s="32"/>
      <c r="H493" s="32"/>
      <c r="I493" s="32"/>
      <c r="J493" s="32"/>
      <c r="K493" s="32"/>
      <c r="L493" s="32"/>
      <c r="M493" s="32"/>
      <c r="N493" s="32"/>
      <c r="O493" s="32"/>
      <c r="P493" s="32"/>
      <c r="Q493" s="32"/>
    </row>
    <row r="494" spans="1:17">
      <c r="A494" s="30"/>
      <c r="B494" s="31"/>
      <c r="C494" s="33"/>
      <c r="D494" s="33"/>
      <c r="E494" s="30"/>
      <c r="F494" s="32"/>
      <c r="G494" s="32"/>
      <c r="H494" s="32"/>
      <c r="I494" s="32"/>
      <c r="J494" s="32"/>
      <c r="K494" s="32"/>
      <c r="L494" s="32"/>
      <c r="M494" s="32"/>
      <c r="N494" s="32"/>
      <c r="O494" s="32"/>
      <c r="P494" s="32"/>
      <c r="Q494" s="32"/>
    </row>
    <row r="495" spans="1:17">
      <c r="A495" s="30"/>
      <c r="B495" s="31"/>
      <c r="C495" s="33"/>
      <c r="D495" s="33"/>
      <c r="E495" s="30"/>
      <c r="F495" s="32"/>
      <c r="G495" s="32"/>
      <c r="H495" s="32"/>
      <c r="I495" s="32"/>
      <c r="J495" s="32"/>
      <c r="K495" s="32"/>
      <c r="L495" s="32"/>
      <c r="M495" s="32"/>
      <c r="N495" s="32"/>
      <c r="O495" s="32"/>
      <c r="P495" s="32"/>
      <c r="Q495" s="32"/>
    </row>
    <row r="496" spans="1:17">
      <c r="A496" s="30"/>
      <c r="B496" s="31"/>
      <c r="C496" s="33"/>
      <c r="D496" s="33"/>
      <c r="E496" s="30"/>
      <c r="F496" s="32"/>
      <c r="G496" s="32"/>
      <c r="H496" s="32"/>
      <c r="I496" s="32"/>
      <c r="J496" s="32"/>
      <c r="K496" s="32"/>
      <c r="L496" s="32"/>
      <c r="M496" s="32"/>
      <c r="N496" s="32"/>
      <c r="O496" s="32"/>
      <c r="P496" s="32"/>
      <c r="Q496" s="32"/>
    </row>
    <row r="497" spans="1:17">
      <c r="A497" s="30"/>
      <c r="B497" s="31"/>
      <c r="C497" s="33"/>
      <c r="D497" s="33"/>
      <c r="E497" s="30"/>
      <c r="F497" s="32"/>
      <c r="G497" s="32"/>
      <c r="H497" s="32"/>
      <c r="I497" s="32"/>
      <c r="J497" s="32"/>
      <c r="K497" s="32"/>
      <c r="L497" s="32"/>
      <c r="M497" s="32"/>
      <c r="N497" s="32"/>
      <c r="O497" s="32"/>
      <c r="P497" s="32"/>
      <c r="Q497" s="32"/>
    </row>
    <row r="498" spans="1:17">
      <c r="A498" s="30"/>
      <c r="B498" s="31"/>
      <c r="C498" s="33"/>
      <c r="D498" s="33"/>
      <c r="E498" s="30"/>
      <c r="F498" s="32"/>
      <c r="G498" s="32"/>
      <c r="H498" s="32"/>
      <c r="I498" s="32"/>
      <c r="J498" s="32"/>
      <c r="K498" s="32"/>
      <c r="L498" s="32"/>
      <c r="M498" s="32"/>
      <c r="N498" s="32"/>
      <c r="O498" s="32"/>
      <c r="P498" s="32"/>
      <c r="Q498" s="32"/>
    </row>
    <row r="499" spans="1:17">
      <c r="A499" s="30"/>
      <c r="B499" s="31"/>
      <c r="C499" s="33"/>
      <c r="D499" s="33"/>
      <c r="E499" s="30"/>
      <c r="F499" s="32"/>
      <c r="G499" s="32"/>
      <c r="H499" s="32"/>
      <c r="I499" s="32"/>
      <c r="J499" s="32"/>
      <c r="K499" s="32"/>
      <c r="L499" s="32"/>
      <c r="M499" s="32"/>
      <c r="N499" s="32"/>
      <c r="O499" s="32"/>
      <c r="P499" s="32"/>
      <c r="Q499" s="32"/>
    </row>
    <row r="500" spans="1:17">
      <c r="A500" s="30"/>
      <c r="B500" s="31"/>
      <c r="C500" s="33"/>
      <c r="D500" s="33"/>
      <c r="E500" s="30"/>
      <c r="F500" s="32"/>
      <c r="G500" s="32"/>
      <c r="H500" s="32"/>
      <c r="I500" s="32"/>
      <c r="J500" s="32"/>
      <c r="K500" s="32"/>
      <c r="L500" s="32"/>
      <c r="M500" s="32"/>
      <c r="N500" s="32"/>
      <c r="O500" s="32"/>
      <c r="P500" s="32"/>
      <c r="Q500" s="32"/>
    </row>
    <row r="501" spans="1:17">
      <c r="A501" s="30"/>
      <c r="B501" s="31"/>
      <c r="C501" s="33"/>
      <c r="D501" s="33"/>
      <c r="E501" s="30"/>
      <c r="F501" s="32"/>
      <c r="G501" s="32"/>
      <c r="H501" s="32"/>
      <c r="I501" s="32"/>
      <c r="J501" s="32"/>
      <c r="K501" s="32"/>
      <c r="L501" s="32"/>
      <c r="M501" s="32"/>
      <c r="N501" s="32"/>
      <c r="O501" s="32"/>
      <c r="P501" s="32"/>
      <c r="Q501" s="32"/>
    </row>
    <row r="502" spans="1:17">
      <c r="A502" s="30"/>
      <c r="B502" s="31"/>
      <c r="C502" s="33"/>
      <c r="D502" s="33"/>
      <c r="E502" s="30"/>
      <c r="F502" s="32"/>
      <c r="G502" s="32"/>
      <c r="H502" s="32"/>
      <c r="I502" s="32"/>
      <c r="J502" s="32"/>
      <c r="K502" s="32"/>
      <c r="L502" s="32"/>
      <c r="M502" s="32"/>
      <c r="N502" s="32"/>
      <c r="O502" s="32"/>
      <c r="P502" s="32"/>
      <c r="Q502" s="32"/>
    </row>
    <row r="503" spans="1:17">
      <c r="A503" s="30"/>
      <c r="B503" s="31"/>
      <c r="C503" s="33"/>
      <c r="D503" s="33"/>
      <c r="E503" s="30"/>
      <c r="F503" s="32"/>
      <c r="G503" s="32"/>
      <c r="H503" s="32"/>
      <c r="I503" s="32"/>
      <c r="J503" s="32"/>
      <c r="K503" s="32"/>
      <c r="L503" s="32"/>
      <c r="M503" s="32"/>
      <c r="N503" s="32"/>
      <c r="O503" s="32"/>
      <c r="P503" s="32"/>
      <c r="Q503" s="32"/>
    </row>
    <row r="504" spans="1:17">
      <c r="A504" s="30"/>
      <c r="B504" s="31"/>
      <c r="C504" s="33"/>
      <c r="D504" s="33"/>
      <c r="E504" s="30"/>
      <c r="F504" s="32"/>
      <c r="G504" s="32"/>
      <c r="H504" s="32"/>
      <c r="I504" s="32"/>
      <c r="J504" s="32"/>
      <c r="K504" s="32"/>
      <c r="L504" s="32"/>
      <c r="M504" s="32"/>
      <c r="N504" s="32"/>
      <c r="O504" s="32"/>
      <c r="P504" s="32"/>
      <c r="Q504" s="32"/>
    </row>
    <row r="505" spans="1:17">
      <c r="A505" s="30"/>
      <c r="B505" s="31"/>
      <c r="C505" s="33"/>
      <c r="D505" s="33"/>
      <c r="E505" s="30"/>
      <c r="F505" s="32"/>
      <c r="G505" s="32"/>
      <c r="H505" s="32"/>
      <c r="I505" s="32"/>
      <c r="J505" s="32"/>
      <c r="K505" s="32"/>
      <c r="L505" s="32"/>
      <c r="M505" s="32"/>
      <c r="N505" s="32"/>
      <c r="O505" s="32"/>
      <c r="P505" s="32"/>
      <c r="Q505" s="32"/>
    </row>
    <row r="506" spans="1:17">
      <c r="A506" s="30"/>
      <c r="B506" s="31"/>
      <c r="C506" s="33"/>
      <c r="D506" s="33"/>
      <c r="E506" s="30"/>
      <c r="F506" s="32"/>
      <c r="G506" s="32"/>
      <c r="H506" s="32"/>
      <c r="I506" s="32"/>
      <c r="J506" s="32"/>
      <c r="K506" s="32"/>
      <c r="L506" s="32"/>
      <c r="M506" s="32"/>
      <c r="N506" s="32"/>
      <c r="O506" s="32"/>
      <c r="P506" s="32"/>
      <c r="Q506" s="32"/>
    </row>
    <row r="507" spans="1:17">
      <c r="A507" s="30"/>
      <c r="B507" s="31"/>
      <c r="C507" s="33"/>
      <c r="D507" s="33"/>
      <c r="E507" s="30"/>
      <c r="F507" s="32"/>
      <c r="G507" s="32"/>
      <c r="H507" s="32"/>
      <c r="I507" s="32"/>
      <c r="J507" s="32"/>
      <c r="K507" s="32"/>
      <c r="L507" s="32"/>
      <c r="M507" s="32"/>
      <c r="N507" s="32"/>
      <c r="O507" s="32"/>
      <c r="P507" s="32"/>
      <c r="Q507" s="32"/>
    </row>
    <row r="508" spans="1:17">
      <c r="A508" s="30"/>
      <c r="B508" s="31"/>
      <c r="C508" s="33"/>
      <c r="D508" s="33"/>
      <c r="E508" s="30"/>
      <c r="F508" s="32"/>
      <c r="G508" s="32"/>
      <c r="H508" s="32"/>
      <c r="I508" s="32"/>
      <c r="J508" s="32"/>
      <c r="K508" s="32"/>
      <c r="L508" s="32"/>
      <c r="M508" s="32"/>
      <c r="N508" s="32"/>
      <c r="O508" s="32"/>
      <c r="P508" s="32"/>
      <c r="Q508" s="32"/>
    </row>
    <row r="509" spans="1:17">
      <c r="A509" s="30"/>
      <c r="B509" s="31"/>
      <c r="C509" s="33"/>
      <c r="D509" s="33"/>
      <c r="E509" s="30"/>
      <c r="F509" s="32"/>
      <c r="G509" s="32"/>
      <c r="H509" s="32"/>
      <c r="I509" s="32"/>
      <c r="J509" s="32"/>
      <c r="K509" s="32"/>
      <c r="L509" s="32"/>
      <c r="M509" s="32"/>
      <c r="N509" s="32"/>
      <c r="O509" s="32"/>
      <c r="P509" s="32"/>
      <c r="Q509" s="32"/>
    </row>
    <row r="510" spans="1:17">
      <c r="A510" s="30"/>
      <c r="B510" s="31"/>
      <c r="C510" s="33"/>
      <c r="D510" s="33"/>
      <c r="E510" s="30"/>
      <c r="F510" s="32"/>
      <c r="G510" s="32"/>
      <c r="H510" s="32"/>
      <c r="I510" s="32"/>
      <c r="J510" s="32"/>
      <c r="K510" s="32"/>
      <c r="L510" s="32"/>
      <c r="M510" s="32"/>
      <c r="N510" s="32"/>
      <c r="O510" s="32"/>
      <c r="P510" s="32"/>
      <c r="Q510" s="32"/>
    </row>
    <row r="511" spans="1:17">
      <c r="A511" s="30"/>
      <c r="B511" s="31"/>
      <c r="C511" s="33"/>
      <c r="D511" s="33"/>
      <c r="E511" s="30"/>
      <c r="F511" s="32"/>
      <c r="G511" s="32"/>
      <c r="H511" s="32"/>
      <c r="I511" s="32"/>
      <c r="J511" s="32"/>
      <c r="K511" s="32"/>
      <c r="L511" s="32"/>
      <c r="M511" s="32"/>
      <c r="N511" s="32"/>
      <c r="O511" s="32"/>
      <c r="P511" s="32"/>
      <c r="Q511" s="32"/>
    </row>
    <row r="512" spans="1:17">
      <c r="A512" s="30"/>
      <c r="B512" s="31"/>
      <c r="C512" s="33"/>
      <c r="D512" s="33"/>
      <c r="E512" s="30"/>
      <c r="F512" s="32"/>
      <c r="G512" s="32"/>
      <c r="H512" s="32"/>
      <c r="I512" s="32"/>
      <c r="J512" s="32"/>
      <c r="K512" s="32"/>
      <c r="L512" s="32"/>
      <c r="M512" s="32"/>
      <c r="N512" s="32"/>
      <c r="O512" s="32"/>
      <c r="P512" s="32"/>
      <c r="Q512" s="32"/>
    </row>
    <row r="513" spans="1:17">
      <c r="A513" s="30"/>
      <c r="B513" s="31"/>
      <c r="C513" s="33"/>
      <c r="D513" s="33"/>
      <c r="E513" s="30"/>
      <c r="F513" s="32"/>
      <c r="G513" s="32"/>
      <c r="H513" s="32"/>
      <c r="I513" s="32"/>
      <c r="J513" s="32"/>
      <c r="K513" s="32"/>
      <c r="L513" s="32"/>
      <c r="M513" s="32"/>
      <c r="N513" s="32"/>
      <c r="O513" s="32"/>
      <c r="P513" s="32"/>
      <c r="Q513" s="32"/>
    </row>
    <row r="514" spans="1:17">
      <c r="A514" s="30"/>
      <c r="B514" s="31"/>
      <c r="C514" s="33"/>
      <c r="D514" s="33"/>
      <c r="E514" s="30"/>
      <c r="F514" s="32"/>
      <c r="G514" s="32"/>
      <c r="H514" s="32"/>
      <c r="I514" s="32"/>
      <c r="J514" s="32"/>
      <c r="K514" s="32"/>
      <c r="L514" s="32"/>
      <c r="M514" s="32"/>
      <c r="N514" s="32"/>
      <c r="O514" s="32"/>
      <c r="P514" s="32"/>
      <c r="Q514" s="32"/>
    </row>
    <row r="515" spans="1:17">
      <c r="A515" s="30"/>
      <c r="B515" s="31"/>
      <c r="C515" s="33"/>
      <c r="D515" s="33"/>
      <c r="E515" s="30"/>
      <c r="F515" s="32"/>
      <c r="G515" s="32"/>
      <c r="H515" s="32"/>
      <c r="I515" s="32"/>
      <c r="J515" s="32"/>
      <c r="K515" s="32"/>
      <c r="L515" s="32"/>
      <c r="M515" s="32"/>
      <c r="N515" s="32"/>
      <c r="O515" s="32"/>
      <c r="P515" s="32"/>
      <c r="Q515" s="32"/>
    </row>
    <row r="516" spans="1:17">
      <c r="A516" s="30"/>
      <c r="B516" s="31"/>
      <c r="C516" s="33"/>
      <c r="D516" s="33"/>
      <c r="E516" s="30"/>
      <c r="F516" s="32"/>
      <c r="G516" s="32"/>
      <c r="H516" s="32"/>
      <c r="I516" s="32"/>
      <c r="J516" s="32"/>
      <c r="K516" s="32"/>
      <c r="L516" s="32"/>
      <c r="M516" s="32"/>
      <c r="N516" s="32"/>
      <c r="O516" s="32"/>
      <c r="P516" s="32"/>
      <c r="Q516" s="32"/>
    </row>
    <row r="517" spans="1:17">
      <c r="A517" s="30"/>
      <c r="B517" s="31"/>
      <c r="C517" s="33"/>
      <c r="D517" s="33"/>
      <c r="E517" s="30"/>
      <c r="F517" s="32"/>
      <c r="G517" s="32"/>
      <c r="H517" s="32"/>
      <c r="I517" s="32"/>
      <c r="J517" s="32"/>
      <c r="K517" s="32"/>
      <c r="L517" s="32"/>
      <c r="M517" s="32"/>
      <c r="N517" s="32"/>
      <c r="O517" s="32"/>
      <c r="P517" s="32"/>
      <c r="Q517" s="32"/>
    </row>
    <row r="518" spans="1:17">
      <c r="A518" s="30"/>
      <c r="B518" s="31"/>
      <c r="C518" s="33"/>
      <c r="D518" s="33"/>
      <c r="E518" s="30"/>
      <c r="F518" s="32"/>
      <c r="G518" s="32"/>
      <c r="H518" s="32"/>
      <c r="I518" s="32"/>
      <c r="J518" s="32"/>
      <c r="K518" s="32"/>
      <c r="L518" s="32"/>
      <c r="M518" s="32"/>
      <c r="N518" s="32"/>
      <c r="O518" s="32"/>
      <c r="P518" s="32"/>
      <c r="Q518" s="32"/>
    </row>
    <row r="519" spans="1:17">
      <c r="A519" s="30"/>
      <c r="B519" s="31"/>
      <c r="C519" s="33"/>
      <c r="D519" s="33"/>
      <c r="E519" s="30"/>
      <c r="F519" s="32"/>
      <c r="G519" s="32"/>
      <c r="H519" s="32"/>
      <c r="I519" s="32"/>
      <c r="J519" s="32"/>
      <c r="K519" s="32"/>
      <c r="L519" s="32"/>
      <c r="M519" s="32"/>
      <c r="N519" s="32"/>
      <c r="O519" s="32"/>
      <c r="P519" s="32"/>
      <c r="Q519" s="32"/>
    </row>
    <row r="520" spans="1:17">
      <c r="A520" s="30"/>
      <c r="B520" s="31"/>
      <c r="C520" s="33"/>
      <c r="D520" s="33"/>
      <c r="E520" s="30"/>
      <c r="F520" s="32"/>
      <c r="G520" s="32"/>
      <c r="H520" s="32"/>
      <c r="I520" s="32"/>
      <c r="J520" s="32"/>
      <c r="K520" s="32"/>
      <c r="L520" s="32"/>
      <c r="M520" s="32"/>
      <c r="N520" s="32"/>
      <c r="O520" s="32"/>
      <c r="P520" s="32"/>
      <c r="Q520" s="32"/>
    </row>
    <row r="521" spans="1:17">
      <c r="A521" s="30"/>
      <c r="B521" s="31"/>
      <c r="C521" s="33"/>
      <c r="D521" s="33"/>
      <c r="E521" s="30"/>
      <c r="F521" s="32"/>
      <c r="G521" s="32"/>
      <c r="H521" s="32"/>
      <c r="I521" s="32"/>
      <c r="J521" s="32"/>
      <c r="K521" s="32"/>
      <c r="L521" s="32"/>
      <c r="M521" s="32"/>
      <c r="N521" s="32"/>
      <c r="O521" s="32"/>
      <c r="P521" s="32"/>
      <c r="Q521" s="32"/>
    </row>
    <row r="522" spans="1:17">
      <c r="A522" s="30"/>
      <c r="B522" s="31"/>
      <c r="C522" s="33"/>
      <c r="D522" s="33"/>
      <c r="E522" s="30"/>
      <c r="F522" s="32"/>
      <c r="G522" s="32"/>
      <c r="H522" s="32"/>
      <c r="I522" s="32"/>
      <c r="J522" s="32"/>
      <c r="K522" s="32"/>
      <c r="L522" s="32"/>
      <c r="M522" s="32"/>
      <c r="N522" s="32"/>
      <c r="O522" s="32"/>
      <c r="P522" s="32"/>
      <c r="Q522" s="32"/>
    </row>
    <row r="523" spans="1:17">
      <c r="A523" s="30"/>
      <c r="B523" s="31"/>
      <c r="C523" s="33"/>
      <c r="D523" s="33"/>
      <c r="E523" s="30"/>
      <c r="F523" s="32"/>
      <c r="G523" s="32"/>
      <c r="H523" s="32"/>
      <c r="I523" s="32"/>
      <c r="J523" s="32"/>
      <c r="K523" s="32"/>
      <c r="L523" s="32"/>
      <c r="M523" s="32"/>
      <c r="N523" s="32"/>
      <c r="O523" s="32"/>
      <c r="P523" s="32"/>
      <c r="Q523" s="32"/>
    </row>
    <row r="524" spans="1:17">
      <c r="A524" s="30"/>
      <c r="B524" s="31"/>
      <c r="C524" s="33"/>
      <c r="D524" s="33"/>
      <c r="E524" s="30"/>
      <c r="F524" s="32"/>
      <c r="G524" s="32"/>
      <c r="H524" s="32"/>
      <c r="I524" s="32"/>
      <c r="J524" s="32"/>
      <c r="K524" s="32"/>
      <c r="L524" s="32"/>
      <c r="M524" s="32"/>
      <c r="N524" s="32"/>
      <c r="O524" s="32"/>
      <c r="P524" s="32"/>
      <c r="Q524" s="32"/>
    </row>
    <row r="525" spans="1:17">
      <c r="A525" s="30"/>
      <c r="B525" s="31"/>
      <c r="C525" s="33"/>
      <c r="D525" s="33"/>
      <c r="E525" s="30"/>
      <c r="F525" s="32"/>
      <c r="G525" s="32"/>
      <c r="H525" s="32"/>
      <c r="I525" s="32"/>
      <c r="J525" s="32"/>
      <c r="K525" s="32"/>
      <c r="L525" s="32"/>
      <c r="M525" s="32"/>
      <c r="N525" s="32"/>
      <c r="O525" s="32"/>
      <c r="P525" s="32"/>
      <c r="Q525" s="32"/>
    </row>
    <row r="526" spans="1:17">
      <c r="A526" s="30"/>
      <c r="B526" s="31"/>
      <c r="C526" s="33"/>
      <c r="D526" s="33"/>
      <c r="E526" s="30"/>
      <c r="F526" s="32"/>
      <c r="G526" s="32"/>
      <c r="H526" s="32"/>
      <c r="I526" s="32"/>
      <c r="J526" s="32"/>
      <c r="K526" s="32"/>
      <c r="L526" s="32"/>
      <c r="M526" s="32"/>
      <c r="N526" s="32"/>
      <c r="O526" s="32"/>
      <c r="P526" s="32"/>
      <c r="Q526" s="32"/>
    </row>
    <row r="527" spans="1:17">
      <c r="A527" s="30"/>
      <c r="B527" s="31"/>
      <c r="C527" s="33"/>
      <c r="D527" s="33"/>
      <c r="E527" s="30"/>
      <c r="F527" s="32"/>
      <c r="G527" s="32"/>
      <c r="H527" s="32"/>
      <c r="I527" s="32"/>
      <c r="J527" s="32"/>
      <c r="K527" s="32"/>
      <c r="L527" s="32"/>
      <c r="M527" s="32"/>
      <c r="N527" s="32"/>
      <c r="O527" s="32"/>
      <c r="P527" s="32"/>
      <c r="Q527" s="32"/>
    </row>
    <row r="528" spans="1:17">
      <c r="A528" s="30"/>
      <c r="B528" s="31"/>
      <c r="C528" s="33"/>
      <c r="D528" s="33"/>
      <c r="E528" s="30"/>
      <c r="F528" s="32"/>
      <c r="G528" s="32"/>
      <c r="H528" s="32"/>
      <c r="I528" s="32"/>
      <c r="J528" s="32"/>
      <c r="K528" s="32"/>
      <c r="L528" s="32"/>
      <c r="M528" s="32"/>
      <c r="N528" s="32"/>
      <c r="O528" s="32"/>
      <c r="P528" s="32"/>
      <c r="Q528" s="32"/>
    </row>
    <row r="529" spans="1:17">
      <c r="A529" s="30"/>
      <c r="B529" s="31"/>
      <c r="C529" s="33"/>
      <c r="D529" s="33"/>
      <c r="E529" s="30"/>
      <c r="F529" s="32"/>
      <c r="G529" s="32"/>
      <c r="H529" s="32"/>
      <c r="I529" s="32"/>
      <c r="J529" s="32"/>
      <c r="K529" s="32"/>
      <c r="L529" s="32"/>
      <c r="M529" s="32"/>
      <c r="N529" s="32"/>
      <c r="O529" s="32"/>
      <c r="P529" s="32"/>
      <c r="Q529" s="32"/>
    </row>
    <row r="530" spans="1:17">
      <c r="A530" s="30"/>
      <c r="B530" s="31"/>
      <c r="C530" s="33"/>
      <c r="D530" s="33"/>
      <c r="E530" s="30"/>
      <c r="F530" s="32"/>
      <c r="G530" s="32"/>
      <c r="H530" s="32"/>
      <c r="I530" s="32"/>
      <c r="J530" s="32"/>
      <c r="K530" s="32"/>
      <c r="L530" s="32"/>
      <c r="M530" s="32"/>
      <c r="N530" s="32"/>
      <c r="O530" s="32"/>
      <c r="P530" s="32"/>
      <c r="Q530" s="32"/>
    </row>
    <row r="531" spans="1:17">
      <c r="A531" s="30"/>
      <c r="B531" s="31"/>
      <c r="C531" s="33"/>
      <c r="D531" s="33"/>
      <c r="E531" s="30"/>
      <c r="F531" s="32"/>
      <c r="G531" s="32"/>
      <c r="H531" s="32"/>
      <c r="I531" s="32"/>
      <c r="J531" s="32"/>
      <c r="K531" s="32"/>
      <c r="L531" s="32"/>
      <c r="M531" s="32"/>
      <c r="N531" s="32"/>
      <c r="O531" s="32"/>
      <c r="P531" s="32"/>
      <c r="Q531" s="32"/>
    </row>
    <row r="532" spans="1:17">
      <c r="A532" s="30"/>
      <c r="B532" s="31"/>
      <c r="C532" s="33"/>
      <c r="D532" s="33"/>
      <c r="E532" s="30"/>
      <c r="F532" s="32"/>
      <c r="G532" s="32"/>
      <c r="H532" s="32"/>
      <c r="I532" s="32"/>
      <c r="J532" s="32"/>
      <c r="K532" s="32"/>
      <c r="L532" s="32"/>
      <c r="M532" s="32"/>
      <c r="N532" s="32"/>
      <c r="O532" s="32"/>
      <c r="P532" s="32"/>
      <c r="Q532" s="32"/>
    </row>
    <row r="533" spans="1:17">
      <c r="A533" s="30"/>
      <c r="B533" s="31"/>
      <c r="C533" s="33"/>
      <c r="D533" s="33"/>
      <c r="E533" s="30"/>
      <c r="F533" s="32"/>
      <c r="G533" s="32"/>
      <c r="H533" s="32"/>
      <c r="I533" s="32"/>
      <c r="J533" s="32"/>
      <c r="K533" s="32"/>
      <c r="L533" s="32"/>
      <c r="M533" s="32"/>
      <c r="N533" s="32"/>
      <c r="O533" s="32"/>
      <c r="P533" s="32"/>
      <c r="Q533" s="32"/>
    </row>
    <row r="534" spans="1:17">
      <c r="A534" s="30"/>
      <c r="B534" s="31"/>
      <c r="C534" s="33"/>
      <c r="D534" s="33"/>
      <c r="E534" s="30"/>
      <c r="F534" s="32"/>
      <c r="G534" s="32"/>
      <c r="H534" s="32"/>
      <c r="I534" s="32"/>
      <c r="J534" s="32"/>
      <c r="K534" s="32"/>
      <c r="L534" s="32"/>
      <c r="M534" s="32"/>
      <c r="N534" s="32"/>
      <c r="O534" s="32"/>
      <c r="P534" s="32"/>
      <c r="Q534" s="32"/>
    </row>
    <row r="535" spans="1:17">
      <c r="A535" s="30"/>
      <c r="B535" s="31"/>
      <c r="C535" s="33"/>
      <c r="D535" s="33"/>
      <c r="E535" s="30"/>
      <c r="F535" s="32"/>
      <c r="G535" s="32"/>
      <c r="H535" s="32"/>
      <c r="I535" s="32"/>
      <c r="J535" s="32"/>
      <c r="K535" s="32"/>
      <c r="L535" s="32"/>
      <c r="M535" s="32"/>
      <c r="N535" s="32"/>
      <c r="O535" s="32"/>
      <c r="P535" s="32"/>
      <c r="Q535" s="32"/>
    </row>
    <row r="536" spans="1:17">
      <c r="A536" s="30"/>
      <c r="B536" s="31"/>
      <c r="C536" s="33"/>
      <c r="D536" s="33"/>
      <c r="E536" s="30"/>
      <c r="F536" s="32"/>
      <c r="G536" s="32"/>
      <c r="H536" s="32"/>
      <c r="I536" s="32"/>
      <c r="J536" s="32"/>
      <c r="K536" s="32"/>
      <c r="L536" s="32"/>
      <c r="M536" s="32"/>
      <c r="N536" s="32"/>
      <c r="O536" s="32"/>
      <c r="P536" s="32"/>
      <c r="Q536" s="32"/>
    </row>
    <row r="537" spans="1:17">
      <c r="A537" s="30"/>
      <c r="B537" s="31"/>
      <c r="C537" s="33"/>
      <c r="D537" s="33"/>
      <c r="E537" s="30"/>
      <c r="F537" s="32"/>
      <c r="G537" s="32"/>
      <c r="H537" s="32"/>
      <c r="I537" s="32"/>
      <c r="J537" s="32"/>
      <c r="K537" s="32"/>
      <c r="L537" s="32"/>
      <c r="M537" s="32"/>
      <c r="N537" s="32"/>
      <c r="O537" s="32"/>
      <c r="P537" s="32"/>
      <c r="Q537" s="32"/>
    </row>
    <row r="538" spans="1:17">
      <c r="A538" s="30"/>
      <c r="B538" s="31"/>
      <c r="C538" s="33"/>
      <c r="D538" s="33"/>
      <c r="E538" s="30"/>
      <c r="F538" s="32"/>
      <c r="G538" s="32"/>
      <c r="H538" s="32"/>
      <c r="I538" s="32"/>
      <c r="J538" s="32"/>
      <c r="K538" s="32"/>
      <c r="L538" s="32"/>
      <c r="M538" s="32"/>
      <c r="N538" s="32"/>
      <c r="O538" s="32"/>
      <c r="P538" s="32"/>
      <c r="Q538" s="32"/>
    </row>
    <row r="539" spans="1:17">
      <c r="A539" s="30"/>
      <c r="B539" s="31"/>
      <c r="C539" s="33"/>
      <c r="D539" s="33"/>
      <c r="E539" s="30"/>
      <c r="F539" s="32"/>
      <c r="G539" s="32"/>
      <c r="H539" s="32"/>
      <c r="I539" s="32"/>
      <c r="J539" s="32"/>
      <c r="K539" s="32"/>
      <c r="L539" s="32"/>
      <c r="M539" s="32"/>
      <c r="N539" s="32"/>
      <c r="O539" s="32"/>
      <c r="P539" s="32"/>
      <c r="Q539" s="32"/>
    </row>
    <row r="540" spans="1:17">
      <c r="A540" s="30"/>
      <c r="B540" s="31"/>
      <c r="C540" s="33"/>
      <c r="D540" s="33"/>
      <c r="E540" s="30"/>
      <c r="F540" s="32"/>
      <c r="G540" s="32"/>
      <c r="H540" s="32"/>
      <c r="I540" s="32"/>
      <c r="J540" s="32"/>
      <c r="K540" s="32"/>
      <c r="L540" s="32"/>
      <c r="M540" s="32"/>
      <c r="N540" s="32"/>
      <c r="O540" s="32"/>
      <c r="P540" s="32"/>
      <c r="Q540" s="32"/>
    </row>
    <row r="541" spans="1:17">
      <c r="A541" s="30"/>
      <c r="B541" s="31"/>
      <c r="C541" s="33"/>
      <c r="D541" s="33"/>
      <c r="E541" s="30"/>
      <c r="F541" s="32"/>
      <c r="G541" s="32"/>
      <c r="H541" s="32"/>
      <c r="I541" s="32"/>
      <c r="J541" s="32"/>
      <c r="K541" s="32"/>
      <c r="L541" s="32"/>
      <c r="M541" s="32"/>
      <c r="N541" s="32"/>
      <c r="O541" s="32"/>
      <c r="P541" s="32"/>
      <c r="Q541" s="32"/>
    </row>
    <row r="542" spans="1:17">
      <c r="A542" s="30"/>
      <c r="B542" s="31"/>
      <c r="C542" s="33"/>
      <c r="D542" s="33"/>
      <c r="E542" s="30"/>
      <c r="F542" s="32"/>
      <c r="G542" s="32"/>
      <c r="H542" s="32"/>
      <c r="I542" s="32"/>
      <c r="J542" s="32"/>
      <c r="K542" s="32"/>
      <c r="L542" s="32"/>
      <c r="M542" s="32"/>
      <c r="N542" s="32"/>
      <c r="O542" s="32"/>
      <c r="P542" s="32"/>
      <c r="Q542" s="32"/>
    </row>
    <row r="543" spans="1:17">
      <c r="A543" s="30"/>
      <c r="B543" s="31"/>
      <c r="C543" s="33"/>
      <c r="D543" s="33"/>
      <c r="E543" s="30"/>
      <c r="F543" s="32"/>
      <c r="G543" s="32"/>
      <c r="H543" s="32"/>
      <c r="I543" s="32"/>
      <c r="J543" s="32"/>
      <c r="K543" s="32"/>
      <c r="L543" s="32"/>
      <c r="M543" s="32"/>
      <c r="N543" s="32"/>
      <c r="O543" s="32"/>
      <c r="P543" s="32"/>
      <c r="Q543" s="32"/>
    </row>
    <row r="544" spans="1:17">
      <c r="A544" s="30"/>
      <c r="B544" s="31"/>
      <c r="C544" s="33"/>
      <c r="D544" s="33"/>
      <c r="E544" s="30"/>
      <c r="F544" s="32"/>
      <c r="G544" s="32"/>
      <c r="H544" s="32"/>
      <c r="I544" s="32"/>
      <c r="J544" s="32"/>
      <c r="K544" s="32"/>
      <c r="L544" s="32"/>
      <c r="M544" s="32"/>
      <c r="N544" s="32"/>
      <c r="O544" s="32"/>
      <c r="P544" s="32"/>
      <c r="Q544" s="32"/>
    </row>
    <row r="545" spans="1:17">
      <c r="A545" s="30"/>
      <c r="B545" s="31"/>
      <c r="C545" s="33"/>
      <c r="D545" s="33"/>
      <c r="E545" s="30"/>
      <c r="F545" s="32"/>
      <c r="G545" s="32"/>
      <c r="H545" s="32"/>
      <c r="I545" s="32"/>
      <c r="J545" s="32"/>
      <c r="K545" s="32"/>
      <c r="L545" s="32"/>
      <c r="M545" s="32"/>
      <c r="N545" s="32"/>
      <c r="O545" s="32"/>
      <c r="P545" s="32"/>
      <c r="Q545" s="32"/>
    </row>
    <row r="546" spans="1:17">
      <c r="A546" s="30"/>
      <c r="B546" s="31"/>
      <c r="C546" s="33"/>
      <c r="D546" s="33"/>
      <c r="E546" s="30"/>
      <c r="F546" s="32"/>
      <c r="G546" s="32"/>
      <c r="H546" s="32"/>
      <c r="I546" s="32"/>
      <c r="J546" s="32"/>
      <c r="K546" s="32"/>
      <c r="L546" s="32"/>
      <c r="M546" s="32"/>
      <c r="N546" s="32"/>
      <c r="O546" s="32"/>
      <c r="P546" s="32"/>
      <c r="Q546" s="32"/>
    </row>
    <row r="547" spans="1:17">
      <c r="A547" s="30"/>
      <c r="B547" s="31"/>
      <c r="C547" s="33"/>
      <c r="D547" s="33"/>
      <c r="E547" s="30"/>
      <c r="F547" s="32"/>
      <c r="G547" s="32"/>
      <c r="H547" s="32"/>
      <c r="I547" s="32"/>
      <c r="J547" s="32"/>
      <c r="K547" s="32"/>
      <c r="L547" s="32"/>
      <c r="M547" s="32"/>
      <c r="N547" s="32"/>
      <c r="O547" s="32"/>
      <c r="P547" s="32"/>
      <c r="Q547" s="32"/>
    </row>
    <row r="548" spans="1:17">
      <c r="A548" s="30"/>
      <c r="B548" s="31"/>
      <c r="C548" s="33"/>
      <c r="D548" s="33"/>
      <c r="E548" s="30"/>
      <c r="F548" s="32"/>
      <c r="G548" s="32"/>
      <c r="H548" s="32"/>
      <c r="I548" s="32"/>
      <c r="J548" s="32"/>
      <c r="K548" s="32"/>
      <c r="L548" s="32"/>
      <c r="M548" s="32"/>
      <c r="N548" s="32"/>
      <c r="O548" s="32"/>
      <c r="P548" s="32"/>
      <c r="Q548" s="32"/>
    </row>
    <row r="549" spans="1:17">
      <c r="A549" s="30"/>
      <c r="B549" s="31"/>
      <c r="C549" s="33"/>
      <c r="D549" s="33"/>
      <c r="E549" s="30"/>
      <c r="F549" s="32"/>
      <c r="G549" s="32"/>
      <c r="H549" s="32"/>
      <c r="I549" s="32"/>
      <c r="J549" s="32"/>
      <c r="K549" s="32"/>
      <c r="L549" s="32"/>
      <c r="M549" s="32"/>
      <c r="N549" s="32"/>
      <c r="O549" s="32"/>
      <c r="P549" s="32"/>
      <c r="Q549" s="32"/>
    </row>
    <row r="550" spans="1:17">
      <c r="A550" s="30"/>
      <c r="B550" s="31"/>
      <c r="C550" s="33"/>
      <c r="D550" s="33"/>
      <c r="E550" s="30"/>
      <c r="F550" s="32"/>
      <c r="G550" s="32"/>
      <c r="H550" s="32"/>
      <c r="I550" s="32"/>
      <c r="J550" s="32"/>
      <c r="K550" s="32"/>
      <c r="L550" s="32"/>
      <c r="M550" s="32"/>
      <c r="N550" s="32"/>
      <c r="O550" s="32"/>
      <c r="P550" s="32"/>
      <c r="Q550" s="32"/>
    </row>
    <row r="551" spans="1:17">
      <c r="A551" s="30"/>
      <c r="B551" s="31"/>
      <c r="C551" s="33"/>
      <c r="D551" s="33"/>
      <c r="E551" s="30"/>
      <c r="F551" s="32"/>
      <c r="G551" s="32"/>
      <c r="H551" s="32"/>
      <c r="I551" s="32"/>
      <c r="J551" s="32"/>
      <c r="K551" s="32"/>
      <c r="L551" s="32"/>
      <c r="M551" s="32"/>
      <c r="N551" s="32"/>
      <c r="O551" s="32"/>
      <c r="P551" s="32"/>
      <c r="Q551" s="32"/>
    </row>
    <row r="552" spans="1:17">
      <c r="A552" s="30"/>
      <c r="B552" s="31"/>
      <c r="C552" s="33"/>
      <c r="D552" s="33"/>
      <c r="E552" s="30"/>
      <c r="F552" s="32"/>
      <c r="G552" s="32"/>
      <c r="H552" s="32"/>
      <c r="I552" s="32"/>
      <c r="J552" s="32"/>
      <c r="K552" s="32"/>
      <c r="L552" s="32"/>
      <c r="M552" s="32"/>
      <c r="N552" s="32"/>
      <c r="O552" s="32"/>
      <c r="P552" s="32"/>
      <c r="Q552" s="32"/>
    </row>
    <row r="553" spans="1:17">
      <c r="A553" s="30"/>
      <c r="B553" s="31"/>
      <c r="C553" s="33"/>
      <c r="D553" s="33"/>
      <c r="E553" s="30"/>
      <c r="F553" s="32"/>
      <c r="G553" s="32"/>
      <c r="H553" s="32"/>
      <c r="I553" s="32"/>
      <c r="J553" s="32"/>
      <c r="K553" s="32"/>
      <c r="L553" s="32"/>
      <c r="M553" s="32"/>
      <c r="N553" s="32"/>
      <c r="O553" s="32"/>
      <c r="P553" s="32"/>
      <c r="Q553" s="32"/>
    </row>
    <row r="554" spans="1:17">
      <c r="A554" s="30"/>
      <c r="B554" s="31"/>
      <c r="C554" s="33"/>
      <c r="D554" s="33"/>
      <c r="E554" s="30"/>
      <c r="F554" s="32"/>
      <c r="G554" s="32"/>
      <c r="H554" s="32"/>
      <c r="I554" s="32"/>
      <c r="J554" s="32"/>
      <c r="K554" s="32"/>
      <c r="L554" s="32"/>
      <c r="M554" s="32"/>
      <c r="N554" s="32"/>
      <c r="O554" s="32"/>
      <c r="P554" s="32"/>
      <c r="Q554" s="32"/>
    </row>
    <row r="555" spans="1:17">
      <c r="A555" s="30"/>
      <c r="B555" s="31"/>
      <c r="C555" s="33"/>
      <c r="D555" s="33"/>
      <c r="E555" s="30"/>
      <c r="F555" s="32"/>
      <c r="G555" s="32"/>
      <c r="H555" s="32"/>
      <c r="I555" s="32"/>
      <c r="J555" s="32"/>
      <c r="K555" s="32"/>
      <c r="L555" s="32"/>
      <c r="M555" s="32"/>
      <c r="N555" s="32"/>
      <c r="O555" s="32"/>
      <c r="P555" s="32"/>
      <c r="Q555" s="32"/>
    </row>
    <row r="556" spans="1:17">
      <c r="A556" s="30"/>
      <c r="B556" s="31"/>
      <c r="C556" s="33"/>
      <c r="D556" s="33"/>
      <c r="E556" s="30"/>
      <c r="F556" s="32"/>
      <c r="G556" s="32"/>
      <c r="H556" s="32"/>
      <c r="I556" s="32"/>
      <c r="J556" s="32"/>
      <c r="K556" s="32"/>
      <c r="L556" s="32"/>
      <c r="M556" s="32"/>
      <c r="N556" s="32"/>
      <c r="O556" s="32"/>
      <c r="P556" s="32"/>
      <c r="Q556" s="32"/>
    </row>
    <row r="557" spans="1:17">
      <c r="A557" s="30"/>
      <c r="B557" s="31"/>
      <c r="C557" s="33"/>
      <c r="D557" s="33"/>
      <c r="E557" s="30"/>
      <c r="F557" s="32"/>
      <c r="G557" s="32"/>
      <c r="H557" s="32"/>
      <c r="I557" s="32"/>
      <c r="J557" s="32"/>
      <c r="K557" s="32"/>
      <c r="L557" s="32"/>
      <c r="M557" s="32"/>
      <c r="N557" s="32"/>
      <c r="O557" s="32"/>
      <c r="P557" s="32"/>
      <c r="Q557" s="32"/>
    </row>
    <row r="558" spans="1:17">
      <c r="A558" s="30"/>
      <c r="B558" s="31"/>
      <c r="C558" s="33"/>
      <c r="D558" s="33"/>
      <c r="E558" s="30"/>
      <c r="F558" s="32"/>
      <c r="G558" s="32"/>
      <c r="H558" s="32"/>
      <c r="I558" s="32"/>
      <c r="J558" s="32"/>
      <c r="K558" s="32"/>
      <c r="L558" s="32"/>
      <c r="M558" s="32"/>
      <c r="N558" s="32"/>
      <c r="O558" s="32"/>
      <c r="P558" s="32"/>
      <c r="Q558" s="32"/>
    </row>
    <row r="559" spans="1:17">
      <c r="A559" s="30"/>
      <c r="B559" s="31"/>
      <c r="C559" s="33"/>
      <c r="D559" s="33"/>
      <c r="E559" s="30"/>
      <c r="F559" s="32"/>
      <c r="G559" s="32"/>
      <c r="H559" s="32"/>
      <c r="I559" s="32"/>
      <c r="J559" s="32"/>
      <c r="K559" s="32"/>
      <c r="L559" s="32"/>
      <c r="M559" s="32"/>
      <c r="N559" s="32"/>
      <c r="O559" s="32"/>
      <c r="P559" s="32"/>
      <c r="Q559" s="32"/>
    </row>
    <row r="560" spans="1:17">
      <c r="A560" s="30"/>
      <c r="B560" s="31"/>
      <c r="C560" s="33"/>
      <c r="D560" s="33"/>
      <c r="E560" s="30"/>
      <c r="F560" s="32"/>
      <c r="G560" s="32"/>
      <c r="H560" s="32"/>
      <c r="I560" s="32"/>
      <c r="J560" s="32"/>
      <c r="K560" s="32"/>
      <c r="L560" s="32"/>
      <c r="M560" s="32"/>
      <c r="N560" s="32"/>
      <c r="O560" s="32"/>
      <c r="P560" s="32"/>
      <c r="Q560" s="32"/>
    </row>
    <row r="561" spans="1:17">
      <c r="A561" s="30"/>
      <c r="B561" s="31"/>
      <c r="C561" s="33"/>
      <c r="D561" s="33"/>
      <c r="E561" s="30"/>
      <c r="F561" s="32"/>
      <c r="G561" s="32"/>
      <c r="H561" s="32"/>
      <c r="I561" s="32"/>
      <c r="J561" s="32"/>
      <c r="K561" s="32"/>
      <c r="L561" s="32"/>
      <c r="M561" s="32"/>
      <c r="N561" s="32"/>
      <c r="O561" s="32"/>
      <c r="P561" s="32"/>
      <c r="Q561" s="32"/>
    </row>
    <row r="562" spans="1:17">
      <c r="A562" s="30"/>
      <c r="B562" s="31"/>
      <c r="C562" s="33"/>
      <c r="D562" s="33"/>
      <c r="E562" s="30"/>
      <c r="F562" s="32"/>
      <c r="G562" s="32"/>
      <c r="H562" s="32"/>
      <c r="I562" s="32"/>
      <c r="J562" s="32"/>
      <c r="K562" s="32"/>
      <c r="L562" s="32"/>
      <c r="M562" s="32"/>
      <c r="N562" s="32"/>
      <c r="O562" s="32"/>
      <c r="P562" s="32"/>
      <c r="Q562" s="32"/>
    </row>
    <row r="563" spans="1:17">
      <c r="A563" s="30"/>
      <c r="B563" s="31"/>
      <c r="C563" s="33"/>
      <c r="D563" s="33"/>
      <c r="E563" s="30"/>
      <c r="F563" s="32"/>
      <c r="G563" s="32"/>
      <c r="H563" s="32"/>
      <c r="I563" s="32"/>
      <c r="J563" s="32"/>
      <c r="K563" s="32"/>
      <c r="L563" s="32"/>
      <c r="M563" s="32"/>
      <c r="N563" s="32"/>
      <c r="O563" s="32"/>
      <c r="P563" s="32"/>
      <c r="Q563" s="32"/>
    </row>
    <row r="564" spans="1:17">
      <c r="A564" s="30"/>
      <c r="B564" s="31"/>
      <c r="C564" s="33"/>
      <c r="D564" s="33"/>
      <c r="E564" s="30"/>
      <c r="F564" s="32"/>
      <c r="G564" s="32"/>
      <c r="H564" s="32"/>
      <c r="I564" s="32"/>
      <c r="J564" s="32"/>
      <c r="K564" s="32"/>
      <c r="L564" s="32"/>
      <c r="M564" s="32"/>
      <c r="N564" s="32"/>
      <c r="O564" s="32"/>
      <c r="P564" s="32"/>
      <c r="Q564" s="32"/>
    </row>
    <row r="565" spans="1:17">
      <c r="A565" s="30"/>
      <c r="B565" s="31"/>
      <c r="C565" s="33"/>
      <c r="D565" s="33"/>
      <c r="E565" s="30"/>
      <c r="F565" s="32"/>
      <c r="G565" s="32"/>
      <c r="H565" s="32"/>
      <c r="I565" s="32"/>
      <c r="J565" s="32"/>
      <c r="K565" s="32"/>
      <c r="L565" s="32"/>
      <c r="M565" s="32"/>
      <c r="N565" s="32"/>
      <c r="O565" s="32"/>
      <c r="P565" s="32"/>
      <c r="Q565" s="32"/>
    </row>
    <row r="566" spans="1:17">
      <c r="A566" s="30"/>
      <c r="B566" s="31"/>
      <c r="C566" s="33"/>
      <c r="D566" s="33"/>
      <c r="E566" s="30"/>
      <c r="F566" s="32"/>
      <c r="G566" s="32"/>
      <c r="H566" s="32"/>
      <c r="I566" s="32"/>
      <c r="J566" s="32"/>
      <c r="K566" s="32"/>
      <c r="L566" s="32"/>
      <c r="M566" s="32"/>
      <c r="N566" s="32"/>
      <c r="O566" s="32"/>
      <c r="P566" s="32"/>
      <c r="Q566" s="32"/>
    </row>
    <row r="567" spans="1:17">
      <c r="A567" s="30"/>
      <c r="B567" s="31"/>
      <c r="C567" s="33"/>
      <c r="D567" s="33"/>
      <c r="E567" s="30"/>
      <c r="F567" s="32"/>
      <c r="G567" s="32"/>
      <c r="H567" s="32"/>
      <c r="I567" s="32"/>
      <c r="J567" s="32"/>
      <c r="K567" s="32"/>
      <c r="L567" s="32"/>
      <c r="M567" s="32"/>
      <c r="N567" s="32"/>
      <c r="O567" s="32"/>
      <c r="P567" s="32"/>
      <c r="Q567" s="32"/>
    </row>
    <row r="568" spans="1:17">
      <c r="A568" s="30"/>
      <c r="B568" s="31"/>
      <c r="C568" s="33"/>
      <c r="D568" s="33"/>
      <c r="E568" s="30"/>
      <c r="F568" s="32"/>
      <c r="G568" s="32"/>
      <c r="H568" s="32"/>
      <c r="I568" s="32"/>
      <c r="J568" s="32"/>
      <c r="K568" s="32"/>
      <c r="L568" s="32"/>
      <c r="M568" s="32"/>
      <c r="N568" s="32"/>
      <c r="O568" s="32"/>
      <c r="P568" s="32"/>
      <c r="Q568" s="32"/>
    </row>
    <row r="569" spans="1:17">
      <c r="A569" s="30"/>
      <c r="B569" s="31"/>
      <c r="C569" s="33"/>
      <c r="D569" s="33"/>
      <c r="E569" s="30"/>
      <c r="F569" s="32"/>
      <c r="G569" s="32"/>
      <c r="H569" s="32"/>
      <c r="I569" s="32"/>
      <c r="J569" s="32"/>
      <c r="K569" s="32"/>
      <c r="L569" s="32"/>
      <c r="M569" s="32"/>
      <c r="N569" s="32"/>
      <c r="O569" s="32"/>
      <c r="P569" s="32"/>
      <c r="Q569" s="32"/>
    </row>
    <row r="570" spans="1:17">
      <c r="A570" s="30"/>
      <c r="B570" s="31"/>
      <c r="C570" s="33"/>
      <c r="D570" s="33"/>
      <c r="E570" s="30"/>
      <c r="F570" s="32"/>
      <c r="G570" s="32"/>
      <c r="H570" s="32"/>
      <c r="I570" s="32"/>
      <c r="J570" s="32"/>
      <c r="K570" s="32"/>
      <c r="L570" s="32"/>
      <c r="M570" s="32"/>
      <c r="N570" s="32"/>
      <c r="O570" s="32"/>
      <c r="P570" s="32"/>
      <c r="Q570" s="32"/>
    </row>
    <row r="571" spans="1:17">
      <c r="A571" s="30"/>
      <c r="B571" s="31"/>
      <c r="C571" s="33"/>
      <c r="D571" s="33"/>
      <c r="E571" s="30"/>
      <c r="F571" s="32"/>
      <c r="G571" s="32"/>
      <c r="H571" s="32"/>
      <c r="I571" s="32"/>
      <c r="J571" s="32"/>
      <c r="K571" s="32"/>
      <c r="L571" s="32"/>
      <c r="M571" s="32"/>
      <c r="N571" s="32"/>
      <c r="O571" s="32"/>
      <c r="P571" s="32"/>
      <c r="Q571" s="32"/>
    </row>
    <row r="572" spans="1:17">
      <c r="A572" s="30"/>
      <c r="B572" s="31"/>
      <c r="C572" s="33"/>
      <c r="D572" s="33"/>
      <c r="E572" s="30"/>
      <c r="F572" s="32"/>
      <c r="G572" s="32"/>
      <c r="H572" s="32"/>
      <c r="I572" s="32"/>
      <c r="J572" s="32"/>
      <c r="K572" s="32"/>
      <c r="L572" s="32"/>
      <c r="M572" s="32"/>
      <c r="N572" s="32"/>
      <c r="O572" s="32"/>
      <c r="P572" s="32"/>
      <c r="Q572" s="32"/>
    </row>
    <row r="573" spans="1:17">
      <c r="A573" s="30"/>
      <c r="B573" s="31"/>
      <c r="C573" s="33"/>
      <c r="D573" s="33"/>
      <c r="E573" s="30"/>
      <c r="F573" s="32"/>
      <c r="G573" s="32"/>
      <c r="H573" s="32"/>
      <c r="I573" s="32"/>
      <c r="J573" s="32"/>
      <c r="K573" s="32"/>
      <c r="L573" s="32"/>
      <c r="M573" s="32"/>
      <c r="N573" s="32"/>
      <c r="O573" s="32"/>
      <c r="P573" s="32"/>
      <c r="Q573" s="32"/>
    </row>
    <row r="574" spans="1:17">
      <c r="A574" s="30"/>
      <c r="B574" s="31"/>
      <c r="C574" s="33"/>
      <c r="D574" s="33"/>
      <c r="E574" s="30"/>
      <c r="F574" s="32"/>
      <c r="G574" s="32"/>
      <c r="H574" s="32"/>
      <c r="I574" s="32"/>
      <c r="J574" s="32"/>
      <c r="K574" s="32"/>
      <c r="L574" s="32"/>
      <c r="M574" s="32"/>
      <c r="N574" s="32"/>
      <c r="O574" s="32"/>
      <c r="P574" s="32"/>
      <c r="Q574" s="32"/>
    </row>
    <row r="575" spans="1:17">
      <c r="A575" s="30"/>
      <c r="B575" s="31"/>
      <c r="C575" s="33"/>
      <c r="D575" s="33"/>
      <c r="E575" s="30"/>
      <c r="F575" s="32"/>
      <c r="G575" s="32"/>
      <c r="H575" s="32"/>
      <c r="I575" s="32"/>
      <c r="J575" s="32"/>
      <c r="K575" s="32"/>
      <c r="L575" s="32"/>
      <c r="M575" s="32"/>
      <c r="N575" s="32"/>
      <c r="O575" s="32"/>
      <c r="P575" s="32"/>
      <c r="Q575" s="32"/>
    </row>
    <row r="576" spans="1:17">
      <c r="A576" s="30"/>
      <c r="B576" s="31"/>
      <c r="C576" s="33"/>
      <c r="D576" s="33"/>
      <c r="E576" s="30"/>
      <c r="F576" s="32"/>
      <c r="G576" s="32"/>
      <c r="H576" s="32"/>
      <c r="I576" s="32"/>
      <c r="J576" s="32"/>
      <c r="K576" s="32"/>
      <c r="L576" s="32"/>
      <c r="M576" s="32"/>
      <c r="N576" s="32"/>
      <c r="O576" s="32"/>
      <c r="P576" s="32"/>
      <c r="Q576" s="32"/>
    </row>
    <row r="577" spans="1:17">
      <c r="A577" s="30"/>
      <c r="B577" s="31"/>
      <c r="C577" s="33"/>
      <c r="D577" s="33"/>
      <c r="E577" s="30"/>
      <c r="F577" s="32"/>
      <c r="G577" s="32"/>
      <c r="H577" s="32"/>
      <c r="I577" s="32"/>
      <c r="J577" s="32"/>
      <c r="K577" s="32"/>
      <c r="L577" s="32"/>
      <c r="M577" s="32"/>
      <c r="N577" s="32"/>
      <c r="O577" s="32"/>
      <c r="P577" s="32"/>
      <c r="Q577" s="32"/>
    </row>
    <row r="578" spans="1:17">
      <c r="A578" s="30"/>
      <c r="B578" s="31"/>
      <c r="C578" s="33"/>
      <c r="D578" s="33"/>
      <c r="E578" s="30"/>
      <c r="F578" s="32"/>
      <c r="G578" s="32"/>
      <c r="H578" s="32"/>
      <c r="I578" s="32"/>
      <c r="J578" s="32"/>
      <c r="K578" s="32"/>
      <c r="L578" s="32"/>
      <c r="M578" s="32"/>
      <c r="N578" s="32"/>
      <c r="O578" s="32"/>
      <c r="P578" s="32"/>
      <c r="Q578" s="32"/>
    </row>
    <row r="579" spans="1:17">
      <c r="A579" s="30"/>
      <c r="B579" s="31"/>
      <c r="C579" s="33"/>
      <c r="D579" s="33"/>
      <c r="E579" s="30"/>
      <c r="F579" s="32"/>
      <c r="G579" s="32"/>
      <c r="H579" s="32"/>
      <c r="I579" s="32"/>
      <c r="J579" s="32"/>
      <c r="K579" s="32"/>
      <c r="L579" s="32"/>
      <c r="M579" s="32"/>
      <c r="N579" s="32"/>
      <c r="O579" s="32"/>
      <c r="P579" s="32"/>
      <c r="Q579" s="32"/>
    </row>
    <row r="580" spans="1:17">
      <c r="A580" s="30"/>
      <c r="B580" s="31"/>
      <c r="C580" s="33"/>
      <c r="D580" s="33"/>
      <c r="E580" s="30"/>
      <c r="F580" s="32"/>
      <c r="G580" s="32"/>
      <c r="H580" s="32"/>
      <c r="I580" s="32"/>
      <c r="J580" s="32"/>
      <c r="K580" s="32"/>
      <c r="L580" s="32"/>
      <c r="M580" s="32"/>
      <c r="N580" s="32"/>
      <c r="O580" s="32"/>
      <c r="P580" s="32"/>
      <c r="Q580" s="32"/>
    </row>
    <row r="581" spans="1:17">
      <c r="A581" s="30"/>
      <c r="B581" s="31"/>
      <c r="C581" s="33"/>
      <c r="D581" s="33"/>
      <c r="E581" s="30"/>
      <c r="F581" s="32"/>
      <c r="G581" s="32"/>
      <c r="H581" s="32"/>
      <c r="I581" s="32"/>
      <c r="J581" s="32"/>
      <c r="K581" s="32"/>
      <c r="L581" s="32"/>
      <c r="M581" s="32"/>
      <c r="N581" s="32"/>
      <c r="O581" s="32"/>
      <c r="P581" s="32"/>
      <c r="Q581" s="32"/>
    </row>
    <row r="582" spans="1:17">
      <c r="A582" s="30"/>
      <c r="B582" s="31"/>
      <c r="C582" s="33"/>
      <c r="D582" s="33"/>
      <c r="E582" s="30"/>
      <c r="F582" s="32"/>
      <c r="G582" s="32"/>
      <c r="H582" s="32"/>
      <c r="I582" s="32"/>
      <c r="J582" s="32"/>
      <c r="K582" s="32"/>
      <c r="L582" s="32"/>
      <c r="M582" s="32"/>
      <c r="N582" s="32"/>
      <c r="O582" s="32"/>
      <c r="P582" s="32"/>
      <c r="Q582" s="32"/>
    </row>
    <row r="583" spans="1:17">
      <c r="A583" s="30"/>
      <c r="B583" s="31"/>
      <c r="C583" s="33"/>
      <c r="D583" s="33"/>
      <c r="E583" s="30"/>
      <c r="F583" s="32"/>
      <c r="G583" s="32"/>
      <c r="H583" s="32"/>
      <c r="I583" s="32"/>
      <c r="J583" s="32"/>
      <c r="K583" s="32"/>
      <c r="L583" s="32"/>
      <c r="M583" s="32"/>
      <c r="N583" s="32"/>
      <c r="O583" s="32"/>
      <c r="P583" s="32"/>
      <c r="Q583" s="32"/>
    </row>
    <row r="584" spans="1:17">
      <c r="A584" s="30"/>
      <c r="B584" s="31"/>
      <c r="C584" s="33"/>
      <c r="D584" s="33"/>
      <c r="E584" s="30"/>
      <c r="F584" s="32"/>
      <c r="G584" s="32"/>
      <c r="H584" s="32"/>
      <c r="I584" s="32"/>
      <c r="J584" s="32"/>
      <c r="K584" s="32"/>
      <c r="L584" s="32"/>
      <c r="M584" s="32"/>
      <c r="N584" s="32"/>
      <c r="O584" s="32"/>
      <c r="P584" s="32"/>
      <c r="Q584" s="32"/>
    </row>
    <row r="585" spans="1:17">
      <c r="A585" s="30"/>
      <c r="B585" s="31"/>
      <c r="C585" s="33"/>
      <c r="D585" s="33"/>
      <c r="E585" s="30"/>
      <c r="F585" s="32"/>
      <c r="G585" s="32"/>
      <c r="H585" s="32"/>
      <c r="I585" s="32"/>
      <c r="J585" s="32"/>
      <c r="K585" s="32"/>
      <c r="L585" s="32"/>
      <c r="M585" s="32"/>
      <c r="N585" s="32"/>
      <c r="O585" s="32"/>
      <c r="P585" s="32"/>
      <c r="Q585" s="32"/>
    </row>
    <row r="586" spans="1:17">
      <c r="A586" s="30"/>
      <c r="B586" s="31"/>
      <c r="C586" s="33"/>
      <c r="D586" s="33"/>
      <c r="E586" s="30"/>
      <c r="F586" s="32"/>
      <c r="G586" s="32"/>
      <c r="H586" s="32"/>
      <c r="I586" s="32"/>
      <c r="J586" s="32"/>
      <c r="K586" s="32"/>
      <c r="L586" s="32"/>
      <c r="M586" s="32"/>
      <c r="N586" s="32"/>
      <c r="O586" s="32"/>
      <c r="P586" s="32"/>
      <c r="Q586" s="32"/>
    </row>
    <row r="587" spans="1:17">
      <c r="A587" s="30"/>
      <c r="B587" s="31"/>
      <c r="C587" s="33"/>
      <c r="D587" s="33"/>
      <c r="E587" s="30"/>
      <c r="F587" s="32"/>
      <c r="G587" s="32"/>
      <c r="H587" s="32"/>
      <c r="I587" s="32"/>
      <c r="J587" s="32"/>
      <c r="K587" s="32"/>
      <c r="L587" s="32"/>
      <c r="M587" s="32"/>
      <c r="N587" s="32"/>
      <c r="O587" s="32"/>
      <c r="P587" s="32"/>
      <c r="Q587" s="32"/>
    </row>
    <row r="588" spans="1:17">
      <c r="A588" s="30"/>
      <c r="B588" s="31"/>
      <c r="C588" s="33"/>
      <c r="D588" s="33"/>
      <c r="E588" s="30"/>
      <c r="F588" s="32"/>
      <c r="G588" s="32"/>
      <c r="H588" s="32"/>
      <c r="I588" s="32"/>
      <c r="J588" s="32"/>
      <c r="K588" s="32"/>
      <c r="L588" s="32"/>
      <c r="M588" s="32"/>
      <c r="N588" s="32"/>
      <c r="O588" s="32"/>
      <c r="P588" s="32"/>
      <c r="Q588" s="32"/>
    </row>
    <row r="589" spans="1:17">
      <c r="A589" s="30"/>
      <c r="B589" s="31"/>
      <c r="C589" s="33"/>
      <c r="D589" s="33"/>
      <c r="E589" s="30"/>
      <c r="F589" s="32"/>
      <c r="G589" s="32"/>
      <c r="H589" s="32"/>
      <c r="I589" s="32"/>
      <c r="J589" s="32"/>
      <c r="K589" s="32"/>
      <c r="L589" s="32"/>
      <c r="M589" s="32"/>
      <c r="N589" s="32"/>
      <c r="O589" s="32"/>
      <c r="P589" s="32"/>
      <c r="Q589" s="32"/>
    </row>
    <row r="590" spans="1:17">
      <c r="A590" s="30"/>
      <c r="B590" s="31"/>
      <c r="C590" s="33"/>
      <c r="D590" s="33"/>
      <c r="E590" s="30"/>
      <c r="F590" s="32"/>
      <c r="G590" s="32"/>
      <c r="H590" s="32"/>
      <c r="I590" s="32"/>
      <c r="J590" s="32"/>
      <c r="K590" s="32"/>
      <c r="L590" s="32"/>
      <c r="M590" s="32"/>
      <c r="N590" s="32"/>
      <c r="O590" s="32"/>
      <c r="P590" s="32"/>
      <c r="Q590" s="32"/>
    </row>
    <row r="591" spans="1:17">
      <c r="A591" s="30"/>
      <c r="B591" s="31"/>
      <c r="C591" s="33"/>
      <c r="D591" s="33"/>
      <c r="E591" s="30"/>
      <c r="F591" s="32"/>
      <c r="G591" s="32"/>
      <c r="H591" s="32"/>
      <c r="I591" s="32"/>
      <c r="J591" s="32"/>
      <c r="K591" s="32"/>
      <c r="L591" s="32"/>
      <c r="M591" s="32"/>
      <c r="N591" s="32"/>
      <c r="O591" s="32"/>
      <c r="P591" s="32"/>
      <c r="Q591" s="32"/>
    </row>
    <row r="592" spans="1:17">
      <c r="A592" s="30"/>
      <c r="B592" s="31"/>
      <c r="C592" s="33"/>
      <c r="D592" s="33"/>
      <c r="E592" s="30"/>
      <c r="F592" s="32"/>
      <c r="G592" s="32"/>
      <c r="H592" s="32"/>
      <c r="I592" s="32"/>
      <c r="J592" s="32"/>
      <c r="K592" s="32"/>
      <c r="L592" s="32"/>
      <c r="M592" s="32"/>
      <c r="N592" s="32"/>
      <c r="O592" s="32"/>
      <c r="P592" s="32"/>
      <c r="Q592" s="32"/>
    </row>
    <row r="593" spans="1:17">
      <c r="A593" s="30"/>
      <c r="B593" s="31"/>
      <c r="C593" s="33"/>
      <c r="D593" s="33"/>
      <c r="E593" s="30"/>
      <c r="F593" s="32"/>
      <c r="G593" s="32"/>
      <c r="H593" s="32"/>
      <c r="I593" s="32"/>
      <c r="J593" s="32"/>
      <c r="K593" s="32"/>
      <c r="L593" s="32"/>
      <c r="M593" s="32"/>
      <c r="N593" s="32"/>
      <c r="O593" s="32"/>
      <c r="P593" s="32"/>
      <c r="Q593" s="32"/>
    </row>
    <row r="594" spans="1:17">
      <c r="A594" s="30"/>
      <c r="B594" s="31"/>
      <c r="C594" s="33"/>
      <c r="D594" s="33"/>
      <c r="E594" s="30"/>
      <c r="F594" s="32"/>
      <c r="G594" s="32"/>
      <c r="H594" s="32"/>
      <c r="I594" s="32"/>
      <c r="J594" s="32"/>
      <c r="K594" s="32"/>
      <c r="L594" s="32"/>
      <c r="M594" s="32"/>
      <c r="N594" s="32"/>
      <c r="O594" s="32"/>
      <c r="P594" s="32"/>
      <c r="Q594" s="32"/>
    </row>
    <row r="595" spans="1:17">
      <c r="A595" s="30"/>
      <c r="B595" s="31"/>
      <c r="C595" s="33"/>
      <c r="D595" s="33"/>
      <c r="E595" s="30"/>
      <c r="F595" s="32"/>
      <c r="G595" s="32"/>
      <c r="H595" s="32"/>
      <c r="I595" s="32"/>
      <c r="J595" s="32"/>
      <c r="K595" s="32"/>
      <c r="L595" s="32"/>
      <c r="M595" s="32"/>
      <c r="N595" s="32"/>
      <c r="O595" s="32"/>
      <c r="P595" s="32"/>
      <c r="Q595" s="32"/>
    </row>
    <row r="596" spans="1:17">
      <c r="A596" s="30"/>
      <c r="B596" s="31"/>
      <c r="C596" s="33"/>
      <c r="D596" s="33"/>
      <c r="E596" s="30"/>
      <c r="F596" s="32"/>
      <c r="G596" s="32"/>
      <c r="H596" s="32"/>
      <c r="I596" s="32"/>
      <c r="J596" s="32"/>
      <c r="K596" s="32"/>
      <c r="L596" s="32"/>
      <c r="M596" s="32"/>
      <c r="N596" s="32"/>
      <c r="O596" s="32"/>
      <c r="P596" s="32"/>
      <c r="Q596" s="32"/>
    </row>
    <row r="597" spans="1:17">
      <c r="A597" s="30"/>
      <c r="B597" s="31"/>
      <c r="C597" s="33"/>
      <c r="D597" s="33"/>
      <c r="E597" s="30"/>
      <c r="F597" s="32"/>
      <c r="G597" s="32"/>
      <c r="H597" s="32"/>
      <c r="I597" s="32"/>
      <c r="J597" s="32"/>
      <c r="K597" s="32"/>
      <c r="L597" s="32"/>
      <c r="M597" s="32"/>
      <c r="N597" s="32"/>
      <c r="O597" s="32"/>
      <c r="P597" s="32"/>
      <c r="Q597" s="32"/>
    </row>
    <row r="598" spans="1:17">
      <c r="A598" s="30"/>
      <c r="B598" s="31"/>
      <c r="C598" s="33"/>
      <c r="D598" s="33"/>
      <c r="E598" s="30"/>
      <c r="F598" s="32"/>
      <c r="G598" s="32"/>
      <c r="H598" s="32"/>
      <c r="I598" s="32"/>
      <c r="J598" s="32"/>
      <c r="K598" s="32"/>
      <c r="L598" s="32"/>
      <c r="M598" s="32"/>
      <c r="N598" s="32"/>
      <c r="O598" s="32"/>
      <c r="P598" s="32"/>
      <c r="Q598" s="32"/>
    </row>
    <row r="599" spans="1:17">
      <c r="A599" s="30"/>
      <c r="B599" s="31"/>
      <c r="C599" s="33"/>
      <c r="D599" s="33"/>
      <c r="E599" s="30"/>
      <c r="F599" s="32"/>
      <c r="G599" s="32"/>
      <c r="H599" s="32"/>
      <c r="I599" s="32"/>
      <c r="J599" s="32"/>
      <c r="K599" s="32"/>
      <c r="L599" s="32"/>
      <c r="M599" s="32"/>
      <c r="N599" s="32"/>
      <c r="O599" s="32"/>
      <c r="P599" s="32"/>
      <c r="Q599" s="32"/>
    </row>
    <row r="600" spans="1:17">
      <c r="A600" s="30"/>
      <c r="B600" s="31"/>
      <c r="C600" s="33"/>
      <c r="D600" s="33"/>
      <c r="E600" s="30"/>
      <c r="F600" s="32"/>
      <c r="G600" s="32"/>
      <c r="H600" s="32"/>
      <c r="I600" s="32"/>
      <c r="J600" s="32"/>
      <c r="K600" s="32"/>
      <c r="L600" s="32"/>
      <c r="M600" s="32"/>
      <c r="N600" s="32"/>
      <c r="O600" s="32"/>
      <c r="P600" s="32"/>
      <c r="Q600" s="32"/>
    </row>
    <row r="601" spans="1:17">
      <c r="A601" s="30"/>
      <c r="B601" s="31"/>
      <c r="C601" s="33"/>
      <c r="D601" s="33"/>
      <c r="E601" s="30"/>
      <c r="F601" s="32"/>
      <c r="G601" s="32"/>
      <c r="H601" s="32"/>
      <c r="I601" s="32"/>
      <c r="J601" s="32"/>
      <c r="K601" s="32"/>
      <c r="L601" s="32"/>
      <c r="M601" s="32"/>
      <c r="N601" s="32"/>
      <c r="O601" s="32"/>
      <c r="P601" s="32"/>
      <c r="Q601" s="32"/>
    </row>
    <row r="602" spans="1:17">
      <c r="A602" s="30"/>
      <c r="B602" s="31"/>
      <c r="C602" s="33"/>
      <c r="D602" s="33"/>
      <c r="E602" s="30"/>
      <c r="F602" s="32"/>
      <c r="G602" s="32"/>
      <c r="H602" s="32"/>
      <c r="I602" s="32"/>
      <c r="J602" s="32"/>
      <c r="K602" s="32"/>
      <c r="L602" s="32"/>
      <c r="M602" s="32"/>
      <c r="N602" s="32"/>
      <c r="O602" s="32"/>
      <c r="P602" s="32"/>
      <c r="Q602" s="32"/>
    </row>
    <row r="603" spans="1:17">
      <c r="A603" s="30"/>
      <c r="B603" s="31"/>
      <c r="C603" s="33"/>
      <c r="D603" s="33"/>
      <c r="E603" s="30"/>
      <c r="F603" s="32"/>
      <c r="G603" s="32"/>
      <c r="H603" s="32"/>
      <c r="I603" s="32"/>
      <c r="J603" s="32"/>
      <c r="K603" s="32"/>
      <c r="L603" s="32"/>
      <c r="M603" s="32"/>
      <c r="N603" s="32"/>
      <c r="O603" s="32"/>
      <c r="P603" s="32"/>
      <c r="Q603" s="32"/>
    </row>
    <row r="604" spans="1:17">
      <c r="A604" s="30"/>
      <c r="B604" s="31"/>
      <c r="C604" s="33"/>
      <c r="D604" s="33"/>
      <c r="E604" s="30"/>
      <c r="F604" s="32"/>
      <c r="G604" s="32"/>
      <c r="H604" s="32"/>
      <c r="I604" s="32"/>
      <c r="J604" s="32"/>
      <c r="K604" s="32"/>
      <c r="L604" s="32"/>
      <c r="M604" s="32"/>
      <c r="N604" s="32"/>
      <c r="O604" s="32"/>
      <c r="P604" s="32"/>
      <c r="Q604" s="32"/>
    </row>
    <row r="605" spans="1:17">
      <c r="A605" s="30"/>
      <c r="B605" s="31"/>
      <c r="C605" s="33"/>
      <c r="D605" s="33"/>
      <c r="E605" s="30"/>
      <c r="F605" s="32"/>
      <c r="G605" s="32"/>
      <c r="H605" s="32"/>
      <c r="I605" s="32"/>
      <c r="J605" s="32"/>
      <c r="K605" s="32"/>
      <c r="L605" s="32"/>
      <c r="M605" s="32"/>
      <c r="N605" s="32"/>
      <c r="O605" s="32"/>
      <c r="P605" s="32"/>
      <c r="Q605" s="32"/>
    </row>
    <row r="606" spans="1:17">
      <c r="A606" s="30"/>
      <c r="B606" s="31"/>
      <c r="C606" s="33"/>
      <c r="D606" s="33"/>
      <c r="E606" s="30"/>
      <c r="F606" s="32"/>
      <c r="G606" s="32"/>
      <c r="H606" s="32"/>
      <c r="I606" s="32"/>
      <c r="J606" s="32"/>
      <c r="K606" s="32"/>
      <c r="L606" s="32"/>
      <c r="M606" s="32"/>
      <c r="N606" s="32"/>
      <c r="O606" s="32"/>
      <c r="P606" s="32"/>
      <c r="Q606" s="32"/>
    </row>
    <row r="607" spans="1:17">
      <c r="A607" s="30"/>
      <c r="B607" s="31"/>
      <c r="C607" s="33"/>
      <c r="D607" s="33"/>
      <c r="E607" s="30"/>
      <c r="F607" s="32"/>
      <c r="G607" s="32"/>
      <c r="H607" s="32"/>
      <c r="I607" s="32"/>
      <c r="J607" s="32"/>
      <c r="K607" s="32"/>
      <c r="L607" s="32"/>
      <c r="M607" s="32"/>
      <c r="N607" s="32"/>
      <c r="O607" s="32"/>
      <c r="P607" s="32"/>
      <c r="Q607" s="32"/>
    </row>
    <row r="608" spans="1:17">
      <c r="A608" s="30"/>
      <c r="B608" s="31"/>
      <c r="C608" s="33"/>
      <c r="D608" s="33"/>
      <c r="E608" s="30"/>
      <c r="F608" s="32"/>
      <c r="G608" s="32"/>
      <c r="H608" s="32"/>
      <c r="I608" s="32"/>
      <c r="J608" s="32"/>
      <c r="K608" s="32"/>
      <c r="L608" s="32"/>
      <c r="M608" s="32"/>
      <c r="N608" s="32"/>
      <c r="O608" s="32"/>
      <c r="P608" s="32"/>
      <c r="Q608" s="32"/>
    </row>
    <row r="609" spans="1:17">
      <c r="A609" s="30"/>
      <c r="B609" s="31"/>
      <c r="C609" s="33"/>
      <c r="D609" s="33"/>
      <c r="E609" s="30"/>
      <c r="F609" s="32"/>
      <c r="G609" s="32"/>
      <c r="H609" s="32"/>
      <c r="I609" s="32"/>
      <c r="J609" s="32"/>
      <c r="K609" s="32"/>
      <c r="L609" s="32"/>
      <c r="M609" s="32"/>
      <c r="N609" s="32"/>
      <c r="O609" s="32"/>
      <c r="P609" s="32"/>
      <c r="Q609" s="32"/>
    </row>
    <row r="610" spans="1:17">
      <c r="A610" s="30"/>
      <c r="B610" s="31"/>
      <c r="C610" s="33"/>
      <c r="D610" s="33"/>
      <c r="E610" s="30"/>
      <c r="F610" s="32"/>
      <c r="G610" s="32"/>
      <c r="H610" s="32"/>
      <c r="I610" s="32"/>
      <c r="J610" s="32"/>
      <c r="K610" s="32"/>
      <c r="L610" s="32"/>
      <c r="M610" s="32"/>
      <c r="N610" s="32"/>
      <c r="O610" s="32"/>
      <c r="P610" s="32"/>
      <c r="Q610" s="32"/>
    </row>
    <row r="611" spans="1:17">
      <c r="A611" s="30"/>
      <c r="B611" s="31"/>
      <c r="C611" s="33"/>
      <c r="D611" s="33"/>
      <c r="E611" s="30"/>
      <c r="F611" s="32"/>
      <c r="G611" s="32"/>
      <c r="H611" s="32"/>
      <c r="I611" s="32"/>
      <c r="J611" s="32"/>
      <c r="K611" s="32"/>
      <c r="L611" s="32"/>
      <c r="M611" s="32"/>
      <c r="N611" s="32"/>
      <c r="O611" s="32"/>
      <c r="P611" s="32"/>
      <c r="Q611" s="32"/>
    </row>
    <row r="612" spans="1:17">
      <c r="A612" s="30"/>
      <c r="B612" s="31"/>
      <c r="C612" s="33"/>
      <c r="D612" s="33"/>
      <c r="E612" s="30"/>
      <c r="F612" s="32"/>
      <c r="G612" s="32"/>
      <c r="H612" s="32"/>
      <c r="I612" s="32"/>
      <c r="J612" s="32"/>
      <c r="K612" s="32"/>
      <c r="L612" s="32"/>
      <c r="M612" s="32"/>
      <c r="N612" s="32"/>
      <c r="O612" s="32"/>
      <c r="P612" s="32"/>
      <c r="Q612" s="32"/>
    </row>
    <row r="613" spans="1:17">
      <c r="A613" s="30"/>
      <c r="B613" s="31"/>
      <c r="C613" s="33"/>
      <c r="D613" s="33"/>
      <c r="E613" s="30"/>
      <c r="F613" s="32"/>
      <c r="G613" s="32"/>
      <c r="H613" s="32"/>
      <c r="I613" s="32"/>
      <c r="J613" s="32"/>
      <c r="K613" s="32"/>
      <c r="L613" s="32"/>
      <c r="M613" s="32"/>
      <c r="N613" s="32"/>
      <c r="O613" s="32"/>
      <c r="P613" s="32"/>
      <c r="Q613" s="32"/>
    </row>
    <row r="614" spans="1:17">
      <c r="A614" s="30"/>
      <c r="B614" s="31"/>
      <c r="C614" s="33"/>
      <c r="D614" s="33"/>
      <c r="E614" s="30"/>
      <c r="F614" s="32"/>
      <c r="G614" s="32"/>
      <c r="H614" s="32"/>
      <c r="I614" s="32"/>
      <c r="J614" s="32"/>
      <c r="K614" s="32"/>
      <c r="L614" s="32"/>
      <c r="M614" s="32"/>
      <c r="N614" s="32"/>
      <c r="O614" s="32"/>
      <c r="P614" s="32"/>
      <c r="Q614" s="32"/>
    </row>
    <row r="615" spans="1:17">
      <c r="A615" s="30"/>
      <c r="B615" s="31"/>
      <c r="C615" s="33"/>
      <c r="D615" s="33"/>
      <c r="E615" s="30"/>
      <c r="F615" s="32"/>
      <c r="G615" s="32"/>
      <c r="H615" s="32"/>
      <c r="I615" s="32"/>
      <c r="J615" s="32"/>
      <c r="K615" s="32"/>
      <c r="L615" s="32"/>
      <c r="M615" s="32"/>
      <c r="N615" s="32"/>
      <c r="O615" s="32"/>
      <c r="P615" s="32"/>
      <c r="Q615" s="32"/>
    </row>
    <row r="616" spans="1:17">
      <c r="A616" s="30"/>
      <c r="B616" s="31"/>
      <c r="C616" s="33"/>
      <c r="D616" s="33"/>
      <c r="E616" s="30"/>
      <c r="F616" s="32"/>
      <c r="G616" s="32"/>
      <c r="H616" s="32"/>
      <c r="I616" s="32"/>
      <c r="J616" s="32"/>
      <c r="K616" s="32"/>
      <c r="L616" s="32"/>
      <c r="M616" s="32"/>
      <c r="N616" s="32"/>
      <c r="O616" s="32"/>
      <c r="P616" s="32"/>
      <c r="Q616" s="32"/>
    </row>
    <row r="617" spans="1:17">
      <c r="A617" s="30"/>
      <c r="B617" s="31"/>
      <c r="C617" s="33"/>
      <c r="D617" s="33"/>
      <c r="E617" s="30"/>
      <c r="F617" s="32"/>
      <c r="G617" s="32"/>
      <c r="H617" s="32"/>
      <c r="I617" s="32"/>
      <c r="J617" s="32"/>
      <c r="K617" s="32"/>
      <c r="L617" s="32"/>
      <c r="M617" s="32"/>
      <c r="N617" s="32"/>
      <c r="O617" s="32"/>
      <c r="P617" s="32"/>
      <c r="Q617" s="32"/>
    </row>
    <row r="618" spans="1:17">
      <c r="A618" s="30"/>
      <c r="B618" s="31"/>
      <c r="C618" s="33"/>
      <c r="D618" s="33"/>
      <c r="E618" s="30"/>
      <c r="F618" s="32"/>
      <c r="G618" s="32"/>
      <c r="H618" s="32"/>
      <c r="I618" s="32"/>
      <c r="J618" s="32"/>
      <c r="K618" s="32"/>
      <c r="L618" s="32"/>
      <c r="M618" s="32"/>
      <c r="N618" s="32"/>
      <c r="O618" s="32"/>
      <c r="P618" s="32"/>
      <c r="Q618" s="32"/>
    </row>
    <row r="619" spans="1:17">
      <c r="A619" s="30"/>
      <c r="B619" s="31"/>
      <c r="C619" s="33"/>
      <c r="D619" s="33"/>
      <c r="E619" s="30"/>
      <c r="F619" s="32"/>
      <c r="G619" s="32"/>
      <c r="H619" s="32"/>
      <c r="I619" s="32"/>
      <c r="J619" s="32"/>
      <c r="K619" s="32"/>
      <c r="L619" s="32"/>
      <c r="M619" s="32"/>
      <c r="N619" s="32"/>
      <c r="O619" s="32"/>
      <c r="P619" s="32"/>
      <c r="Q619" s="32"/>
    </row>
    <row r="620" spans="1:17">
      <c r="A620" s="30"/>
      <c r="B620" s="31"/>
      <c r="C620" s="33"/>
      <c r="D620" s="33"/>
      <c r="E620" s="30"/>
      <c r="F620" s="32"/>
      <c r="G620" s="32"/>
      <c r="H620" s="32"/>
      <c r="I620" s="32"/>
      <c r="J620" s="32"/>
      <c r="K620" s="32"/>
      <c r="L620" s="32"/>
      <c r="M620" s="32"/>
      <c r="N620" s="32"/>
      <c r="O620" s="32"/>
      <c r="P620" s="32"/>
      <c r="Q620" s="32"/>
    </row>
    <row r="621" spans="1:17">
      <c r="A621" s="30"/>
      <c r="B621" s="31"/>
      <c r="C621" s="33"/>
      <c r="D621" s="33"/>
      <c r="E621" s="30"/>
      <c r="F621" s="32"/>
      <c r="G621" s="32"/>
      <c r="H621" s="32"/>
      <c r="I621" s="32"/>
      <c r="J621" s="32"/>
      <c r="K621" s="32"/>
      <c r="L621" s="32"/>
      <c r="M621" s="32"/>
      <c r="N621" s="32"/>
      <c r="O621" s="32"/>
      <c r="P621" s="32"/>
      <c r="Q621" s="32"/>
    </row>
    <row r="622" spans="1:17">
      <c r="A622" s="30"/>
      <c r="B622" s="31"/>
      <c r="C622" s="33"/>
      <c r="D622" s="33"/>
      <c r="E622" s="30"/>
      <c r="F622" s="32"/>
      <c r="G622" s="32"/>
      <c r="H622" s="32"/>
      <c r="I622" s="32"/>
      <c r="J622" s="32"/>
      <c r="K622" s="32"/>
      <c r="L622" s="32"/>
      <c r="M622" s="32"/>
      <c r="N622" s="32"/>
      <c r="O622" s="32"/>
      <c r="P622" s="32"/>
      <c r="Q622" s="32"/>
    </row>
    <row r="623" spans="1:17">
      <c r="A623" s="30"/>
      <c r="B623" s="31"/>
      <c r="C623" s="33"/>
      <c r="D623" s="33"/>
      <c r="E623" s="30"/>
      <c r="F623" s="32"/>
      <c r="G623" s="32"/>
      <c r="H623" s="32"/>
      <c r="I623" s="32"/>
      <c r="J623" s="32"/>
      <c r="K623" s="32"/>
      <c r="L623" s="32"/>
      <c r="M623" s="32"/>
      <c r="N623" s="32"/>
      <c r="O623" s="32"/>
      <c r="P623" s="32"/>
      <c r="Q623" s="32"/>
    </row>
    <row r="624" spans="1:17">
      <c r="A624" s="30"/>
      <c r="B624" s="31"/>
      <c r="C624" s="33"/>
      <c r="D624" s="33"/>
      <c r="E624" s="30"/>
      <c r="F624" s="32"/>
      <c r="G624" s="32"/>
      <c r="H624" s="32"/>
      <c r="I624" s="32"/>
      <c r="J624" s="32"/>
      <c r="K624" s="32"/>
      <c r="L624" s="32"/>
      <c r="M624" s="32"/>
      <c r="N624" s="32"/>
      <c r="O624" s="32"/>
      <c r="P624" s="32"/>
      <c r="Q624" s="32"/>
    </row>
    <row r="625" spans="1:17">
      <c r="A625" s="30"/>
      <c r="B625" s="31"/>
      <c r="C625" s="33"/>
      <c r="D625" s="33"/>
      <c r="E625" s="30"/>
      <c r="F625" s="32"/>
      <c r="G625" s="32"/>
      <c r="H625" s="32"/>
      <c r="I625" s="32"/>
      <c r="J625" s="32"/>
      <c r="K625" s="32"/>
      <c r="L625" s="32"/>
      <c r="M625" s="32"/>
      <c r="N625" s="32"/>
      <c r="O625" s="32"/>
      <c r="P625" s="32"/>
      <c r="Q625" s="32"/>
    </row>
    <row r="626" spans="1:17">
      <c r="A626" s="30"/>
      <c r="B626" s="31"/>
      <c r="C626" s="33"/>
      <c r="D626" s="33"/>
      <c r="E626" s="30"/>
      <c r="F626" s="32"/>
      <c r="G626" s="32"/>
      <c r="H626" s="32"/>
      <c r="I626" s="32"/>
      <c r="J626" s="32"/>
      <c r="K626" s="32"/>
      <c r="L626" s="32"/>
      <c r="M626" s="32"/>
      <c r="N626" s="32"/>
      <c r="O626" s="32"/>
      <c r="P626" s="32"/>
      <c r="Q626" s="32"/>
    </row>
    <row r="627" spans="1:17">
      <c r="A627" s="30"/>
      <c r="B627" s="31"/>
      <c r="C627" s="33"/>
      <c r="D627" s="33"/>
      <c r="E627" s="30"/>
      <c r="F627" s="32"/>
      <c r="G627" s="32"/>
      <c r="H627" s="32"/>
      <c r="I627" s="32"/>
      <c r="J627" s="32"/>
      <c r="K627" s="32"/>
      <c r="L627" s="32"/>
      <c r="M627" s="32"/>
      <c r="N627" s="32"/>
      <c r="O627" s="32"/>
      <c r="P627" s="32"/>
      <c r="Q627" s="32"/>
    </row>
    <row r="628" spans="1:17">
      <c r="A628" s="30"/>
      <c r="B628" s="31"/>
      <c r="C628" s="33"/>
      <c r="D628" s="33"/>
      <c r="E628" s="30"/>
      <c r="F628" s="32"/>
      <c r="G628" s="32"/>
      <c r="H628" s="32"/>
      <c r="I628" s="32"/>
      <c r="J628" s="32"/>
      <c r="K628" s="32"/>
      <c r="L628" s="32"/>
      <c r="M628" s="32"/>
      <c r="N628" s="32"/>
      <c r="O628" s="32"/>
      <c r="P628" s="32"/>
      <c r="Q628" s="32"/>
    </row>
    <row r="629" spans="1:17">
      <c r="A629" s="30"/>
      <c r="B629" s="31"/>
      <c r="C629" s="33"/>
      <c r="D629" s="33"/>
      <c r="E629" s="30"/>
      <c r="F629" s="32"/>
      <c r="G629" s="32"/>
      <c r="H629" s="32"/>
      <c r="I629" s="32"/>
      <c r="J629" s="32"/>
      <c r="K629" s="32"/>
      <c r="L629" s="32"/>
      <c r="M629" s="32"/>
      <c r="N629" s="32"/>
      <c r="O629" s="32"/>
      <c r="P629" s="32"/>
      <c r="Q629" s="32"/>
    </row>
    <row r="630" spans="1:17">
      <c r="A630" s="30"/>
      <c r="B630" s="31"/>
      <c r="C630" s="33"/>
      <c r="D630" s="33"/>
      <c r="E630" s="30"/>
      <c r="F630" s="32"/>
      <c r="G630" s="32"/>
      <c r="H630" s="32"/>
      <c r="I630" s="32"/>
      <c r="J630" s="32"/>
      <c r="K630" s="32"/>
      <c r="L630" s="32"/>
      <c r="M630" s="32"/>
      <c r="N630" s="32"/>
      <c r="O630" s="32"/>
      <c r="P630" s="32"/>
      <c r="Q630" s="32"/>
    </row>
    <row r="631" spans="1:17">
      <c r="A631" s="30"/>
      <c r="B631" s="31"/>
      <c r="C631" s="33"/>
      <c r="D631" s="33"/>
      <c r="E631" s="30"/>
      <c r="F631" s="32"/>
      <c r="G631" s="32"/>
      <c r="H631" s="32"/>
      <c r="I631" s="32"/>
      <c r="J631" s="32"/>
      <c r="K631" s="32"/>
      <c r="L631" s="32"/>
      <c r="M631" s="32"/>
      <c r="N631" s="32"/>
      <c r="O631" s="32"/>
      <c r="P631" s="32"/>
      <c r="Q631" s="32"/>
    </row>
    <row r="632" spans="1:17">
      <c r="A632" s="30"/>
      <c r="B632" s="31"/>
      <c r="C632" s="33"/>
      <c r="D632" s="33"/>
      <c r="E632" s="30"/>
      <c r="F632" s="32"/>
      <c r="G632" s="32"/>
      <c r="H632" s="32"/>
      <c r="I632" s="32"/>
      <c r="J632" s="32"/>
      <c r="K632" s="32"/>
      <c r="L632" s="32"/>
      <c r="M632" s="32"/>
      <c r="N632" s="32"/>
      <c r="O632" s="32"/>
      <c r="P632" s="32"/>
      <c r="Q632" s="32"/>
    </row>
    <row r="633" spans="1:17">
      <c r="A633" s="30"/>
      <c r="B633" s="31"/>
      <c r="C633" s="33"/>
      <c r="D633" s="33"/>
      <c r="E633" s="30"/>
      <c r="F633" s="32"/>
      <c r="G633" s="32"/>
      <c r="H633" s="32"/>
      <c r="I633" s="32"/>
      <c r="J633" s="32"/>
      <c r="K633" s="32"/>
      <c r="L633" s="32"/>
      <c r="M633" s="32"/>
      <c r="N633" s="32"/>
      <c r="O633" s="32"/>
      <c r="P633" s="32"/>
      <c r="Q633" s="32"/>
    </row>
    <row r="634" spans="1:17">
      <c r="A634" s="30"/>
      <c r="B634" s="31"/>
      <c r="C634" s="33"/>
      <c r="D634" s="33"/>
      <c r="E634" s="30"/>
      <c r="F634" s="32"/>
      <c r="G634" s="32"/>
      <c r="H634" s="32"/>
      <c r="I634" s="32"/>
      <c r="J634" s="32"/>
      <c r="K634" s="32"/>
      <c r="L634" s="32"/>
      <c r="M634" s="32"/>
      <c r="N634" s="32"/>
      <c r="O634" s="32"/>
      <c r="P634" s="32"/>
      <c r="Q634" s="32"/>
    </row>
    <row r="635" spans="1:17">
      <c r="A635" s="30"/>
      <c r="B635" s="31"/>
      <c r="C635" s="33"/>
      <c r="D635" s="33"/>
      <c r="E635" s="30"/>
      <c r="F635" s="32"/>
      <c r="G635" s="32"/>
      <c r="H635" s="32"/>
      <c r="I635" s="32"/>
      <c r="J635" s="32"/>
      <c r="K635" s="32"/>
      <c r="L635" s="32"/>
      <c r="M635" s="32"/>
      <c r="N635" s="32"/>
      <c r="O635" s="32"/>
      <c r="P635" s="32"/>
      <c r="Q635" s="32"/>
    </row>
    <row r="636" spans="1:17">
      <c r="A636" s="30"/>
      <c r="B636" s="31"/>
      <c r="C636" s="33"/>
      <c r="D636" s="33"/>
      <c r="E636" s="30"/>
      <c r="F636" s="32"/>
      <c r="G636" s="32"/>
      <c r="H636" s="32"/>
      <c r="I636" s="32"/>
      <c r="J636" s="32"/>
      <c r="K636" s="32"/>
      <c r="L636" s="32"/>
      <c r="M636" s="32"/>
      <c r="N636" s="32"/>
      <c r="O636" s="32"/>
      <c r="P636" s="32"/>
      <c r="Q636" s="32"/>
    </row>
    <row r="637" spans="1:17">
      <c r="A637" s="30"/>
      <c r="B637" s="31"/>
      <c r="C637" s="33"/>
      <c r="D637" s="33"/>
      <c r="E637" s="30"/>
      <c r="F637" s="32"/>
      <c r="G637" s="32"/>
      <c r="H637" s="32"/>
      <c r="I637" s="32"/>
      <c r="J637" s="32"/>
      <c r="K637" s="32"/>
      <c r="L637" s="32"/>
      <c r="M637" s="32"/>
      <c r="N637" s="32"/>
      <c r="O637" s="32"/>
      <c r="P637" s="32"/>
      <c r="Q637" s="32"/>
    </row>
    <row r="638" spans="1:17">
      <c r="A638" s="30"/>
      <c r="B638" s="31"/>
      <c r="C638" s="33"/>
      <c r="D638" s="33"/>
      <c r="E638" s="30"/>
      <c r="F638" s="32"/>
      <c r="G638" s="32"/>
      <c r="H638" s="32"/>
      <c r="I638" s="32"/>
      <c r="J638" s="32"/>
      <c r="K638" s="32"/>
      <c r="L638" s="32"/>
      <c r="M638" s="32"/>
      <c r="N638" s="32"/>
      <c r="O638" s="32"/>
      <c r="P638" s="32"/>
      <c r="Q638" s="32"/>
    </row>
    <row r="639" spans="1:17">
      <c r="A639" s="30"/>
      <c r="B639" s="31"/>
      <c r="C639" s="33"/>
      <c r="D639" s="33"/>
      <c r="E639" s="30"/>
      <c r="F639" s="32"/>
      <c r="G639" s="32"/>
      <c r="H639" s="32"/>
      <c r="I639" s="32"/>
      <c r="J639" s="32"/>
      <c r="K639" s="32"/>
      <c r="L639" s="32"/>
      <c r="M639" s="32"/>
      <c r="N639" s="32"/>
      <c r="O639" s="32"/>
      <c r="P639" s="32"/>
      <c r="Q639" s="32"/>
    </row>
    <row r="640" spans="1:17">
      <c r="A640" s="30"/>
      <c r="B640" s="31"/>
      <c r="C640" s="33"/>
      <c r="D640" s="33"/>
      <c r="E640" s="30"/>
      <c r="F640" s="32"/>
      <c r="G640" s="32"/>
      <c r="H640" s="32"/>
      <c r="I640" s="32"/>
      <c r="J640" s="32"/>
      <c r="K640" s="32"/>
      <c r="L640" s="32"/>
      <c r="M640" s="32"/>
      <c r="N640" s="32"/>
      <c r="O640" s="32"/>
      <c r="P640" s="32"/>
      <c r="Q640" s="32"/>
    </row>
    <row r="641" spans="1:17">
      <c r="A641" s="30"/>
      <c r="B641" s="31"/>
      <c r="C641" s="33"/>
      <c r="D641" s="33"/>
      <c r="E641" s="30"/>
      <c r="F641" s="32"/>
      <c r="G641" s="32"/>
      <c r="H641" s="32"/>
      <c r="I641" s="32"/>
      <c r="J641" s="32"/>
      <c r="K641" s="32"/>
      <c r="L641" s="32"/>
      <c r="M641" s="32"/>
      <c r="N641" s="32"/>
      <c r="O641" s="32"/>
      <c r="P641" s="32"/>
      <c r="Q641" s="32"/>
    </row>
    <row r="642" spans="1:17">
      <c r="A642" s="30"/>
      <c r="B642" s="31"/>
      <c r="C642" s="33"/>
      <c r="D642" s="33"/>
      <c r="E642" s="30"/>
      <c r="F642" s="32"/>
      <c r="G642" s="32"/>
      <c r="H642" s="32"/>
      <c r="I642" s="32"/>
      <c r="J642" s="32"/>
      <c r="K642" s="32"/>
      <c r="L642" s="32"/>
      <c r="M642" s="32"/>
      <c r="N642" s="32"/>
      <c r="O642" s="32"/>
      <c r="P642" s="32"/>
      <c r="Q642" s="32"/>
    </row>
    <row r="643" spans="1:17">
      <c r="A643" s="30"/>
      <c r="B643" s="31"/>
      <c r="C643" s="33"/>
      <c r="D643" s="33"/>
      <c r="E643" s="30"/>
      <c r="F643" s="32"/>
      <c r="G643" s="32"/>
      <c r="H643" s="32"/>
      <c r="I643" s="32"/>
      <c r="J643" s="32"/>
      <c r="K643" s="32"/>
      <c r="L643" s="32"/>
      <c r="M643" s="32"/>
      <c r="N643" s="32"/>
      <c r="O643" s="32"/>
      <c r="P643" s="32"/>
      <c r="Q643" s="32"/>
    </row>
    <row r="644" spans="1:17">
      <c r="A644" s="30"/>
      <c r="B644" s="31"/>
      <c r="C644" s="33"/>
      <c r="D644" s="33"/>
      <c r="E644" s="30"/>
      <c r="F644" s="32"/>
      <c r="G644" s="32"/>
      <c r="H644" s="32"/>
      <c r="I644" s="32"/>
      <c r="J644" s="32"/>
      <c r="K644" s="32"/>
      <c r="L644" s="32"/>
      <c r="M644" s="32"/>
      <c r="N644" s="32"/>
      <c r="O644" s="32"/>
      <c r="P644" s="32"/>
      <c r="Q644" s="32"/>
    </row>
    <row r="645" spans="1:17">
      <c r="A645" s="30"/>
      <c r="B645" s="31"/>
      <c r="C645" s="33"/>
      <c r="D645" s="33"/>
      <c r="E645" s="30"/>
      <c r="F645" s="32"/>
      <c r="G645" s="32"/>
      <c r="H645" s="32"/>
      <c r="I645" s="32"/>
      <c r="J645" s="32"/>
      <c r="K645" s="32"/>
      <c r="L645" s="32"/>
      <c r="M645" s="32"/>
      <c r="N645" s="32"/>
      <c r="O645" s="32"/>
      <c r="P645" s="32"/>
      <c r="Q645" s="32"/>
    </row>
    <row r="646" spans="1:17">
      <c r="A646" s="30"/>
      <c r="B646" s="31"/>
      <c r="C646" s="33"/>
      <c r="D646" s="33"/>
      <c r="E646" s="30"/>
      <c r="F646" s="32"/>
      <c r="G646" s="32"/>
      <c r="H646" s="32"/>
      <c r="I646" s="32"/>
      <c r="J646" s="32"/>
      <c r="K646" s="32"/>
      <c r="L646" s="32"/>
      <c r="M646" s="32"/>
      <c r="N646" s="32"/>
      <c r="O646" s="32"/>
      <c r="P646" s="32"/>
      <c r="Q646" s="32"/>
    </row>
    <row r="647" spans="1:17">
      <c r="A647" s="30"/>
      <c r="B647" s="31"/>
      <c r="C647" s="33"/>
      <c r="D647" s="33"/>
      <c r="E647" s="30"/>
      <c r="F647" s="32"/>
      <c r="G647" s="32"/>
      <c r="H647" s="32"/>
      <c r="I647" s="32"/>
      <c r="J647" s="32"/>
      <c r="K647" s="32"/>
      <c r="L647" s="32"/>
      <c r="M647" s="32"/>
      <c r="N647" s="32"/>
      <c r="O647" s="32"/>
      <c r="P647" s="32"/>
      <c r="Q647" s="32"/>
    </row>
    <row r="648" spans="1:17">
      <c r="A648" s="30"/>
      <c r="B648" s="31"/>
      <c r="C648" s="33"/>
      <c r="D648" s="33"/>
      <c r="E648" s="30"/>
      <c r="F648" s="32"/>
      <c r="G648" s="32"/>
      <c r="H648" s="32"/>
      <c r="I648" s="32"/>
      <c r="J648" s="32"/>
      <c r="K648" s="32"/>
      <c r="L648" s="32"/>
      <c r="M648" s="32"/>
      <c r="N648" s="32"/>
      <c r="O648" s="32"/>
      <c r="P648" s="32"/>
      <c r="Q648" s="32"/>
    </row>
    <row r="649" spans="1:17">
      <c r="A649" s="30"/>
      <c r="B649" s="31"/>
      <c r="C649" s="33"/>
      <c r="D649" s="33"/>
      <c r="E649" s="30"/>
      <c r="F649" s="32"/>
      <c r="G649" s="32"/>
      <c r="H649" s="32"/>
      <c r="I649" s="32"/>
      <c r="J649" s="32"/>
      <c r="K649" s="32"/>
      <c r="L649" s="32"/>
      <c r="M649" s="32"/>
      <c r="N649" s="32"/>
      <c r="O649" s="32"/>
      <c r="P649" s="32"/>
      <c r="Q649" s="32"/>
    </row>
    <row r="650" spans="1:17">
      <c r="A650" s="30"/>
      <c r="B650" s="31"/>
      <c r="C650" s="33"/>
      <c r="D650" s="33"/>
      <c r="E650" s="30"/>
      <c r="F650" s="32"/>
      <c r="G650" s="32"/>
      <c r="H650" s="32"/>
      <c r="I650" s="32"/>
      <c r="J650" s="32"/>
      <c r="K650" s="32"/>
      <c r="L650" s="32"/>
      <c r="M650" s="32"/>
      <c r="N650" s="32"/>
      <c r="O650" s="32"/>
      <c r="P650" s="32"/>
      <c r="Q650" s="32"/>
    </row>
    <row r="651" spans="1:17">
      <c r="A651" s="30"/>
      <c r="B651" s="31"/>
      <c r="C651" s="33"/>
      <c r="D651" s="33"/>
      <c r="E651" s="30"/>
      <c r="F651" s="32"/>
      <c r="G651" s="32"/>
      <c r="H651" s="32"/>
      <c r="I651" s="32"/>
      <c r="J651" s="32"/>
      <c r="K651" s="32"/>
      <c r="L651" s="32"/>
      <c r="M651" s="32"/>
      <c r="N651" s="32"/>
      <c r="O651" s="32"/>
      <c r="P651" s="32"/>
      <c r="Q651" s="32"/>
    </row>
    <row r="652" spans="1:17">
      <c r="A652" s="30"/>
      <c r="B652" s="31"/>
      <c r="C652" s="33"/>
      <c r="D652" s="33"/>
      <c r="E652" s="30"/>
      <c r="F652" s="32"/>
      <c r="G652" s="32"/>
      <c r="H652" s="32"/>
      <c r="I652" s="32"/>
      <c r="J652" s="32"/>
      <c r="K652" s="32"/>
      <c r="L652" s="32"/>
      <c r="M652" s="32"/>
      <c r="N652" s="32"/>
      <c r="O652" s="32"/>
      <c r="P652" s="32"/>
      <c r="Q652" s="32"/>
    </row>
    <row r="653" spans="1:17">
      <c r="A653" s="30"/>
      <c r="B653" s="31"/>
      <c r="C653" s="33"/>
      <c r="D653" s="33"/>
      <c r="E653" s="30"/>
      <c r="F653" s="32"/>
      <c r="G653" s="32"/>
      <c r="H653" s="32"/>
      <c r="I653" s="32"/>
      <c r="J653" s="32"/>
      <c r="K653" s="32"/>
      <c r="L653" s="32"/>
      <c r="M653" s="32"/>
      <c r="N653" s="32"/>
      <c r="O653" s="32"/>
      <c r="P653" s="32"/>
      <c r="Q653" s="32"/>
    </row>
    <row r="654" spans="1:17">
      <c r="A654" s="30"/>
      <c r="B654" s="31"/>
      <c r="C654" s="33"/>
      <c r="D654" s="33"/>
      <c r="E654" s="30"/>
      <c r="F654" s="32"/>
      <c r="G654" s="32"/>
      <c r="H654" s="32"/>
      <c r="I654" s="32"/>
      <c r="J654" s="32"/>
      <c r="K654" s="32"/>
      <c r="L654" s="32"/>
      <c r="M654" s="32"/>
      <c r="N654" s="32"/>
      <c r="O654" s="32"/>
      <c r="P654" s="32"/>
      <c r="Q654" s="32"/>
    </row>
    <row r="655" spans="1:17">
      <c r="A655" s="30"/>
      <c r="B655" s="31"/>
      <c r="C655" s="33"/>
      <c r="D655" s="33"/>
      <c r="E655" s="30"/>
      <c r="F655" s="32"/>
      <c r="G655" s="32"/>
      <c r="H655" s="32"/>
      <c r="I655" s="32"/>
      <c r="J655" s="32"/>
      <c r="K655" s="32"/>
      <c r="L655" s="32"/>
      <c r="M655" s="32"/>
      <c r="N655" s="32"/>
      <c r="O655" s="32"/>
      <c r="P655" s="32"/>
      <c r="Q655" s="32"/>
    </row>
    <row r="656" spans="1:17">
      <c r="A656" s="30"/>
      <c r="B656" s="31"/>
      <c r="C656" s="33"/>
      <c r="D656" s="33"/>
      <c r="E656" s="30"/>
      <c r="F656" s="32"/>
      <c r="G656" s="32"/>
      <c r="H656" s="32"/>
      <c r="I656" s="32"/>
      <c r="J656" s="32"/>
      <c r="K656" s="32"/>
      <c r="L656" s="32"/>
      <c r="M656" s="32"/>
      <c r="N656" s="32"/>
      <c r="O656" s="32"/>
      <c r="P656" s="32"/>
      <c r="Q656" s="32"/>
    </row>
    <row r="657" spans="1:17">
      <c r="A657" s="30"/>
      <c r="B657" s="31"/>
      <c r="C657" s="33"/>
      <c r="D657" s="33"/>
      <c r="E657" s="30"/>
      <c r="F657" s="32"/>
      <c r="G657" s="32"/>
      <c r="H657" s="32"/>
      <c r="I657" s="32"/>
      <c r="J657" s="32"/>
      <c r="K657" s="32"/>
      <c r="L657" s="32"/>
      <c r="M657" s="32"/>
      <c r="N657" s="32"/>
      <c r="O657" s="32"/>
      <c r="P657" s="32"/>
      <c r="Q657" s="32"/>
    </row>
    <row r="658" spans="1:17">
      <c r="A658" s="30"/>
      <c r="B658" s="31"/>
      <c r="C658" s="33"/>
      <c r="D658" s="33"/>
      <c r="E658" s="30"/>
      <c r="F658" s="32"/>
      <c r="G658" s="32"/>
      <c r="H658" s="32"/>
      <c r="I658" s="32"/>
      <c r="J658" s="32"/>
      <c r="K658" s="32"/>
      <c r="L658" s="32"/>
      <c r="M658" s="32"/>
      <c r="N658" s="32"/>
      <c r="O658" s="32"/>
      <c r="P658" s="32"/>
      <c r="Q658" s="32"/>
    </row>
    <row r="659" spans="1:17">
      <c r="A659" s="30"/>
      <c r="B659" s="31"/>
      <c r="C659" s="33"/>
      <c r="D659" s="33"/>
      <c r="E659" s="30"/>
      <c r="F659" s="32"/>
      <c r="G659" s="32"/>
      <c r="H659" s="32"/>
      <c r="I659" s="32"/>
      <c r="J659" s="32"/>
      <c r="K659" s="32"/>
      <c r="L659" s="32"/>
      <c r="M659" s="32"/>
      <c r="N659" s="32"/>
      <c r="O659" s="32"/>
      <c r="P659" s="32"/>
      <c r="Q659" s="32"/>
    </row>
    <row r="660" spans="1:17">
      <c r="A660" s="30"/>
      <c r="B660" s="31"/>
      <c r="C660" s="33"/>
      <c r="D660" s="33"/>
      <c r="E660" s="30"/>
      <c r="F660" s="32"/>
      <c r="G660" s="32"/>
      <c r="H660" s="32"/>
      <c r="I660" s="32"/>
      <c r="J660" s="32"/>
      <c r="K660" s="32"/>
      <c r="L660" s="32"/>
      <c r="M660" s="32"/>
      <c r="N660" s="32"/>
      <c r="O660" s="32"/>
      <c r="P660" s="32"/>
      <c r="Q660" s="32"/>
    </row>
    <row r="661" spans="1:17">
      <c r="A661" s="30"/>
      <c r="B661" s="31"/>
      <c r="C661" s="33"/>
      <c r="D661" s="33"/>
      <c r="E661" s="30"/>
      <c r="F661" s="32"/>
      <c r="G661" s="32"/>
      <c r="H661" s="32"/>
      <c r="I661" s="32"/>
      <c r="J661" s="32"/>
      <c r="K661" s="32"/>
      <c r="L661" s="32"/>
      <c r="M661" s="32"/>
      <c r="N661" s="32"/>
      <c r="O661" s="32"/>
      <c r="P661" s="32"/>
      <c r="Q661" s="32"/>
    </row>
    <row r="662" spans="1:17">
      <c r="A662" s="30"/>
      <c r="B662" s="31"/>
      <c r="C662" s="33"/>
      <c r="D662" s="33"/>
      <c r="E662" s="30"/>
      <c r="F662" s="32"/>
      <c r="G662" s="32"/>
      <c r="H662" s="32"/>
      <c r="I662" s="32"/>
      <c r="J662" s="32"/>
      <c r="K662" s="32"/>
      <c r="L662" s="32"/>
      <c r="M662" s="32"/>
      <c r="N662" s="32"/>
      <c r="O662" s="32"/>
      <c r="P662" s="32"/>
      <c r="Q662" s="32"/>
    </row>
    <row r="663" spans="1:17">
      <c r="A663" s="30"/>
      <c r="B663" s="31"/>
      <c r="C663" s="33"/>
      <c r="D663" s="33"/>
      <c r="E663" s="30"/>
      <c r="F663" s="32"/>
      <c r="G663" s="32"/>
      <c r="H663" s="32"/>
      <c r="I663" s="32"/>
      <c r="J663" s="32"/>
      <c r="K663" s="32"/>
      <c r="L663" s="32"/>
      <c r="M663" s="32"/>
      <c r="N663" s="32"/>
      <c r="O663" s="32"/>
      <c r="P663" s="32"/>
      <c r="Q663" s="32"/>
    </row>
    <row r="664" spans="1:17">
      <c r="A664" s="30"/>
      <c r="B664" s="31"/>
      <c r="C664" s="33"/>
      <c r="D664" s="33"/>
      <c r="E664" s="30"/>
      <c r="F664" s="32"/>
      <c r="G664" s="32"/>
      <c r="H664" s="32"/>
      <c r="I664" s="32"/>
      <c r="J664" s="32"/>
      <c r="K664" s="32"/>
      <c r="L664" s="32"/>
      <c r="M664" s="32"/>
      <c r="N664" s="32"/>
      <c r="O664" s="32"/>
      <c r="P664" s="32"/>
      <c r="Q664" s="32"/>
    </row>
    <row r="665" spans="1:17">
      <c r="A665" s="30"/>
      <c r="B665" s="31"/>
      <c r="C665" s="33"/>
      <c r="D665" s="33"/>
      <c r="E665" s="30"/>
      <c r="F665" s="32"/>
      <c r="G665" s="32"/>
      <c r="H665" s="32"/>
      <c r="I665" s="32"/>
      <c r="J665" s="32"/>
      <c r="K665" s="32"/>
      <c r="L665" s="32"/>
      <c r="M665" s="32"/>
      <c r="N665" s="32"/>
      <c r="O665" s="32"/>
      <c r="P665" s="32"/>
      <c r="Q665" s="32"/>
    </row>
    <row r="666" spans="1:17">
      <c r="A666" s="30"/>
      <c r="B666" s="31"/>
      <c r="C666" s="33"/>
      <c r="D666" s="33"/>
      <c r="E666" s="30"/>
      <c r="F666" s="32"/>
      <c r="G666" s="32"/>
      <c r="H666" s="32"/>
      <c r="I666" s="32"/>
      <c r="J666" s="32"/>
      <c r="K666" s="32"/>
      <c r="L666" s="32"/>
      <c r="M666" s="32"/>
      <c r="N666" s="32"/>
      <c r="O666" s="32"/>
      <c r="P666" s="32"/>
      <c r="Q666" s="32"/>
    </row>
    <row r="667" spans="1:17">
      <c r="A667" s="30"/>
      <c r="B667" s="31"/>
      <c r="C667" s="33"/>
      <c r="D667" s="33"/>
      <c r="E667" s="30"/>
      <c r="F667" s="32"/>
      <c r="G667" s="32"/>
      <c r="H667" s="32"/>
      <c r="I667" s="32"/>
      <c r="J667" s="32"/>
      <c r="K667" s="32"/>
      <c r="L667" s="32"/>
      <c r="M667" s="32"/>
      <c r="N667" s="32"/>
      <c r="O667" s="32"/>
      <c r="P667" s="32"/>
      <c r="Q667" s="32"/>
    </row>
    <row r="668" spans="1:17">
      <c r="A668" s="30"/>
      <c r="B668" s="31"/>
      <c r="C668" s="33"/>
      <c r="D668" s="33"/>
      <c r="E668" s="30"/>
      <c r="F668" s="32"/>
      <c r="G668" s="32"/>
      <c r="H668" s="32"/>
      <c r="I668" s="32"/>
      <c r="J668" s="32"/>
      <c r="K668" s="32"/>
      <c r="L668" s="32"/>
      <c r="M668" s="32"/>
      <c r="N668" s="32"/>
      <c r="O668" s="32"/>
      <c r="P668" s="32"/>
      <c r="Q668" s="32"/>
    </row>
    <row r="669" spans="1:17">
      <c r="A669" s="30"/>
      <c r="B669" s="31"/>
      <c r="C669" s="33"/>
      <c r="D669" s="33"/>
      <c r="E669" s="30"/>
      <c r="F669" s="32"/>
      <c r="G669" s="32"/>
      <c r="H669" s="32"/>
      <c r="I669" s="32"/>
      <c r="J669" s="32"/>
      <c r="K669" s="32"/>
      <c r="L669" s="32"/>
      <c r="M669" s="32"/>
      <c r="N669" s="32"/>
      <c r="O669" s="32"/>
      <c r="P669" s="32"/>
      <c r="Q669" s="32"/>
    </row>
    <row r="670" spans="1:17">
      <c r="A670" s="30"/>
      <c r="B670" s="31"/>
      <c r="C670" s="33"/>
      <c r="D670" s="33"/>
      <c r="E670" s="30"/>
      <c r="F670" s="32"/>
      <c r="G670" s="32"/>
      <c r="H670" s="32"/>
      <c r="I670" s="32"/>
      <c r="J670" s="32"/>
      <c r="K670" s="32"/>
      <c r="L670" s="32"/>
      <c r="M670" s="32"/>
      <c r="N670" s="32"/>
      <c r="O670" s="32"/>
      <c r="P670" s="32"/>
      <c r="Q670" s="32"/>
    </row>
    <row r="671" spans="1:17">
      <c r="A671" s="30"/>
      <c r="B671" s="31"/>
      <c r="C671" s="33"/>
      <c r="D671" s="33"/>
      <c r="E671" s="30"/>
      <c r="F671" s="32"/>
      <c r="G671" s="32"/>
      <c r="H671" s="32"/>
      <c r="I671" s="32"/>
      <c r="J671" s="32"/>
      <c r="K671" s="32"/>
      <c r="L671" s="32"/>
      <c r="M671" s="32"/>
      <c r="N671" s="32"/>
      <c r="O671" s="32"/>
      <c r="P671" s="32"/>
      <c r="Q671" s="32"/>
    </row>
    <row r="672" spans="1:17">
      <c r="A672" s="30"/>
      <c r="B672" s="31"/>
      <c r="C672" s="33"/>
      <c r="D672" s="33"/>
      <c r="E672" s="30"/>
      <c r="F672" s="32"/>
      <c r="G672" s="32"/>
      <c r="H672" s="32"/>
      <c r="I672" s="32"/>
      <c r="J672" s="32"/>
      <c r="K672" s="32"/>
      <c r="L672" s="32"/>
      <c r="M672" s="32"/>
      <c r="N672" s="32"/>
      <c r="O672" s="32"/>
      <c r="P672" s="32"/>
      <c r="Q672" s="32"/>
    </row>
    <row r="673" spans="1:17">
      <c r="A673" s="30"/>
      <c r="B673" s="31"/>
      <c r="C673" s="33"/>
      <c r="D673" s="33"/>
      <c r="E673" s="30"/>
      <c r="F673" s="32"/>
      <c r="G673" s="32"/>
      <c r="H673" s="32"/>
      <c r="I673" s="32"/>
      <c r="J673" s="32"/>
      <c r="K673" s="32"/>
      <c r="L673" s="32"/>
      <c r="M673" s="32"/>
      <c r="N673" s="32"/>
      <c r="O673" s="32"/>
      <c r="P673" s="32"/>
      <c r="Q673" s="32"/>
    </row>
    <row r="674" spans="1:17">
      <c r="A674" s="30"/>
      <c r="B674" s="31"/>
      <c r="C674" s="33"/>
      <c r="D674" s="33"/>
      <c r="E674" s="30"/>
      <c r="F674" s="32"/>
      <c r="G674" s="32"/>
      <c r="H674" s="32"/>
      <c r="I674" s="32"/>
      <c r="J674" s="32"/>
      <c r="K674" s="32"/>
      <c r="L674" s="32"/>
      <c r="M674" s="32"/>
      <c r="N674" s="32"/>
      <c r="O674" s="32"/>
      <c r="P674" s="32"/>
      <c r="Q674" s="32"/>
    </row>
    <row r="675" spans="1:17">
      <c r="A675" s="30"/>
      <c r="B675" s="31"/>
      <c r="C675" s="33"/>
      <c r="D675" s="33"/>
      <c r="E675" s="30"/>
      <c r="F675" s="32"/>
      <c r="G675" s="32"/>
      <c r="H675" s="32"/>
      <c r="I675" s="32"/>
      <c r="J675" s="32"/>
      <c r="K675" s="32"/>
      <c r="L675" s="32"/>
      <c r="M675" s="32"/>
      <c r="N675" s="32"/>
      <c r="O675" s="32"/>
      <c r="P675" s="32"/>
      <c r="Q675" s="32"/>
    </row>
    <row r="676" spans="1:17">
      <c r="A676" s="30"/>
      <c r="B676" s="31"/>
      <c r="C676" s="33"/>
      <c r="D676" s="33"/>
      <c r="E676" s="30"/>
      <c r="F676" s="32"/>
      <c r="G676" s="32"/>
      <c r="H676" s="32"/>
      <c r="I676" s="32"/>
      <c r="J676" s="32"/>
      <c r="K676" s="32"/>
      <c r="L676" s="32"/>
      <c r="M676" s="32"/>
      <c r="N676" s="32"/>
      <c r="O676" s="32"/>
      <c r="P676" s="32"/>
      <c r="Q676" s="32"/>
    </row>
    <row r="677" spans="1:17">
      <c r="A677" s="30"/>
      <c r="B677" s="31"/>
      <c r="C677" s="33"/>
      <c r="D677" s="33"/>
      <c r="E677" s="30"/>
      <c r="F677" s="32"/>
      <c r="G677" s="32"/>
      <c r="H677" s="32"/>
      <c r="I677" s="32"/>
      <c r="J677" s="32"/>
      <c r="K677" s="32"/>
      <c r="L677" s="32"/>
      <c r="M677" s="32"/>
      <c r="N677" s="32"/>
      <c r="O677" s="32"/>
      <c r="P677" s="32"/>
      <c r="Q677" s="32"/>
    </row>
    <row r="678" spans="1:17">
      <c r="A678" s="30"/>
      <c r="B678" s="31"/>
      <c r="C678" s="33"/>
      <c r="D678" s="33"/>
      <c r="E678" s="30"/>
      <c r="F678" s="32"/>
      <c r="G678" s="32"/>
      <c r="H678" s="32"/>
      <c r="I678" s="32"/>
      <c r="J678" s="32"/>
      <c r="K678" s="32"/>
      <c r="L678" s="32"/>
      <c r="M678" s="32"/>
      <c r="N678" s="32"/>
      <c r="O678" s="32"/>
      <c r="P678" s="32"/>
      <c r="Q678" s="32"/>
    </row>
    <row r="679" spans="1:17">
      <c r="A679" s="30"/>
      <c r="B679" s="31"/>
      <c r="C679" s="33"/>
      <c r="D679" s="33"/>
      <c r="E679" s="30"/>
      <c r="F679" s="32"/>
      <c r="G679" s="32"/>
      <c r="H679" s="32"/>
      <c r="I679" s="32"/>
      <c r="J679" s="32"/>
      <c r="K679" s="32"/>
      <c r="L679" s="32"/>
      <c r="M679" s="32"/>
      <c r="N679" s="32"/>
      <c r="O679" s="32"/>
      <c r="P679" s="32"/>
      <c r="Q679" s="32"/>
    </row>
    <row r="680" spans="1:17">
      <c r="A680" s="30"/>
      <c r="B680" s="31"/>
      <c r="C680" s="33"/>
      <c r="D680" s="33"/>
      <c r="E680" s="30"/>
      <c r="F680" s="32"/>
      <c r="G680" s="32"/>
      <c r="H680" s="32"/>
      <c r="I680" s="32"/>
      <c r="J680" s="32"/>
      <c r="K680" s="32"/>
      <c r="L680" s="32"/>
      <c r="M680" s="32"/>
      <c r="N680" s="32"/>
      <c r="O680" s="32"/>
      <c r="P680" s="32"/>
      <c r="Q680" s="32"/>
    </row>
    <row r="681" spans="1:17">
      <c r="A681" s="30"/>
      <c r="B681" s="31"/>
      <c r="C681" s="33"/>
      <c r="D681" s="33"/>
      <c r="E681" s="30"/>
      <c r="F681" s="32"/>
      <c r="G681" s="32"/>
      <c r="H681" s="32"/>
      <c r="I681" s="32"/>
      <c r="J681" s="32"/>
      <c r="K681" s="32"/>
      <c r="L681" s="32"/>
      <c r="M681" s="32"/>
      <c r="N681" s="32"/>
      <c r="O681" s="32"/>
      <c r="P681" s="32"/>
      <c r="Q681" s="32"/>
    </row>
    <row r="682" spans="1:17">
      <c r="A682" s="30"/>
      <c r="B682" s="31"/>
      <c r="C682" s="33"/>
      <c r="D682" s="33"/>
      <c r="E682" s="30"/>
      <c r="F682" s="32"/>
      <c r="G682" s="32"/>
      <c r="H682" s="32"/>
      <c r="I682" s="32"/>
      <c r="J682" s="32"/>
      <c r="K682" s="32"/>
      <c r="L682" s="32"/>
      <c r="M682" s="32"/>
      <c r="N682" s="32"/>
      <c r="O682" s="32"/>
      <c r="P682" s="32"/>
      <c r="Q682" s="32"/>
    </row>
    <row r="683" spans="1:17">
      <c r="A683" s="30"/>
      <c r="B683" s="31"/>
      <c r="C683" s="33"/>
      <c r="D683" s="33"/>
      <c r="E683" s="30"/>
      <c r="F683" s="32"/>
      <c r="G683" s="32"/>
      <c r="H683" s="32"/>
      <c r="I683" s="32"/>
      <c r="J683" s="32"/>
      <c r="K683" s="32"/>
      <c r="L683" s="32"/>
      <c r="M683" s="32"/>
      <c r="N683" s="32"/>
      <c r="O683" s="32"/>
      <c r="P683" s="32"/>
      <c r="Q683" s="32"/>
    </row>
    <row r="684" spans="1:17">
      <c r="A684" s="30"/>
      <c r="B684" s="31"/>
      <c r="C684" s="33"/>
      <c r="D684" s="33"/>
      <c r="E684" s="30"/>
      <c r="F684" s="32"/>
      <c r="G684" s="32"/>
      <c r="H684" s="32"/>
      <c r="I684" s="32"/>
      <c r="J684" s="32"/>
      <c r="K684" s="32"/>
      <c r="L684" s="32"/>
      <c r="M684" s="32"/>
      <c r="N684" s="32"/>
      <c r="O684" s="32"/>
      <c r="P684" s="32"/>
      <c r="Q684" s="32"/>
    </row>
    <row r="685" spans="1:17">
      <c r="A685" s="30"/>
      <c r="B685" s="31"/>
      <c r="C685" s="33"/>
      <c r="D685" s="33"/>
      <c r="E685" s="30"/>
      <c r="F685" s="32"/>
      <c r="G685" s="32"/>
      <c r="H685" s="32"/>
      <c r="I685" s="32"/>
      <c r="J685" s="32"/>
      <c r="K685" s="32"/>
      <c r="L685" s="32"/>
      <c r="M685" s="32"/>
      <c r="N685" s="32"/>
      <c r="O685" s="32"/>
      <c r="P685" s="32"/>
      <c r="Q685" s="32"/>
    </row>
    <row r="686" spans="1:17">
      <c r="A686" s="30"/>
      <c r="B686" s="31"/>
      <c r="C686" s="33"/>
      <c r="D686" s="33"/>
      <c r="E686" s="30"/>
      <c r="F686" s="32"/>
      <c r="G686" s="32"/>
      <c r="H686" s="32"/>
      <c r="I686" s="32"/>
      <c r="J686" s="32"/>
      <c r="K686" s="32"/>
      <c r="L686" s="32"/>
      <c r="M686" s="32"/>
      <c r="N686" s="32"/>
      <c r="O686" s="32"/>
      <c r="P686" s="32"/>
      <c r="Q686" s="32"/>
    </row>
    <row r="687" spans="1:17">
      <c r="A687" s="30"/>
      <c r="B687" s="31"/>
      <c r="C687" s="33"/>
      <c r="D687" s="33"/>
      <c r="E687" s="30"/>
      <c r="F687" s="32"/>
      <c r="G687" s="32"/>
      <c r="H687" s="32"/>
      <c r="I687" s="32"/>
      <c r="J687" s="32"/>
      <c r="K687" s="32"/>
      <c r="L687" s="32"/>
      <c r="M687" s="32"/>
      <c r="N687" s="32"/>
      <c r="O687" s="32"/>
      <c r="P687" s="32"/>
      <c r="Q687" s="32"/>
    </row>
    <row r="688" spans="1:17">
      <c r="A688" s="30"/>
      <c r="B688" s="31"/>
      <c r="C688" s="33"/>
      <c r="D688" s="33"/>
      <c r="E688" s="30"/>
      <c r="F688" s="32"/>
      <c r="G688" s="32"/>
      <c r="H688" s="32"/>
      <c r="I688" s="32"/>
      <c r="J688" s="32"/>
      <c r="K688" s="32"/>
      <c r="L688" s="32"/>
      <c r="M688" s="32"/>
      <c r="N688" s="32"/>
      <c r="O688" s="32"/>
      <c r="P688" s="32"/>
      <c r="Q688" s="32"/>
    </row>
    <row r="689" spans="1:17">
      <c r="A689" s="30"/>
      <c r="B689" s="31"/>
      <c r="C689" s="33"/>
      <c r="D689" s="33"/>
      <c r="E689" s="30"/>
      <c r="F689" s="32"/>
      <c r="G689" s="32"/>
      <c r="H689" s="32"/>
      <c r="I689" s="32"/>
      <c r="J689" s="32"/>
      <c r="K689" s="32"/>
      <c r="L689" s="32"/>
      <c r="M689" s="32"/>
      <c r="N689" s="32"/>
      <c r="O689" s="32"/>
      <c r="P689" s="32"/>
      <c r="Q689" s="32"/>
    </row>
    <row r="690" spans="1:17">
      <c r="A690" s="30"/>
      <c r="B690" s="31"/>
      <c r="C690" s="33"/>
      <c r="D690" s="33"/>
      <c r="E690" s="30"/>
      <c r="F690" s="32"/>
      <c r="G690" s="32"/>
      <c r="H690" s="32"/>
      <c r="I690" s="32"/>
      <c r="J690" s="32"/>
      <c r="K690" s="32"/>
      <c r="L690" s="32"/>
      <c r="M690" s="32"/>
      <c r="N690" s="32"/>
      <c r="O690" s="32"/>
      <c r="P690" s="32"/>
      <c r="Q690" s="32"/>
    </row>
    <row r="691" spans="1:17">
      <c r="A691" s="30"/>
      <c r="B691" s="31"/>
      <c r="C691" s="33"/>
      <c r="D691" s="33"/>
      <c r="E691" s="30"/>
      <c r="F691" s="32"/>
      <c r="G691" s="32"/>
      <c r="H691" s="32"/>
      <c r="I691" s="32"/>
      <c r="J691" s="32"/>
      <c r="K691" s="32"/>
      <c r="L691" s="32"/>
      <c r="M691" s="32"/>
      <c r="N691" s="32"/>
      <c r="O691" s="32"/>
      <c r="P691" s="32"/>
      <c r="Q691" s="32"/>
    </row>
    <row r="692" spans="1:17">
      <c r="A692" s="30"/>
      <c r="B692" s="31"/>
      <c r="C692" s="33"/>
      <c r="D692" s="33"/>
      <c r="E692" s="30"/>
      <c r="F692" s="32"/>
      <c r="G692" s="32"/>
      <c r="H692" s="32"/>
      <c r="I692" s="32"/>
      <c r="J692" s="32"/>
      <c r="K692" s="32"/>
      <c r="L692" s="32"/>
      <c r="M692" s="32"/>
      <c r="N692" s="32"/>
      <c r="O692" s="32"/>
      <c r="P692" s="32"/>
      <c r="Q692" s="32"/>
    </row>
    <row r="693" spans="1:17">
      <c r="A693" s="30"/>
      <c r="B693" s="31"/>
      <c r="C693" s="33"/>
      <c r="D693" s="33"/>
      <c r="E693" s="30"/>
      <c r="F693" s="32"/>
      <c r="G693" s="32"/>
      <c r="H693" s="32"/>
      <c r="I693" s="32"/>
      <c r="J693" s="32"/>
      <c r="K693" s="32"/>
      <c r="L693" s="32"/>
      <c r="M693" s="32"/>
      <c r="N693" s="32"/>
      <c r="O693" s="32"/>
      <c r="P693" s="32"/>
      <c r="Q693" s="32"/>
    </row>
    <row r="694" spans="1:17">
      <c r="A694" s="30"/>
      <c r="B694" s="31"/>
      <c r="C694" s="33"/>
      <c r="D694" s="33"/>
      <c r="E694" s="30"/>
      <c r="F694" s="32"/>
      <c r="G694" s="32"/>
      <c r="H694" s="32"/>
      <c r="I694" s="32"/>
      <c r="J694" s="32"/>
      <c r="K694" s="32"/>
      <c r="L694" s="32"/>
      <c r="M694" s="32"/>
      <c r="N694" s="32"/>
      <c r="O694" s="32"/>
      <c r="P694" s="32"/>
      <c r="Q694" s="32"/>
    </row>
    <row r="695" spans="1:17">
      <c r="A695" s="30"/>
      <c r="B695" s="31"/>
      <c r="C695" s="33"/>
      <c r="D695" s="33"/>
      <c r="E695" s="30"/>
      <c r="F695" s="32"/>
      <c r="G695" s="32"/>
      <c r="H695" s="32"/>
      <c r="I695" s="32"/>
      <c r="J695" s="32"/>
      <c r="K695" s="32"/>
      <c r="L695" s="32"/>
      <c r="M695" s="32"/>
      <c r="N695" s="32"/>
      <c r="O695" s="32"/>
      <c r="P695" s="32"/>
      <c r="Q695" s="32"/>
    </row>
    <row r="696" spans="1:17">
      <c r="A696" s="30"/>
      <c r="B696" s="31"/>
      <c r="C696" s="33"/>
      <c r="D696" s="33"/>
      <c r="E696" s="30"/>
      <c r="F696" s="32"/>
      <c r="G696" s="32"/>
      <c r="H696" s="32"/>
      <c r="I696" s="32"/>
      <c r="J696" s="32"/>
      <c r="K696" s="32"/>
      <c r="L696" s="32"/>
      <c r="M696" s="32"/>
      <c r="N696" s="32"/>
      <c r="O696" s="32"/>
      <c r="P696" s="32"/>
      <c r="Q696" s="32"/>
    </row>
    <row r="697" spans="1:17">
      <c r="A697" s="30"/>
      <c r="B697" s="31"/>
      <c r="C697" s="33"/>
      <c r="D697" s="33"/>
      <c r="E697" s="30"/>
      <c r="F697" s="32"/>
      <c r="G697" s="32"/>
      <c r="H697" s="32"/>
      <c r="I697" s="32"/>
      <c r="J697" s="32"/>
      <c r="K697" s="32"/>
      <c r="L697" s="32"/>
      <c r="M697" s="32"/>
      <c r="N697" s="32"/>
      <c r="O697" s="32"/>
      <c r="P697" s="32"/>
      <c r="Q697" s="32"/>
    </row>
    <row r="698" spans="1:17">
      <c r="A698" s="30"/>
      <c r="B698" s="31"/>
      <c r="C698" s="33"/>
      <c r="D698" s="33"/>
      <c r="E698" s="30"/>
      <c r="F698" s="32"/>
      <c r="G698" s="32"/>
      <c r="H698" s="32"/>
      <c r="I698" s="32"/>
      <c r="J698" s="32"/>
      <c r="K698" s="32"/>
      <c r="L698" s="32"/>
      <c r="M698" s="32"/>
      <c r="N698" s="32"/>
      <c r="O698" s="32"/>
      <c r="P698" s="32"/>
      <c r="Q698" s="32"/>
    </row>
    <row r="699" spans="1:17">
      <c r="A699" s="30"/>
      <c r="B699" s="31"/>
      <c r="C699" s="33"/>
      <c r="D699" s="33"/>
      <c r="E699" s="30"/>
      <c r="F699" s="32"/>
      <c r="G699" s="32"/>
      <c r="H699" s="32"/>
      <c r="I699" s="32"/>
      <c r="J699" s="32"/>
      <c r="K699" s="32"/>
      <c r="L699" s="32"/>
      <c r="M699" s="32"/>
      <c r="N699" s="32"/>
      <c r="O699" s="32"/>
      <c r="P699" s="32"/>
      <c r="Q699" s="32"/>
    </row>
    <row r="700" spans="1:17">
      <c r="A700" s="30"/>
      <c r="B700" s="31"/>
      <c r="C700" s="33"/>
      <c r="D700" s="33"/>
      <c r="E700" s="30"/>
      <c r="F700" s="32"/>
      <c r="G700" s="32"/>
      <c r="H700" s="32"/>
      <c r="I700" s="32"/>
      <c r="J700" s="32"/>
      <c r="K700" s="32"/>
      <c r="L700" s="32"/>
      <c r="M700" s="32"/>
      <c r="N700" s="32"/>
      <c r="O700" s="32"/>
      <c r="P700" s="32"/>
      <c r="Q700" s="32"/>
    </row>
    <row r="701" spans="1:17">
      <c r="A701" s="30"/>
      <c r="B701" s="31"/>
      <c r="C701" s="33"/>
      <c r="D701" s="33"/>
      <c r="E701" s="30"/>
      <c r="F701" s="32"/>
      <c r="G701" s="32"/>
      <c r="H701" s="32"/>
      <c r="I701" s="32"/>
      <c r="J701" s="32"/>
      <c r="K701" s="32"/>
      <c r="L701" s="32"/>
      <c r="M701" s="32"/>
      <c r="N701" s="32"/>
      <c r="O701" s="32"/>
      <c r="P701" s="32"/>
      <c r="Q701" s="32"/>
    </row>
    <row r="702" spans="1:17">
      <c r="A702" s="30"/>
      <c r="B702" s="31"/>
      <c r="C702" s="33"/>
      <c r="D702" s="33"/>
      <c r="E702" s="30"/>
      <c r="F702" s="32"/>
      <c r="G702" s="32"/>
      <c r="H702" s="32"/>
      <c r="I702" s="32"/>
      <c r="J702" s="32"/>
      <c r="K702" s="32"/>
      <c r="L702" s="32"/>
      <c r="M702" s="32"/>
      <c r="N702" s="32"/>
      <c r="O702" s="32"/>
      <c r="P702" s="32"/>
      <c r="Q702" s="32"/>
    </row>
    <row r="703" spans="1:17">
      <c r="A703" s="30"/>
      <c r="B703" s="31"/>
      <c r="C703" s="33"/>
      <c r="D703" s="33"/>
      <c r="E703" s="30"/>
      <c r="F703" s="32"/>
      <c r="G703" s="32"/>
      <c r="H703" s="32"/>
      <c r="I703" s="32"/>
      <c r="J703" s="32"/>
      <c r="K703" s="32"/>
      <c r="L703" s="32"/>
      <c r="M703" s="32"/>
      <c r="N703" s="32"/>
      <c r="O703" s="32"/>
      <c r="P703" s="32"/>
      <c r="Q703" s="32"/>
    </row>
    <row r="704" spans="1:17">
      <c r="A704" s="30"/>
      <c r="B704" s="31"/>
      <c r="C704" s="33"/>
      <c r="D704" s="33"/>
      <c r="E704" s="30"/>
      <c r="F704" s="32"/>
      <c r="G704" s="32"/>
      <c r="H704" s="32"/>
      <c r="I704" s="32"/>
      <c r="J704" s="32"/>
      <c r="K704" s="32"/>
      <c r="L704" s="32"/>
      <c r="M704" s="32"/>
      <c r="N704" s="32"/>
      <c r="O704" s="32"/>
      <c r="P704" s="32"/>
      <c r="Q704" s="32"/>
    </row>
    <row r="705" spans="1:17">
      <c r="A705" s="30"/>
      <c r="B705" s="31"/>
      <c r="C705" s="33"/>
      <c r="D705" s="33"/>
      <c r="E705" s="30"/>
      <c r="F705" s="32"/>
      <c r="G705" s="32"/>
      <c r="H705" s="32"/>
      <c r="I705" s="32"/>
      <c r="J705" s="32"/>
      <c r="K705" s="32"/>
      <c r="L705" s="32"/>
      <c r="M705" s="32"/>
      <c r="N705" s="32"/>
      <c r="O705" s="32"/>
      <c r="P705" s="32"/>
      <c r="Q705" s="32"/>
    </row>
    <row r="706" spans="1:17">
      <c r="A706" s="30"/>
      <c r="B706" s="31"/>
      <c r="C706" s="33"/>
      <c r="D706" s="33"/>
      <c r="E706" s="30"/>
      <c r="F706" s="32"/>
      <c r="G706" s="32"/>
      <c r="H706" s="32"/>
      <c r="I706" s="32"/>
      <c r="J706" s="32"/>
      <c r="K706" s="32"/>
      <c r="L706" s="32"/>
      <c r="M706" s="32"/>
      <c r="N706" s="32"/>
      <c r="O706" s="32"/>
      <c r="P706" s="32"/>
      <c r="Q706" s="32"/>
    </row>
    <row r="707" spans="1:17">
      <c r="A707" s="30"/>
      <c r="B707" s="31"/>
      <c r="C707" s="33"/>
      <c r="D707" s="33"/>
      <c r="E707" s="30"/>
      <c r="F707" s="32"/>
      <c r="G707" s="32"/>
      <c r="H707" s="32"/>
      <c r="I707" s="32"/>
      <c r="J707" s="32"/>
      <c r="K707" s="32"/>
      <c r="L707" s="32"/>
      <c r="M707" s="32"/>
      <c r="N707" s="32"/>
      <c r="O707" s="32"/>
      <c r="P707" s="32"/>
      <c r="Q707" s="32"/>
    </row>
    <row r="708" spans="1:17">
      <c r="A708" s="30"/>
      <c r="B708" s="31"/>
      <c r="C708" s="33"/>
      <c r="D708" s="33"/>
      <c r="E708" s="30"/>
      <c r="F708" s="32"/>
      <c r="G708" s="32"/>
      <c r="H708" s="32"/>
      <c r="I708" s="32"/>
      <c r="J708" s="32"/>
      <c r="K708" s="32"/>
      <c r="L708" s="32"/>
      <c r="M708" s="32"/>
      <c r="N708" s="32"/>
      <c r="O708" s="32"/>
      <c r="P708" s="32"/>
      <c r="Q708" s="32"/>
    </row>
    <row r="709" spans="1:17">
      <c r="A709" s="30"/>
      <c r="B709" s="31"/>
      <c r="C709" s="33"/>
      <c r="D709" s="33"/>
      <c r="E709" s="30"/>
      <c r="F709" s="32"/>
      <c r="G709" s="32"/>
      <c r="H709" s="32"/>
      <c r="I709" s="32"/>
      <c r="J709" s="32"/>
      <c r="K709" s="32"/>
      <c r="L709" s="32"/>
      <c r="M709" s="32"/>
      <c r="N709" s="32"/>
      <c r="O709" s="32"/>
      <c r="P709" s="32"/>
      <c r="Q709" s="32"/>
    </row>
    <row r="710" spans="1:17">
      <c r="A710" s="30"/>
      <c r="B710" s="31"/>
      <c r="C710" s="33"/>
      <c r="D710" s="33"/>
      <c r="E710" s="30"/>
      <c r="F710" s="32"/>
      <c r="G710" s="32"/>
      <c r="H710" s="32"/>
      <c r="I710" s="32"/>
      <c r="J710" s="32"/>
      <c r="K710" s="32"/>
      <c r="L710" s="32"/>
      <c r="M710" s="32"/>
      <c r="N710" s="32"/>
      <c r="O710" s="32"/>
      <c r="P710" s="32"/>
      <c r="Q710" s="32"/>
    </row>
    <row r="711" spans="1:17">
      <c r="A711" s="30"/>
      <c r="B711" s="31"/>
      <c r="C711" s="33"/>
      <c r="D711" s="33"/>
      <c r="E711" s="30"/>
      <c r="F711" s="32"/>
      <c r="G711" s="32"/>
      <c r="H711" s="32"/>
      <c r="I711" s="32"/>
      <c r="J711" s="32"/>
      <c r="K711" s="32"/>
      <c r="L711" s="32"/>
      <c r="M711" s="32"/>
      <c r="N711" s="32"/>
      <c r="O711" s="32"/>
      <c r="P711" s="32"/>
      <c r="Q711" s="32"/>
    </row>
    <row r="712" spans="1:17">
      <c r="A712" s="30"/>
      <c r="B712" s="31"/>
      <c r="C712" s="33"/>
      <c r="D712" s="33"/>
      <c r="E712" s="30"/>
      <c r="F712" s="32"/>
      <c r="G712" s="32"/>
      <c r="H712" s="32"/>
      <c r="I712" s="32"/>
      <c r="J712" s="32"/>
      <c r="K712" s="32"/>
      <c r="L712" s="32"/>
      <c r="M712" s="32"/>
      <c r="N712" s="32"/>
      <c r="O712" s="32"/>
      <c r="P712" s="32"/>
      <c r="Q712" s="32"/>
    </row>
    <row r="713" spans="1:17">
      <c r="A713" s="30"/>
      <c r="B713" s="31"/>
      <c r="C713" s="33"/>
      <c r="D713" s="33"/>
      <c r="E713" s="30"/>
      <c r="F713" s="32"/>
      <c r="G713" s="32"/>
      <c r="H713" s="32"/>
      <c r="I713" s="32"/>
      <c r="J713" s="32"/>
      <c r="K713" s="32"/>
      <c r="L713" s="32"/>
      <c r="M713" s="32"/>
      <c r="N713" s="32"/>
      <c r="O713" s="32"/>
      <c r="P713" s="32"/>
      <c r="Q713" s="32"/>
    </row>
    <row r="714" spans="1:17">
      <c r="A714" s="30"/>
      <c r="B714" s="31"/>
      <c r="C714" s="33"/>
      <c r="D714" s="33"/>
      <c r="E714" s="30"/>
      <c r="F714" s="32"/>
      <c r="G714" s="32"/>
      <c r="H714" s="32"/>
      <c r="I714" s="32"/>
      <c r="J714" s="32"/>
      <c r="K714" s="32"/>
      <c r="L714" s="32"/>
      <c r="M714" s="32"/>
      <c r="N714" s="32"/>
      <c r="O714" s="32"/>
      <c r="P714" s="32"/>
      <c r="Q714" s="32"/>
    </row>
    <row r="715" spans="1:17">
      <c r="A715" s="30"/>
      <c r="B715" s="31"/>
      <c r="C715" s="33"/>
      <c r="D715" s="33"/>
      <c r="E715" s="30"/>
      <c r="F715" s="32"/>
      <c r="G715" s="32"/>
      <c r="H715" s="32"/>
      <c r="I715" s="32"/>
      <c r="J715" s="32"/>
      <c r="K715" s="32"/>
      <c r="L715" s="32"/>
      <c r="M715" s="32"/>
      <c r="N715" s="32"/>
      <c r="O715" s="32"/>
      <c r="P715" s="32"/>
      <c r="Q715" s="32"/>
    </row>
    <row r="716" spans="1:17">
      <c r="A716" s="30"/>
      <c r="B716" s="31"/>
      <c r="C716" s="33"/>
      <c r="D716" s="33"/>
      <c r="E716" s="30"/>
      <c r="F716" s="32"/>
      <c r="G716" s="32"/>
      <c r="H716" s="32"/>
      <c r="I716" s="32"/>
      <c r="J716" s="32"/>
      <c r="K716" s="32"/>
      <c r="L716" s="32"/>
      <c r="M716" s="32"/>
      <c r="N716" s="32"/>
      <c r="O716" s="32"/>
      <c r="P716" s="32"/>
      <c r="Q716" s="32"/>
    </row>
    <row r="717" spans="1:17">
      <c r="A717" s="30"/>
      <c r="B717" s="31"/>
      <c r="C717" s="33"/>
      <c r="D717" s="33"/>
      <c r="E717" s="30"/>
      <c r="F717" s="32"/>
      <c r="G717" s="32"/>
      <c r="H717" s="32"/>
      <c r="I717" s="32"/>
      <c r="J717" s="32"/>
      <c r="K717" s="32"/>
      <c r="L717" s="32"/>
      <c r="M717" s="32"/>
      <c r="N717" s="32"/>
      <c r="O717" s="32"/>
      <c r="P717" s="32"/>
      <c r="Q717" s="32"/>
    </row>
    <row r="718" spans="1:17">
      <c r="A718" s="30"/>
      <c r="B718" s="31"/>
      <c r="C718" s="33"/>
      <c r="D718" s="33"/>
      <c r="E718" s="30"/>
      <c r="F718" s="32"/>
      <c r="G718" s="32"/>
      <c r="H718" s="32"/>
      <c r="I718" s="32"/>
      <c r="J718" s="32"/>
      <c r="K718" s="32"/>
      <c r="L718" s="32"/>
      <c r="M718" s="32"/>
      <c r="N718" s="32"/>
      <c r="O718" s="32"/>
      <c r="P718" s="32"/>
      <c r="Q718" s="32"/>
    </row>
    <row r="719" spans="1:17">
      <c r="A719" s="30"/>
      <c r="B719" s="31"/>
      <c r="C719" s="33"/>
      <c r="D719" s="33"/>
      <c r="E719" s="30"/>
      <c r="F719" s="32"/>
      <c r="G719" s="32"/>
      <c r="H719" s="32"/>
      <c r="I719" s="32"/>
      <c r="J719" s="32"/>
      <c r="K719" s="32"/>
      <c r="L719" s="32"/>
      <c r="M719" s="32"/>
      <c r="N719" s="32"/>
      <c r="O719" s="32"/>
      <c r="P719" s="32"/>
      <c r="Q719" s="32"/>
    </row>
    <row r="720" spans="1:17">
      <c r="A720" s="30"/>
      <c r="B720" s="31"/>
      <c r="C720" s="33"/>
      <c r="D720" s="33"/>
      <c r="E720" s="30"/>
      <c r="F720" s="32"/>
      <c r="G720" s="32"/>
      <c r="H720" s="32"/>
      <c r="I720" s="32"/>
      <c r="J720" s="32"/>
      <c r="K720" s="32"/>
      <c r="L720" s="32"/>
      <c r="M720" s="32"/>
      <c r="N720" s="32"/>
      <c r="O720" s="32"/>
      <c r="P720" s="32"/>
      <c r="Q720" s="32"/>
    </row>
    <row r="721" spans="1:17">
      <c r="A721" s="30"/>
      <c r="B721" s="31"/>
      <c r="C721" s="33"/>
      <c r="D721" s="33"/>
      <c r="E721" s="30"/>
      <c r="F721" s="32"/>
      <c r="G721" s="32"/>
      <c r="H721" s="32"/>
      <c r="I721" s="32"/>
      <c r="J721" s="32"/>
      <c r="K721" s="32"/>
      <c r="L721" s="32"/>
      <c r="M721" s="32"/>
      <c r="N721" s="32"/>
      <c r="O721" s="32"/>
      <c r="P721" s="32"/>
      <c r="Q721" s="32"/>
    </row>
    <row r="722" spans="1:17">
      <c r="A722" s="30"/>
      <c r="B722" s="31"/>
      <c r="C722" s="33"/>
      <c r="D722" s="33"/>
      <c r="E722" s="30"/>
      <c r="F722" s="32"/>
      <c r="G722" s="32"/>
      <c r="H722" s="32"/>
      <c r="I722" s="32"/>
      <c r="J722" s="32"/>
      <c r="K722" s="32"/>
      <c r="L722" s="32"/>
      <c r="M722" s="32"/>
      <c r="N722" s="32"/>
      <c r="O722" s="32"/>
      <c r="P722" s="32"/>
      <c r="Q722" s="32"/>
    </row>
    <row r="723" spans="1:17">
      <c r="A723" s="30"/>
      <c r="B723" s="31"/>
      <c r="C723" s="33"/>
      <c r="D723" s="33"/>
      <c r="E723" s="30"/>
      <c r="F723" s="32"/>
      <c r="G723" s="32"/>
      <c r="H723" s="32"/>
      <c r="I723" s="32"/>
      <c r="J723" s="32"/>
      <c r="K723" s="32"/>
      <c r="L723" s="32"/>
      <c r="M723" s="32"/>
      <c r="N723" s="32"/>
      <c r="O723" s="32"/>
      <c r="P723" s="32"/>
      <c r="Q723" s="32"/>
    </row>
    <row r="724" spans="1:17">
      <c r="A724" s="30"/>
      <c r="B724" s="31"/>
      <c r="C724" s="33"/>
      <c r="D724" s="33"/>
      <c r="E724" s="30"/>
      <c r="F724" s="32"/>
      <c r="G724" s="32"/>
      <c r="H724" s="32"/>
      <c r="I724" s="32"/>
      <c r="J724" s="32"/>
      <c r="K724" s="32"/>
      <c r="L724" s="32"/>
      <c r="M724" s="32"/>
      <c r="N724" s="32"/>
      <c r="O724" s="32"/>
      <c r="P724" s="32"/>
      <c r="Q724" s="32"/>
    </row>
    <row r="725" spans="1:17">
      <c r="A725" s="30"/>
      <c r="B725" s="31"/>
      <c r="C725" s="33"/>
      <c r="D725" s="33"/>
      <c r="E725" s="30"/>
      <c r="F725" s="32"/>
      <c r="G725" s="32"/>
      <c r="H725" s="32"/>
      <c r="I725" s="32"/>
      <c r="J725" s="32"/>
      <c r="K725" s="32"/>
      <c r="L725" s="32"/>
      <c r="M725" s="32"/>
      <c r="N725" s="32"/>
      <c r="O725" s="32"/>
      <c r="P725" s="32"/>
      <c r="Q725" s="32"/>
    </row>
    <row r="726" spans="1:17">
      <c r="A726" s="30"/>
      <c r="B726" s="31"/>
      <c r="C726" s="33"/>
      <c r="D726" s="33"/>
      <c r="E726" s="30"/>
      <c r="F726" s="32"/>
      <c r="G726" s="32"/>
      <c r="H726" s="32"/>
      <c r="I726" s="32"/>
      <c r="J726" s="32"/>
      <c r="K726" s="32"/>
      <c r="L726" s="32"/>
      <c r="M726" s="32"/>
      <c r="N726" s="32"/>
      <c r="O726" s="32"/>
      <c r="P726" s="32"/>
      <c r="Q726" s="32"/>
    </row>
    <row r="727" spans="1:17">
      <c r="A727" s="30"/>
      <c r="B727" s="31"/>
      <c r="C727" s="33"/>
      <c r="D727" s="33"/>
      <c r="E727" s="30"/>
      <c r="F727" s="32"/>
      <c r="G727" s="32"/>
      <c r="H727" s="32"/>
      <c r="I727" s="32"/>
      <c r="J727" s="32"/>
      <c r="K727" s="32"/>
      <c r="L727" s="32"/>
      <c r="M727" s="32"/>
      <c r="N727" s="32"/>
      <c r="O727" s="32"/>
      <c r="P727" s="32"/>
      <c r="Q727" s="32"/>
    </row>
    <row r="728" spans="1:17">
      <c r="A728" s="30"/>
      <c r="B728" s="31"/>
      <c r="C728" s="33"/>
      <c r="D728" s="33"/>
      <c r="E728" s="30"/>
      <c r="F728" s="32"/>
      <c r="G728" s="32"/>
      <c r="H728" s="32"/>
      <c r="I728" s="32"/>
      <c r="J728" s="32"/>
      <c r="K728" s="32"/>
      <c r="L728" s="32"/>
      <c r="M728" s="32"/>
      <c r="N728" s="32"/>
      <c r="O728" s="32"/>
      <c r="P728" s="32"/>
      <c r="Q728" s="32"/>
    </row>
    <row r="729" spans="1:17">
      <c r="A729" s="30"/>
      <c r="B729" s="31"/>
      <c r="C729" s="33"/>
      <c r="D729" s="33"/>
      <c r="E729" s="30"/>
      <c r="F729" s="32"/>
      <c r="G729" s="32"/>
      <c r="H729" s="32"/>
      <c r="I729" s="32"/>
      <c r="J729" s="32"/>
      <c r="K729" s="32"/>
      <c r="L729" s="32"/>
      <c r="M729" s="32"/>
      <c r="N729" s="32"/>
      <c r="O729" s="32"/>
      <c r="P729" s="32"/>
      <c r="Q729" s="32"/>
    </row>
    <row r="730" spans="1:17">
      <c r="A730" s="30"/>
      <c r="B730" s="31"/>
      <c r="C730" s="33"/>
      <c r="D730" s="33"/>
      <c r="E730" s="30"/>
      <c r="F730" s="32"/>
      <c r="G730" s="32"/>
      <c r="H730" s="32"/>
      <c r="I730" s="32"/>
      <c r="J730" s="32"/>
      <c r="K730" s="32"/>
      <c r="L730" s="32"/>
      <c r="M730" s="32"/>
      <c r="N730" s="32"/>
      <c r="O730" s="32"/>
      <c r="P730" s="32"/>
      <c r="Q730" s="32"/>
    </row>
    <row r="731" spans="1:17">
      <c r="A731" s="30"/>
      <c r="B731" s="31"/>
      <c r="C731" s="33"/>
      <c r="D731" s="33"/>
      <c r="E731" s="30"/>
      <c r="F731" s="32"/>
      <c r="G731" s="32"/>
      <c r="H731" s="32"/>
      <c r="I731" s="32"/>
      <c r="J731" s="32"/>
      <c r="K731" s="32"/>
      <c r="L731" s="32"/>
      <c r="M731" s="32"/>
      <c r="N731" s="32"/>
      <c r="O731" s="32"/>
      <c r="P731" s="32"/>
      <c r="Q731" s="32"/>
    </row>
    <row r="732" spans="1:17">
      <c r="A732" s="30"/>
      <c r="B732" s="31"/>
      <c r="C732" s="33"/>
      <c r="D732" s="33"/>
      <c r="E732" s="30"/>
      <c r="F732" s="32"/>
      <c r="G732" s="32"/>
      <c r="H732" s="32"/>
      <c r="I732" s="32"/>
      <c r="J732" s="32"/>
      <c r="K732" s="32"/>
      <c r="L732" s="32"/>
      <c r="M732" s="32"/>
      <c r="N732" s="32"/>
      <c r="O732" s="32"/>
      <c r="P732" s="32"/>
      <c r="Q732" s="32"/>
    </row>
    <row r="733" spans="1:17">
      <c r="A733" s="30"/>
      <c r="B733" s="31"/>
      <c r="C733" s="33"/>
      <c r="D733" s="33"/>
      <c r="E733" s="30"/>
      <c r="F733" s="32"/>
      <c r="G733" s="32"/>
      <c r="H733" s="32"/>
      <c r="I733" s="32"/>
      <c r="J733" s="32"/>
      <c r="K733" s="32"/>
      <c r="L733" s="32"/>
      <c r="M733" s="32"/>
      <c r="N733" s="32"/>
      <c r="O733" s="32"/>
      <c r="P733" s="32"/>
      <c r="Q733" s="32"/>
    </row>
    <row r="734" spans="1:17">
      <c r="A734" s="30"/>
      <c r="B734" s="31"/>
      <c r="C734" s="33"/>
      <c r="D734" s="33"/>
      <c r="E734" s="30"/>
      <c r="F734" s="32"/>
      <c r="G734" s="32"/>
      <c r="H734" s="32"/>
      <c r="I734" s="32"/>
      <c r="J734" s="32"/>
      <c r="K734" s="32"/>
      <c r="L734" s="32"/>
      <c r="M734" s="32"/>
      <c r="N734" s="32"/>
      <c r="O734" s="32"/>
      <c r="P734" s="32"/>
      <c r="Q734" s="32"/>
    </row>
    <row r="735" spans="1:17">
      <c r="A735" s="30"/>
      <c r="B735" s="31"/>
      <c r="C735" s="33"/>
      <c r="D735" s="33"/>
      <c r="E735" s="30"/>
      <c r="F735" s="32"/>
      <c r="G735" s="32"/>
      <c r="H735" s="32"/>
      <c r="I735" s="32"/>
      <c r="J735" s="32"/>
      <c r="K735" s="32"/>
      <c r="L735" s="32"/>
      <c r="M735" s="32"/>
      <c r="N735" s="32"/>
      <c r="O735" s="32"/>
      <c r="P735" s="32"/>
      <c r="Q735" s="32"/>
    </row>
    <row r="736" spans="1:17">
      <c r="A736" s="30"/>
      <c r="B736" s="31"/>
      <c r="C736" s="33"/>
      <c r="D736" s="33"/>
      <c r="E736" s="30"/>
      <c r="F736" s="32"/>
      <c r="G736" s="32"/>
      <c r="H736" s="32"/>
      <c r="I736" s="32"/>
      <c r="J736" s="32"/>
      <c r="K736" s="32"/>
      <c r="L736" s="32"/>
      <c r="M736" s="32"/>
      <c r="N736" s="32"/>
      <c r="O736" s="32"/>
      <c r="P736" s="32"/>
      <c r="Q736" s="32"/>
    </row>
    <row r="737" spans="1:17">
      <c r="A737" s="30"/>
      <c r="B737" s="31"/>
      <c r="C737" s="33"/>
      <c r="D737" s="33"/>
      <c r="E737" s="30"/>
      <c r="F737" s="32"/>
      <c r="G737" s="32"/>
      <c r="H737" s="32"/>
      <c r="I737" s="32"/>
      <c r="J737" s="32"/>
      <c r="K737" s="32"/>
      <c r="L737" s="32"/>
      <c r="M737" s="32"/>
      <c r="N737" s="32"/>
      <c r="O737" s="32"/>
      <c r="P737" s="32"/>
      <c r="Q737" s="32"/>
    </row>
    <row r="738" spans="1:17">
      <c r="A738" s="30"/>
      <c r="B738" s="31"/>
      <c r="C738" s="33"/>
      <c r="D738" s="33"/>
      <c r="E738" s="30"/>
      <c r="F738" s="32"/>
      <c r="G738" s="32"/>
      <c r="H738" s="32"/>
      <c r="I738" s="32"/>
      <c r="J738" s="32"/>
      <c r="K738" s="32"/>
      <c r="L738" s="32"/>
      <c r="M738" s="32"/>
      <c r="N738" s="32"/>
      <c r="O738" s="32"/>
      <c r="P738" s="32"/>
      <c r="Q738" s="32"/>
    </row>
    <row r="739" spans="1:17">
      <c r="A739" s="30"/>
      <c r="B739" s="31"/>
      <c r="C739" s="33"/>
      <c r="D739" s="33"/>
      <c r="E739" s="30"/>
      <c r="F739" s="32"/>
      <c r="G739" s="32"/>
      <c r="H739" s="32"/>
      <c r="I739" s="32"/>
      <c r="J739" s="32"/>
      <c r="K739" s="32"/>
      <c r="L739" s="32"/>
      <c r="M739" s="32"/>
      <c r="N739" s="32"/>
      <c r="O739" s="32"/>
      <c r="P739" s="32"/>
      <c r="Q739" s="32"/>
    </row>
    <row r="740" spans="1:17">
      <c r="A740" s="30"/>
      <c r="B740" s="31"/>
      <c r="C740" s="33"/>
      <c r="D740" s="33"/>
      <c r="E740" s="30"/>
      <c r="F740" s="32"/>
      <c r="G740" s="32"/>
      <c r="H740" s="32"/>
      <c r="I740" s="32"/>
      <c r="J740" s="32"/>
      <c r="K740" s="32"/>
      <c r="L740" s="32"/>
      <c r="M740" s="32"/>
      <c r="N740" s="32"/>
      <c r="O740" s="32"/>
      <c r="P740" s="32"/>
      <c r="Q740" s="32"/>
    </row>
    <row r="741" spans="1:17">
      <c r="A741" s="30"/>
      <c r="B741" s="31"/>
      <c r="C741" s="33"/>
      <c r="D741" s="33"/>
      <c r="E741" s="30"/>
      <c r="F741" s="32"/>
      <c r="G741" s="32"/>
      <c r="H741" s="32"/>
      <c r="I741" s="32"/>
      <c r="J741" s="32"/>
      <c r="K741" s="32"/>
      <c r="L741" s="32"/>
      <c r="M741" s="32"/>
      <c r="N741" s="32"/>
      <c r="O741" s="32"/>
      <c r="P741" s="32"/>
      <c r="Q741" s="32"/>
    </row>
    <row r="742" spans="1:17">
      <c r="A742" s="30"/>
      <c r="B742" s="31"/>
      <c r="C742" s="33"/>
      <c r="D742" s="33"/>
      <c r="E742" s="30"/>
      <c r="F742" s="32"/>
      <c r="G742" s="32"/>
      <c r="H742" s="32"/>
      <c r="I742" s="32"/>
      <c r="J742" s="32"/>
      <c r="K742" s="32"/>
      <c r="L742" s="32"/>
      <c r="M742" s="32"/>
      <c r="N742" s="32"/>
      <c r="O742" s="32"/>
      <c r="P742" s="32"/>
      <c r="Q742" s="32"/>
    </row>
    <row r="743" spans="1:17">
      <c r="A743" s="30"/>
      <c r="B743" s="31"/>
      <c r="C743" s="33"/>
      <c r="D743" s="33"/>
      <c r="E743" s="30"/>
      <c r="F743" s="32"/>
      <c r="G743" s="32"/>
      <c r="H743" s="32"/>
      <c r="I743" s="32"/>
      <c r="J743" s="32"/>
      <c r="K743" s="32"/>
      <c r="L743" s="32"/>
      <c r="M743" s="32"/>
      <c r="N743" s="32"/>
      <c r="O743" s="32"/>
      <c r="P743" s="32"/>
      <c r="Q743" s="32"/>
    </row>
    <row r="744" spans="1:17">
      <c r="A744" s="30"/>
      <c r="B744" s="31"/>
      <c r="C744" s="33"/>
      <c r="D744" s="33"/>
      <c r="E744" s="30"/>
      <c r="F744" s="32"/>
      <c r="G744" s="32"/>
      <c r="H744" s="32"/>
      <c r="I744" s="32"/>
      <c r="J744" s="32"/>
      <c r="K744" s="32"/>
      <c r="L744" s="32"/>
      <c r="M744" s="32"/>
      <c r="N744" s="32"/>
      <c r="O744" s="32"/>
      <c r="P744" s="32"/>
      <c r="Q744" s="32"/>
    </row>
    <row r="745" spans="1:17">
      <c r="A745" s="30"/>
      <c r="B745" s="31"/>
      <c r="C745" s="33"/>
      <c r="D745" s="33"/>
      <c r="E745" s="30"/>
      <c r="F745" s="32"/>
      <c r="G745" s="32"/>
      <c r="H745" s="32"/>
      <c r="I745" s="32"/>
      <c r="J745" s="32"/>
      <c r="K745" s="32"/>
      <c r="L745" s="32"/>
      <c r="M745" s="32"/>
      <c r="N745" s="32"/>
      <c r="O745" s="32"/>
      <c r="P745" s="32"/>
      <c r="Q745" s="32"/>
    </row>
    <row r="746" spans="1:17">
      <c r="A746" s="30"/>
      <c r="B746" s="31"/>
      <c r="C746" s="33"/>
      <c r="D746" s="33"/>
      <c r="E746" s="30"/>
      <c r="F746" s="32"/>
      <c r="G746" s="32"/>
      <c r="H746" s="32"/>
      <c r="I746" s="32"/>
      <c r="J746" s="32"/>
      <c r="K746" s="32"/>
      <c r="L746" s="32"/>
      <c r="M746" s="32"/>
      <c r="N746" s="32"/>
      <c r="O746" s="32"/>
      <c r="P746" s="32"/>
      <c r="Q746" s="32"/>
    </row>
    <row r="747" spans="1:17">
      <c r="A747" s="30"/>
      <c r="B747" s="31"/>
      <c r="C747" s="33"/>
      <c r="D747" s="33"/>
      <c r="E747" s="30"/>
      <c r="F747" s="32"/>
      <c r="G747" s="32"/>
      <c r="H747" s="32"/>
      <c r="I747" s="32"/>
      <c r="J747" s="32"/>
      <c r="K747" s="32"/>
      <c r="L747" s="32"/>
      <c r="M747" s="32"/>
      <c r="N747" s="32"/>
      <c r="O747" s="32"/>
      <c r="P747" s="32"/>
      <c r="Q747" s="32"/>
    </row>
    <row r="748" spans="1:17">
      <c r="A748" s="30"/>
      <c r="B748" s="31"/>
      <c r="C748" s="33"/>
      <c r="D748" s="33"/>
      <c r="E748" s="30"/>
      <c r="F748" s="32"/>
      <c r="G748" s="32"/>
      <c r="H748" s="32"/>
      <c r="I748" s="32"/>
      <c r="J748" s="32"/>
      <c r="K748" s="32"/>
      <c r="L748" s="32"/>
      <c r="M748" s="32"/>
      <c r="N748" s="32"/>
      <c r="O748" s="32"/>
      <c r="P748" s="32"/>
      <c r="Q748" s="32"/>
    </row>
    <row r="749" spans="1:17">
      <c r="A749" s="30"/>
      <c r="B749" s="31"/>
      <c r="C749" s="33"/>
      <c r="D749" s="33"/>
      <c r="E749" s="30"/>
      <c r="F749" s="32"/>
      <c r="G749" s="32"/>
      <c r="H749" s="32"/>
      <c r="I749" s="32"/>
      <c r="J749" s="32"/>
      <c r="K749" s="32"/>
      <c r="L749" s="32"/>
      <c r="M749" s="32"/>
      <c r="N749" s="32"/>
      <c r="O749" s="32"/>
      <c r="P749" s="32"/>
      <c r="Q749" s="32"/>
    </row>
    <row r="750" spans="1:17">
      <c r="A750" s="30"/>
      <c r="B750" s="31"/>
      <c r="C750" s="33"/>
      <c r="D750" s="33"/>
      <c r="E750" s="30"/>
      <c r="F750" s="32"/>
      <c r="G750" s="32"/>
      <c r="H750" s="32"/>
      <c r="I750" s="32"/>
      <c r="J750" s="32"/>
      <c r="K750" s="32"/>
      <c r="L750" s="32"/>
      <c r="M750" s="32"/>
      <c r="N750" s="32"/>
      <c r="O750" s="32"/>
      <c r="P750" s="32"/>
      <c r="Q750" s="32"/>
    </row>
    <row r="751" spans="1:17">
      <c r="A751" s="30"/>
      <c r="B751" s="31"/>
      <c r="C751" s="33"/>
      <c r="D751" s="33"/>
      <c r="E751" s="30"/>
      <c r="F751" s="32"/>
      <c r="G751" s="32"/>
      <c r="H751" s="32"/>
      <c r="I751" s="32"/>
      <c r="J751" s="32"/>
      <c r="K751" s="32"/>
      <c r="L751" s="32"/>
      <c r="M751" s="32"/>
      <c r="N751" s="32"/>
      <c r="O751" s="32"/>
      <c r="P751" s="32"/>
      <c r="Q751" s="32"/>
    </row>
    <row r="752" spans="1:17">
      <c r="A752" s="30"/>
      <c r="B752" s="31"/>
      <c r="C752" s="33"/>
      <c r="D752" s="33"/>
      <c r="E752" s="30"/>
      <c r="F752" s="32"/>
      <c r="G752" s="32"/>
      <c r="H752" s="32"/>
      <c r="I752" s="32"/>
      <c r="J752" s="32"/>
      <c r="K752" s="32"/>
      <c r="L752" s="32"/>
      <c r="M752" s="32"/>
      <c r="N752" s="32"/>
      <c r="O752" s="32"/>
      <c r="P752" s="32"/>
      <c r="Q752" s="32"/>
    </row>
    <row r="753" spans="1:17">
      <c r="A753" s="30"/>
      <c r="B753" s="31"/>
      <c r="C753" s="33"/>
      <c r="D753" s="33"/>
      <c r="E753" s="30"/>
      <c r="F753" s="32"/>
      <c r="G753" s="32"/>
      <c r="H753" s="32"/>
      <c r="I753" s="32"/>
      <c r="J753" s="32"/>
      <c r="K753" s="32"/>
      <c r="L753" s="32"/>
      <c r="M753" s="32"/>
      <c r="N753" s="32"/>
      <c r="O753" s="32"/>
      <c r="P753" s="32"/>
      <c r="Q753" s="32"/>
    </row>
    <row r="754" spans="1:17">
      <c r="A754" s="30"/>
      <c r="B754" s="31"/>
      <c r="C754" s="33"/>
      <c r="D754" s="33"/>
      <c r="E754" s="30"/>
      <c r="F754" s="32"/>
      <c r="G754" s="32"/>
      <c r="H754" s="32"/>
      <c r="I754" s="32"/>
      <c r="J754" s="32"/>
      <c r="K754" s="32"/>
      <c r="L754" s="32"/>
      <c r="M754" s="32"/>
      <c r="N754" s="32"/>
      <c r="O754" s="32"/>
      <c r="P754" s="32"/>
      <c r="Q754" s="32"/>
    </row>
    <row r="755" spans="1:17">
      <c r="A755" s="30"/>
      <c r="B755" s="31"/>
      <c r="C755" s="33"/>
      <c r="D755" s="33"/>
      <c r="E755" s="30"/>
      <c r="F755" s="32"/>
      <c r="G755" s="32"/>
      <c r="H755" s="32"/>
      <c r="I755" s="32"/>
      <c r="J755" s="32"/>
      <c r="K755" s="32"/>
      <c r="L755" s="32"/>
      <c r="M755" s="32"/>
      <c r="N755" s="32"/>
      <c r="O755" s="32"/>
      <c r="P755" s="32"/>
      <c r="Q755" s="32"/>
    </row>
    <row r="756" spans="1:17">
      <c r="A756" s="30"/>
      <c r="B756" s="31"/>
      <c r="C756" s="33"/>
      <c r="D756" s="33"/>
      <c r="E756" s="30"/>
      <c r="F756" s="32"/>
      <c r="G756" s="32"/>
      <c r="H756" s="32"/>
      <c r="I756" s="32"/>
      <c r="J756" s="32"/>
      <c r="K756" s="32"/>
      <c r="L756" s="32"/>
      <c r="M756" s="32"/>
      <c r="N756" s="32"/>
      <c r="O756" s="32"/>
      <c r="P756" s="32"/>
      <c r="Q756" s="32"/>
    </row>
    <row r="757" spans="1:17">
      <c r="A757" s="30"/>
      <c r="B757" s="31"/>
      <c r="C757" s="33"/>
      <c r="D757" s="33"/>
      <c r="E757" s="30"/>
      <c r="F757" s="32"/>
      <c r="G757" s="32"/>
      <c r="H757" s="32"/>
      <c r="I757" s="32"/>
      <c r="J757" s="32"/>
      <c r="K757" s="32"/>
      <c r="L757" s="32"/>
      <c r="M757" s="32"/>
      <c r="N757" s="32"/>
      <c r="O757" s="32"/>
      <c r="P757" s="32"/>
      <c r="Q757" s="32"/>
    </row>
    <row r="758" spans="1:17">
      <c r="A758" s="30"/>
      <c r="B758" s="31"/>
      <c r="C758" s="33"/>
      <c r="D758" s="33"/>
      <c r="E758" s="30"/>
      <c r="F758" s="32"/>
      <c r="G758" s="32"/>
      <c r="H758" s="32"/>
      <c r="I758" s="32"/>
      <c r="J758" s="32"/>
      <c r="K758" s="32"/>
      <c r="L758" s="32"/>
      <c r="M758" s="32"/>
      <c r="N758" s="32"/>
      <c r="O758" s="32"/>
      <c r="P758" s="32"/>
      <c r="Q758" s="32"/>
    </row>
    <row r="759" spans="1:17">
      <c r="A759" s="30"/>
      <c r="B759" s="31"/>
      <c r="C759" s="33"/>
      <c r="D759" s="33"/>
      <c r="E759" s="30"/>
      <c r="F759" s="32"/>
      <c r="G759" s="32"/>
      <c r="H759" s="32"/>
      <c r="I759" s="32"/>
      <c r="J759" s="32"/>
      <c r="K759" s="32"/>
      <c r="L759" s="32"/>
      <c r="M759" s="32"/>
      <c r="N759" s="32"/>
      <c r="O759" s="32"/>
      <c r="P759" s="32"/>
      <c r="Q759" s="32"/>
    </row>
    <row r="760" spans="1:17">
      <c r="A760" s="30"/>
      <c r="B760" s="31"/>
      <c r="C760" s="33"/>
      <c r="D760" s="33"/>
      <c r="E760" s="30"/>
      <c r="F760" s="32"/>
      <c r="G760" s="32"/>
      <c r="H760" s="32"/>
      <c r="I760" s="32"/>
      <c r="J760" s="32"/>
      <c r="K760" s="32"/>
      <c r="L760" s="32"/>
      <c r="M760" s="32"/>
      <c r="N760" s="32"/>
      <c r="O760" s="32"/>
      <c r="P760" s="32"/>
      <c r="Q760" s="32"/>
    </row>
    <row r="761" spans="1:17">
      <c r="A761" s="30"/>
      <c r="B761" s="31"/>
      <c r="C761" s="33"/>
      <c r="D761" s="33"/>
      <c r="E761" s="30"/>
      <c r="F761" s="32"/>
      <c r="G761" s="32"/>
      <c r="H761" s="32"/>
      <c r="I761" s="32"/>
      <c r="J761" s="32"/>
      <c r="K761" s="32"/>
      <c r="L761" s="32"/>
      <c r="M761" s="32"/>
      <c r="N761" s="32"/>
      <c r="O761" s="32"/>
      <c r="P761" s="32"/>
      <c r="Q761" s="32"/>
    </row>
    <row r="762" spans="1:17">
      <c r="A762" s="30"/>
      <c r="B762" s="31"/>
      <c r="C762" s="33"/>
      <c r="D762" s="33"/>
      <c r="E762" s="30"/>
      <c r="F762" s="32"/>
      <c r="G762" s="32"/>
      <c r="H762" s="32"/>
      <c r="I762" s="32"/>
      <c r="J762" s="32"/>
      <c r="K762" s="32"/>
      <c r="L762" s="32"/>
      <c r="M762" s="32"/>
      <c r="N762" s="32"/>
      <c r="O762" s="32"/>
      <c r="P762" s="32"/>
      <c r="Q762" s="32"/>
    </row>
    <row r="763" spans="1:17">
      <c r="A763" s="30"/>
      <c r="B763" s="31"/>
      <c r="C763" s="33"/>
      <c r="D763" s="33"/>
      <c r="E763" s="30"/>
      <c r="F763" s="32"/>
      <c r="G763" s="32"/>
      <c r="H763" s="32"/>
      <c r="I763" s="32"/>
      <c r="J763" s="32"/>
      <c r="K763" s="32"/>
      <c r="L763" s="32"/>
      <c r="M763" s="32"/>
      <c r="N763" s="32"/>
      <c r="O763" s="32"/>
      <c r="P763" s="32"/>
      <c r="Q763" s="32"/>
    </row>
    <row r="764" spans="1:17">
      <c r="A764" s="30"/>
      <c r="B764" s="31"/>
      <c r="C764" s="33"/>
      <c r="D764" s="33"/>
      <c r="E764" s="30"/>
      <c r="F764" s="32"/>
      <c r="G764" s="32"/>
      <c r="H764" s="32"/>
      <c r="I764" s="32"/>
      <c r="J764" s="32"/>
      <c r="K764" s="32"/>
      <c r="L764" s="32"/>
      <c r="M764" s="32"/>
      <c r="N764" s="32"/>
      <c r="O764" s="32"/>
      <c r="P764" s="32"/>
      <c r="Q764" s="32"/>
    </row>
    <row r="765" spans="1:17">
      <c r="A765" s="30"/>
      <c r="B765" s="31"/>
      <c r="C765" s="33"/>
      <c r="D765" s="33"/>
      <c r="E765" s="30"/>
      <c r="F765" s="32"/>
      <c r="G765" s="32"/>
      <c r="H765" s="32"/>
      <c r="I765" s="32"/>
      <c r="J765" s="32"/>
      <c r="K765" s="32"/>
      <c r="L765" s="32"/>
      <c r="M765" s="32"/>
      <c r="N765" s="32"/>
      <c r="O765" s="32"/>
      <c r="P765" s="32"/>
      <c r="Q765" s="32"/>
    </row>
    <row r="766" spans="1:17">
      <c r="A766" s="30"/>
      <c r="B766" s="31"/>
      <c r="C766" s="33"/>
      <c r="D766" s="33"/>
      <c r="E766" s="30"/>
      <c r="F766" s="32"/>
      <c r="G766" s="32"/>
      <c r="H766" s="32"/>
      <c r="I766" s="32"/>
      <c r="J766" s="32"/>
      <c r="K766" s="32"/>
      <c r="L766" s="32"/>
      <c r="M766" s="32"/>
      <c r="N766" s="32"/>
      <c r="O766" s="32"/>
      <c r="P766" s="32"/>
      <c r="Q766" s="32"/>
    </row>
    <row r="767" spans="1:17">
      <c r="A767" s="30"/>
      <c r="B767" s="31"/>
      <c r="C767" s="33"/>
      <c r="D767" s="33"/>
      <c r="E767" s="30"/>
      <c r="F767" s="32"/>
      <c r="G767" s="32"/>
      <c r="H767" s="32"/>
      <c r="I767" s="32"/>
      <c r="J767" s="32"/>
      <c r="K767" s="32"/>
      <c r="L767" s="32"/>
      <c r="M767" s="32"/>
      <c r="N767" s="32"/>
      <c r="O767" s="32"/>
      <c r="P767" s="32"/>
      <c r="Q767" s="32"/>
    </row>
    <row r="768" spans="1:17">
      <c r="A768" s="30"/>
      <c r="B768" s="31"/>
      <c r="C768" s="33"/>
      <c r="D768" s="33"/>
      <c r="E768" s="30"/>
      <c r="F768" s="32"/>
      <c r="G768" s="32"/>
      <c r="H768" s="32"/>
      <c r="I768" s="32"/>
      <c r="J768" s="32"/>
      <c r="K768" s="32"/>
      <c r="L768" s="32"/>
      <c r="M768" s="32"/>
      <c r="N768" s="32"/>
      <c r="O768" s="32"/>
      <c r="P768" s="32"/>
      <c r="Q768" s="32"/>
    </row>
    <row r="769" spans="1:17">
      <c r="A769" s="30"/>
      <c r="B769" s="31"/>
      <c r="C769" s="33"/>
      <c r="D769" s="33"/>
      <c r="E769" s="30"/>
      <c r="F769" s="32"/>
      <c r="G769" s="32"/>
      <c r="H769" s="32"/>
      <c r="I769" s="32"/>
      <c r="J769" s="32"/>
      <c r="K769" s="32"/>
      <c r="L769" s="32"/>
      <c r="M769" s="32"/>
      <c r="N769" s="32"/>
      <c r="O769" s="32"/>
      <c r="P769" s="32"/>
      <c r="Q769" s="32"/>
    </row>
    <row r="770" spans="1:17">
      <c r="A770" s="30"/>
      <c r="B770" s="31"/>
      <c r="C770" s="33"/>
      <c r="D770" s="33"/>
      <c r="E770" s="30"/>
      <c r="F770" s="32"/>
      <c r="G770" s="32"/>
      <c r="H770" s="32"/>
      <c r="I770" s="32"/>
      <c r="J770" s="32"/>
      <c r="K770" s="32"/>
      <c r="L770" s="32"/>
      <c r="M770" s="32"/>
      <c r="N770" s="32"/>
      <c r="O770" s="32"/>
      <c r="P770" s="32"/>
      <c r="Q770" s="32"/>
    </row>
    <row r="771" spans="1:17">
      <c r="A771" s="30"/>
      <c r="B771" s="31"/>
      <c r="C771" s="33"/>
      <c r="D771" s="33"/>
      <c r="E771" s="30"/>
      <c r="F771" s="32"/>
      <c r="G771" s="32"/>
      <c r="H771" s="32"/>
      <c r="I771" s="32"/>
      <c r="J771" s="32"/>
      <c r="K771" s="32"/>
      <c r="L771" s="32"/>
      <c r="M771" s="32"/>
      <c r="N771" s="32"/>
      <c r="O771" s="32"/>
      <c r="P771" s="32"/>
      <c r="Q771" s="32"/>
    </row>
    <row r="772" spans="1:17">
      <c r="A772" s="30"/>
      <c r="B772" s="31"/>
      <c r="C772" s="33"/>
      <c r="D772" s="33"/>
      <c r="E772" s="30"/>
      <c r="F772" s="32"/>
      <c r="G772" s="32"/>
      <c r="H772" s="32"/>
      <c r="I772" s="32"/>
      <c r="J772" s="32"/>
      <c r="K772" s="32"/>
      <c r="L772" s="32"/>
      <c r="M772" s="32"/>
      <c r="N772" s="32"/>
      <c r="O772" s="32"/>
      <c r="P772" s="32"/>
      <c r="Q772" s="32"/>
    </row>
    <row r="773" spans="1:17">
      <c r="A773" s="30"/>
      <c r="B773" s="31"/>
      <c r="C773" s="33"/>
      <c r="D773" s="33"/>
      <c r="E773" s="30"/>
      <c r="F773" s="32"/>
      <c r="G773" s="32"/>
      <c r="H773" s="32"/>
      <c r="I773" s="32"/>
      <c r="J773" s="32"/>
      <c r="K773" s="32"/>
      <c r="L773" s="32"/>
      <c r="M773" s="32"/>
      <c r="N773" s="32"/>
      <c r="O773" s="32"/>
      <c r="P773" s="32"/>
      <c r="Q773" s="32"/>
    </row>
    <row r="774" spans="1:17">
      <c r="A774" s="30"/>
      <c r="B774" s="31"/>
      <c r="C774" s="33"/>
      <c r="D774" s="33"/>
      <c r="E774" s="30"/>
      <c r="F774" s="32"/>
      <c r="G774" s="32"/>
      <c r="H774" s="32"/>
      <c r="I774" s="32"/>
      <c r="J774" s="32"/>
      <c r="K774" s="32"/>
      <c r="L774" s="32"/>
      <c r="M774" s="32"/>
      <c r="N774" s="32"/>
      <c r="O774" s="32"/>
      <c r="P774" s="32"/>
      <c r="Q774" s="32"/>
    </row>
    <row r="775" spans="1:17">
      <c r="A775" s="30"/>
      <c r="B775" s="31"/>
      <c r="C775" s="33"/>
      <c r="D775" s="33"/>
      <c r="E775" s="30"/>
      <c r="F775" s="32"/>
      <c r="G775" s="32"/>
      <c r="H775" s="32"/>
      <c r="I775" s="32"/>
      <c r="J775" s="32"/>
      <c r="K775" s="32"/>
      <c r="L775" s="32"/>
      <c r="M775" s="32"/>
      <c r="N775" s="32"/>
      <c r="O775" s="32"/>
      <c r="P775" s="32"/>
      <c r="Q775" s="32"/>
    </row>
    <row r="776" spans="1:17">
      <c r="A776" s="30"/>
      <c r="B776" s="31"/>
      <c r="C776" s="33"/>
      <c r="D776" s="33"/>
      <c r="E776" s="30"/>
      <c r="F776" s="32"/>
      <c r="G776" s="32"/>
      <c r="H776" s="32"/>
      <c r="I776" s="32"/>
      <c r="J776" s="32"/>
      <c r="K776" s="32"/>
      <c r="L776" s="32"/>
      <c r="M776" s="32"/>
      <c r="N776" s="32"/>
      <c r="O776" s="32"/>
      <c r="P776" s="32"/>
      <c r="Q776" s="32"/>
    </row>
    <row r="777" spans="1:17">
      <c r="A777" s="30"/>
      <c r="B777" s="31"/>
      <c r="C777" s="33"/>
      <c r="D777" s="33"/>
      <c r="E777" s="30"/>
      <c r="F777" s="32"/>
      <c r="G777" s="32"/>
      <c r="H777" s="32"/>
      <c r="I777" s="32"/>
      <c r="J777" s="32"/>
      <c r="K777" s="32"/>
      <c r="L777" s="32"/>
      <c r="M777" s="32"/>
      <c r="N777" s="32"/>
      <c r="O777" s="32"/>
      <c r="P777" s="32"/>
      <c r="Q777" s="32"/>
    </row>
    <row r="778" spans="1:17">
      <c r="A778" s="30"/>
      <c r="B778" s="31"/>
      <c r="C778" s="33"/>
      <c r="D778" s="33"/>
      <c r="E778" s="30"/>
      <c r="F778" s="32"/>
      <c r="G778" s="32"/>
      <c r="H778" s="32"/>
      <c r="I778" s="32"/>
      <c r="J778" s="32"/>
      <c r="K778" s="32"/>
      <c r="L778" s="32"/>
      <c r="M778" s="32"/>
      <c r="N778" s="32"/>
      <c r="O778" s="32"/>
      <c r="P778" s="32"/>
      <c r="Q778" s="32"/>
    </row>
    <row r="779" spans="1:17">
      <c r="A779" s="30"/>
      <c r="B779" s="31"/>
      <c r="C779" s="33"/>
      <c r="D779" s="33"/>
      <c r="E779" s="30"/>
      <c r="F779" s="32"/>
      <c r="G779" s="32"/>
      <c r="H779" s="32"/>
      <c r="I779" s="32"/>
      <c r="J779" s="32"/>
      <c r="K779" s="32"/>
      <c r="L779" s="32"/>
      <c r="M779" s="32"/>
      <c r="N779" s="32"/>
      <c r="O779" s="32"/>
      <c r="P779" s="32"/>
      <c r="Q779" s="32"/>
    </row>
    <row r="780" spans="1:17">
      <c r="A780" s="30"/>
      <c r="B780" s="31"/>
      <c r="C780" s="33"/>
      <c r="D780" s="33"/>
      <c r="E780" s="30"/>
      <c r="F780" s="32"/>
      <c r="G780" s="32"/>
      <c r="H780" s="32"/>
      <c r="I780" s="32"/>
      <c r="J780" s="32"/>
      <c r="K780" s="32"/>
      <c r="L780" s="32"/>
      <c r="M780" s="32"/>
      <c r="N780" s="32"/>
      <c r="O780" s="32"/>
      <c r="P780" s="32"/>
      <c r="Q780" s="32"/>
    </row>
    <row r="781" spans="1:17">
      <c r="A781" s="30"/>
      <c r="B781" s="31"/>
      <c r="C781" s="33"/>
      <c r="D781" s="33"/>
      <c r="E781" s="30"/>
      <c r="F781" s="32"/>
      <c r="G781" s="32"/>
      <c r="H781" s="32"/>
      <c r="I781" s="32"/>
      <c r="J781" s="32"/>
      <c r="K781" s="32"/>
      <c r="L781" s="32"/>
      <c r="M781" s="32"/>
      <c r="N781" s="32"/>
      <c r="O781" s="32"/>
      <c r="P781" s="32"/>
      <c r="Q781" s="32"/>
    </row>
    <row r="782" spans="1:17">
      <c r="A782" s="30"/>
      <c r="B782" s="31"/>
      <c r="C782" s="33"/>
      <c r="D782" s="33"/>
      <c r="E782" s="30"/>
      <c r="F782" s="32"/>
      <c r="G782" s="32"/>
      <c r="H782" s="32"/>
      <c r="I782" s="32"/>
      <c r="J782" s="32"/>
      <c r="K782" s="32"/>
      <c r="L782" s="32"/>
      <c r="M782" s="32"/>
      <c r="N782" s="32"/>
      <c r="O782" s="32"/>
      <c r="P782" s="32"/>
      <c r="Q782" s="32"/>
    </row>
    <row r="783" spans="1:17">
      <c r="A783" s="30"/>
      <c r="B783" s="31"/>
      <c r="C783" s="33"/>
      <c r="D783" s="33"/>
      <c r="E783" s="30"/>
      <c r="F783" s="32"/>
      <c r="G783" s="32"/>
      <c r="H783" s="32"/>
      <c r="I783" s="32"/>
      <c r="J783" s="32"/>
      <c r="K783" s="32"/>
      <c r="L783" s="32"/>
      <c r="M783" s="32"/>
      <c r="N783" s="32"/>
      <c r="O783" s="32"/>
      <c r="P783" s="32"/>
      <c r="Q783" s="32"/>
    </row>
    <row r="784" spans="1:17">
      <c r="A784" s="30"/>
      <c r="B784" s="31"/>
      <c r="C784" s="33"/>
      <c r="D784" s="33"/>
      <c r="E784" s="30"/>
      <c r="F784" s="32"/>
      <c r="G784" s="32"/>
      <c r="H784" s="32"/>
      <c r="I784" s="32"/>
      <c r="J784" s="32"/>
      <c r="K784" s="32"/>
      <c r="L784" s="32"/>
      <c r="M784" s="32"/>
      <c r="N784" s="32"/>
      <c r="O784" s="32"/>
      <c r="P784" s="32"/>
      <c r="Q784" s="32"/>
    </row>
    <row r="785" spans="1:17">
      <c r="A785" s="30"/>
      <c r="B785" s="31"/>
      <c r="C785" s="33"/>
      <c r="D785" s="33"/>
      <c r="E785" s="30"/>
      <c r="F785" s="32"/>
      <c r="G785" s="32"/>
      <c r="H785" s="32"/>
      <c r="I785" s="32"/>
      <c r="J785" s="32"/>
      <c r="K785" s="32"/>
      <c r="L785" s="32"/>
      <c r="M785" s="32"/>
      <c r="N785" s="32"/>
      <c r="O785" s="32"/>
      <c r="P785" s="32"/>
      <c r="Q785" s="32"/>
    </row>
    <row r="786" spans="1:17">
      <c r="A786" s="30"/>
      <c r="B786" s="31"/>
      <c r="C786" s="33"/>
      <c r="D786" s="33"/>
      <c r="E786" s="30"/>
      <c r="F786" s="32"/>
      <c r="G786" s="32"/>
      <c r="H786" s="32"/>
      <c r="I786" s="32"/>
      <c r="J786" s="32"/>
      <c r="K786" s="32"/>
      <c r="L786" s="32"/>
      <c r="M786" s="32"/>
      <c r="N786" s="32"/>
      <c r="O786" s="32"/>
      <c r="P786" s="32"/>
      <c r="Q786" s="32"/>
    </row>
    <row r="787" spans="1:17">
      <c r="A787" s="30"/>
      <c r="B787" s="31"/>
      <c r="C787" s="33"/>
      <c r="D787" s="33"/>
      <c r="E787" s="30"/>
      <c r="F787" s="32"/>
      <c r="G787" s="32"/>
      <c r="H787" s="32"/>
      <c r="I787" s="32"/>
      <c r="J787" s="32"/>
      <c r="K787" s="32"/>
      <c r="L787" s="32"/>
      <c r="M787" s="32"/>
      <c r="N787" s="32"/>
      <c r="O787" s="32"/>
      <c r="P787" s="32"/>
      <c r="Q787" s="32"/>
    </row>
    <row r="788" spans="1:17">
      <c r="A788" s="30"/>
      <c r="B788" s="31"/>
      <c r="C788" s="33"/>
      <c r="D788" s="33"/>
      <c r="E788" s="30"/>
      <c r="F788" s="32"/>
      <c r="G788" s="32"/>
      <c r="H788" s="32"/>
      <c r="I788" s="32"/>
      <c r="J788" s="32"/>
      <c r="K788" s="32"/>
      <c r="L788" s="32"/>
      <c r="M788" s="32"/>
      <c r="N788" s="32"/>
      <c r="O788" s="32"/>
      <c r="P788" s="32"/>
      <c r="Q788" s="32"/>
    </row>
    <row r="789" spans="1:17">
      <c r="A789" s="30"/>
      <c r="B789" s="31"/>
      <c r="C789" s="33"/>
      <c r="D789" s="33"/>
      <c r="E789" s="30"/>
      <c r="F789" s="32"/>
      <c r="G789" s="32"/>
      <c r="H789" s="32"/>
      <c r="I789" s="32"/>
      <c r="J789" s="32"/>
      <c r="K789" s="32"/>
      <c r="L789" s="32"/>
      <c r="M789" s="32"/>
      <c r="N789" s="32"/>
      <c r="O789" s="32"/>
      <c r="P789" s="32"/>
      <c r="Q789" s="32"/>
    </row>
    <row r="790" spans="1:17">
      <c r="A790" s="30"/>
      <c r="B790" s="31"/>
      <c r="C790" s="33"/>
      <c r="D790" s="33"/>
      <c r="E790" s="30"/>
      <c r="F790" s="32"/>
      <c r="G790" s="32"/>
      <c r="H790" s="32"/>
      <c r="I790" s="32"/>
      <c r="J790" s="32"/>
      <c r="K790" s="32"/>
      <c r="L790" s="32"/>
      <c r="M790" s="32"/>
      <c r="N790" s="32"/>
      <c r="O790" s="32"/>
      <c r="P790" s="32"/>
      <c r="Q790" s="32"/>
    </row>
    <row r="791" spans="1:17">
      <c r="A791" s="30"/>
      <c r="B791" s="31"/>
      <c r="C791" s="33"/>
      <c r="D791" s="33"/>
      <c r="E791" s="30"/>
      <c r="F791" s="32"/>
      <c r="G791" s="32"/>
      <c r="H791" s="32"/>
      <c r="I791" s="32"/>
      <c r="J791" s="32"/>
      <c r="K791" s="32"/>
      <c r="L791" s="32"/>
      <c r="M791" s="32"/>
      <c r="N791" s="32"/>
      <c r="O791" s="32"/>
      <c r="P791" s="32"/>
      <c r="Q791" s="32"/>
    </row>
    <row r="792" spans="1:17">
      <c r="A792" s="30"/>
      <c r="B792" s="31"/>
      <c r="C792" s="33"/>
      <c r="D792" s="33"/>
      <c r="E792" s="30"/>
      <c r="F792" s="32"/>
      <c r="G792" s="32"/>
      <c r="H792" s="32"/>
      <c r="I792" s="32"/>
      <c r="J792" s="32"/>
      <c r="K792" s="32"/>
      <c r="L792" s="32"/>
      <c r="M792" s="32"/>
      <c r="N792" s="32"/>
      <c r="O792" s="32"/>
      <c r="P792" s="32"/>
      <c r="Q792" s="32"/>
    </row>
    <row r="793" spans="1:17">
      <c r="A793" s="30"/>
      <c r="B793" s="31"/>
      <c r="C793" s="33"/>
      <c r="D793" s="33"/>
      <c r="E793" s="30"/>
      <c r="F793" s="32"/>
      <c r="G793" s="32"/>
      <c r="H793" s="32"/>
      <c r="I793" s="32"/>
      <c r="J793" s="32"/>
      <c r="K793" s="32"/>
      <c r="L793" s="32"/>
      <c r="M793" s="32"/>
      <c r="N793" s="32"/>
      <c r="O793" s="32"/>
      <c r="P793" s="32"/>
      <c r="Q793" s="32"/>
    </row>
    <row r="794" spans="1:17">
      <c r="A794" s="30"/>
      <c r="B794" s="31"/>
      <c r="C794" s="33"/>
      <c r="D794" s="33"/>
      <c r="E794" s="30"/>
      <c r="F794" s="32"/>
      <c r="G794" s="32"/>
      <c r="H794" s="32"/>
      <c r="I794" s="32"/>
      <c r="J794" s="32"/>
      <c r="K794" s="32"/>
      <c r="L794" s="32"/>
      <c r="M794" s="32"/>
      <c r="N794" s="32"/>
      <c r="O794" s="32"/>
      <c r="P794" s="32"/>
      <c r="Q794" s="32"/>
    </row>
    <row r="795" spans="1:17">
      <c r="A795" s="30"/>
      <c r="B795" s="31"/>
      <c r="C795" s="33"/>
      <c r="D795" s="33"/>
      <c r="E795" s="30"/>
      <c r="F795" s="32"/>
      <c r="G795" s="32"/>
      <c r="H795" s="32"/>
      <c r="I795" s="32"/>
      <c r="J795" s="32"/>
      <c r="K795" s="32"/>
      <c r="L795" s="32"/>
      <c r="M795" s="32"/>
      <c r="N795" s="32"/>
      <c r="O795" s="32"/>
      <c r="P795" s="32"/>
      <c r="Q795" s="32"/>
    </row>
    <row r="796" spans="1:17">
      <c r="A796" s="30"/>
      <c r="B796" s="31"/>
      <c r="C796" s="33"/>
      <c r="D796" s="33"/>
      <c r="E796" s="30"/>
      <c r="F796" s="32"/>
      <c r="G796" s="32"/>
      <c r="H796" s="32"/>
      <c r="I796" s="32"/>
      <c r="J796" s="32"/>
      <c r="K796" s="32"/>
      <c r="L796" s="32"/>
      <c r="M796" s="32"/>
      <c r="N796" s="32"/>
      <c r="O796" s="32"/>
      <c r="P796" s="32"/>
      <c r="Q796" s="32"/>
    </row>
    <row r="797" spans="1:17">
      <c r="A797" s="30"/>
      <c r="B797" s="31"/>
      <c r="C797" s="33"/>
      <c r="D797" s="33"/>
      <c r="E797" s="30"/>
      <c r="F797" s="32"/>
      <c r="G797" s="32"/>
      <c r="H797" s="32"/>
      <c r="I797" s="32"/>
      <c r="J797" s="32"/>
      <c r="K797" s="32"/>
      <c r="L797" s="32"/>
      <c r="M797" s="32"/>
      <c r="N797" s="32"/>
      <c r="O797" s="32"/>
      <c r="P797" s="32"/>
      <c r="Q797" s="32"/>
    </row>
    <row r="798" spans="1:17">
      <c r="A798" s="30"/>
      <c r="B798" s="31"/>
      <c r="C798" s="33"/>
      <c r="D798" s="33"/>
      <c r="E798" s="30"/>
      <c r="F798" s="32"/>
      <c r="G798" s="32"/>
      <c r="H798" s="32"/>
      <c r="I798" s="32"/>
      <c r="J798" s="32"/>
      <c r="K798" s="32"/>
      <c r="L798" s="32"/>
      <c r="M798" s="32"/>
      <c r="N798" s="32"/>
      <c r="O798" s="32"/>
      <c r="P798" s="32"/>
      <c r="Q798" s="32"/>
    </row>
    <row r="799" spans="1:17">
      <c r="A799" s="30"/>
      <c r="B799" s="31"/>
      <c r="C799" s="33"/>
      <c r="D799" s="33"/>
      <c r="E799" s="30"/>
      <c r="F799" s="32"/>
      <c r="G799" s="32"/>
      <c r="H799" s="32"/>
      <c r="I799" s="32"/>
      <c r="J799" s="32"/>
      <c r="K799" s="32"/>
      <c r="L799" s="32"/>
      <c r="M799" s="32"/>
      <c r="N799" s="32"/>
      <c r="O799" s="32"/>
      <c r="P799" s="32"/>
      <c r="Q799" s="32"/>
    </row>
    <row r="800" spans="1:17">
      <c r="A800" s="30"/>
      <c r="B800" s="31"/>
      <c r="C800" s="33"/>
      <c r="D800" s="33"/>
      <c r="E800" s="30"/>
      <c r="F800" s="32"/>
      <c r="G800" s="32"/>
      <c r="H800" s="32"/>
      <c r="I800" s="32"/>
      <c r="J800" s="32"/>
      <c r="K800" s="32"/>
      <c r="L800" s="32"/>
      <c r="M800" s="32"/>
      <c r="N800" s="32"/>
      <c r="O800" s="32"/>
      <c r="P800" s="32"/>
      <c r="Q800" s="32"/>
    </row>
    <row r="801" spans="1:17">
      <c r="A801" s="30"/>
      <c r="B801" s="31"/>
      <c r="C801" s="33"/>
      <c r="D801" s="33"/>
      <c r="E801" s="30"/>
      <c r="F801" s="32"/>
      <c r="G801" s="32"/>
      <c r="H801" s="32"/>
      <c r="I801" s="32"/>
      <c r="J801" s="32"/>
      <c r="K801" s="32"/>
      <c r="L801" s="32"/>
      <c r="M801" s="32"/>
      <c r="N801" s="32"/>
      <c r="O801" s="32"/>
      <c r="P801" s="32"/>
      <c r="Q801" s="32"/>
    </row>
    <row r="802" spans="1:17">
      <c r="A802" s="30"/>
      <c r="B802" s="31"/>
      <c r="C802" s="33"/>
      <c r="D802" s="33"/>
      <c r="E802" s="30"/>
      <c r="F802" s="32"/>
      <c r="G802" s="32"/>
      <c r="H802" s="32"/>
      <c r="I802" s="32"/>
      <c r="J802" s="32"/>
      <c r="K802" s="32"/>
      <c r="L802" s="32"/>
      <c r="M802" s="32"/>
      <c r="N802" s="32"/>
      <c r="O802" s="32"/>
      <c r="P802" s="32"/>
      <c r="Q802" s="32"/>
    </row>
    <row r="803" spans="1:17">
      <c r="A803" s="30"/>
      <c r="B803" s="31"/>
      <c r="C803" s="33"/>
      <c r="D803" s="33"/>
      <c r="E803" s="30"/>
      <c r="F803" s="32"/>
      <c r="G803" s="32"/>
      <c r="H803" s="32"/>
      <c r="I803" s="32"/>
      <c r="J803" s="32"/>
      <c r="K803" s="32"/>
      <c r="L803" s="32"/>
      <c r="M803" s="32"/>
      <c r="N803" s="32"/>
      <c r="O803" s="32"/>
      <c r="P803" s="32"/>
      <c r="Q803" s="32"/>
    </row>
    <row r="804" spans="1:17">
      <c r="A804" s="30"/>
      <c r="B804" s="31"/>
      <c r="C804" s="33"/>
      <c r="D804" s="33"/>
      <c r="E804" s="30"/>
      <c r="F804" s="32"/>
      <c r="G804" s="32"/>
      <c r="H804" s="32"/>
      <c r="I804" s="32"/>
      <c r="J804" s="32"/>
      <c r="K804" s="32"/>
      <c r="L804" s="32"/>
      <c r="M804" s="32"/>
      <c r="N804" s="32"/>
      <c r="O804" s="32"/>
      <c r="P804" s="32"/>
      <c r="Q804" s="32"/>
    </row>
    <row r="805" spans="1:17">
      <c r="A805" s="30"/>
      <c r="B805" s="31"/>
      <c r="C805" s="33"/>
      <c r="D805" s="33"/>
      <c r="E805" s="30"/>
      <c r="F805" s="32"/>
      <c r="G805" s="32"/>
      <c r="H805" s="32"/>
      <c r="I805" s="32"/>
      <c r="J805" s="32"/>
      <c r="K805" s="32"/>
      <c r="L805" s="32"/>
      <c r="M805" s="32"/>
      <c r="N805" s="32"/>
      <c r="O805" s="32"/>
      <c r="P805" s="32"/>
      <c r="Q805" s="32"/>
    </row>
    <row r="806" spans="1:17">
      <c r="A806" s="30"/>
      <c r="B806" s="31"/>
      <c r="C806" s="33"/>
      <c r="D806" s="33"/>
      <c r="E806" s="30"/>
      <c r="F806" s="32"/>
      <c r="G806" s="32"/>
      <c r="H806" s="32"/>
      <c r="I806" s="32"/>
      <c r="J806" s="32"/>
      <c r="K806" s="32"/>
      <c r="L806" s="32"/>
      <c r="M806" s="32"/>
      <c r="N806" s="32"/>
      <c r="O806" s="32"/>
      <c r="P806" s="32"/>
      <c r="Q806" s="32"/>
    </row>
    <row r="807" spans="1:17">
      <c r="A807" s="30"/>
      <c r="B807" s="31"/>
      <c r="C807" s="33"/>
      <c r="D807" s="33"/>
      <c r="E807" s="30"/>
      <c r="F807" s="32"/>
      <c r="G807" s="32"/>
      <c r="H807" s="32"/>
      <c r="I807" s="32"/>
      <c r="J807" s="32"/>
      <c r="K807" s="32"/>
      <c r="L807" s="32"/>
      <c r="M807" s="32"/>
      <c r="N807" s="32"/>
      <c r="O807" s="32"/>
      <c r="P807" s="32"/>
      <c r="Q807" s="32"/>
    </row>
    <row r="808" spans="1:17">
      <c r="A808" s="30"/>
      <c r="B808" s="31"/>
      <c r="C808" s="33"/>
      <c r="D808" s="33"/>
      <c r="E808" s="30"/>
      <c r="F808" s="32"/>
      <c r="G808" s="32"/>
      <c r="H808" s="32"/>
      <c r="I808" s="32"/>
      <c r="J808" s="32"/>
      <c r="K808" s="32"/>
      <c r="L808" s="32"/>
      <c r="M808" s="32"/>
      <c r="N808" s="32"/>
      <c r="O808" s="32"/>
      <c r="P808" s="32"/>
      <c r="Q808" s="32"/>
    </row>
    <row r="809" spans="1:17">
      <c r="A809" s="30"/>
      <c r="B809" s="31"/>
      <c r="C809" s="33"/>
      <c r="D809" s="33"/>
      <c r="E809" s="30"/>
      <c r="F809" s="32"/>
      <c r="G809" s="32"/>
      <c r="H809" s="32"/>
      <c r="I809" s="32"/>
      <c r="J809" s="32"/>
      <c r="K809" s="32"/>
      <c r="L809" s="32"/>
      <c r="M809" s="32"/>
      <c r="N809" s="32"/>
      <c r="O809" s="32"/>
      <c r="P809" s="32"/>
      <c r="Q809" s="32"/>
    </row>
    <row r="810" spans="1:17">
      <c r="A810" s="30"/>
      <c r="B810" s="31"/>
      <c r="C810" s="33"/>
      <c r="D810" s="33"/>
      <c r="E810" s="30"/>
      <c r="F810" s="32"/>
      <c r="G810" s="32"/>
      <c r="H810" s="32"/>
      <c r="I810" s="32"/>
      <c r="J810" s="32"/>
      <c r="K810" s="32"/>
      <c r="L810" s="32"/>
      <c r="M810" s="32"/>
      <c r="N810" s="32"/>
      <c r="O810" s="32"/>
      <c r="P810" s="32"/>
      <c r="Q810" s="32"/>
    </row>
    <row r="811" spans="1:17">
      <c r="A811" s="30"/>
      <c r="B811" s="31"/>
      <c r="C811" s="33"/>
      <c r="D811" s="33"/>
      <c r="E811" s="30"/>
      <c r="F811" s="32"/>
      <c r="G811" s="32"/>
      <c r="H811" s="32"/>
      <c r="I811" s="32"/>
      <c r="J811" s="32"/>
      <c r="K811" s="32"/>
      <c r="L811" s="32"/>
      <c r="M811" s="32"/>
      <c r="N811" s="32"/>
      <c r="O811" s="32"/>
      <c r="P811" s="32"/>
      <c r="Q811" s="32"/>
    </row>
    <row r="812" spans="1:17">
      <c r="A812" s="30"/>
      <c r="B812" s="31"/>
      <c r="C812" s="33"/>
      <c r="D812" s="33"/>
      <c r="E812" s="30"/>
      <c r="F812" s="32"/>
      <c r="G812" s="32"/>
      <c r="H812" s="32"/>
      <c r="I812" s="32"/>
      <c r="J812" s="32"/>
      <c r="K812" s="32"/>
      <c r="L812" s="32"/>
      <c r="M812" s="32"/>
      <c r="N812" s="32"/>
      <c r="O812" s="32"/>
      <c r="P812" s="32"/>
      <c r="Q812" s="32"/>
    </row>
    <row r="813" spans="1:17">
      <c r="A813" s="30"/>
      <c r="B813" s="31"/>
      <c r="C813" s="33"/>
      <c r="D813" s="33"/>
      <c r="E813" s="30"/>
      <c r="F813" s="32"/>
      <c r="G813" s="32"/>
      <c r="H813" s="32"/>
      <c r="I813" s="32"/>
      <c r="J813" s="32"/>
      <c r="K813" s="32"/>
      <c r="L813" s="32"/>
      <c r="M813" s="32"/>
      <c r="N813" s="32"/>
      <c r="O813" s="32"/>
      <c r="P813" s="32"/>
      <c r="Q813" s="32"/>
    </row>
    <row r="814" spans="1:17">
      <c r="A814" s="30"/>
      <c r="B814" s="31"/>
      <c r="C814" s="33"/>
      <c r="D814" s="33"/>
      <c r="E814" s="30"/>
      <c r="F814" s="32"/>
      <c r="G814" s="32"/>
      <c r="H814" s="32"/>
      <c r="I814" s="32"/>
      <c r="J814" s="32"/>
      <c r="K814" s="32"/>
      <c r="L814" s="32"/>
      <c r="M814" s="32"/>
      <c r="N814" s="32"/>
      <c r="O814" s="32"/>
      <c r="P814" s="32"/>
      <c r="Q814" s="32"/>
    </row>
    <row r="815" spans="1:17">
      <c r="A815" s="30"/>
      <c r="B815" s="31"/>
      <c r="C815" s="33"/>
      <c r="D815" s="33"/>
      <c r="E815" s="30"/>
      <c r="F815" s="32"/>
      <c r="G815" s="32"/>
      <c r="H815" s="32"/>
      <c r="I815" s="32"/>
      <c r="J815" s="32"/>
      <c r="K815" s="32"/>
      <c r="L815" s="32"/>
      <c r="M815" s="32"/>
      <c r="N815" s="32"/>
      <c r="O815" s="32"/>
      <c r="P815" s="32"/>
      <c r="Q815" s="32"/>
    </row>
    <row r="816" spans="1:17">
      <c r="A816" s="30"/>
      <c r="B816" s="31"/>
      <c r="C816" s="33"/>
      <c r="D816" s="33"/>
      <c r="E816" s="30"/>
      <c r="F816" s="32"/>
      <c r="G816" s="32"/>
      <c r="H816" s="32"/>
      <c r="I816" s="32"/>
      <c r="J816" s="32"/>
      <c r="K816" s="32"/>
      <c r="L816" s="32"/>
      <c r="M816" s="32"/>
      <c r="N816" s="32"/>
      <c r="O816" s="32"/>
      <c r="P816" s="32"/>
      <c r="Q816" s="32"/>
    </row>
    <row r="817" spans="1:17">
      <c r="A817" s="30"/>
      <c r="B817" s="31"/>
      <c r="C817" s="33"/>
      <c r="D817" s="33"/>
      <c r="E817" s="30"/>
      <c r="F817" s="32"/>
      <c r="G817" s="32"/>
      <c r="H817" s="32"/>
      <c r="I817" s="32"/>
      <c r="J817" s="32"/>
      <c r="K817" s="32"/>
      <c r="L817" s="32"/>
      <c r="M817" s="32"/>
      <c r="N817" s="32"/>
      <c r="O817" s="32"/>
      <c r="P817" s="32"/>
      <c r="Q817" s="32"/>
    </row>
    <row r="818" spans="1:17">
      <c r="A818" s="30"/>
      <c r="B818" s="31"/>
      <c r="C818" s="33"/>
      <c r="D818" s="33"/>
      <c r="E818" s="30"/>
      <c r="F818" s="32"/>
      <c r="G818" s="32"/>
      <c r="H818" s="32"/>
      <c r="I818" s="32"/>
      <c r="J818" s="32"/>
      <c r="K818" s="32"/>
      <c r="L818" s="32"/>
      <c r="M818" s="32"/>
      <c r="N818" s="32"/>
      <c r="O818" s="32"/>
      <c r="P818" s="32"/>
      <c r="Q818" s="32"/>
    </row>
    <row r="819" spans="1:17">
      <c r="A819" s="30"/>
      <c r="B819" s="31"/>
      <c r="C819" s="33"/>
      <c r="D819" s="33"/>
      <c r="E819" s="30"/>
      <c r="F819" s="32"/>
      <c r="G819" s="32"/>
      <c r="H819" s="32"/>
      <c r="I819" s="32"/>
      <c r="J819" s="32"/>
      <c r="K819" s="32"/>
      <c r="L819" s="32"/>
      <c r="M819" s="32"/>
      <c r="N819" s="32"/>
      <c r="O819" s="32"/>
      <c r="P819" s="32"/>
      <c r="Q819" s="32"/>
    </row>
    <row r="820" spans="1:17">
      <c r="A820" s="30"/>
      <c r="B820" s="31"/>
      <c r="C820" s="33"/>
      <c r="D820" s="33"/>
      <c r="E820" s="30"/>
      <c r="F820" s="32"/>
      <c r="G820" s="32"/>
      <c r="H820" s="32"/>
      <c r="I820" s="32"/>
      <c r="J820" s="32"/>
      <c r="K820" s="32"/>
      <c r="L820" s="32"/>
      <c r="M820" s="32"/>
      <c r="N820" s="32"/>
      <c r="O820" s="32"/>
      <c r="P820" s="32"/>
      <c r="Q820" s="32"/>
    </row>
    <row r="821" spans="1:17">
      <c r="A821" s="30"/>
      <c r="B821" s="31"/>
      <c r="C821" s="33"/>
      <c r="D821" s="33"/>
      <c r="E821" s="30"/>
      <c r="F821" s="32"/>
      <c r="G821" s="32"/>
      <c r="H821" s="32"/>
      <c r="I821" s="32"/>
      <c r="J821" s="32"/>
      <c r="K821" s="32"/>
      <c r="L821" s="32"/>
      <c r="M821" s="32"/>
      <c r="N821" s="32"/>
      <c r="O821" s="32"/>
      <c r="P821" s="32"/>
      <c r="Q821" s="32"/>
    </row>
    <row r="822" spans="1:17">
      <c r="A822" s="30"/>
      <c r="B822" s="31"/>
      <c r="C822" s="33"/>
      <c r="D822" s="33"/>
      <c r="E822" s="30"/>
      <c r="F822" s="32"/>
      <c r="G822" s="32"/>
      <c r="H822" s="32"/>
      <c r="I822" s="32"/>
      <c r="J822" s="32"/>
      <c r="K822" s="32"/>
      <c r="L822" s="32"/>
      <c r="M822" s="32"/>
      <c r="N822" s="32"/>
      <c r="O822" s="32"/>
      <c r="P822" s="32"/>
      <c r="Q822" s="32"/>
    </row>
    <row r="823" spans="1:17">
      <c r="A823" s="30"/>
      <c r="B823" s="31"/>
      <c r="C823" s="33"/>
      <c r="D823" s="33"/>
      <c r="E823" s="30"/>
      <c r="F823" s="32"/>
      <c r="G823" s="32"/>
      <c r="H823" s="32"/>
      <c r="I823" s="32"/>
      <c r="J823" s="32"/>
      <c r="K823" s="32"/>
      <c r="L823" s="32"/>
      <c r="M823" s="32"/>
      <c r="N823" s="32"/>
      <c r="O823" s="32"/>
      <c r="P823" s="32"/>
      <c r="Q823" s="32"/>
    </row>
    <row r="824" spans="1:17">
      <c r="A824" s="30"/>
      <c r="B824" s="31"/>
      <c r="C824" s="33"/>
      <c r="D824" s="33"/>
      <c r="E824" s="30"/>
      <c r="F824" s="32"/>
      <c r="G824" s="32"/>
      <c r="H824" s="32"/>
      <c r="I824" s="32"/>
      <c r="J824" s="32"/>
      <c r="K824" s="32"/>
      <c r="L824" s="32"/>
      <c r="M824" s="32"/>
      <c r="N824" s="32"/>
      <c r="O824" s="32"/>
      <c r="P824" s="32"/>
      <c r="Q824" s="32"/>
    </row>
    <row r="825" spans="1:17">
      <c r="A825" s="30"/>
      <c r="B825" s="31"/>
      <c r="C825" s="33"/>
      <c r="D825" s="33"/>
      <c r="E825" s="30"/>
      <c r="F825" s="32"/>
      <c r="G825" s="32"/>
      <c r="H825" s="32"/>
      <c r="I825" s="32"/>
      <c r="J825" s="32"/>
      <c r="K825" s="32"/>
      <c r="L825" s="32"/>
      <c r="M825" s="32"/>
      <c r="N825" s="32"/>
      <c r="O825" s="32"/>
      <c r="P825" s="32"/>
      <c r="Q825" s="32"/>
    </row>
    <row r="826" spans="1:17">
      <c r="A826" s="30"/>
      <c r="B826" s="31"/>
      <c r="C826" s="33"/>
      <c r="D826" s="33"/>
      <c r="E826" s="30"/>
      <c r="F826" s="32"/>
      <c r="G826" s="32"/>
      <c r="H826" s="32"/>
      <c r="I826" s="32"/>
      <c r="J826" s="32"/>
      <c r="K826" s="32"/>
      <c r="L826" s="32"/>
      <c r="M826" s="32"/>
      <c r="N826" s="32"/>
      <c r="O826" s="32"/>
      <c r="P826" s="32"/>
      <c r="Q826" s="32"/>
    </row>
    <row r="827" spans="1:17">
      <c r="A827" s="30"/>
      <c r="B827" s="31"/>
      <c r="C827" s="33"/>
      <c r="D827" s="33"/>
      <c r="E827" s="30"/>
      <c r="F827" s="32"/>
      <c r="G827" s="32"/>
      <c r="H827" s="32"/>
      <c r="I827" s="32"/>
      <c r="J827" s="32"/>
      <c r="K827" s="32"/>
      <c r="L827" s="32"/>
      <c r="M827" s="32"/>
      <c r="N827" s="32"/>
      <c r="O827" s="32"/>
      <c r="P827" s="32"/>
      <c r="Q827" s="32"/>
    </row>
    <row r="828" spans="1:17">
      <c r="A828" s="30"/>
      <c r="B828" s="31"/>
      <c r="C828" s="33"/>
      <c r="D828" s="33"/>
      <c r="E828" s="30"/>
      <c r="F828" s="32"/>
      <c r="G828" s="32"/>
      <c r="H828" s="32"/>
      <c r="I828" s="32"/>
      <c r="J828" s="32"/>
      <c r="K828" s="32"/>
      <c r="L828" s="32"/>
      <c r="M828" s="32"/>
      <c r="N828" s="32"/>
      <c r="O828" s="32"/>
      <c r="P828" s="32"/>
      <c r="Q828" s="32"/>
    </row>
    <row r="829" spans="1:17">
      <c r="A829" s="30"/>
      <c r="B829" s="31"/>
      <c r="C829" s="33"/>
      <c r="D829" s="33"/>
      <c r="E829" s="30"/>
      <c r="F829" s="32"/>
      <c r="G829" s="32"/>
      <c r="H829" s="32"/>
      <c r="I829" s="32"/>
      <c r="J829" s="32"/>
      <c r="K829" s="32"/>
      <c r="L829" s="32"/>
      <c r="M829" s="32"/>
      <c r="N829" s="32"/>
      <c r="O829" s="32"/>
      <c r="P829" s="32"/>
      <c r="Q829" s="32"/>
    </row>
    <row r="830" spans="1:17">
      <c r="A830" s="30"/>
      <c r="B830" s="31"/>
      <c r="C830" s="33"/>
      <c r="D830" s="33"/>
      <c r="E830" s="30"/>
      <c r="F830" s="32"/>
      <c r="G830" s="32"/>
      <c r="H830" s="32"/>
      <c r="I830" s="32"/>
      <c r="J830" s="32"/>
      <c r="K830" s="32"/>
      <c r="L830" s="32"/>
      <c r="M830" s="32"/>
      <c r="N830" s="32"/>
      <c r="O830" s="32"/>
      <c r="P830" s="32"/>
      <c r="Q830" s="32"/>
    </row>
    <row r="831" spans="1:17">
      <c r="A831" s="30"/>
      <c r="B831" s="31"/>
      <c r="C831" s="33"/>
      <c r="D831" s="33"/>
      <c r="E831" s="30"/>
      <c r="F831" s="32"/>
      <c r="G831" s="32"/>
      <c r="H831" s="32"/>
      <c r="I831" s="32"/>
      <c r="J831" s="32"/>
      <c r="K831" s="32"/>
      <c r="L831" s="32"/>
      <c r="M831" s="32"/>
      <c r="N831" s="32"/>
      <c r="O831" s="32"/>
      <c r="P831" s="32"/>
      <c r="Q831" s="32"/>
    </row>
    <row r="832" spans="1:17">
      <c r="A832" s="30"/>
      <c r="B832" s="31"/>
      <c r="C832" s="33"/>
      <c r="D832" s="33"/>
      <c r="E832" s="30"/>
      <c r="F832" s="32"/>
      <c r="G832" s="32"/>
      <c r="H832" s="32"/>
      <c r="I832" s="32"/>
      <c r="J832" s="32"/>
      <c r="K832" s="32"/>
      <c r="L832" s="32"/>
      <c r="M832" s="32"/>
      <c r="N832" s="32"/>
      <c r="O832" s="32"/>
      <c r="P832" s="32"/>
      <c r="Q832" s="32"/>
    </row>
    <row r="833" spans="1:17">
      <c r="A833" s="30"/>
      <c r="B833" s="31"/>
      <c r="C833" s="33"/>
      <c r="D833" s="33"/>
      <c r="E833" s="30"/>
      <c r="F833" s="32"/>
      <c r="G833" s="32"/>
      <c r="H833" s="32"/>
      <c r="I833" s="32"/>
      <c r="J833" s="32"/>
      <c r="K833" s="32"/>
      <c r="L833" s="32"/>
      <c r="M833" s="32"/>
      <c r="N833" s="32"/>
      <c r="O833" s="32"/>
      <c r="P833" s="32"/>
      <c r="Q833" s="32"/>
    </row>
    <row r="834" spans="1:17">
      <c r="A834" s="30"/>
      <c r="B834" s="31"/>
      <c r="C834" s="33"/>
      <c r="D834" s="33"/>
      <c r="E834" s="30"/>
      <c r="F834" s="32"/>
      <c r="G834" s="32"/>
      <c r="H834" s="32"/>
      <c r="I834" s="32"/>
      <c r="J834" s="32"/>
      <c r="K834" s="32"/>
      <c r="L834" s="32"/>
      <c r="M834" s="32"/>
      <c r="N834" s="32"/>
      <c r="O834" s="32"/>
      <c r="P834" s="32"/>
      <c r="Q834" s="32"/>
    </row>
    <row r="835" spans="1:17">
      <c r="A835" s="30"/>
      <c r="B835" s="31"/>
      <c r="C835" s="33"/>
      <c r="D835" s="33"/>
      <c r="E835" s="30"/>
      <c r="F835" s="32"/>
      <c r="G835" s="32"/>
      <c r="H835" s="32"/>
      <c r="I835" s="32"/>
      <c r="J835" s="32"/>
      <c r="K835" s="32"/>
      <c r="L835" s="32"/>
      <c r="M835" s="32"/>
      <c r="N835" s="32"/>
      <c r="O835" s="32"/>
      <c r="P835" s="32"/>
      <c r="Q835" s="32"/>
    </row>
    <row r="836" spans="1:17">
      <c r="A836" s="30"/>
      <c r="B836" s="31"/>
      <c r="C836" s="33"/>
      <c r="D836" s="33"/>
      <c r="E836" s="30"/>
      <c r="F836" s="32"/>
      <c r="G836" s="32"/>
      <c r="H836" s="32"/>
      <c r="I836" s="32"/>
      <c r="J836" s="32"/>
      <c r="K836" s="32"/>
      <c r="L836" s="32"/>
      <c r="M836" s="32"/>
      <c r="N836" s="32"/>
      <c r="O836" s="32"/>
      <c r="P836" s="32"/>
      <c r="Q836" s="32"/>
    </row>
    <row r="837" spans="1:17">
      <c r="A837" s="30"/>
      <c r="B837" s="31"/>
      <c r="C837" s="33"/>
      <c r="D837" s="33"/>
      <c r="E837" s="30"/>
      <c r="F837" s="32"/>
      <c r="G837" s="32"/>
      <c r="H837" s="32"/>
      <c r="I837" s="32"/>
      <c r="J837" s="32"/>
      <c r="K837" s="32"/>
      <c r="L837" s="32"/>
      <c r="M837" s="32"/>
      <c r="N837" s="32"/>
      <c r="O837" s="32"/>
      <c r="P837" s="32"/>
      <c r="Q837" s="32"/>
    </row>
    <row r="838" spans="1:17">
      <c r="A838" s="30"/>
      <c r="B838" s="31"/>
      <c r="C838" s="33"/>
      <c r="D838" s="33"/>
      <c r="E838" s="30"/>
      <c r="F838" s="32"/>
      <c r="G838" s="32"/>
      <c r="H838" s="32"/>
      <c r="I838" s="32"/>
      <c r="J838" s="32"/>
      <c r="K838" s="32"/>
      <c r="L838" s="32"/>
      <c r="M838" s="32"/>
      <c r="N838" s="32"/>
      <c r="O838" s="32"/>
      <c r="P838" s="32"/>
      <c r="Q838" s="32"/>
    </row>
    <row r="839" spans="1:17">
      <c r="A839" s="30"/>
      <c r="B839" s="31"/>
      <c r="C839" s="33"/>
      <c r="D839" s="33"/>
      <c r="E839" s="30"/>
      <c r="F839" s="32"/>
      <c r="G839" s="32"/>
      <c r="H839" s="32"/>
      <c r="I839" s="32"/>
      <c r="J839" s="32"/>
      <c r="K839" s="32"/>
      <c r="L839" s="32"/>
      <c r="M839" s="32"/>
      <c r="N839" s="32"/>
      <c r="O839" s="32"/>
      <c r="P839" s="32"/>
      <c r="Q839" s="32"/>
    </row>
    <row r="840" spans="1:17">
      <c r="A840" s="30"/>
      <c r="B840" s="31"/>
      <c r="C840" s="33"/>
      <c r="D840" s="33"/>
      <c r="E840" s="30"/>
      <c r="F840" s="32"/>
      <c r="G840" s="32"/>
      <c r="H840" s="32"/>
      <c r="I840" s="32"/>
      <c r="J840" s="32"/>
      <c r="K840" s="32"/>
      <c r="L840" s="32"/>
      <c r="M840" s="32"/>
      <c r="N840" s="32"/>
      <c r="O840" s="32"/>
      <c r="P840" s="32"/>
      <c r="Q840" s="32"/>
    </row>
    <row r="841" spans="1:17">
      <c r="A841" s="30"/>
      <c r="B841" s="31"/>
      <c r="C841" s="33"/>
      <c r="D841" s="33"/>
      <c r="E841" s="30"/>
      <c r="F841" s="32"/>
      <c r="G841" s="32"/>
      <c r="H841" s="32"/>
      <c r="I841" s="32"/>
      <c r="J841" s="32"/>
      <c r="K841" s="32"/>
      <c r="L841" s="32"/>
      <c r="M841" s="32"/>
      <c r="N841" s="32"/>
      <c r="O841" s="32"/>
      <c r="P841" s="32"/>
      <c r="Q841" s="32"/>
    </row>
    <row r="842" spans="1:17">
      <c r="A842" s="30"/>
      <c r="B842" s="31"/>
      <c r="C842" s="33"/>
      <c r="D842" s="33"/>
      <c r="E842" s="30"/>
      <c r="F842" s="32"/>
      <c r="G842" s="32"/>
      <c r="H842" s="32"/>
      <c r="I842" s="32"/>
      <c r="J842" s="32"/>
      <c r="K842" s="32"/>
      <c r="L842" s="32"/>
      <c r="M842" s="32"/>
      <c r="N842" s="32"/>
      <c r="O842" s="32"/>
      <c r="P842" s="32"/>
      <c r="Q842" s="32"/>
    </row>
    <row r="843" spans="1:17">
      <c r="A843" s="30"/>
      <c r="B843" s="31"/>
      <c r="C843" s="33"/>
      <c r="D843" s="33"/>
      <c r="E843" s="30"/>
      <c r="F843" s="32"/>
      <c r="G843" s="32"/>
      <c r="H843" s="32"/>
      <c r="I843" s="32"/>
      <c r="J843" s="32"/>
      <c r="K843" s="32"/>
      <c r="L843" s="32"/>
      <c r="M843" s="32"/>
      <c r="N843" s="32"/>
      <c r="O843" s="32"/>
      <c r="P843" s="32"/>
      <c r="Q843" s="32"/>
    </row>
    <row r="844" spans="1:17">
      <c r="A844" s="30"/>
      <c r="B844" s="31"/>
      <c r="C844" s="33"/>
      <c r="D844" s="33"/>
      <c r="E844" s="30"/>
      <c r="F844" s="32"/>
      <c r="G844" s="32"/>
      <c r="H844" s="32"/>
      <c r="I844" s="32"/>
      <c r="J844" s="32"/>
      <c r="K844" s="32"/>
      <c r="L844" s="32"/>
      <c r="M844" s="32"/>
      <c r="N844" s="32"/>
      <c r="O844" s="32"/>
      <c r="P844" s="32"/>
      <c r="Q844" s="32"/>
    </row>
    <row r="845" spans="1:17">
      <c r="A845" s="30"/>
      <c r="B845" s="31"/>
      <c r="C845" s="33"/>
      <c r="D845" s="33"/>
      <c r="E845" s="30"/>
      <c r="F845" s="32"/>
      <c r="G845" s="32"/>
      <c r="H845" s="32"/>
      <c r="I845" s="32"/>
      <c r="J845" s="32"/>
      <c r="K845" s="32"/>
      <c r="L845" s="32"/>
      <c r="M845" s="32"/>
      <c r="N845" s="32"/>
      <c r="O845" s="32"/>
      <c r="P845" s="32"/>
      <c r="Q845" s="32"/>
    </row>
    <row r="846" spans="1:17">
      <c r="A846" s="30"/>
      <c r="B846" s="31"/>
      <c r="C846" s="33"/>
      <c r="D846" s="33"/>
      <c r="E846" s="30"/>
      <c r="F846" s="32"/>
      <c r="G846" s="32"/>
      <c r="H846" s="32"/>
      <c r="I846" s="32"/>
      <c r="J846" s="32"/>
      <c r="K846" s="32"/>
      <c r="L846" s="32"/>
      <c r="M846" s="32"/>
      <c r="N846" s="32"/>
      <c r="O846" s="32"/>
      <c r="P846" s="32"/>
      <c r="Q846" s="32"/>
    </row>
    <row r="847" spans="1:17">
      <c r="A847" s="30"/>
      <c r="B847" s="31"/>
      <c r="C847" s="33"/>
      <c r="D847" s="33"/>
      <c r="E847" s="30"/>
      <c r="F847" s="32"/>
      <c r="G847" s="32"/>
      <c r="H847" s="32"/>
      <c r="I847" s="32"/>
      <c r="J847" s="32"/>
      <c r="K847" s="32"/>
      <c r="L847" s="32"/>
      <c r="M847" s="32"/>
      <c r="N847" s="32"/>
      <c r="O847" s="32"/>
      <c r="P847" s="32"/>
      <c r="Q847" s="32"/>
    </row>
    <row r="848" spans="1:17">
      <c r="A848" s="30"/>
      <c r="B848" s="31"/>
      <c r="C848" s="33"/>
      <c r="D848" s="33"/>
      <c r="E848" s="30"/>
      <c r="F848" s="32"/>
      <c r="G848" s="32"/>
      <c r="H848" s="32"/>
      <c r="I848" s="32"/>
      <c r="J848" s="32"/>
      <c r="K848" s="32"/>
      <c r="L848" s="32"/>
      <c r="M848" s="32"/>
      <c r="N848" s="32"/>
      <c r="O848" s="32"/>
      <c r="P848" s="32"/>
      <c r="Q848" s="32"/>
    </row>
    <row r="849" spans="1:17">
      <c r="A849" s="30"/>
      <c r="B849" s="31"/>
      <c r="C849" s="33"/>
      <c r="D849" s="33"/>
      <c r="E849" s="30"/>
      <c r="F849" s="32"/>
      <c r="G849" s="32"/>
      <c r="H849" s="32"/>
      <c r="I849" s="32"/>
      <c r="J849" s="32"/>
      <c r="K849" s="32"/>
      <c r="L849" s="32"/>
      <c r="M849" s="32"/>
      <c r="N849" s="32"/>
      <c r="O849" s="32"/>
      <c r="P849" s="32"/>
      <c r="Q849" s="32"/>
    </row>
    <row r="850" spans="1:17">
      <c r="A850" s="30"/>
      <c r="B850" s="31"/>
      <c r="C850" s="33"/>
      <c r="D850" s="33"/>
      <c r="E850" s="30"/>
      <c r="F850" s="32"/>
      <c r="G850" s="32"/>
      <c r="H850" s="32"/>
      <c r="I850" s="32"/>
      <c r="J850" s="32"/>
      <c r="K850" s="32"/>
      <c r="L850" s="32"/>
      <c r="M850" s="32"/>
      <c r="N850" s="32"/>
      <c r="O850" s="32"/>
      <c r="P850" s="32"/>
      <c r="Q850" s="32"/>
    </row>
    <row r="851" spans="1:17">
      <c r="A851" s="30"/>
      <c r="B851" s="31"/>
      <c r="C851" s="33"/>
      <c r="D851" s="33"/>
      <c r="E851" s="30"/>
      <c r="F851" s="32"/>
      <c r="G851" s="32"/>
      <c r="H851" s="32"/>
      <c r="I851" s="32"/>
      <c r="J851" s="32"/>
      <c r="K851" s="32"/>
      <c r="L851" s="32"/>
      <c r="M851" s="32"/>
      <c r="N851" s="32"/>
      <c r="O851" s="32"/>
      <c r="P851" s="32"/>
      <c r="Q851" s="32"/>
    </row>
    <row r="852" spans="1:17">
      <c r="A852" s="30"/>
      <c r="B852" s="31"/>
      <c r="C852" s="33"/>
      <c r="D852" s="33"/>
      <c r="E852" s="30"/>
      <c r="F852" s="32"/>
      <c r="G852" s="32"/>
      <c r="H852" s="32"/>
      <c r="I852" s="32"/>
      <c r="J852" s="32"/>
      <c r="K852" s="32"/>
      <c r="L852" s="32"/>
      <c r="M852" s="32"/>
      <c r="N852" s="32"/>
      <c r="O852" s="32"/>
      <c r="P852" s="32"/>
      <c r="Q852" s="32"/>
    </row>
    <row r="853" spans="1:17">
      <c r="A853" s="30"/>
      <c r="B853" s="31"/>
      <c r="C853" s="33"/>
      <c r="D853" s="33"/>
      <c r="E853" s="30"/>
      <c r="F853" s="32"/>
      <c r="G853" s="32"/>
      <c r="H853" s="32"/>
      <c r="I853" s="32"/>
      <c r="J853" s="32"/>
      <c r="K853" s="32"/>
      <c r="L853" s="32"/>
      <c r="M853" s="32"/>
      <c r="N853" s="32"/>
      <c r="O853" s="32"/>
      <c r="P853" s="32"/>
      <c r="Q853" s="32"/>
    </row>
    <row r="854" spans="1:17">
      <c r="A854" s="30"/>
      <c r="B854" s="31"/>
      <c r="C854" s="33"/>
      <c r="D854" s="33"/>
      <c r="E854" s="30"/>
      <c r="F854" s="32"/>
      <c r="G854" s="32"/>
      <c r="H854" s="32"/>
      <c r="I854" s="32"/>
      <c r="J854" s="32"/>
      <c r="K854" s="32"/>
      <c r="L854" s="32"/>
      <c r="M854" s="32"/>
      <c r="N854" s="32"/>
      <c r="O854" s="32"/>
      <c r="P854" s="32"/>
      <c r="Q854" s="32"/>
    </row>
    <row r="855" spans="1:17">
      <c r="A855" s="30"/>
      <c r="B855" s="31"/>
      <c r="C855" s="33"/>
      <c r="D855" s="33"/>
      <c r="E855" s="30"/>
      <c r="F855" s="32"/>
      <c r="G855" s="32"/>
      <c r="H855" s="32"/>
      <c r="I855" s="32"/>
      <c r="J855" s="32"/>
      <c r="K855" s="32"/>
      <c r="L855" s="32"/>
      <c r="M855" s="32"/>
      <c r="N855" s="32"/>
      <c r="O855" s="32"/>
      <c r="P855" s="32"/>
      <c r="Q855" s="32"/>
    </row>
    <row r="856" spans="1:17">
      <c r="A856" s="30"/>
      <c r="B856" s="31"/>
      <c r="C856" s="33"/>
      <c r="D856" s="33"/>
      <c r="E856" s="30"/>
      <c r="F856" s="32"/>
      <c r="G856" s="32"/>
      <c r="H856" s="32"/>
      <c r="I856" s="32"/>
      <c r="J856" s="32"/>
      <c r="K856" s="32"/>
      <c r="L856" s="32"/>
      <c r="M856" s="32"/>
      <c r="N856" s="32"/>
      <c r="O856" s="32"/>
      <c r="P856" s="32"/>
      <c r="Q856" s="32"/>
    </row>
    <row r="857" spans="1:17">
      <c r="A857" s="30"/>
      <c r="B857" s="31"/>
      <c r="C857" s="33"/>
      <c r="D857" s="33"/>
      <c r="E857" s="30"/>
      <c r="F857" s="32"/>
      <c r="G857" s="32"/>
      <c r="H857" s="32"/>
      <c r="I857" s="32"/>
      <c r="J857" s="32"/>
      <c r="K857" s="32"/>
      <c r="L857" s="32"/>
      <c r="M857" s="32"/>
      <c r="N857" s="32"/>
      <c r="O857" s="32"/>
      <c r="P857" s="32"/>
      <c r="Q857" s="32"/>
    </row>
    <row r="858" spans="1:17">
      <c r="A858" s="30"/>
      <c r="B858" s="31"/>
      <c r="C858" s="33"/>
      <c r="D858" s="33"/>
      <c r="E858" s="30"/>
      <c r="F858" s="32"/>
      <c r="G858" s="32"/>
      <c r="H858" s="32"/>
      <c r="I858" s="32"/>
      <c r="J858" s="32"/>
      <c r="K858" s="32"/>
      <c r="L858" s="32"/>
      <c r="M858" s="32"/>
      <c r="N858" s="32"/>
      <c r="O858" s="32"/>
      <c r="P858" s="32"/>
      <c r="Q858" s="32"/>
    </row>
    <row r="859" spans="1:17">
      <c r="A859" s="30"/>
      <c r="B859" s="31"/>
      <c r="C859" s="33"/>
      <c r="D859" s="33"/>
      <c r="E859" s="30"/>
      <c r="F859" s="32"/>
      <c r="G859" s="32"/>
      <c r="H859" s="32"/>
      <c r="I859" s="32"/>
      <c r="J859" s="32"/>
      <c r="K859" s="32"/>
      <c r="L859" s="32"/>
      <c r="M859" s="32"/>
      <c r="N859" s="32"/>
      <c r="O859" s="32"/>
      <c r="P859" s="32"/>
      <c r="Q859" s="32"/>
    </row>
    <row r="860" spans="1:17">
      <c r="A860" s="30"/>
      <c r="B860" s="31"/>
      <c r="C860" s="33"/>
      <c r="D860" s="33"/>
      <c r="E860" s="30"/>
      <c r="F860" s="32"/>
      <c r="G860" s="32"/>
      <c r="H860" s="32"/>
      <c r="I860" s="32"/>
      <c r="J860" s="32"/>
      <c r="K860" s="32"/>
      <c r="L860" s="32"/>
      <c r="M860" s="32"/>
      <c r="N860" s="32"/>
      <c r="O860" s="32"/>
      <c r="P860" s="32"/>
      <c r="Q860" s="32"/>
    </row>
    <row r="861" spans="1:17">
      <c r="A861" s="30"/>
      <c r="B861" s="31"/>
      <c r="C861" s="33"/>
      <c r="D861" s="33"/>
      <c r="E861" s="30"/>
      <c r="F861" s="32"/>
      <c r="G861" s="32"/>
      <c r="H861" s="32"/>
      <c r="I861" s="32"/>
      <c r="J861" s="32"/>
      <c r="K861" s="32"/>
      <c r="L861" s="32"/>
      <c r="M861" s="32"/>
      <c r="N861" s="32"/>
      <c r="O861" s="32"/>
      <c r="P861" s="32"/>
      <c r="Q861" s="32"/>
    </row>
    <row r="862" spans="1:17">
      <c r="A862" s="30"/>
      <c r="B862" s="31"/>
      <c r="C862" s="33"/>
      <c r="D862" s="33"/>
      <c r="E862" s="30"/>
      <c r="F862" s="32"/>
      <c r="G862" s="32"/>
      <c r="H862" s="32"/>
      <c r="I862" s="32"/>
      <c r="J862" s="32"/>
      <c r="K862" s="32"/>
      <c r="L862" s="32"/>
      <c r="M862" s="32"/>
      <c r="N862" s="32"/>
      <c r="O862" s="32"/>
      <c r="P862" s="32"/>
      <c r="Q862" s="32"/>
    </row>
    <row r="863" spans="1:17">
      <c r="A863" s="30"/>
      <c r="B863" s="31"/>
      <c r="C863" s="33"/>
      <c r="D863" s="33"/>
      <c r="E863" s="30"/>
      <c r="F863" s="32"/>
      <c r="G863" s="32"/>
      <c r="H863" s="32"/>
      <c r="I863" s="32"/>
      <c r="J863" s="32"/>
      <c r="K863" s="32"/>
      <c r="L863" s="32"/>
      <c r="M863" s="32"/>
      <c r="N863" s="32"/>
      <c r="O863" s="32"/>
      <c r="P863" s="32"/>
      <c r="Q863" s="32"/>
    </row>
    <row r="864" spans="1:17">
      <c r="A864" s="30"/>
      <c r="B864" s="31"/>
      <c r="C864" s="33"/>
      <c r="D864" s="33"/>
      <c r="E864" s="30"/>
      <c r="F864" s="32"/>
      <c r="G864" s="32"/>
      <c r="H864" s="32"/>
      <c r="I864" s="32"/>
      <c r="J864" s="32"/>
      <c r="K864" s="32"/>
      <c r="L864" s="32"/>
      <c r="M864" s="32"/>
      <c r="N864" s="32"/>
      <c r="O864" s="32"/>
      <c r="P864" s="32"/>
      <c r="Q864" s="32"/>
    </row>
    <row r="865" spans="1:17">
      <c r="A865" s="30"/>
      <c r="B865" s="31"/>
      <c r="C865" s="33"/>
      <c r="D865" s="33"/>
      <c r="E865" s="30"/>
      <c r="F865" s="32"/>
      <c r="G865" s="32"/>
      <c r="H865" s="32"/>
      <c r="I865" s="32"/>
      <c r="J865" s="32"/>
      <c r="K865" s="32"/>
      <c r="L865" s="32"/>
      <c r="M865" s="32"/>
      <c r="N865" s="32"/>
      <c r="O865" s="32"/>
      <c r="P865" s="32"/>
      <c r="Q865" s="32"/>
    </row>
    <row r="866" spans="1:17">
      <c r="A866" s="30"/>
      <c r="B866" s="31"/>
      <c r="C866" s="33"/>
      <c r="D866" s="33"/>
      <c r="E866" s="30"/>
      <c r="F866" s="32"/>
      <c r="G866" s="32"/>
      <c r="H866" s="32"/>
      <c r="I866" s="32"/>
      <c r="J866" s="32"/>
      <c r="K866" s="32"/>
      <c r="L866" s="32"/>
      <c r="M866" s="32"/>
      <c r="N866" s="32"/>
      <c r="O866" s="32"/>
      <c r="P866" s="32"/>
      <c r="Q866" s="32"/>
    </row>
    <row r="867" spans="1:17">
      <c r="A867" s="30"/>
      <c r="B867" s="31"/>
      <c r="C867" s="33"/>
      <c r="D867" s="33"/>
      <c r="E867" s="30"/>
      <c r="F867" s="32"/>
      <c r="G867" s="32"/>
      <c r="H867" s="32"/>
      <c r="I867" s="32"/>
      <c r="J867" s="32"/>
      <c r="K867" s="32"/>
      <c r="L867" s="32"/>
      <c r="M867" s="32"/>
      <c r="N867" s="32"/>
      <c r="O867" s="32"/>
      <c r="P867" s="32"/>
      <c r="Q867" s="32"/>
    </row>
    <row r="868" spans="1:17">
      <c r="A868" s="30"/>
      <c r="B868" s="31"/>
      <c r="C868" s="33"/>
      <c r="D868" s="33"/>
      <c r="E868" s="30"/>
      <c r="F868" s="32"/>
      <c r="G868" s="32"/>
      <c r="H868" s="32"/>
      <c r="I868" s="32"/>
      <c r="J868" s="32"/>
      <c r="K868" s="32"/>
      <c r="L868" s="32"/>
      <c r="M868" s="32"/>
      <c r="N868" s="32"/>
      <c r="O868" s="32"/>
      <c r="P868" s="32"/>
      <c r="Q868" s="32"/>
    </row>
    <row r="869" spans="1:17">
      <c r="A869" s="30"/>
      <c r="B869" s="31"/>
      <c r="C869" s="33"/>
      <c r="D869" s="33"/>
      <c r="E869" s="30"/>
      <c r="F869" s="32"/>
      <c r="G869" s="32"/>
      <c r="H869" s="32"/>
      <c r="I869" s="32"/>
      <c r="J869" s="32"/>
      <c r="K869" s="32"/>
      <c r="L869" s="32"/>
      <c r="M869" s="32"/>
      <c r="N869" s="32"/>
      <c r="O869" s="32"/>
      <c r="P869" s="32"/>
      <c r="Q869" s="32"/>
    </row>
    <row r="870" spans="1:17">
      <c r="A870" s="30"/>
      <c r="B870" s="31"/>
      <c r="C870" s="33"/>
      <c r="D870" s="33"/>
      <c r="E870" s="30"/>
      <c r="F870" s="32"/>
      <c r="G870" s="32"/>
      <c r="H870" s="32"/>
      <c r="I870" s="32"/>
      <c r="J870" s="32"/>
      <c r="K870" s="32"/>
      <c r="L870" s="32"/>
      <c r="M870" s="32"/>
      <c r="N870" s="32"/>
      <c r="O870" s="32"/>
      <c r="P870" s="32"/>
      <c r="Q870" s="32"/>
    </row>
    <row r="871" spans="1:17">
      <c r="A871" s="30"/>
      <c r="B871" s="31"/>
      <c r="C871" s="33"/>
      <c r="D871" s="33"/>
      <c r="E871" s="30"/>
      <c r="F871" s="32"/>
      <c r="G871" s="32"/>
      <c r="H871" s="32"/>
      <c r="I871" s="32"/>
      <c r="J871" s="32"/>
      <c r="K871" s="32"/>
      <c r="L871" s="32"/>
      <c r="M871" s="32"/>
      <c r="N871" s="32"/>
      <c r="O871" s="32"/>
      <c r="P871" s="32"/>
      <c r="Q871" s="32"/>
    </row>
    <row r="872" spans="1:17">
      <c r="A872" s="30"/>
      <c r="B872" s="31"/>
      <c r="C872" s="33"/>
      <c r="D872" s="33"/>
      <c r="E872" s="30"/>
      <c r="F872" s="32"/>
      <c r="G872" s="32"/>
      <c r="H872" s="32"/>
      <c r="I872" s="32"/>
      <c r="J872" s="32"/>
      <c r="K872" s="32"/>
      <c r="L872" s="32"/>
      <c r="M872" s="32"/>
      <c r="N872" s="32"/>
      <c r="O872" s="32"/>
      <c r="P872" s="32"/>
      <c r="Q872" s="32"/>
    </row>
    <row r="873" spans="1:17">
      <c r="A873" s="30"/>
      <c r="B873" s="31"/>
      <c r="C873" s="33"/>
      <c r="D873" s="33"/>
      <c r="E873" s="30"/>
      <c r="F873" s="32"/>
      <c r="G873" s="32"/>
      <c r="H873" s="32"/>
      <c r="I873" s="32"/>
      <c r="J873" s="32"/>
      <c r="K873" s="32"/>
      <c r="L873" s="32"/>
      <c r="M873" s="32"/>
      <c r="N873" s="32"/>
      <c r="O873" s="32"/>
      <c r="P873" s="32"/>
      <c r="Q873" s="32"/>
    </row>
    <row r="874" spans="1:17">
      <c r="A874" s="30"/>
      <c r="B874" s="31"/>
      <c r="C874" s="33"/>
      <c r="D874" s="33"/>
      <c r="E874" s="30"/>
      <c r="F874" s="32"/>
      <c r="G874" s="32"/>
      <c r="H874" s="32"/>
      <c r="I874" s="32"/>
      <c r="J874" s="32"/>
      <c r="K874" s="32"/>
      <c r="L874" s="32"/>
      <c r="M874" s="32"/>
      <c r="N874" s="32"/>
      <c r="O874" s="32"/>
      <c r="P874" s="32"/>
      <c r="Q874" s="32"/>
    </row>
    <row r="875" spans="1:17">
      <c r="A875" s="30"/>
      <c r="B875" s="31"/>
      <c r="C875" s="33"/>
      <c r="D875" s="33"/>
      <c r="E875" s="30"/>
      <c r="F875" s="32"/>
      <c r="G875" s="32"/>
      <c r="H875" s="32"/>
      <c r="I875" s="32"/>
      <c r="J875" s="32"/>
      <c r="K875" s="32"/>
      <c r="L875" s="32"/>
      <c r="M875" s="32"/>
      <c r="N875" s="32"/>
      <c r="O875" s="32"/>
      <c r="P875" s="32"/>
      <c r="Q875" s="32"/>
    </row>
    <row r="876" spans="1:17">
      <c r="A876" s="30"/>
      <c r="B876" s="31"/>
      <c r="C876" s="33"/>
      <c r="D876" s="33"/>
      <c r="E876" s="30"/>
      <c r="F876" s="32"/>
      <c r="G876" s="32"/>
      <c r="H876" s="32"/>
      <c r="I876" s="32"/>
      <c r="J876" s="32"/>
      <c r="K876" s="32"/>
      <c r="L876" s="32"/>
      <c r="M876" s="32"/>
      <c r="N876" s="32"/>
      <c r="O876" s="32"/>
      <c r="P876" s="32"/>
      <c r="Q876" s="32"/>
    </row>
    <row r="877" spans="1:17">
      <c r="A877" s="30"/>
      <c r="B877" s="31"/>
      <c r="C877" s="33"/>
      <c r="D877" s="33"/>
      <c r="E877" s="30"/>
      <c r="F877" s="32"/>
      <c r="G877" s="32"/>
      <c r="H877" s="32"/>
      <c r="I877" s="32"/>
      <c r="J877" s="32"/>
      <c r="K877" s="32"/>
      <c r="L877" s="32"/>
      <c r="M877" s="32"/>
      <c r="N877" s="32"/>
      <c r="O877" s="32"/>
      <c r="P877" s="32"/>
      <c r="Q877" s="32"/>
    </row>
    <row r="878" spans="1:17">
      <c r="A878" s="30"/>
      <c r="B878" s="31"/>
      <c r="C878" s="33"/>
      <c r="D878" s="33"/>
      <c r="E878" s="30"/>
      <c r="F878" s="32"/>
      <c r="G878" s="32"/>
      <c r="H878" s="32"/>
      <c r="I878" s="32"/>
      <c r="J878" s="32"/>
      <c r="K878" s="32"/>
      <c r="L878" s="32"/>
      <c r="M878" s="32"/>
      <c r="N878" s="32"/>
      <c r="O878" s="32"/>
      <c r="P878" s="32"/>
      <c r="Q878" s="32"/>
    </row>
    <row r="879" spans="1:17">
      <c r="A879" s="30"/>
      <c r="B879" s="31"/>
      <c r="C879" s="33"/>
      <c r="D879" s="33"/>
      <c r="E879" s="30"/>
      <c r="F879" s="32"/>
      <c r="G879" s="32"/>
      <c r="H879" s="32"/>
      <c r="I879" s="32"/>
      <c r="J879" s="32"/>
      <c r="K879" s="32"/>
      <c r="L879" s="32"/>
      <c r="M879" s="32"/>
      <c r="N879" s="32"/>
      <c r="O879" s="32"/>
      <c r="P879" s="32"/>
      <c r="Q879" s="32"/>
    </row>
    <row r="880" spans="1:17">
      <c r="A880" s="30"/>
      <c r="B880" s="31"/>
      <c r="C880" s="33"/>
      <c r="D880" s="33"/>
      <c r="E880" s="30"/>
      <c r="F880" s="32"/>
      <c r="G880" s="32"/>
      <c r="H880" s="32"/>
      <c r="I880" s="32"/>
      <c r="J880" s="32"/>
      <c r="K880" s="32"/>
      <c r="L880" s="32"/>
      <c r="M880" s="32"/>
      <c r="N880" s="32"/>
      <c r="O880" s="32"/>
      <c r="P880" s="32"/>
      <c r="Q880" s="32"/>
    </row>
    <row r="881" spans="1:17">
      <c r="A881" s="30"/>
      <c r="B881" s="31"/>
      <c r="C881" s="33"/>
      <c r="D881" s="33"/>
      <c r="E881" s="30"/>
      <c r="F881" s="32"/>
      <c r="G881" s="32"/>
      <c r="H881" s="32"/>
      <c r="I881" s="32"/>
      <c r="J881" s="32"/>
      <c r="K881" s="32"/>
      <c r="L881" s="32"/>
      <c r="M881" s="32"/>
      <c r="N881" s="32"/>
      <c r="O881" s="32"/>
      <c r="P881" s="32"/>
      <c r="Q881" s="32"/>
    </row>
    <row r="882" spans="1:17">
      <c r="A882" s="30"/>
      <c r="B882" s="31"/>
      <c r="C882" s="33"/>
      <c r="D882" s="33"/>
      <c r="E882" s="30"/>
      <c r="F882" s="32"/>
      <c r="G882" s="32"/>
      <c r="H882" s="32"/>
      <c r="I882" s="32"/>
      <c r="J882" s="32"/>
      <c r="K882" s="32"/>
      <c r="L882" s="32"/>
      <c r="M882" s="32"/>
      <c r="N882" s="32"/>
      <c r="O882" s="32"/>
      <c r="P882" s="32"/>
      <c r="Q882" s="32"/>
    </row>
    <row r="883" spans="1:17">
      <c r="A883" s="30"/>
      <c r="B883" s="31"/>
      <c r="C883" s="33"/>
      <c r="D883" s="33"/>
      <c r="E883" s="30"/>
      <c r="F883" s="32"/>
      <c r="G883" s="32"/>
      <c r="H883" s="32"/>
      <c r="I883" s="32"/>
      <c r="J883" s="32"/>
      <c r="K883" s="32"/>
      <c r="L883" s="32"/>
      <c r="M883" s="32"/>
      <c r="N883" s="32"/>
      <c r="O883" s="32"/>
      <c r="P883" s="32"/>
      <c r="Q883" s="32"/>
    </row>
    <row r="884" spans="1:17">
      <c r="A884" s="30"/>
      <c r="B884" s="31"/>
      <c r="C884" s="33"/>
      <c r="D884" s="33"/>
      <c r="E884" s="30"/>
      <c r="F884" s="32"/>
      <c r="G884" s="32"/>
      <c r="H884" s="32"/>
      <c r="I884" s="32"/>
      <c r="J884" s="32"/>
      <c r="K884" s="32"/>
      <c r="L884" s="32"/>
      <c r="M884" s="32"/>
      <c r="N884" s="32"/>
      <c r="O884" s="32"/>
      <c r="P884" s="32"/>
      <c r="Q884" s="32"/>
    </row>
    <row r="885" spans="1:17">
      <c r="A885" s="30"/>
      <c r="B885" s="31"/>
      <c r="C885" s="33"/>
      <c r="D885" s="33"/>
      <c r="E885" s="30"/>
      <c r="F885" s="32"/>
      <c r="G885" s="32"/>
      <c r="H885" s="32"/>
      <c r="I885" s="32"/>
      <c r="J885" s="32"/>
      <c r="K885" s="32"/>
      <c r="L885" s="32"/>
      <c r="M885" s="32"/>
      <c r="N885" s="32"/>
      <c r="O885" s="32"/>
      <c r="P885" s="32"/>
      <c r="Q885" s="32"/>
    </row>
    <row r="886" spans="1:17">
      <c r="A886" s="30"/>
      <c r="B886" s="31"/>
      <c r="C886" s="33"/>
      <c r="D886" s="33"/>
      <c r="E886" s="30"/>
      <c r="F886" s="32"/>
      <c r="G886" s="32"/>
      <c r="H886" s="32"/>
      <c r="I886" s="32"/>
      <c r="J886" s="32"/>
      <c r="K886" s="32"/>
      <c r="L886" s="32"/>
      <c r="M886" s="32"/>
      <c r="N886" s="32"/>
      <c r="O886" s="32"/>
      <c r="P886" s="32"/>
      <c r="Q886" s="32"/>
    </row>
    <row r="887" spans="1:17">
      <c r="A887" s="30"/>
      <c r="B887" s="31"/>
      <c r="C887" s="33"/>
      <c r="D887" s="33"/>
      <c r="E887" s="30"/>
      <c r="F887" s="32"/>
      <c r="G887" s="32"/>
      <c r="H887" s="32"/>
      <c r="I887" s="32"/>
      <c r="J887" s="32"/>
      <c r="K887" s="32"/>
      <c r="L887" s="32"/>
      <c r="M887" s="32"/>
      <c r="N887" s="32"/>
      <c r="O887" s="32"/>
      <c r="P887" s="32"/>
      <c r="Q887" s="32"/>
    </row>
    <row r="888" spans="1:17">
      <c r="A888" s="30"/>
      <c r="B888" s="31"/>
      <c r="C888" s="33"/>
      <c r="D888" s="33"/>
      <c r="E888" s="30"/>
      <c r="F888" s="32"/>
      <c r="G888" s="32"/>
      <c r="H888" s="32"/>
      <c r="I888" s="32"/>
      <c r="J888" s="32"/>
      <c r="K888" s="32"/>
      <c r="L888" s="32"/>
      <c r="M888" s="32"/>
      <c r="N888" s="32"/>
      <c r="O888" s="32"/>
      <c r="P888" s="32"/>
      <c r="Q888" s="32"/>
    </row>
    <row r="889" spans="1:17">
      <c r="A889" s="30"/>
      <c r="B889" s="31"/>
      <c r="C889" s="33"/>
      <c r="D889" s="33"/>
      <c r="E889" s="30"/>
      <c r="F889" s="32"/>
      <c r="G889" s="32"/>
      <c r="H889" s="32"/>
      <c r="I889" s="32"/>
      <c r="J889" s="32"/>
      <c r="K889" s="32"/>
      <c r="L889" s="32"/>
      <c r="M889" s="32"/>
      <c r="N889" s="32"/>
      <c r="O889" s="32"/>
      <c r="P889" s="32"/>
      <c r="Q889" s="32"/>
    </row>
    <row r="890" spans="1:17">
      <c r="A890" s="30"/>
      <c r="B890" s="31"/>
      <c r="C890" s="33"/>
      <c r="D890" s="33"/>
      <c r="E890" s="30"/>
      <c r="F890" s="32"/>
      <c r="G890" s="32"/>
      <c r="H890" s="32"/>
      <c r="I890" s="32"/>
      <c r="J890" s="32"/>
      <c r="K890" s="32"/>
      <c r="L890" s="32"/>
      <c r="M890" s="32"/>
      <c r="N890" s="32"/>
      <c r="O890" s="32"/>
      <c r="P890" s="32"/>
      <c r="Q890" s="32"/>
    </row>
    <row r="891" spans="1:17">
      <c r="A891" s="30"/>
      <c r="B891" s="31"/>
      <c r="C891" s="33"/>
      <c r="D891" s="33"/>
      <c r="E891" s="30"/>
      <c r="F891" s="32"/>
      <c r="G891" s="32"/>
      <c r="H891" s="32"/>
      <c r="I891" s="32"/>
      <c r="J891" s="32"/>
      <c r="K891" s="32"/>
      <c r="L891" s="32"/>
      <c r="M891" s="32"/>
      <c r="N891" s="32"/>
      <c r="O891" s="32"/>
      <c r="P891" s="32"/>
      <c r="Q891" s="32"/>
    </row>
    <row r="892" spans="1:17">
      <c r="A892" s="30"/>
      <c r="B892" s="31"/>
      <c r="C892" s="33"/>
      <c r="D892" s="33"/>
      <c r="E892" s="30"/>
      <c r="F892" s="32"/>
      <c r="G892" s="32"/>
      <c r="H892" s="32"/>
      <c r="I892" s="32"/>
      <c r="J892" s="32"/>
      <c r="K892" s="32"/>
      <c r="L892" s="32"/>
      <c r="M892" s="32"/>
      <c r="N892" s="32"/>
      <c r="O892" s="32"/>
      <c r="P892" s="32"/>
      <c r="Q892" s="32"/>
    </row>
    <row r="893" spans="1:17">
      <c r="A893" s="30"/>
      <c r="B893" s="31"/>
      <c r="C893" s="33"/>
      <c r="D893" s="33"/>
      <c r="E893" s="30"/>
      <c r="F893" s="32"/>
      <c r="G893" s="32"/>
      <c r="H893" s="32"/>
      <c r="I893" s="32"/>
      <c r="J893" s="32"/>
      <c r="K893" s="32"/>
      <c r="L893" s="32"/>
      <c r="M893" s="32"/>
      <c r="N893" s="32"/>
      <c r="O893" s="32"/>
      <c r="P893" s="32"/>
      <c r="Q893" s="32"/>
    </row>
    <row r="894" spans="1:17">
      <c r="A894" s="30"/>
      <c r="B894" s="31"/>
      <c r="C894" s="33"/>
      <c r="D894" s="33"/>
      <c r="E894" s="30"/>
      <c r="F894" s="32"/>
      <c r="G894" s="32"/>
      <c r="H894" s="32"/>
      <c r="I894" s="32"/>
      <c r="J894" s="32"/>
      <c r="K894" s="32"/>
      <c r="L894" s="32"/>
      <c r="M894" s="32"/>
      <c r="N894" s="32"/>
      <c r="O894" s="32"/>
      <c r="P894" s="32"/>
      <c r="Q894" s="32"/>
    </row>
    <row r="895" spans="1:17">
      <c r="A895" s="30"/>
      <c r="B895" s="31"/>
      <c r="C895" s="33"/>
      <c r="D895" s="33"/>
      <c r="E895" s="30"/>
      <c r="F895" s="32"/>
      <c r="G895" s="32"/>
      <c r="H895" s="32"/>
      <c r="I895" s="32"/>
      <c r="J895" s="32"/>
      <c r="K895" s="32"/>
      <c r="L895" s="32"/>
      <c r="M895" s="32"/>
      <c r="N895" s="32"/>
      <c r="O895" s="32"/>
      <c r="P895" s="32"/>
      <c r="Q895" s="32"/>
    </row>
    <row r="896" spans="1:17">
      <c r="A896" s="30"/>
      <c r="B896" s="31"/>
      <c r="C896" s="33"/>
      <c r="D896" s="33"/>
      <c r="E896" s="30"/>
      <c r="F896" s="32"/>
      <c r="G896" s="32"/>
      <c r="H896" s="32"/>
      <c r="I896" s="32"/>
      <c r="J896" s="32"/>
      <c r="K896" s="32"/>
      <c r="L896" s="32"/>
      <c r="M896" s="32"/>
      <c r="N896" s="32"/>
      <c r="O896" s="32"/>
      <c r="P896" s="32"/>
      <c r="Q896" s="32"/>
    </row>
    <row r="897" spans="1:17">
      <c r="A897" s="30"/>
      <c r="B897" s="31"/>
      <c r="C897" s="33"/>
      <c r="D897" s="33"/>
      <c r="E897" s="30"/>
      <c r="F897" s="32"/>
      <c r="G897" s="32"/>
      <c r="H897" s="32"/>
      <c r="I897" s="32"/>
      <c r="J897" s="32"/>
      <c r="K897" s="32"/>
      <c r="L897" s="32"/>
      <c r="M897" s="32"/>
      <c r="N897" s="32"/>
      <c r="O897" s="32"/>
      <c r="P897" s="32"/>
      <c r="Q897" s="32"/>
    </row>
    <row r="898" spans="1:17">
      <c r="A898" s="30"/>
      <c r="B898" s="31"/>
      <c r="C898" s="33"/>
      <c r="D898" s="33"/>
      <c r="E898" s="30"/>
      <c r="F898" s="32"/>
      <c r="G898" s="32"/>
      <c r="H898" s="32"/>
      <c r="I898" s="32"/>
      <c r="J898" s="32"/>
      <c r="K898" s="32"/>
      <c r="L898" s="32"/>
      <c r="M898" s="32"/>
      <c r="N898" s="32"/>
      <c r="O898" s="32"/>
      <c r="P898" s="32"/>
      <c r="Q898" s="32"/>
    </row>
    <row r="899" spans="1:17">
      <c r="A899" s="30"/>
      <c r="B899" s="31"/>
      <c r="C899" s="33"/>
      <c r="D899" s="33"/>
      <c r="E899" s="30"/>
      <c r="F899" s="32"/>
      <c r="G899" s="32"/>
      <c r="H899" s="32"/>
      <c r="I899" s="32"/>
      <c r="J899" s="32"/>
      <c r="K899" s="32"/>
      <c r="L899" s="32"/>
      <c r="M899" s="32"/>
      <c r="N899" s="32"/>
      <c r="O899" s="32"/>
      <c r="P899" s="32"/>
      <c r="Q899" s="32"/>
    </row>
    <row r="900" spans="1:17">
      <c r="A900" s="30"/>
      <c r="B900" s="31"/>
      <c r="C900" s="33"/>
      <c r="D900" s="33"/>
      <c r="E900" s="30"/>
      <c r="F900" s="32"/>
      <c r="G900" s="32"/>
      <c r="H900" s="32"/>
      <c r="I900" s="32"/>
      <c r="J900" s="32"/>
      <c r="K900" s="32"/>
      <c r="L900" s="32"/>
      <c r="M900" s="32"/>
      <c r="N900" s="32"/>
      <c r="O900" s="32"/>
      <c r="P900" s="32"/>
      <c r="Q900" s="32"/>
    </row>
    <row r="901" spans="1:17">
      <c r="A901" s="30"/>
      <c r="B901" s="31"/>
      <c r="C901" s="33"/>
      <c r="D901" s="33"/>
      <c r="E901" s="30"/>
      <c r="F901" s="32"/>
      <c r="G901" s="32"/>
      <c r="H901" s="32"/>
      <c r="I901" s="32"/>
      <c r="J901" s="32"/>
      <c r="K901" s="32"/>
      <c r="L901" s="32"/>
      <c r="M901" s="32"/>
      <c r="N901" s="32"/>
      <c r="O901" s="32"/>
      <c r="P901" s="32"/>
      <c r="Q901" s="32"/>
    </row>
    <row r="902" spans="1:17">
      <c r="A902" s="30"/>
      <c r="B902" s="31"/>
      <c r="C902" s="33"/>
      <c r="D902" s="33"/>
      <c r="E902" s="30"/>
      <c r="F902" s="32"/>
      <c r="G902" s="32"/>
      <c r="H902" s="32"/>
      <c r="I902" s="32"/>
      <c r="J902" s="32"/>
      <c r="K902" s="32"/>
      <c r="L902" s="32"/>
      <c r="M902" s="32"/>
      <c r="N902" s="32"/>
      <c r="O902" s="32"/>
      <c r="P902" s="32"/>
      <c r="Q902" s="32"/>
    </row>
    <row r="903" spans="1:17">
      <c r="A903" s="30"/>
      <c r="B903" s="31"/>
      <c r="C903" s="33"/>
      <c r="D903" s="33"/>
      <c r="E903" s="30"/>
      <c r="F903" s="32"/>
      <c r="G903" s="32"/>
      <c r="H903" s="32"/>
      <c r="I903" s="32"/>
      <c r="J903" s="32"/>
      <c r="K903" s="32"/>
      <c r="L903" s="32"/>
      <c r="M903" s="32"/>
      <c r="N903" s="32"/>
      <c r="O903" s="32"/>
      <c r="P903" s="32"/>
      <c r="Q903" s="32"/>
    </row>
    <row r="904" spans="1:17">
      <c r="A904" s="30"/>
      <c r="B904" s="31"/>
      <c r="C904" s="33"/>
      <c r="D904" s="33"/>
      <c r="E904" s="30"/>
      <c r="F904" s="32"/>
      <c r="G904" s="32"/>
      <c r="H904" s="32"/>
      <c r="I904" s="32"/>
      <c r="J904" s="32"/>
      <c r="K904" s="32"/>
      <c r="L904" s="32"/>
      <c r="M904" s="32"/>
      <c r="N904" s="32"/>
      <c r="O904" s="32"/>
      <c r="P904" s="32"/>
      <c r="Q904" s="32"/>
    </row>
    <row r="905" spans="1:17">
      <c r="A905" s="30"/>
      <c r="B905" s="31"/>
      <c r="C905" s="33"/>
      <c r="D905" s="33"/>
      <c r="E905" s="30"/>
      <c r="F905" s="32"/>
      <c r="G905" s="32"/>
      <c r="H905" s="32"/>
      <c r="I905" s="32"/>
      <c r="J905" s="32"/>
      <c r="K905" s="32"/>
      <c r="L905" s="32"/>
      <c r="M905" s="32"/>
      <c r="N905" s="32"/>
      <c r="O905" s="32"/>
      <c r="P905" s="32"/>
      <c r="Q905" s="32"/>
    </row>
    <row r="906" spans="1:17">
      <c r="A906" s="30"/>
      <c r="B906" s="31"/>
      <c r="C906" s="33"/>
      <c r="D906" s="33"/>
      <c r="E906" s="30"/>
      <c r="F906" s="32"/>
      <c r="G906" s="32"/>
      <c r="H906" s="32"/>
      <c r="I906" s="32"/>
      <c r="J906" s="32"/>
      <c r="K906" s="32"/>
      <c r="L906" s="32"/>
      <c r="M906" s="32"/>
      <c r="N906" s="32"/>
      <c r="O906" s="32"/>
      <c r="P906" s="32"/>
      <c r="Q906" s="32"/>
    </row>
    <row r="907" spans="1:17">
      <c r="A907" s="30"/>
      <c r="B907" s="31"/>
      <c r="C907" s="33"/>
      <c r="D907" s="33"/>
      <c r="E907" s="30"/>
      <c r="F907" s="32"/>
      <c r="G907" s="32"/>
      <c r="H907" s="32"/>
      <c r="I907" s="32"/>
      <c r="J907" s="32"/>
      <c r="K907" s="32"/>
      <c r="L907" s="32"/>
      <c r="M907" s="32"/>
      <c r="N907" s="32"/>
      <c r="O907" s="32"/>
      <c r="P907" s="32"/>
      <c r="Q907" s="32"/>
    </row>
    <row r="908" spans="1:17">
      <c r="A908" s="30"/>
      <c r="B908" s="31"/>
      <c r="C908" s="33"/>
      <c r="D908" s="33"/>
      <c r="E908" s="30"/>
      <c r="F908" s="32"/>
      <c r="G908" s="32"/>
      <c r="H908" s="32"/>
      <c r="I908" s="32"/>
      <c r="J908" s="32"/>
      <c r="K908" s="32"/>
      <c r="L908" s="32"/>
      <c r="M908" s="32"/>
      <c r="N908" s="32"/>
      <c r="O908" s="32"/>
      <c r="P908" s="32"/>
      <c r="Q908" s="32"/>
    </row>
    <row r="909" spans="1:17">
      <c r="A909" s="30"/>
      <c r="B909" s="31"/>
      <c r="C909" s="33"/>
      <c r="D909" s="33"/>
      <c r="E909" s="30"/>
      <c r="F909" s="32"/>
      <c r="G909" s="32"/>
      <c r="H909" s="32"/>
      <c r="I909" s="32"/>
      <c r="J909" s="32"/>
      <c r="K909" s="32"/>
      <c r="L909" s="32"/>
      <c r="M909" s="32"/>
      <c r="N909" s="32"/>
      <c r="O909" s="32"/>
      <c r="P909" s="32"/>
      <c r="Q909" s="32"/>
    </row>
    <row r="910" spans="1:17">
      <c r="A910" s="30"/>
      <c r="B910" s="31"/>
      <c r="C910" s="33"/>
      <c r="D910" s="33"/>
      <c r="E910" s="30"/>
      <c r="F910" s="32"/>
      <c r="G910" s="32"/>
      <c r="H910" s="32"/>
      <c r="I910" s="32"/>
      <c r="J910" s="32"/>
      <c r="K910" s="32"/>
      <c r="L910" s="32"/>
      <c r="M910" s="32"/>
      <c r="N910" s="32"/>
      <c r="O910" s="32"/>
      <c r="P910" s="32"/>
      <c r="Q910" s="32"/>
    </row>
    <row r="911" spans="1:17">
      <c r="A911" s="30"/>
      <c r="B911" s="31"/>
      <c r="C911" s="33"/>
      <c r="D911" s="33"/>
      <c r="E911" s="30"/>
      <c r="F911" s="32"/>
      <c r="G911" s="32"/>
      <c r="H911" s="32"/>
      <c r="I911" s="32"/>
      <c r="J911" s="32"/>
      <c r="K911" s="32"/>
      <c r="L911" s="32"/>
      <c r="M911" s="32"/>
      <c r="N911" s="32"/>
      <c r="O911" s="32"/>
      <c r="P911" s="32"/>
      <c r="Q911" s="32"/>
    </row>
    <row r="912" spans="1:17">
      <c r="A912" s="30"/>
      <c r="B912" s="31"/>
      <c r="C912" s="33"/>
      <c r="D912" s="33"/>
      <c r="E912" s="30"/>
      <c r="F912" s="32"/>
      <c r="G912" s="32"/>
      <c r="H912" s="32"/>
      <c r="I912" s="32"/>
      <c r="J912" s="32"/>
      <c r="K912" s="32"/>
      <c r="L912" s="32"/>
      <c r="M912" s="32"/>
      <c r="N912" s="32"/>
      <c r="O912" s="32"/>
      <c r="P912" s="32"/>
      <c r="Q912" s="32"/>
    </row>
    <row r="913" spans="1:17">
      <c r="A913" s="30"/>
      <c r="B913" s="31"/>
      <c r="C913" s="33"/>
      <c r="D913" s="33"/>
      <c r="E913" s="30"/>
      <c r="F913" s="32"/>
      <c r="G913" s="32"/>
      <c r="H913" s="32"/>
      <c r="I913" s="32"/>
      <c r="J913" s="32"/>
      <c r="K913" s="32"/>
      <c r="L913" s="32"/>
      <c r="M913" s="32"/>
      <c r="N913" s="32"/>
      <c r="O913" s="32"/>
      <c r="P913" s="32"/>
      <c r="Q913" s="32"/>
    </row>
    <row r="914" spans="1:17">
      <c r="A914" s="30"/>
      <c r="B914" s="31"/>
      <c r="C914" s="33"/>
      <c r="D914" s="33"/>
      <c r="E914" s="30"/>
      <c r="F914" s="32"/>
      <c r="G914" s="32"/>
      <c r="H914" s="32"/>
      <c r="I914" s="32"/>
      <c r="J914" s="32"/>
      <c r="K914" s="32"/>
      <c r="L914" s="32"/>
      <c r="M914" s="32"/>
      <c r="N914" s="32"/>
      <c r="O914" s="32"/>
      <c r="P914" s="32"/>
      <c r="Q914" s="32"/>
    </row>
    <row r="915" spans="1:17">
      <c r="A915" s="30"/>
      <c r="B915" s="31"/>
      <c r="C915" s="33"/>
      <c r="D915" s="33"/>
      <c r="E915" s="30"/>
      <c r="F915" s="32"/>
      <c r="G915" s="32"/>
      <c r="H915" s="32"/>
      <c r="I915" s="32"/>
      <c r="J915" s="32"/>
      <c r="K915" s="32"/>
      <c r="L915" s="32"/>
      <c r="M915" s="32"/>
      <c r="N915" s="32"/>
      <c r="O915" s="32"/>
      <c r="P915" s="32"/>
      <c r="Q915" s="32"/>
    </row>
    <row r="916" spans="1:17">
      <c r="A916" s="30"/>
      <c r="B916" s="31"/>
      <c r="C916" s="33"/>
      <c r="D916" s="33"/>
      <c r="E916" s="30"/>
      <c r="F916" s="32"/>
      <c r="G916" s="32"/>
      <c r="H916" s="32"/>
      <c r="I916" s="32"/>
      <c r="J916" s="32"/>
      <c r="K916" s="32"/>
      <c r="L916" s="32"/>
      <c r="M916" s="32"/>
      <c r="N916" s="32"/>
      <c r="O916" s="32"/>
      <c r="P916" s="32"/>
      <c r="Q916" s="32"/>
    </row>
    <row r="917" spans="1:17">
      <c r="A917" s="30"/>
      <c r="B917" s="31"/>
      <c r="C917" s="33"/>
      <c r="D917" s="33"/>
      <c r="E917" s="30"/>
      <c r="F917" s="32"/>
      <c r="G917" s="32"/>
      <c r="H917" s="32"/>
      <c r="I917" s="32"/>
      <c r="J917" s="32"/>
      <c r="K917" s="32"/>
      <c r="L917" s="32"/>
      <c r="M917" s="32"/>
      <c r="N917" s="32"/>
      <c r="O917" s="32"/>
      <c r="P917" s="32"/>
      <c r="Q917" s="32"/>
    </row>
    <row r="918" spans="1:17">
      <c r="A918" s="30"/>
      <c r="B918" s="31"/>
      <c r="C918" s="33"/>
      <c r="D918" s="33"/>
      <c r="E918" s="30"/>
      <c r="F918" s="32"/>
      <c r="G918" s="32"/>
      <c r="H918" s="32"/>
      <c r="I918" s="32"/>
      <c r="J918" s="32"/>
      <c r="K918" s="32"/>
      <c r="L918" s="32"/>
      <c r="M918" s="32"/>
      <c r="N918" s="32"/>
      <c r="O918" s="32"/>
      <c r="P918" s="32"/>
      <c r="Q918" s="32"/>
    </row>
    <row r="919" spans="1:17">
      <c r="A919" s="30"/>
      <c r="B919" s="31"/>
      <c r="C919" s="33"/>
      <c r="D919" s="33"/>
      <c r="E919" s="30"/>
      <c r="F919" s="32"/>
      <c r="G919" s="32"/>
      <c r="H919" s="32"/>
      <c r="I919" s="32"/>
      <c r="J919" s="32"/>
      <c r="K919" s="32"/>
      <c r="L919" s="32"/>
      <c r="M919" s="32"/>
      <c r="N919" s="32"/>
      <c r="O919" s="32"/>
      <c r="P919" s="32"/>
      <c r="Q919" s="32"/>
    </row>
    <row r="920" spans="1:17">
      <c r="A920" s="30"/>
      <c r="B920" s="31"/>
      <c r="C920" s="33"/>
      <c r="D920" s="33"/>
      <c r="E920" s="30"/>
      <c r="F920" s="32"/>
      <c r="G920" s="32"/>
      <c r="H920" s="32"/>
      <c r="I920" s="32"/>
      <c r="J920" s="32"/>
      <c r="K920" s="32"/>
      <c r="L920" s="32"/>
      <c r="M920" s="32"/>
      <c r="N920" s="32"/>
      <c r="O920" s="32"/>
      <c r="P920" s="32"/>
      <c r="Q920" s="32"/>
    </row>
    <row r="921" spans="1:17">
      <c r="A921" s="30"/>
      <c r="B921" s="31"/>
      <c r="C921" s="33"/>
      <c r="D921" s="33"/>
      <c r="E921" s="30"/>
      <c r="F921" s="32"/>
      <c r="G921" s="32"/>
      <c r="H921" s="32"/>
      <c r="I921" s="32"/>
      <c r="J921" s="32"/>
      <c r="K921" s="32"/>
      <c r="L921" s="32"/>
      <c r="M921" s="32"/>
      <c r="N921" s="32"/>
      <c r="O921" s="32"/>
      <c r="P921" s="32"/>
      <c r="Q921" s="32"/>
    </row>
    <row r="922" spans="1:17">
      <c r="A922" s="30"/>
      <c r="B922" s="31"/>
      <c r="C922" s="33"/>
      <c r="D922" s="33"/>
      <c r="E922" s="30"/>
      <c r="F922" s="32"/>
      <c r="G922" s="32"/>
      <c r="H922" s="32"/>
      <c r="I922" s="32"/>
      <c r="J922" s="32"/>
      <c r="K922" s="32"/>
      <c r="L922" s="32"/>
      <c r="M922" s="32"/>
      <c r="N922" s="32"/>
      <c r="O922" s="32"/>
      <c r="P922" s="32"/>
      <c r="Q922" s="32"/>
    </row>
    <row r="923" spans="1:17">
      <c r="A923" s="30"/>
      <c r="B923" s="31"/>
      <c r="C923" s="33"/>
      <c r="D923" s="33"/>
      <c r="E923" s="30"/>
      <c r="F923" s="32"/>
      <c r="G923" s="32"/>
      <c r="H923" s="32"/>
      <c r="I923" s="32"/>
      <c r="J923" s="32"/>
      <c r="K923" s="32"/>
      <c r="L923" s="32"/>
      <c r="M923" s="32"/>
      <c r="N923" s="32"/>
      <c r="O923" s="32"/>
      <c r="P923" s="32"/>
      <c r="Q923" s="32"/>
    </row>
    <row r="924" spans="1:17">
      <c r="A924" s="30"/>
      <c r="B924" s="31"/>
      <c r="C924" s="33"/>
      <c r="D924" s="33"/>
      <c r="E924" s="30"/>
      <c r="F924" s="32"/>
      <c r="G924" s="32"/>
      <c r="H924" s="32"/>
      <c r="I924" s="32"/>
      <c r="J924" s="32"/>
      <c r="K924" s="32"/>
      <c r="L924" s="32"/>
      <c r="M924" s="32"/>
      <c r="N924" s="32"/>
      <c r="O924" s="32"/>
      <c r="P924" s="32"/>
      <c r="Q924" s="32"/>
    </row>
    <row r="925" spans="1:17">
      <c r="A925" s="30"/>
      <c r="B925" s="31"/>
      <c r="C925" s="33"/>
      <c r="D925" s="33"/>
      <c r="E925" s="30"/>
      <c r="F925" s="32"/>
      <c r="G925" s="32"/>
      <c r="H925" s="32"/>
      <c r="I925" s="32"/>
      <c r="J925" s="32"/>
      <c r="K925" s="32"/>
      <c r="L925" s="32"/>
      <c r="M925" s="32"/>
      <c r="N925" s="32"/>
      <c r="O925" s="32"/>
      <c r="P925" s="32"/>
      <c r="Q925" s="32"/>
    </row>
    <row r="926" spans="1:17">
      <c r="A926" s="30"/>
      <c r="B926" s="31"/>
      <c r="C926" s="33"/>
      <c r="D926" s="33"/>
      <c r="E926" s="30"/>
      <c r="F926" s="32"/>
      <c r="G926" s="32"/>
      <c r="H926" s="32"/>
      <c r="I926" s="32"/>
      <c r="J926" s="32"/>
      <c r="K926" s="32"/>
      <c r="L926" s="32"/>
      <c r="M926" s="32"/>
      <c r="N926" s="32"/>
      <c r="O926" s="32"/>
      <c r="P926" s="32"/>
      <c r="Q926" s="32"/>
    </row>
    <row r="927" spans="1:17">
      <c r="A927" s="30"/>
      <c r="B927" s="31"/>
      <c r="C927" s="33"/>
      <c r="D927" s="33"/>
      <c r="E927" s="30"/>
      <c r="F927" s="32"/>
      <c r="G927" s="32"/>
      <c r="H927" s="32"/>
      <c r="I927" s="32"/>
      <c r="J927" s="32"/>
      <c r="K927" s="32"/>
      <c r="L927" s="32"/>
      <c r="M927" s="32"/>
      <c r="N927" s="32"/>
      <c r="O927" s="32"/>
      <c r="P927" s="32"/>
      <c r="Q927" s="32"/>
    </row>
    <row r="928" spans="1:17">
      <c r="A928" s="30"/>
      <c r="B928" s="31"/>
      <c r="C928" s="33"/>
      <c r="D928" s="33"/>
      <c r="E928" s="30"/>
      <c r="F928" s="32"/>
      <c r="G928" s="32"/>
      <c r="H928" s="32"/>
      <c r="I928" s="32"/>
      <c r="J928" s="32"/>
      <c r="K928" s="32"/>
      <c r="L928" s="32"/>
      <c r="M928" s="32"/>
      <c r="N928" s="32"/>
      <c r="O928" s="32"/>
      <c r="P928" s="32"/>
      <c r="Q928" s="32"/>
    </row>
    <row r="929" spans="1:17">
      <c r="A929" s="30"/>
      <c r="B929" s="31"/>
      <c r="C929" s="33"/>
      <c r="D929" s="33"/>
      <c r="E929" s="30"/>
      <c r="F929" s="32"/>
      <c r="G929" s="32"/>
      <c r="H929" s="32"/>
      <c r="I929" s="32"/>
      <c r="J929" s="32"/>
      <c r="K929" s="32"/>
      <c r="L929" s="32"/>
      <c r="M929" s="32"/>
      <c r="N929" s="32"/>
      <c r="O929" s="32"/>
      <c r="P929" s="32"/>
      <c r="Q929" s="32"/>
    </row>
    <row r="930" spans="1:17">
      <c r="A930" s="30"/>
      <c r="B930" s="31"/>
      <c r="C930" s="33"/>
      <c r="D930" s="33"/>
      <c r="E930" s="30"/>
      <c r="F930" s="32"/>
      <c r="G930" s="32"/>
      <c r="H930" s="32"/>
      <c r="I930" s="32"/>
      <c r="J930" s="32"/>
      <c r="K930" s="32"/>
      <c r="L930" s="32"/>
      <c r="M930" s="32"/>
      <c r="N930" s="32"/>
      <c r="O930" s="32"/>
      <c r="P930" s="32"/>
      <c r="Q930" s="32"/>
    </row>
    <row r="931" spans="1:17">
      <c r="A931" s="30"/>
      <c r="B931" s="31"/>
      <c r="C931" s="33"/>
      <c r="D931" s="33"/>
      <c r="E931" s="30"/>
      <c r="F931" s="32"/>
      <c r="G931" s="32"/>
      <c r="H931" s="32"/>
      <c r="I931" s="32"/>
      <c r="J931" s="32"/>
      <c r="K931" s="32"/>
      <c r="L931" s="32"/>
      <c r="M931" s="32"/>
      <c r="N931" s="32"/>
      <c r="O931" s="32"/>
      <c r="P931" s="32"/>
      <c r="Q931" s="32"/>
    </row>
    <row r="932" spans="1:17">
      <c r="A932" s="30"/>
      <c r="B932" s="31"/>
      <c r="C932" s="33"/>
      <c r="D932" s="33"/>
      <c r="E932" s="30"/>
      <c r="F932" s="32"/>
      <c r="G932" s="32"/>
      <c r="H932" s="32"/>
      <c r="I932" s="32"/>
      <c r="J932" s="32"/>
      <c r="K932" s="32"/>
      <c r="L932" s="32"/>
      <c r="M932" s="32"/>
      <c r="N932" s="32"/>
      <c r="O932" s="32"/>
      <c r="P932" s="32"/>
      <c r="Q932" s="32"/>
    </row>
    <row r="933" spans="1:17">
      <c r="A933" s="30"/>
      <c r="B933" s="31"/>
      <c r="C933" s="33"/>
      <c r="D933" s="33"/>
      <c r="E933" s="30"/>
      <c r="F933" s="32"/>
      <c r="G933" s="32"/>
      <c r="H933" s="32"/>
      <c r="I933" s="32"/>
      <c r="J933" s="32"/>
      <c r="K933" s="32"/>
      <c r="L933" s="32"/>
      <c r="M933" s="32"/>
      <c r="N933" s="32"/>
      <c r="O933" s="32"/>
      <c r="P933" s="32"/>
      <c r="Q933" s="32"/>
    </row>
    <row r="934" spans="1:17">
      <c r="A934" s="30"/>
      <c r="B934" s="31"/>
      <c r="C934" s="33"/>
      <c r="D934" s="33"/>
      <c r="E934" s="30"/>
      <c r="F934" s="32"/>
      <c r="G934" s="32"/>
      <c r="H934" s="32"/>
      <c r="I934" s="32"/>
      <c r="J934" s="32"/>
      <c r="K934" s="32"/>
      <c r="L934" s="32"/>
      <c r="M934" s="32"/>
      <c r="N934" s="32"/>
      <c r="O934" s="32"/>
      <c r="P934" s="32"/>
      <c r="Q934" s="32"/>
    </row>
    <row r="935" spans="1:17">
      <c r="A935" s="30"/>
      <c r="B935" s="31"/>
      <c r="C935" s="33"/>
      <c r="D935" s="33"/>
      <c r="E935" s="30"/>
      <c r="F935" s="32"/>
      <c r="G935" s="32"/>
      <c r="H935" s="32"/>
      <c r="I935" s="32"/>
      <c r="J935" s="32"/>
      <c r="K935" s="32"/>
      <c r="L935" s="32"/>
      <c r="M935" s="32"/>
      <c r="N935" s="32"/>
      <c r="O935" s="32"/>
      <c r="P935" s="32"/>
      <c r="Q935" s="32"/>
    </row>
    <row r="936" spans="1:17">
      <c r="A936" s="30"/>
      <c r="B936" s="31"/>
      <c r="C936" s="33"/>
      <c r="D936" s="33"/>
      <c r="E936" s="30"/>
      <c r="F936" s="32"/>
      <c r="G936" s="32"/>
      <c r="H936" s="32"/>
      <c r="I936" s="32"/>
      <c r="J936" s="32"/>
      <c r="K936" s="32"/>
      <c r="L936" s="32"/>
      <c r="M936" s="32"/>
      <c r="N936" s="32"/>
      <c r="O936" s="32"/>
      <c r="P936" s="32"/>
      <c r="Q936" s="32"/>
    </row>
    <row r="937" spans="1:17">
      <c r="A937" s="30"/>
      <c r="B937" s="31"/>
      <c r="C937" s="33"/>
      <c r="D937" s="33"/>
      <c r="E937" s="30"/>
      <c r="F937" s="32"/>
      <c r="G937" s="32"/>
      <c r="H937" s="32"/>
      <c r="I937" s="32"/>
      <c r="J937" s="32"/>
      <c r="K937" s="32"/>
      <c r="L937" s="32"/>
      <c r="M937" s="32"/>
      <c r="N937" s="32"/>
      <c r="O937" s="32"/>
      <c r="P937" s="32"/>
      <c r="Q937" s="32"/>
    </row>
    <row r="938" spans="1:17">
      <c r="A938" s="30"/>
      <c r="B938" s="31"/>
      <c r="C938" s="33"/>
      <c r="D938" s="33"/>
      <c r="E938" s="30"/>
      <c r="F938" s="32"/>
      <c r="G938" s="32"/>
      <c r="H938" s="32"/>
      <c r="I938" s="32"/>
      <c r="J938" s="32"/>
      <c r="K938" s="32"/>
      <c r="L938" s="32"/>
      <c r="M938" s="32"/>
      <c r="N938" s="32"/>
      <c r="O938" s="32"/>
      <c r="P938" s="32"/>
      <c r="Q938" s="32"/>
    </row>
    <row r="939" spans="1:17">
      <c r="A939" s="30"/>
      <c r="B939" s="31"/>
      <c r="C939" s="33"/>
      <c r="D939" s="33"/>
      <c r="E939" s="30"/>
      <c r="F939" s="32"/>
      <c r="G939" s="32"/>
      <c r="H939" s="32"/>
      <c r="I939" s="32"/>
      <c r="J939" s="32"/>
      <c r="K939" s="32"/>
      <c r="L939" s="32"/>
      <c r="M939" s="32"/>
      <c r="N939" s="32"/>
      <c r="O939" s="32"/>
      <c r="P939" s="32"/>
      <c r="Q939" s="32"/>
    </row>
    <row r="940" spans="1:17">
      <c r="A940" s="30"/>
      <c r="B940" s="31"/>
      <c r="C940" s="33"/>
      <c r="D940" s="33"/>
      <c r="E940" s="30"/>
      <c r="F940" s="32"/>
      <c r="G940" s="32"/>
      <c r="H940" s="32"/>
      <c r="I940" s="32"/>
      <c r="J940" s="32"/>
      <c r="K940" s="32"/>
      <c r="L940" s="32"/>
      <c r="M940" s="32"/>
      <c r="N940" s="32"/>
      <c r="O940" s="32"/>
      <c r="P940" s="32"/>
      <c r="Q940" s="32"/>
    </row>
    <row r="941" spans="1:17">
      <c r="A941" s="30"/>
      <c r="B941" s="31"/>
      <c r="C941" s="33"/>
      <c r="D941" s="33"/>
      <c r="E941" s="30"/>
      <c r="F941" s="32"/>
      <c r="G941" s="32"/>
      <c r="H941" s="32"/>
      <c r="I941" s="32"/>
      <c r="J941" s="32"/>
      <c r="K941" s="32"/>
      <c r="L941" s="32"/>
      <c r="M941" s="32"/>
      <c r="N941" s="32"/>
      <c r="O941" s="32"/>
      <c r="P941" s="32"/>
      <c r="Q941" s="32"/>
    </row>
    <row r="942" spans="1:17">
      <c r="A942" s="30"/>
      <c r="B942" s="31"/>
      <c r="C942" s="33"/>
      <c r="D942" s="33"/>
      <c r="E942" s="30"/>
      <c r="F942" s="32"/>
      <c r="G942" s="32"/>
      <c r="H942" s="32"/>
      <c r="I942" s="32"/>
      <c r="J942" s="32"/>
      <c r="K942" s="32"/>
      <c r="L942" s="32"/>
      <c r="M942" s="32"/>
      <c r="N942" s="32"/>
      <c r="O942" s="32"/>
      <c r="P942" s="32"/>
      <c r="Q942" s="32"/>
    </row>
    <row r="943" spans="1:17">
      <c r="A943" s="30"/>
      <c r="B943" s="31"/>
      <c r="C943" s="33"/>
      <c r="D943" s="33"/>
      <c r="E943" s="30"/>
      <c r="F943" s="32"/>
      <c r="G943" s="32"/>
      <c r="H943" s="32"/>
      <c r="I943" s="32"/>
      <c r="J943" s="32"/>
      <c r="K943" s="32"/>
      <c r="L943" s="32"/>
      <c r="M943" s="32"/>
      <c r="N943" s="32"/>
      <c r="O943" s="32"/>
      <c r="P943" s="32"/>
      <c r="Q943" s="32"/>
    </row>
    <row r="944" spans="1:17">
      <c r="A944" s="30"/>
      <c r="B944" s="31"/>
      <c r="C944" s="33"/>
      <c r="D944" s="33"/>
      <c r="E944" s="30"/>
      <c r="F944" s="32"/>
      <c r="G944" s="32"/>
      <c r="H944" s="32"/>
      <c r="I944" s="32"/>
      <c r="J944" s="32"/>
      <c r="K944" s="32"/>
      <c r="L944" s="32"/>
      <c r="M944" s="32"/>
      <c r="N944" s="32"/>
      <c r="O944" s="32"/>
      <c r="P944" s="32"/>
      <c r="Q944" s="32"/>
    </row>
    <row r="945" spans="1:17">
      <c r="A945" s="30"/>
      <c r="B945" s="31"/>
      <c r="C945" s="33"/>
      <c r="D945" s="33"/>
      <c r="E945" s="30"/>
      <c r="F945" s="32"/>
      <c r="G945" s="32"/>
      <c r="H945" s="32"/>
      <c r="I945" s="32"/>
      <c r="J945" s="32"/>
      <c r="K945" s="32"/>
      <c r="L945" s="32"/>
      <c r="M945" s="32"/>
      <c r="N945" s="32"/>
      <c r="O945" s="32"/>
      <c r="P945" s="32"/>
      <c r="Q945" s="32"/>
    </row>
    <row r="946" spans="1:17">
      <c r="A946" s="30"/>
      <c r="B946" s="31"/>
      <c r="C946" s="33"/>
      <c r="D946" s="33"/>
      <c r="E946" s="30"/>
      <c r="F946" s="32"/>
      <c r="G946" s="32"/>
      <c r="H946" s="32"/>
      <c r="I946" s="32"/>
      <c r="J946" s="32"/>
      <c r="K946" s="32"/>
      <c r="L946" s="32"/>
      <c r="M946" s="32"/>
      <c r="N946" s="32"/>
      <c r="O946" s="32"/>
      <c r="P946" s="32"/>
      <c r="Q946" s="32"/>
    </row>
    <row r="947" spans="1:17">
      <c r="A947" s="30"/>
      <c r="B947" s="31"/>
      <c r="C947" s="33"/>
      <c r="D947" s="33"/>
      <c r="E947" s="30"/>
      <c r="F947" s="32"/>
      <c r="G947" s="32"/>
      <c r="H947" s="32"/>
      <c r="I947" s="32"/>
      <c r="J947" s="32"/>
      <c r="K947" s="32"/>
      <c r="L947" s="32"/>
      <c r="M947" s="32"/>
      <c r="N947" s="32"/>
      <c r="O947" s="32"/>
      <c r="P947" s="32"/>
      <c r="Q947" s="32"/>
    </row>
    <row r="948" spans="1:17">
      <c r="A948" s="30"/>
      <c r="B948" s="31"/>
      <c r="C948" s="33"/>
      <c r="D948" s="33"/>
      <c r="E948" s="30"/>
      <c r="F948" s="32"/>
      <c r="G948" s="32"/>
      <c r="H948" s="32"/>
      <c r="I948" s="32"/>
      <c r="J948" s="32"/>
      <c r="K948" s="32"/>
      <c r="L948" s="32"/>
      <c r="M948" s="32"/>
      <c r="N948" s="32"/>
      <c r="O948" s="32"/>
      <c r="P948" s="32"/>
      <c r="Q948" s="32"/>
    </row>
    <row r="949" spans="1:17">
      <c r="A949" s="30"/>
      <c r="B949" s="31"/>
      <c r="C949" s="33"/>
      <c r="D949" s="33"/>
      <c r="E949" s="30"/>
      <c r="F949" s="32"/>
      <c r="G949" s="32"/>
      <c r="H949" s="32"/>
      <c r="I949" s="32"/>
      <c r="J949" s="32"/>
      <c r="K949" s="32"/>
      <c r="L949" s="32"/>
      <c r="M949" s="32"/>
      <c r="N949" s="32"/>
      <c r="O949" s="32"/>
      <c r="P949" s="32"/>
      <c r="Q949" s="32"/>
    </row>
    <row r="950" spans="1:17">
      <c r="A950" s="30"/>
      <c r="B950" s="31"/>
      <c r="C950" s="33"/>
      <c r="D950" s="33"/>
      <c r="E950" s="30"/>
      <c r="F950" s="32"/>
      <c r="G950" s="32"/>
      <c r="H950" s="32"/>
      <c r="I950" s="32"/>
      <c r="J950" s="32"/>
      <c r="K950" s="32"/>
      <c r="L950" s="32"/>
      <c r="M950" s="32"/>
      <c r="N950" s="32"/>
      <c r="O950" s="32"/>
      <c r="P950" s="32"/>
      <c r="Q950" s="32"/>
    </row>
    <row r="951" spans="1:17">
      <c r="A951" s="30"/>
      <c r="B951" s="31"/>
      <c r="C951" s="33"/>
      <c r="D951" s="33"/>
      <c r="E951" s="30"/>
      <c r="F951" s="32"/>
      <c r="G951" s="32"/>
      <c r="H951" s="32"/>
      <c r="I951" s="32"/>
      <c r="J951" s="32"/>
      <c r="K951" s="32"/>
      <c r="L951" s="32"/>
      <c r="M951" s="32"/>
      <c r="N951" s="32"/>
      <c r="O951" s="32"/>
      <c r="P951" s="32"/>
      <c r="Q951" s="32"/>
    </row>
    <row r="952" spans="1:17">
      <c r="A952" s="30"/>
      <c r="B952" s="31"/>
      <c r="C952" s="33"/>
      <c r="D952" s="33"/>
      <c r="E952" s="30"/>
      <c r="F952" s="32"/>
      <c r="G952" s="32"/>
      <c r="H952" s="32"/>
      <c r="I952" s="32"/>
      <c r="J952" s="32"/>
      <c r="K952" s="32"/>
      <c r="L952" s="32"/>
      <c r="M952" s="32"/>
      <c r="N952" s="32"/>
      <c r="O952" s="32"/>
      <c r="P952" s="32"/>
      <c r="Q952" s="32"/>
    </row>
    <row r="953" spans="1:17">
      <c r="A953" s="30"/>
      <c r="B953" s="31"/>
      <c r="C953" s="33"/>
      <c r="D953" s="33"/>
      <c r="E953" s="30"/>
      <c r="F953" s="32"/>
      <c r="G953" s="32"/>
      <c r="H953" s="32"/>
      <c r="I953" s="32"/>
      <c r="J953" s="32"/>
      <c r="K953" s="32"/>
      <c r="L953" s="32"/>
      <c r="M953" s="32"/>
      <c r="N953" s="32"/>
      <c r="O953" s="32"/>
      <c r="P953" s="32"/>
      <c r="Q953" s="32"/>
    </row>
    <row r="954" spans="1:17">
      <c r="A954" s="30"/>
      <c r="B954" s="31"/>
      <c r="C954" s="33"/>
      <c r="D954" s="33"/>
      <c r="E954" s="30"/>
      <c r="F954" s="32"/>
      <c r="G954" s="32"/>
      <c r="H954" s="32"/>
      <c r="I954" s="32"/>
      <c r="J954" s="32"/>
      <c r="K954" s="32"/>
      <c r="L954" s="32"/>
      <c r="M954" s="32"/>
      <c r="N954" s="32"/>
      <c r="O954" s="32"/>
      <c r="P954" s="32"/>
      <c r="Q954" s="32"/>
    </row>
    <row r="955" spans="1:17">
      <c r="A955" s="30"/>
      <c r="B955" s="31"/>
      <c r="C955" s="33"/>
      <c r="D955" s="33"/>
      <c r="E955" s="30"/>
      <c r="F955" s="32"/>
      <c r="G955" s="32"/>
      <c r="H955" s="32"/>
      <c r="I955" s="32"/>
      <c r="J955" s="32"/>
      <c r="K955" s="32"/>
      <c r="L955" s="32"/>
      <c r="M955" s="32"/>
      <c r="N955" s="32"/>
      <c r="O955" s="32"/>
      <c r="P955" s="32"/>
      <c r="Q955" s="32"/>
    </row>
    <row r="956" spans="1:17">
      <c r="A956" s="30"/>
      <c r="B956" s="31"/>
      <c r="C956" s="33"/>
      <c r="D956" s="33"/>
      <c r="E956" s="30"/>
      <c r="F956" s="32"/>
      <c r="G956" s="32"/>
      <c r="H956" s="32"/>
      <c r="I956" s="32"/>
      <c r="J956" s="32"/>
      <c r="K956" s="32"/>
      <c r="L956" s="32"/>
      <c r="M956" s="32"/>
      <c r="N956" s="32"/>
      <c r="O956" s="32"/>
      <c r="P956" s="32"/>
      <c r="Q956" s="32"/>
    </row>
    <row r="957" spans="1:17">
      <c r="A957" s="30"/>
      <c r="B957" s="31"/>
      <c r="C957" s="33"/>
      <c r="D957" s="33"/>
      <c r="E957" s="30"/>
      <c r="F957" s="32"/>
      <c r="G957" s="32"/>
      <c r="H957" s="32"/>
      <c r="I957" s="32"/>
      <c r="J957" s="32"/>
      <c r="K957" s="32"/>
      <c r="L957" s="32"/>
      <c r="M957" s="32"/>
      <c r="N957" s="32"/>
      <c r="O957" s="32"/>
      <c r="P957" s="32"/>
      <c r="Q957" s="32"/>
    </row>
    <row r="958" spans="1:17">
      <c r="A958" s="30"/>
      <c r="B958" s="31"/>
      <c r="C958" s="33"/>
      <c r="D958" s="33"/>
      <c r="E958" s="30"/>
      <c r="F958" s="32"/>
      <c r="G958" s="32"/>
      <c r="H958" s="32"/>
      <c r="I958" s="32"/>
      <c r="J958" s="32"/>
      <c r="K958" s="32"/>
      <c r="L958" s="32"/>
      <c r="M958" s="32"/>
      <c r="N958" s="32"/>
      <c r="O958" s="32"/>
      <c r="P958" s="32"/>
      <c r="Q958" s="32"/>
    </row>
    <row r="959" spans="1:17">
      <c r="A959" s="30"/>
      <c r="B959" s="31"/>
      <c r="C959" s="33"/>
      <c r="D959" s="33"/>
      <c r="E959" s="30"/>
      <c r="F959" s="32"/>
      <c r="G959" s="32"/>
      <c r="H959" s="32"/>
      <c r="I959" s="32"/>
      <c r="J959" s="32"/>
      <c r="K959" s="32"/>
      <c r="L959" s="32"/>
      <c r="M959" s="32"/>
      <c r="N959" s="32"/>
      <c r="O959" s="32"/>
      <c r="P959" s="32"/>
      <c r="Q959" s="32"/>
    </row>
    <row r="960" spans="1:17">
      <c r="A960" s="30"/>
      <c r="B960" s="31"/>
      <c r="C960" s="33"/>
      <c r="D960" s="33"/>
      <c r="E960" s="30"/>
      <c r="F960" s="32"/>
      <c r="G960" s="32"/>
      <c r="H960" s="32"/>
      <c r="I960" s="32"/>
      <c r="J960" s="32"/>
      <c r="K960" s="32"/>
      <c r="L960" s="32"/>
      <c r="M960" s="32"/>
      <c r="N960" s="32"/>
      <c r="O960" s="32"/>
      <c r="P960" s="32"/>
      <c r="Q960" s="32"/>
    </row>
    <row r="961" spans="1:17">
      <c r="A961" s="30"/>
      <c r="B961" s="31"/>
      <c r="C961" s="33"/>
      <c r="D961" s="33"/>
      <c r="E961" s="30"/>
      <c r="F961" s="32"/>
      <c r="G961" s="32"/>
      <c r="H961" s="32"/>
      <c r="I961" s="32"/>
      <c r="J961" s="32"/>
      <c r="K961" s="32"/>
      <c r="L961" s="32"/>
      <c r="M961" s="32"/>
      <c r="N961" s="32"/>
      <c r="O961" s="32"/>
      <c r="P961" s="32"/>
      <c r="Q961" s="32"/>
    </row>
    <row r="962" spans="1:17">
      <c r="A962" s="30"/>
      <c r="B962" s="31"/>
      <c r="C962" s="33"/>
      <c r="D962" s="33"/>
      <c r="E962" s="30"/>
      <c r="F962" s="32"/>
      <c r="G962" s="32"/>
      <c r="H962" s="32"/>
      <c r="I962" s="32"/>
      <c r="J962" s="32"/>
      <c r="K962" s="32"/>
      <c r="L962" s="32"/>
      <c r="M962" s="32"/>
      <c r="N962" s="32"/>
      <c r="O962" s="32"/>
      <c r="P962" s="32"/>
      <c r="Q962" s="32"/>
    </row>
    <row r="963" spans="1:17">
      <c r="A963" s="30"/>
      <c r="B963" s="31"/>
      <c r="C963" s="33"/>
      <c r="D963" s="33"/>
      <c r="E963" s="30"/>
      <c r="F963" s="32"/>
      <c r="G963" s="32"/>
      <c r="H963" s="32"/>
      <c r="I963" s="32"/>
      <c r="J963" s="32"/>
      <c r="K963" s="32"/>
      <c r="L963" s="32"/>
      <c r="M963" s="32"/>
      <c r="N963" s="32"/>
      <c r="O963" s="32"/>
      <c r="P963" s="32"/>
      <c r="Q963" s="32"/>
    </row>
    <row r="964" spans="1:17">
      <c r="A964" s="30"/>
      <c r="B964" s="31"/>
      <c r="C964" s="33"/>
      <c r="D964" s="33"/>
      <c r="E964" s="30"/>
      <c r="F964" s="32"/>
      <c r="G964" s="32"/>
      <c r="H964" s="32"/>
      <c r="I964" s="32"/>
      <c r="J964" s="32"/>
      <c r="K964" s="32"/>
      <c r="L964" s="32"/>
      <c r="M964" s="32"/>
      <c r="N964" s="32"/>
      <c r="O964" s="32"/>
      <c r="P964" s="32"/>
      <c r="Q964" s="32"/>
    </row>
    <row r="965" spans="1:17">
      <c r="A965" s="30"/>
      <c r="B965" s="31"/>
      <c r="C965" s="33"/>
      <c r="D965" s="33"/>
      <c r="E965" s="30"/>
      <c r="F965" s="32"/>
      <c r="G965" s="32"/>
      <c r="H965" s="32"/>
      <c r="I965" s="32"/>
      <c r="J965" s="32"/>
      <c r="K965" s="32"/>
      <c r="L965" s="32"/>
      <c r="M965" s="32"/>
      <c r="N965" s="32"/>
      <c r="O965" s="32"/>
      <c r="P965" s="32"/>
      <c r="Q965" s="32"/>
    </row>
    <row r="966" spans="1:17">
      <c r="A966" s="30"/>
      <c r="B966" s="31"/>
      <c r="C966" s="33"/>
      <c r="D966" s="33"/>
      <c r="E966" s="30"/>
      <c r="F966" s="32"/>
      <c r="G966" s="32"/>
      <c r="H966" s="32"/>
      <c r="I966" s="32"/>
      <c r="J966" s="32"/>
      <c r="K966" s="32"/>
      <c r="L966" s="32"/>
      <c r="M966" s="32"/>
      <c r="N966" s="32"/>
      <c r="O966" s="32"/>
      <c r="P966" s="32"/>
      <c r="Q966" s="32"/>
    </row>
    <row r="967" spans="1:17">
      <c r="A967" s="30"/>
      <c r="B967" s="31"/>
      <c r="C967" s="33"/>
      <c r="D967" s="33"/>
      <c r="E967" s="30"/>
      <c r="F967" s="32"/>
      <c r="G967" s="32"/>
      <c r="H967" s="32"/>
      <c r="I967" s="32"/>
      <c r="J967" s="32"/>
      <c r="K967" s="32"/>
      <c r="L967" s="32"/>
      <c r="M967" s="32"/>
      <c r="N967" s="32"/>
      <c r="O967" s="32"/>
      <c r="P967" s="32"/>
      <c r="Q967" s="32"/>
    </row>
    <row r="968" spans="1:17">
      <c r="A968" s="30"/>
      <c r="B968" s="31"/>
      <c r="C968" s="33"/>
      <c r="D968" s="33"/>
      <c r="E968" s="30"/>
      <c r="F968" s="32"/>
      <c r="G968" s="32"/>
      <c r="H968" s="32"/>
      <c r="I968" s="32"/>
      <c r="J968" s="32"/>
      <c r="K968" s="32"/>
      <c r="L968" s="32"/>
      <c r="M968" s="32"/>
      <c r="N968" s="32"/>
      <c r="O968" s="32"/>
      <c r="P968" s="32"/>
      <c r="Q968" s="32"/>
    </row>
    <row r="969" spans="1:17">
      <c r="A969" s="30"/>
      <c r="B969" s="31"/>
      <c r="C969" s="33"/>
      <c r="D969" s="33"/>
      <c r="E969" s="30"/>
      <c r="F969" s="32"/>
      <c r="G969" s="32"/>
      <c r="H969" s="32"/>
      <c r="I969" s="32"/>
      <c r="J969" s="32"/>
      <c r="K969" s="32"/>
      <c r="L969" s="32"/>
      <c r="M969" s="32"/>
      <c r="N969" s="32"/>
      <c r="O969" s="32"/>
      <c r="P969" s="32"/>
      <c r="Q969" s="32"/>
    </row>
    <row r="970" spans="1:17">
      <c r="A970" s="30"/>
      <c r="B970" s="31"/>
      <c r="C970" s="33"/>
      <c r="D970" s="33"/>
      <c r="E970" s="30"/>
      <c r="F970" s="32"/>
      <c r="G970" s="32"/>
      <c r="H970" s="32"/>
      <c r="I970" s="32"/>
      <c r="J970" s="32"/>
      <c r="K970" s="32"/>
      <c r="L970" s="32"/>
      <c r="M970" s="32"/>
      <c r="N970" s="32"/>
      <c r="O970" s="32"/>
      <c r="P970" s="32"/>
      <c r="Q970" s="32"/>
    </row>
    <row r="971" spans="1:17">
      <c r="A971" s="30"/>
      <c r="B971" s="31"/>
      <c r="C971" s="33"/>
      <c r="D971" s="33"/>
      <c r="E971" s="30"/>
      <c r="F971" s="32"/>
      <c r="G971" s="32"/>
      <c r="H971" s="32"/>
      <c r="I971" s="32"/>
      <c r="J971" s="32"/>
      <c r="K971" s="32"/>
      <c r="L971" s="32"/>
      <c r="M971" s="32"/>
      <c r="N971" s="32"/>
      <c r="O971" s="32"/>
      <c r="P971" s="32"/>
      <c r="Q971" s="32"/>
    </row>
    <row r="972" spans="1:17">
      <c r="A972" s="30"/>
      <c r="B972" s="31"/>
      <c r="C972" s="33"/>
      <c r="D972" s="33"/>
      <c r="E972" s="30"/>
      <c r="F972" s="32"/>
      <c r="G972" s="32"/>
      <c r="H972" s="32"/>
      <c r="I972" s="32"/>
      <c r="J972" s="32"/>
      <c r="K972" s="32"/>
      <c r="L972" s="32"/>
      <c r="M972" s="32"/>
      <c r="N972" s="32"/>
      <c r="O972" s="32"/>
      <c r="P972" s="32"/>
      <c r="Q972" s="32"/>
    </row>
    <row r="973" spans="1:17">
      <c r="A973" s="30"/>
      <c r="B973" s="31"/>
      <c r="C973" s="33"/>
      <c r="D973" s="33"/>
      <c r="E973" s="30"/>
      <c r="F973" s="32"/>
      <c r="G973" s="32"/>
      <c r="H973" s="32"/>
      <c r="I973" s="32"/>
      <c r="J973" s="32"/>
      <c r="K973" s="32"/>
      <c r="L973" s="32"/>
      <c r="M973" s="32"/>
      <c r="N973" s="32"/>
      <c r="O973" s="32"/>
      <c r="P973" s="32"/>
      <c r="Q973" s="32"/>
    </row>
    <row r="974" spans="1:17">
      <c r="A974" s="30"/>
      <c r="B974" s="31"/>
      <c r="C974" s="33"/>
      <c r="D974" s="33"/>
      <c r="E974" s="30"/>
      <c r="F974" s="32"/>
      <c r="G974" s="32"/>
      <c r="H974" s="32"/>
      <c r="I974" s="32"/>
      <c r="J974" s="32"/>
      <c r="K974" s="32"/>
      <c r="L974" s="32"/>
      <c r="M974" s="32"/>
      <c r="N974" s="32"/>
      <c r="O974" s="32"/>
      <c r="P974" s="32"/>
      <c r="Q974" s="32"/>
    </row>
    <row r="975" spans="1:17">
      <c r="A975" s="30"/>
      <c r="B975" s="31"/>
      <c r="C975" s="33"/>
      <c r="D975" s="33"/>
      <c r="E975" s="30"/>
      <c r="F975" s="32"/>
      <c r="G975" s="32"/>
      <c r="H975" s="32"/>
      <c r="I975" s="32"/>
      <c r="J975" s="32"/>
      <c r="K975" s="32"/>
      <c r="L975" s="32"/>
      <c r="M975" s="32"/>
      <c r="N975" s="32"/>
      <c r="O975" s="32"/>
      <c r="P975" s="32"/>
      <c r="Q975" s="32"/>
    </row>
    <row r="976" spans="1:17">
      <c r="A976" s="30"/>
      <c r="B976" s="31"/>
      <c r="C976" s="33"/>
      <c r="D976" s="33"/>
      <c r="E976" s="30"/>
      <c r="F976" s="32"/>
      <c r="G976" s="32"/>
      <c r="H976" s="32"/>
      <c r="I976" s="32"/>
      <c r="J976" s="32"/>
      <c r="K976" s="32"/>
      <c r="L976" s="32"/>
      <c r="M976" s="32"/>
      <c r="N976" s="32"/>
      <c r="O976" s="32"/>
      <c r="P976" s="32"/>
      <c r="Q976" s="32"/>
    </row>
    <row r="977" spans="1:17">
      <c r="A977" s="30"/>
      <c r="B977" s="31"/>
      <c r="C977" s="33"/>
      <c r="D977" s="33"/>
      <c r="E977" s="30"/>
      <c r="F977" s="32"/>
      <c r="G977" s="32"/>
      <c r="H977" s="32"/>
      <c r="I977" s="32"/>
      <c r="J977" s="32"/>
      <c r="K977" s="32"/>
      <c r="L977" s="32"/>
      <c r="M977" s="32"/>
      <c r="N977" s="32"/>
      <c r="O977" s="32"/>
      <c r="P977" s="32"/>
      <c r="Q977" s="32"/>
    </row>
    <row r="978" spans="1:17">
      <c r="A978" s="30"/>
      <c r="B978" s="31"/>
      <c r="C978" s="33"/>
      <c r="D978" s="33"/>
      <c r="E978" s="30"/>
      <c r="F978" s="32"/>
      <c r="G978" s="32"/>
      <c r="H978" s="32"/>
      <c r="I978" s="32"/>
      <c r="J978" s="32"/>
      <c r="K978" s="32"/>
      <c r="L978" s="32"/>
      <c r="M978" s="32"/>
      <c r="N978" s="32"/>
      <c r="O978" s="32"/>
      <c r="P978" s="32"/>
      <c r="Q978" s="32"/>
    </row>
    <row r="979" spans="1:17">
      <c r="A979" s="30"/>
      <c r="B979" s="31"/>
      <c r="C979" s="33"/>
      <c r="D979" s="33"/>
      <c r="E979" s="30"/>
      <c r="F979" s="32"/>
      <c r="G979" s="32"/>
      <c r="H979" s="32"/>
      <c r="I979" s="32"/>
      <c r="J979" s="32"/>
      <c r="K979" s="32"/>
      <c r="L979" s="32"/>
      <c r="M979" s="32"/>
      <c r="N979" s="32"/>
      <c r="O979" s="32"/>
      <c r="P979" s="32"/>
      <c r="Q979" s="32"/>
    </row>
    <row r="980" spans="1:17">
      <c r="A980" s="30"/>
      <c r="B980" s="31"/>
      <c r="C980" s="33"/>
      <c r="D980" s="33"/>
      <c r="E980" s="30"/>
      <c r="F980" s="32"/>
      <c r="G980" s="32"/>
      <c r="H980" s="32"/>
      <c r="I980" s="32"/>
      <c r="J980" s="32"/>
      <c r="K980" s="32"/>
      <c r="L980" s="32"/>
      <c r="M980" s="32"/>
      <c r="N980" s="32"/>
      <c r="O980" s="32"/>
      <c r="P980" s="32"/>
      <c r="Q980" s="32"/>
    </row>
    <row r="981" spans="1:17">
      <c r="A981" s="30"/>
      <c r="B981" s="31"/>
      <c r="C981" s="33"/>
      <c r="D981" s="33"/>
      <c r="E981" s="30"/>
      <c r="F981" s="32"/>
      <c r="G981" s="32"/>
      <c r="H981" s="32"/>
      <c r="I981" s="32"/>
      <c r="J981" s="32"/>
      <c r="K981" s="32"/>
      <c r="L981" s="32"/>
      <c r="M981" s="32"/>
      <c r="N981" s="32"/>
      <c r="O981" s="32"/>
      <c r="P981" s="32"/>
      <c r="Q981" s="32"/>
    </row>
    <row r="982" spans="1:17">
      <c r="A982" s="30"/>
      <c r="B982" s="31"/>
      <c r="C982" s="33"/>
      <c r="D982" s="33"/>
      <c r="E982" s="30"/>
      <c r="F982" s="32"/>
      <c r="G982" s="32"/>
      <c r="H982" s="32"/>
      <c r="I982" s="32"/>
      <c r="J982" s="32"/>
      <c r="K982" s="32"/>
      <c r="L982" s="32"/>
      <c r="M982" s="32"/>
      <c r="N982" s="32"/>
      <c r="O982" s="32"/>
      <c r="P982" s="32"/>
      <c r="Q982" s="32"/>
    </row>
    <row r="983" spans="1:17">
      <c r="A983" s="30"/>
      <c r="B983" s="31"/>
      <c r="C983" s="33"/>
      <c r="D983" s="33"/>
      <c r="E983" s="30"/>
      <c r="F983" s="32"/>
      <c r="G983" s="32"/>
      <c r="H983" s="32"/>
      <c r="I983" s="32"/>
      <c r="J983" s="32"/>
      <c r="K983" s="32"/>
      <c r="L983" s="32"/>
      <c r="M983" s="32"/>
      <c r="N983" s="32"/>
      <c r="O983" s="32"/>
      <c r="P983" s="32"/>
      <c r="Q983" s="32"/>
    </row>
    <row r="984" spans="1:17">
      <c r="A984" s="30"/>
      <c r="B984" s="31"/>
      <c r="C984" s="33"/>
      <c r="D984" s="33"/>
      <c r="E984" s="30"/>
      <c r="F984" s="32"/>
      <c r="G984" s="32"/>
      <c r="H984" s="32"/>
      <c r="I984" s="32"/>
      <c r="J984" s="32"/>
      <c r="K984" s="32"/>
      <c r="L984" s="32"/>
      <c r="M984" s="32"/>
      <c r="N984" s="32"/>
      <c r="O984" s="32"/>
      <c r="P984" s="32"/>
      <c r="Q984" s="32"/>
    </row>
    <row r="985" spans="1:17">
      <c r="A985" s="30"/>
      <c r="B985" s="31"/>
      <c r="C985" s="33"/>
      <c r="D985" s="33"/>
      <c r="E985" s="30"/>
      <c r="F985" s="32"/>
      <c r="G985" s="32"/>
      <c r="H985" s="32"/>
      <c r="I985" s="32"/>
      <c r="J985" s="32"/>
      <c r="K985" s="32"/>
      <c r="L985" s="32"/>
      <c r="M985" s="32"/>
      <c r="N985" s="32"/>
      <c r="O985" s="32"/>
      <c r="P985" s="32"/>
      <c r="Q985" s="32"/>
    </row>
    <row r="986" spans="1:17">
      <c r="A986" s="30"/>
      <c r="B986" s="31"/>
      <c r="C986" s="33"/>
      <c r="D986" s="33"/>
      <c r="E986" s="30"/>
      <c r="F986" s="32"/>
      <c r="G986" s="32"/>
      <c r="H986" s="32"/>
      <c r="I986" s="32"/>
      <c r="J986" s="32"/>
      <c r="K986" s="32"/>
      <c r="L986" s="32"/>
      <c r="M986" s="32"/>
      <c r="N986" s="32"/>
      <c r="O986" s="32"/>
      <c r="P986" s="32"/>
      <c r="Q986" s="32"/>
    </row>
    <row r="987" spans="1:17">
      <c r="A987" s="30"/>
      <c r="B987" s="31"/>
      <c r="C987" s="33"/>
      <c r="D987" s="33"/>
      <c r="E987" s="30"/>
      <c r="F987" s="32"/>
      <c r="G987" s="32"/>
      <c r="H987" s="32"/>
      <c r="I987" s="32"/>
      <c r="J987" s="32"/>
      <c r="K987" s="32"/>
      <c r="L987" s="32"/>
      <c r="M987" s="32"/>
      <c r="N987" s="32"/>
      <c r="O987" s="32"/>
      <c r="P987" s="32"/>
      <c r="Q987" s="32"/>
    </row>
    <row r="988" spans="1:17">
      <c r="A988" s="30"/>
      <c r="B988" s="31"/>
      <c r="C988" s="33"/>
      <c r="D988" s="33"/>
      <c r="E988" s="30"/>
      <c r="F988" s="32"/>
      <c r="G988" s="32"/>
      <c r="H988" s="32"/>
      <c r="I988" s="32"/>
      <c r="J988" s="32"/>
      <c r="K988" s="32"/>
      <c r="L988" s="32"/>
      <c r="M988" s="32"/>
      <c r="N988" s="32"/>
      <c r="O988" s="32"/>
      <c r="P988" s="32"/>
      <c r="Q988" s="32"/>
    </row>
    <row r="989" spans="1:17">
      <c r="A989" s="30"/>
      <c r="B989" s="31"/>
      <c r="C989" s="33"/>
      <c r="D989" s="33"/>
      <c r="E989" s="30"/>
      <c r="F989" s="32"/>
      <c r="G989" s="32"/>
      <c r="H989" s="32"/>
      <c r="I989" s="32"/>
      <c r="J989" s="32"/>
      <c r="K989" s="32"/>
      <c r="L989" s="32"/>
      <c r="M989" s="32"/>
      <c r="N989" s="32"/>
      <c r="O989" s="32"/>
      <c r="P989" s="32"/>
      <c r="Q989" s="32"/>
    </row>
    <row r="990" spans="1:17">
      <c r="A990" s="30"/>
      <c r="B990" s="31"/>
      <c r="C990" s="33"/>
      <c r="D990" s="33"/>
      <c r="E990" s="30"/>
      <c r="F990" s="32"/>
      <c r="G990" s="32"/>
      <c r="H990" s="32"/>
      <c r="I990" s="32"/>
      <c r="J990" s="32"/>
      <c r="K990" s="32"/>
      <c r="L990" s="32"/>
      <c r="M990" s="32"/>
      <c r="N990" s="32"/>
      <c r="O990" s="32"/>
      <c r="P990" s="32"/>
      <c r="Q990" s="32"/>
    </row>
    <row r="991" spans="1:17">
      <c r="A991" s="30"/>
      <c r="B991" s="31"/>
      <c r="C991" s="33"/>
      <c r="D991" s="33"/>
      <c r="E991" s="30"/>
      <c r="F991" s="32"/>
      <c r="G991" s="32"/>
      <c r="H991" s="32"/>
      <c r="I991" s="32"/>
      <c r="J991" s="32"/>
      <c r="K991" s="32"/>
      <c r="L991" s="32"/>
      <c r="M991" s="32"/>
      <c r="N991" s="32"/>
      <c r="O991" s="32"/>
      <c r="P991" s="32"/>
      <c r="Q991" s="32"/>
    </row>
    <row r="992" spans="1:17">
      <c r="A992" s="30"/>
      <c r="B992" s="31"/>
      <c r="C992" s="33"/>
      <c r="D992" s="33"/>
      <c r="E992" s="30"/>
      <c r="F992" s="32"/>
      <c r="G992" s="32"/>
      <c r="H992" s="32"/>
      <c r="I992" s="32"/>
      <c r="J992" s="32"/>
      <c r="K992" s="32"/>
      <c r="L992" s="32"/>
      <c r="M992" s="32"/>
      <c r="N992" s="32"/>
      <c r="O992" s="32"/>
      <c r="P992" s="32"/>
      <c r="Q992" s="32"/>
    </row>
    <row r="993" spans="1:17">
      <c r="A993" s="30"/>
      <c r="B993" s="31"/>
      <c r="C993" s="33"/>
      <c r="D993" s="33"/>
      <c r="E993" s="30"/>
      <c r="F993" s="32"/>
      <c r="G993" s="32"/>
      <c r="H993" s="32"/>
      <c r="I993" s="32"/>
      <c r="J993" s="32"/>
      <c r="K993" s="32"/>
      <c r="L993" s="32"/>
      <c r="M993" s="32"/>
      <c r="N993" s="32"/>
      <c r="O993" s="32"/>
      <c r="P993" s="32"/>
      <c r="Q993" s="32"/>
    </row>
    <row r="994" spans="1:17">
      <c r="A994" s="30"/>
      <c r="B994" s="31"/>
      <c r="C994" s="33"/>
      <c r="D994" s="33"/>
      <c r="E994" s="30"/>
      <c r="F994" s="32"/>
      <c r="G994" s="32"/>
      <c r="H994" s="32"/>
      <c r="I994" s="32"/>
      <c r="J994" s="32"/>
      <c r="K994" s="32"/>
      <c r="L994" s="32"/>
      <c r="M994" s="32"/>
      <c r="N994" s="32"/>
      <c r="O994" s="32"/>
      <c r="P994" s="32"/>
      <c r="Q994" s="32"/>
    </row>
    <row r="995" spans="1:17">
      <c r="A995" s="30"/>
      <c r="B995" s="31"/>
      <c r="C995" s="33"/>
      <c r="D995" s="33"/>
      <c r="E995" s="30"/>
      <c r="F995" s="32"/>
      <c r="G995" s="32"/>
      <c r="H995" s="32"/>
      <c r="I995" s="32"/>
      <c r="J995" s="32"/>
      <c r="K995" s="32"/>
      <c r="L995" s="32"/>
      <c r="M995" s="32"/>
      <c r="N995" s="32"/>
      <c r="O995" s="32"/>
      <c r="P995" s="32"/>
      <c r="Q995" s="32"/>
    </row>
    <row r="996" spans="1:17">
      <c r="A996" s="30"/>
      <c r="B996" s="31"/>
      <c r="C996" s="33"/>
      <c r="D996" s="33"/>
      <c r="E996" s="30"/>
      <c r="F996" s="32"/>
      <c r="G996" s="32"/>
      <c r="H996" s="32"/>
      <c r="I996" s="32"/>
      <c r="J996" s="32"/>
      <c r="K996" s="32"/>
      <c r="L996" s="32"/>
      <c r="M996" s="32"/>
      <c r="N996" s="32"/>
      <c r="O996" s="32"/>
      <c r="P996" s="32"/>
      <c r="Q996" s="32"/>
    </row>
    <row r="997" spans="1:17">
      <c r="A997" s="30"/>
      <c r="B997" s="31"/>
      <c r="C997" s="33"/>
      <c r="D997" s="33"/>
      <c r="E997" s="30"/>
      <c r="F997" s="32"/>
      <c r="G997" s="32"/>
      <c r="H997" s="32"/>
      <c r="I997" s="32"/>
      <c r="J997" s="32"/>
      <c r="K997" s="32"/>
      <c r="L997" s="32"/>
      <c r="M997" s="32"/>
      <c r="N997" s="32"/>
      <c r="O997" s="32"/>
      <c r="P997" s="32"/>
      <c r="Q997" s="32"/>
    </row>
    <row r="998" spans="1:17">
      <c r="A998" s="30"/>
      <c r="B998" s="31"/>
      <c r="C998" s="33"/>
      <c r="D998" s="33"/>
      <c r="E998" s="30"/>
      <c r="F998" s="32"/>
      <c r="G998" s="32"/>
      <c r="H998" s="32"/>
      <c r="I998" s="32"/>
      <c r="J998" s="32"/>
      <c r="K998" s="32"/>
      <c r="L998" s="32"/>
      <c r="M998" s="32"/>
      <c r="N998" s="32"/>
      <c r="O998" s="32"/>
      <c r="P998" s="32"/>
      <c r="Q998" s="32"/>
    </row>
    <row r="999" spans="1:17">
      <c r="A999" s="30"/>
      <c r="B999" s="31"/>
      <c r="C999" s="33"/>
      <c r="D999" s="33"/>
      <c r="E999" s="30"/>
      <c r="F999" s="32"/>
      <c r="G999" s="32"/>
      <c r="H999" s="32"/>
      <c r="I999" s="32"/>
      <c r="J999" s="32"/>
      <c r="K999" s="32"/>
      <c r="L999" s="32"/>
      <c r="M999" s="32"/>
      <c r="N999" s="32"/>
      <c r="O999" s="32"/>
      <c r="P999" s="32"/>
      <c r="Q999" s="32"/>
    </row>
    <row r="1000" spans="1:17">
      <c r="A1000" s="30"/>
      <c r="B1000" s="31"/>
      <c r="C1000" s="33"/>
      <c r="D1000" s="33"/>
      <c r="E1000" s="30"/>
      <c r="F1000" s="32"/>
      <c r="G1000" s="32"/>
      <c r="H1000" s="32"/>
      <c r="I1000" s="32"/>
      <c r="J1000" s="32"/>
      <c r="K1000" s="32"/>
      <c r="L1000" s="32"/>
      <c r="M1000" s="32"/>
      <c r="N1000" s="32"/>
      <c r="O1000" s="32"/>
      <c r="P1000" s="32"/>
      <c r="Q1000" s="32"/>
    </row>
    <row r="1001" spans="1:17">
      <c r="A1001" s="30"/>
      <c r="B1001" s="31"/>
      <c r="C1001" s="33"/>
      <c r="D1001" s="33"/>
      <c r="E1001" s="30"/>
      <c r="F1001" s="32"/>
      <c r="G1001" s="32"/>
      <c r="H1001" s="32"/>
      <c r="I1001" s="32"/>
      <c r="J1001" s="32"/>
      <c r="K1001" s="32"/>
      <c r="L1001" s="32"/>
      <c r="M1001" s="32"/>
      <c r="N1001" s="32"/>
      <c r="O1001" s="32"/>
      <c r="P1001" s="32"/>
      <c r="Q1001" s="32"/>
    </row>
    <row r="1002" spans="1:17">
      <c r="A1002" s="30"/>
      <c r="B1002" s="31"/>
      <c r="C1002" s="33"/>
      <c r="D1002" s="33"/>
      <c r="E1002" s="30"/>
      <c r="F1002" s="32"/>
      <c r="G1002" s="32"/>
      <c r="H1002" s="32"/>
      <c r="I1002" s="32"/>
      <c r="J1002" s="32"/>
      <c r="K1002" s="32"/>
      <c r="L1002" s="32"/>
      <c r="M1002" s="32"/>
      <c r="N1002" s="32"/>
      <c r="O1002" s="32"/>
      <c r="P1002" s="32"/>
      <c r="Q1002" s="32"/>
    </row>
    <row r="1003" spans="1:17">
      <c r="A1003" s="30"/>
      <c r="B1003" s="31"/>
      <c r="C1003" s="33"/>
      <c r="D1003" s="33"/>
      <c r="E1003" s="30"/>
      <c r="F1003" s="32"/>
      <c r="G1003" s="32"/>
      <c r="H1003" s="32"/>
      <c r="I1003" s="32"/>
      <c r="J1003" s="32"/>
      <c r="K1003" s="32"/>
      <c r="L1003" s="32"/>
      <c r="M1003" s="32"/>
      <c r="N1003" s="32"/>
      <c r="O1003" s="32"/>
      <c r="P1003" s="32"/>
      <c r="Q1003" s="32"/>
    </row>
    <row r="1004" spans="1:17">
      <c r="A1004" s="30"/>
      <c r="B1004" s="31"/>
      <c r="C1004" s="33"/>
      <c r="D1004" s="33"/>
      <c r="E1004" s="30"/>
      <c r="F1004" s="32"/>
      <c r="G1004" s="32"/>
      <c r="H1004" s="32"/>
      <c r="I1004" s="32"/>
      <c r="J1004" s="32"/>
      <c r="K1004" s="32"/>
      <c r="L1004" s="32"/>
      <c r="M1004" s="32"/>
      <c r="N1004" s="32"/>
      <c r="O1004" s="32"/>
      <c r="P1004" s="32"/>
      <c r="Q1004" s="32"/>
    </row>
    <row r="1005" spans="1:17">
      <c r="A1005" s="30"/>
      <c r="B1005" s="31"/>
      <c r="C1005" s="33"/>
      <c r="D1005" s="33"/>
      <c r="E1005" s="30"/>
      <c r="F1005" s="32"/>
      <c r="G1005" s="32"/>
      <c r="H1005" s="32"/>
      <c r="I1005" s="32"/>
      <c r="J1005" s="32"/>
      <c r="K1005" s="32"/>
      <c r="L1005" s="32"/>
      <c r="M1005" s="32"/>
      <c r="N1005" s="32"/>
      <c r="O1005" s="32"/>
      <c r="P1005" s="32"/>
      <c r="Q1005" s="32"/>
    </row>
    <row r="1006" spans="1:17">
      <c r="A1006" s="30"/>
      <c r="B1006" s="31"/>
      <c r="C1006" s="33"/>
      <c r="D1006" s="33"/>
      <c r="E1006" s="30"/>
      <c r="F1006" s="32"/>
      <c r="G1006" s="32"/>
      <c r="H1006" s="32"/>
      <c r="I1006" s="32"/>
      <c r="J1006" s="32"/>
      <c r="K1006" s="32"/>
      <c r="L1006" s="32"/>
      <c r="M1006" s="32"/>
      <c r="N1006" s="32"/>
      <c r="O1006" s="32"/>
      <c r="P1006" s="32"/>
      <c r="Q1006" s="32"/>
    </row>
    <row r="1007" spans="1:17">
      <c r="A1007" s="30"/>
      <c r="B1007" s="31"/>
      <c r="C1007" s="33"/>
      <c r="D1007" s="33"/>
      <c r="E1007" s="30"/>
      <c r="F1007" s="32"/>
      <c r="G1007" s="32"/>
      <c r="H1007" s="32"/>
      <c r="I1007" s="32"/>
      <c r="J1007" s="32"/>
      <c r="K1007" s="32"/>
      <c r="L1007" s="32"/>
      <c r="M1007" s="32"/>
      <c r="N1007" s="32"/>
      <c r="O1007" s="32"/>
      <c r="P1007" s="32"/>
      <c r="Q1007" s="32"/>
    </row>
    <row r="1008" spans="1:17">
      <c r="A1008" s="30"/>
      <c r="B1008" s="31"/>
      <c r="C1008" s="33"/>
      <c r="D1008" s="33"/>
      <c r="E1008" s="30"/>
      <c r="F1008" s="32"/>
      <c r="G1008" s="32"/>
      <c r="H1008" s="32"/>
      <c r="I1008" s="32"/>
      <c r="J1008" s="32"/>
      <c r="K1008" s="32"/>
      <c r="L1008" s="32"/>
      <c r="M1008" s="32"/>
      <c r="N1008" s="32"/>
      <c r="O1008" s="32"/>
      <c r="P1008" s="32"/>
      <c r="Q1008" s="32"/>
    </row>
    <row r="1009" spans="1:17">
      <c r="A1009" s="30"/>
      <c r="B1009" s="31"/>
      <c r="C1009" s="33"/>
      <c r="D1009" s="33"/>
      <c r="E1009" s="30"/>
      <c r="F1009" s="32"/>
      <c r="G1009" s="32"/>
      <c r="H1009" s="32"/>
      <c r="I1009" s="32"/>
      <c r="J1009" s="32"/>
      <c r="K1009" s="32"/>
      <c r="L1009" s="32"/>
      <c r="M1009" s="32"/>
      <c r="N1009" s="32"/>
      <c r="O1009" s="32"/>
      <c r="P1009" s="32"/>
      <c r="Q1009" s="32"/>
    </row>
    <row r="1010" spans="1:17">
      <c r="A1010" s="30"/>
      <c r="B1010" s="31"/>
      <c r="C1010" s="33"/>
      <c r="D1010" s="33"/>
      <c r="E1010" s="30"/>
      <c r="F1010" s="32"/>
      <c r="G1010" s="32"/>
      <c r="H1010" s="32"/>
      <c r="I1010" s="32"/>
      <c r="J1010" s="32"/>
      <c r="K1010" s="32"/>
      <c r="L1010" s="32"/>
      <c r="M1010" s="32"/>
      <c r="N1010" s="32"/>
      <c r="O1010" s="32"/>
      <c r="P1010" s="32"/>
      <c r="Q1010" s="32"/>
    </row>
    <row r="1011" spans="1:17">
      <c r="A1011" s="30"/>
      <c r="B1011" s="31"/>
      <c r="C1011" s="33"/>
      <c r="D1011" s="33"/>
      <c r="E1011" s="30"/>
      <c r="F1011" s="32"/>
      <c r="G1011" s="32"/>
      <c r="H1011" s="32"/>
      <c r="I1011" s="32"/>
      <c r="J1011" s="32"/>
      <c r="K1011" s="32"/>
      <c r="L1011" s="32"/>
      <c r="M1011" s="32"/>
      <c r="N1011" s="32"/>
      <c r="O1011" s="32"/>
      <c r="P1011" s="32"/>
      <c r="Q1011" s="32"/>
    </row>
    <row r="1012" spans="1:17">
      <c r="A1012" s="30"/>
      <c r="B1012" s="31"/>
      <c r="C1012" s="33"/>
      <c r="D1012" s="33"/>
      <c r="E1012" s="30"/>
      <c r="F1012" s="32"/>
      <c r="G1012" s="32"/>
      <c r="H1012" s="32"/>
      <c r="I1012" s="32"/>
      <c r="J1012" s="32"/>
      <c r="K1012" s="32"/>
      <c r="L1012" s="32"/>
      <c r="M1012" s="32"/>
      <c r="N1012" s="32"/>
      <c r="O1012" s="32"/>
      <c r="P1012" s="32"/>
      <c r="Q1012" s="32"/>
    </row>
    <row r="1013" spans="1:17">
      <c r="A1013" s="30"/>
      <c r="B1013" s="31"/>
      <c r="C1013" s="33"/>
      <c r="D1013" s="33"/>
      <c r="E1013" s="30"/>
      <c r="F1013" s="32"/>
      <c r="G1013" s="32"/>
      <c r="H1013" s="32"/>
      <c r="I1013" s="32"/>
      <c r="J1013" s="32"/>
      <c r="K1013" s="32"/>
      <c r="L1013" s="32"/>
      <c r="M1013" s="32"/>
      <c r="N1013" s="32"/>
      <c r="O1013" s="32"/>
      <c r="P1013" s="32"/>
      <c r="Q1013" s="32"/>
    </row>
    <row r="1014" spans="1:17">
      <c r="A1014" s="30"/>
      <c r="B1014" s="31"/>
      <c r="C1014" s="33"/>
      <c r="D1014" s="33"/>
      <c r="E1014" s="30"/>
      <c r="F1014" s="32"/>
      <c r="G1014" s="32"/>
      <c r="H1014" s="32"/>
      <c r="I1014" s="32"/>
      <c r="J1014" s="32"/>
      <c r="K1014" s="32"/>
      <c r="L1014" s="32"/>
      <c r="M1014" s="32"/>
      <c r="N1014" s="32"/>
      <c r="O1014" s="32"/>
      <c r="P1014" s="32"/>
      <c r="Q1014" s="32"/>
    </row>
    <row r="1015" spans="1:17">
      <c r="A1015" s="30"/>
      <c r="B1015" s="31"/>
      <c r="C1015" s="33"/>
      <c r="D1015" s="33"/>
      <c r="E1015" s="30"/>
      <c r="F1015" s="32"/>
      <c r="G1015" s="32"/>
      <c r="H1015" s="32"/>
      <c r="I1015" s="32"/>
      <c r="J1015" s="32"/>
      <c r="K1015" s="32"/>
      <c r="L1015" s="32"/>
      <c r="M1015" s="32"/>
      <c r="N1015" s="32"/>
      <c r="O1015" s="32"/>
      <c r="P1015" s="32"/>
      <c r="Q1015" s="32"/>
    </row>
    <row r="1016" spans="1:17">
      <c r="A1016" s="30"/>
      <c r="B1016" s="31"/>
      <c r="C1016" s="33"/>
      <c r="D1016" s="33"/>
      <c r="E1016" s="30"/>
      <c r="F1016" s="32"/>
      <c r="G1016" s="32"/>
      <c r="H1016" s="32"/>
      <c r="I1016" s="32"/>
      <c r="J1016" s="32"/>
      <c r="K1016" s="32"/>
      <c r="L1016" s="32"/>
      <c r="M1016" s="32"/>
      <c r="N1016" s="32"/>
      <c r="O1016" s="32"/>
      <c r="P1016" s="32"/>
      <c r="Q1016" s="32"/>
    </row>
    <row r="1017" spans="1:17">
      <c r="A1017" s="30"/>
      <c r="B1017" s="31"/>
      <c r="C1017" s="33"/>
      <c r="D1017" s="33"/>
      <c r="E1017" s="30"/>
      <c r="F1017" s="32"/>
      <c r="G1017" s="32"/>
      <c r="H1017" s="32"/>
      <c r="I1017" s="32"/>
      <c r="J1017" s="32"/>
      <c r="K1017" s="32"/>
      <c r="L1017" s="32"/>
      <c r="M1017" s="32"/>
      <c r="N1017" s="32"/>
      <c r="O1017" s="32"/>
      <c r="P1017" s="32"/>
      <c r="Q1017" s="32"/>
    </row>
    <row r="1018" spans="1:17">
      <c r="A1018" s="30"/>
      <c r="B1018" s="31"/>
      <c r="C1018" s="33"/>
      <c r="D1018" s="33"/>
      <c r="E1018" s="30"/>
      <c r="F1018" s="32"/>
      <c r="G1018" s="32"/>
      <c r="H1018" s="32"/>
      <c r="I1018" s="32"/>
      <c r="J1018" s="32"/>
      <c r="K1018" s="32"/>
      <c r="L1018" s="32"/>
      <c r="M1018" s="32"/>
      <c r="N1018" s="32"/>
      <c r="O1018" s="32"/>
      <c r="P1018" s="32"/>
      <c r="Q1018" s="32"/>
    </row>
    <row r="1019" spans="1:17">
      <c r="A1019" s="30"/>
      <c r="B1019" s="31"/>
      <c r="C1019" s="33"/>
      <c r="D1019" s="33"/>
      <c r="E1019" s="30"/>
      <c r="F1019" s="32"/>
      <c r="G1019" s="32"/>
      <c r="H1019" s="32"/>
      <c r="I1019" s="32"/>
      <c r="J1019" s="32"/>
      <c r="K1019" s="32"/>
      <c r="L1019" s="32"/>
      <c r="M1019" s="32"/>
      <c r="N1019" s="32"/>
      <c r="O1019" s="32"/>
      <c r="P1019" s="32"/>
      <c r="Q1019" s="32"/>
    </row>
    <row r="1020" spans="1:17">
      <c r="A1020" s="30"/>
      <c r="B1020" s="31"/>
      <c r="C1020" s="33"/>
      <c r="D1020" s="33"/>
      <c r="E1020" s="30"/>
      <c r="F1020" s="32"/>
      <c r="G1020" s="32"/>
      <c r="H1020" s="32"/>
      <c r="I1020" s="32"/>
      <c r="J1020" s="32"/>
      <c r="K1020" s="32"/>
      <c r="L1020" s="32"/>
      <c r="M1020" s="32"/>
      <c r="N1020" s="32"/>
      <c r="O1020" s="32"/>
      <c r="P1020" s="32"/>
      <c r="Q1020" s="32"/>
    </row>
    <row r="1021" spans="1:17">
      <c r="A1021" s="30"/>
      <c r="B1021" s="31"/>
      <c r="C1021" s="33"/>
      <c r="D1021" s="33"/>
      <c r="E1021" s="30"/>
      <c r="F1021" s="32"/>
      <c r="G1021" s="32"/>
      <c r="H1021" s="32"/>
      <c r="I1021" s="32"/>
      <c r="J1021" s="32"/>
      <c r="K1021" s="32"/>
      <c r="L1021" s="32"/>
      <c r="M1021" s="32"/>
      <c r="N1021" s="32"/>
      <c r="O1021" s="32"/>
      <c r="P1021" s="32"/>
      <c r="Q1021" s="32"/>
    </row>
    <row r="1022" spans="1:17">
      <c r="A1022" s="30"/>
      <c r="B1022" s="31"/>
      <c r="C1022" s="33"/>
      <c r="D1022" s="33"/>
      <c r="E1022" s="30"/>
      <c r="F1022" s="32"/>
      <c r="G1022" s="32"/>
      <c r="H1022" s="32"/>
      <c r="I1022" s="32"/>
      <c r="J1022" s="32"/>
      <c r="K1022" s="32"/>
      <c r="L1022" s="32"/>
      <c r="M1022" s="32"/>
      <c r="N1022" s="32"/>
      <c r="O1022" s="32"/>
      <c r="P1022" s="32"/>
      <c r="Q1022" s="32"/>
    </row>
    <row r="1023" spans="1:17">
      <c r="A1023" s="30"/>
      <c r="B1023" s="31"/>
      <c r="C1023" s="33"/>
      <c r="D1023" s="33"/>
      <c r="E1023" s="30"/>
      <c r="F1023" s="32"/>
      <c r="G1023" s="32"/>
      <c r="H1023" s="32"/>
      <c r="I1023" s="32"/>
      <c r="J1023" s="32"/>
      <c r="K1023" s="32"/>
      <c r="L1023" s="32"/>
      <c r="M1023" s="32"/>
      <c r="N1023" s="32"/>
      <c r="O1023" s="32"/>
      <c r="P1023" s="32"/>
      <c r="Q1023" s="32"/>
    </row>
    <row r="1024" spans="1:17">
      <c r="A1024" s="30"/>
      <c r="B1024" s="31"/>
      <c r="C1024" s="33"/>
      <c r="D1024" s="33"/>
      <c r="E1024" s="30"/>
      <c r="F1024" s="32"/>
      <c r="G1024" s="32"/>
      <c r="H1024" s="32"/>
      <c r="I1024" s="32"/>
      <c r="J1024" s="32"/>
      <c r="K1024" s="32"/>
      <c r="L1024" s="32"/>
      <c r="M1024" s="32"/>
      <c r="N1024" s="32"/>
      <c r="O1024" s="32"/>
      <c r="P1024" s="32"/>
      <c r="Q1024" s="32"/>
    </row>
    <row r="1025" spans="1:17">
      <c r="A1025" s="30"/>
      <c r="B1025" s="31"/>
      <c r="C1025" s="33"/>
      <c r="D1025" s="33"/>
      <c r="E1025" s="30"/>
      <c r="F1025" s="32"/>
      <c r="G1025" s="32"/>
      <c r="H1025" s="32"/>
      <c r="I1025" s="32"/>
      <c r="J1025" s="32"/>
      <c r="K1025" s="32"/>
      <c r="L1025" s="32"/>
      <c r="M1025" s="32"/>
      <c r="N1025" s="32"/>
      <c r="O1025" s="32"/>
      <c r="P1025" s="32"/>
      <c r="Q1025" s="32"/>
    </row>
    <row r="1026" spans="1:17">
      <c r="A1026" s="30"/>
      <c r="B1026" s="31"/>
      <c r="C1026" s="33"/>
      <c r="D1026" s="33"/>
      <c r="E1026" s="30"/>
      <c r="F1026" s="32"/>
      <c r="G1026" s="32"/>
      <c r="H1026" s="32"/>
      <c r="I1026" s="32"/>
      <c r="J1026" s="32"/>
      <c r="K1026" s="32"/>
      <c r="L1026" s="32"/>
      <c r="M1026" s="32"/>
      <c r="N1026" s="32"/>
      <c r="O1026" s="32"/>
      <c r="P1026" s="32"/>
      <c r="Q1026" s="32"/>
    </row>
    <row r="1027" spans="1:17">
      <c r="A1027" s="30"/>
      <c r="B1027" s="31"/>
      <c r="C1027" s="33"/>
      <c r="D1027" s="33"/>
      <c r="E1027" s="30"/>
      <c r="F1027" s="32"/>
      <c r="G1027" s="32"/>
      <c r="H1027" s="32"/>
      <c r="I1027" s="32"/>
      <c r="J1027" s="32"/>
      <c r="K1027" s="32"/>
      <c r="L1027" s="32"/>
      <c r="M1027" s="32"/>
      <c r="N1027" s="32"/>
      <c r="O1027" s="32"/>
      <c r="P1027" s="32"/>
      <c r="Q1027" s="32"/>
    </row>
    <row r="1028" spans="1:17">
      <c r="A1028" s="30"/>
      <c r="B1028" s="31"/>
      <c r="C1028" s="33"/>
      <c r="D1028" s="33"/>
      <c r="E1028" s="30"/>
      <c r="F1028" s="32"/>
      <c r="G1028" s="32"/>
      <c r="H1028" s="32"/>
      <c r="I1028" s="32"/>
      <c r="J1028" s="32"/>
      <c r="K1028" s="32"/>
      <c r="L1028" s="32"/>
      <c r="M1028" s="32"/>
      <c r="N1028" s="32"/>
      <c r="O1028" s="32"/>
      <c r="P1028" s="32"/>
      <c r="Q1028" s="32"/>
    </row>
    <row r="1029" spans="1:17">
      <c r="A1029" s="30"/>
      <c r="B1029" s="31"/>
      <c r="C1029" s="33"/>
      <c r="D1029" s="33"/>
      <c r="E1029" s="30"/>
      <c r="F1029" s="32"/>
      <c r="G1029" s="32"/>
      <c r="H1029" s="32"/>
      <c r="I1029" s="32"/>
      <c r="J1029" s="32"/>
      <c r="K1029" s="32"/>
      <c r="L1029" s="32"/>
      <c r="M1029" s="32"/>
      <c r="N1029" s="32"/>
      <c r="O1029" s="32"/>
      <c r="P1029" s="32"/>
      <c r="Q1029" s="32"/>
    </row>
    <row r="1030" spans="1:17">
      <c r="A1030" s="30"/>
      <c r="B1030" s="31"/>
      <c r="C1030" s="33"/>
      <c r="D1030" s="33"/>
      <c r="E1030" s="30"/>
      <c r="F1030" s="32"/>
      <c r="G1030" s="32"/>
      <c r="H1030" s="32"/>
      <c r="I1030" s="32"/>
      <c r="J1030" s="32"/>
      <c r="K1030" s="32"/>
      <c r="L1030" s="32"/>
      <c r="M1030" s="32"/>
      <c r="N1030" s="32"/>
      <c r="O1030" s="32"/>
      <c r="P1030" s="32"/>
      <c r="Q1030" s="32"/>
    </row>
    <row r="1031" spans="1:17">
      <c r="A1031" s="30"/>
      <c r="B1031" s="31"/>
      <c r="C1031" s="33"/>
      <c r="D1031" s="33"/>
      <c r="E1031" s="30"/>
      <c r="F1031" s="32"/>
      <c r="G1031" s="32"/>
      <c r="H1031" s="32"/>
      <c r="I1031" s="32"/>
      <c r="J1031" s="32"/>
      <c r="K1031" s="32"/>
      <c r="L1031" s="32"/>
      <c r="M1031" s="32"/>
      <c r="N1031" s="32"/>
      <c r="O1031" s="32"/>
      <c r="P1031" s="32"/>
      <c r="Q1031" s="32"/>
    </row>
    <row r="1032" spans="1:17">
      <c r="A1032" s="30"/>
      <c r="B1032" s="31"/>
      <c r="C1032" s="33"/>
      <c r="D1032" s="33"/>
      <c r="E1032" s="30"/>
      <c r="F1032" s="32"/>
      <c r="G1032" s="32"/>
      <c r="H1032" s="32"/>
      <c r="I1032" s="32"/>
      <c r="J1032" s="32"/>
      <c r="K1032" s="32"/>
      <c r="L1032" s="32"/>
      <c r="M1032" s="32"/>
      <c r="N1032" s="32"/>
      <c r="O1032" s="32"/>
      <c r="P1032" s="32"/>
      <c r="Q1032" s="32"/>
    </row>
    <row r="1033" spans="1:17">
      <c r="A1033" s="30"/>
      <c r="B1033" s="31"/>
      <c r="C1033" s="33"/>
      <c r="D1033" s="33"/>
      <c r="E1033" s="30"/>
      <c r="F1033" s="32"/>
      <c r="G1033" s="32"/>
      <c r="H1033" s="32"/>
      <c r="I1033" s="32"/>
      <c r="J1033" s="32"/>
      <c r="K1033" s="32"/>
      <c r="L1033" s="32"/>
      <c r="M1033" s="32"/>
      <c r="N1033" s="32"/>
      <c r="O1033" s="32"/>
      <c r="P1033" s="32"/>
      <c r="Q1033" s="32"/>
    </row>
    <row r="1034" spans="1:17">
      <c r="A1034" s="30"/>
      <c r="B1034" s="31"/>
      <c r="C1034" s="33"/>
      <c r="D1034" s="33"/>
      <c r="E1034" s="30"/>
      <c r="F1034" s="32"/>
      <c r="G1034" s="32"/>
      <c r="H1034" s="32"/>
      <c r="I1034" s="32"/>
      <c r="J1034" s="32"/>
      <c r="K1034" s="32"/>
      <c r="L1034" s="32"/>
      <c r="M1034" s="32"/>
      <c r="N1034" s="32"/>
      <c r="O1034" s="32"/>
      <c r="P1034" s="32"/>
      <c r="Q1034" s="32"/>
    </row>
    <row r="1035" spans="1:17">
      <c r="A1035" s="30"/>
      <c r="B1035" s="31"/>
      <c r="C1035" s="33"/>
      <c r="D1035" s="33"/>
      <c r="E1035" s="30"/>
      <c r="F1035" s="32"/>
      <c r="G1035" s="32"/>
      <c r="H1035" s="32"/>
      <c r="I1035" s="32"/>
      <c r="J1035" s="32"/>
      <c r="K1035" s="32"/>
      <c r="L1035" s="32"/>
      <c r="M1035" s="32"/>
      <c r="N1035" s="32"/>
      <c r="O1035" s="32"/>
      <c r="P1035" s="32"/>
      <c r="Q1035" s="32"/>
    </row>
    <row r="1036" spans="1:17">
      <c r="A1036" s="30"/>
      <c r="B1036" s="31"/>
      <c r="C1036" s="33"/>
      <c r="D1036" s="33"/>
      <c r="E1036" s="30"/>
      <c r="F1036" s="32"/>
      <c r="G1036" s="32"/>
      <c r="H1036" s="32"/>
      <c r="I1036" s="32"/>
      <c r="J1036" s="32"/>
      <c r="K1036" s="32"/>
      <c r="L1036" s="32"/>
      <c r="M1036" s="32"/>
      <c r="N1036" s="32"/>
      <c r="O1036" s="32"/>
      <c r="P1036" s="32"/>
      <c r="Q1036" s="32"/>
    </row>
    <row r="1037" spans="1:17">
      <c r="A1037" s="30"/>
      <c r="B1037" s="31"/>
      <c r="C1037" s="33"/>
      <c r="D1037" s="33"/>
      <c r="E1037" s="30"/>
      <c r="F1037" s="32"/>
      <c r="G1037" s="32"/>
      <c r="H1037" s="32"/>
      <c r="I1037" s="32"/>
      <c r="J1037" s="32"/>
      <c r="K1037" s="32"/>
      <c r="L1037" s="32"/>
      <c r="M1037" s="32"/>
      <c r="N1037" s="32"/>
      <c r="O1037" s="32"/>
      <c r="P1037" s="32"/>
      <c r="Q1037" s="32"/>
    </row>
    <row r="1038" spans="1:17">
      <c r="A1038" s="30"/>
      <c r="B1038" s="31"/>
      <c r="C1038" s="33"/>
      <c r="D1038" s="33"/>
      <c r="E1038" s="30"/>
      <c r="F1038" s="32"/>
      <c r="G1038" s="32"/>
      <c r="H1038" s="32"/>
      <c r="I1038" s="32"/>
      <c r="J1038" s="32"/>
      <c r="K1038" s="32"/>
      <c r="L1038" s="32"/>
      <c r="M1038" s="32"/>
      <c r="N1038" s="32"/>
      <c r="O1038" s="32"/>
      <c r="P1038" s="32"/>
      <c r="Q1038" s="32"/>
    </row>
    <row r="1039" spans="1:17">
      <c r="A1039" s="30"/>
      <c r="B1039" s="31"/>
      <c r="C1039" s="33"/>
      <c r="D1039" s="33"/>
      <c r="E1039" s="30"/>
      <c r="F1039" s="32"/>
      <c r="G1039" s="32"/>
      <c r="H1039" s="32"/>
      <c r="I1039" s="32"/>
      <c r="J1039" s="32"/>
      <c r="K1039" s="32"/>
      <c r="L1039" s="32"/>
      <c r="M1039" s="32"/>
      <c r="N1039" s="32"/>
      <c r="O1039" s="32"/>
      <c r="P1039" s="32"/>
      <c r="Q1039" s="32"/>
    </row>
    <row r="1040" spans="1:17">
      <c r="A1040" s="30"/>
      <c r="B1040" s="31"/>
      <c r="C1040" s="33"/>
      <c r="D1040" s="33"/>
      <c r="E1040" s="30"/>
      <c r="F1040" s="32"/>
      <c r="G1040" s="32"/>
      <c r="H1040" s="32"/>
      <c r="I1040" s="32"/>
      <c r="J1040" s="32"/>
      <c r="K1040" s="32"/>
      <c r="L1040" s="32"/>
      <c r="M1040" s="32"/>
      <c r="N1040" s="32"/>
      <c r="O1040" s="32"/>
      <c r="P1040" s="32"/>
      <c r="Q1040" s="32"/>
    </row>
    <row r="1041" spans="1:17">
      <c r="A1041" s="30"/>
      <c r="B1041" s="31"/>
      <c r="C1041" s="33"/>
      <c r="D1041" s="33"/>
      <c r="E1041" s="30"/>
      <c r="F1041" s="32"/>
      <c r="G1041" s="32"/>
      <c r="H1041" s="32"/>
      <c r="I1041" s="32"/>
      <c r="J1041" s="32"/>
      <c r="K1041" s="32"/>
      <c r="L1041" s="32"/>
      <c r="M1041" s="32"/>
      <c r="N1041" s="32"/>
      <c r="O1041" s="32"/>
      <c r="P1041" s="32"/>
      <c r="Q1041" s="32"/>
    </row>
    <row r="1042" spans="1:17">
      <c r="A1042" s="30"/>
      <c r="B1042" s="31"/>
      <c r="C1042" s="33"/>
      <c r="D1042" s="33"/>
      <c r="E1042" s="30"/>
      <c r="F1042" s="32"/>
      <c r="G1042" s="32"/>
      <c r="H1042" s="32"/>
      <c r="I1042" s="32"/>
      <c r="J1042" s="32"/>
      <c r="K1042" s="32"/>
      <c r="L1042" s="32"/>
      <c r="M1042" s="32"/>
      <c r="N1042" s="32"/>
      <c r="O1042" s="32"/>
      <c r="P1042" s="32"/>
      <c r="Q1042" s="32"/>
    </row>
    <row r="1043" spans="1:17">
      <c r="A1043" s="30"/>
      <c r="B1043" s="31"/>
      <c r="C1043" s="33"/>
      <c r="D1043" s="33"/>
      <c r="E1043" s="30"/>
      <c r="F1043" s="32"/>
      <c r="G1043" s="32"/>
      <c r="H1043" s="32"/>
      <c r="I1043" s="32"/>
      <c r="J1043" s="32"/>
      <c r="K1043" s="32"/>
      <c r="L1043" s="32"/>
      <c r="M1043" s="32"/>
      <c r="N1043" s="32"/>
      <c r="O1043" s="32"/>
      <c r="P1043" s="32"/>
      <c r="Q1043" s="32"/>
    </row>
    <row r="1044" spans="1:17">
      <c r="A1044" s="30"/>
      <c r="B1044" s="31"/>
      <c r="C1044" s="33"/>
      <c r="D1044" s="33"/>
      <c r="E1044" s="30"/>
      <c r="F1044" s="32"/>
      <c r="G1044" s="32"/>
      <c r="H1044" s="32"/>
      <c r="I1044" s="32"/>
      <c r="J1044" s="32"/>
      <c r="K1044" s="32"/>
      <c r="L1044" s="32"/>
      <c r="M1044" s="32"/>
      <c r="N1044" s="32"/>
      <c r="O1044" s="32"/>
      <c r="P1044" s="32"/>
      <c r="Q1044" s="32"/>
    </row>
    <row r="1045" spans="1:17">
      <c r="A1045" s="30"/>
      <c r="B1045" s="31"/>
      <c r="C1045" s="33"/>
      <c r="D1045" s="33"/>
      <c r="E1045" s="30"/>
      <c r="F1045" s="32"/>
      <c r="G1045" s="32"/>
      <c r="H1045" s="32"/>
      <c r="I1045" s="32"/>
      <c r="J1045" s="32"/>
      <c r="K1045" s="32"/>
      <c r="L1045" s="32"/>
      <c r="M1045" s="32"/>
      <c r="N1045" s="32"/>
      <c r="O1045" s="32"/>
      <c r="P1045" s="32"/>
      <c r="Q1045" s="32"/>
    </row>
    <row r="1046" spans="1:17">
      <c r="A1046" s="30"/>
      <c r="B1046" s="31"/>
      <c r="C1046" s="33"/>
      <c r="D1046" s="33"/>
      <c r="E1046" s="30"/>
      <c r="F1046" s="32"/>
      <c r="G1046" s="32"/>
      <c r="H1046" s="32"/>
      <c r="I1046" s="32"/>
      <c r="J1046" s="32"/>
      <c r="K1046" s="32"/>
      <c r="L1046" s="32"/>
      <c r="M1046" s="32"/>
      <c r="N1046" s="32"/>
      <c r="O1046" s="32"/>
      <c r="P1046" s="32"/>
      <c r="Q1046" s="32"/>
    </row>
    <row r="1047" spans="1:17">
      <c r="A1047" s="30"/>
      <c r="B1047" s="31"/>
      <c r="C1047" s="33"/>
      <c r="D1047" s="33"/>
      <c r="E1047" s="30"/>
      <c r="F1047" s="32"/>
      <c r="G1047" s="32"/>
      <c r="H1047" s="32"/>
      <c r="I1047" s="32"/>
      <c r="J1047" s="32"/>
      <c r="K1047" s="32"/>
      <c r="L1047" s="32"/>
      <c r="M1047" s="32"/>
      <c r="N1047" s="32"/>
      <c r="O1047" s="32"/>
      <c r="P1047" s="32"/>
      <c r="Q1047" s="32"/>
    </row>
    <row r="1048" spans="1:17">
      <c r="A1048" s="30"/>
      <c r="B1048" s="31"/>
      <c r="C1048" s="33"/>
      <c r="D1048" s="33"/>
      <c r="E1048" s="30"/>
      <c r="F1048" s="32"/>
      <c r="G1048" s="32"/>
      <c r="H1048" s="32"/>
      <c r="I1048" s="32"/>
      <c r="J1048" s="32"/>
      <c r="K1048" s="32"/>
      <c r="L1048" s="32"/>
      <c r="M1048" s="32"/>
      <c r="N1048" s="32"/>
      <c r="O1048" s="32"/>
      <c r="P1048" s="32"/>
      <c r="Q1048" s="32"/>
    </row>
    <row r="1049" spans="1:17">
      <c r="A1049" s="30"/>
      <c r="B1049" s="31"/>
      <c r="C1049" s="33"/>
      <c r="D1049" s="33"/>
      <c r="E1049" s="30"/>
      <c r="F1049" s="32"/>
      <c r="G1049" s="32"/>
      <c r="H1049" s="32"/>
      <c r="I1049" s="32"/>
      <c r="J1049" s="32"/>
      <c r="K1049" s="32"/>
      <c r="L1049" s="32"/>
      <c r="M1049" s="32"/>
      <c r="N1049" s="32"/>
      <c r="O1049" s="32"/>
      <c r="P1049" s="32"/>
      <c r="Q1049" s="32"/>
    </row>
    <row r="1050" spans="1:17">
      <c r="A1050" s="30"/>
      <c r="B1050" s="31"/>
      <c r="C1050" s="33"/>
      <c r="D1050" s="33"/>
      <c r="E1050" s="30"/>
      <c r="F1050" s="32"/>
      <c r="G1050" s="32"/>
      <c r="H1050" s="32"/>
      <c r="I1050" s="32"/>
      <c r="J1050" s="32"/>
      <c r="K1050" s="32"/>
      <c r="L1050" s="32"/>
      <c r="M1050" s="32"/>
      <c r="N1050" s="32"/>
      <c r="O1050" s="32"/>
      <c r="P1050" s="32"/>
      <c r="Q1050" s="32"/>
    </row>
    <row r="1051" spans="1:17">
      <c r="A1051" s="30"/>
      <c r="B1051" s="31"/>
      <c r="C1051" s="33"/>
      <c r="D1051" s="33"/>
      <c r="E1051" s="30"/>
      <c r="F1051" s="32"/>
      <c r="G1051" s="32"/>
      <c r="H1051" s="32"/>
      <c r="I1051" s="32"/>
      <c r="J1051" s="32"/>
      <c r="K1051" s="32"/>
      <c r="L1051" s="32"/>
      <c r="M1051" s="32"/>
      <c r="N1051" s="32"/>
      <c r="O1051" s="32"/>
      <c r="P1051" s="32"/>
      <c r="Q1051" s="32"/>
    </row>
    <row r="1052" spans="1:17">
      <c r="A1052" s="30"/>
      <c r="B1052" s="31"/>
      <c r="C1052" s="33"/>
      <c r="D1052" s="33"/>
      <c r="E1052" s="30"/>
      <c r="F1052" s="32"/>
      <c r="G1052" s="32"/>
      <c r="H1052" s="32"/>
      <c r="I1052" s="32"/>
      <c r="J1052" s="32"/>
      <c r="K1052" s="32"/>
      <c r="L1052" s="32"/>
      <c r="M1052" s="32"/>
      <c r="N1052" s="32"/>
      <c r="O1052" s="32"/>
      <c r="P1052" s="32"/>
      <c r="Q1052" s="32"/>
    </row>
    <row r="1053" spans="1:17">
      <c r="A1053" s="30"/>
      <c r="B1053" s="31"/>
      <c r="C1053" s="33"/>
      <c r="D1053" s="33"/>
      <c r="E1053" s="30"/>
      <c r="F1053" s="32"/>
      <c r="G1053" s="32"/>
      <c r="H1053" s="32"/>
      <c r="I1053" s="32"/>
      <c r="J1053" s="32"/>
      <c r="K1053" s="32"/>
      <c r="L1053" s="32"/>
      <c r="M1053" s="32"/>
      <c r="N1053" s="32"/>
      <c r="O1053" s="32"/>
      <c r="P1053" s="32"/>
      <c r="Q1053" s="32"/>
    </row>
    <row r="1054" spans="1:17">
      <c r="A1054" s="30"/>
      <c r="B1054" s="31"/>
      <c r="C1054" s="33"/>
      <c r="D1054" s="33"/>
      <c r="E1054" s="30"/>
      <c r="F1054" s="32"/>
      <c r="G1054" s="32"/>
      <c r="H1054" s="32"/>
      <c r="I1054" s="32"/>
      <c r="J1054" s="32"/>
      <c r="K1054" s="32"/>
      <c r="L1054" s="32"/>
      <c r="M1054" s="32"/>
      <c r="N1054" s="32"/>
      <c r="O1054" s="32"/>
      <c r="P1054" s="32"/>
      <c r="Q1054" s="32"/>
    </row>
    <row r="1055" spans="1:17">
      <c r="A1055" s="30"/>
      <c r="B1055" s="31"/>
      <c r="C1055" s="33"/>
      <c r="D1055" s="33"/>
      <c r="E1055" s="30"/>
      <c r="F1055" s="32"/>
      <c r="G1055" s="32"/>
      <c r="H1055" s="32"/>
      <c r="I1055" s="32"/>
      <c r="J1055" s="32"/>
      <c r="K1055" s="32"/>
      <c r="L1055" s="32"/>
      <c r="M1055" s="32"/>
      <c r="N1055" s="32"/>
      <c r="O1055" s="32"/>
      <c r="P1055" s="32"/>
      <c r="Q1055" s="32"/>
    </row>
    <row r="1056" spans="1:17">
      <c r="A1056" s="30"/>
      <c r="B1056" s="31"/>
      <c r="C1056" s="33"/>
      <c r="D1056" s="33"/>
      <c r="E1056" s="30"/>
      <c r="F1056" s="32"/>
      <c r="G1056" s="32"/>
      <c r="H1056" s="32"/>
      <c r="I1056" s="32"/>
      <c r="J1056" s="32"/>
      <c r="K1056" s="32"/>
      <c r="L1056" s="32"/>
      <c r="M1056" s="32"/>
      <c r="N1056" s="32"/>
      <c r="O1056" s="32"/>
      <c r="P1056" s="32"/>
      <c r="Q1056" s="32"/>
    </row>
    <row r="1057" spans="1:17">
      <c r="A1057" s="30"/>
      <c r="B1057" s="31"/>
      <c r="C1057" s="33"/>
      <c r="D1057" s="33"/>
      <c r="E1057" s="30"/>
      <c r="F1057" s="32"/>
      <c r="G1057" s="32"/>
      <c r="H1057" s="32"/>
      <c r="I1057" s="32"/>
      <c r="J1057" s="32"/>
      <c r="K1057" s="32"/>
      <c r="L1057" s="32"/>
      <c r="M1057" s="32"/>
      <c r="N1057" s="32"/>
      <c r="O1057" s="32"/>
      <c r="P1057" s="32"/>
      <c r="Q1057" s="32"/>
    </row>
    <row r="1058" spans="1:17">
      <c r="A1058" s="30"/>
      <c r="B1058" s="31"/>
      <c r="C1058" s="33"/>
      <c r="D1058" s="33"/>
      <c r="E1058" s="30"/>
      <c r="F1058" s="32"/>
      <c r="G1058" s="32"/>
      <c r="H1058" s="32"/>
      <c r="I1058" s="32"/>
      <c r="J1058" s="32"/>
      <c r="K1058" s="32"/>
      <c r="L1058" s="32"/>
      <c r="M1058" s="32"/>
      <c r="N1058" s="32"/>
      <c r="O1058" s="32"/>
      <c r="P1058" s="32"/>
      <c r="Q1058" s="32"/>
    </row>
    <row r="1059" spans="1:17">
      <c r="A1059" s="30"/>
      <c r="B1059" s="31"/>
      <c r="C1059" s="33"/>
      <c r="D1059" s="33"/>
      <c r="E1059" s="30"/>
      <c r="F1059" s="32"/>
      <c r="G1059" s="32"/>
      <c r="H1059" s="32"/>
      <c r="I1059" s="32"/>
      <c r="J1059" s="32"/>
      <c r="K1059" s="32"/>
      <c r="L1059" s="32"/>
      <c r="M1059" s="32"/>
      <c r="N1059" s="32"/>
      <c r="O1059" s="32"/>
      <c r="P1059" s="32"/>
      <c r="Q1059" s="32"/>
    </row>
    <row r="1060" spans="1:17">
      <c r="A1060" s="30"/>
      <c r="B1060" s="31"/>
      <c r="C1060" s="33"/>
      <c r="D1060" s="33"/>
      <c r="E1060" s="30"/>
      <c r="F1060" s="32"/>
      <c r="G1060" s="32"/>
      <c r="H1060" s="32"/>
      <c r="I1060" s="32"/>
      <c r="J1060" s="32"/>
      <c r="K1060" s="32"/>
      <c r="L1060" s="32"/>
      <c r="M1060" s="32"/>
      <c r="N1060" s="32"/>
      <c r="O1060" s="32"/>
      <c r="P1060" s="32"/>
      <c r="Q1060" s="32"/>
    </row>
    <row r="1061" spans="1:17">
      <c r="A1061" s="30"/>
      <c r="B1061" s="31"/>
      <c r="C1061" s="33"/>
      <c r="D1061" s="33"/>
      <c r="E1061" s="30"/>
      <c r="F1061" s="32"/>
      <c r="G1061" s="32"/>
      <c r="H1061" s="32"/>
      <c r="I1061" s="32"/>
      <c r="J1061" s="32"/>
      <c r="K1061" s="32"/>
      <c r="L1061" s="32"/>
      <c r="M1061" s="32"/>
      <c r="N1061" s="32"/>
      <c r="O1061" s="32"/>
      <c r="P1061" s="32"/>
      <c r="Q1061" s="32"/>
    </row>
    <row r="1062" spans="1:17">
      <c r="A1062" s="30"/>
      <c r="B1062" s="31"/>
      <c r="C1062" s="33"/>
      <c r="D1062" s="33"/>
      <c r="E1062" s="30"/>
      <c r="F1062" s="32"/>
      <c r="G1062" s="32"/>
      <c r="H1062" s="32"/>
      <c r="I1062" s="32"/>
      <c r="J1062" s="32"/>
      <c r="K1062" s="32"/>
      <c r="L1062" s="32"/>
      <c r="M1062" s="32"/>
      <c r="N1062" s="32"/>
      <c r="O1062" s="32"/>
      <c r="P1062" s="32"/>
      <c r="Q1062" s="32"/>
    </row>
    <row r="1063" spans="1:17">
      <c r="A1063" s="30"/>
      <c r="B1063" s="31"/>
      <c r="C1063" s="33"/>
      <c r="D1063" s="33"/>
      <c r="E1063" s="30"/>
      <c r="F1063" s="32"/>
      <c r="G1063" s="32"/>
      <c r="H1063" s="32"/>
      <c r="I1063" s="32"/>
      <c r="J1063" s="32"/>
      <c r="K1063" s="32"/>
      <c r="L1063" s="32"/>
      <c r="M1063" s="32"/>
      <c r="N1063" s="32"/>
      <c r="O1063" s="32"/>
      <c r="P1063" s="32"/>
      <c r="Q1063" s="32"/>
    </row>
    <row r="1064" spans="1:17">
      <c r="A1064" s="30"/>
      <c r="B1064" s="31"/>
      <c r="C1064" s="33"/>
      <c r="D1064" s="33"/>
      <c r="E1064" s="30"/>
      <c r="F1064" s="32"/>
      <c r="G1064" s="32"/>
      <c r="H1064" s="32"/>
      <c r="I1064" s="32"/>
      <c r="J1064" s="32"/>
      <c r="K1064" s="32"/>
      <c r="L1064" s="32"/>
      <c r="M1064" s="32"/>
      <c r="N1064" s="32"/>
      <c r="O1064" s="32"/>
      <c r="P1064" s="32"/>
      <c r="Q1064" s="32"/>
    </row>
    <row r="1065" spans="1:17">
      <c r="A1065" s="30"/>
      <c r="B1065" s="31"/>
      <c r="C1065" s="33"/>
      <c r="D1065" s="33"/>
      <c r="E1065" s="30"/>
      <c r="F1065" s="32"/>
      <c r="G1065" s="32"/>
      <c r="H1065" s="32"/>
      <c r="I1065" s="32"/>
      <c r="J1065" s="32"/>
      <c r="K1065" s="32"/>
      <c r="L1065" s="32"/>
      <c r="M1065" s="32"/>
      <c r="N1065" s="32"/>
      <c r="O1065" s="32"/>
      <c r="P1065" s="32"/>
      <c r="Q1065" s="32"/>
    </row>
    <row r="1066" spans="1:17">
      <c r="A1066" s="30"/>
      <c r="B1066" s="31"/>
      <c r="C1066" s="33"/>
      <c r="D1066" s="33"/>
      <c r="E1066" s="30"/>
      <c r="F1066" s="32"/>
      <c r="G1066" s="32"/>
      <c r="H1066" s="32"/>
      <c r="I1066" s="32"/>
      <c r="J1066" s="32"/>
      <c r="K1066" s="32"/>
      <c r="L1066" s="32"/>
      <c r="M1066" s="32"/>
      <c r="N1066" s="32"/>
      <c r="O1066" s="32"/>
      <c r="P1066" s="32"/>
      <c r="Q1066" s="32"/>
    </row>
    <row r="1067" spans="1:17">
      <c r="A1067" s="30"/>
      <c r="B1067" s="31"/>
      <c r="C1067" s="33"/>
      <c r="D1067" s="33"/>
      <c r="E1067" s="30"/>
      <c r="F1067" s="32"/>
      <c r="G1067" s="32"/>
      <c r="H1067" s="32"/>
      <c r="I1067" s="32"/>
      <c r="J1067" s="32"/>
      <c r="K1067" s="32"/>
      <c r="L1067" s="32"/>
      <c r="M1067" s="32"/>
      <c r="N1067" s="32"/>
      <c r="O1067" s="32"/>
      <c r="P1067" s="32"/>
      <c r="Q1067" s="32"/>
    </row>
    <row r="1068" spans="1:17">
      <c r="A1068" s="30"/>
      <c r="B1068" s="31"/>
      <c r="C1068" s="33"/>
      <c r="D1068" s="33"/>
      <c r="E1068" s="30"/>
      <c r="F1068" s="32"/>
      <c r="G1068" s="32"/>
      <c r="H1068" s="32"/>
      <c r="I1068" s="32"/>
      <c r="J1068" s="32"/>
      <c r="K1068" s="32"/>
      <c r="L1068" s="32"/>
      <c r="M1068" s="32"/>
      <c r="N1068" s="32"/>
      <c r="O1068" s="32"/>
      <c r="P1068" s="32"/>
      <c r="Q1068" s="32"/>
    </row>
    <row r="1069" spans="1:17">
      <c r="A1069" s="30"/>
      <c r="B1069" s="31"/>
      <c r="C1069" s="33"/>
      <c r="D1069" s="33"/>
      <c r="E1069" s="30"/>
      <c r="F1069" s="32"/>
      <c r="G1069" s="32"/>
      <c r="H1069" s="32"/>
      <c r="I1069" s="32"/>
      <c r="J1069" s="32"/>
      <c r="K1069" s="32"/>
      <c r="L1069" s="32"/>
      <c r="M1069" s="32"/>
      <c r="N1069" s="32"/>
      <c r="O1069" s="32"/>
      <c r="P1069" s="32"/>
      <c r="Q1069" s="32"/>
    </row>
    <row r="1070" spans="1:17">
      <c r="A1070" s="30"/>
      <c r="B1070" s="31"/>
      <c r="C1070" s="33"/>
      <c r="D1070" s="33"/>
      <c r="E1070" s="30"/>
      <c r="F1070" s="32"/>
      <c r="G1070" s="32"/>
      <c r="H1070" s="32"/>
      <c r="I1070" s="32"/>
      <c r="J1070" s="32"/>
      <c r="K1070" s="32"/>
      <c r="L1070" s="32"/>
      <c r="M1070" s="32"/>
      <c r="N1070" s="32"/>
      <c r="O1070" s="32"/>
      <c r="P1070" s="32"/>
      <c r="Q1070" s="32"/>
    </row>
    <row r="1071" spans="1:17">
      <c r="A1071" s="30"/>
      <c r="B1071" s="31"/>
      <c r="C1071" s="33"/>
      <c r="D1071" s="33"/>
      <c r="E1071" s="30"/>
      <c r="F1071" s="32"/>
      <c r="G1071" s="32"/>
      <c r="H1071" s="32"/>
      <c r="I1071" s="32"/>
      <c r="J1071" s="32"/>
      <c r="K1071" s="32"/>
      <c r="L1071" s="32"/>
      <c r="M1071" s="32"/>
      <c r="N1071" s="32"/>
      <c r="O1071" s="32"/>
      <c r="P1071" s="32"/>
      <c r="Q1071" s="32"/>
    </row>
    <row r="1072" spans="1:17">
      <c r="A1072" s="30"/>
      <c r="B1072" s="31"/>
      <c r="C1072" s="33"/>
      <c r="D1072" s="33"/>
      <c r="E1072" s="30"/>
      <c r="F1072" s="32"/>
      <c r="G1072" s="32"/>
      <c r="H1072" s="32"/>
      <c r="I1072" s="32"/>
      <c r="J1072" s="32"/>
      <c r="K1072" s="32"/>
      <c r="L1072" s="32"/>
      <c r="M1072" s="32"/>
      <c r="N1072" s="32"/>
      <c r="O1072" s="32"/>
      <c r="P1072" s="32"/>
      <c r="Q1072" s="32"/>
    </row>
    <row r="1073" spans="1:17">
      <c r="A1073" s="30"/>
      <c r="B1073" s="31"/>
      <c r="C1073" s="33"/>
      <c r="D1073" s="33"/>
      <c r="E1073" s="30"/>
      <c r="F1073" s="32"/>
      <c r="G1073" s="32"/>
      <c r="H1073" s="32"/>
      <c r="I1073" s="32"/>
      <c r="J1073" s="32"/>
      <c r="K1073" s="32"/>
      <c r="L1073" s="32"/>
      <c r="M1073" s="32"/>
      <c r="N1073" s="32"/>
      <c r="O1073" s="32"/>
      <c r="P1073" s="32"/>
      <c r="Q1073" s="32"/>
    </row>
    <row r="1074" spans="1:17">
      <c r="A1074" s="30"/>
      <c r="B1074" s="31"/>
      <c r="C1074" s="33"/>
      <c r="D1074" s="33"/>
      <c r="E1074" s="30"/>
      <c r="F1074" s="32"/>
      <c r="G1074" s="32"/>
      <c r="H1074" s="32"/>
      <c r="I1074" s="32"/>
      <c r="J1074" s="32"/>
      <c r="K1074" s="32"/>
      <c r="L1074" s="32"/>
      <c r="M1074" s="32"/>
      <c r="N1074" s="32"/>
      <c r="O1074" s="32"/>
      <c r="P1074" s="32"/>
      <c r="Q1074" s="32"/>
    </row>
    <row r="1075" spans="1:17">
      <c r="A1075" s="30"/>
      <c r="B1075" s="31"/>
      <c r="C1075" s="33"/>
      <c r="D1075" s="33"/>
      <c r="E1075" s="30"/>
      <c r="F1075" s="32"/>
      <c r="G1075" s="32"/>
      <c r="H1075" s="32"/>
      <c r="I1075" s="32"/>
      <c r="J1075" s="32"/>
      <c r="K1075" s="32"/>
      <c r="L1075" s="32"/>
      <c r="M1075" s="32"/>
      <c r="N1075" s="32"/>
      <c r="O1075" s="32"/>
      <c r="P1075" s="32"/>
      <c r="Q1075" s="32"/>
    </row>
    <row r="1076" spans="1:17">
      <c r="A1076" s="30"/>
      <c r="B1076" s="31"/>
      <c r="C1076" s="33"/>
      <c r="D1076" s="33"/>
      <c r="E1076" s="30"/>
      <c r="F1076" s="32"/>
      <c r="G1076" s="32"/>
      <c r="H1076" s="32"/>
      <c r="I1076" s="32"/>
      <c r="J1076" s="32"/>
      <c r="K1076" s="32"/>
      <c r="L1076" s="32"/>
      <c r="M1076" s="32"/>
      <c r="N1076" s="32"/>
      <c r="O1076" s="32"/>
      <c r="P1076" s="32"/>
      <c r="Q1076" s="32"/>
    </row>
    <row r="1077" spans="1:17">
      <c r="A1077" s="30"/>
      <c r="B1077" s="31"/>
      <c r="C1077" s="33"/>
      <c r="D1077" s="33"/>
      <c r="E1077" s="30"/>
      <c r="F1077" s="32"/>
      <c r="G1077" s="32"/>
      <c r="H1077" s="32"/>
      <c r="I1077" s="32"/>
      <c r="J1077" s="32"/>
      <c r="K1077" s="32"/>
      <c r="L1077" s="32"/>
      <c r="M1077" s="32"/>
      <c r="N1077" s="32"/>
      <c r="O1077" s="32"/>
      <c r="P1077" s="32"/>
      <c r="Q1077" s="32"/>
    </row>
    <row r="1078" spans="1:17">
      <c r="A1078" s="30"/>
      <c r="B1078" s="31"/>
      <c r="C1078" s="33"/>
      <c r="D1078" s="33"/>
      <c r="E1078" s="30"/>
      <c r="F1078" s="32"/>
      <c r="G1078" s="32"/>
      <c r="H1078" s="32"/>
      <c r="I1078" s="32"/>
      <c r="J1078" s="32"/>
      <c r="K1078" s="32"/>
      <c r="L1078" s="32"/>
      <c r="M1078" s="32"/>
      <c r="N1078" s="32"/>
      <c r="O1078" s="32"/>
      <c r="P1078" s="32"/>
      <c r="Q1078" s="32"/>
    </row>
    <row r="1079" spans="1:17">
      <c r="A1079" s="30"/>
      <c r="B1079" s="31"/>
      <c r="C1079" s="33"/>
      <c r="D1079" s="33"/>
      <c r="E1079" s="30"/>
      <c r="F1079" s="32"/>
      <c r="G1079" s="32"/>
      <c r="H1079" s="32"/>
      <c r="I1079" s="32"/>
      <c r="J1079" s="32"/>
      <c r="K1079" s="32"/>
      <c r="L1079" s="32"/>
      <c r="M1079" s="32"/>
      <c r="N1079" s="32"/>
      <c r="O1079" s="32"/>
      <c r="P1079" s="32"/>
      <c r="Q1079" s="32"/>
    </row>
    <row r="1080" spans="1:17">
      <c r="A1080" s="30"/>
      <c r="B1080" s="31"/>
      <c r="C1080" s="33"/>
      <c r="D1080" s="33"/>
      <c r="E1080" s="30"/>
      <c r="F1080" s="32"/>
      <c r="G1080" s="32"/>
      <c r="H1080" s="32"/>
      <c r="I1080" s="32"/>
      <c r="J1080" s="32"/>
      <c r="K1080" s="32"/>
      <c r="L1080" s="32"/>
      <c r="M1080" s="32"/>
      <c r="N1080" s="32"/>
      <c r="O1080" s="32"/>
      <c r="P1080" s="32"/>
      <c r="Q1080" s="32"/>
    </row>
    <row r="1081" spans="1:17">
      <c r="A1081" s="30"/>
      <c r="B1081" s="31"/>
      <c r="C1081" s="33"/>
      <c r="D1081" s="33"/>
      <c r="E1081" s="30"/>
      <c r="F1081" s="32"/>
      <c r="G1081" s="32"/>
      <c r="H1081" s="32"/>
      <c r="I1081" s="32"/>
      <c r="J1081" s="32"/>
      <c r="K1081" s="32"/>
      <c r="L1081" s="32"/>
      <c r="M1081" s="32"/>
      <c r="N1081" s="32"/>
      <c r="O1081" s="32"/>
      <c r="P1081" s="32"/>
      <c r="Q1081" s="32"/>
    </row>
    <row r="1082" spans="1:17">
      <c r="A1082" s="30"/>
      <c r="B1082" s="31"/>
      <c r="C1082" s="33"/>
      <c r="D1082" s="33"/>
      <c r="E1082" s="30"/>
      <c r="F1082" s="32"/>
      <c r="G1082" s="32"/>
      <c r="H1082" s="32"/>
      <c r="I1082" s="32"/>
      <c r="J1082" s="32"/>
      <c r="K1082" s="32"/>
      <c r="L1082" s="32"/>
      <c r="M1082" s="32"/>
      <c r="N1082" s="32"/>
      <c r="O1082" s="32"/>
      <c r="P1082" s="32"/>
      <c r="Q1082" s="32"/>
    </row>
    <row r="1083" spans="1:17">
      <c r="A1083" s="30"/>
      <c r="B1083" s="31"/>
      <c r="C1083" s="33"/>
      <c r="D1083" s="33"/>
      <c r="E1083" s="30"/>
      <c r="F1083" s="32"/>
      <c r="G1083" s="32"/>
      <c r="H1083" s="32"/>
      <c r="I1083" s="32"/>
      <c r="J1083" s="32"/>
      <c r="K1083" s="32"/>
      <c r="L1083" s="32"/>
      <c r="M1083" s="32"/>
      <c r="N1083" s="32"/>
      <c r="O1083" s="32"/>
      <c r="P1083" s="32"/>
      <c r="Q1083" s="32"/>
    </row>
    <row r="1084" spans="1:17">
      <c r="A1084" s="30"/>
      <c r="B1084" s="31"/>
      <c r="C1084" s="33"/>
      <c r="D1084" s="33"/>
      <c r="E1084" s="30"/>
      <c r="F1084" s="32"/>
      <c r="G1084" s="32"/>
      <c r="H1084" s="32"/>
      <c r="I1084" s="32"/>
      <c r="J1084" s="32"/>
      <c r="K1084" s="32"/>
      <c r="L1084" s="32"/>
      <c r="M1084" s="32"/>
      <c r="N1084" s="32"/>
      <c r="O1084" s="32"/>
      <c r="P1084" s="32"/>
      <c r="Q1084" s="32"/>
    </row>
    <row r="1085" spans="1:17">
      <c r="A1085" s="30"/>
      <c r="B1085" s="31"/>
      <c r="C1085" s="33"/>
      <c r="D1085" s="33"/>
      <c r="E1085" s="30"/>
      <c r="F1085" s="32"/>
      <c r="G1085" s="32"/>
      <c r="H1085" s="32"/>
      <c r="I1085" s="32"/>
      <c r="J1085" s="32"/>
      <c r="K1085" s="32"/>
      <c r="L1085" s="32"/>
      <c r="M1085" s="32"/>
      <c r="N1085" s="32"/>
      <c r="O1085" s="32"/>
      <c r="P1085" s="32"/>
      <c r="Q1085" s="32"/>
    </row>
    <row r="1086" spans="1:17">
      <c r="A1086" s="30"/>
      <c r="B1086" s="31"/>
      <c r="C1086" s="33"/>
      <c r="D1086" s="33"/>
      <c r="E1086" s="30"/>
      <c r="F1086" s="32"/>
      <c r="G1086" s="32"/>
      <c r="H1086" s="32"/>
      <c r="I1086" s="32"/>
      <c r="J1086" s="32"/>
      <c r="K1086" s="32"/>
      <c r="L1086" s="32"/>
      <c r="M1086" s="32"/>
      <c r="N1086" s="32"/>
      <c r="O1086" s="32"/>
      <c r="P1086" s="32"/>
      <c r="Q1086" s="32"/>
    </row>
    <row r="1087" spans="1:17">
      <c r="A1087" s="30"/>
      <c r="B1087" s="31"/>
      <c r="C1087" s="33"/>
      <c r="D1087" s="33"/>
      <c r="E1087" s="30"/>
      <c r="F1087" s="32"/>
      <c r="G1087" s="32"/>
      <c r="H1087" s="32"/>
      <c r="I1087" s="32"/>
      <c r="J1087" s="32"/>
      <c r="K1087" s="32"/>
      <c r="L1087" s="32"/>
      <c r="M1087" s="32"/>
      <c r="N1087" s="32"/>
      <c r="O1087" s="32"/>
      <c r="P1087" s="32"/>
      <c r="Q1087" s="32"/>
    </row>
    <row r="1088" spans="1:17">
      <c r="A1088" s="30"/>
      <c r="B1088" s="31"/>
      <c r="C1088" s="33"/>
      <c r="D1088" s="33"/>
      <c r="E1088" s="30"/>
      <c r="F1088" s="32"/>
      <c r="G1088" s="32"/>
      <c r="H1088" s="32"/>
      <c r="I1088" s="32"/>
      <c r="J1088" s="32"/>
      <c r="K1088" s="32"/>
      <c r="L1088" s="32"/>
      <c r="M1088" s="32"/>
      <c r="N1088" s="32"/>
      <c r="O1088" s="32"/>
      <c r="P1088" s="32"/>
      <c r="Q1088" s="32"/>
    </row>
    <row r="1089" spans="1:17">
      <c r="A1089" s="30"/>
      <c r="B1089" s="31"/>
      <c r="C1089" s="33"/>
      <c r="D1089" s="33"/>
      <c r="E1089" s="30"/>
      <c r="F1089" s="32"/>
      <c r="G1089" s="32"/>
      <c r="H1089" s="32"/>
      <c r="I1089" s="32"/>
      <c r="J1089" s="32"/>
      <c r="K1089" s="32"/>
      <c r="L1089" s="32"/>
      <c r="M1089" s="32"/>
      <c r="N1089" s="32"/>
      <c r="O1089" s="32"/>
      <c r="P1089" s="32"/>
      <c r="Q1089" s="32"/>
    </row>
    <row r="1090" spans="1:17">
      <c r="A1090" s="30"/>
      <c r="B1090" s="31"/>
      <c r="C1090" s="33"/>
      <c r="D1090" s="33"/>
      <c r="E1090" s="30"/>
      <c r="F1090" s="32"/>
      <c r="G1090" s="32"/>
      <c r="H1090" s="32"/>
      <c r="I1090" s="32"/>
      <c r="J1090" s="32"/>
      <c r="K1090" s="32"/>
      <c r="L1090" s="32"/>
      <c r="M1090" s="32"/>
      <c r="N1090" s="32"/>
      <c r="O1090" s="32"/>
      <c r="P1090" s="32"/>
      <c r="Q1090" s="32"/>
    </row>
    <row r="1091" spans="1:17">
      <c r="A1091" s="30"/>
      <c r="B1091" s="31"/>
      <c r="C1091" s="33"/>
      <c r="D1091" s="33"/>
      <c r="E1091" s="30"/>
      <c r="F1091" s="32"/>
      <c r="G1091" s="32"/>
      <c r="H1091" s="32"/>
      <c r="I1091" s="32"/>
      <c r="J1091" s="32"/>
      <c r="K1091" s="32"/>
      <c r="L1091" s="32"/>
      <c r="M1091" s="32"/>
      <c r="N1091" s="32"/>
      <c r="O1091" s="32"/>
      <c r="P1091" s="32"/>
      <c r="Q1091" s="32"/>
    </row>
    <row r="1092" spans="1:17">
      <c r="A1092" s="30"/>
      <c r="B1092" s="31"/>
      <c r="C1092" s="33"/>
      <c r="D1092" s="33"/>
      <c r="E1092" s="30"/>
      <c r="F1092" s="32"/>
      <c r="G1092" s="32"/>
      <c r="H1092" s="32"/>
      <c r="I1092" s="32"/>
      <c r="J1092" s="32"/>
      <c r="K1092" s="32"/>
      <c r="L1092" s="32"/>
      <c r="M1092" s="32"/>
      <c r="N1092" s="32"/>
      <c r="O1092" s="32"/>
      <c r="P1092" s="32"/>
      <c r="Q1092" s="32"/>
    </row>
    <row r="1093" spans="1:17">
      <c r="A1093" s="30"/>
      <c r="B1093" s="31"/>
      <c r="C1093" s="33"/>
      <c r="D1093" s="33"/>
      <c r="E1093" s="30"/>
      <c r="F1093" s="32"/>
      <c r="G1093" s="32"/>
      <c r="H1093" s="32"/>
      <c r="I1093" s="32"/>
      <c r="J1093" s="32"/>
      <c r="K1093" s="32"/>
      <c r="L1093" s="32"/>
      <c r="M1093" s="32"/>
      <c r="N1093" s="32"/>
      <c r="O1093" s="32"/>
      <c r="P1093" s="32"/>
      <c r="Q1093" s="32"/>
    </row>
    <row r="1094" spans="1:17">
      <c r="A1094" s="30"/>
      <c r="B1094" s="31"/>
      <c r="C1094" s="33"/>
      <c r="D1094" s="33"/>
      <c r="E1094" s="30"/>
      <c r="F1094" s="32"/>
      <c r="G1094" s="32"/>
      <c r="H1094" s="32"/>
      <c r="I1094" s="32"/>
      <c r="J1094" s="32"/>
      <c r="K1094" s="32"/>
      <c r="L1094" s="32"/>
      <c r="M1094" s="32"/>
      <c r="N1094" s="32"/>
      <c r="O1094" s="32"/>
      <c r="P1094" s="32"/>
      <c r="Q1094" s="32"/>
    </row>
    <row r="1095" spans="1:17">
      <c r="A1095" s="30"/>
      <c r="B1095" s="31"/>
      <c r="C1095" s="33"/>
      <c r="D1095" s="33"/>
      <c r="E1095" s="30"/>
      <c r="F1095" s="32"/>
      <c r="G1095" s="32"/>
      <c r="H1095" s="32"/>
      <c r="I1095" s="32"/>
      <c r="J1095" s="32"/>
      <c r="K1095" s="32"/>
      <c r="L1095" s="32"/>
      <c r="M1095" s="32"/>
      <c r="N1095" s="32"/>
      <c r="O1095" s="32"/>
      <c r="P1095" s="32"/>
      <c r="Q1095" s="32"/>
    </row>
    <row r="1096" spans="1:17">
      <c r="A1096" s="30"/>
      <c r="B1096" s="31"/>
      <c r="C1096" s="33"/>
      <c r="D1096" s="33"/>
      <c r="E1096" s="30"/>
      <c r="F1096" s="32"/>
      <c r="G1096" s="32"/>
      <c r="H1096" s="32"/>
      <c r="I1096" s="32"/>
      <c r="J1096" s="32"/>
      <c r="K1096" s="32"/>
      <c r="L1096" s="32"/>
      <c r="M1096" s="32"/>
      <c r="N1096" s="32"/>
      <c r="O1096" s="32"/>
      <c r="P1096" s="32"/>
      <c r="Q1096" s="32"/>
    </row>
    <row r="1097" spans="1:17">
      <c r="A1097" s="30"/>
      <c r="B1097" s="31"/>
      <c r="C1097" s="33"/>
      <c r="D1097" s="33"/>
      <c r="E1097" s="30"/>
      <c r="F1097" s="32"/>
      <c r="G1097" s="32"/>
      <c r="H1097" s="32"/>
      <c r="I1097" s="32"/>
      <c r="J1097" s="32"/>
      <c r="K1097" s="32"/>
      <c r="L1097" s="32"/>
      <c r="M1097" s="32"/>
      <c r="N1097" s="32"/>
      <c r="O1097" s="32"/>
      <c r="P1097" s="32"/>
      <c r="Q1097" s="32"/>
    </row>
    <row r="1098" spans="1:17">
      <c r="A1098" s="30"/>
      <c r="B1098" s="31"/>
      <c r="C1098" s="33"/>
      <c r="D1098" s="33"/>
      <c r="E1098" s="30"/>
      <c r="F1098" s="32"/>
      <c r="G1098" s="32"/>
      <c r="H1098" s="32"/>
      <c r="I1098" s="32"/>
      <c r="J1098" s="32"/>
      <c r="K1098" s="32"/>
      <c r="L1098" s="32"/>
      <c r="M1098" s="32"/>
      <c r="N1098" s="32"/>
      <c r="O1098" s="32"/>
      <c r="P1098" s="32"/>
      <c r="Q1098" s="32"/>
    </row>
    <row r="1099" spans="1:17">
      <c r="A1099" s="30"/>
      <c r="B1099" s="31"/>
      <c r="C1099" s="33"/>
      <c r="D1099" s="33"/>
      <c r="E1099" s="30"/>
      <c r="F1099" s="32"/>
      <c r="G1099" s="32"/>
      <c r="H1099" s="32"/>
      <c r="I1099" s="32"/>
      <c r="J1099" s="32"/>
      <c r="K1099" s="32"/>
      <c r="L1099" s="32"/>
      <c r="M1099" s="32"/>
      <c r="N1099" s="32"/>
      <c r="O1099" s="32"/>
      <c r="P1099" s="32"/>
      <c r="Q1099" s="32"/>
    </row>
    <row r="1100" spans="1:17">
      <c r="A1100" s="30"/>
      <c r="B1100" s="31"/>
      <c r="C1100" s="33"/>
      <c r="D1100" s="33"/>
      <c r="E1100" s="30"/>
      <c r="F1100" s="32"/>
      <c r="G1100" s="32"/>
      <c r="H1100" s="32"/>
      <c r="I1100" s="32"/>
      <c r="J1100" s="32"/>
      <c r="K1100" s="32"/>
      <c r="L1100" s="32"/>
      <c r="M1100" s="32"/>
      <c r="N1100" s="32"/>
      <c r="O1100" s="32"/>
      <c r="P1100" s="32"/>
      <c r="Q1100" s="32"/>
    </row>
    <row r="1101" spans="1:17">
      <c r="A1101" s="30"/>
      <c r="B1101" s="31"/>
      <c r="C1101" s="33"/>
      <c r="D1101" s="33"/>
      <c r="E1101" s="30"/>
      <c r="F1101" s="32"/>
      <c r="G1101" s="32"/>
      <c r="H1101" s="32"/>
      <c r="I1101" s="32"/>
      <c r="J1101" s="32"/>
      <c r="K1101" s="32"/>
      <c r="L1101" s="32"/>
      <c r="M1101" s="32"/>
      <c r="N1101" s="32"/>
      <c r="O1101" s="32"/>
      <c r="P1101" s="32"/>
      <c r="Q1101" s="32"/>
    </row>
    <row r="1102" spans="1:17">
      <c r="A1102" s="30"/>
      <c r="B1102" s="31"/>
      <c r="C1102" s="33"/>
      <c r="D1102" s="33"/>
      <c r="E1102" s="30"/>
      <c r="F1102" s="32"/>
      <c r="G1102" s="32"/>
      <c r="H1102" s="32"/>
      <c r="I1102" s="32"/>
      <c r="J1102" s="32"/>
      <c r="K1102" s="32"/>
      <c r="L1102" s="32"/>
      <c r="M1102" s="32"/>
      <c r="N1102" s="32"/>
      <c r="O1102" s="32"/>
      <c r="P1102" s="32"/>
      <c r="Q1102" s="32"/>
    </row>
    <row r="1103" spans="1:17">
      <c r="A1103" s="30"/>
      <c r="B1103" s="31"/>
      <c r="C1103" s="33"/>
      <c r="D1103" s="33"/>
      <c r="E1103" s="30"/>
      <c r="F1103" s="32"/>
      <c r="G1103" s="32"/>
      <c r="H1103" s="32"/>
      <c r="I1103" s="32"/>
      <c r="J1103" s="32"/>
      <c r="K1103" s="32"/>
      <c r="L1103" s="32"/>
      <c r="M1103" s="32"/>
      <c r="N1103" s="32"/>
      <c r="O1103" s="32"/>
      <c r="P1103" s="32"/>
      <c r="Q1103" s="32"/>
    </row>
    <row r="1104" spans="1:17">
      <c r="A1104" s="30"/>
      <c r="B1104" s="31"/>
      <c r="C1104" s="33"/>
      <c r="D1104" s="33"/>
      <c r="E1104" s="30"/>
      <c r="F1104" s="32"/>
      <c r="G1104" s="32"/>
      <c r="H1104" s="32"/>
      <c r="I1104" s="32"/>
      <c r="J1104" s="32"/>
      <c r="K1104" s="32"/>
      <c r="L1104" s="32"/>
      <c r="M1104" s="32"/>
      <c r="N1104" s="32"/>
      <c r="O1104" s="32"/>
      <c r="P1104" s="32"/>
      <c r="Q1104" s="32"/>
    </row>
    <row r="1105" spans="1:17">
      <c r="A1105" s="30"/>
      <c r="B1105" s="31"/>
      <c r="C1105" s="33"/>
      <c r="D1105" s="33"/>
      <c r="E1105" s="30"/>
      <c r="F1105" s="32"/>
      <c r="G1105" s="32"/>
      <c r="H1105" s="32"/>
      <c r="I1105" s="32"/>
      <c r="J1105" s="32"/>
      <c r="K1105" s="32"/>
      <c r="L1105" s="32"/>
      <c r="M1105" s="32"/>
      <c r="N1105" s="32"/>
      <c r="O1105" s="32"/>
      <c r="P1105" s="32"/>
      <c r="Q1105" s="32"/>
    </row>
    <row r="1106" spans="1:17">
      <c r="A1106" s="30"/>
      <c r="B1106" s="31"/>
      <c r="C1106" s="33"/>
      <c r="D1106" s="33"/>
      <c r="E1106" s="30"/>
      <c r="F1106" s="32"/>
      <c r="G1106" s="32"/>
      <c r="H1106" s="32"/>
      <c r="I1106" s="32"/>
      <c r="J1106" s="32"/>
      <c r="K1106" s="32"/>
      <c r="L1106" s="32"/>
      <c r="M1106" s="32"/>
      <c r="N1106" s="32"/>
      <c r="O1106" s="32"/>
      <c r="P1106" s="32"/>
      <c r="Q1106" s="32"/>
    </row>
    <row r="1107" spans="1:17">
      <c r="A1107" s="30"/>
      <c r="B1107" s="31"/>
      <c r="C1107" s="33"/>
      <c r="D1107" s="33"/>
      <c r="E1107" s="30"/>
      <c r="F1107" s="32"/>
      <c r="G1107" s="32"/>
      <c r="H1107" s="32"/>
      <c r="I1107" s="32"/>
      <c r="J1107" s="32"/>
      <c r="K1107" s="32"/>
      <c r="L1107" s="32"/>
      <c r="M1107" s="32"/>
      <c r="N1107" s="32"/>
      <c r="O1107" s="32"/>
      <c r="P1107" s="32"/>
      <c r="Q1107" s="32"/>
    </row>
    <row r="1108" spans="1:17">
      <c r="A1108" s="30"/>
      <c r="B1108" s="31"/>
      <c r="C1108" s="33"/>
      <c r="D1108" s="33"/>
      <c r="E1108" s="30"/>
      <c r="F1108" s="32"/>
      <c r="G1108" s="32"/>
      <c r="H1108" s="32"/>
      <c r="I1108" s="32"/>
      <c r="J1108" s="32"/>
      <c r="K1108" s="32"/>
      <c r="L1108" s="32"/>
      <c r="M1108" s="32"/>
      <c r="N1108" s="32"/>
      <c r="O1108" s="32"/>
      <c r="P1108" s="32"/>
      <c r="Q1108" s="32"/>
    </row>
    <row r="1109" spans="1:17">
      <c r="A1109" s="30"/>
      <c r="B1109" s="31"/>
      <c r="C1109" s="33"/>
      <c r="D1109" s="33"/>
      <c r="E1109" s="30"/>
      <c r="F1109" s="32"/>
      <c r="G1109" s="32"/>
      <c r="H1109" s="32"/>
      <c r="I1109" s="32"/>
      <c r="J1109" s="32"/>
      <c r="K1109" s="32"/>
      <c r="L1109" s="32"/>
      <c r="M1109" s="32"/>
      <c r="N1109" s="32"/>
      <c r="O1109" s="32"/>
      <c r="P1109" s="32"/>
      <c r="Q1109" s="32"/>
    </row>
    <row r="1110" spans="1:17">
      <c r="A1110" s="30"/>
      <c r="B1110" s="31"/>
      <c r="C1110" s="33"/>
      <c r="D1110" s="33"/>
      <c r="E1110" s="30"/>
      <c r="F1110" s="32"/>
      <c r="G1110" s="32"/>
      <c r="H1110" s="32"/>
      <c r="I1110" s="32"/>
      <c r="J1110" s="32"/>
      <c r="K1110" s="32"/>
      <c r="L1110" s="32"/>
      <c r="M1110" s="32"/>
      <c r="N1110" s="32"/>
      <c r="O1110" s="32"/>
      <c r="P1110" s="32"/>
      <c r="Q1110" s="32"/>
    </row>
    <row r="1111" spans="1:17">
      <c r="A1111" s="30"/>
      <c r="B1111" s="31"/>
      <c r="C1111" s="33"/>
      <c r="D1111" s="33"/>
      <c r="E1111" s="30"/>
      <c r="F1111" s="32"/>
      <c r="G1111" s="32"/>
      <c r="H1111" s="32"/>
      <c r="I1111" s="32"/>
      <c r="J1111" s="32"/>
      <c r="K1111" s="32"/>
      <c r="L1111" s="32"/>
      <c r="M1111" s="32"/>
      <c r="N1111" s="32"/>
      <c r="O1111" s="32"/>
      <c r="P1111" s="32"/>
      <c r="Q1111" s="32"/>
    </row>
    <row r="1112" spans="1:17">
      <c r="A1112" s="30"/>
      <c r="B1112" s="31"/>
      <c r="C1112" s="33"/>
      <c r="D1112" s="33"/>
      <c r="E1112" s="30"/>
      <c r="F1112" s="32"/>
      <c r="G1112" s="32"/>
      <c r="H1112" s="32"/>
      <c r="I1112" s="32"/>
      <c r="J1112" s="32"/>
      <c r="K1112" s="32"/>
      <c r="L1112" s="32"/>
      <c r="M1112" s="32"/>
      <c r="N1112" s="32"/>
      <c r="O1112" s="32"/>
      <c r="P1112" s="32"/>
      <c r="Q1112" s="32"/>
    </row>
    <row r="1113" spans="1:17">
      <c r="A1113" s="30"/>
      <c r="B1113" s="31"/>
      <c r="C1113" s="33"/>
      <c r="D1113" s="33"/>
      <c r="E1113" s="30"/>
      <c r="F1113" s="32"/>
      <c r="G1113" s="32"/>
      <c r="H1113" s="32"/>
      <c r="I1113" s="32"/>
      <c r="J1113" s="32"/>
      <c r="K1113" s="32"/>
      <c r="L1113" s="32"/>
      <c r="M1113" s="32"/>
      <c r="N1113" s="32"/>
      <c r="O1113" s="32"/>
      <c r="P1113" s="32"/>
      <c r="Q1113" s="32"/>
    </row>
    <row r="1114" spans="1:17">
      <c r="A1114" s="30"/>
      <c r="B1114" s="31"/>
      <c r="C1114" s="33"/>
      <c r="D1114" s="33"/>
      <c r="E1114" s="30"/>
      <c r="F1114" s="32"/>
      <c r="G1114" s="32"/>
      <c r="H1114" s="32"/>
      <c r="I1114" s="32"/>
      <c r="J1114" s="32"/>
      <c r="K1114" s="32"/>
      <c r="L1114" s="32"/>
      <c r="M1114" s="32"/>
      <c r="N1114" s="32"/>
      <c r="O1114" s="32"/>
      <c r="P1114" s="32"/>
      <c r="Q1114" s="32"/>
    </row>
    <row r="1115" spans="1:17">
      <c r="A1115" s="30"/>
      <c r="B1115" s="31"/>
      <c r="C1115" s="33"/>
      <c r="D1115" s="33"/>
      <c r="E1115" s="30"/>
      <c r="F1115" s="32"/>
      <c r="G1115" s="32"/>
      <c r="H1115" s="32"/>
      <c r="I1115" s="32"/>
      <c r="J1115" s="32"/>
      <c r="K1115" s="32"/>
      <c r="L1115" s="32"/>
      <c r="M1115" s="32"/>
      <c r="N1115" s="32"/>
      <c r="O1115" s="32"/>
      <c r="P1115" s="32"/>
      <c r="Q1115" s="32"/>
    </row>
    <row r="1116" spans="1:17">
      <c r="A1116" s="30"/>
      <c r="B1116" s="31"/>
      <c r="C1116" s="33"/>
      <c r="D1116" s="33"/>
      <c r="E1116" s="30"/>
      <c r="F1116" s="32"/>
      <c r="G1116" s="32"/>
      <c r="H1116" s="32"/>
      <c r="I1116" s="32"/>
      <c r="J1116" s="32"/>
      <c r="K1116" s="32"/>
      <c r="L1116" s="32"/>
      <c r="M1116" s="32"/>
      <c r="N1116" s="32"/>
      <c r="O1116" s="32"/>
      <c r="P1116" s="32"/>
      <c r="Q1116" s="32"/>
    </row>
    <row r="1117" spans="1:17">
      <c r="A1117" s="30"/>
      <c r="B1117" s="31"/>
      <c r="C1117" s="33"/>
      <c r="D1117" s="33"/>
      <c r="E1117" s="30"/>
      <c r="F1117" s="32"/>
      <c r="G1117" s="32"/>
      <c r="H1117" s="32"/>
      <c r="I1117" s="32"/>
      <c r="J1117" s="32"/>
      <c r="K1117" s="32"/>
      <c r="L1117" s="32"/>
      <c r="M1117" s="32"/>
      <c r="N1117" s="32"/>
      <c r="O1117" s="32"/>
      <c r="P1117" s="32"/>
      <c r="Q1117" s="32"/>
    </row>
    <row r="1118" spans="1:17">
      <c r="A1118" s="30"/>
      <c r="B1118" s="31"/>
      <c r="C1118" s="33"/>
      <c r="D1118" s="33"/>
      <c r="E1118" s="30"/>
      <c r="F1118" s="32"/>
      <c r="G1118" s="32"/>
      <c r="H1118" s="32"/>
      <c r="I1118" s="32"/>
      <c r="J1118" s="32"/>
      <c r="K1118" s="32"/>
      <c r="L1118" s="32"/>
      <c r="M1118" s="32"/>
      <c r="N1118" s="32"/>
      <c r="O1118" s="32"/>
      <c r="P1118" s="32"/>
      <c r="Q1118" s="32"/>
    </row>
    <row r="1119" spans="1:17">
      <c r="A1119" s="30"/>
      <c r="B1119" s="31"/>
      <c r="C1119" s="33"/>
      <c r="D1119" s="33"/>
      <c r="E1119" s="30"/>
      <c r="F1119" s="32"/>
      <c r="G1119" s="32"/>
      <c r="H1119" s="32"/>
      <c r="I1119" s="32"/>
      <c r="J1119" s="32"/>
      <c r="K1119" s="32"/>
      <c r="L1119" s="32"/>
      <c r="M1119" s="32"/>
      <c r="N1119" s="32"/>
      <c r="O1119" s="32"/>
      <c r="P1119" s="32"/>
      <c r="Q1119" s="32"/>
    </row>
    <row r="1120" spans="1:17">
      <c r="A1120" s="30"/>
      <c r="B1120" s="31"/>
      <c r="C1120" s="33"/>
      <c r="D1120" s="33"/>
      <c r="E1120" s="30"/>
      <c r="F1120" s="32"/>
      <c r="G1120" s="32"/>
      <c r="H1120" s="32"/>
      <c r="I1120" s="32"/>
      <c r="J1120" s="32"/>
      <c r="K1120" s="32"/>
      <c r="L1120" s="32"/>
      <c r="M1120" s="32"/>
      <c r="N1120" s="32"/>
      <c r="O1120" s="32"/>
      <c r="P1120" s="32"/>
      <c r="Q1120" s="32"/>
    </row>
    <row r="1121" spans="1:17">
      <c r="A1121" s="30"/>
      <c r="B1121" s="31"/>
      <c r="C1121" s="33"/>
      <c r="D1121" s="33"/>
      <c r="E1121" s="30"/>
      <c r="F1121" s="32"/>
      <c r="G1121" s="32"/>
      <c r="H1121" s="32"/>
      <c r="I1121" s="32"/>
      <c r="J1121" s="32"/>
      <c r="K1121" s="32"/>
      <c r="L1121" s="32"/>
      <c r="M1121" s="32"/>
      <c r="N1121" s="32"/>
      <c r="O1121" s="32"/>
      <c r="P1121" s="32"/>
      <c r="Q1121" s="32"/>
    </row>
    <row r="1122" spans="1:17">
      <c r="A1122" s="30"/>
      <c r="B1122" s="31"/>
      <c r="C1122" s="33"/>
      <c r="D1122" s="33"/>
      <c r="E1122" s="30"/>
      <c r="F1122" s="32"/>
      <c r="G1122" s="32"/>
      <c r="H1122" s="32"/>
      <c r="I1122" s="32"/>
      <c r="J1122" s="32"/>
      <c r="K1122" s="32"/>
      <c r="L1122" s="32"/>
      <c r="M1122" s="32"/>
      <c r="N1122" s="32"/>
      <c r="O1122" s="32"/>
      <c r="P1122" s="32"/>
      <c r="Q1122" s="32"/>
    </row>
    <row r="1123" spans="1:17">
      <c r="A1123" s="30"/>
      <c r="B1123" s="31"/>
      <c r="C1123" s="33"/>
      <c r="D1123" s="33"/>
      <c r="E1123" s="30"/>
      <c r="F1123" s="32"/>
      <c r="G1123" s="32"/>
      <c r="H1123" s="32"/>
      <c r="I1123" s="32"/>
      <c r="J1123" s="32"/>
      <c r="K1123" s="32"/>
      <c r="L1123" s="32"/>
      <c r="M1123" s="32"/>
      <c r="N1123" s="32"/>
      <c r="O1123" s="32"/>
      <c r="P1123" s="32"/>
      <c r="Q1123" s="32"/>
    </row>
    <row r="1124" spans="1:17">
      <c r="A1124" s="30"/>
      <c r="B1124" s="31"/>
      <c r="C1124" s="33"/>
      <c r="D1124" s="33"/>
      <c r="E1124" s="30"/>
      <c r="F1124" s="32"/>
      <c r="G1124" s="32"/>
      <c r="H1124" s="32"/>
      <c r="I1124" s="32"/>
      <c r="J1124" s="32"/>
      <c r="K1124" s="32"/>
      <c r="L1124" s="32"/>
      <c r="M1124" s="32"/>
      <c r="N1124" s="32"/>
      <c r="O1124" s="32"/>
      <c r="P1124" s="32"/>
      <c r="Q1124" s="32"/>
    </row>
    <row r="1125" spans="1:17">
      <c r="A1125" s="30"/>
      <c r="B1125" s="31"/>
      <c r="C1125" s="33"/>
      <c r="D1125" s="33"/>
      <c r="E1125" s="30"/>
      <c r="F1125" s="32"/>
      <c r="G1125" s="32"/>
      <c r="H1125" s="32"/>
      <c r="I1125" s="32"/>
      <c r="J1125" s="32"/>
      <c r="K1125" s="32"/>
      <c r="L1125" s="32"/>
      <c r="M1125" s="32"/>
      <c r="N1125" s="32"/>
      <c r="O1125" s="32"/>
      <c r="P1125" s="32"/>
      <c r="Q1125" s="32"/>
    </row>
    <row r="1126" spans="1:17">
      <c r="A1126" s="30"/>
      <c r="B1126" s="31"/>
      <c r="C1126" s="33"/>
      <c r="D1126" s="33"/>
      <c r="E1126" s="30"/>
      <c r="F1126" s="32"/>
      <c r="G1126" s="32"/>
      <c r="H1126" s="32"/>
      <c r="I1126" s="32"/>
      <c r="J1126" s="32"/>
      <c r="K1126" s="32"/>
      <c r="L1126" s="32"/>
      <c r="M1126" s="32"/>
      <c r="N1126" s="32"/>
      <c r="O1126" s="32"/>
      <c r="P1126" s="32"/>
      <c r="Q1126" s="32"/>
    </row>
    <row r="1127" spans="1:17">
      <c r="A1127" s="30"/>
      <c r="B1127" s="31"/>
      <c r="C1127" s="33"/>
      <c r="D1127" s="33"/>
      <c r="E1127" s="30"/>
      <c r="F1127" s="32"/>
      <c r="G1127" s="32"/>
      <c r="H1127" s="32"/>
      <c r="I1127" s="32"/>
      <c r="J1127" s="32"/>
      <c r="K1127" s="32"/>
      <c r="L1127" s="32"/>
      <c r="M1127" s="32"/>
      <c r="N1127" s="32"/>
      <c r="O1127" s="32"/>
      <c r="P1127" s="32"/>
      <c r="Q1127" s="32"/>
    </row>
    <row r="1128" spans="1:17">
      <c r="A1128" s="30"/>
      <c r="B1128" s="31"/>
      <c r="C1128" s="33"/>
      <c r="D1128" s="33"/>
      <c r="E1128" s="30"/>
      <c r="F1128" s="32"/>
      <c r="G1128" s="32"/>
      <c r="H1128" s="32"/>
      <c r="I1128" s="32"/>
      <c r="J1128" s="32"/>
      <c r="K1128" s="32"/>
      <c r="L1128" s="32"/>
      <c r="M1128" s="32"/>
      <c r="N1128" s="32"/>
      <c r="O1128" s="32"/>
      <c r="P1128" s="32"/>
      <c r="Q1128" s="32"/>
    </row>
    <row r="1129" spans="1:17">
      <c r="A1129" s="30"/>
      <c r="B1129" s="31"/>
      <c r="C1129" s="33"/>
      <c r="D1129" s="33"/>
      <c r="E1129" s="30"/>
      <c r="F1129" s="32"/>
      <c r="G1129" s="32"/>
      <c r="H1129" s="32"/>
      <c r="I1129" s="32"/>
      <c r="J1129" s="32"/>
      <c r="K1129" s="32"/>
      <c r="L1129" s="32"/>
      <c r="M1129" s="32"/>
      <c r="N1129" s="32"/>
      <c r="O1129" s="32"/>
      <c r="P1129" s="32"/>
      <c r="Q1129" s="32"/>
    </row>
    <row r="1130" spans="1:17">
      <c r="A1130" s="30"/>
      <c r="B1130" s="31"/>
      <c r="C1130" s="33"/>
      <c r="D1130" s="33"/>
      <c r="E1130" s="30"/>
      <c r="F1130" s="32"/>
      <c r="G1130" s="32"/>
      <c r="H1130" s="32"/>
      <c r="I1130" s="32"/>
      <c r="J1130" s="32"/>
      <c r="K1130" s="32"/>
      <c r="L1130" s="32"/>
      <c r="M1130" s="32"/>
      <c r="N1130" s="32"/>
      <c r="O1130" s="32"/>
      <c r="P1130" s="32"/>
      <c r="Q1130" s="32"/>
    </row>
    <row r="1131" spans="1:17">
      <c r="A1131" s="30"/>
      <c r="B1131" s="31"/>
      <c r="C1131" s="33"/>
      <c r="D1131" s="33"/>
      <c r="E1131" s="30"/>
      <c r="F1131" s="32"/>
      <c r="G1131" s="32"/>
      <c r="H1131" s="32"/>
      <c r="I1131" s="32"/>
      <c r="J1131" s="32"/>
      <c r="K1131" s="32"/>
      <c r="L1131" s="32"/>
      <c r="M1131" s="32"/>
      <c r="N1131" s="32"/>
      <c r="O1131" s="32"/>
      <c r="P1131" s="32"/>
      <c r="Q1131" s="32"/>
    </row>
    <row r="1132" spans="1:17">
      <c r="A1132" s="30"/>
      <c r="B1132" s="31"/>
      <c r="C1132" s="33"/>
      <c r="D1132" s="33"/>
      <c r="E1132" s="30"/>
      <c r="F1132" s="32"/>
      <c r="G1132" s="32"/>
      <c r="H1132" s="32"/>
      <c r="I1132" s="32"/>
      <c r="J1132" s="32"/>
      <c r="K1132" s="32"/>
      <c r="L1132" s="32"/>
      <c r="M1132" s="32"/>
      <c r="N1132" s="32"/>
      <c r="O1132" s="32"/>
      <c r="P1132" s="32"/>
      <c r="Q1132" s="32"/>
    </row>
    <row r="1133" spans="1:17">
      <c r="A1133" s="30"/>
      <c r="B1133" s="31"/>
      <c r="C1133" s="33"/>
      <c r="D1133" s="33"/>
      <c r="E1133" s="30"/>
      <c r="F1133" s="32"/>
      <c r="G1133" s="32"/>
      <c r="H1133" s="32"/>
      <c r="I1133" s="32"/>
      <c r="J1133" s="32"/>
      <c r="K1133" s="32"/>
      <c r="L1133" s="32"/>
      <c r="M1133" s="32"/>
      <c r="N1133" s="32"/>
      <c r="O1133" s="32"/>
      <c r="P1133" s="32"/>
      <c r="Q1133" s="32"/>
    </row>
    <row r="1134" spans="1:17">
      <c r="A1134" s="30"/>
      <c r="B1134" s="31"/>
      <c r="C1134" s="33"/>
      <c r="D1134" s="33"/>
      <c r="E1134" s="30"/>
      <c r="F1134" s="32"/>
      <c r="G1134" s="32"/>
      <c r="H1134" s="32"/>
      <c r="I1134" s="32"/>
      <c r="J1134" s="32"/>
      <c r="K1134" s="32"/>
      <c r="L1134" s="32"/>
      <c r="M1134" s="32"/>
      <c r="N1134" s="32"/>
      <c r="O1134" s="32"/>
      <c r="P1134" s="32"/>
      <c r="Q1134" s="32"/>
    </row>
    <row r="1135" spans="1:17">
      <c r="A1135" s="30"/>
      <c r="B1135" s="31"/>
      <c r="C1135" s="33"/>
      <c r="D1135" s="33"/>
      <c r="E1135" s="30"/>
      <c r="F1135" s="32"/>
      <c r="G1135" s="32"/>
      <c r="H1135" s="32"/>
      <c r="I1135" s="32"/>
      <c r="J1135" s="32"/>
      <c r="K1135" s="32"/>
      <c r="L1135" s="32"/>
      <c r="M1135" s="32"/>
      <c r="N1135" s="32"/>
      <c r="O1135" s="32"/>
      <c r="P1135" s="32"/>
      <c r="Q1135" s="32"/>
    </row>
    <row r="1136" spans="1:17">
      <c r="A1136" s="30"/>
      <c r="B1136" s="31"/>
      <c r="C1136" s="33"/>
      <c r="D1136" s="33"/>
      <c r="E1136" s="30"/>
      <c r="F1136" s="32"/>
      <c r="G1136" s="32"/>
      <c r="H1136" s="32"/>
      <c r="I1136" s="32"/>
      <c r="J1136" s="32"/>
      <c r="K1136" s="32"/>
      <c r="L1136" s="32"/>
      <c r="M1136" s="32"/>
      <c r="N1136" s="32"/>
      <c r="O1136" s="32"/>
      <c r="P1136" s="32"/>
      <c r="Q1136" s="32"/>
    </row>
    <row r="1137" spans="1:17">
      <c r="A1137" s="30"/>
      <c r="B1137" s="31"/>
      <c r="C1137" s="33"/>
      <c r="D1137" s="33"/>
      <c r="E1137" s="30"/>
      <c r="F1137" s="32"/>
      <c r="G1137" s="32"/>
      <c r="H1137" s="32"/>
      <c r="I1137" s="32"/>
      <c r="J1137" s="32"/>
      <c r="K1137" s="32"/>
      <c r="L1137" s="32"/>
      <c r="M1137" s="32"/>
      <c r="N1137" s="32"/>
      <c r="O1137" s="32"/>
      <c r="P1137" s="32"/>
      <c r="Q1137" s="32"/>
    </row>
    <row r="1138" spans="1:17">
      <c r="A1138" s="30"/>
      <c r="B1138" s="31"/>
      <c r="C1138" s="33"/>
      <c r="D1138" s="33"/>
      <c r="E1138" s="30"/>
      <c r="F1138" s="32"/>
      <c r="G1138" s="32"/>
      <c r="H1138" s="32"/>
      <c r="I1138" s="32"/>
      <c r="J1138" s="32"/>
      <c r="K1138" s="32"/>
      <c r="L1138" s="32"/>
      <c r="M1138" s="32"/>
      <c r="N1138" s="32"/>
      <c r="O1138" s="32"/>
      <c r="P1138" s="32"/>
      <c r="Q1138" s="32"/>
    </row>
    <row r="1139" spans="1:17">
      <c r="A1139" s="30"/>
      <c r="B1139" s="31"/>
      <c r="C1139" s="33"/>
      <c r="D1139" s="33"/>
      <c r="E1139" s="30"/>
      <c r="F1139" s="32"/>
      <c r="G1139" s="32"/>
      <c r="H1139" s="32"/>
      <c r="I1139" s="32"/>
      <c r="J1139" s="32"/>
      <c r="K1139" s="32"/>
      <c r="L1139" s="32"/>
      <c r="M1139" s="32"/>
      <c r="N1139" s="32"/>
      <c r="O1139" s="32"/>
      <c r="P1139" s="32"/>
      <c r="Q1139" s="32"/>
    </row>
    <row r="1140" spans="1:17">
      <c r="A1140" s="30"/>
      <c r="B1140" s="31"/>
      <c r="C1140" s="33"/>
      <c r="D1140" s="33"/>
      <c r="E1140" s="30"/>
      <c r="F1140" s="32"/>
      <c r="G1140" s="32"/>
      <c r="H1140" s="32"/>
      <c r="I1140" s="32"/>
      <c r="J1140" s="32"/>
      <c r="K1140" s="32"/>
      <c r="L1140" s="32"/>
      <c r="M1140" s="32"/>
      <c r="N1140" s="32"/>
      <c r="O1140" s="32"/>
      <c r="P1140" s="32"/>
      <c r="Q1140" s="32"/>
    </row>
    <row r="1141" spans="1:17">
      <c r="A1141" s="30"/>
      <c r="B1141" s="31"/>
      <c r="C1141" s="33"/>
      <c r="D1141" s="33"/>
      <c r="E1141" s="30"/>
      <c r="F1141" s="32"/>
      <c r="G1141" s="32"/>
      <c r="H1141" s="32"/>
      <c r="I1141" s="32"/>
      <c r="J1141" s="32"/>
      <c r="K1141" s="32"/>
      <c r="L1141" s="32"/>
      <c r="M1141" s="32"/>
      <c r="N1141" s="32"/>
      <c r="O1141" s="32"/>
      <c r="P1141" s="32"/>
      <c r="Q1141" s="32"/>
    </row>
    <row r="1142" spans="1:17">
      <c r="A1142" s="30"/>
      <c r="B1142" s="31"/>
      <c r="C1142" s="33"/>
      <c r="D1142" s="33"/>
      <c r="E1142" s="30"/>
      <c r="F1142" s="32"/>
      <c r="G1142" s="32"/>
      <c r="H1142" s="32"/>
      <c r="I1142" s="32"/>
      <c r="J1142" s="32"/>
      <c r="K1142" s="32"/>
      <c r="L1142" s="32"/>
      <c r="M1142" s="32"/>
      <c r="N1142" s="32"/>
      <c r="O1142" s="32"/>
      <c r="P1142" s="32"/>
      <c r="Q1142" s="32"/>
    </row>
    <row r="1143" spans="1:17">
      <c r="A1143" s="30"/>
      <c r="B1143" s="31"/>
      <c r="C1143" s="33"/>
      <c r="D1143" s="33"/>
      <c r="E1143" s="30"/>
      <c r="F1143" s="32"/>
      <c r="G1143" s="32"/>
      <c r="H1143" s="32"/>
      <c r="I1143" s="32"/>
      <c r="J1143" s="32"/>
      <c r="K1143" s="32"/>
      <c r="L1143" s="32"/>
      <c r="M1143" s="32"/>
      <c r="N1143" s="32"/>
      <c r="O1143" s="32"/>
      <c r="P1143" s="32"/>
      <c r="Q1143" s="32"/>
    </row>
    <row r="1144" spans="1:17">
      <c r="A1144" s="30"/>
      <c r="B1144" s="31"/>
      <c r="C1144" s="33"/>
      <c r="D1144" s="33"/>
      <c r="E1144" s="30"/>
      <c r="F1144" s="32"/>
      <c r="G1144" s="32"/>
      <c r="H1144" s="32"/>
      <c r="I1144" s="32"/>
      <c r="J1144" s="32"/>
      <c r="K1144" s="32"/>
      <c r="L1144" s="32"/>
      <c r="M1144" s="32"/>
      <c r="N1144" s="32"/>
      <c r="O1144" s="32"/>
      <c r="P1144" s="32"/>
      <c r="Q1144" s="32"/>
    </row>
    <row r="1145" spans="1:17">
      <c r="A1145" s="30"/>
      <c r="B1145" s="31"/>
      <c r="C1145" s="33"/>
      <c r="D1145" s="33"/>
      <c r="E1145" s="30"/>
      <c r="F1145" s="32"/>
      <c r="G1145" s="32"/>
      <c r="H1145" s="32"/>
      <c r="I1145" s="32"/>
      <c r="J1145" s="32"/>
      <c r="K1145" s="32"/>
      <c r="L1145" s="32"/>
      <c r="M1145" s="32"/>
      <c r="N1145" s="32"/>
      <c r="O1145" s="32"/>
      <c r="P1145" s="32"/>
      <c r="Q1145" s="32"/>
    </row>
    <row r="1146" spans="1:17">
      <c r="A1146" s="30"/>
      <c r="B1146" s="31"/>
      <c r="C1146" s="33"/>
      <c r="D1146" s="33"/>
      <c r="E1146" s="30"/>
      <c r="F1146" s="32"/>
      <c r="G1146" s="32"/>
      <c r="H1146" s="32"/>
      <c r="I1146" s="32"/>
      <c r="J1146" s="32"/>
      <c r="K1146" s="32"/>
      <c r="L1146" s="32"/>
      <c r="M1146" s="32"/>
      <c r="N1146" s="32"/>
      <c r="O1146" s="32"/>
      <c r="P1146" s="32"/>
      <c r="Q1146" s="32"/>
    </row>
    <row r="1147" spans="1:17">
      <c r="A1147" s="30"/>
      <c r="B1147" s="31"/>
      <c r="C1147" s="33"/>
      <c r="D1147" s="33"/>
      <c r="E1147" s="30"/>
      <c r="F1147" s="32"/>
      <c r="G1147" s="32"/>
      <c r="H1147" s="32"/>
      <c r="I1147" s="32"/>
      <c r="J1147" s="32"/>
      <c r="K1147" s="32"/>
      <c r="L1147" s="32"/>
      <c r="M1147" s="32"/>
      <c r="N1147" s="32"/>
      <c r="O1147" s="32"/>
      <c r="P1147" s="32"/>
      <c r="Q1147" s="32"/>
    </row>
    <row r="1148" spans="1:17">
      <c r="A1148" s="30"/>
      <c r="B1148" s="31"/>
      <c r="C1148" s="33"/>
      <c r="D1148" s="33"/>
      <c r="E1148" s="30"/>
      <c r="F1148" s="32"/>
      <c r="G1148" s="32"/>
      <c r="H1148" s="32"/>
      <c r="I1148" s="32"/>
      <c r="J1148" s="32"/>
      <c r="K1148" s="32"/>
      <c r="L1148" s="32"/>
      <c r="M1148" s="32"/>
      <c r="N1148" s="32"/>
      <c r="O1148" s="32"/>
      <c r="P1148" s="32"/>
      <c r="Q1148" s="32"/>
    </row>
    <row r="1149" spans="1:17">
      <c r="A1149" s="30"/>
      <c r="B1149" s="31"/>
      <c r="C1149" s="33"/>
      <c r="D1149" s="33"/>
      <c r="E1149" s="30"/>
      <c r="F1149" s="32"/>
      <c r="G1149" s="32"/>
      <c r="H1149" s="32"/>
      <c r="I1149" s="32"/>
      <c r="J1149" s="32"/>
      <c r="K1149" s="32"/>
      <c r="L1149" s="32"/>
      <c r="M1149" s="32"/>
      <c r="N1149" s="32"/>
      <c r="O1149" s="32"/>
      <c r="P1149" s="32"/>
      <c r="Q1149" s="32"/>
    </row>
    <row r="1150" spans="1:17">
      <c r="A1150" s="30"/>
      <c r="B1150" s="31"/>
      <c r="C1150" s="33"/>
      <c r="D1150" s="33"/>
      <c r="E1150" s="30"/>
      <c r="F1150" s="32"/>
      <c r="G1150" s="32"/>
      <c r="H1150" s="32"/>
      <c r="I1150" s="32"/>
      <c r="J1150" s="32"/>
      <c r="K1150" s="32"/>
      <c r="L1150" s="32"/>
      <c r="M1150" s="32"/>
      <c r="N1150" s="32"/>
      <c r="O1150" s="32"/>
      <c r="P1150" s="32"/>
      <c r="Q1150" s="32"/>
    </row>
    <row r="1151" spans="1:17">
      <c r="A1151" s="30"/>
      <c r="B1151" s="31"/>
      <c r="C1151" s="33"/>
      <c r="D1151" s="33"/>
      <c r="E1151" s="30"/>
      <c r="F1151" s="32"/>
      <c r="G1151" s="32"/>
      <c r="H1151" s="32"/>
      <c r="I1151" s="32"/>
      <c r="J1151" s="32"/>
      <c r="K1151" s="32"/>
      <c r="L1151" s="32"/>
      <c r="M1151" s="32"/>
      <c r="N1151" s="32"/>
      <c r="O1151" s="32"/>
      <c r="P1151" s="32"/>
      <c r="Q1151" s="32"/>
    </row>
    <row r="1152" spans="1:17">
      <c r="A1152" s="30"/>
      <c r="B1152" s="31"/>
      <c r="C1152" s="33"/>
      <c r="D1152" s="33"/>
      <c r="E1152" s="30"/>
      <c r="F1152" s="32"/>
      <c r="G1152" s="32"/>
      <c r="H1152" s="32"/>
      <c r="I1152" s="32"/>
      <c r="J1152" s="32"/>
      <c r="K1152" s="32"/>
      <c r="L1152" s="32"/>
      <c r="M1152" s="32"/>
      <c r="N1152" s="32"/>
      <c r="O1152" s="32"/>
      <c r="P1152" s="32"/>
      <c r="Q1152" s="32"/>
    </row>
    <row r="1153" spans="1:17">
      <c r="A1153" s="30"/>
      <c r="B1153" s="31"/>
      <c r="C1153" s="33"/>
      <c r="D1153" s="33"/>
      <c r="E1153" s="30"/>
      <c r="F1153" s="32"/>
      <c r="G1153" s="32"/>
      <c r="H1153" s="32"/>
      <c r="I1153" s="32"/>
      <c r="J1153" s="32"/>
      <c r="K1153" s="32"/>
      <c r="L1153" s="32"/>
      <c r="M1153" s="32"/>
      <c r="N1153" s="32"/>
      <c r="O1153" s="32"/>
      <c r="P1153" s="32"/>
      <c r="Q1153" s="32"/>
    </row>
    <row r="1154" spans="1:17">
      <c r="A1154" s="30"/>
      <c r="B1154" s="31"/>
      <c r="C1154" s="33"/>
      <c r="D1154" s="33"/>
      <c r="E1154" s="30"/>
      <c r="F1154" s="32"/>
      <c r="G1154" s="32"/>
      <c r="H1154" s="32"/>
      <c r="I1154" s="32"/>
      <c r="J1154" s="32"/>
      <c r="K1154" s="32"/>
      <c r="L1154" s="32"/>
      <c r="M1154" s="32"/>
      <c r="N1154" s="32"/>
      <c r="O1154" s="32"/>
      <c r="P1154" s="32"/>
      <c r="Q1154" s="32"/>
    </row>
    <row r="1155" spans="1:17">
      <c r="A1155" s="30"/>
      <c r="B1155" s="31"/>
      <c r="C1155" s="33"/>
      <c r="D1155" s="33"/>
      <c r="E1155" s="30"/>
      <c r="F1155" s="32"/>
      <c r="G1155" s="32"/>
      <c r="H1155" s="32"/>
      <c r="I1155" s="32"/>
      <c r="J1155" s="32"/>
      <c r="K1155" s="32"/>
      <c r="L1155" s="32"/>
      <c r="M1155" s="32"/>
      <c r="N1155" s="32"/>
      <c r="O1155" s="32"/>
      <c r="P1155" s="32"/>
      <c r="Q1155" s="32"/>
    </row>
    <row r="1156" spans="1:17">
      <c r="A1156" s="30"/>
      <c r="B1156" s="31"/>
      <c r="C1156" s="33"/>
      <c r="D1156" s="33"/>
      <c r="E1156" s="30"/>
      <c r="F1156" s="32"/>
      <c r="G1156" s="32"/>
      <c r="H1156" s="32"/>
      <c r="I1156" s="32"/>
      <c r="J1156" s="32"/>
      <c r="K1156" s="32"/>
      <c r="L1156" s="32"/>
      <c r="M1156" s="32"/>
      <c r="N1156" s="32"/>
      <c r="O1156" s="32"/>
      <c r="P1156" s="32"/>
      <c r="Q1156" s="32"/>
    </row>
    <row r="1157" spans="1:17">
      <c r="A1157" s="30"/>
      <c r="B1157" s="31"/>
      <c r="C1157" s="33"/>
      <c r="D1157" s="33"/>
      <c r="E1157" s="30"/>
      <c r="F1157" s="32"/>
      <c r="G1157" s="32"/>
      <c r="H1157" s="32"/>
      <c r="I1157" s="32"/>
      <c r="J1157" s="32"/>
      <c r="K1157" s="32"/>
      <c r="L1157" s="32"/>
      <c r="M1157" s="32"/>
      <c r="N1157" s="32"/>
      <c r="O1157" s="32"/>
      <c r="P1157" s="32"/>
      <c r="Q1157" s="32"/>
    </row>
    <row r="1158" spans="1:17">
      <c r="A1158" s="30"/>
      <c r="B1158" s="31"/>
      <c r="C1158" s="33"/>
      <c r="D1158" s="33"/>
      <c r="E1158" s="30"/>
      <c r="F1158" s="32"/>
      <c r="G1158" s="32"/>
      <c r="H1158" s="32"/>
      <c r="I1158" s="32"/>
      <c r="J1158" s="32"/>
      <c r="K1158" s="32"/>
      <c r="L1158" s="32"/>
      <c r="M1158" s="32"/>
      <c r="N1158" s="32"/>
      <c r="O1158" s="32"/>
      <c r="P1158" s="32"/>
      <c r="Q1158" s="32"/>
    </row>
    <row r="1159" spans="1:17">
      <c r="A1159" s="30"/>
      <c r="B1159" s="31"/>
      <c r="C1159" s="33"/>
      <c r="D1159" s="33"/>
      <c r="E1159" s="30"/>
      <c r="F1159" s="32"/>
      <c r="G1159" s="32"/>
      <c r="H1159" s="32"/>
      <c r="I1159" s="32"/>
      <c r="J1159" s="32"/>
      <c r="K1159" s="32"/>
      <c r="L1159" s="32"/>
      <c r="M1159" s="32"/>
      <c r="N1159" s="32"/>
      <c r="O1159" s="32"/>
      <c r="P1159" s="32"/>
      <c r="Q1159" s="32"/>
    </row>
    <row r="1160" spans="1:17">
      <c r="A1160" s="30"/>
      <c r="B1160" s="31"/>
      <c r="C1160" s="33"/>
      <c r="D1160" s="33"/>
      <c r="E1160" s="30"/>
      <c r="F1160" s="32"/>
      <c r="G1160" s="32"/>
      <c r="H1160" s="32"/>
      <c r="I1160" s="32"/>
      <c r="J1160" s="32"/>
      <c r="K1160" s="32"/>
      <c r="L1160" s="32"/>
      <c r="M1160" s="32"/>
      <c r="N1160" s="32"/>
      <c r="O1160" s="32"/>
      <c r="P1160" s="32"/>
      <c r="Q1160" s="32"/>
    </row>
    <row r="1161" spans="1:17">
      <c r="A1161" s="30"/>
      <c r="B1161" s="31"/>
      <c r="C1161" s="33"/>
      <c r="D1161" s="33"/>
      <c r="E1161" s="30"/>
      <c r="F1161" s="32"/>
      <c r="G1161" s="32"/>
      <c r="H1161" s="32"/>
      <c r="I1161" s="32"/>
      <c r="J1161" s="32"/>
      <c r="K1161" s="32"/>
      <c r="L1161" s="32"/>
      <c r="M1161" s="32"/>
      <c r="N1161" s="32"/>
      <c r="O1161" s="32"/>
      <c r="P1161" s="32"/>
      <c r="Q1161" s="32"/>
    </row>
    <row r="1162" spans="1:17">
      <c r="A1162" s="30"/>
      <c r="B1162" s="31"/>
      <c r="C1162" s="33"/>
      <c r="D1162" s="33"/>
      <c r="E1162" s="30"/>
      <c r="F1162" s="32"/>
      <c r="G1162" s="32"/>
      <c r="H1162" s="32"/>
      <c r="I1162" s="32"/>
      <c r="J1162" s="32"/>
      <c r="K1162" s="32"/>
      <c r="L1162" s="32"/>
      <c r="M1162" s="32"/>
      <c r="N1162" s="32"/>
      <c r="O1162" s="32"/>
      <c r="P1162" s="32"/>
      <c r="Q1162" s="32"/>
    </row>
    <row r="1163" spans="1:17">
      <c r="A1163" s="30"/>
      <c r="B1163" s="31"/>
      <c r="C1163" s="33"/>
      <c r="D1163" s="33"/>
      <c r="E1163" s="30"/>
      <c r="F1163" s="32"/>
      <c r="G1163" s="32"/>
      <c r="H1163" s="32"/>
      <c r="I1163" s="32"/>
      <c r="J1163" s="32"/>
      <c r="K1163" s="32"/>
      <c r="L1163" s="32"/>
      <c r="M1163" s="32"/>
      <c r="N1163" s="32"/>
      <c r="O1163" s="32"/>
      <c r="P1163" s="32"/>
      <c r="Q1163" s="32"/>
    </row>
    <row r="1164" spans="1:17">
      <c r="A1164" s="30"/>
      <c r="B1164" s="31"/>
      <c r="C1164" s="33"/>
      <c r="D1164" s="33"/>
      <c r="E1164" s="30"/>
      <c r="F1164" s="32"/>
      <c r="G1164" s="32"/>
      <c r="H1164" s="32"/>
      <c r="I1164" s="32"/>
      <c r="J1164" s="32"/>
      <c r="K1164" s="32"/>
      <c r="L1164" s="32"/>
      <c r="M1164" s="32"/>
      <c r="N1164" s="32"/>
      <c r="O1164" s="32"/>
      <c r="P1164" s="32"/>
      <c r="Q1164" s="32"/>
    </row>
    <row r="1165" spans="1:17">
      <c r="A1165" s="30"/>
      <c r="B1165" s="31"/>
      <c r="C1165" s="33"/>
      <c r="D1165" s="33"/>
      <c r="E1165" s="30"/>
      <c r="F1165" s="32"/>
      <c r="G1165" s="32"/>
      <c r="H1165" s="32"/>
      <c r="I1165" s="32"/>
      <c r="J1165" s="32"/>
      <c r="K1165" s="32"/>
      <c r="L1165" s="32"/>
      <c r="M1165" s="32"/>
      <c r="N1165" s="32"/>
      <c r="O1165" s="32"/>
      <c r="P1165" s="32"/>
      <c r="Q1165" s="32"/>
    </row>
    <row r="1166" spans="1:17">
      <c r="A1166" s="30"/>
      <c r="B1166" s="31"/>
      <c r="C1166" s="33"/>
      <c r="D1166" s="33"/>
      <c r="E1166" s="30"/>
      <c r="F1166" s="32"/>
      <c r="G1166" s="32"/>
      <c r="H1166" s="32"/>
      <c r="I1166" s="32"/>
      <c r="J1166" s="32"/>
      <c r="K1166" s="32"/>
      <c r="L1166" s="32"/>
      <c r="M1166" s="32"/>
      <c r="N1166" s="32"/>
      <c r="O1166" s="32"/>
      <c r="P1166" s="32"/>
      <c r="Q1166" s="32"/>
    </row>
    <row r="1167" spans="1:17">
      <c r="A1167" s="30"/>
      <c r="B1167" s="31"/>
      <c r="C1167" s="33"/>
      <c r="D1167" s="33"/>
      <c r="E1167" s="30"/>
      <c r="F1167" s="32"/>
      <c r="G1167" s="32"/>
      <c r="H1167" s="32"/>
      <c r="I1167" s="32"/>
      <c r="J1167" s="32"/>
      <c r="K1167" s="32"/>
      <c r="L1167" s="32"/>
      <c r="M1167" s="32"/>
      <c r="N1167" s="32"/>
      <c r="O1167" s="32"/>
      <c r="P1167" s="32"/>
      <c r="Q1167" s="32"/>
    </row>
    <row r="1168" spans="1:17">
      <c r="A1168" s="30"/>
      <c r="B1168" s="31"/>
      <c r="C1168" s="33"/>
      <c r="D1168" s="33"/>
      <c r="E1168" s="30"/>
      <c r="F1168" s="32"/>
      <c r="G1168" s="32"/>
      <c r="H1168" s="32"/>
      <c r="I1168" s="32"/>
      <c r="J1168" s="32"/>
      <c r="K1168" s="32"/>
      <c r="L1168" s="32"/>
      <c r="M1168" s="32"/>
      <c r="N1168" s="32"/>
      <c r="O1168" s="32"/>
      <c r="P1168" s="32"/>
      <c r="Q1168" s="32"/>
    </row>
    <row r="1169" spans="1:17">
      <c r="A1169" s="30"/>
      <c r="B1169" s="31"/>
      <c r="C1169" s="33"/>
      <c r="D1169" s="33"/>
      <c r="E1169" s="30"/>
      <c r="F1169" s="32"/>
      <c r="G1169" s="32"/>
      <c r="H1169" s="32"/>
      <c r="I1169" s="32"/>
      <c r="J1169" s="32"/>
      <c r="K1169" s="32"/>
      <c r="L1169" s="32"/>
      <c r="M1169" s="32"/>
      <c r="N1169" s="32"/>
      <c r="O1169" s="32"/>
      <c r="P1169" s="32"/>
      <c r="Q1169" s="32"/>
    </row>
    <row r="1170" spans="1:17">
      <c r="A1170" s="30"/>
      <c r="B1170" s="31"/>
      <c r="C1170" s="33"/>
      <c r="D1170" s="33"/>
      <c r="E1170" s="30"/>
      <c r="F1170" s="32"/>
      <c r="G1170" s="32"/>
      <c r="H1170" s="32"/>
      <c r="I1170" s="32"/>
      <c r="J1170" s="32"/>
      <c r="K1170" s="32"/>
      <c r="L1170" s="32"/>
      <c r="M1170" s="32"/>
      <c r="N1170" s="32"/>
      <c r="O1170" s="32"/>
      <c r="P1170" s="32"/>
      <c r="Q1170" s="32"/>
    </row>
    <row r="1171" spans="1:17">
      <c r="A1171" s="30"/>
      <c r="B1171" s="31"/>
      <c r="C1171" s="33"/>
      <c r="D1171" s="33"/>
      <c r="E1171" s="30"/>
      <c r="F1171" s="32"/>
      <c r="G1171" s="32"/>
      <c r="H1171" s="32"/>
      <c r="I1171" s="32"/>
      <c r="J1171" s="32"/>
      <c r="K1171" s="32"/>
      <c r="L1171" s="32"/>
      <c r="M1171" s="32"/>
      <c r="N1171" s="32"/>
      <c r="O1171" s="32"/>
      <c r="P1171" s="32"/>
      <c r="Q1171" s="32"/>
    </row>
    <row r="1172" spans="1:17">
      <c r="A1172" s="30"/>
      <c r="B1172" s="31"/>
      <c r="C1172" s="33"/>
      <c r="D1172" s="33"/>
      <c r="E1172" s="30"/>
      <c r="F1172" s="32"/>
      <c r="G1172" s="32"/>
      <c r="H1172" s="32"/>
      <c r="I1172" s="32"/>
      <c r="J1172" s="32"/>
      <c r="K1172" s="32"/>
      <c r="L1172" s="32"/>
      <c r="M1172" s="32"/>
      <c r="N1172" s="32"/>
      <c r="O1172" s="32"/>
      <c r="P1172" s="32"/>
      <c r="Q1172" s="32"/>
    </row>
    <row r="1173" spans="1:17">
      <c r="A1173" s="30"/>
      <c r="B1173" s="31"/>
      <c r="C1173" s="33"/>
      <c r="D1173" s="33"/>
      <c r="E1173" s="30"/>
      <c r="F1173" s="32"/>
      <c r="G1173" s="32"/>
      <c r="H1173" s="32"/>
      <c r="I1173" s="32"/>
      <c r="J1173" s="32"/>
      <c r="K1173" s="32"/>
      <c r="L1173" s="32"/>
      <c r="M1173" s="32"/>
      <c r="N1173" s="32"/>
      <c r="O1173" s="32"/>
      <c r="P1173" s="32"/>
      <c r="Q1173" s="32"/>
    </row>
    <row r="1174" spans="1:17">
      <c r="A1174" s="30"/>
      <c r="B1174" s="31"/>
      <c r="C1174" s="33"/>
      <c r="D1174" s="33"/>
      <c r="E1174" s="30"/>
      <c r="F1174" s="32"/>
      <c r="G1174" s="32"/>
      <c r="H1174" s="32"/>
      <c r="I1174" s="32"/>
      <c r="J1174" s="32"/>
      <c r="K1174" s="32"/>
      <c r="L1174" s="32"/>
      <c r="M1174" s="32"/>
      <c r="N1174" s="32"/>
      <c r="O1174" s="32"/>
      <c r="P1174" s="32"/>
      <c r="Q1174" s="32"/>
    </row>
    <row r="1175" spans="1:17">
      <c r="A1175" s="30"/>
      <c r="B1175" s="31"/>
      <c r="C1175" s="33"/>
      <c r="D1175" s="33"/>
      <c r="E1175" s="30"/>
      <c r="F1175" s="32"/>
      <c r="G1175" s="32"/>
      <c r="H1175" s="32"/>
      <c r="I1175" s="32"/>
      <c r="J1175" s="32"/>
      <c r="K1175" s="32"/>
      <c r="L1175" s="32"/>
      <c r="M1175" s="32"/>
      <c r="N1175" s="32"/>
      <c r="O1175" s="32"/>
      <c r="P1175" s="32"/>
      <c r="Q1175" s="32"/>
    </row>
    <row r="1176" spans="1:17">
      <c r="A1176" s="30"/>
      <c r="B1176" s="31"/>
      <c r="C1176" s="33"/>
      <c r="D1176" s="33"/>
      <c r="E1176" s="30"/>
      <c r="F1176" s="32"/>
      <c r="G1176" s="32"/>
      <c r="H1176" s="32"/>
      <c r="I1176" s="32"/>
      <c r="J1176" s="32"/>
      <c r="K1176" s="32"/>
      <c r="L1176" s="32"/>
      <c r="M1176" s="32"/>
      <c r="N1176" s="32"/>
      <c r="O1176" s="32"/>
      <c r="P1176" s="32"/>
      <c r="Q1176" s="32"/>
    </row>
    <row r="1177" spans="1:17">
      <c r="A1177" s="30"/>
      <c r="B1177" s="31"/>
      <c r="C1177" s="33"/>
      <c r="D1177" s="33"/>
      <c r="E1177" s="30"/>
      <c r="F1177" s="32"/>
      <c r="G1177" s="32"/>
      <c r="H1177" s="32"/>
      <c r="I1177" s="32"/>
      <c r="J1177" s="32"/>
      <c r="K1177" s="32"/>
      <c r="L1177" s="32"/>
      <c r="M1177" s="32"/>
      <c r="N1177" s="32"/>
      <c r="O1177" s="32"/>
      <c r="P1177" s="32"/>
      <c r="Q1177" s="32"/>
    </row>
    <row r="1178" spans="1:17">
      <c r="A1178" s="30"/>
      <c r="B1178" s="31"/>
      <c r="C1178" s="33"/>
      <c r="D1178" s="33"/>
      <c r="E1178" s="30"/>
      <c r="F1178" s="32"/>
      <c r="G1178" s="32"/>
      <c r="H1178" s="32"/>
      <c r="I1178" s="32"/>
      <c r="J1178" s="32"/>
      <c r="K1178" s="32"/>
      <c r="L1178" s="32"/>
      <c r="M1178" s="32"/>
      <c r="N1178" s="32"/>
      <c r="O1178" s="32"/>
      <c r="P1178" s="32"/>
      <c r="Q1178" s="32"/>
    </row>
    <row r="1179" spans="1:17">
      <c r="A1179" s="30"/>
      <c r="B1179" s="31"/>
      <c r="C1179" s="33"/>
      <c r="D1179" s="33"/>
      <c r="E1179" s="30"/>
      <c r="F1179" s="32"/>
      <c r="G1179" s="32"/>
      <c r="H1179" s="32"/>
      <c r="I1179" s="32"/>
      <c r="J1179" s="32"/>
      <c r="K1179" s="32"/>
      <c r="L1179" s="32"/>
      <c r="M1179" s="32"/>
      <c r="N1179" s="32"/>
      <c r="O1179" s="32"/>
      <c r="P1179" s="32"/>
      <c r="Q1179" s="32"/>
    </row>
    <row r="1180" spans="1:17">
      <c r="A1180" s="30"/>
      <c r="B1180" s="31"/>
      <c r="C1180" s="33"/>
      <c r="D1180" s="33"/>
      <c r="E1180" s="30"/>
      <c r="F1180" s="32"/>
      <c r="G1180" s="32"/>
      <c r="H1180" s="32"/>
      <c r="I1180" s="32"/>
      <c r="J1180" s="32"/>
      <c r="K1180" s="32"/>
      <c r="L1180" s="32"/>
      <c r="M1180" s="32"/>
      <c r="N1180" s="32"/>
      <c r="O1180" s="32"/>
      <c r="P1180" s="32"/>
      <c r="Q1180" s="32"/>
    </row>
    <row r="1181" spans="1:17">
      <c r="A1181" s="30"/>
      <c r="B1181" s="31"/>
      <c r="C1181" s="33"/>
      <c r="D1181" s="33"/>
      <c r="E1181" s="30"/>
      <c r="F1181" s="32"/>
      <c r="G1181" s="32"/>
      <c r="H1181" s="32"/>
      <c r="I1181" s="32"/>
      <c r="J1181" s="32"/>
      <c r="K1181" s="32"/>
      <c r="L1181" s="32"/>
      <c r="M1181" s="32"/>
      <c r="N1181" s="32"/>
      <c r="O1181" s="32"/>
      <c r="P1181" s="32"/>
      <c r="Q1181" s="32"/>
    </row>
    <row r="1182" spans="1:17">
      <c r="A1182" s="30"/>
      <c r="B1182" s="31"/>
      <c r="C1182" s="33"/>
      <c r="D1182" s="33"/>
      <c r="E1182" s="30"/>
      <c r="F1182" s="32"/>
      <c r="G1182" s="32"/>
      <c r="H1182" s="32"/>
      <c r="I1182" s="32"/>
      <c r="J1182" s="32"/>
      <c r="K1182" s="32"/>
      <c r="L1182" s="32"/>
      <c r="M1182" s="32"/>
      <c r="N1182" s="32"/>
      <c r="O1182" s="32"/>
      <c r="P1182" s="32"/>
      <c r="Q1182" s="32"/>
    </row>
    <row r="1183" spans="1:17">
      <c r="A1183" s="30"/>
      <c r="B1183" s="31"/>
      <c r="C1183" s="33"/>
      <c r="D1183" s="33"/>
      <c r="E1183" s="30"/>
      <c r="F1183" s="32"/>
      <c r="G1183" s="32"/>
      <c r="H1183" s="32"/>
      <c r="I1183" s="32"/>
      <c r="J1183" s="32"/>
      <c r="K1183" s="32"/>
      <c r="L1183" s="32"/>
      <c r="M1183" s="32"/>
      <c r="N1183" s="32"/>
      <c r="O1183" s="32"/>
      <c r="P1183" s="32"/>
      <c r="Q1183" s="32"/>
    </row>
    <row r="1184" spans="1:17">
      <c r="A1184" s="30"/>
      <c r="B1184" s="31"/>
      <c r="C1184" s="33"/>
      <c r="D1184" s="33"/>
      <c r="E1184" s="30"/>
      <c r="F1184" s="32"/>
      <c r="G1184" s="32"/>
      <c r="H1184" s="32"/>
      <c r="I1184" s="32"/>
      <c r="J1184" s="32"/>
      <c r="K1184" s="32"/>
      <c r="L1184" s="32"/>
      <c r="M1184" s="32"/>
      <c r="N1184" s="32"/>
      <c r="O1184" s="32"/>
      <c r="P1184" s="32"/>
      <c r="Q1184" s="32"/>
    </row>
    <row r="1185" spans="1:17">
      <c r="A1185" s="30"/>
      <c r="B1185" s="31"/>
      <c r="C1185" s="33"/>
      <c r="D1185" s="33"/>
      <c r="E1185" s="30"/>
      <c r="F1185" s="32"/>
      <c r="G1185" s="32"/>
      <c r="H1185" s="32"/>
      <c r="I1185" s="32"/>
      <c r="J1185" s="32"/>
      <c r="K1185" s="32"/>
      <c r="L1185" s="32"/>
      <c r="M1185" s="32"/>
      <c r="N1185" s="32"/>
      <c r="O1185" s="32"/>
      <c r="P1185" s="32"/>
      <c r="Q1185" s="32"/>
    </row>
    <row r="1186" spans="1:17">
      <c r="A1186" s="30"/>
      <c r="B1186" s="31"/>
      <c r="C1186" s="33"/>
      <c r="D1186" s="33"/>
      <c r="E1186" s="30"/>
      <c r="F1186" s="32"/>
      <c r="G1186" s="32"/>
      <c r="H1186" s="32"/>
      <c r="I1186" s="32"/>
      <c r="J1186" s="32"/>
      <c r="K1186" s="32"/>
      <c r="L1186" s="32"/>
      <c r="M1186" s="32"/>
      <c r="N1186" s="32"/>
      <c r="O1186" s="32"/>
      <c r="P1186" s="32"/>
      <c r="Q1186" s="32"/>
    </row>
    <row r="1187" spans="1:17">
      <c r="A1187" s="30"/>
      <c r="B1187" s="31"/>
      <c r="C1187" s="33"/>
      <c r="D1187" s="33"/>
      <c r="E1187" s="30"/>
      <c r="F1187" s="32"/>
      <c r="G1187" s="32"/>
      <c r="H1187" s="32"/>
      <c r="I1187" s="32"/>
      <c r="J1187" s="32"/>
      <c r="K1187" s="32"/>
      <c r="L1187" s="32"/>
      <c r="M1187" s="32"/>
      <c r="N1187" s="32"/>
      <c r="O1187" s="32"/>
      <c r="P1187" s="32"/>
      <c r="Q1187" s="32"/>
    </row>
    <row r="1188" spans="1:17">
      <c r="A1188" s="30"/>
      <c r="B1188" s="31"/>
      <c r="C1188" s="33"/>
      <c r="D1188" s="33"/>
      <c r="E1188" s="30"/>
      <c r="F1188" s="32"/>
      <c r="G1188" s="32"/>
      <c r="H1188" s="32"/>
      <c r="I1188" s="32"/>
      <c r="J1188" s="32"/>
      <c r="K1188" s="32"/>
      <c r="L1188" s="32"/>
      <c r="M1188" s="32"/>
      <c r="N1188" s="32"/>
      <c r="O1188" s="32"/>
      <c r="P1188" s="32"/>
      <c r="Q1188" s="32"/>
    </row>
    <row r="1189" spans="1:17">
      <c r="A1189" s="30"/>
      <c r="B1189" s="31"/>
      <c r="C1189" s="33"/>
      <c r="D1189" s="33"/>
      <c r="E1189" s="30"/>
      <c r="F1189" s="32"/>
      <c r="G1189" s="32"/>
      <c r="H1189" s="32"/>
      <c r="I1189" s="32"/>
      <c r="J1189" s="32"/>
      <c r="K1189" s="32"/>
      <c r="L1189" s="32"/>
      <c r="M1189" s="32"/>
      <c r="N1189" s="32"/>
      <c r="O1189" s="32"/>
      <c r="P1189" s="32"/>
      <c r="Q1189" s="32"/>
    </row>
    <row r="1190" spans="1:17">
      <c r="A1190" s="30"/>
      <c r="B1190" s="31"/>
      <c r="C1190" s="33"/>
      <c r="D1190" s="33"/>
      <c r="E1190" s="30"/>
      <c r="F1190" s="32"/>
      <c r="G1190" s="32"/>
      <c r="H1190" s="32"/>
      <c r="I1190" s="32"/>
      <c r="J1190" s="32"/>
      <c r="K1190" s="32"/>
      <c r="L1190" s="32"/>
      <c r="M1190" s="32"/>
      <c r="N1190" s="32"/>
      <c r="O1190" s="32"/>
      <c r="P1190" s="32"/>
      <c r="Q1190" s="32"/>
    </row>
    <row r="1191" spans="1:17">
      <c r="A1191" s="30"/>
      <c r="B1191" s="31"/>
      <c r="C1191" s="33"/>
      <c r="D1191" s="33"/>
      <c r="E1191" s="30"/>
      <c r="F1191" s="32"/>
      <c r="G1191" s="32"/>
      <c r="H1191" s="32"/>
      <c r="I1191" s="32"/>
      <c r="J1191" s="32"/>
      <c r="K1191" s="32"/>
      <c r="L1191" s="32"/>
      <c r="M1191" s="32"/>
      <c r="N1191" s="32"/>
      <c r="O1191" s="32"/>
      <c r="P1191" s="32"/>
      <c r="Q1191" s="32"/>
    </row>
    <row r="1192" spans="1:17">
      <c r="A1192" s="30"/>
      <c r="B1192" s="31"/>
      <c r="C1192" s="33"/>
      <c r="D1192" s="33"/>
      <c r="E1192" s="30"/>
      <c r="F1192" s="32"/>
      <c r="G1192" s="32"/>
      <c r="H1192" s="32"/>
      <c r="I1192" s="32"/>
      <c r="J1192" s="32"/>
      <c r="K1192" s="32"/>
      <c r="L1192" s="32"/>
      <c r="M1192" s="32"/>
      <c r="N1192" s="32"/>
      <c r="O1192" s="32"/>
      <c r="P1192" s="32"/>
      <c r="Q1192" s="32"/>
    </row>
    <row r="1193" spans="1:17">
      <c r="A1193" s="30"/>
      <c r="B1193" s="31"/>
      <c r="C1193" s="33"/>
      <c r="D1193" s="33"/>
      <c r="E1193" s="30"/>
      <c r="F1193" s="32"/>
      <c r="G1193" s="32"/>
      <c r="H1193" s="32"/>
      <c r="I1193" s="32"/>
      <c r="J1193" s="32"/>
      <c r="K1193" s="32"/>
      <c r="L1193" s="32"/>
      <c r="M1193" s="32"/>
      <c r="N1193" s="32"/>
      <c r="O1193" s="32"/>
      <c r="P1193" s="32"/>
      <c r="Q1193" s="32"/>
    </row>
    <row r="1194" spans="1:17">
      <c r="A1194" s="30"/>
      <c r="B1194" s="31"/>
      <c r="C1194" s="33"/>
      <c r="D1194" s="33"/>
      <c r="E1194" s="30"/>
      <c r="F1194" s="32"/>
      <c r="G1194" s="32"/>
      <c r="H1194" s="32"/>
      <c r="I1194" s="32"/>
      <c r="J1194" s="32"/>
      <c r="K1194" s="32"/>
      <c r="L1194" s="32"/>
      <c r="M1194" s="32"/>
      <c r="N1194" s="32"/>
      <c r="O1194" s="32"/>
      <c r="P1194" s="32"/>
      <c r="Q1194" s="32"/>
    </row>
    <row r="1195" spans="1:17">
      <c r="A1195" s="30"/>
      <c r="B1195" s="31"/>
      <c r="C1195" s="33"/>
      <c r="D1195" s="33"/>
      <c r="E1195" s="30"/>
      <c r="F1195" s="32"/>
      <c r="G1195" s="32"/>
      <c r="H1195" s="32"/>
      <c r="I1195" s="32"/>
      <c r="J1195" s="32"/>
      <c r="K1195" s="32"/>
      <c r="L1195" s="32"/>
      <c r="M1195" s="32"/>
      <c r="N1195" s="32"/>
      <c r="O1195" s="32"/>
      <c r="P1195" s="32"/>
      <c r="Q1195" s="32"/>
    </row>
    <row r="1196" spans="1:17">
      <c r="A1196" s="30"/>
      <c r="B1196" s="31"/>
      <c r="C1196" s="33"/>
      <c r="D1196" s="33"/>
      <c r="E1196" s="30"/>
      <c r="F1196" s="32"/>
      <c r="G1196" s="32"/>
      <c r="H1196" s="32"/>
      <c r="I1196" s="32"/>
      <c r="J1196" s="32"/>
      <c r="K1196" s="32"/>
      <c r="L1196" s="32"/>
      <c r="M1196" s="32"/>
      <c r="N1196" s="32"/>
      <c r="O1196" s="32"/>
      <c r="P1196" s="32"/>
      <c r="Q1196" s="32"/>
    </row>
    <row r="1197" spans="1:17">
      <c r="A1197" s="30"/>
      <c r="B1197" s="31"/>
      <c r="C1197" s="33"/>
      <c r="D1197" s="33"/>
      <c r="E1197" s="30"/>
      <c r="F1197" s="32"/>
      <c r="G1197" s="32"/>
      <c r="H1197" s="32"/>
      <c r="I1197" s="32"/>
      <c r="J1197" s="32"/>
      <c r="K1197" s="32"/>
      <c r="L1197" s="32"/>
      <c r="M1197" s="32"/>
      <c r="N1197" s="32"/>
      <c r="O1197" s="32"/>
      <c r="P1197" s="32"/>
      <c r="Q1197" s="32"/>
    </row>
    <row r="1198" spans="1:17">
      <c r="A1198" s="30"/>
      <c r="B1198" s="31"/>
      <c r="C1198" s="33"/>
      <c r="D1198" s="33"/>
      <c r="E1198" s="30"/>
      <c r="F1198" s="32"/>
      <c r="G1198" s="32"/>
      <c r="H1198" s="32"/>
      <c r="I1198" s="32"/>
      <c r="J1198" s="32"/>
      <c r="K1198" s="32"/>
      <c r="L1198" s="32"/>
      <c r="M1198" s="32"/>
      <c r="N1198" s="32"/>
      <c r="O1198" s="32"/>
      <c r="P1198" s="32"/>
      <c r="Q1198" s="32"/>
    </row>
    <row r="1199" spans="1:17">
      <c r="A1199" s="30"/>
      <c r="B1199" s="31"/>
      <c r="C1199" s="33"/>
      <c r="D1199" s="33"/>
      <c r="E1199" s="30"/>
      <c r="F1199" s="32"/>
      <c r="G1199" s="32"/>
      <c r="H1199" s="32"/>
      <c r="I1199" s="32"/>
      <c r="J1199" s="32"/>
      <c r="K1199" s="32"/>
      <c r="L1199" s="32"/>
      <c r="M1199" s="32"/>
      <c r="N1199" s="32"/>
      <c r="O1199" s="32"/>
      <c r="P1199" s="32"/>
      <c r="Q1199" s="32"/>
    </row>
    <row r="1200" spans="1:17">
      <c r="A1200" s="30"/>
      <c r="B1200" s="31"/>
      <c r="C1200" s="33"/>
      <c r="D1200" s="33"/>
      <c r="E1200" s="30"/>
      <c r="F1200" s="32"/>
      <c r="G1200" s="32"/>
      <c r="H1200" s="32"/>
      <c r="I1200" s="32"/>
      <c r="J1200" s="32"/>
      <c r="K1200" s="32"/>
      <c r="L1200" s="32"/>
      <c r="M1200" s="32"/>
      <c r="N1200" s="32"/>
      <c r="O1200" s="32"/>
      <c r="P1200" s="32"/>
      <c r="Q1200" s="32"/>
    </row>
    <row r="1201" spans="1:17">
      <c r="A1201" s="30"/>
      <c r="B1201" s="31"/>
      <c r="C1201" s="33"/>
      <c r="D1201" s="33"/>
      <c r="E1201" s="30"/>
      <c r="F1201" s="32"/>
      <c r="G1201" s="32"/>
      <c r="H1201" s="32"/>
      <c r="I1201" s="32"/>
      <c r="J1201" s="32"/>
      <c r="K1201" s="32"/>
      <c r="L1201" s="32"/>
      <c r="M1201" s="32"/>
      <c r="N1201" s="32"/>
      <c r="O1201" s="32"/>
      <c r="P1201" s="32"/>
      <c r="Q1201" s="32"/>
    </row>
    <row r="1202" spans="1:17">
      <c r="A1202" s="30"/>
      <c r="B1202" s="31"/>
      <c r="C1202" s="33"/>
      <c r="D1202" s="33"/>
      <c r="E1202" s="30"/>
      <c r="F1202" s="32"/>
      <c r="G1202" s="32"/>
      <c r="H1202" s="32"/>
      <c r="I1202" s="32"/>
      <c r="J1202" s="32"/>
      <c r="K1202" s="32"/>
      <c r="L1202" s="32"/>
      <c r="M1202" s="32"/>
      <c r="N1202" s="32"/>
      <c r="O1202" s="32"/>
      <c r="P1202" s="32"/>
      <c r="Q1202" s="32"/>
    </row>
    <row r="1203" spans="1:17">
      <c r="A1203" s="30"/>
      <c r="B1203" s="31"/>
      <c r="C1203" s="33"/>
      <c r="D1203" s="33"/>
      <c r="E1203" s="30"/>
      <c r="F1203" s="32"/>
      <c r="G1203" s="32"/>
      <c r="H1203" s="32"/>
      <c r="I1203" s="32"/>
      <c r="J1203" s="32"/>
      <c r="K1203" s="32"/>
      <c r="L1203" s="32"/>
      <c r="M1203" s="32"/>
      <c r="N1203" s="32"/>
      <c r="O1203" s="32"/>
      <c r="P1203" s="32"/>
      <c r="Q1203" s="32"/>
    </row>
    <row r="1204" spans="1:17">
      <c r="A1204" s="30"/>
      <c r="B1204" s="31"/>
      <c r="C1204" s="33"/>
      <c r="D1204" s="33"/>
      <c r="E1204" s="30"/>
      <c r="F1204" s="32"/>
      <c r="G1204" s="32"/>
      <c r="H1204" s="32"/>
      <c r="I1204" s="32"/>
      <c r="J1204" s="32"/>
      <c r="K1204" s="32"/>
      <c r="L1204" s="32"/>
      <c r="M1204" s="32"/>
      <c r="N1204" s="32"/>
      <c r="O1204" s="32"/>
      <c r="P1204" s="32"/>
      <c r="Q1204" s="32"/>
    </row>
    <row r="1205" spans="1:17">
      <c r="A1205" s="30"/>
      <c r="B1205" s="31"/>
      <c r="C1205" s="33"/>
      <c r="D1205" s="33"/>
      <c r="E1205" s="30"/>
      <c r="F1205" s="32"/>
      <c r="G1205" s="32"/>
      <c r="H1205" s="32"/>
      <c r="I1205" s="32"/>
      <c r="J1205" s="32"/>
      <c r="K1205" s="32"/>
      <c r="L1205" s="32"/>
      <c r="M1205" s="32"/>
      <c r="N1205" s="32"/>
      <c r="O1205" s="32"/>
      <c r="P1205" s="32"/>
      <c r="Q1205" s="32"/>
    </row>
    <row r="1206" spans="1:17">
      <c r="A1206" s="30"/>
      <c r="B1206" s="31"/>
      <c r="C1206" s="33"/>
      <c r="D1206" s="33"/>
      <c r="E1206" s="30"/>
      <c r="F1206" s="32"/>
      <c r="G1206" s="32"/>
      <c r="H1206" s="32"/>
      <c r="I1206" s="32"/>
      <c r="J1206" s="32"/>
      <c r="K1206" s="32"/>
      <c r="L1206" s="32"/>
      <c r="M1206" s="32"/>
      <c r="N1206" s="32"/>
      <c r="O1206" s="32"/>
      <c r="P1206" s="32"/>
      <c r="Q1206" s="32"/>
    </row>
    <row r="1207" spans="1:17">
      <c r="A1207" s="30"/>
      <c r="B1207" s="31"/>
      <c r="C1207" s="33"/>
      <c r="D1207" s="33"/>
      <c r="E1207" s="30"/>
      <c r="F1207" s="32"/>
      <c r="G1207" s="32"/>
      <c r="H1207" s="32"/>
      <c r="I1207" s="32"/>
      <c r="J1207" s="32"/>
      <c r="K1207" s="32"/>
      <c r="L1207" s="32"/>
      <c r="M1207" s="32"/>
      <c r="N1207" s="32"/>
      <c r="O1207" s="32"/>
      <c r="P1207" s="32"/>
      <c r="Q1207" s="32"/>
    </row>
    <row r="1208" spans="1:17">
      <c r="A1208" s="30"/>
      <c r="B1208" s="31"/>
      <c r="C1208" s="33"/>
      <c r="D1208" s="33"/>
      <c r="E1208" s="30"/>
      <c r="F1208" s="32"/>
      <c r="G1208" s="32"/>
      <c r="H1208" s="32"/>
      <c r="I1208" s="32"/>
      <c r="J1208" s="32"/>
      <c r="K1208" s="32"/>
      <c r="L1208" s="32"/>
      <c r="M1208" s="32"/>
      <c r="N1208" s="32"/>
      <c r="O1208" s="32"/>
      <c r="P1208" s="32"/>
      <c r="Q1208" s="32"/>
    </row>
    <row r="1209" spans="1:17">
      <c r="A1209" s="30"/>
      <c r="B1209" s="31"/>
      <c r="C1209" s="33"/>
      <c r="D1209" s="33"/>
      <c r="E1209" s="30"/>
      <c r="F1209" s="32"/>
      <c r="G1209" s="32"/>
      <c r="H1209" s="32"/>
      <c r="I1209" s="32"/>
      <c r="J1209" s="32"/>
      <c r="K1209" s="32"/>
      <c r="L1209" s="32"/>
      <c r="M1209" s="32"/>
      <c r="N1209" s="32"/>
      <c r="O1209" s="32"/>
      <c r="P1209" s="32"/>
      <c r="Q1209" s="32"/>
    </row>
    <row r="1210" spans="1:17">
      <c r="A1210" s="30"/>
      <c r="B1210" s="31"/>
      <c r="C1210" s="33"/>
      <c r="D1210" s="33"/>
      <c r="E1210" s="30"/>
      <c r="F1210" s="32"/>
      <c r="G1210" s="32"/>
      <c r="H1210" s="32"/>
      <c r="I1210" s="32"/>
      <c r="J1210" s="32"/>
      <c r="K1210" s="32"/>
      <c r="L1210" s="32"/>
      <c r="M1210" s="32"/>
      <c r="N1210" s="32"/>
      <c r="O1210" s="32"/>
      <c r="P1210" s="32"/>
      <c r="Q1210" s="32"/>
    </row>
    <row r="1211" spans="1:17">
      <c r="A1211" s="30"/>
      <c r="B1211" s="31"/>
      <c r="C1211" s="33"/>
      <c r="D1211" s="33"/>
      <c r="E1211" s="30"/>
      <c r="F1211" s="32"/>
      <c r="G1211" s="32"/>
      <c r="H1211" s="32"/>
      <c r="I1211" s="32"/>
      <c r="J1211" s="32"/>
      <c r="K1211" s="32"/>
      <c r="L1211" s="32"/>
      <c r="M1211" s="32"/>
      <c r="N1211" s="32"/>
      <c r="O1211" s="32"/>
      <c r="P1211" s="32"/>
      <c r="Q1211" s="32"/>
    </row>
    <row r="1212" spans="1:17">
      <c r="A1212" s="30"/>
      <c r="B1212" s="31"/>
      <c r="C1212" s="33"/>
      <c r="D1212" s="33"/>
      <c r="E1212" s="30"/>
      <c r="F1212" s="32"/>
      <c r="G1212" s="32"/>
      <c r="H1212" s="32"/>
      <c r="I1212" s="32"/>
      <c r="J1212" s="32"/>
      <c r="K1212" s="32"/>
      <c r="L1212" s="32"/>
      <c r="M1212" s="32"/>
      <c r="N1212" s="32"/>
      <c r="O1212" s="32"/>
      <c r="P1212" s="32"/>
      <c r="Q1212" s="32"/>
    </row>
    <row r="1213" spans="1:17">
      <c r="A1213" s="30"/>
      <c r="B1213" s="31"/>
      <c r="C1213" s="33"/>
      <c r="D1213" s="33"/>
      <c r="E1213" s="30"/>
      <c r="F1213" s="32"/>
      <c r="G1213" s="32"/>
      <c r="H1213" s="32"/>
      <c r="I1213" s="32"/>
      <c r="J1213" s="32"/>
      <c r="K1213" s="32"/>
      <c r="L1213" s="32"/>
      <c r="M1213" s="32"/>
      <c r="N1213" s="32"/>
      <c r="O1213" s="32"/>
      <c r="P1213" s="32"/>
      <c r="Q1213" s="32"/>
    </row>
    <row r="1214" spans="1:17">
      <c r="A1214" s="30"/>
      <c r="B1214" s="31"/>
      <c r="C1214" s="33"/>
      <c r="D1214" s="33"/>
      <c r="E1214" s="30"/>
      <c r="F1214" s="32"/>
      <c r="G1214" s="32"/>
      <c r="H1214" s="32"/>
      <c r="I1214" s="32"/>
      <c r="J1214" s="32"/>
      <c r="K1214" s="32"/>
      <c r="L1214" s="32"/>
      <c r="M1214" s="32"/>
      <c r="N1214" s="32"/>
      <c r="O1214" s="32"/>
      <c r="P1214" s="32"/>
      <c r="Q1214" s="32"/>
    </row>
    <row r="1215" spans="1:17">
      <c r="A1215" s="30"/>
      <c r="B1215" s="31"/>
      <c r="C1215" s="33"/>
      <c r="D1215" s="33"/>
      <c r="E1215" s="30"/>
      <c r="F1215" s="32"/>
      <c r="G1215" s="32"/>
      <c r="H1215" s="32"/>
      <c r="I1215" s="32"/>
      <c r="J1215" s="32"/>
      <c r="K1215" s="32"/>
      <c r="L1215" s="32"/>
      <c r="M1215" s="32"/>
      <c r="N1215" s="32"/>
      <c r="O1215" s="32"/>
      <c r="P1215" s="32"/>
      <c r="Q1215" s="32"/>
    </row>
    <row r="1216" spans="1:17">
      <c r="A1216" s="30"/>
      <c r="B1216" s="31"/>
      <c r="C1216" s="33"/>
      <c r="D1216" s="33"/>
      <c r="E1216" s="30"/>
      <c r="F1216" s="32"/>
      <c r="G1216" s="32"/>
      <c r="H1216" s="32"/>
      <c r="I1216" s="32"/>
      <c r="J1216" s="32"/>
      <c r="K1216" s="32"/>
      <c r="L1216" s="32"/>
      <c r="M1216" s="32"/>
      <c r="N1216" s="32"/>
      <c r="O1216" s="32"/>
      <c r="P1216" s="32"/>
      <c r="Q1216" s="32"/>
    </row>
    <row r="1217" spans="1:17">
      <c r="A1217" s="30"/>
      <c r="B1217" s="31"/>
      <c r="C1217" s="33"/>
      <c r="D1217" s="33"/>
      <c r="E1217" s="30"/>
      <c r="F1217" s="32"/>
      <c r="G1217" s="32"/>
      <c r="H1217" s="32"/>
      <c r="I1217" s="32"/>
      <c r="J1217" s="32"/>
      <c r="K1217" s="32"/>
      <c r="L1217" s="32"/>
      <c r="M1217" s="32"/>
      <c r="N1217" s="32"/>
      <c r="O1217" s="32"/>
      <c r="P1217" s="32"/>
      <c r="Q1217" s="32"/>
    </row>
    <row r="1218" spans="1:17">
      <c r="A1218" s="30"/>
      <c r="B1218" s="31"/>
      <c r="C1218" s="33"/>
      <c r="D1218" s="33"/>
      <c r="E1218" s="30"/>
      <c r="F1218" s="32"/>
      <c r="G1218" s="32"/>
      <c r="H1218" s="32"/>
      <c r="I1218" s="32"/>
      <c r="J1218" s="32"/>
      <c r="K1218" s="32"/>
      <c r="L1218" s="32"/>
      <c r="M1218" s="32"/>
      <c r="N1218" s="32"/>
      <c r="O1218" s="32"/>
      <c r="P1218" s="32"/>
      <c r="Q1218" s="32"/>
    </row>
    <row r="1219" spans="1:17">
      <c r="A1219" s="30"/>
      <c r="B1219" s="31"/>
      <c r="C1219" s="33"/>
      <c r="D1219" s="33"/>
      <c r="E1219" s="30"/>
      <c r="F1219" s="32"/>
      <c r="G1219" s="32"/>
      <c r="H1219" s="32"/>
      <c r="I1219" s="32"/>
      <c r="J1219" s="32"/>
      <c r="K1219" s="32"/>
      <c r="L1219" s="32"/>
      <c r="M1219" s="32"/>
      <c r="N1219" s="32"/>
      <c r="O1219" s="32"/>
      <c r="P1219" s="32"/>
      <c r="Q1219" s="32"/>
    </row>
    <row r="1220" spans="1:17">
      <c r="A1220" s="30"/>
      <c r="B1220" s="31"/>
      <c r="C1220" s="33"/>
      <c r="D1220" s="33"/>
      <c r="E1220" s="30"/>
      <c r="F1220" s="32"/>
      <c r="G1220" s="32"/>
      <c r="H1220" s="32"/>
      <c r="I1220" s="32"/>
      <c r="J1220" s="32"/>
      <c r="K1220" s="32"/>
      <c r="L1220" s="32"/>
      <c r="M1220" s="32"/>
      <c r="N1220" s="32"/>
      <c r="O1220" s="32"/>
      <c r="P1220" s="32"/>
      <c r="Q1220" s="32"/>
    </row>
    <row r="1221" spans="1:17">
      <c r="A1221" s="30"/>
      <c r="B1221" s="31"/>
      <c r="C1221" s="33"/>
      <c r="D1221" s="33"/>
      <c r="E1221" s="30"/>
      <c r="F1221" s="32"/>
      <c r="G1221" s="32"/>
      <c r="H1221" s="32"/>
      <c r="I1221" s="32"/>
      <c r="J1221" s="32"/>
      <c r="K1221" s="32"/>
      <c r="L1221" s="32"/>
      <c r="M1221" s="32"/>
      <c r="N1221" s="32"/>
      <c r="O1221" s="32"/>
      <c r="P1221" s="32"/>
      <c r="Q1221" s="32"/>
    </row>
    <row r="1222" spans="1:17">
      <c r="A1222" s="30"/>
      <c r="B1222" s="31"/>
      <c r="C1222" s="33"/>
      <c r="D1222" s="33"/>
      <c r="E1222" s="30"/>
      <c r="F1222" s="32"/>
      <c r="G1222" s="32"/>
      <c r="H1222" s="32"/>
      <c r="I1222" s="32"/>
      <c r="J1222" s="32"/>
      <c r="K1222" s="32"/>
      <c r="L1222" s="32"/>
      <c r="M1222" s="32"/>
      <c r="N1222" s="32"/>
      <c r="O1222" s="32"/>
      <c r="P1222" s="32"/>
      <c r="Q1222" s="32"/>
    </row>
    <row r="1223" spans="1:17">
      <c r="A1223" s="30"/>
      <c r="B1223" s="31"/>
      <c r="C1223" s="33"/>
      <c r="D1223" s="33"/>
      <c r="E1223" s="30"/>
      <c r="F1223" s="32"/>
      <c r="G1223" s="32"/>
      <c r="H1223" s="32"/>
      <c r="I1223" s="32"/>
      <c r="J1223" s="32"/>
      <c r="K1223" s="32"/>
      <c r="L1223" s="32"/>
      <c r="M1223" s="32"/>
      <c r="N1223" s="32"/>
      <c r="O1223" s="32"/>
      <c r="P1223" s="32"/>
      <c r="Q1223" s="32"/>
    </row>
    <row r="1224" spans="1:17">
      <c r="A1224" s="30"/>
      <c r="B1224" s="31"/>
      <c r="C1224" s="33"/>
      <c r="D1224" s="33"/>
      <c r="E1224" s="30"/>
      <c r="F1224" s="32"/>
      <c r="G1224" s="32"/>
      <c r="H1224" s="32"/>
      <c r="I1224" s="32"/>
      <c r="J1224" s="32"/>
      <c r="K1224" s="32"/>
      <c r="L1224" s="32"/>
      <c r="M1224" s="32"/>
      <c r="N1224" s="32"/>
      <c r="O1224" s="32"/>
      <c r="P1224" s="32"/>
      <c r="Q1224" s="32"/>
    </row>
    <row r="1225" spans="1:17">
      <c r="A1225" s="30"/>
      <c r="B1225" s="31"/>
      <c r="C1225" s="33"/>
      <c r="D1225" s="33"/>
      <c r="E1225" s="30"/>
      <c r="F1225" s="32"/>
      <c r="G1225" s="32"/>
      <c r="H1225" s="32"/>
      <c r="I1225" s="32"/>
      <c r="J1225" s="32"/>
      <c r="K1225" s="32"/>
      <c r="L1225" s="32"/>
      <c r="M1225" s="32"/>
      <c r="N1225" s="32"/>
      <c r="O1225" s="32"/>
      <c r="P1225" s="32"/>
      <c r="Q1225" s="32"/>
    </row>
    <row r="1226" spans="1:17">
      <c r="A1226" s="30"/>
      <c r="B1226" s="31"/>
      <c r="C1226" s="33"/>
      <c r="D1226" s="33"/>
      <c r="E1226" s="30"/>
      <c r="F1226" s="32"/>
      <c r="G1226" s="32"/>
      <c r="H1226" s="32"/>
      <c r="I1226" s="32"/>
      <c r="J1226" s="32"/>
      <c r="K1226" s="32"/>
      <c r="L1226" s="32"/>
      <c r="M1226" s="32"/>
      <c r="N1226" s="32"/>
      <c r="O1226" s="32"/>
      <c r="P1226" s="32"/>
      <c r="Q1226" s="32"/>
    </row>
    <row r="1227" spans="1:17">
      <c r="A1227" s="30"/>
      <c r="B1227" s="31"/>
      <c r="C1227" s="33"/>
      <c r="D1227" s="33"/>
      <c r="E1227" s="30"/>
      <c r="F1227" s="32"/>
      <c r="G1227" s="32"/>
      <c r="H1227" s="32"/>
      <c r="I1227" s="32"/>
      <c r="J1227" s="32"/>
      <c r="K1227" s="32"/>
      <c r="L1227" s="32"/>
      <c r="M1227" s="32"/>
      <c r="N1227" s="32"/>
      <c r="O1227" s="32"/>
      <c r="P1227" s="32"/>
      <c r="Q1227" s="32"/>
    </row>
    <row r="1228" spans="1:17">
      <c r="A1228" s="30"/>
      <c r="B1228" s="31"/>
      <c r="C1228" s="33"/>
      <c r="D1228" s="33"/>
      <c r="E1228" s="30"/>
      <c r="F1228" s="32"/>
      <c r="G1228" s="32"/>
      <c r="H1228" s="32"/>
      <c r="I1228" s="32"/>
      <c r="J1228" s="32"/>
      <c r="K1228" s="32"/>
      <c r="L1228" s="32"/>
      <c r="M1228" s="32"/>
      <c r="N1228" s="32"/>
      <c r="O1228" s="32"/>
      <c r="P1228" s="32"/>
      <c r="Q1228" s="32"/>
    </row>
    <row r="1229" spans="1:17">
      <c r="A1229" s="30"/>
      <c r="B1229" s="31"/>
      <c r="C1229" s="33"/>
      <c r="D1229" s="33"/>
      <c r="E1229" s="30"/>
      <c r="F1229" s="32"/>
      <c r="G1229" s="32"/>
      <c r="H1229" s="32"/>
      <c r="I1229" s="32"/>
      <c r="J1229" s="32"/>
      <c r="K1229" s="32"/>
      <c r="L1229" s="32"/>
      <c r="M1229" s="32"/>
      <c r="N1229" s="32"/>
      <c r="O1229" s="32"/>
      <c r="P1229" s="32"/>
      <c r="Q1229" s="32"/>
    </row>
    <row r="1230" spans="1:17">
      <c r="A1230" s="30"/>
      <c r="B1230" s="31"/>
      <c r="C1230" s="33"/>
      <c r="D1230" s="33"/>
      <c r="E1230" s="30"/>
      <c r="F1230" s="32"/>
      <c r="G1230" s="32"/>
      <c r="H1230" s="32"/>
      <c r="I1230" s="32"/>
      <c r="J1230" s="32"/>
      <c r="K1230" s="32"/>
      <c r="L1230" s="32"/>
      <c r="M1230" s="32"/>
      <c r="N1230" s="32"/>
      <c r="O1230" s="32"/>
      <c r="P1230" s="32"/>
      <c r="Q1230" s="32"/>
    </row>
    <row r="1231" spans="1:17">
      <c r="A1231" s="30"/>
      <c r="B1231" s="31"/>
      <c r="C1231" s="33"/>
      <c r="D1231" s="33"/>
      <c r="E1231" s="30"/>
      <c r="F1231" s="32"/>
      <c r="G1231" s="32"/>
      <c r="H1231" s="32"/>
      <c r="I1231" s="32"/>
      <c r="J1231" s="32"/>
      <c r="K1231" s="32"/>
      <c r="L1231" s="32"/>
      <c r="M1231" s="32"/>
      <c r="N1231" s="32"/>
      <c r="O1231" s="32"/>
      <c r="P1231" s="32"/>
      <c r="Q1231" s="32"/>
    </row>
    <row r="1232" spans="1:17">
      <c r="A1232" s="30"/>
      <c r="B1232" s="31"/>
      <c r="C1232" s="33"/>
      <c r="D1232" s="33"/>
      <c r="E1232" s="30"/>
      <c r="F1232" s="32"/>
      <c r="G1232" s="32"/>
      <c r="H1232" s="32"/>
      <c r="I1232" s="32"/>
      <c r="J1232" s="32"/>
      <c r="K1232" s="32"/>
      <c r="L1232" s="32"/>
      <c r="M1232" s="32"/>
      <c r="N1232" s="32"/>
      <c r="O1232" s="32"/>
      <c r="P1232" s="32"/>
      <c r="Q1232" s="32"/>
    </row>
    <row r="1233" spans="1:17">
      <c r="A1233" s="30"/>
      <c r="B1233" s="31"/>
      <c r="C1233" s="33"/>
      <c r="D1233" s="33"/>
      <c r="E1233" s="30"/>
      <c r="F1233" s="32"/>
      <c r="G1233" s="32"/>
      <c r="H1233" s="32"/>
      <c r="I1233" s="32"/>
      <c r="J1233" s="32"/>
      <c r="K1233" s="32"/>
      <c r="L1233" s="32"/>
      <c r="M1233" s="32"/>
      <c r="N1233" s="32"/>
      <c r="O1233" s="32"/>
      <c r="P1233" s="32"/>
      <c r="Q1233" s="32"/>
    </row>
    <row r="1234" spans="1:17">
      <c r="A1234" s="30"/>
      <c r="B1234" s="31"/>
      <c r="C1234" s="33"/>
      <c r="D1234" s="33"/>
      <c r="E1234" s="30"/>
      <c r="F1234" s="32"/>
      <c r="G1234" s="32"/>
      <c r="H1234" s="32"/>
      <c r="I1234" s="32"/>
      <c r="J1234" s="32"/>
      <c r="K1234" s="32"/>
      <c r="L1234" s="32"/>
      <c r="M1234" s="32"/>
      <c r="N1234" s="32"/>
      <c r="O1234" s="32"/>
      <c r="P1234" s="32"/>
      <c r="Q1234" s="32"/>
    </row>
    <row r="1235" spans="1:17">
      <c r="A1235" s="30"/>
      <c r="B1235" s="31"/>
      <c r="C1235" s="33"/>
      <c r="D1235" s="33"/>
      <c r="E1235" s="30"/>
      <c r="F1235" s="32"/>
      <c r="G1235" s="32"/>
      <c r="H1235" s="32"/>
      <c r="I1235" s="32"/>
      <c r="J1235" s="32"/>
      <c r="K1235" s="32"/>
      <c r="L1235" s="32"/>
      <c r="M1235" s="32"/>
      <c r="N1235" s="32"/>
      <c r="O1235" s="32"/>
      <c r="P1235" s="32"/>
      <c r="Q1235" s="32"/>
    </row>
    <row r="1236" spans="1:17">
      <c r="A1236" s="30"/>
      <c r="B1236" s="31"/>
      <c r="C1236" s="33"/>
      <c r="D1236" s="33"/>
      <c r="E1236" s="30"/>
      <c r="F1236" s="32"/>
      <c r="G1236" s="32"/>
      <c r="H1236" s="32"/>
      <c r="I1236" s="32"/>
      <c r="J1236" s="32"/>
      <c r="K1236" s="32"/>
      <c r="L1236" s="32"/>
      <c r="M1236" s="32"/>
      <c r="N1236" s="32"/>
      <c r="O1236" s="32"/>
      <c r="P1236" s="32"/>
      <c r="Q1236" s="32"/>
    </row>
    <row r="1237" spans="1:17">
      <c r="A1237" s="30"/>
      <c r="B1237" s="31"/>
      <c r="C1237" s="33"/>
      <c r="D1237" s="33"/>
      <c r="E1237" s="30"/>
      <c r="F1237" s="32"/>
      <c r="G1237" s="32"/>
      <c r="H1237" s="32"/>
      <c r="I1237" s="32"/>
      <c r="J1237" s="32"/>
      <c r="K1237" s="32"/>
      <c r="L1237" s="32"/>
      <c r="M1237" s="32"/>
      <c r="N1237" s="32"/>
      <c r="O1237" s="32"/>
      <c r="P1237" s="32"/>
      <c r="Q1237" s="32"/>
    </row>
    <row r="1238" spans="1:17">
      <c r="A1238" s="30"/>
      <c r="B1238" s="31"/>
      <c r="C1238" s="33"/>
      <c r="D1238" s="33"/>
      <c r="E1238" s="30"/>
      <c r="F1238" s="32"/>
      <c r="G1238" s="32"/>
      <c r="H1238" s="32"/>
      <c r="I1238" s="32"/>
      <c r="J1238" s="32"/>
      <c r="K1238" s="32"/>
      <c r="L1238" s="32"/>
      <c r="M1238" s="32"/>
      <c r="N1238" s="32"/>
      <c r="O1238" s="32"/>
      <c r="P1238" s="32"/>
      <c r="Q1238" s="32"/>
    </row>
    <row r="1239" spans="1:17">
      <c r="A1239" s="30"/>
      <c r="B1239" s="31"/>
      <c r="C1239" s="33"/>
      <c r="D1239" s="33"/>
      <c r="E1239" s="30"/>
      <c r="F1239" s="32"/>
      <c r="G1239" s="32"/>
      <c r="H1239" s="32"/>
      <c r="I1239" s="32"/>
      <c r="J1239" s="32"/>
      <c r="K1239" s="32"/>
      <c r="L1239" s="32"/>
      <c r="M1239" s="32"/>
      <c r="N1239" s="32"/>
      <c r="O1239" s="32"/>
      <c r="P1239" s="32"/>
      <c r="Q1239" s="32"/>
    </row>
    <row r="1240" spans="1:17">
      <c r="A1240" s="30"/>
      <c r="B1240" s="31"/>
      <c r="C1240" s="33"/>
      <c r="D1240" s="33"/>
      <c r="E1240" s="30"/>
      <c r="F1240" s="32"/>
      <c r="G1240" s="32"/>
      <c r="H1240" s="32"/>
      <c r="I1240" s="32"/>
      <c r="J1240" s="32"/>
      <c r="K1240" s="32"/>
      <c r="L1240" s="32"/>
      <c r="M1240" s="32"/>
      <c r="N1240" s="32"/>
      <c r="O1240" s="32"/>
      <c r="P1240" s="32"/>
      <c r="Q1240" s="32"/>
    </row>
    <row r="1241" spans="1:17">
      <c r="A1241" s="30"/>
      <c r="B1241" s="31"/>
      <c r="C1241" s="33"/>
      <c r="D1241" s="33"/>
      <c r="E1241" s="30"/>
      <c r="F1241" s="32"/>
      <c r="G1241" s="32"/>
      <c r="H1241" s="32"/>
      <c r="I1241" s="32"/>
      <c r="J1241" s="32"/>
      <c r="K1241" s="32"/>
      <c r="L1241" s="32"/>
      <c r="M1241" s="32"/>
      <c r="N1241" s="32"/>
      <c r="O1241" s="32"/>
      <c r="P1241" s="32"/>
      <c r="Q1241" s="32"/>
    </row>
    <row r="1242" spans="1:17">
      <c r="A1242" s="30"/>
      <c r="B1242" s="31"/>
      <c r="C1242" s="33"/>
      <c r="D1242" s="33"/>
      <c r="E1242" s="30"/>
      <c r="F1242" s="32"/>
      <c r="G1242" s="32"/>
      <c r="H1242" s="32"/>
      <c r="I1242" s="32"/>
      <c r="J1242" s="32"/>
      <c r="K1242" s="32"/>
      <c r="L1242" s="32"/>
      <c r="M1242" s="32"/>
      <c r="N1242" s="32"/>
      <c r="O1242" s="32"/>
      <c r="P1242" s="32"/>
      <c r="Q1242" s="32"/>
    </row>
    <row r="1243" spans="1:17">
      <c r="A1243" s="30"/>
      <c r="B1243" s="31"/>
      <c r="C1243" s="33"/>
      <c r="D1243" s="33"/>
      <c r="E1243" s="30"/>
      <c r="F1243" s="32"/>
      <c r="G1243" s="32"/>
      <c r="H1243" s="32"/>
      <c r="I1243" s="32"/>
      <c r="J1243" s="32"/>
      <c r="K1243" s="32"/>
      <c r="L1243" s="32"/>
      <c r="M1243" s="32"/>
      <c r="N1243" s="32"/>
      <c r="O1243" s="32"/>
      <c r="P1243" s="32"/>
      <c r="Q1243" s="32"/>
    </row>
    <row r="1244" spans="1:17">
      <c r="A1244" s="30"/>
      <c r="B1244" s="31"/>
      <c r="C1244" s="33"/>
      <c r="D1244" s="33"/>
      <c r="E1244" s="30"/>
      <c r="F1244" s="32"/>
      <c r="G1244" s="32"/>
      <c r="H1244" s="32"/>
      <c r="I1244" s="32"/>
      <c r="J1244" s="32"/>
      <c r="K1244" s="32"/>
      <c r="L1244" s="32"/>
      <c r="M1244" s="32"/>
      <c r="N1244" s="32"/>
      <c r="O1244" s="32"/>
      <c r="P1244" s="32"/>
      <c r="Q1244" s="32"/>
    </row>
    <row r="1245" spans="1:17">
      <c r="A1245" s="30"/>
      <c r="B1245" s="31"/>
      <c r="C1245" s="33"/>
      <c r="D1245" s="33"/>
      <c r="E1245" s="30"/>
      <c r="F1245" s="32"/>
      <c r="G1245" s="32"/>
      <c r="H1245" s="32"/>
      <c r="I1245" s="32"/>
      <c r="J1245" s="32"/>
      <c r="K1245" s="32"/>
      <c r="L1245" s="32"/>
      <c r="M1245" s="32"/>
      <c r="N1245" s="32"/>
      <c r="O1245" s="32"/>
      <c r="P1245" s="32"/>
      <c r="Q1245" s="32"/>
    </row>
    <row r="1246" spans="1:17">
      <c r="A1246" s="30"/>
      <c r="B1246" s="31"/>
      <c r="C1246" s="33"/>
      <c r="D1246" s="33"/>
      <c r="E1246" s="30"/>
      <c r="F1246" s="32"/>
      <c r="G1246" s="32"/>
      <c r="H1246" s="32"/>
      <c r="I1246" s="32"/>
      <c r="J1246" s="32"/>
      <c r="K1246" s="32"/>
      <c r="L1246" s="32"/>
      <c r="M1246" s="32"/>
      <c r="N1246" s="32"/>
      <c r="O1246" s="32"/>
      <c r="P1246" s="32"/>
      <c r="Q1246" s="32"/>
    </row>
    <row r="1247" spans="1:17">
      <c r="A1247" s="30"/>
      <c r="B1247" s="31"/>
      <c r="C1247" s="33"/>
      <c r="D1247" s="33"/>
      <c r="E1247" s="30"/>
      <c r="F1247" s="32"/>
      <c r="G1247" s="32"/>
      <c r="H1247" s="32"/>
      <c r="I1247" s="32"/>
      <c r="J1247" s="32"/>
      <c r="K1247" s="32"/>
      <c r="L1247" s="32"/>
      <c r="M1247" s="32"/>
      <c r="N1247" s="32"/>
      <c r="O1247" s="32"/>
      <c r="P1247" s="32"/>
      <c r="Q1247" s="32"/>
    </row>
    <row r="1248" spans="1:17">
      <c r="A1248" s="30"/>
      <c r="B1248" s="31"/>
      <c r="C1248" s="33"/>
      <c r="D1248" s="33"/>
      <c r="E1248" s="30"/>
      <c r="F1248" s="32"/>
      <c r="G1248" s="32"/>
      <c r="H1248" s="32"/>
      <c r="I1248" s="32"/>
      <c r="J1248" s="32"/>
      <c r="K1248" s="32"/>
      <c r="L1248" s="32"/>
      <c r="M1248" s="32"/>
      <c r="N1248" s="32"/>
      <c r="O1248" s="32"/>
      <c r="P1248" s="32"/>
      <c r="Q1248" s="32"/>
    </row>
    <row r="1249" spans="1:17">
      <c r="A1249" s="30"/>
      <c r="B1249" s="31"/>
      <c r="C1249" s="33"/>
      <c r="D1249" s="33"/>
      <c r="E1249" s="30"/>
      <c r="F1249" s="32"/>
      <c r="G1249" s="32"/>
      <c r="H1249" s="32"/>
      <c r="I1249" s="32"/>
      <c r="J1249" s="32"/>
      <c r="K1249" s="32"/>
      <c r="L1249" s="32"/>
      <c r="M1249" s="32"/>
      <c r="N1249" s="32"/>
      <c r="O1249" s="32"/>
      <c r="P1249" s="32"/>
      <c r="Q1249" s="32"/>
    </row>
    <row r="1250" spans="1:17">
      <c r="A1250" s="30"/>
      <c r="B1250" s="31"/>
      <c r="C1250" s="33"/>
      <c r="D1250" s="33"/>
      <c r="E1250" s="30"/>
      <c r="F1250" s="32"/>
      <c r="G1250" s="32"/>
      <c r="H1250" s="32"/>
      <c r="I1250" s="32"/>
      <c r="J1250" s="32"/>
      <c r="K1250" s="32"/>
      <c r="L1250" s="32"/>
      <c r="M1250" s="32"/>
      <c r="N1250" s="32"/>
      <c r="O1250" s="32"/>
      <c r="P1250" s="32"/>
      <c r="Q1250" s="32"/>
    </row>
    <row r="1251" spans="1:17">
      <c r="A1251" s="30"/>
      <c r="B1251" s="31"/>
      <c r="C1251" s="33"/>
      <c r="D1251" s="33"/>
      <c r="E1251" s="30"/>
      <c r="F1251" s="32"/>
      <c r="G1251" s="32"/>
      <c r="H1251" s="32"/>
      <c r="I1251" s="32"/>
      <c r="J1251" s="32"/>
      <c r="K1251" s="32"/>
      <c r="L1251" s="32"/>
      <c r="M1251" s="32"/>
      <c r="N1251" s="32"/>
      <c r="O1251" s="32"/>
      <c r="P1251" s="32"/>
      <c r="Q1251" s="32"/>
    </row>
    <row r="1252" spans="1:17">
      <c r="A1252" s="30"/>
      <c r="B1252" s="31"/>
      <c r="C1252" s="33"/>
      <c r="D1252" s="33"/>
      <c r="E1252" s="30"/>
      <c r="F1252" s="32"/>
      <c r="G1252" s="32"/>
      <c r="H1252" s="32"/>
      <c r="I1252" s="32"/>
      <c r="J1252" s="32"/>
      <c r="K1252" s="32"/>
      <c r="L1252" s="32"/>
      <c r="M1252" s="32"/>
      <c r="N1252" s="32"/>
      <c r="O1252" s="32"/>
      <c r="P1252" s="32"/>
      <c r="Q1252" s="32"/>
    </row>
    <row r="1253" spans="1:17">
      <c r="A1253" s="30"/>
      <c r="B1253" s="31"/>
      <c r="C1253" s="33"/>
      <c r="D1253" s="33"/>
      <c r="E1253" s="30"/>
      <c r="F1253" s="32"/>
      <c r="G1253" s="32"/>
      <c r="H1253" s="32"/>
      <c r="I1253" s="32"/>
      <c r="J1253" s="32"/>
      <c r="K1253" s="32"/>
      <c r="L1253" s="32"/>
      <c r="M1253" s="32"/>
      <c r="N1253" s="32"/>
      <c r="O1253" s="32"/>
      <c r="P1253" s="32"/>
      <c r="Q1253" s="32"/>
    </row>
    <row r="1254" spans="1:17">
      <c r="A1254" s="30"/>
      <c r="B1254" s="31"/>
      <c r="C1254" s="33"/>
      <c r="D1254" s="33"/>
      <c r="E1254" s="30"/>
      <c r="F1254" s="32"/>
      <c r="G1254" s="32"/>
      <c r="H1254" s="32"/>
      <c r="I1254" s="32"/>
      <c r="J1254" s="32"/>
      <c r="K1254" s="32"/>
      <c r="L1254" s="32"/>
      <c r="M1254" s="32"/>
      <c r="N1254" s="32"/>
      <c r="O1254" s="32"/>
      <c r="P1254" s="32"/>
      <c r="Q1254" s="32"/>
    </row>
    <row r="1255" spans="1:17">
      <c r="A1255" s="30"/>
      <c r="B1255" s="31"/>
      <c r="C1255" s="33"/>
      <c r="D1255" s="33"/>
      <c r="E1255" s="30"/>
      <c r="F1255" s="32"/>
      <c r="G1255" s="32"/>
      <c r="H1255" s="32"/>
      <c r="I1255" s="32"/>
      <c r="J1255" s="32"/>
      <c r="K1255" s="32"/>
      <c r="L1255" s="32"/>
      <c r="M1255" s="32"/>
      <c r="N1255" s="32"/>
      <c r="O1255" s="32"/>
      <c r="P1255" s="32"/>
      <c r="Q1255" s="32"/>
    </row>
    <row r="1256" spans="1:17">
      <c r="A1256" s="30"/>
      <c r="B1256" s="31"/>
      <c r="C1256" s="33"/>
      <c r="D1256" s="33"/>
      <c r="E1256" s="30"/>
      <c r="F1256" s="32"/>
      <c r="G1256" s="32"/>
      <c r="H1256" s="32"/>
      <c r="I1256" s="32"/>
      <c r="J1256" s="32"/>
      <c r="K1256" s="32"/>
      <c r="L1256" s="32"/>
      <c r="M1256" s="32"/>
      <c r="N1256" s="32"/>
      <c r="O1256" s="32"/>
      <c r="P1256" s="32"/>
      <c r="Q1256" s="32"/>
    </row>
    <row r="1257" spans="1:17">
      <c r="A1257" s="30"/>
      <c r="B1257" s="31"/>
      <c r="C1257" s="33"/>
      <c r="D1257" s="33"/>
      <c r="E1257" s="30"/>
      <c r="F1257" s="32"/>
      <c r="G1257" s="32"/>
      <c r="H1257" s="32"/>
      <c r="I1257" s="32"/>
      <c r="J1257" s="32"/>
      <c r="K1257" s="32"/>
      <c r="L1257" s="32"/>
      <c r="M1257" s="32"/>
      <c r="N1257" s="32"/>
      <c r="O1257" s="32"/>
      <c r="P1257" s="32"/>
      <c r="Q1257" s="32"/>
    </row>
    <row r="1258" spans="1:17">
      <c r="A1258" s="30"/>
      <c r="B1258" s="31"/>
      <c r="C1258" s="33"/>
      <c r="D1258" s="33"/>
      <c r="E1258" s="30"/>
      <c r="F1258" s="32"/>
      <c r="G1258" s="32"/>
      <c r="H1258" s="32"/>
      <c r="I1258" s="32"/>
      <c r="J1258" s="32"/>
      <c r="K1258" s="32"/>
      <c r="L1258" s="32"/>
      <c r="M1258" s="32"/>
      <c r="N1258" s="32"/>
      <c r="O1258" s="32"/>
      <c r="P1258" s="32"/>
      <c r="Q1258" s="32"/>
    </row>
    <row r="1259" spans="1:17">
      <c r="A1259" s="30"/>
      <c r="B1259" s="31"/>
      <c r="C1259" s="33"/>
      <c r="D1259" s="33"/>
      <c r="E1259" s="30"/>
      <c r="F1259" s="32"/>
      <c r="G1259" s="32"/>
      <c r="H1259" s="32"/>
      <c r="I1259" s="32"/>
      <c r="J1259" s="32"/>
      <c r="K1259" s="32"/>
      <c r="L1259" s="32"/>
      <c r="M1259" s="32"/>
      <c r="N1259" s="32"/>
      <c r="O1259" s="32"/>
      <c r="P1259" s="32"/>
      <c r="Q1259" s="32"/>
    </row>
    <row r="1260" spans="1:17">
      <c r="A1260" s="30"/>
      <c r="B1260" s="31"/>
      <c r="C1260" s="33"/>
      <c r="D1260" s="33"/>
      <c r="E1260" s="30"/>
      <c r="F1260" s="32"/>
      <c r="G1260" s="32"/>
      <c r="H1260" s="32"/>
      <c r="I1260" s="32"/>
      <c r="J1260" s="32"/>
      <c r="K1260" s="32"/>
      <c r="L1260" s="32"/>
      <c r="M1260" s="32"/>
      <c r="N1260" s="32"/>
      <c r="O1260" s="32"/>
      <c r="P1260" s="32"/>
      <c r="Q1260" s="32"/>
    </row>
    <row r="1261" spans="1:17">
      <c r="A1261" s="30"/>
      <c r="B1261" s="31"/>
      <c r="C1261" s="33"/>
      <c r="D1261" s="33"/>
      <c r="E1261" s="30"/>
      <c r="F1261" s="32"/>
      <c r="G1261" s="32"/>
      <c r="H1261" s="32"/>
      <c r="I1261" s="32"/>
      <c r="J1261" s="32"/>
      <c r="K1261" s="32"/>
      <c r="L1261" s="32"/>
      <c r="M1261" s="32"/>
      <c r="N1261" s="32"/>
      <c r="O1261" s="32"/>
      <c r="P1261" s="32"/>
      <c r="Q1261" s="32"/>
    </row>
    <row r="1262" spans="1:17">
      <c r="A1262" s="30"/>
      <c r="B1262" s="31"/>
      <c r="C1262" s="33"/>
      <c r="D1262" s="33"/>
      <c r="E1262" s="30"/>
      <c r="F1262" s="32"/>
      <c r="G1262" s="32"/>
      <c r="H1262" s="32"/>
      <c r="I1262" s="32"/>
      <c r="J1262" s="32"/>
      <c r="K1262" s="32"/>
      <c r="L1262" s="32"/>
      <c r="M1262" s="32"/>
      <c r="N1262" s="32"/>
      <c r="O1262" s="32"/>
      <c r="P1262" s="32"/>
      <c r="Q1262" s="32"/>
    </row>
    <row r="1263" spans="1:17">
      <c r="A1263" s="30"/>
      <c r="B1263" s="31"/>
      <c r="C1263" s="33"/>
      <c r="D1263" s="33"/>
      <c r="E1263" s="30"/>
      <c r="F1263" s="32"/>
      <c r="G1263" s="32"/>
      <c r="H1263" s="32"/>
      <c r="I1263" s="32"/>
      <c r="J1263" s="32"/>
      <c r="K1263" s="32"/>
      <c r="L1263" s="32"/>
      <c r="M1263" s="32"/>
      <c r="N1263" s="32"/>
      <c r="O1263" s="32"/>
      <c r="P1263" s="32"/>
      <c r="Q1263" s="32"/>
    </row>
    <row r="1264" spans="1:17">
      <c r="A1264" s="30"/>
      <c r="B1264" s="31"/>
      <c r="C1264" s="33"/>
      <c r="D1264" s="33"/>
      <c r="E1264" s="30"/>
      <c r="F1264" s="32"/>
      <c r="G1264" s="32"/>
      <c r="H1264" s="32"/>
      <c r="I1264" s="32"/>
      <c r="J1264" s="32"/>
      <c r="K1264" s="32"/>
      <c r="L1264" s="32"/>
      <c r="M1264" s="32"/>
      <c r="N1264" s="32"/>
      <c r="O1264" s="32"/>
      <c r="P1264" s="32"/>
      <c r="Q1264" s="32"/>
    </row>
    <row r="1265" spans="1:17">
      <c r="A1265" s="30"/>
      <c r="B1265" s="31"/>
      <c r="C1265" s="33"/>
      <c r="D1265" s="33"/>
      <c r="E1265" s="30"/>
      <c r="F1265" s="32"/>
      <c r="G1265" s="32"/>
      <c r="H1265" s="32"/>
      <c r="I1265" s="32"/>
      <c r="J1265" s="32"/>
      <c r="K1265" s="32"/>
      <c r="L1265" s="32"/>
      <c r="M1265" s="32"/>
      <c r="N1265" s="32"/>
      <c r="O1265" s="32"/>
      <c r="P1265" s="32"/>
      <c r="Q1265" s="32"/>
    </row>
    <row r="1266" spans="1:17">
      <c r="A1266" s="30"/>
      <c r="B1266" s="31"/>
      <c r="C1266" s="33"/>
      <c r="D1266" s="33"/>
      <c r="E1266" s="30"/>
      <c r="F1266" s="32"/>
      <c r="G1266" s="32"/>
      <c r="H1266" s="32"/>
      <c r="I1266" s="32"/>
      <c r="J1266" s="32"/>
      <c r="K1266" s="32"/>
      <c r="L1266" s="32"/>
      <c r="M1266" s="32"/>
      <c r="N1266" s="32"/>
      <c r="O1266" s="32"/>
      <c r="P1266" s="32"/>
      <c r="Q1266" s="32"/>
    </row>
    <row r="1267" spans="1:17">
      <c r="A1267" s="30"/>
      <c r="B1267" s="31"/>
      <c r="C1267" s="33"/>
      <c r="D1267" s="33"/>
      <c r="E1267" s="30"/>
      <c r="F1267" s="32"/>
      <c r="G1267" s="32"/>
      <c r="H1267" s="32"/>
      <c r="I1267" s="32"/>
      <c r="J1267" s="32"/>
      <c r="K1267" s="32"/>
      <c r="L1267" s="32"/>
      <c r="M1267" s="32"/>
      <c r="N1267" s="32"/>
      <c r="O1267" s="32"/>
      <c r="P1267" s="32"/>
      <c r="Q1267" s="32"/>
    </row>
    <row r="1268" spans="1:17">
      <c r="A1268" s="30"/>
      <c r="B1268" s="31"/>
      <c r="C1268" s="33"/>
      <c r="D1268" s="33"/>
      <c r="E1268" s="30"/>
      <c r="F1268" s="32"/>
      <c r="G1268" s="32"/>
      <c r="H1268" s="32"/>
      <c r="I1268" s="32"/>
      <c r="J1268" s="32"/>
      <c r="K1268" s="32"/>
      <c r="L1268" s="32"/>
      <c r="M1268" s="32"/>
      <c r="N1268" s="32"/>
      <c r="O1268" s="32"/>
      <c r="P1268" s="32"/>
      <c r="Q1268" s="32"/>
    </row>
    <row r="1269" spans="1:17">
      <c r="A1269" s="30"/>
      <c r="B1269" s="31"/>
      <c r="C1269" s="33"/>
      <c r="D1269" s="33"/>
      <c r="E1269" s="30"/>
      <c r="F1269" s="32"/>
      <c r="G1269" s="32"/>
      <c r="H1269" s="32"/>
      <c r="I1269" s="32"/>
      <c r="J1269" s="32"/>
      <c r="K1269" s="32"/>
      <c r="L1269" s="32"/>
      <c r="M1269" s="32"/>
      <c r="N1269" s="32"/>
      <c r="O1269" s="32"/>
      <c r="P1269" s="32"/>
      <c r="Q1269" s="32"/>
    </row>
    <row r="1270" spans="1:17">
      <c r="A1270" s="30"/>
      <c r="B1270" s="31"/>
      <c r="C1270" s="33"/>
      <c r="D1270" s="33"/>
      <c r="E1270" s="30"/>
      <c r="F1270" s="32"/>
      <c r="G1270" s="32"/>
      <c r="H1270" s="32"/>
      <c r="I1270" s="32"/>
      <c r="J1270" s="32"/>
      <c r="K1270" s="32"/>
      <c r="L1270" s="32"/>
      <c r="M1270" s="32"/>
      <c r="N1270" s="32"/>
      <c r="O1270" s="32"/>
      <c r="P1270" s="32"/>
      <c r="Q1270" s="32"/>
    </row>
    <row r="1271" spans="1:17">
      <c r="A1271" s="30"/>
      <c r="B1271" s="31"/>
      <c r="C1271" s="33"/>
      <c r="D1271" s="33"/>
      <c r="E1271" s="30"/>
      <c r="F1271" s="32"/>
      <c r="G1271" s="32"/>
      <c r="H1271" s="32"/>
      <c r="I1271" s="32"/>
      <c r="J1271" s="32"/>
      <c r="K1271" s="32"/>
      <c r="L1271" s="32"/>
      <c r="M1271" s="32"/>
      <c r="N1271" s="32"/>
      <c r="O1271" s="32"/>
      <c r="P1271" s="32"/>
      <c r="Q1271" s="32"/>
    </row>
    <row r="1272" spans="1:17">
      <c r="A1272" s="30"/>
      <c r="B1272" s="31"/>
      <c r="C1272" s="33"/>
      <c r="D1272" s="33"/>
      <c r="E1272" s="30"/>
      <c r="F1272" s="32"/>
      <c r="G1272" s="32"/>
      <c r="H1272" s="32"/>
      <c r="I1272" s="32"/>
      <c r="J1272" s="32"/>
      <c r="K1272" s="32"/>
      <c r="L1272" s="32"/>
      <c r="M1272" s="32"/>
      <c r="N1272" s="32"/>
      <c r="O1272" s="32"/>
      <c r="P1272" s="32"/>
      <c r="Q1272" s="32"/>
    </row>
    <row r="1273" spans="1:17">
      <c r="A1273" s="30"/>
      <c r="B1273" s="31"/>
      <c r="C1273" s="33"/>
      <c r="D1273" s="33"/>
      <c r="E1273" s="30"/>
      <c r="F1273" s="32"/>
      <c r="G1273" s="32"/>
      <c r="H1273" s="32"/>
      <c r="I1273" s="32"/>
      <c r="J1273" s="32"/>
      <c r="K1273" s="32"/>
      <c r="L1273" s="32"/>
      <c r="M1273" s="32"/>
      <c r="N1273" s="32"/>
      <c r="O1273" s="32"/>
      <c r="P1273" s="32"/>
      <c r="Q1273" s="32"/>
    </row>
    <row r="1274" spans="1:17">
      <c r="A1274" s="30"/>
      <c r="B1274" s="31"/>
      <c r="C1274" s="33"/>
      <c r="D1274" s="33"/>
      <c r="E1274" s="30"/>
      <c r="F1274" s="32"/>
      <c r="G1274" s="32"/>
      <c r="H1274" s="32"/>
      <c r="I1274" s="32"/>
      <c r="J1274" s="32"/>
      <c r="K1274" s="32"/>
      <c r="L1274" s="32"/>
      <c r="M1274" s="32"/>
      <c r="N1274" s="32"/>
      <c r="O1274" s="32"/>
      <c r="P1274" s="32"/>
      <c r="Q1274" s="32"/>
    </row>
    <row r="1275" spans="1:17">
      <c r="A1275" s="30"/>
      <c r="B1275" s="31"/>
      <c r="C1275" s="33"/>
      <c r="D1275" s="33"/>
      <c r="E1275" s="30"/>
      <c r="F1275" s="32"/>
      <c r="G1275" s="32"/>
      <c r="H1275" s="32"/>
      <c r="I1275" s="32"/>
      <c r="J1275" s="32"/>
      <c r="K1275" s="32"/>
      <c r="L1275" s="32"/>
      <c r="M1275" s="32"/>
      <c r="N1275" s="32"/>
      <c r="O1275" s="32"/>
      <c r="P1275" s="32"/>
      <c r="Q1275" s="32"/>
    </row>
    <row r="1276" spans="1:17">
      <c r="A1276" s="30"/>
      <c r="B1276" s="31"/>
      <c r="C1276" s="33"/>
      <c r="D1276" s="33"/>
      <c r="E1276" s="30"/>
      <c r="F1276" s="32"/>
      <c r="G1276" s="32"/>
      <c r="H1276" s="32"/>
      <c r="I1276" s="32"/>
      <c r="J1276" s="32"/>
      <c r="K1276" s="32"/>
      <c r="L1276" s="32"/>
      <c r="M1276" s="32"/>
      <c r="N1276" s="32"/>
      <c r="O1276" s="32"/>
      <c r="P1276" s="32"/>
      <c r="Q1276" s="32"/>
    </row>
    <row r="1277" spans="1:17">
      <c r="A1277" s="30"/>
      <c r="B1277" s="31"/>
      <c r="C1277" s="33"/>
      <c r="D1277" s="33"/>
      <c r="E1277" s="30"/>
      <c r="F1277" s="32"/>
      <c r="G1277" s="32"/>
      <c r="H1277" s="32"/>
      <c r="I1277" s="32"/>
      <c r="J1277" s="32"/>
      <c r="K1277" s="32"/>
      <c r="L1277" s="32"/>
      <c r="M1277" s="32"/>
      <c r="N1277" s="32"/>
      <c r="O1277" s="32"/>
      <c r="P1277" s="32"/>
      <c r="Q1277" s="32"/>
    </row>
    <row r="1278" spans="1:17">
      <c r="A1278" s="30"/>
      <c r="B1278" s="31"/>
      <c r="C1278" s="33"/>
      <c r="D1278" s="33"/>
      <c r="E1278" s="30"/>
      <c r="F1278" s="32"/>
      <c r="G1278" s="32"/>
      <c r="H1278" s="32"/>
      <c r="I1278" s="32"/>
      <c r="J1278" s="32"/>
      <c r="K1278" s="32"/>
      <c r="L1278" s="32"/>
      <c r="M1278" s="32"/>
      <c r="N1278" s="32"/>
      <c r="O1278" s="32"/>
      <c r="P1278" s="32"/>
      <c r="Q1278" s="32"/>
    </row>
    <row r="1279" spans="1:17">
      <c r="A1279" s="30"/>
      <c r="B1279" s="31"/>
      <c r="C1279" s="33"/>
      <c r="D1279" s="33"/>
      <c r="E1279" s="30"/>
      <c r="F1279" s="32"/>
      <c r="G1279" s="32"/>
      <c r="H1279" s="32"/>
      <c r="I1279" s="32"/>
      <c r="J1279" s="32"/>
      <c r="K1279" s="32"/>
      <c r="L1279" s="32"/>
      <c r="M1279" s="32"/>
      <c r="N1279" s="32"/>
      <c r="O1279" s="32"/>
      <c r="P1279" s="32"/>
      <c r="Q1279" s="32"/>
    </row>
    <row r="1280" spans="1:17">
      <c r="A1280" s="30"/>
      <c r="B1280" s="31"/>
      <c r="C1280" s="33"/>
      <c r="D1280" s="33"/>
      <c r="E1280" s="30"/>
      <c r="F1280" s="32"/>
      <c r="G1280" s="32"/>
      <c r="H1280" s="32"/>
      <c r="I1280" s="32"/>
      <c r="J1280" s="32"/>
      <c r="K1280" s="32"/>
      <c r="L1280" s="32"/>
      <c r="M1280" s="32"/>
      <c r="N1280" s="32"/>
      <c r="O1280" s="32"/>
      <c r="P1280" s="32"/>
      <c r="Q1280" s="32"/>
    </row>
    <row r="1281" spans="1:17">
      <c r="A1281" s="30"/>
      <c r="B1281" s="31"/>
      <c r="C1281" s="33"/>
      <c r="D1281" s="33"/>
      <c r="E1281" s="30"/>
      <c r="F1281" s="32"/>
      <c r="G1281" s="32"/>
      <c r="H1281" s="32"/>
      <c r="I1281" s="32"/>
      <c r="J1281" s="32"/>
      <c r="K1281" s="32"/>
      <c r="L1281" s="32"/>
      <c r="M1281" s="32"/>
      <c r="N1281" s="32"/>
      <c r="O1281" s="32"/>
      <c r="P1281" s="32"/>
      <c r="Q1281" s="32"/>
    </row>
    <row r="1282" spans="1:17">
      <c r="A1282" s="30"/>
      <c r="B1282" s="31"/>
      <c r="C1282" s="33"/>
      <c r="D1282" s="33"/>
      <c r="E1282" s="30"/>
      <c r="F1282" s="32"/>
      <c r="G1282" s="32"/>
      <c r="H1282" s="32"/>
      <c r="I1282" s="32"/>
      <c r="J1282" s="32"/>
      <c r="K1282" s="32"/>
      <c r="L1282" s="32"/>
      <c r="M1282" s="32"/>
      <c r="N1282" s="32"/>
      <c r="O1282" s="32"/>
      <c r="P1282" s="32"/>
      <c r="Q1282" s="32"/>
    </row>
    <row r="1283" spans="1:17">
      <c r="A1283" s="30"/>
      <c r="B1283" s="31"/>
      <c r="C1283" s="33"/>
      <c r="D1283" s="33"/>
      <c r="E1283" s="30"/>
      <c r="F1283" s="32"/>
      <c r="G1283" s="32"/>
      <c r="H1283" s="32"/>
      <c r="I1283" s="32"/>
      <c r="J1283" s="32"/>
      <c r="K1283" s="32"/>
      <c r="L1283" s="32"/>
      <c r="M1283" s="32"/>
      <c r="N1283" s="32"/>
      <c r="O1283" s="32"/>
      <c r="P1283" s="32"/>
      <c r="Q1283" s="32"/>
    </row>
    <row r="1284" spans="1:17">
      <c r="A1284" s="30"/>
      <c r="B1284" s="31"/>
      <c r="C1284" s="33"/>
      <c r="D1284" s="33"/>
      <c r="E1284" s="30"/>
      <c r="F1284" s="32"/>
      <c r="G1284" s="32"/>
      <c r="H1284" s="32"/>
      <c r="I1284" s="32"/>
      <c r="J1284" s="32"/>
      <c r="K1284" s="32"/>
      <c r="L1284" s="32"/>
      <c r="M1284" s="32"/>
      <c r="N1284" s="32"/>
      <c r="O1284" s="32"/>
      <c r="P1284" s="32"/>
      <c r="Q1284" s="32"/>
    </row>
    <row r="1285" spans="1:17">
      <c r="A1285" s="30"/>
      <c r="B1285" s="31"/>
      <c r="C1285" s="33"/>
      <c r="D1285" s="33"/>
      <c r="E1285" s="30"/>
      <c r="F1285" s="32"/>
      <c r="G1285" s="32"/>
      <c r="H1285" s="32"/>
      <c r="I1285" s="32"/>
      <c r="J1285" s="32"/>
      <c r="K1285" s="32"/>
      <c r="L1285" s="32"/>
      <c r="M1285" s="32"/>
      <c r="N1285" s="32"/>
      <c r="O1285" s="32"/>
      <c r="P1285" s="32"/>
      <c r="Q1285" s="32"/>
    </row>
    <row r="1286" spans="1:17">
      <c r="A1286" s="30"/>
      <c r="B1286" s="31"/>
      <c r="C1286" s="33"/>
      <c r="D1286" s="33"/>
      <c r="E1286" s="30"/>
      <c r="F1286" s="32"/>
      <c r="G1286" s="32"/>
      <c r="H1286" s="32"/>
      <c r="I1286" s="32"/>
      <c r="J1286" s="32"/>
      <c r="K1286" s="32"/>
      <c r="L1286" s="32"/>
      <c r="M1286" s="32"/>
      <c r="N1286" s="32"/>
      <c r="O1286" s="32"/>
      <c r="P1286" s="32"/>
      <c r="Q1286" s="32"/>
    </row>
    <row r="1287" spans="1:17">
      <c r="A1287" s="30"/>
      <c r="B1287" s="31"/>
      <c r="C1287" s="33"/>
      <c r="D1287" s="33"/>
      <c r="E1287" s="30"/>
      <c r="F1287" s="32"/>
      <c r="G1287" s="32"/>
      <c r="H1287" s="32"/>
      <c r="I1287" s="32"/>
      <c r="J1287" s="32"/>
      <c r="K1287" s="32"/>
      <c r="L1287" s="32"/>
      <c r="M1287" s="32"/>
      <c r="N1287" s="32"/>
      <c r="O1287" s="32"/>
      <c r="P1287" s="32"/>
      <c r="Q1287" s="32"/>
    </row>
    <row r="1288" spans="1:17">
      <c r="A1288" s="30"/>
      <c r="B1288" s="31"/>
      <c r="C1288" s="33"/>
      <c r="D1288" s="33"/>
      <c r="E1288" s="30"/>
      <c r="F1288" s="32"/>
      <c r="G1288" s="32"/>
      <c r="H1288" s="32"/>
      <c r="I1288" s="32"/>
      <c r="J1288" s="32"/>
      <c r="K1288" s="32"/>
      <c r="L1288" s="32"/>
      <c r="M1288" s="32"/>
      <c r="N1288" s="32"/>
      <c r="O1288" s="32"/>
      <c r="P1288" s="32"/>
      <c r="Q1288" s="32"/>
    </row>
    <row r="1289" spans="1:17">
      <c r="A1289" s="30"/>
      <c r="B1289" s="31"/>
      <c r="C1289" s="33"/>
      <c r="D1289" s="33"/>
      <c r="E1289" s="30"/>
      <c r="F1289" s="32"/>
      <c r="G1289" s="32"/>
      <c r="H1289" s="32"/>
      <c r="I1289" s="32"/>
      <c r="J1289" s="32"/>
      <c r="K1289" s="32"/>
      <c r="L1289" s="32"/>
      <c r="M1289" s="32"/>
      <c r="N1289" s="32"/>
      <c r="O1289" s="32"/>
      <c r="P1289" s="32"/>
      <c r="Q1289" s="32"/>
    </row>
    <row r="1290" spans="1:17">
      <c r="A1290" s="30"/>
      <c r="B1290" s="31"/>
      <c r="C1290" s="33"/>
      <c r="D1290" s="33"/>
      <c r="E1290" s="30"/>
      <c r="F1290" s="32"/>
      <c r="G1290" s="32"/>
      <c r="H1290" s="32"/>
      <c r="I1290" s="32"/>
      <c r="J1290" s="32"/>
      <c r="K1290" s="32"/>
      <c r="L1290" s="32"/>
      <c r="M1290" s="32"/>
      <c r="N1290" s="32"/>
      <c r="O1290" s="32"/>
      <c r="P1290" s="32"/>
      <c r="Q1290" s="32"/>
    </row>
    <row r="1291" spans="1:17">
      <c r="A1291" s="30"/>
      <c r="B1291" s="31"/>
      <c r="C1291" s="33"/>
      <c r="D1291" s="33"/>
      <c r="E1291" s="30"/>
      <c r="F1291" s="32"/>
      <c r="G1291" s="32"/>
      <c r="H1291" s="32"/>
      <c r="I1291" s="32"/>
      <c r="J1291" s="32"/>
      <c r="K1291" s="32"/>
      <c r="L1291" s="32"/>
      <c r="M1291" s="32"/>
      <c r="N1291" s="32"/>
      <c r="O1291" s="32"/>
      <c r="P1291" s="32"/>
      <c r="Q1291" s="32"/>
    </row>
    <row r="1292" spans="1:17">
      <c r="A1292" s="30"/>
      <c r="B1292" s="31"/>
      <c r="C1292" s="33"/>
      <c r="D1292" s="33"/>
      <c r="E1292" s="30"/>
      <c r="F1292" s="32"/>
      <c r="G1292" s="32"/>
      <c r="H1292" s="32"/>
      <c r="I1292" s="32"/>
      <c r="J1292" s="32"/>
      <c r="K1292" s="32"/>
      <c r="L1292" s="32"/>
      <c r="M1292" s="32"/>
      <c r="N1292" s="32"/>
      <c r="O1292" s="32"/>
      <c r="P1292" s="32"/>
      <c r="Q1292" s="32"/>
    </row>
    <row r="1293" spans="1:17">
      <c r="A1293" s="30"/>
      <c r="B1293" s="31"/>
      <c r="C1293" s="33"/>
      <c r="D1293" s="33"/>
      <c r="E1293" s="30"/>
      <c r="F1293" s="32"/>
      <c r="G1293" s="32"/>
      <c r="H1293" s="32"/>
      <c r="I1293" s="32"/>
      <c r="J1293" s="32"/>
      <c r="K1293" s="32"/>
      <c r="L1293" s="32"/>
      <c r="M1293" s="32"/>
      <c r="N1293" s="32"/>
      <c r="O1293" s="32"/>
      <c r="P1293" s="32"/>
      <c r="Q1293" s="32"/>
    </row>
    <row r="1294" spans="1:17">
      <c r="A1294" s="30"/>
      <c r="B1294" s="31"/>
      <c r="C1294" s="33"/>
      <c r="D1294" s="33"/>
      <c r="E1294" s="30"/>
      <c r="F1294" s="32"/>
      <c r="G1294" s="32"/>
      <c r="H1294" s="32"/>
      <c r="I1294" s="32"/>
      <c r="J1294" s="32"/>
      <c r="K1294" s="32"/>
      <c r="L1294" s="32"/>
      <c r="M1294" s="32"/>
      <c r="N1294" s="32"/>
      <c r="O1294" s="32"/>
      <c r="P1294" s="32"/>
      <c r="Q1294" s="32"/>
    </row>
    <row r="1295" spans="1:17">
      <c r="A1295" s="30"/>
      <c r="B1295" s="31"/>
      <c r="C1295" s="33"/>
      <c r="D1295" s="33"/>
      <c r="E1295" s="30"/>
      <c r="F1295" s="32"/>
      <c r="G1295" s="32"/>
      <c r="H1295" s="32"/>
      <c r="I1295" s="32"/>
      <c r="J1295" s="32"/>
      <c r="K1295" s="32"/>
      <c r="L1295" s="32"/>
      <c r="M1295" s="32"/>
      <c r="N1295" s="32"/>
      <c r="O1295" s="32"/>
      <c r="P1295" s="32"/>
      <c r="Q1295" s="32"/>
    </row>
    <row r="1296" spans="1:17">
      <c r="A1296" s="30"/>
      <c r="B1296" s="31"/>
      <c r="C1296" s="33"/>
      <c r="D1296" s="33"/>
      <c r="E1296" s="30"/>
      <c r="F1296" s="32"/>
      <c r="G1296" s="32"/>
      <c r="H1296" s="32"/>
      <c r="I1296" s="32"/>
      <c r="J1296" s="32"/>
      <c r="K1296" s="32"/>
      <c r="L1296" s="32"/>
      <c r="M1296" s="32"/>
      <c r="N1296" s="32"/>
      <c r="O1296" s="32"/>
      <c r="P1296" s="32"/>
      <c r="Q1296" s="32"/>
    </row>
    <row r="1297" spans="1:17">
      <c r="A1297" s="30"/>
      <c r="B1297" s="31"/>
      <c r="C1297" s="33"/>
      <c r="D1297" s="33"/>
      <c r="E1297" s="30"/>
      <c r="F1297" s="32"/>
      <c r="G1297" s="32"/>
      <c r="H1297" s="32"/>
      <c r="I1297" s="32"/>
      <c r="J1297" s="32"/>
      <c r="K1297" s="32"/>
      <c r="L1297" s="32"/>
      <c r="M1297" s="32"/>
      <c r="N1297" s="32"/>
      <c r="O1297" s="32"/>
      <c r="P1297" s="32"/>
      <c r="Q1297" s="32"/>
    </row>
    <row r="1298" spans="1:17">
      <c r="A1298" s="30"/>
      <c r="B1298" s="31"/>
      <c r="C1298" s="33"/>
      <c r="D1298" s="33"/>
      <c r="E1298" s="30"/>
      <c r="F1298" s="32"/>
      <c r="G1298" s="32"/>
      <c r="H1298" s="32"/>
      <c r="I1298" s="32"/>
      <c r="J1298" s="32"/>
      <c r="K1298" s="32"/>
      <c r="L1298" s="32"/>
      <c r="M1298" s="32"/>
      <c r="N1298" s="32"/>
      <c r="O1298" s="32"/>
      <c r="P1298" s="32"/>
      <c r="Q1298" s="32"/>
    </row>
    <row r="1299" spans="1:17">
      <c r="A1299" s="30"/>
      <c r="B1299" s="31"/>
      <c r="C1299" s="33"/>
      <c r="D1299" s="33"/>
      <c r="E1299" s="30"/>
      <c r="F1299" s="32"/>
      <c r="G1299" s="32"/>
      <c r="H1299" s="32"/>
      <c r="I1299" s="32"/>
      <c r="J1299" s="32"/>
      <c r="K1299" s="32"/>
      <c r="L1299" s="32"/>
      <c r="M1299" s="32"/>
      <c r="N1299" s="32"/>
      <c r="O1299" s="32"/>
      <c r="P1299" s="32"/>
      <c r="Q1299" s="32"/>
    </row>
    <row r="1300" spans="1:17">
      <c r="A1300" s="30"/>
      <c r="B1300" s="31"/>
      <c r="C1300" s="33"/>
      <c r="D1300" s="33"/>
      <c r="E1300" s="30"/>
      <c r="F1300" s="32"/>
      <c r="G1300" s="32"/>
      <c r="H1300" s="32"/>
      <c r="I1300" s="32"/>
      <c r="J1300" s="32"/>
      <c r="K1300" s="32"/>
      <c r="L1300" s="32"/>
      <c r="M1300" s="32"/>
      <c r="N1300" s="32"/>
      <c r="O1300" s="32"/>
      <c r="P1300" s="32"/>
      <c r="Q1300" s="32"/>
    </row>
    <row r="1301" spans="1:17">
      <c r="A1301" s="30"/>
      <c r="B1301" s="31"/>
      <c r="C1301" s="33"/>
      <c r="D1301" s="33"/>
      <c r="E1301" s="30"/>
      <c r="F1301" s="32"/>
      <c r="G1301" s="32"/>
      <c r="H1301" s="32"/>
      <c r="I1301" s="32"/>
      <c r="J1301" s="32"/>
      <c r="K1301" s="32"/>
      <c r="L1301" s="32"/>
      <c r="M1301" s="32"/>
      <c r="N1301" s="32"/>
      <c r="O1301" s="32"/>
      <c r="P1301" s="32"/>
      <c r="Q1301" s="32"/>
    </row>
    <row r="1302" spans="1:17">
      <c r="A1302" s="30"/>
      <c r="B1302" s="31"/>
      <c r="C1302" s="33"/>
      <c r="D1302" s="33"/>
      <c r="E1302" s="30"/>
      <c r="F1302" s="32"/>
      <c r="G1302" s="32"/>
      <c r="H1302" s="32"/>
      <c r="I1302" s="32"/>
      <c r="J1302" s="32"/>
      <c r="K1302" s="32"/>
      <c r="L1302" s="32"/>
      <c r="M1302" s="32"/>
      <c r="N1302" s="32"/>
      <c r="O1302" s="32"/>
      <c r="P1302" s="32"/>
      <c r="Q1302" s="32"/>
    </row>
    <row r="1303" spans="1:17">
      <c r="A1303" s="30"/>
      <c r="B1303" s="31"/>
      <c r="C1303" s="33"/>
      <c r="D1303" s="33"/>
      <c r="E1303" s="30"/>
      <c r="F1303" s="32"/>
      <c r="G1303" s="32"/>
      <c r="H1303" s="32"/>
      <c r="I1303" s="32"/>
      <c r="J1303" s="32"/>
      <c r="K1303" s="32"/>
      <c r="L1303" s="32"/>
      <c r="M1303" s="32"/>
      <c r="N1303" s="32"/>
      <c r="O1303" s="32"/>
      <c r="P1303" s="32"/>
      <c r="Q1303" s="32"/>
    </row>
    <row r="1304" spans="1:17">
      <c r="A1304" s="30"/>
      <c r="B1304" s="31"/>
      <c r="C1304" s="33"/>
      <c r="D1304" s="33"/>
      <c r="E1304" s="30"/>
      <c r="F1304" s="32"/>
      <c r="G1304" s="32"/>
      <c r="H1304" s="32"/>
      <c r="I1304" s="32"/>
      <c r="J1304" s="32"/>
      <c r="K1304" s="32"/>
      <c r="L1304" s="32"/>
      <c r="M1304" s="32"/>
      <c r="N1304" s="32"/>
      <c r="O1304" s="32"/>
      <c r="P1304" s="32"/>
      <c r="Q1304" s="32"/>
    </row>
    <row r="1305" spans="1:17">
      <c r="A1305" s="30"/>
      <c r="B1305" s="31"/>
      <c r="C1305" s="33"/>
      <c r="D1305" s="33"/>
      <c r="E1305" s="30"/>
      <c r="F1305" s="32"/>
      <c r="G1305" s="32"/>
      <c r="H1305" s="32"/>
      <c r="I1305" s="32"/>
      <c r="J1305" s="32"/>
      <c r="K1305" s="32"/>
      <c r="L1305" s="32"/>
      <c r="M1305" s="32"/>
      <c r="N1305" s="32"/>
      <c r="O1305" s="32"/>
      <c r="P1305" s="32"/>
      <c r="Q1305" s="32"/>
    </row>
    <row r="1306" spans="1:17">
      <c r="A1306" s="30"/>
      <c r="B1306" s="31"/>
      <c r="C1306" s="33"/>
      <c r="D1306" s="33"/>
      <c r="E1306" s="30"/>
      <c r="F1306" s="32"/>
      <c r="G1306" s="32"/>
      <c r="H1306" s="32"/>
      <c r="I1306" s="32"/>
      <c r="J1306" s="32"/>
      <c r="K1306" s="32"/>
      <c r="L1306" s="32"/>
      <c r="M1306" s="32"/>
      <c r="N1306" s="32"/>
      <c r="O1306" s="32"/>
      <c r="P1306" s="32"/>
      <c r="Q1306" s="32"/>
    </row>
    <row r="1307" spans="1:17">
      <c r="A1307" s="30"/>
      <c r="B1307" s="31"/>
      <c r="C1307" s="33"/>
      <c r="D1307" s="33"/>
      <c r="E1307" s="30"/>
      <c r="F1307" s="32"/>
      <c r="G1307" s="32"/>
      <c r="H1307" s="32"/>
      <c r="I1307" s="32"/>
      <c r="J1307" s="32"/>
      <c r="K1307" s="32"/>
      <c r="L1307" s="32"/>
      <c r="M1307" s="32"/>
      <c r="N1307" s="32"/>
      <c r="O1307" s="32"/>
      <c r="P1307" s="32"/>
      <c r="Q1307" s="32"/>
    </row>
    <row r="1308" spans="1:17">
      <c r="A1308" s="30"/>
      <c r="B1308" s="31"/>
      <c r="C1308" s="33"/>
      <c r="D1308" s="33"/>
      <c r="E1308" s="30"/>
      <c r="F1308" s="32"/>
      <c r="G1308" s="32"/>
      <c r="H1308" s="32"/>
      <c r="I1308" s="32"/>
      <c r="J1308" s="32"/>
      <c r="K1308" s="32"/>
      <c r="L1308" s="32"/>
      <c r="M1308" s="32"/>
      <c r="N1308" s="32"/>
      <c r="O1308" s="32"/>
      <c r="P1308" s="32"/>
      <c r="Q1308" s="32"/>
    </row>
    <row r="1309" spans="1:17">
      <c r="A1309" s="30"/>
      <c r="B1309" s="31"/>
      <c r="C1309" s="33"/>
      <c r="D1309" s="33"/>
      <c r="E1309" s="30"/>
      <c r="F1309" s="32"/>
      <c r="G1309" s="32"/>
      <c r="H1309" s="32"/>
      <c r="I1309" s="32"/>
      <c r="J1309" s="32"/>
      <c r="K1309" s="32"/>
      <c r="L1309" s="32"/>
      <c r="M1309" s="32"/>
      <c r="N1309" s="32"/>
      <c r="O1309" s="32"/>
      <c r="P1309" s="32"/>
      <c r="Q1309" s="32"/>
    </row>
    <row r="1310" spans="1:17">
      <c r="A1310" s="30"/>
      <c r="B1310" s="31"/>
      <c r="C1310" s="33"/>
      <c r="D1310" s="33"/>
      <c r="E1310" s="30"/>
      <c r="F1310" s="32"/>
      <c r="G1310" s="32"/>
      <c r="H1310" s="32"/>
      <c r="I1310" s="32"/>
      <c r="J1310" s="32"/>
      <c r="K1310" s="32"/>
      <c r="L1310" s="32"/>
      <c r="M1310" s="32"/>
      <c r="N1310" s="32"/>
      <c r="O1310" s="32"/>
      <c r="P1310" s="32"/>
      <c r="Q1310" s="32"/>
    </row>
    <row r="1311" spans="1:17">
      <c r="A1311" s="30"/>
      <c r="B1311" s="31"/>
      <c r="C1311" s="33"/>
      <c r="D1311" s="33"/>
      <c r="E1311" s="30"/>
      <c r="F1311" s="32"/>
      <c r="G1311" s="32"/>
      <c r="H1311" s="32"/>
      <c r="I1311" s="32"/>
      <c r="J1311" s="32"/>
      <c r="K1311" s="32"/>
      <c r="L1311" s="32"/>
      <c r="M1311" s="32"/>
      <c r="N1311" s="32"/>
      <c r="O1311" s="32"/>
      <c r="P1311" s="32"/>
      <c r="Q1311" s="32"/>
    </row>
    <row r="1312" spans="1:17">
      <c r="A1312" s="30"/>
      <c r="B1312" s="31"/>
      <c r="C1312" s="33"/>
      <c r="D1312" s="33"/>
      <c r="E1312" s="30"/>
      <c r="F1312" s="32"/>
      <c r="G1312" s="32"/>
      <c r="H1312" s="32"/>
      <c r="I1312" s="32"/>
      <c r="J1312" s="32"/>
      <c r="K1312" s="32"/>
      <c r="L1312" s="32"/>
      <c r="M1312" s="32"/>
      <c r="N1312" s="32"/>
      <c r="O1312" s="32"/>
      <c r="P1312" s="32"/>
      <c r="Q1312" s="32"/>
    </row>
    <row r="1313" spans="1:17">
      <c r="A1313" s="30"/>
      <c r="B1313" s="31"/>
      <c r="C1313" s="33"/>
      <c r="D1313" s="33"/>
      <c r="E1313" s="30"/>
      <c r="F1313" s="32"/>
      <c r="G1313" s="32"/>
      <c r="H1313" s="32"/>
      <c r="I1313" s="32"/>
      <c r="J1313" s="32"/>
      <c r="K1313" s="32"/>
      <c r="L1313" s="32"/>
      <c r="M1313" s="32"/>
      <c r="N1313" s="32"/>
      <c r="O1313" s="32"/>
      <c r="P1313" s="32"/>
      <c r="Q1313" s="32"/>
    </row>
    <row r="1314" spans="1:17">
      <c r="A1314" s="30"/>
      <c r="B1314" s="31"/>
      <c r="C1314" s="33"/>
      <c r="D1314" s="33"/>
      <c r="E1314" s="30"/>
      <c r="F1314" s="32"/>
      <c r="G1314" s="32"/>
      <c r="H1314" s="32"/>
      <c r="I1314" s="32"/>
      <c r="J1314" s="32"/>
      <c r="K1314" s="32"/>
      <c r="L1314" s="32"/>
      <c r="M1314" s="32"/>
      <c r="N1314" s="32"/>
      <c r="O1314" s="32"/>
      <c r="P1314" s="32"/>
      <c r="Q1314" s="32"/>
    </row>
    <row r="1315" spans="1:17">
      <c r="A1315" s="30"/>
      <c r="B1315" s="31"/>
      <c r="C1315" s="33"/>
      <c r="D1315" s="33"/>
      <c r="E1315" s="30"/>
      <c r="F1315" s="32"/>
      <c r="G1315" s="32"/>
      <c r="H1315" s="32"/>
      <c r="I1315" s="32"/>
      <c r="J1315" s="32"/>
      <c r="K1315" s="32"/>
      <c r="L1315" s="32"/>
      <c r="M1315" s="32"/>
      <c r="N1315" s="32"/>
      <c r="O1315" s="32"/>
      <c r="P1315" s="32"/>
      <c r="Q1315" s="32"/>
    </row>
    <row r="1316" spans="1:17">
      <c r="A1316" s="30"/>
      <c r="B1316" s="31"/>
      <c r="C1316" s="33"/>
      <c r="D1316" s="33"/>
      <c r="E1316" s="30"/>
      <c r="F1316" s="32"/>
      <c r="G1316" s="32"/>
      <c r="H1316" s="32"/>
      <c r="I1316" s="32"/>
      <c r="J1316" s="32"/>
      <c r="K1316" s="32"/>
      <c r="L1316" s="32"/>
      <c r="M1316" s="32"/>
      <c r="N1316" s="32"/>
      <c r="O1316" s="32"/>
      <c r="P1316" s="32"/>
      <c r="Q1316" s="32"/>
    </row>
    <row r="1317" spans="1:17">
      <c r="A1317" s="30"/>
      <c r="B1317" s="31"/>
      <c r="C1317" s="33"/>
      <c r="D1317" s="33"/>
      <c r="E1317" s="30"/>
      <c r="F1317" s="32"/>
      <c r="G1317" s="32"/>
      <c r="H1317" s="32"/>
      <c r="I1317" s="32"/>
      <c r="J1317" s="32"/>
      <c r="K1317" s="32"/>
      <c r="L1317" s="32"/>
      <c r="M1317" s="32"/>
      <c r="N1317" s="32"/>
      <c r="O1317" s="32"/>
      <c r="P1317" s="32"/>
      <c r="Q1317" s="32"/>
    </row>
    <row r="1318" spans="1:17">
      <c r="A1318" s="30"/>
      <c r="B1318" s="31"/>
      <c r="C1318" s="33"/>
      <c r="D1318" s="33"/>
      <c r="E1318" s="30"/>
      <c r="F1318" s="32"/>
      <c r="G1318" s="32"/>
      <c r="H1318" s="32"/>
      <c r="I1318" s="32"/>
      <c r="J1318" s="32"/>
      <c r="K1318" s="32"/>
      <c r="L1318" s="32"/>
      <c r="M1318" s="32"/>
      <c r="N1318" s="32"/>
      <c r="O1318" s="32"/>
      <c r="P1318" s="32"/>
      <c r="Q1318" s="32"/>
    </row>
    <row r="1319" spans="1:17">
      <c r="A1319" s="30"/>
      <c r="B1319" s="31"/>
      <c r="C1319" s="33"/>
      <c r="D1319" s="33"/>
      <c r="E1319" s="30"/>
      <c r="F1319" s="32"/>
      <c r="G1319" s="32"/>
      <c r="H1319" s="32"/>
      <c r="I1319" s="32"/>
      <c r="J1319" s="32"/>
      <c r="K1319" s="32"/>
      <c r="L1319" s="32"/>
      <c r="M1319" s="32"/>
      <c r="N1319" s="32"/>
      <c r="O1319" s="32"/>
      <c r="P1319" s="32"/>
      <c r="Q1319" s="32"/>
    </row>
    <row r="1320" spans="1:17">
      <c r="A1320" s="30"/>
      <c r="B1320" s="31"/>
      <c r="C1320" s="33"/>
      <c r="D1320" s="33"/>
      <c r="E1320" s="30"/>
      <c r="F1320" s="32"/>
      <c r="G1320" s="32"/>
      <c r="H1320" s="32"/>
      <c r="I1320" s="32"/>
      <c r="J1320" s="32"/>
      <c r="K1320" s="32"/>
      <c r="L1320" s="32"/>
      <c r="M1320" s="32"/>
      <c r="N1320" s="32"/>
      <c r="O1320" s="32"/>
      <c r="P1320" s="32"/>
      <c r="Q1320" s="32"/>
    </row>
    <row r="1321" spans="1:17">
      <c r="A1321" s="30"/>
      <c r="B1321" s="31"/>
      <c r="C1321" s="33"/>
      <c r="D1321" s="33"/>
      <c r="E1321" s="30"/>
      <c r="F1321" s="32"/>
      <c r="G1321" s="32"/>
      <c r="H1321" s="32"/>
      <c r="I1321" s="32"/>
      <c r="J1321" s="32"/>
      <c r="K1321" s="32"/>
      <c r="L1321" s="32"/>
      <c r="M1321" s="32"/>
      <c r="N1321" s="32"/>
      <c r="O1321" s="32"/>
      <c r="P1321" s="32"/>
      <c r="Q1321" s="32"/>
    </row>
    <row r="1322" spans="1:17">
      <c r="A1322" s="30"/>
      <c r="B1322" s="31"/>
      <c r="C1322" s="33"/>
      <c r="D1322" s="33"/>
      <c r="E1322" s="30"/>
      <c r="F1322" s="32"/>
      <c r="G1322" s="32"/>
      <c r="H1322" s="32"/>
      <c r="I1322" s="32"/>
      <c r="J1322" s="32"/>
      <c r="K1322" s="32"/>
      <c r="L1322" s="32"/>
      <c r="M1322" s="32"/>
      <c r="N1322" s="32"/>
      <c r="O1322" s="32"/>
      <c r="P1322" s="32"/>
      <c r="Q1322" s="32"/>
    </row>
    <row r="1323" spans="1:17">
      <c r="A1323" s="30"/>
      <c r="B1323" s="31"/>
      <c r="C1323" s="33"/>
      <c r="D1323" s="33"/>
      <c r="E1323" s="30"/>
      <c r="F1323" s="32"/>
      <c r="G1323" s="32"/>
      <c r="H1323" s="32"/>
      <c r="I1323" s="32"/>
      <c r="J1323" s="32"/>
      <c r="K1323" s="32"/>
      <c r="L1323" s="32"/>
      <c r="M1323" s="32"/>
      <c r="N1323" s="32"/>
      <c r="O1323" s="32"/>
      <c r="P1323" s="32"/>
      <c r="Q1323" s="32"/>
    </row>
    <row r="1324" spans="1:17">
      <c r="A1324" s="30"/>
      <c r="B1324" s="31"/>
      <c r="C1324" s="33"/>
      <c r="D1324" s="33"/>
      <c r="E1324" s="30"/>
      <c r="F1324" s="32"/>
      <c r="G1324" s="32"/>
      <c r="H1324" s="32"/>
      <c r="I1324" s="32"/>
      <c r="J1324" s="32"/>
      <c r="K1324" s="32"/>
      <c r="L1324" s="32"/>
      <c r="M1324" s="32"/>
      <c r="N1324" s="32"/>
      <c r="O1324" s="32"/>
      <c r="P1324" s="32"/>
      <c r="Q1324" s="32"/>
    </row>
    <row r="1325" spans="1:17">
      <c r="A1325" s="30"/>
      <c r="B1325" s="31"/>
      <c r="C1325" s="33"/>
      <c r="D1325" s="33"/>
      <c r="E1325" s="30"/>
      <c r="F1325" s="32"/>
      <c r="G1325" s="32"/>
      <c r="H1325" s="32"/>
      <c r="I1325" s="32"/>
      <c r="J1325" s="32"/>
      <c r="K1325" s="32"/>
      <c r="L1325" s="32"/>
      <c r="M1325" s="32"/>
      <c r="N1325" s="32"/>
      <c r="O1325" s="32"/>
      <c r="P1325" s="32"/>
      <c r="Q1325" s="32"/>
    </row>
    <row r="1326" spans="1:17">
      <c r="A1326" s="30"/>
      <c r="B1326" s="31"/>
      <c r="C1326" s="33"/>
      <c r="D1326" s="33"/>
      <c r="E1326" s="30"/>
      <c r="F1326" s="32"/>
      <c r="G1326" s="32"/>
      <c r="H1326" s="32"/>
      <c r="I1326" s="32"/>
      <c r="J1326" s="32"/>
      <c r="K1326" s="32"/>
      <c r="L1326" s="32"/>
      <c r="M1326" s="32"/>
      <c r="N1326" s="32"/>
      <c r="O1326" s="32"/>
      <c r="P1326" s="32"/>
      <c r="Q1326" s="32"/>
    </row>
    <row r="1327" spans="1:17">
      <c r="A1327" s="30"/>
      <c r="B1327" s="31"/>
      <c r="C1327" s="33"/>
      <c r="D1327" s="33"/>
      <c r="E1327" s="30"/>
      <c r="F1327" s="32"/>
      <c r="G1327" s="32"/>
      <c r="H1327" s="32"/>
      <c r="I1327" s="32"/>
      <c r="J1327" s="32"/>
      <c r="K1327" s="32"/>
      <c r="L1327" s="32"/>
      <c r="M1327" s="32"/>
      <c r="N1327" s="32"/>
      <c r="O1327" s="32"/>
      <c r="P1327" s="32"/>
      <c r="Q1327" s="32"/>
    </row>
    <row r="1328" spans="1:17">
      <c r="A1328" s="30"/>
      <c r="B1328" s="31"/>
      <c r="C1328" s="33"/>
      <c r="D1328" s="33"/>
      <c r="E1328" s="30"/>
      <c r="F1328" s="32"/>
      <c r="G1328" s="32"/>
      <c r="H1328" s="32"/>
      <c r="I1328" s="32"/>
      <c r="J1328" s="32"/>
      <c r="K1328" s="32"/>
      <c r="L1328" s="32"/>
      <c r="M1328" s="32"/>
      <c r="N1328" s="32"/>
      <c r="O1328" s="32"/>
      <c r="P1328" s="32"/>
      <c r="Q1328" s="32"/>
    </row>
    <row r="1329" spans="1:17">
      <c r="A1329" s="30"/>
      <c r="B1329" s="31"/>
      <c r="C1329" s="33"/>
      <c r="D1329" s="33"/>
      <c r="E1329" s="30"/>
      <c r="F1329" s="32"/>
      <c r="G1329" s="32"/>
      <c r="H1329" s="32"/>
      <c r="I1329" s="32"/>
      <c r="J1329" s="32"/>
      <c r="K1329" s="32"/>
      <c r="L1329" s="32"/>
      <c r="M1329" s="32"/>
      <c r="N1329" s="32"/>
      <c r="O1329" s="32"/>
      <c r="P1329" s="32"/>
      <c r="Q1329" s="32"/>
    </row>
    <row r="1330" spans="1:17">
      <c r="A1330" s="30"/>
      <c r="B1330" s="31"/>
      <c r="C1330" s="33"/>
      <c r="D1330" s="33"/>
      <c r="E1330" s="30"/>
      <c r="F1330" s="32"/>
      <c r="G1330" s="32"/>
      <c r="H1330" s="32"/>
      <c r="I1330" s="32"/>
      <c r="J1330" s="32"/>
      <c r="K1330" s="32"/>
      <c r="L1330" s="32"/>
      <c r="M1330" s="32"/>
      <c r="N1330" s="32"/>
      <c r="O1330" s="32"/>
      <c r="P1330" s="32"/>
      <c r="Q1330" s="32"/>
    </row>
    <row r="1331" spans="1:17">
      <c r="A1331" s="30"/>
      <c r="B1331" s="31"/>
      <c r="C1331" s="33"/>
      <c r="D1331" s="33"/>
      <c r="E1331" s="30"/>
      <c r="F1331" s="32"/>
      <c r="G1331" s="32"/>
      <c r="H1331" s="32"/>
      <c r="I1331" s="32"/>
      <c r="J1331" s="32"/>
      <c r="K1331" s="32"/>
      <c r="L1331" s="32"/>
      <c r="M1331" s="32"/>
      <c r="N1331" s="32"/>
      <c r="O1331" s="32"/>
      <c r="P1331" s="32"/>
      <c r="Q1331" s="32"/>
    </row>
    <row r="1332" spans="1:17">
      <c r="A1332" s="30"/>
      <c r="B1332" s="31"/>
      <c r="C1332" s="33"/>
      <c r="D1332" s="33"/>
      <c r="E1332" s="30"/>
      <c r="F1332" s="32"/>
      <c r="G1332" s="32"/>
      <c r="H1332" s="32"/>
      <c r="I1332" s="32"/>
      <c r="J1332" s="32"/>
      <c r="K1332" s="32"/>
      <c r="L1332" s="32"/>
      <c r="M1332" s="32"/>
      <c r="N1332" s="32"/>
      <c r="O1332" s="32"/>
      <c r="P1332" s="32"/>
      <c r="Q1332" s="32"/>
    </row>
    <row r="1333" spans="1:17">
      <c r="A1333" s="30"/>
      <c r="B1333" s="31"/>
      <c r="C1333" s="33"/>
      <c r="D1333" s="33"/>
      <c r="E1333" s="30"/>
      <c r="F1333" s="32"/>
      <c r="G1333" s="32"/>
      <c r="H1333" s="32"/>
      <c r="I1333" s="32"/>
      <c r="J1333" s="32"/>
      <c r="K1333" s="32"/>
      <c r="L1333" s="32"/>
      <c r="M1333" s="32"/>
      <c r="N1333" s="32"/>
      <c r="O1333" s="32"/>
      <c r="P1333" s="32"/>
      <c r="Q1333" s="32"/>
    </row>
    <row r="1334" spans="1:17">
      <c r="A1334" s="30"/>
      <c r="B1334" s="31"/>
      <c r="C1334" s="33"/>
      <c r="D1334" s="33"/>
      <c r="E1334" s="30"/>
      <c r="F1334" s="32"/>
      <c r="G1334" s="32"/>
      <c r="H1334" s="32"/>
      <c r="I1334" s="32"/>
      <c r="J1334" s="32"/>
      <c r="K1334" s="32"/>
      <c r="L1334" s="32"/>
      <c r="M1334" s="32"/>
      <c r="N1334" s="32"/>
      <c r="O1334" s="32"/>
      <c r="P1334" s="32"/>
      <c r="Q1334" s="32"/>
    </row>
    <row r="1335" spans="1:17">
      <c r="A1335" s="30"/>
      <c r="B1335" s="31"/>
      <c r="C1335" s="33"/>
      <c r="D1335" s="33"/>
      <c r="E1335" s="30"/>
      <c r="F1335" s="32"/>
      <c r="G1335" s="32"/>
      <c r="H1335" s="32"/>
      <c r="I1335" s="32"/>
      <c r="J1335" s="32"/>
      <c r="K1335" s="32"/>
      <c r="L1335" s="32"/>
      <c r="M1335" s="32"/>
      <c r="N1335" s="32"/>
      <c r="O1335" s="32"/>
      <c r="P1335" s="32"/>
      <c r="Q1335" s="32"/>
    </row>
    <row r="1336" spans="1:17">
      <c r="A1336" s="30"/>
      <c r="B1336" s="31"/>
      <c r="C1336" s="33"/>
      <c r="D1336" s="33"/>
      <c r="E1336" s="30"/>
      <c r="F1336" s="32"/>
      <c r="G1336" s="32"/>
      <c r="H1336" s="32"/>
      <c r="I1336" s="32"/>
      <c r="J1336" s="32"/>
      <c r="K1336" s="32"/>
      <c r="L1336" s="32"/>
      <c r="M1336" s="32"/>
      <c r="N1336" s="32"/>
      <c r="O1336" s="32"/>
      <c r="P1336" s="32"/>
      <c r="Q1336" s="32"/>
    </row>
    <row r="1337" spans="1:17">
      <c r="A1337" s="30"/>
      <c r="B1337" s="31"/>
      <c r="C1337" s="33"/>
      <c r="D1337" s="33"/>
      <c r="E1337" s="30"/>
      <c r="F1337" s="32"/>
      <c r="G1337" s="32"/>
      <c r="H1337" s="32"/>
      <c r="I1337" s="32"/>
      <c r="J1337" s="32"/>
      <c r="K1337" s="32"/>
      <c r="L1337" s="32"/>
      <c r="M1337" s="32"/>
      <c r="N1337" s="32"/>
      <c r="O1337" s="32"/>
      <c r="P1337" s="32"/>
      <c r="Q1337" s="32"/>
    </row>
    <row r="1338" spans="1:17">
      <c r="A1338" s="30"/>
      <c r="B1338" s="31"/>
      <c r="C1338" s="33"/>
      <c r="D1338" s="33"/>
      <c r="E1338" s="30"/>
      <c r="F1338" s="32"/>
      <c r="G1338" s="32"/>
      <c r="H1338" s="32"/>
      <c r="I1338" s="32"/>
      <c r="J1338" s="32"/>
      <c r="K1338" s="32"/>
      <c r="L1338" s="32"/>
      <c r="M1338" s="32"/>
      <c r="N1338" s="32"/>
      <c r="O1338" s="32"/>
      <c r="P1338" s="32"/>
      <c r="Q1338" s="32"/>
    </row>
    <row r="1339" spans="1:17">
      <c r="A1339" s="30"/>
      <c r="B1339" s="31"/>
      <c r="C1339" s="33"/>
      <c r="D1339" s="33"/>
      <c r="E1339" s="30"/>
      <c r="F1339" s="32"/>
      <c r="G1339" s="32"/>
      <c r="H1339" s="32"/>
      <c r="I1339" s="32"/>
      <c r="J1339" s="32"/>
      <c r="K1339" s="32"/>
      <c r="L1339" s="32"/>
      <c r="M1339" s="32"/>
      <c r="N1339" s="32"/>
      <c r="O1339" s="32"/>
      <c r="P1339" s="32"/>
      <c r="Q1339" s="32"/>
    </row>
    <row r="1340" spans="1:17">
      <c r="A1340" s="30"/>
      <c r="B1340" s="31"/>
      <c r="C1340" s="33"/>
      <c r="D1340" s="33"/>
      <c r="E1340" s="30"/>
      <c r="F1340" s="32"/>
      <c r="G1340" s="32"/>
      <c r="H1340" s="32"/>
      <c r="I1340" s="32"/>
      <c r="J1340" s="32"/>
      <c r="K1340" s="32"/>
      <c r="L1340" s="32"/>
      <c r="M1340" s="32"/>
      <c r="N1340" s="32"/>
      <c r="O1340" s="32"/>
      <c r="P1340" s="32"/>
      <c r="Q1340" s="32"/>
    </row>
    <row r="1341" spans="1:17">
      <c r="A1341" s="30"/>
      <c r="B1341" s="31"/>
      <c r="C1341" s="33"/>
      <c r="D1341" s="33"/>
      <c r="E1341" s="30"/>
      <c r="F1341" s="32"/>
      <c r="G1341" s="32"/>
      <c r="H1341" s="32"/>
      <c r="I1341" s="32"/>
      <c r="J1341" s="32"/>
      <c r="K1341" s="32"/>
      <c r="L1341" s="32"/>
      <c r="M1341" s="32"/>
      <c r="N1341" s="32"/>
      <c r="O1341" s="32"/>
      <c r="P1341" s="32"/>
      <c r="Q1341" s="32"/>
    </row>
    <row r="1342" spans="1:17">
      <c r="A1342" s="30"/>
      <c r="B1342" s="31"/>
      <c r="C1342" s="33"/>
      <c r="D1342" s="33"/>
      <c r="E1342" s="30"/>
      <c r="F1342" s="32"/>
      <c r="G1342" s="32"/>
      <c r="H1342" s="32"/>
      <c r="I1342" s="32"/>
      <c r="J1342" s="32"/>
      <c r="K1342" s="32"/>
      <c r="L1342" s="32"/>
      <c r="M1342" s="32"/>
      <c r="N1342" s="32"/>
      <c r="O1342" s="32"/>
      <c r="P1342" s="32"/>
      <c r="Q1342" s="32"/>
    </row>
    <row r="1343" spans="1:17">
      <c r="A1343" s="30"/>
      <c r="B1343" s="31"/>
      <c r="C1343" s="33"/>
      <c r="D1343" s="33"/>
      <c r="E1343" s="30"/>
      <c r="F1343" s="32"/>
      <c r="G1343" s="32"/>
      <c r="H1343" s="32"/>
      <c r="I1343" s="32"/>
      <c r="J1343" s="32"/>
      <c r="K1343" s="32"/>
      <c r="L1343" s="32"/>
      <c r="M1343" s="32"/>
      <c r="N1343" s="32"/>
      <c r="O1343" s="32"/>
      <c r="P1343" s="32"/>
      <c r="Q1343" s="32"/>
    </row>
    <row r="1344" spans="1:17">
      <c r="A1344" s="30"/>
      <c r="B1344" s="31"/>
      <c r="C1344" s="33"/>
      <c r="D1344" s="33"/>
      <c r="E1344" s="30"/>
      <c r="F1344" s="32"/>
      <c r="G1344" s="32"/>
      <c r="H1344" s="32"/>
      <c r="I1344" s="32"/>
      <c r="J1344" s="32"/>
      <c r="K1344" s="32"/>
      <c r="L1344" s="32"/>
      <c r="M1344" s="32"/>
      <c r="N1344" s="32"/>
      <c r="O1344" s="32"/>
      <c r="P1344" s="32"/>
      <c r="Q1344" s="32"/>
    </row>
    <row r="1345" spans="1:17">
      <c r="A1345" s="30"/>
      <c r="B1345" s="31"/>
      <c r="C1345" s="33"/>
      <c r="D1345" s="33"/>
      <c r="E1345" s="30"/>
      <c r="F1345" s="32"/>
      <c r="G1345" s="32"/>
      <c r="H1345" s="32"/>
      <c r="I1345" s="32"/>
      <c r="J1345" s="32"/>
      <c r="K1345" s="32"/>
      <c r="L1345" s="32"/>
      <c r="M1345" s="32"/>
      <c r="N1345" s="32"/>
      <c r="O1345" s="32"/>
      <c r="P1345" s="32"/>
      <c r="Q1345" s="32"/>
    </row>
    <row r="1346" spans="1:17">
      <c r="A1346" s="30"/>
      <c r="B1346" s="31"/>
      <c r="C1346" s="33"/>
      <c r="D1346" s="33"/>
      <c r="E1346" s="30"/>
      <c r="F1346" s="32"/>
      <c r="G1346" s="32"/>
      <c r="H1346" s="32"/>
      <c r="I1346" s="32"/>
      <c r="J1346" s="32"/>
      <c r="K1346" s="32"/>
      <c r="L1346" s="32"/>
      <c r="M1346" s="32"/>
      <c r="N1346" s="32"/>
      <c r="O1346" s="32"/>
      <c r="P1346" s="32"/>
      <c r="Q1346" s="32"/>
    </row>
    <row r="1347" spans="1:17">
      <c r="A1347" s="30"/>
      <c r="B1347" s="31"/>
      <c r="C1347" s="33"/>
      <c r="D1347" s="33"/>
      <c r="E1347" s="30"/>
      <c r="F1347" s="32"/>
      <c r="G1347" s="32"/>
      <c r="H1347" s="32"/>
      <c r="I1347" s="32"/>
      <c r="J1347" s="32"/>
      <c r="K1347" s="32"/>
      <c r="L1347" s="32"/>
      <c r="M1347" s="32"/>
      <c r="N1347" s="32"/>
      <c r="O1347" s="32"/>
      <c r="P1347" s="32"/>
      <c r="Q1347" s="32"/>
    </row>
    <row r="1348" spans="1:17">
      <c r="A1348" s="30"/>
      <c r="B1348" s="31"/>
      <c r="C1348" s="33"/>
      <c r="D1348" s="33"/>
      <c r="E1348" s="30"/>
      <c r="F1348" s="32"/>
      <c r="G1348" s="32"/>
      <c r="H1348" s="32"/>
      <c r="I1348" s="32"/>
      <c r="J1348" s="32"/>
      <c r="K1348" s="32"/>
      <c r="L1348" s="32"/>
      <c r="M1348" s="32"/>
      <c r="N1348" s="32"/>
      <c r="O1348" s="32"/>
      <c r="P1348" s="32"/>
      <c r="Q1348" s="32"/>
    </row>
    <row r="1349" spans="1:17">
      <c r="A1349" s="30"/>
      <c r="B1349" s="31"/>
      <c r="C1349" s="33"/>
      <c r="D1349" s="33"/>
      <c r="E1349" s="30"/>
      <c r="F1349" s="32"/>
      <c r="G1349" s="32"/>
      <c r="H1349" s="32"/>
      <c r="I1349" s="32"/>
      <c r="J1349" s="32"/>
      <c r="K1349" s="32"/>
      <c r="L1349" s="32"/>
      <c r="M1349" s="32"/>
      <c r="N1349" s="32"/>
      <c r="O1349" s="32"/>
      <c r="P1349" s="32"/>
      <c r="Q1349" s="32"/>
    </row>
    <row r="1350" spans="1:17">
      <c r="A1350" s="30"/>
      <c r="B1350" s="31"/>
      <c r="C1350" s="33"/>
      <c r="D1350" s="33"/>
      <c r="E1350" s="30"/>
      <c r="F1350" s="32"/>
      <c r="G1350" s="32"/>
      <c r="H1350" s="32"/>
      <c r="I1350" s="32"/>
      <c r="J1350" s="32"/>
      <c r="K1350" s="32"/>
      <c r="L1350" s="32"/>
      <c r="M1350" s="32"/>
      <c r="N1350" s="32"/>
      <c r="O1350" s="32"/>
      <c r="P1350" s="32"/>
      <c r="Q1350" s="32"/>
    </row>
    <row r="1351" spans="1:17">
      <c r="A1351" s="30"/>
      <c r="B1351" s="31"/>
      <c r="C1351" s="33"/>
      <c r="D1351" s="33"/>
      <c r="E1351" s="30"/>
      <c r="F1351" s="32"/>
      <c r="G1351" s="32"/>
      <c r="H1351" s="32"/>
      <c r="I1351" s="32"/>
      <c r="J1351" s="32"/>
      <c r="K1351" s="32"/>
      <c r="L1351" s="32"/>
      <c r="M1351" s="32"/>
      <c r="N1351" s="32"/>
      <c r="O1351" s="32"/>
      <c r="P1351" s="32"/>
      <c r="Q1351" s="32"/>
    </row>
    <row r="1352" spans="1:17">
      <c r="A1352" s="30"/>
      <c r="B1352" s="31"/>
      <c r="C1352" s="33"/>
      <c r="D1352" s="33"/>
      <c r="E1352" s="30"/>
      <c r="F1352" s="32"/>
      <c r="G1352" s="32"/>
      <c r="H1352" s="32"/>
      <c r="I1352" s="32"/>
      <c r="J1352" s="32"/>
      <c r="K1352" s="32"/>
      <c r="L1352" s="32"/>
      <c r="M1352" s="32"/>
      <c r="N1352" s="32"/>
      <c r="O1352" s="32"/>
      <c r="P1352" s="32"/>
      <c r="Q1352" s="32"/>
    </row>
    <row r="1353" spans="1:17">
      <c r="A1353" s="30"/>
      <c r="B1353" s="31"/>
      <c r="C1353" s="33"/>
      <c r="D1353" s="33"/>
      <c r="E1353" s="30"/>
      <c r="F1353" s="32"/>
      <c r="G1353" s="32"/>
      <c r="H1353" s="32"/>
      <c r="I1353" s="32"/>
      <c r="J1353" s="32"/>
      <c r="K1353" s="32"/>
      <c r="L1353" s="32"/>
      <c r="M1353" s="32"/>
      <c r="N1353" s="32"/>
      <c r="O1353" s="32"/>
      <c r="P1353" s="32"/>
      <c r="Q1353" s="32"/>
    </row>
    <row r="1354" spans="1:17">
      <c r="A1354" s="30"/>
      <c r="B1354" s="31"/>
      <c r="C1354" s="33"/>
      <c r="D1354" s="33"/>
      <c r="E1354" s="30"/>
      <c r="F1354" s="32"/>
      <c r="G1354" s="32"/>
      <c r="H1354" s="32"/>
      <c r="I1354" s="32"/>
      <c r="J1354" s="32"/>
      <c r="K1354" s="32"/>
      <c r="L1354" s="32"/>
      <c r="M1354" s="32"/>
      <c r="N1354" s="32"/>
      <c r="O1354" s="32"/>
      <c r="P1354" s="32"/>
      <c r="Q1354" s="32"/>
    </row>
    <row r="1355" spans="1:17">
      <c r="A1355" s="30"/>
      <c r="B1355" s="31"/>
      <c r="C1355" s="33"/>
      <c r="D1355" s="33"/>
      <c r="E1355" s="30"/>
      <c r="F1355" s="32"/>
      <c r="G1355" s="32"/>
      <c r="H1355" s="32"/>
      <c r="I1355" s="32"/>
      <c r="J1355" s="32"/>
      <c r="K1355" s="32"/>
      <c r="L1355" s="32"/>
      <c r="M1355" s="32"/>
      <c r="N1355" s="32"/>
      <c r="O1355" s="32"/>
      <c r="P1355" s="32"/>
      <c r="Q1355" s="32"/>
    </row>
    <row r="1356" spans="1:17">
      <c r="A1356" s="30"/>
      <c r="B1356" s="31"/>
      <c r="C1356" s="33"/>
      <c r="D1356" s="33"/>
      <c r="E1356" s="30"/>
      <c r="F1356" s="32"/>
      <c r="G1356" s="32"/>
      <c r="H1356" s="32"/>
      <c r="I1356" s="32"/>
      <c r="J1356" s="32"/>
      <c r="K1356" s="32"/>
      <c r="L1356" s="32"/>
      <c r="M1356" s="32"/>
      <c r="N1356" s="32"/>
      <c r="O1356" s="32"/>
      <c r="P1356" s="32"/>
      <c r="Q1356" s="32"/>
    </row>
    <row r="1357" spans="1:17">
      <c r="A1357" s="30"/>
      <c r="B1357" s="31"/>
      <c r="C1357" s="33"/>
      <c r="D1357" s="33"/>
      <c r="E1357" s="30"/>
      <c r="F1357" s="32"/>
      <c r="G1357" s="32"/>
      <c r="H1357" s="32"/>
      <c r="I1357" s="32"/>
      <c r="J1357" s="32"/>
      <c r="K1357" s="32"/>
      <c r="L1357" s="32"/>
      <c r="M1357" s="32"/>
      <c r="N1357" s="32"/>
      <c r="O1357" s="32"/>
      <c r="P1357" s="32"/>
      <c r="Q1357" s="32"/>
    </row>
    <row r="1358" spans="1:17">
      <c r="A1358" s="30"/>
      <c r="B1358" s="31"/>
      <c r="C1358" s="33"/>
      <c r="D1358" s="33"/>
      <c r="E1358" s="30"/>
      <c r="F1358" s="32"/>
      <c r="G1358" s="32"/>
      <c r="H1358" s="32"/>
      <c r="I1358" s="32"/>
      <c r="J1358" s="32"/>
      <c r="K1358" s="32"/>
      <c r="L1358" s="32"/>
      <c r="M1358" s="32"/>
      <c r="N1358" s="32"/>
      <c r="O1358" s="32"/>
      <c r="P1358" s="32"/>
      <c r="Q1358" s="32"/>
    </row>
    <row r="1359" spans="1:17">
      <c r="A1359" s="30"/>
      <c r="B1359" s="31"/>
      <c r="C1359" s="33"/>
      <c r="D1359" s="33"/>
      <c r="E1359" s="30"/>
      <c r="F1359" s="32"/>
      <c r="G1359" s="32"/>
      <c r="H1359" s="32"/>
      <c r="I1359" s="32"/>
      <c r="J1359" s="32"/>
      <c r="K1359" s="32"/>
      <c r="L1359" s="32"/>
      <c r="M1359" s="32"/>
      <c r="N1359" s="32"/>
      <c r="O1359" s="32"/>
      <c r="P1359" s="32"/>
      <c r="Q1359" s="32"/>
    </row>
    <row r="1360" spans="1:17">
      <c r="A1360" s="30"/>
      <c r="B1360" s="31"/>
      <c r="C1360" s="33"/>
      <c r="D1360" s="33"/>
      <c r="E1360" s="30"/>
      <c r="F1360" s="32"/>
      <c r="G1360" s="32"/>
      <c r="H1360" s="32"/>
      <c r="I1360" s="32"/>
      <c r="J1360" s="32"/>
      <c r="K1360" s="32"/>
      <c r="L1360" s="32"/>
      <c r="M1360" s="32"/>
      <c r="N1360" s="32"/>
      <c r="O1360" s="32"/>
      <c r="P1360" s="32"/>
      <c r="Q1360" s="32"/>
    </row>
    <row r="1361" spans="1:17">
      <c r="A1361" s="30"/>
      <c r="B1361" s="31"/>
      <c r="C1361" s="33"/>
      <c r="D1361" s="33"/>
      <c r="E1361" s="30"/>
      <c r="F1361" s="32"/>
      <c r="G1361" s="32"/>
      <c r="H1361" s="32"/>
      <c r="I1361" s="32"/>
      <c r="J1361" s="32"/>
      <c r="K1361" s="32"/>
      <c r="L1361" s="32"/>
      <c r="M1361" s="32"/>
      <c r="N1361" s="32"/>
      <c r="O1361" s="32"/>
      <c r="P1361" s="32"/>
      <c r="Q1361" s="32"/>
    </row>
    <row r="1362" spans="1:17">
      <c r="A1362" s="30"/>
      <c r="B1362" s="31"/>
      <c r="C1362" s="33"/>
      <c r="D1362" s="33"/>
      <c r="E1362" s="30"/>
      <c r="F1362" s="32"/>
      <c r="G1362" s="32"/>
      <c r="H1362" s="32"/>
      <c r="I1362" s="32"/>
      <c r="J1362" s="32"/>
      <c r="K1362" s="32"/>
      <c r="L1362" s="32"/>
      <c r="M1362" s="32"/>
      <c r="N1362" s="32"/>
      <c r="O1362" s="32"/>
      <c r="P1362" s="32"/>
      <c r="Q1362" s="32"/>
    </row>
    <row r="1363" spans="1:17">
      <c r="A1363" s="30"/>
      <c r="B1363" s="31"/>
      <c r="C1363" s="33"/>
      <c r="D1363" s="33"/>
      <c r="E1363" s="30"/>
      <c r="F1363" s="32"/>
      <c r="G1363" s="32"/>
      <c r="H1363" s="32"/>
      <c r="I1363" s="32"/>
      <c r="J1363" s="32"/>
      <c r="K1363" s="32"/>
      <c r="L1363" s="32"/>
      <c r="M1363" s="32"/>
      <c r="N1363" s="32"/>
      <c r="O1363" s="32"/>
      <c r="P1363" s="32"/>
      <c r="Q1363" s="32"/>
    </row>
    <row r="1364" spans="1:17">
      <c r="A1364" s="30"/>
      <c r="B1364" s="31"/>
      <c r="C1364" s="33"/>
      <c r="D1364" s="33"/>
      <c r="E1364" s="30"/>
      <c r="F1364" s="32"/>
      <c r="G1364" s="32"/>
      <c r="H1364" s="32"/>
      <c r="I1364" s="32"/>
      <c r="J1364" s="32"/>
      <c r="K1364" s="32"/>
      <c r="L1364" s="32"/>
      <c r="M1364" s="32"/>
      <c r="N1364" s="32"/>
      <c r="O1364" s="32"/>
      <c r="P1364" s="32"/>
      <c r="Q1364" s="32"/>
    </row>
    <row r="1365" spans="1:17">
      <c r="A1365" s="30"/>
      <c r="B1365" s="31"/>
      <c r="C1365" s="33"/>
      <c r="D1365" s="33"/>
      <c r="E1365" s="30"/>
      <c r="F1365" s="32"/>
      <c r="G1365" s="32"/>
      <c r="H1365" s="32"/>
      <c r="I1365" s="32"/>
      <c r="J1365" s="32"/>
      <c r="K1365" s="32"/>
      <c r="L1365" s="32"/>
      <c r="M1365" s="32"/>
      <c r="N1365" s="32"/>
      <c r="O1365" s="32"/>
      <c r="P1365" s="32"/>
      <c r="Q1365" s="32"/>
    </row>
    <row r="1366" spans="1:17">
      <c r="A1366" s="30"/>
      <c r="B1366" s="31"/>
      <c r="C1366" s="33"/>
      <c r="D1366" s="33"/>
      <c r="E1366" s="30"/>
      <c r="F1366" s="32"/>
      <c r="G1366" s="32"/>
      <c r="H1366" s="32"/>
      <c r="I1366" s="32"/>
      <c r="J1366" s="32"/>
      <c r="K1366" s="32"/>
      <c r="L1366" s="32"/>
      <c r="M1366" s="32"/>
      <c r="N1366" s="32"/>
      <c r="O1366" s="32"/>
      <c r="P1366" s="32"/>
      <c r="Q1366" s="32"/>
    </row>
    <row r="1367" spans="1:17">
      <c r="A1367" s="30"/>
      <c r="B1367" s="31"/>
      <c r="C1367" s="33"/>
      <c r="D1367" s="33"/>
      <c r="E1367" s="30"/>
      <c r="F1367" s="32"/>
      <c r="G1367" s="32"/>
      <c r="H1367" s="32"/>
      <c r="I1367" s="32"/>
      <c r="J1367" s="32"/>
      <c r="K1367" s="32"/>
      <c r="L1367" s="32"/>
      <c r="M1367" s="32"/>
      <c r="N1367" s="32"/>
      <c r="O1367" s="32"/>
      <c r="P1367" s="32"/>
      <c r="Q1367" s="32"/>
    </row>
    <row r="1368" spans="1:17">
      <c r="A1368" s="30"/>
      <c r="B1368" s="31"/>
      <c r="C1368" s="33"/>
      <c r="D1368" s="33"/>
      <c r="E1368" s="30"/>
      <c r="F1368" s="32"/>
      <c r="G1368" s="32"/>
      <c r="H1368" s="32"/>
      <c r="I1368" s="32"/>
      <c r="J1368" s="32"/>
      <c r="K1368" s="32"/>
      <c r="L1368" s="32"/>
      <c r="M1368" s="32"/>
      <c r="N1368" s="32"/>
      <c r="O1368" s="32"/>
      <c r="P1368" s="32"/>
      <c r="Q1368" s="32"/>
    </row>
    <row r="1369" spans="1:17">
      <c r="A1369" s="30"/>
      <c r="B1369" s="31"/>
      <c r="C1369" s="33"/>
      <c r="D1369" s="33"/>
      <c r="E1369" s="30"/>
      <c r="F1369" s="32"/>
      <c r="G1369" s="32"/>
      <c r="H1369" s="32"/>
      <c r="I1369" s="32"/>
      <c r="J1369" s="32"/>
      <c r="K1369" s="32"/>
      <c r="L1369" s="32"/>
      <c r="M1369" s="32"/>
      <c r="N1369" s="32"/>
      <c r="O1369" s="32"/>
      <c r="P1369" s="32"/>
      <c r="Q1369" s="32"/>
    </row>
    <row r="1370" spans="1:17">
      <c r="A1370" s="30"/>
      <c r="B1370" s="31"/>
      <c r="C1370" s="33"/>
      <c r="D1370" s="33"/>
      <c r="E1370" s="30"/>
      <c r="F1370" s="32"/>
      <c r="G1370" s="32"/>
      <c r="H1370" s="32"/>
      <c r="I1370" s="32"/>
      <c r="J1370" s="32"/>
      <c r="K1370" s="32"/>
      <c r="L1370" s="32"/>
      <c r="M1370" s="32"/>
      <c r="N1370" s="32"/>
      <c r="O1370" s="32"/>
      <c r="P1370" s="32"/>
      <c r="Q1370" s="32"/>
    </row>
    <row r="1371" spans="1:17">
      <c r="A1371" s="30"/>
      <c r="B1371" s="31"/>
      <c r="C1371" s="33"/>
      <c r="D1371" s="33"/>
      <c r="E1371" s="30"/>
      <c r="F1371" s="32"/>
      <c r="G1371" s="32"/>
      <c r="H1371" s="32"/>
      <c r="I1371" s="32"/>
      <c r="J1371" s="32"/>
      <c r="K1371" s="32"/>
      <c r="L1371" s="32"/>
      <c r="M1371" s="32"/>
      <c r="N1371" s="32"/>
      <c r="O1371" s="32"/>
      <c r="P1371" s="32"/>
      <c r="Q1371" s="32"/>
    </row>
    <row r="1372" spans="1:17">
      <c r="A1372" s="30"/>
      <c r="B1372" s="31"/>
      <c r="C1372" s="33"/>
      <c r="D1372" s="33"/>
      <c r="E1372" s="30"/>
      <c r="F1372" s="32"/>
      <c r="G1372" s="32"/>
      <c r="H1372" s="32"/>
      <c r="I1372" s="32"/>
      <c r="J1372" s="32"/>
      <c r="K1372" s="32"/>
      <c r="L1372" s="32"/>
      <c r="M1372" s="32"/>
      <c r="N1372" s="32"/>
      <c r="O1372" s="32"/>
      <c r="P1372" s="32"/>
      <c r="Q1372" s="32"/>
    </row>
    <row r="1373" spans="1:17">
      <c r="A1373" s="30"/>
      <c r="B1373" s="31"/>
      <c r="C1373" s="33"/>
      <c r="D1373" s="33"/>
      <c r="E1373" s="30"/>
      <c r="F1373" s="32"/>
      <c r="G1373" s="32"/>
      <c r="H1373" s="32"/>
      <c r="I1373" s="32"/>
      <c r="J1373" s="32"/>
      <c r="K1373" s="32"/>
      <c r="L1373" s="32"/>
      <c r="M1373" s="32"/>
      <c r="N1373" s="32"/>
      <c r="O1373" s="32"/>
      <c r="P1373" s="32"/>
      <c r="Q1373" s="32"/>
    </row>
    <row r="1374" spans="1:17">
      <c r="A1374" s="30"/>
      <c r="B1374" s="31"/>
      <c r="C1374" s="33"/>
      <c r="D1374" s="33"/>
      <c r="E1374" s="30"/>
      <c r="F1374" s="32"/>
      <c r="G1374" s="32"/>
      <c r="H1374" s="32"/>
      <c r="I1374" s="32"/>
      <c r="J1374" s="32"/>
      <c r="K1374" s="32"/>
      <c r="L1374" s="32"/>
      <c r="M1374" s="32"/>
      <c r="N1374" s="32"/>
      <c r="O1374" s="32"/>
      <c r="P1374" s="32"/>
      <c r="Q1374" s="32"/>
    </row>
    <row r="1375" spans="1:17">
      <c r="A1375" s="30"/>
      <c r="B1375" s="31"/>
      <c r="C1375" s="33"/>
      <c r="D1375" s="33"/>
      <c r="E1375" s="30"/>
      <c r="F1375" s="32"/>
      <c r="G1375" s="32"/>
      <c r="H1375" s="32"/>
      <c r="I1375" s="32"/>
      <c r="J1375" s="32"/>
      <c r="K1375" s="32"/>
      <c r="L1375" s="32"/>
      <c r="M1375" s="32"/>
      <c r="N1375" s="32"/>
      <c r="O1375" s="32"/>
      <c r="P1375" s="32"/>
      <c r="Q1375" s="32"/>
    </row>
    <row r="1376" spans="1:17">
      <c r="A1376" s="30"/>
      <c r="B1376" s="31"/>
      <c r="C1376" s="33"/>
      <c r="D1376" s="33"/>
      <c r="E1376" s="30"/>
      <c r="F1376" s="32"/>
      <c r="G1376" s="32"/>
      <c r="H1376" s="32"/>
      <c r="I1376" s="32"/>
      <c r="J1376" s="32"/>
      <c r="K1376" s="32"/>
      <c r="L1376" s="32"/>
      <c r="M1376" s="32"/>
      <c r="N1376" s="32"/>
      <c r="O1376" s="32"/>
      <c r="P1376" s="32"/>
      <c r="Q1376" s="32"/>
    </row>
    <row r="1377" spans="1:17">
      <c r="A1377" s="30"/>
      <c r="B1377" s="31"/>
      <c r="C1377" s="33"/>
      <c r="D1377" s="33"/>
      <c r="E1377" s="30"/>
      <c r="F1377" s="32"/>
      <c r="G1377" s="32"/>
      <c r="H1377" s="32"/>
      <c r="I1377" s="32"/>
      <c r="J1377" s="32"/>
      <c r="K1377" s="32"/>
      <c r="L1377" s="32"/>
      <c r="M1377" s="32"/>
      <c r="N1377" s="32"/>
      <c r="O1377" s="32"/>
      <c r="P1377" s="32"/>
      <c r="Q1377" s="32"/>
    </row>
    <row r="1378" spans="1:17">
      <c r="A1378" s="30"/>
      <c r="B1378" s="31"/>
      <c r="C1378" s="33"/>
      <c r="D1378" s="33"/>
      <c r="E1378" s="30"/>
      <c r="F1378" s="32"/>
      <c r="G1378" s="32"/>
      <c r="H1378" s="32"/>
      <c r="I1378" s="32"/>
      <c r="J1378" s="32"/>
      <c r="K1378" s="32"/>
      <c r="L1378" s="32"/>
      <c r="M1378" s="32"/>
      <c r="N1378" s="32"/>
      <c r="O1378" s="32"/>
      <c r="P1378" s="32"/>
      <c r="Q1378" s="32"/>
    </row>
    <row r="1379" spans="1:17">
      <c r="A1379" s="30"/>
      <c r="B1379" s="31"/>
      <c r="C1379" s="33"/>
      <c r="D1379" s="33"/>
      <c r="E1379" s="30"/>
      <c r="F1379" s="32"/>
      <c r="G1379" s="32"/>
      <c r="H1379" s="32"/>
      <c r="I1379" s="32"/>
      <c r="J1379" s="32"/>
      <c r="K1379" s="32"/>
      <c r="L1379" s="32"/>
      <c r="M1379" s="32"/>
      <c r="N1379" s="32"/>
      <c r="O1379" s="32"/>
      <c r="P1379" s="32"/>
      <c r="Q1379" s="32"/>
    </row>
    <row r="1380" spans="1:17">
      <c r="A1380" s="30"/>
      <c r="B1380" s="31"/>
      <c r="C1380" s="33"/>
      <c r="D1380" s="33"/>
      <c r="E1380" s="30"/>
      <c r="F1380" s="32"/>
      <c r="G1380" s="32"/>
      <c r="H1380" s="32"/>
      <c r="I1380" s="32"/>
      <c r="J1380" s="32"/>
      <c r="K1380" s="32"/>
      <c r="L1380" s="32"/>
      <c r="M1380" s="32"/>
      <c r="N1380" s="32"/>
      <c r="O1380" s="32"/>
      <c r="P1380" s="32"/>
      <c r="Q1380" s="32"/>
    </row>
    <row r="1381" spans="1:17">
      <c r="A1381" s="30"/>
      <c r="B1381" s="31"/>
      <c r="C1381" s="33"/>
      <c r="D1381" s="33"/>
      <c r="E1381" s="30"/>
      <c r="F1381" s="32"/>
      <c r="G1381" s="32"/>
      <c r="H1381" s="32"/>
      <c r="I1381" s="32"/>
      <c r="J1381" s="32"/>
      <c r="K1381" s="32"/>
      <c r="L1381" s="32"/>
      <c r="M1381" s="32"/>
      <c r="N1381" s="32"/>
      <c r="O1381" s="32"/>
      <c r="P1381" s="32"/>
      <c r="Q1381" s="32"/>
    </row>
    <row r="1382" spans="1:17">
      <c r="A1382" s="30"/>
      <c r="B1382" s="31"/>
      <c r="C1382" s="33"/>
      <c r="D1382" s="33"/>
      <c r="E1382" s="30"/>
      <c r="F1382" s="32"/>
      <c r="G1382" s="32"/>
      <c r="H1382" s="32"/>
      <c r="I1382" s="32"/>
      <c r="J1382" s="32"/>
      <c r="K1382" s="32"/>
      <c r="L1382" s="32"/>
      <c r="M1382" s="32"/>
      <c r="N1382" s="32"/>
      <c r="O1382" s="32"/>
      <c r="P1382" s="32"/>
      <c r="Q1382" s="32"/>
    </row>
    <row r="1383" spans="1:17">
      <c r="A1383" s="30"/>
      <c r="B1383" s="31"/>
      <c r="C1383" s="33"/>
      <c r="D1383" s="33"/>
      <c r="E1383" s="30"/>
      <c r="F1383" s="32"/>
      <c r="G1383" s="32"/>
      <c r="H1383" s="32"/>
      <c r="I1383" s="32"/>
      <c r="J1383" s="32"/>
      <c r="K1383" s="32"/>
      <c r="L1383" s="32"/>
      <c r="M1383" s="32"/>
      <c r="N1383" s="32"/>
      <c r="O1383" s="32"/>
      <c r="P1383" s="32"/>
      <c r="Q1383" s="32"/>
    </row>
    <row r="1384" spans="1:17">
      <c r="A1384" s="30"/>
      <c r="B1384" s="31"/>
      <c r="C1384" s="33"/>
      <c r="D1384" s="33"/>
      <c r="E1384" s="30"/>
      <c r="F1384" s="32"/>
      <c r="G1384" s="32"/>
      <c r="H1384" s="32"/>
      <c r="I1384" s="32"/>
      <c r="J1384" s="32"/>
      <c r="K1384" s="32"/>
      <c r="L1384" s="32"/>
      <c r="M1384" s="32"/>
      <c r="N1384" s="32"/>
      <c r="O1384" s="32"/>
      <c r="P1384" s="32"/>
      <c r="Q1384" s="32"/>
    </row>
    <row r="1385" spans="1:17">
      <c r="A1385" s="30"/>
      <c r="B1385" s="31"/>
      <c r="C1385" s="33"/>
      <c r="D1385" s="33"/>
      <c r="E1385" s="30"/>
      <c r="F1385" s="32"/>
      <c r="G1385" s="32"/>
      <c r="H1385" s="32"/>
      <c r="I1385" s="32"/>
      <c r="J1385" s="32"/>
      <c r="K1385" s="32"/>
      <c r="L1385" s="32"/>
      <c r="M1385" s="32"/>
      <c r="N1385" s="32"/>
      <c r="O1385" s="32"/>
      <c r="P1385" s="32"/>
      <c r="Q1385" s="32"/>
    </row>
    <row r="1386" spans="1:17">
      <c r="A1386" s="30"/>
      <c r="B1386" s="31"/>
      <c r="C1386" s="33"/>
      <c r="D1386" s="33"/>
      <c r="E1386" s="30"/>
      <c r="F1386" s="32"/>
      <c r="G1386" s="32"/>
      <c r="H1386" s="32"/>
      <c r="I1386" s="32"/>
      <c r="J1386" s="32"/>
      <c r="K1386" s="32"/>
      <c r="L1386" s="32"/>
      <c r="M1386" s="32"/>
      <c r="N1386" s="32"/>
      <c r="O1386" s="32"/>
      <c r="P1386" s="32"/>
      <c r="Q1386" s="32"/>
    </row>
    <row r="1387" spans="1:17">
      <c r="A1387" s="30"/>
      <c r="B1387" s="31"/>
      <c r="C1387" s="33"/>
      <c r="D1387" s="33"/>
      <c r="E1387" s="30"/>
      <c r="F1387" s="32"/>
      <c r="G1387" s="32"/>
      <c r="H1387" s="32"/>
      <c r="I1387" s="32"/>
      <c r="J1387" s="32"/>
      <c r="K1387" s="32"/>
      <c r="L1387" s="32"/>
      <c r="M1387" s="32"/>
      <c r="N1387" s="32"/>
      <c r="O1387" s="32"/>
      <c r="P1387" s="32"/>
      <c r="Q1387" s="32"/>
    </row>
    <row r="1388" spans="1:17">
      <c r="A1388" s="30"/>
      <c r="B1388" s="31"/>
      <c r="C1388" s="33"/>
      <c r="D1388" s="33"/>
      <c r="E1388" s="30"/>
      <c r="F1388" s="32"/>
      <c r="G1388" s="32"/>
      <c r="H1388" s="32"/>
      <c r="I1388" s="32"/>
      <c r="J1388" s="32"/>
      <c r="K1388" s="32"/>
      <c r="L1388" s="32"/>
      <c r="M1388" s="32"/>
      <c r="N1388" s="32"/>
      <c r="O1388" s="32"/>
      <c r="P1388" s="32"/>
      <c r="Q1388" s="32"/>
    </row>
    <row r="1389" spans="1:17">
      <c r="A1389" s="30"/>
      <c r="B1389" s="31"/>
      <c r="C1389" s="33"/>
      <c r="D1389" s="33"/>
      <c r="E1389" s="30"/>
      <c r="F1389" s="32"/>
      <c r="G1389" s="32"/>
      <c r="H1389" s="32"/>
      <c r="I1389" s="32"/>
      <c r="J1389" s="32"/>
      <c r="K1389" s="32"/>
      <c r="L1389" s="32"/>
      <c r="M1389" s="32"/>
      <c r="N1389" s="32"/>
      <c r="O1389" s="32"/>
      <c r="P1389" s="32"/>
      <c r="Q1389" s="32"/>
    </row>
    <row r="1390" spans="1:17">
      <c r="A1390" s="30"/>
      <c r="B1390" s="31"/>
      <c r="C1390" s="33"/>
      <c r="D1390" s="33"/>
      <c r="E1390" s="30"/>
      <c r="F1390" s="32"/>
      <c r="G1390" s="32"/>
      <c r="H1390" s="32"/>
      <c r="I1390" s="32"/>
      <c r="J1390" s="32"/>
      <c r="K1390" s="32"/>
      <c r="L1390" s="32"/>
      <c r="M1390" s="32"/>
      <c r="N1390" s="32"/>
      <c r="O1390" s="32"/>
      <c r="P1390" s="32"/>
      <c r="Q1390" s="32"/>
    </row>
    <row r="1391" spans="1:17">
      <c r="A1391" s="30"/>
      <c r="B1391" s="31"/>
      <c r="C1391" s="33"/>
      <c r="D1391" s="33"/>
      <c r="E1391" s="30"/>
      <c r="F1391" s="32"/>
      <c r="G1391" s="32"/>
      <c r="H1391" s="32"/>
      <c r="I1391" s="32"/>
      <c r="J1391" s="32"/>
      <c r="K1391" s="32"/>
      <c r="L1391" s="32"/>
      <c r="M1391" s="32"/>
      <c r="N1391" s="32"/>
      <c r="O1391" s="32"/>
      <c r="P1391" s="32"/>
      <c r="Q1391" s="32"/>
    </row>
    <row r="1392" spans="1:17">
      <c r="A1392" s="30"/>
      <c r="B1392" s="31"/>
      <c r="C1392" s="33"/>
      <c r="D1392" s="33"/>
      <c r="E1392" s="30"/>
      <c r="F1392" s="32"/>
      <c r="G1392" s="32"/>
      <c r="H1392" s="32"/>
      <c r="I1392" s="32"/>
      <c r="J1392" s="32"/>
      <c r="K1392" s="32"/>
      <c r="L1392" s="32"/>
      <c r="M1392" s="32"/>
      <c r="N1392" s="32"/>
      <c r="O1392" s="32"/>
      <c r="P1392" s="32"/>
      <c r="Q1392" s="32"/>
    </row>
    <row r="1393" spans="1:17">
      <c r="A1393" s="30"/>
      <c r="B1393" s="31"/>
      <c r="C1393" s="33"/>
      <c r="D1393" s="33"/>
      <c r="E1393" s="30"/>
      <c r="F1393" s="32"/>
      <c r="G1393" s="32"/>
      <c r="H1393" s="32"/>
      <c r="I1393" s="32"/>
      <c r="J1393" s="32"/>
      <c r="K1393" s="32"/>
      <c r="L1393" s="32"/>
      <c r="M1393" s="32"/>
      <c r="N1393" s="32"/>
      <c r="O1393" s="32"/>
      <c r="P1393" s="32"/>
      <c r="Q1393" s="32"/>
    </row>
    <row r="1394" spans="1:17">
      <c r="A1394" s="30"/>
      <c r="B1394" s="31"/>
      <c r="C1394" s="33"/>
      <c r="D1394" s="33"/>
      <c r="E1394" s="30"/>
      <c r="F1394" s="32"/>
      <c r="G1394" s="32"/>
      <c r="H1394" s="32"/>
      <c r="I1394" s="32"/>
      <c r="J1394" s="32"/>
      <c r="K1394" s="32"/>
      <c r="L1394" s="32"/>
      <c r="M1394" s="32"/>
      <c r="N1394" s="32"/>
      <c r="O1394" s="32"/>
      <c r="P1394" s="32"/>
      <c r="Q1394" s="32"/>
    </row>
    <row r="1395" spans="1:17">
      <c r="A1395" s="30"/>
      <c r="B1395" s="31"/>
      <c r="C1395" s="33"/>
      <c r="D1395" s="33"/>
      <c r="E1395" s="30"/>
      <c r="F1395" s="32"/>
      <c r="G1395" s="32"/>
      <c r="H1395" s="32"/>
      <c r="I1395" s="32"/>
      <c r="J1395" s="32"/>
      <c r="K1395" s="32"/>
      <c r="L1395" s="32"/>
      <c r="M1395" s="32"/>
      <c r="N1395" s="32"/>
      <c r="O1395" s="32"/>
      <c r="P1395" s="32"/>
      <c r="Q1395" s="32"/>
    </row>
    <row r="1396" spans="1:17">
      <c r="A1396" s="30"/>
      <c r="B1396" s="31"/>
      <c r="C1396" s="33"/>
      <c r="D1396" s="33"/>
      <c r="E1396" s="30"/>
      <c r="F1396" s="32"/>
      <c r="G1396" s="32"/>
      <c r="H1396" s="32"/>
      <c r="I1396" s="32"/>
      <c r="J1396" s="32"/>
      <c r="K1396" s="32"/>
      <c r="L1396" s="32"/>
      <c r="M1396" s="32"/>
      <c r="N1396" s="32"/>
      <c r="O1396" s="32"/>
      <c r="P1396" s="32"/>
      <c r="Q1396" s="32"/>
    </row>
    <row r="1397" spans="1:17">
      <c r="A1397" s="30"/>
      <c r="B1397" s="31"/>
      <c r="C1397" s="33"/>
      <c r="D1397" s="33"/>
      <c r="E1397" s="30"/>
      <c r="F1397" s="32"/>
      <c r="G1397" s="32"/>
      <c r="H1397" s="32"/>
      <c r="I1397" s="32"/>
      <c r="J1397" s="32"/>
      <c r="K1397" s="32"/>
      <c r="L1397" s="32"/>
      <c r="M1397" s="32"/>
      <c r="N1397" s="32"/>
      <c r="O1397" s="32"/>
      <c r="P1397" s="32"/>
      <c r="Q1397" s="32"/>
    </row>
    <row r="1398" spans="1:17">
      <c r="A1398" s="30"/>
      <c r="B1398" s="31"/>
      <c r="C1398" s="33"/>
      <c r="D1398" s="33"/>
      <c r="E1398" s="30"/>
      <c r="F1398" s="32"/>
      <c r="G1398" s="32"/>
      <c r="H1398" s="32"/>
      <c r="I1398" s="32"/>
      <c r="J1398" s="32"/>
      <c r="K1398" s="32"/>
      <c r="L1398" s="32"/>
      <c r="M1398" s="32"/>
      <c r="N1398" s="32"/>
      <c r="O1398" s="32"/>
      <c r="P1398" s="32"/>
      <c r="Q1398" s="32"/>
    </row>
    <row r="1399" spans="1:17">
      <c r="A1399" s="30"/>
      <c r="B1399" s="31"/>
      <c r="C1399" s="33"/>
      <c r="D1399" s="33"/>
      <c r="E1399" s="30"/>
      <c r="F1399" s="32"/>
      <c r="G1399" s="32"/>
      <c r="H1399" s="32"/>
      <c r="I1399" s="32"/>
      <c r="J1399" s="32"/>
      <c r="K1399" s="32"/>
      <c r="L1399" s="32"/>
      <c r="M1399" s="32"/>
      <c r="N1399" s="32"/>
      <c r="O1399" s="32"/>
      <c r="P1399" s="32"/>
      <c r="Q1399" s="32"/>
    </row>
    <row r="1400" spans="1:17">
      <c r="A1400" s="30"/>
      <c r="B1400" s="31"/>
      <c r="C1400" s="33"/>
      <c r="D1400" s="33"/>
      <c r="E1400" s="30"/>
      <c r="F1400" s="32"/>
      <c r="G1400" s="32"/>
      <c r="H1400" s="32"/>
      <c r="I1400" s="32"/>
      <c r="J1400" s="32"/>
      <c r="K1400" s="32"/>
      <c r="L1400" s="32"/>
      <c r="M1400" s="32"/>
      <c r="N1400" s="32"/>
      <c r="O1400" s="32"/>
      <c r="P1400" s="32"/>
      <c r="Q1400" s="32"/>
    </row>
    <row r="1401" spans="1:17">
      <c r="A1401" s="30"/>
      <c r="B1401" s="31"/>
      <c r="C1401" s="33"/>
      <c r="D1401" s="33"/>
      <c r="E1401" s="30"/>
      <c r="F1401" s="32"/>
      <c r="G1401" s="32"/>
      <c r="H1401" s="32"/>
      <c r="I1401" s="32"/>
      <c r="J1401" s="32"/>
      <c r="K1401" s="32"/>
      <c r="L1401" s="32"/>
      <c r="M1401" s="32"/>
      <c r="N1401" s="32"/>
      <c r="O1401" s="32"/>
      <c r="P1401" s="32"/>
      <c r="Q1401" s="32"/>
    </row>
    <row r="1402" spans="1:17">
      <c r="A1402" s="30"/>
      <c r="B1402" s="31"/>
      <c r="C1402" s="33"/>
      <c r="D1402" s="33"/>
      <c r="E1402" s="30"/>
      <c r="F1402" s="32"/>
      <c r="G1402" s="32"/>
      <c r="H1402" s="32"/>
      <c r="I1402" s="32"/>
      <c r="J1402" s="32"/>
      <c r="K1402" s="32"/>
      <c r="L1402" s="32"/>
      <c r="M1402" s="32"/>
      <c r="N1402" s="32"/>
      <c r="O1402" s="32"/>
      <c r="P1402" s="32"/>
      <c r="Q1402" s="32"/>
    </row>
    <row r="1403" spans="1:17">
      <c r="A1403" s="30"/>
      <c r="B1403" s="31"/>
      <c r="C1403" s="33"/>
      <c r="D1403" s="33"/>
      <c r="E1403" s="30"/>
      <c r="F1403" s="32"/>
      <c r="G1403" s="32"/>
      <c r="H1403" s="32"/>
      <c r="I1403" s="32"/>
      <c r="J1403" s="32"/>
      <c r="K1403" s="32"/>
      <c r="L1403" s="32"/>
      <c r="M1403" s="32"/>
      <c r="N1403" s="32"/>
      <c r="O1403" s="32"/>
      <c r="P1403" s="32"/>
      <c r="Q1403" s="32"/>
    </row>
    <row r="1404" spans="1:17">
      <c r="A1404" s="30"/>
      <c r="B1404" s="31"/>
      <c r="C1404" s="33"/>
      <c r="D1404" s="33"/>
      <c r="E1404" s="30"/>
      <c r="F1404" s="32"/>
      <c r="G1404" s="32"/>
      <c r="H1404" s="32"/>
      <c r="I1404" s="32"/>
      <c r="J1404" s="32"/>
      <c r="K1404" s="32"/>
      <c r="L1404" s="32"/>
      <c r="M1404" s="32"/>
      <c r="N1404" s="32"/>
      <c r="O1404" s="32"/>
      <c r="P1404" s="32"/>
      <c r="Q1404" s="32"/>
    </row>
    <row r="1405" spans="1:17">
      <c r="A1405" s="30"/>
      <c r="B1405" s="31"/>
      <c r="C1405" s="33"/>
      <c r="D1405" s="33"/>
      <c r="E1405" s="30"/>
      <c r="F1405" s="32"/>
      <c r="G1405" s="32"/>
      <c r="H1405" s="32"/>
      <c r="I1405" s="32"/>
      <c r="J1405" s="32"/>
      <c r="K1405" s="32"/>
      <c r="L1405" s="32"/>
      <c r="M1405" s="32"/>
      <c r="N1405" s="32"/>
      <c r="O1405" s="32"/>
      <c r="P1405" s="32"/>
      <c r="Q1405" s="32"/>
    </row>
    <row r="1406" spans="1:17">
      <c r="A1406" s="30"/>
      <c r="B1406" s="31"/>
      <c r="C1406" s="33"/>
      <c r="D1406" s="33"/>
      <c r="E1406" s="30"/>
      <c r="F1406" s="32"/>
      <c r="G1406" s="32"/>
      <c r="H1406" s="32"/>
      <c r="I1406" s="32"/>
      <c r="J1406" s="32"/>
      <c r="K1406" s="32"/>
      <c r="L1406" s="32"/>
      <c r="M1406" s="32"/>
      <c r="N1406" s="32"/>
      <c r="O1406" s="32"/>
      <c r="P1406" s="32"/>
      <c r="Q1406" s="32"/>
    </row>
    <row r="1407" spans="1:17">
      <c r="A1407" s="30"/>
      <c r="B1407" s="31"/>
      <c r="C1407" s="33"/>
      <c r="D1407" s="33"/>
      <c r="E1407" s="30"/>
      <c r="F1407" s="32"/>
      <c r="G1407" s="32"/>
      <c r="H1407" s="32"/>
      <c r="I1407" s="32"/>
      <c r="J1407" s="32"/>
      <c r="K1407" s="32"/>
      <c r="L1407" s="32"/>
      <c r="M1407" s="32"/>
      <c r="N1407" s="32"/>
      <c r="O1407" s="32"/>
      <c r="P1407" s="32"/>
      <c r="Q1407" s="32"/>
    </row>
    <row r="1408" spans="1:17">
      <c r="A1408" s="30"/>
      <c r="B1408" s="31"/>
      <c r="C1408" s="33"/>
      <c r="D1408" s="33"/>
      <c r="E1408" s="30"/>
      <c r="F1408" s="32"/>
      <c r="G1408" s="32"/>
      <c r="H1408" s="32"/>
      <c r="I1408" s="32"/>
      <c r="J1408" s="32"/>
      <c r="K1408" s="32"/>
      <c r="L1408" s="32"/>
      <c r="M1408" s="32"/>
      <c r="N1408" s="32"/>
      <c r="O1408" s="32"/>
      <c r="P1408" s="32"/>
      <c r="Q1408" s="32"/>
    </row>
    <row r="1409" spans="1:17">
      <c r="A1409" s="30"/>
      <c r="B1409" s="31"/>
      <c r="C1409" s="33"/>
      <c r="D1409" s="33"/>
      <c r="E1409" s="30"/>
      <c r="F1409" s="32"/>
      <c r="G1409" s="32"/>
      <c r="H1409" s="32"/>
      <c r="I1409" s="32"/>
      <c r="J1409" s="32"/>
      <c r="K1409" s="32"/>
      <c r="L1409" s="32"/>
      <c r="M1409" s="32"/>
      <c r="N1409" s="32"/>
      <c r="O1409" s="32"/>
      <c r="P1409" s="32"/>
      <c r="Q1409" s="32"/>
    </row>
    <row r="1410" spans="1:17">
      <c r="A1410" s="30"/>
      <c r="B1410" s="31"/>
      <c r="C1410" s="33"/>
      <c r="D1410" s="33"/>
      <c r="E1410" s="30"/>
      <c r="F1410" s="32"/>
      <c r="G1410" s="32"/>
      <c r="H1410" s="32"/>
      <c r="I1410" s="32"/>
      <c r="J1410" s="32"/>
      <c r="K1410" s="32"/>
      <c r="L1410" s="32"/>
      <c r="M1410" s="32"/>
      <c r="N1410" s="32"/>
      <c r="O1410" s="32"/>
      <c r="P1410" s="32"/>
      <c r="Q1410" s="32"/>
    </row>
    <row r="1411" spans="1:17">
      <c r="A1411" s="30"/>
      <c r="B1411" s="31"/>
      <c r="C1411" s="33"/>
      <c r="D1411" s="33"/>
      <c r="E1411" s="30"/>
      <c r="F1411" s="32"/>
      <c r="G1411" s="32"/>
      <c r="H1411" s="32"/>
      <c r="I1411" s="32"/>
      <c r="J1411" s="32"/>
      <c r="K1411" s="32"/>
      <c r="L1411" s="32"/>
      <c r="M1411" s="32"/>
      <c r="N1411" s="32"/>
      <c r="O1411" s="32"/>
      <c r="P1411" s="32"/>
      <c r="Q1411" s="32"/>
    </row>
    <row r="1412" spans="1:17">
      <c r="A1412" s="30"/>
      <c r="B1412" s="31"/>
      <c r="C1412" s="33"/>
      <c r="D1412" s="33"/>
      <c r="E1412" s="30"/>
      <c r="F1412" s="32"/>
      <c r="G1412" s="32"/>
      <c r="H1412" s="32"/>
      <c r="I1412" s="32"/>
      <c r="J1412" s="32"/>
      <c r="K1412" s="32"/>
      <c r="L1412" s="32"/>
      <c r="M1412" s="32"/>
      <c r="N1412" s="32"/>
      <c r="O1412" s="32"/>
      <c r="P1412" s="32"/>
      <c r="Q1412" s="32"/>
    </row>
    <row r="1413" spans="1:17">
      <c r="A1413" s="30"/>
      <c r="B1413" s="31"/>
      <c r="C1413" s="33"/>
      <c r="D1413" s="33"/>
      <c r="E1413" s="30"/>
      <c r="F1413" s="32"/>
      <c r="G1413" s="32"/>
      <c r="H1413" s="32"/>
      <c r="I1413" s="32"/>
      <c r="J1413" s="32"/>
      <c r="K1413" s="32"/>
      <c r="L1413" s="32"/>
      <c r="M1413" s="32"/>
      <c r="N1413" s="32"/>
      <c r="O1413" s="32"/>
      <c r="P1413" s="32"/>
      <c r="Q1413" s="32"/>
    </row>
    <row r="1414" spans="1:17">
      <c r="A1414" s="30"/>
      <c r="B1414" s="31"/>
      <c r="C1414" s="33"/>
      <c r="D1414" s="33"/>
      <c r="E1414" s="30"/>
      <c r="F1414" s="32"/>
      <c r="G1414" s="32"/>
      <c r="H1414" s="32"/>
      <c r="I1414" s="32"/>
      <c r="J1414" s="32"/>
      <c r="K1414" s="32"/>
      <c r="L1414" s="32"/>
      <c r="M1414" s="32"/>
      <c r="N1414" s="32"/>
      <c r="O1414" s="32"/>
      <c r="P1414" s="32"/>
      <c r="Q1414" s="32"/>
    </row>
    <row r="1415" spans="1:17">
      <c r="A1415" s="30"/>
      <c r="B1415" s="31"/>
      <c r="C1415" s="33"/>
      <c r="D1415" s="33"/>
      <c r="E1415" s="30"/>
      <c r="F1415" s="32"/>
      <c r="G1415" s="32"/>
      <c r="H1415" s="32"/>
      <c r="I1415" s="32"/>
      <c r="J1415" s="32"/>
      <c r="K1415" s="32"/>
      <c r="L1415" s="32"/>
      <c r="M1415" s="32"/>
      <c r="N1415" s="32"/>
      <c r="O1415" s="32"/>
      <c r="P1415" s="32"/>
      <c r="Q1415" s="32"/>
    </row>
    <row r="1416" spans="1:17">
      <c r="A1416" s="30"/>
      <c r="B1416" s="31"/>
      <c r="C1416" s="33"/>
      <c r="D1416" s="33"/>
      <c r="E1416" s="30"/>
      <c r="F1416" s="32"/>
      <c r="G1416" s="32"/>
      <c r="H1416" s="32"/>
      <c r="I1416" s="32"/>
      <c r="J1416" s="32"/>
      <c r="K1416" s="32"/>
      <c r="L1416" s="32"/>
      <c r="M1416" s="32"/>
      <c r="N1416" s="32"/>
      <c r="O1416" s="32"/>
      <c r="P1416" s="32"/>
      <c r="Q1416" s="32"/>
    </row>
    <row r="1417" spans="1:17">
      <c r="A1417" s="30"/>
      <c r="B1417" s="31"/>
      <c r="C1417" s="33"/>
      <c r="D1417" s="33"/>
      <c r="E1417" s="30"/>
      <c r="F1417" s="32"/>
      <c r="G1417" s="32"/>
      <c r="H1417" s="32"/>
      <c r="I1417" s="32"/>
      <c r="J1417" s="32"/>
      <c r="K1417" s="32"/>
      <c r="L1417" s="32"/>
      <c r="M1417" s="32"/>
      <c r="N1417" s="32"/>
      <c r="O1417" s="32"/>
      <c r="P1417" s="32"/>
      <c r="Q1417" s="32"/>
    </row>
    <row r="1418" spans="1:17">
      <c r="A1418" s="30"/>
      <c r="B1418" s="31"/>
      <c r="C1418" s="33"/>
      <c r="D1418" s="33"/>
      <c r="E1418" s="30"/>
      <c r="F1418" s="32"/>
      <c r="G1418" s="32"/>
      <c r="H1418" s="32"/>
      <c r="I1418" s="32"/>
      <c r="J1418" s="32"/>
      <c r="K1418" s="32"/>
      <c r="L1418" s="32"/>
      <c r="M1418" s="32"/>
      <c r="N1418" s="32"/>
      <c r="O1418" s="32"/>
      <c r="P1418" s="32"/>
      <c r="Q1418" s="32"/>
    </row>
    <row r="1419" spans="1:17">
      <c r="A1419" s="30"/>
      <c r="B1419" s="31"/>
      <c r="C1419" s="33"/>
      <c r="D1419" s="33"/>
      <c r="E1419" s="30"/>
      <c r="F1419" s="32"/>
      <c r="G1419" s="32"/>
      <c r="H1419" s="32"/>
      <c r="I1419" s="32"/>
      <c r="J1419" s="32"/>
      <c r="K1419" s="32"/>
      <c r="L1419" s="32"/>
      <c r="M1419" s="32"/>
      <c r="N1419" s="32"/>
      <c r="O1419" s="32"/>
      <c r="P1419" s="32"/>
      <c r="Q1419" s="32"/>
    </row>
    <row r="1420" spans="1:17">
      <c r="A1420" s="30"/>
      <c r="B1420" s="31"/>
      <c r="C1420" s="33"/>
      <c r="D1420" s="33"/>
      <c r="E1420" s="30"/>
      <c r="F1420" s="32"/>
      <c r="G1420" s="32"/>
      <c r="H1420" s="32"/>
      <c r="I1420" s="32"/>
      <c r="J1420" s="32"/>
      <c r="K1420" s="32"/>
      <c r="L1420" s="32"/>
      <c r="M1420" s="32"/>
      <c r="N1420" s="32"/>
      <c r="O1420" s="32"/>
      <c r="P1420" s="32"/>
      <c r="Q1420" s="32"/>
    </row>
    <row r="1421" spans="1:17">
      <c r="A1421" s="30"/>
      <c r="B1421" s="31"/>
      <c r="C1421" s="33"/>
      <c r="D1421" s="33"/>
      <c r="E1421" s="30"/>
      <c r="F1421" s="32"/>
      <c r="G1421" s="32"/>
      <c r="H1421" s="32"/>
      <c r="I1421" s="32"/>
      <c r="J1421" s="32"/>
      <c r="K1421" s="32"/>
      <c r="L1421" s="32"/>
      <c r="M1421" s="32"/>
      <c r="N1421" s="32"/>
      <c r="O1421" s="32"/>
      <c r="P1421" s="32"/>
      <c r="Q1421" s="32"/>
    </row>
    <row r="1422" spans="1:17">
      <c r="A1422" s="30"/>
      <c r="B1422" s="31"/>
      <c r="C1422" s="33"/>
      <c r="D1422" s="33"/>
      <c r="E1422" s="30"/>
      <c r="F1422" s="32"/>
      <c r="G1422" s="32"/>
      <c r="H1422" s="32"/>
      <c r="I1422" s="32"/>
      <c r="J1422" s="32"/>
      <c r="K1422" s="32"/>
      <c r="L1422" s="32"/>
      <c r="M1422" s="32"/>
      <c r="N1422" s="32"/>
      <c r="O1422" s="32"/>
      <c r="P1422" s="32"/>
      <c r="Q1422" s="32"/>
    </row>
    <row r="1423" spans="1:17">
      <c r="A1423" s="30"/>
      <c r="B1423" s="31"/>
      <c r="C1423" s="33"/>
      <c r="D1423" s="33"/>
      <c r="E1423" s="30"/>
      <c r="F1423" s="32"/>
      <c r="G1423" s="32"/>
      <c r="H1423" s="32"/>
      <c r="I1423" s="32"/>
      <c r="J1423" s="32"/>
      <c r="K1423" s="32"/>
      <c r="L1423" s="32"/>
      <c r="M1423" s="32"/>
      <c r="N1423" s="32"/>
      <c r="O1423" s="32"/>
      <c r="P1423" s="32"/>
      <c r="Q1423" s="32"/>
    </row>
    <row r="1424" spans="1:17">
      <c r="A1424" s="30"/>
      <c r="B1424" s="31"/>
      <c r="C1424" s="33"/>
      <c r="D1424" s="33"/>
      <c r="E1424" s="30"/>
      <c r="F1424" s="32"/>
      <c r="G1424" s="32"/>
      <c r="H1424" s="32"/>
      <c r="I1424" s="32"/>
      <c r="J1424" s="32"/>
      <c r="K1424" s="32"/>
      <c r="L1424" s="32"/>
      <c r="M1424" s="32"/>
      <c r="N1424" s="32"/>
      <c r="O1424" s="32"/>
      <c r="P1424" s="32"/>
      <c r="Q1424" s="32"/>
    </row>
    <row r="1425" spans="1:17">
      <c r="A1425" s="30"/>
      <c r="B1425" s="31"/>
      <c r="C1425" s="33"/>
      <c r="D1425" s="33"/>
      <c r="E1425" s="30"/>
      <c r="F1425" s="32"/>
      <c r="G1425" s="32"/>
      <c r="H1425" s="32"/>
      <c r="I1425" s="32"/>
      <c r="J1425" s="32"/>
      <c r="K1425" s="32"/>
      <c r="L1425" s="32"/>
      <c r="M1425" s="32"/>
      <c r="N1425" s="32"/>
      <c r="O1425" s="32"/>
      <c r="P1425" s="32"/>
      <c r="Q1425" s="32"/>
    </row>
    <row r="1426" spans="1:17">
      <c r="A1426" s="30"/>
      <c r="B1426" s="31"/>
      <c r="C1426" s="33"/>
      <c r="D1426" s="33"/>
      <c r="E1426" s="30"/>
      <c r="F1426" s="32"/>
      <c r="G1426" s="32"/>
      <c r="H1426" s="32"/>
      <c r="I1426" s="32"/>
      <c r="J1426" s="32"/>
      <c r="K1426" s="32"/>
      <c r="L1426" s="32"/>
      <c r="M1426" s="32"/>
      <c r="N1426" s="32"/>
      <c r="O1426" s="32"/>
      <c r="P1426" s="32"/>
      <c r="Q1426" s="32"/>
    </row>
    <row r="1427" spans="1:17">
      <c r="A1427" s="30"/>
      <c r="B1427" s="31"/>
      <c r="C1427" s="33"/>
      <c r="D1427" s="33"/>
      <c r="E1427" s="30"/>
      <c r="F1427" s="32"/>
      <c r="G1427" s="32"/>
      <c r="H1427" s="32"/>
      <c r="I1427" s="32"/>
      <c r="J1427" s="32"/>
      <c r="K1427" s="32"/>
      <c r="L1427" s="32"/>
      <c r="M1427" s="32"/>
      <c r="N1427" s="32"/>
      <c r="O1427" s="32"/>
      <c r="P1427" s="32"/>
      <c r="Q1427" s="32"/>
    </row>
    <row r="1428" spans="1:17">
      <c r="A1428" s="30"/>
      <c r="B1428" s="31"/>
      <c r="C1428" s="33"/>
      <c r="D1428" s="33"/>
      <c r="E1428" s="30"/>
      <c r="F1428" s="32"/>
      <c r="G1428" s="32"/>
      <c r="H1428" s="32"/>
      <c r="I1428" s="32"/>
      <c r="J1428" s="32"/>
      <c r="K1428" s="32"/>
      <c r="L1428" s="32"/>
      <c r="M1428" s="32"/>
      <c r="N1428" s="32"/>
      <c r="O1428" s="32"/>
      <c r="P1428" s="32"/>
      <c r="Q1428" s="32"/>
    </row>
    <row r="1429" spans="1:17">
      <c r="A1429" s="30"/>
      <c r="B1429" s="31"/>
      <c r="C1429" s="33"/>
      <c r="D1429" s="33"/>
      <c r="E1429" s="30"/>
      <c r="F1429" s="32"/>
      <c r="G1429" s="32"/>
      <c r="H1429" s="32"/>
      <c r="I1429" s="32"/>
      <c r="J1429" s="32"/>
      <c r="K1429" s="32"/>
      <c r="L1429" s="32"/>
      <c r="M1429" s="32"/>
      <c r="N1429" s="32"/>
      <c r="O1429" s="32"/>
      <c r="P1429" s="32"/>
      <c r="Q1429" s="32"/>
    </row>
    <row r="1430" spans="1:17">
      <c r="A1430" s="30"/>
      <c r="B1430" s="31"/>
      <c r="C1430" s="33"/>
      <c r="D1430" s="33"/>
      <c r="E1430" s="30"/>
      <c r="F1430" s="32"/>
      <c r="G1430" s="32"/>
      <c r="H1430" s="32"/>
      <c r="I1430" s="32"/>
      <c r="J1430" s="32"/>
      <c r="K1430" s="32"/>
      <c r="L1430" s="32"/>
      <c r="M1430" s="32"/>
      <c r="N1430" s="32"/>
      <c r="O1430" s="32"/>
      <c r="P1430" s="32"/>
      <c r="Q1430" s="32"/>
    </row>
    <row r="1431" spans="1:17">
      <c r="A1431" s="30"/>
      <c r="B1431" s="31"/>
      <c r="C1431" s="33"/>
      <c r="D1431" s="33"/>
      <c r="E1431" s="30"/>
      <c r="F1431" s="32"/>
      <c r="G1431" s="32"/>
      <c r="H1431" s="32"/>
      <c r="I1431" s="32"/>
      <c r="J1431" s="32"/>
      <c r="K1431" s="32"/>
      <c r="L1431" s="32"/>
      <c r="M1431" s="32"/>
      <c r="N1431" s="32"/>
      <c r="O1431" s="32"/>
      <c r="P1431" s="32"/>
      <c r="Q1431" s="32"/>
    </row>
    <row r="1432" spans="1:17">
      <c r="A1432" s="30"/>
      <c r="B1432" s="31"/>
      <c r="C1432" s="33"/>
      <c r="D1432" s="33"/>
      <c r="E1432" s="30"/>
      <c r="F1432" s="32"/>
      <c r="G1432" s="32"/>
      <c r="H1432" s="32"/>
      <c r="I1432" s="32"/>
      <c r="J1432" s="32"/>
      <c r="K1432" s="32"/>
      <c r="L1432" s="32"/>
      <c r="M1432" s="32"/>
      <c r="N1432" s="32"/>
      <c r="O1432" s="32"/>
      <c r="P1432" s="32"/>
      <c r="Q1432" s="32"/>
    </row>
    <row r="1433" spans="1:17">
      <c r="A1433" s="30"/>
      <c r="B1433" s="31"/>
      <c r="C1433" s="33"/>
      <c r="D1433" s="33"/>
      <c r="E1433" s="30"/>
      <c r="F1433" s="32"/>
      <c r="G1433" s="32"/>
      <c r="H1433" s="32"/>
      <c r="I1433" s="32"/>
      <c r="J1433" s="32"/>
      <c r="K1433" s="32"/>
      <c r="L1433" s="32"/>
      <c r="M1433" s="32"/>
      <c r="N1433" s="32"/>
      <c r="O1433" s="32"/>
      <c r="P1433" s="32"/>
      <c r="Q1433" s="32"/>
    </row>
    <row r="1434" spans="1:17">
      <c r="A1434" s="30"/>
      <c r="B1434" s="31"/>
      <c r="C1434" s="33"/>
      <c r="D1434" s="33"/>
      <c r="E1434" s="30"/>
      <c r="F1434" s="32"/>
      <c r="G1434" s="32"/>
      <c r="H1434" s="32"/>
      <c r="I1434" s="32"/>
      <c r="J1434" s="32"/>
      <c r="K1434" s="32"/>
      <c r="L1434" s="32"/>
      <c r="M1434" s="32"/>
      <c r="N1434" s="32"/>
      <c r="O1434" s="32"/>
      <c r="P1434" s="32"/>
      <c r="Q1434" s="32"/>
    </row>
    <row r="1435" spans="1:17">
      <c r="A1435" s="30"/>
      <c r="B1435" s="31"/>
      <c r="C1435" s="33"/>
      <c r="D1435" s="33"/>
      <c r="E1435" s="30"/>
      <c r="F1435" s="32"/>
      <c r="G1435" s="32"/>
      <c r="H1435" s="32"/>
      <c r="I1435" s="32"/>
      <c r="J1435" s="32"/>
      <c r="K1435" s="32"/>
      <c r="L1435" s="32"/>
      <c r="M1435" s="32"/>
      <c r="N1435" s="32"/>
      <c r="O1435" s="32"/>
      <c r="P1435" s="32"/>
      <c r="Q1435" s="32"/>
    </row>
    <row r="1436" spans="1:17">
      <c r="A1436" s="30"/>
      <c r="B1436" s="31"/>
      <c r="C1436" s="33"/>
      <c r="D1436" s="33"/>
      <c r="E1436" s="30"/>
      <c r="F1436" s="32"/>
      <c r="G1436" s="32"/>
      <c r="H1436" s="32"/>
      <c r="I1436" s="32"/>
      <c r="J1436" s="32"/>
      <c r="K1436" s="32"/>
      <c r="L1436" s="32"/>
      <c r="M1436" s="32"/>
      <c r="N1436" s="32"/>
      <c r="O1436" s="32"/>
      <c r="P1436" s="32"/>
      <c r="Q1436" s="32"/>
    </row>
    <row r="1437" spans="1:17">
      <c r="A1437" s="30"/>
      <c r="B1437" s="31"/>
      <c r="C1437" s="33"/>
      <c r="D1437" s="33"/>
      <c r="E1437" s="30"/>
      <c r="F1437" s="32"/>
      <c r="G1437" s="32"/>
      <c r="H1437" s="32"/>
      <c r="I1437" s="32"/>
      <c r="J1437" s="32"/>
      <c r="K1437" s="32"/>
      <c r="L1437" s="32"/>
      <c r="M1437" s="32"/>
      <c r="N1437" s="32"/>
      <c r="O1437" s="32"/>
      <c r="P1437" s="32"/>
      <c r="Q1437" s="32"/>
    </row>
    <row r="1438" spans="1:17">
      <c r="A1438" s="30"/>
      <c r="B1438" s="31"/>
      <c r="C1438" s="33"/>
      <c r="D1438" s="33"/>
      <c r="E1438" s="30"/>
      <c r="F1438" s="32"/>
      <c r="G1438" s="32"/>
      <c r="H1438" s="32"/>
      <c r="I1438" s="32"/>
      <c r="J1438" s="32"/>
      <c r="K1438" s="32"/>
      <c r="L1438" s="32"/>
      <c r="M1438" s="32"/>
      <c r="N1438" s="32"/>
      <c r="O1438" s="32"/>
      <c r="P1438" s="32"/>
      <c r="Q1438" s="32"/>
    </row>
    <row r="1439" spans="1:17">
      <c r="A1439" s="30"/>
      <c r="B1439" s="31"/>
      <c r="C1439" s="33"/>
      <c r="D1439" s="33"/>
      <c r="E1439" s="30"/>
      <c r="F1439" s="32"/>
      <c r="G1439" s="32"/>
      <c r="H1439" s="32"/>
      <c r="I1439" s="32"/>
      <c r="J1439" s="32"/>
      <c r="K1439" s="32"/>
      <c r="L1439" s="32"/>
      <c r="M1439" s="32"/>
      <c r="N1439" s="32"/>
      <c r="O1439" s="32"/>
      <c r="P1439" s="32"/>
      <c r="Q1439" s="32"/>
    </row>
    <row r="1440" spans="1:17">
      <c r="A1440" s="30"/>
      <c r="B1440" s="31"/>
      <c r="C1440" s="33"/>
      <c r="D1440" s="33"/>
      <c r="E1440" s="30"/>
      <c r="F1440" s="32"/>
      <c r="G1440" s="32"/>
      <c r="H1440" s="32"/>
      <c r="I1440" s="32"/>
      <c r="J1440" s="32"/>
      <c r="K1440" s="32"/>
      <c r="L1440" s="32"/>
      <c r="M1440" s="32"/>
      <c r="N1440" s="32"/>
      <c r="O1440" s="32"/>
      <c r="P1440" s="32"/>
      <c r="Q1440" s="32"/>
    </row>
    <row r="1441" spans="1:17">
      <c r="A1441" s="30"/>
      <c r="B1441" s="31"/>
      <c r="C1441" s="33"/>
      <c r="D1441" s="33"/>
      <c r="E1441" s="30"/>
      <c r="F1441" s="32"/>
      <c r="G1441" s="32"/>
      <c r="H1441" s="32"/>
      <c r="I1441" s="32"/>
      <c r="J1441" s="32"/>
      <c r="K1441" s="32"/>
      <c r="L1441" s="32"/>
      <c r="M1441" s="32"/>
      <c r="N1441" s="32"/>
      <c r="O1441" s="32"/>
      <c r="P1441" s="32"/>
      <c r="Q1441" s="32"/>
    </row>
    <row r="1442" spans="1:17">
      <c r="A1442" s="30"/>
      <c r="B1442" s="31"/>
      <c r="C1442" s="33"/>
      <c r="D1442" s="33"/>
      <c r="E1442" s="30"/>
      <c r="F1442" s="32"/>
      <c r="G1442" s="32"/>
      <c r="H1442" s="32"/>
      <c r="I1442" s="32"/>
      <c r="J1442" s="32"/>
      <c r="K1442" s="32"/>
      <c r="L1442" s="32"/>
      <c r="M1442" s="32"/>
      <c r="N1442" s="32"/>
      <c r="O1442" s="32"/>
      <c r="P1442" s="32"/>
      <c r="Q1442" s="32"/>
    </row>
    <row r="1443" spans="1:17">
      <c r="A1443" s="30"/>
      <c r="B1443" s="31"/>
      <c r="C1443" s="33"/>
      <c r="D1443" s="33"/>
      <c r="E1443" s="30"/>
      <c r="F1443" s="32"/>
      <c r="G1443" s="32"/>
      <c r="H1443" s="32"/>
      <c r="I1443" s="32"/>
      <c r="J1443" s="32"/>
      <c r="K1443" s="32"/>
      <c r="L1443" s="32"/>
      <c r="M1443" s="32"/>
      <c r="N1443" s="32"/>
      <c r="O1443" s="32"/>
      <c r="P1443" s="32"/>
      <c r="Q1443" s="32"/>
    </row>
    <row r="1444" spans="1:17">
      <c r="A1444" s="30"/>
      <c r="B1444" s="31"/>
      <c r="C1444" s="33"/>
      <c r="D1444" s="33"/>
      <c r="E1444" s="30"/>
      <c r="F1444" s="32"/>
      <c r="G1444" s="32"/>
      <c r="H1444" s="32"/>
      <c r="I1444" s="32"/>
      <c r="J1444" s="32"/>
      <c r="K1444" s="32"/>
      <c r="L1444" s="32"/>
      <c r="M1444" s="32"/>
      <c r="N1444" s="32"/>
      <c r="O1444" s="32"/>
      <c r="P1444" s="32"/>
      <c r="Q1444" s="32"/>
    </row>
    <row r="1445" spans="1:17">
      <c r="A1445" s="30"/>
      <c r="B1445" s="31"/>
      <c r="C1445" s="33"/>
      <c r="D1445" s="33"/>
      <c r="E1445" s="30"/>
      <c r="F1445" s="32"/>
      <c r="G1445" s="32"/>
      <c r="H1445" s="32"/>
      <c r="I1445" s="32"/>
      <c r="J1445" s="32"/>
      <c r="K1445" s="32"/>
      <c r="L1445" s="32"/>
      <c r="M1445" s="32"/>
      <c r="N1445" s="32"/>
      <c r="O1445" s="32"/>
      <c r="P1445" s="32"/>
      <c r="Q1445" s="32"/>
    </row>
    <row r="1446" spans="1:17">
      <c r="A1446" s="30"/>
      <c r="B1446" s="31"/>
      <c r="C1446" s="33"/>
      <c r="D1446" s="33"/>
      <c r="E1446" s="30"/>
      <c r="F1446" s="32"/>
      <c r="G1446" s="32"/>
      <c r="H1446" s="32"/>
      <c r="I1446" s="32"/>
      <c r="J1446" s="32"/>
      <c r="K1446" s="32"/>
      <c r="L1446" s="32"/>
      <c r="M1446" s="32"/>
      <c r="N1446" s="32"/>
      <c r="O1446" s="32"/>
      <c r="P1446" s="32"/>
      <c r="Q1446" s="32"/>
    </row>
    <row r="1447" spans="1:17">
      <c r="A1447" s="30"/>
      <c r="B1447" s="31"/>
      <c r="C1447" s="33"/>
      <c r="D1447" s="33"/>
      <c r="E1447" s="30"/>
      <c r="F1447" s="32"/>
      <c r="G1447" s="32"/>
      <c r="H1447" s="32"/>
      <c r="I1447" s="32"/>
      <c r="J1447" s="32"/>
      <c r="K1447" s="32"/>
      <c r="L1447" s="32"/>
      <c r="M1447" s="32"/>
      <c r="N1447" s="32"/>
      <c r="O1447" s="32"/>
      <c r="P1447" s="32"/>
      <c r="Q1447" s="32"/>
    </row>
    <row r="1448" spans="1:17">
      <c r="A1448" s="30"/>
      <c r="B1448" s="31"/>
      <c r="C1448" s="33"/>
      <c r="D1448" s="33"/>
      <c r="E1448" s="30"/>
      <c r="F1448" s="32"/>
      <c r="G1448" s="32"/>
      <c r="H1448" s="32"/>
      <c r="I1448" s="32"/>
      <c r="J1448" s="32"/>
      <c r="K1448" s="32"/>
      <c r="L1448" s="32"/>
      <c r="M1448" s="32"/>
      <c r="N1448" s="32"/>
      <c r="O1448" s="32"/>
      <c r="P1448" s="32"/>
      <c r="Q1448" s="32"/>
    </row>
    <row r="1449" spans="1:17">
      <c r="A1449" s="30"/>
      <c r="B1449" s="31"/>
      <c r="C1449" s="33"/>
      <c r="D1449" s="33"/>
      <c r="E1449" s="30"/>
      <c r="F1449" s="32"/>
      <c r="G1449" s="32"/>
      <c r="H1449" s="32"/>
      <c r="I1449" s="32"/>
      <c r="J1449" s="32"/>
      <c r="K1449" s="32"/>
      <c r="L1449" s="32"/>
      <c r="M1449" s="32"/>
      <c r="N1449" s="32"/>
      <c r="O1449" s="32"/>
      <c r="P1449" s="32"/>
      <c r="Q1449" s="32"/>
    </row>
    <row r="1450" spans="1:17">
      <c r="A1450" s="30"/>
      <c r="B1450" s="31"/>
      <c r="C1450" s="33"/>
      <c r="D1450" s="33"/>
      <c r="E1450" s="30"/>
      <c r="F1450" s="32"/>
      <c r="G1450" s="32"/>
      <c r="H1450" s="32"/>
      <c r="I1450" s="32"/>
      <c r="J1450" s="32"/>
      <c r="K1450" s="32"/>
      <c r="L1450" s="32"/>
      <c r="M1450" s="32"/>
      <c r="N1450" s="32"/>
      <c r="O1450" s="32"/>
      <c r="P1450" s="32"/>
      <c r="Q1450" s="32"/>
    </row>
    <row r="1451" spans="1:17">
      <c r="A1451" s="30"/>
      <c r="B1451" s="31"/>
      <c r="C1451" s="33"/>
      <c r="D1451" s="33"/>
      <c r="E1451" s="30"/>
      <c r="F1451" s="32"/>
      <c r="G1451" s="32"/>
      <c r="H1451" s="32"/>
      <c r="I1451" s="32"/>
      <c r="J1451" s="32"/>
      <c r="K1451" s="32"/>
      <c r="L1451" s="32"/>
      <c r="M1451" s="32"/>
      <c r="N1451" s="32"/>
      <c r="O1451" s="32"/>
      <c r="P1451" s="32"/>
      <c r="Q1451" s="32"/>
    </row>
    <row r="1452" spans="1:17">
      <c r="A1452" s="30"/>
      <c r="B1452" s="31"/>
      <c r="C1452" s="33"/>
      <c r="D1452" s="33"/>
      <c r="E1452" s="30"/>
      <c r="F1452" s="32"/>
      <c r="G1452" s="32"/>
      <c r="H1452" s="32"/>
      <c r="I1452" s="32"/>
      <c r="J1452" s="32"/>
      <c r="K1452" s="32"/>
      <c r="L1452" s="32"/>
      <c r="M1452" s="32"/>
      <c r="N1452" s="32"/>
      <c r="O1452" s="32"/>
      <c r="P1452" s="32"/>
      <c r="Q1452" s="32"/>
    </row>
    <row r="1453" spans="1:17">
      <c r="A1453" s="30"/>
      <c r="B1453" s="31"/>
      <c r="C1453" s="33"/>
      <c r="D1453" s="33"/>
      <c r="E1453" s="30"/>
      <c r="F1453" s="32"/>
      <c r="G1453" s="32"/>
      <c r="H1453" s="32"/>
      <c r="I1453" s="32"/>
      <c r="J1453" s="32"/>
      <c r="K1453" s="32"/>
      <c r="L1453" s="32"/>
      <c r="M1453" s="32"/>
      <c r="N1453" s="32"/>
      <c r="O1453" s="32"/>
      <c r="P1453" s="32"/>
      <c r="Q1453" s="32"/>
    </row>
    <row r="1454" spans="1:17">
      <c r="A1454" s="30"/>
      <c r="B1454" s="31"/>
      <c r="C1454" s="33"/>
      <c r="D1454" s="33"/>
      <c r="E1454" s="30"/>
      <c r="F1454" s="32"/>
      <c r="G1454" s="32"/>
      <c r="H1454" s="32"/>
      <c r="I1454" s="32"/>
      <c r="J1454" s="32"/>
      <c r="K1454" s="32"/>
      <c r="L1454" s="32"/>
      <c r="M1454" s="32"/>
      <c r="N1454" s="32"/>
      <c r="O1454" s="32"/>
      <c r="P1454" s="32"/>
      <c r="Q1454" s="32"/>
    </row>
    <row r="1455" spans="1:17">
      <c r="A1455" s="30"/>
      <c r="B1455" s="31"/>
      <c r="C1455" s="33"/>
      <c r="D1455" s="33"/>
      <c r="E1455" s="30"/>
      <c r="F1455" s="32"/>
      <c r="G1455" s="32"/>
      <c r="H1455" s="32"/>
      <c r="I1455" s="32"/>
      <c r="J1455" s="32"/>
      <c r="K1455" s="32"/>
      <c r="L1455" s="32"/>
      <c r="M1455" s="32"/>
      <c r="N1455" s="32"/>
      <c r="O1455" s="32"/>
      <c r="P1455" s="32"/>
      <c r="Q1455" s="32"/>
    </row>
    <row r="1456" spans="1:17">
      <c r="A1456" s="30"/>
      <c r="B1456" s="31"/>
      <c r="C1456" s="33"/>
      <c r="D1456" s="33"/>
      <c r="E1456" s="30"/>
      <c r="F1456" s="32"/>
      <c r="G1456" s="32"/>
      <c r="H1456" s="32"/>
      <c r="I1456" s="32"/>
      <c r="J1456" s="32"/>
      <c r="K1456" s="32"/>
      <c r="L1456" s="32"/>
      <c r="M1456" s="32"/>
      <c r="N1456" s="32"/>
      <c r="O1456" s="32"/>
      <c r="P1456" s="32"/>
      <c r="Q1456" s="32"/>
    </row>
    <row r="1457" spans="1:17">
      <c r="A1457" s="30"/>
      <c r="B1457" s="31"/>
      <c r="C1457" s="33"/>
      <c r="D1457" s="33"/>
      <c r="E1457" s="30"/>
      <c r="F1457" s="32"/>
      <c r="G1457" s="32"/>
      <c r="H1457" s="32"/>
      <c r="I1457" s="32"/>
      <c r="J1457" s="32"/>
      <c r="K1457" s="32"/>
      <c r="L1457" s="32"/>
      <c r="M1457" s="32"/>
      <c r="N1457" s="32"/>
      <c r="O1457" s="32"/>
      <c r="P1457" s="32"/>
      <c r="Q1457" s="32"/>
    </row>
    <row r="1458" spans="1:17">
      <c r="A1458" s="30"/>
      <c r="B1458" s="31"/>
      <c r="C1458" s="33"/>
      <c r="D1458" s="33"/>
      <c r="E1458" s="30"/>
      <c r="F1458" s="32"/>
      <c r="G1458" s="32"/>
      <c r="H1458" s="32"/>
      <c r="I1458" s="32"/>
      <c r="J1458" s="32"/>
      <c r="K1458" s="32"/>
      <c r="L1458" s="32"/>
      <c r="M1458" s="32"/>
      <c r="N1458" s="32"/>
      <c r="O1458" s="32"/>
      <c r="P1458" s="32"/>
      <c r="Q1458" s="32"/>
    </row>
    <row r="1459" spans="1:17">
      <c r="A1459" s="30"/>
      <c r="B1459" s="31"/>
      <c r="C1459" s="33"/>
      <c r="D1459" s="33"/>
      <c r="E1459" s="30"/>
      <c r="F1459" s="32"/>
      <c r="G1459" s="32"/>
      <c r="H1459" s="32"/>
      <c r="I1459" s="32"/>
      <c r="J1459" s="32"/>
      <c r="K1459" s="32"/>
      <c r="L1459" s="32"/>
      <c r="M1459" s="32"/>
      <c r="N1459" s="32"/>
      <c r="O1459" s="32"/>
      <c r="P1459" s="32"/>
      <c r="Q1459" s="32"/>
    </row>
    <row r="1460" spans="1:17">
      <c r="A1460" s="30"/>
      <c r="B1460" s="31"/>
      <c r="C1460" s="33"/>
      <c r="D1460" s="33"/>
      <c r="E1460" s="30"/>
      <c r="F1460" s="32"/>
      <c r="G1460" s="32"/>
      <c r="H1460" s="32"/>
      <c r="I1460" s="32"/>
      <c r="J1460" s="32"/>
      <c r="K1460" s="32"/>
      <c r="L1460" s="32"/>
      <c r="M1460" s="32"/>
      <c r="N1460" s="32"/>
      <c r="O1460" s="32"/>
      <c r="P1460" s="32"/>
      <c r="Q1460" s="32"/>
    </row>
    <row r="1461" spans="1:17">
      <c r="A1461" s="30"/>
      <c r="B1461" s="31"/>
      <c r="C1461" s="33"/>
      <c r="D1461" s="33"/>
      <c r="E1461" s="30"/>
      <c r="F1461" s="32"/>
      <c r="G1461" s="32"/>
      <c r="H1461" s="32"/>
      <c r="I1461" s="32"/>
      <c r="J1461" s="32"/>
      <c r="K1461" s="32"/>
      <c r="L1461" s="32"/>
      <c r="M1461" s="32"/>
      <c r="N1461" s="32"/>
      <c r="O1461" s="32"/>
      <c r="P1461" s="32"/>
      <c r="Q1461" s="32"/>
    </row>
    <row r="1462" spans="1:17">
      <c r="A1462" s="30"/>
      <c r="B1462" s="31"/>
      <c r="C1462" s="33"/>
      <c r="D1462" s="33"/>
      <c r="E1462" s="30"/>
      <c r="F1462" s="32"/>
      <c r="G1462" s="32"/>
      <c r="H1462" s="32"/>
      <c r="I1462" s="32"/>
      <c r="J1462" s="32"/>
      <c r="K1462" s="32"/>
      <c r="L1462" s="32"/>
      <c r="M1462" s="32"/>
      <c r="N1462" s="32"/>
      <c r="O1462" s="32"/>
      <c r="P1462" s="32"/>
      <c r="Q1462" s="32"/>
    </row>
    <row r="1463" spans="1:17">
      <c r="A1463" s="30"/>
      <c r="B1463" s="31"/>
      <c r="C1463" s="33"/>
      <c r="D1463" s="33"/>
      <c r="E1463" s="30"/>
      <c r="F1463" s="32"/>
      <c r="G1463" s="32"/>
      <c r="H1463" s="32"/>
      <c r="I1463" s="32"/>
      <c r="J1463" s="32"/>
      <c r="K1463" s="32"/>
      <c r="L1463" s="32"/>
      <c r="M1463" s="32"/>
      <c r="N1463" s="32"/>
      <c r="O1463" s="32"/>
      <c r="P1463" s="32"/>
      <c r="Q1463" s="32"/>
    </row>
    <row r="1464" spans="1:17">
      <c r="A1464" s="30"/>
      <c r="B1464" s="31"/>
      <c r="C1464" s="33"/>
      <c r="D1464" s="33"/>
      <c r="E1464" s="30"/>
      <c r="F1464" s="32"/>
      <c r="G1464" s="32"/>
      <c r="H1464" s="32"/>
      <c r="I1464" s="32"/>
      <c r="J1464" s="32"/>
      <c r="K1464" s="32"/>
      <c r="L1464" s="32"/>
      <c r="M1464" s="32"/>
      <c r="N1464" s="32"/>
      <c r="O1464" s="32"/>
      <c r="P1464" s="32"/>
      <c r="Q1464" s="32"/>
    </row>
    <row r="1465" spans="1:17">
      <c r="A1465" s="30"/>
      <c r="B1465" s="31"/>
      <c r="C1465" s="33"/>
      <c r="D1465" s="33"/>
      <c r="E1465" s="30"/>
      <c r="F1465" s="32"/>
      <c r="G1465" s="32"/>
      <c r="H1465" s="32"/>
      <c r="I1465" s="32"/>
      <c r="J1465" s="32"/>
      <c r="K1465" s="32"/>
      <c r="L1465" s="32"/>
      <c r="M1465" s="32"/>
      <c r="N1465" s="32"/>
      <c r="O1465" s="32"/>
      <c r="P1465" s="32"/>
      <c r="Q1465" s="32"/>
    </row>
    <row r="1466" spans="1:17">
      <c r="A1466" s="30"/>
      <c r="B1466" s="31"/>
      <c r="C1466" s="33"/>
      <c r="D1466" s="33"/>
      <c r="E1466" s="30"/>
      <c r="F1466" s="32"/>
      <c r="G1466" s="32"/>
      <c r="H1466" s="32"/>
      <c r="I1466" s="32"/>
      <c r="J1466" s="32"/>
      <c r="K1466" s="32"/>
      <c r="L1466" s="32"/>
      <c r="M1466" s="32"/>
      <c r="N1466" s="32"/>
      <c r="O1466" s="32"/>
      <c r="P1466" s="32"/>
      <c r="Q1466" s="32"/>
    </row>
    <row r="1467" spans="1:17">
      <c r="A1467" s="30"/>
      <c r="B1467" s="31"/>
      <c r="C1467" s="33"/>
      <c r="D1467" s="33"/>
      <c r="E1467" s="30"/>
      <c r="F1467" s="32"/>
      <c r="G1467" s="32"/>
      <c r="H1467" s="32"/>
      <c r="I1467" s="32"/>
      <c r="J1467" s="32"/>
      <c r="K1467" s="32"/>
      <c r="L1467" s="32"/>
      <c r="M1467" s="32"/>
      <c r="N1467" s="32"/>
      <c r="O1467" s="32"/>
      <c r="P1467" s="32"/>
      <c r="Q1467" s="32"/>
    </row>
    <row r="1468" spans="1:17">
      <c r="A1468" s="30"/>
      <c r="B1468" s="31"/>
      <c r="C1468" s="33"/>
      <c r="D1468" s="33"/>
      <c r="E1468" s="30"/>
      <c r="F1468" s="32"/>
      <c r="G1468" s="32"/>
      <c r="H1468" s="32"/>
      <c r="I1468" s="32"/>
      <c r="J1468" s="32"/>
      <c r="K1468" s="32"/>
      <c r="L1468" s="32"/>
      <c r="M1468" s="32"/>
      <c r="N1468" s="32"/>
      <c r="O1468" s="32"/>
      <c r="P1468" s="32"/>
      <c r="Q1468" s="32"/>
    </row>
    <row r="1469" spans="1:17">
      <c r="A1469" s="30"/>
      <c r="B1469" s="31"/>
      <c r="C1469" s="33"/>
      <c r="D1469" s="33"/>
      <c r="E1469" s="30"/>
      <c r="F1469" s="32"/>
      <c r="G1469" s="32"/>
      <c r="H1469" s="32"/>
      <c r="I1469" s="32"/>
      <c r="J1469" s="32"/>
      <c r="K1469" s="32"/>
      <c r="L1469" s="32"/>
      <c r="M1469" s="32"/>
      <c r="N1469" s="32"/>
      <c r="O1469" s="32"/>
      <c r="P1469" s="32"/>
      <c r="Q1469" s="32"/>
    </row>
    <row r="1470" spans="1:17">
      <c r="A1470" s="30"/>
      <c r="B1470" s="31"/>
      <c r="C1470" s="33"/>
      <c r="D1470" s="33"/>
      <c r="E1470" s="30"/>
      <c r="F1470" s="32"/>
      <c r="G1470" s="32"/>
      <c r="H1470" s="32"/>
      <c r="I1470" s="32"/>
      <c r="J1470" s="32"/>
      <c r="K1470" s="32"/>
      <c r="L1470" s="32"/>
      <c r="M1470" s="32"/>
      <c r="N1470" s="32"/>
      <c r="O1470" s="32"/>
      <c r="P1470" s="32"/>
      <c r="Q1470" s="32"/>
    </row>
    <row r="1471" spans="1:17">
      <c r="A1471" s="30"/>
      <c r="B1471" s="31"/>
      <c r="C1471" s="33"/>
      <c r="D1471" s="33"/>
      <c r="E1471" s="30"/>
      <c r="F1471" s="32"/>
      <c r="G1471" s="32"/>
      <c r="H1471" s="32"/>
      <c r="I1471" s="32"/>
      <c r="J1471" s="32"/>
      <c r="K1471" s="32"/>
      <c r="L1471" s="32"/>
      <c r="M1471" s="32"/>
      <c r="N1471" s="32"/>
      <c r="O1471" s="32"/>
      <c r="P1471" s="32"/>
      <c r="Q1471" s="32"/>
    </row>
    <row r="1472" spans="1:17">
      <c r="A1472" s="30"/>
      <c r="B1472" s="31"/>
      <c r="C1472" s="33"/>
      <c r="D1472" s="33"/>
      <c r="E1472" s="30"/>
      <c r="F1472" s="32"/>
      <c r="G1472" s="32"/>
      <c r="H1472" s="32"/>
      <c r="I1472" s="32"/>
      <c r="J1472" s="32"/>
      <c r="K1472" s="32"/>
      <c r="L1472" s="32"/>
      <c r="M1472" s="32"/>
      <c r="N1472" s="32"/>
      <c r="O1472" s="32"/>
      <c r="P1472" s="32"/>
      <c r="Q1472" s="32"/>
    </row>
    <row r="1473" spans="1:17">
      <c r="A1473" s="30"/>
      <c r="B1473" s="31"/>
      <c r="C1473" s="33"/>
      <c r="D1473" s="33"/>
      <c r="E1473" s="30"/>
      <c r="F1473" s="32"/>
      <c r="G1473" s="32"/>
      <c r="H1473" s="32"/>
      <c r="I1473" s="32"/>
      <c r="J1473" s="32"/>
      <c r="K1473" s="32"/>
      <c r="L1473" s="32"/>
      <c r="M1473" s="32"/>
      <c r="N1473" s="32"/>
      <c r="O1473" s="32"/>
      <c r="P1473" s="32"/>
      <c r="Q1473" s="32"/>
    </row>
    <row r="1474" spans="1:17">
      <c r="A1474" s="30"/>
      <c r="B1474" s="31"/>
      <c r="C1474" s="33"/>
      <c r="D1474" s="33"/>
      <c r="E1474" s="30"/>
      <c r="F1474" s="32"/>
      <c r="G1474" s="32"/>
      <c r="H1474" s="32"/>
      <c r="I1474" s="32"/>
      <c r="J1474" s="32"/>
      <c r="K1474" s="32"/>
      <c r="L1474" s="32"/>
      <c r="M1474" s="32"/>
      <c r="N1474" s="32"/>
      <c r="O1474" s="32"/>
      <c r="P1474" s="32"/>
      <c r="Q1474" s="32"/>
    </row>
    <row r="1475" spans="1:17">
      <c r="A1475" s="30"/>
      <c r="B1475" s="31"/>
      <c r="C1475" s="33"/>
      <c r="D1475" s="33"/>
      <c r="E1475" s="30"/>
      <c r="F1475" s="32"/>
      <c r="G1475" s="32"/>
      <c r="H1475" s="32"/>
      <c r="I1475" s="32"/>
      <c r="J1475" s="32"/>
      <c r="K1475" s="32"/>
      <c r="L1475" s="32"/>
      <c r="M1475" s="32"/>
      <c r="N1475" s="32"/>
      <c r="O1475" s="32"/>
      <c r="P1475" s="32"/>
      <c r="Q1475" s="32"/>
    </row>
    <row r="1476" spans="1:17">
      <c r="A1476" s="30"/>
      <c r="B1476" s="31"/>
      <c r="C1476" s="33"/>
      <c r="D1476" s="33"/>
      <c r="E1476" s="30"/>
      <c r="F1476" s="32"/>
      <c r="G1476" s="32"/>
      <c r="H1476" s="32"/>
      <c r="I1476" s="32"/>
      <c r="J1476" s="32"/>
      <c r="K1476" s="32"/>
      <c r="L1476" s="32"/>
      <c r="M1476" s="32"/>
      <c r="N1476" s="32"/>
      <c r="O1476" s="32"/>
      <c r="P1476" s="32"/>
      <c r="Q1476" s="32"/>
    </row>
    <row r="1477" spans="1:17">
      <c r="A1477" s="30"/>
      <c r="B1477" s="31"/>
      <c r="C1477" s="33"/>
      <c r="D1477" s="33"/>
      <c r="E1477" s="30"/>
      <c r="F1477" s="32"/>
      <c r="G1477" s="32"/>
      <c r="H1477" s="32"/>
      <c r="I1477" s="32"/>
      <c r="J1477" s="32"/>
      <c r="K1477" s="32"/>
      <c r="L1477" s="32"/>
      <c r="M1477" s="32"/>
      <c r="N1477" s="32"/>
      <c r="O1477" s="32"/>
      <c r="P1477" s="32"/>
      <c r="Q1477" s="32"/>
    </row>
    <row r="1478" spans="1:17">
      <c r="A1478" s="30"/>
      <c r="B1478" s="31"/>
      <c r="C1478" s="33"/>
      <c r="D1478" s="33"/>
      <c r="E1478" s="30"/>
      <c r="F1478" s="32"/>
      <c r="G1478" s="32"/>
      <c r="H1478" s="32"/>
      <c r="I1478" s="32"/>
      <c r="J1478" s="32"/>
      <c r="K1478" s="32"/>
      <c r="L1478" s="32"/>
      <c r="M1478" s="32"/>
      <c r="N1478" s="32"/>
      <c r="O1478" s="32"/>
      <c r="P1478" s="32"/>
      <c r="Q1478" s="32"/>
    </row>
    <row r="1479" spans="1:17">
      <c r="A1479" s="30"/>
      <c r="B1479" s="31"/>
      <c r="C1479" s="33"/>
      <c r="D1479" s="33"/>
      <c r="E1479" s="30"/>
      <c r="F1479" s="32"/>
      <c r="G1479" s="32"/>
      <c r="H1479" s="32"/>
      <c r="I1479" s="32"/>
      <c r="J1479" s="32"/>
      <c r="K1479" s="32"/>
      <c r="L1479" s="32"/>
      <c r="M1479" s="32"/>
      <c r="N1479" s="32"/>
      <c r="O1479" s="32"/>
      <c r="P1479" s="32"/>
      <c r="Q1479" s="32"/>
    </row>
    <row r="1480" spans="1:17">
      <c r="A1480" s="30"/>
      <c r="B1480" s="31"/>
      <c r="C1480" s="33"/>
      <c r="D1480" s="33"/>
      <c r="E1480" s="30"/>
      <c r="F1480" s="32"/>
      <c r="G1480" s="32"/>
      <c r="H1480" s="32"/>
      <c r="I1480" s="32"/>
      <c r="J1480" s="32"/>
      <c r="K1480" s="32"/>
      <c r="L1480" s="32"/>
      <c r="M1480" s="32"/>
      <c r="N1480" s="32"/>
      <c r="O1480" s="32"/>
      <c r="P1480" s="32"/>
      <c r="Q1480" s="32"/>
    </row>
    <row r="1481" spans="1:17">
      <c r="A1481" s="30"/>
      <c r="B1481" s="31"/>
      <c r="C1481" s="33"/>
      <c r="D1481" s="33"/>
      <c r="E1481" s="30"/>
      <c r="F1481" s="32"/>
      <c r="G1481" s="32"/>
      <c r="H1481" s="32"/>
      <c r="I1481" s="32"/>
      <c r="J1481" s="32"/>
      <c r="K1481" s="32"/>
      <c r="L1481" s="32"/>
      <c r="M1481" s="32"/>
      <c r="N1481" s="32"/>
      <c r="O1481" s="32"/>
      <c r="P1481" s="32"/>
      <c r="Q1481" s="32"/>
    </row>
    <row r="1482" spans="1:17">
      <c r="A1482" s="30"/>
      <c r="B1482" s="31"/>
      <c r="C1482" s="33"/>
      <c r="D1482" s="33"/>
      <c r="E1482" s="30"/>
      <c r="F1482" s="32"/>
      <c r="G1482" s="32"/>
      <c r="H1482" s="32"/>
      <c r="I1482" s="32"/>
      <c r="J1482" s="32"/>
      <c r="K1482" s="32"/>
      <c r="L1482" s="32"/>
      <c r="M1482" s="32"/>
      <c r="N1482" s="32"/>
      <c r="O1482" s="32"/>
      <c r="P1482" s="32"/>
      <c r="Q1482" s="32"/>
    </row>
    <row r="1483" spans="1:17">
      <c r="A1483" s="30"/>
      <c r="B1483" s="31"/>
      <c r="C1483" s="33"/>
      <c r="D1483" s="33"/>
      <c r="E1483" s="30"/>
      <c r="F1483" s="32"/>
      <c r="G1483" s="32"/>
      <c r="H1483" s="32"/>
      <c r="I1483" s="32"/>
      <c r="J1483" s="32"/>
      <c r="K1483" s="32"/>
      <c r="L1483" s="32"/>
      <c r="M1483" s="32"/>
      <c r="N1483" s="32"/>
      <c r="O1483" s="32"/>
      <c r="P1483" s="32"/>
      <c r="Q1483" s="32"/>
    </row>
    <row r="1484" spans="1:17">
      <c r="A1484" s="30"/>
      <c r="B1484" s="31"/>
      <c r="C1484" s="33"/>
      <c r="D1484" s="33"/>
      <c r="E1484" s="30"/>
      <c r="F1484" s="32"/>
      <c r="G1484" s="32"/>
      <c r="H1484" s="32"/>
      <c r="I1484" s="32"/>
      <c r="J1484" s="32"/>
      <c r="K1484" s="32"/>
      <c r="L1484" s="32"/>
      <c r="M1484" s="32"/>
      <c r="N1484" s="32"/>
      <c r="O1484" s="32"/>
      <c r="P1484" s="32"/>
      <c r="Q1484" s="32"/>
    </row>
    <row r="1485" spans="1:17">
      <c r="A1485" s="30"/>
      <c r="B1485" s="31"/>
      <c r="C1485" s="33"/>
      <c r="D1485" s="33"/>
      <c r="E1485" s="30"/>
      <c r="F1485" s="32"/>
      <c r="G1485" s="32"/>
      <c r="H1485" s="32"/>
      <c r="I1485" s="32"/>
      <c r="J1485" s="32"/>
      <c r="K1485" s="32"/>
      <c r="L1485" s="32"/>
      <c r="M1485" s="32"/>
      <c r="N1485" s="32"/>
      <c r="O1485" s="32"/>
      <c r="P1485" s="32"/>
      <c r="Q1485" s="32"/>
    </row>
    <row r="1486" spans="1:17">
      <c r="A1486" s="30"/>
      <c r="B1486" s="31"/>
      <c r="C1486" s="33"/>
      <c r="D1486" s="33"/>
      <c r="E1486" s="30"/>
      <c r="F1486" s="32"/>
      <c r="G1486" s="32"/>
      <c r="H1486" s="32"/>
      <c r="I1486" s="32"/>
      <c r="J1486" s="32"/>
      <c r="K1486" s="32"/>
      <c r="L1486" s="32"/>
      <c r="M1486" s="32"/>
      <c r="N1486" s="32"/>
      <c r="O1486" s="32"/>
      <c r="P1486" s="32"/>
      <c r="Q1486" s="32"/>
    </row>
    <row r="1487" spans="1:17">
      <c r="A1487" s="30"/>
      <c r="B1487" s="31"/>
      <c r="C1487" s="33"/>
      <c r="D1487" s="33"/>
      <c r="E1487" s="30"/>
      <c r="F1487" s="32"/>
      <c r="G1487" s="32"/>
      <c r="H1487" s="32"/>
      <c r="I1487" s="32"/>
      <c r="J1487" s="32"/>
      <c r="K1487" s="32"/>
      <c r="L1487" s="32"/>
      <c r="M1487" s="32"/>
      <c r="N1487" s="32"/>
      <c r="O1487" s="32"/>
      <c r="P1487" s="32"/>
      <c r="Q1487" s="32"/>
    </row>
    <row r="1488" spans="1:17">
      <c r="A1488" s="30"/>
      <c r="B1488" s="31"/>
      <c r="C1488" s="33"/>
      <c r="D1488" s="33"/>
      <c r="E1488" s="30"/>
      <c r="F1488" s="32"/>
      <c r="G1488" s="32"/>
      <c r="H1488" s="32"/>
      <c r="I1488" s="32"/>
      <c r="J1488" s="32"/>
      <c r="K1488" s="32"/>
      <c r="L1488" s="32"/>
      <c r="M1488" s="32"/>
      <c r="N1488" s="32"/>
      <c r="O1488" s="32"/>
      <c r="P1488" s="32"/>
      <c r="Q1488" s="32"/>
    </row>
    <row r="1489" spans="1:17">
      <c r="A1489" s="30"/>
      <c r="B1489" s="31"/>
      <c r="C1489" s="33"/>
      <c r="D1489" s="33"/>
      <c r="E1489" s="30"/>
      <c r="F1489" s="32"/>
      <c r="G1489" s="32"/>
      <c r="H1489" s="32"/>
      <c r="I1489" s="32"/>
      <c r="J1489" s="32"/>
      <c r="K1489" s="32"/>
      <c r="L1489" s="32"/>
      <c r="M1489" s="32"/>
      <c r="N1489" s="32"/>
      <c r="O1489" s="32"/>
      <c r="P1489" s="32"/>
      <c r="Q1489" s="32"/>
    </row>
    <row r="1490" spans="1:17">
      <c r="A1490" s="30"/>
      <c r="B1490" s="31"/>
      <c r="C1490" s="33"/>
      <c r="D1490" s="33"/>
      <c r="E1490" s="30"/>
      <c r="F1490" s="32"/>
      <c r="G1490" s="32"/>
      <c r="H1490" s="32"/>
      <c r="I1490" s="32"/>
      <c r="J1490" s="32"/>
      <c r="K1490" s="32"/>
      <c r="L1490" s="32"/>
      <c r="M1490" s="32"/>
      <c r="N1490" s="32"/>
      <c r="O1490" s="32"/>
      <c r="P1490" s="32"/>
      <c r="Q1490" s="32"/>
    </row>
    <row r="1491" spans="1:17">
      <c r="A1491" s="30"/>
      <c r="B1491" s="31"/>
      <c r="C1491" s="33"/>
      <c r="D1491" s="33"/>
      <c r="E1491" s="30"/>
      <c r="F1491" s="32"/>
      <c r="G1491" s="32"/>
      <c r="H1491" s="32"/>
      <c r="I1491" s="32"/>
      <c r="J1491" s="32"/>
      <c r="K1491" s="32"/>
      <c r="L1491" s="32"/>
      <c r="M1491" s="32"/>
      <c r="N1491" s="32"/>
      <c r="O1491" s="32"/>
      <c r="P1491" s="32"/>
      <c r="Q1491" s="32"/>
    </row>
    <row r="1492" spans="1:17">
      <c r="A1492" s="30"/>
      <c r="B1492" s="31"/>
      <c r="C1492" s="33"/>
      <c r="D1492" s="33"/>
      <c r="E1492" s="30"/>
      <c r="F1492" s="32"/>
      <c r="G1492" s="32"/>
      <c r="H1492" s="32"/>
      <c r="I1492" s="32"/>
      <c r="J1492" s="32"/>
      <c r="K1492" s="32"/>
      <c r="L1492" s="32"/>
      <c r="M1492" s="32"/>
      <c r="N1492" s="32"/>
      <c r="O1492" s="32"/>
      <c r="P1492" s="32"/>
      <c r="Q1492" s="32"/>
    </row>
    <row r="1493" spans="1:17">
      <c r="A1493" s="30"/>
      <c r="B1493" s="31"/>
      <c r="C1493" s="33"/>
      <c r="D1493" s="33"/>
      <c r="E1493" s="30"/>
      <c r="F1493" s="32"/>
      <c r="G1493" s="32"/>
      <c r="H1493" s="32"/>
      <c r="I1493" s="32"/>
      <c r="J1493" s="32"/>
      <c r="K1493" s="32"/>
      <c r="L1493" s="32"/>
      <c r="M1493" s="32"/>
      <c r="N1493" s="32"/>
      <c r="O1493" s="32"/>
      <c r="P1493" s="32"/>
      <c r="Q1493" s="32"/>
    </row>
    <row r="1494" spans="1:17">
      <c r="A1494" s="30"/>
      <c r="B1494" s="31"/>
      <c r="C1494" s="33"/>
      <c r="D1494" s="33"/>
      <c r="E1494" s="30"/>
      <c r="F1494" s="32"/>
      <c r="G1494" s="32"/>
      <c r="H1494" s="32"/>
      <c r="I1494" s="32"/>
      <c r="J1494" s="32"/>
      <c r="K1494" s="32"/>
      <c r="L1494" s="32"/>
      <c r="M1494" s="32"/>
      <c r="N1494" s="32"/>
      <c r="O1494" s="32"/>
      <c r="P1494" s="32"/>
      <c r="Q1494" s="32"/>
    </row>
    <row r="1495" spans="1:17">
      <c r="A1495" s="30"/>
      <c r="B1495" s="31"/>
      <c r="C1495" s="33"/>
      <c r="D1495" s="33"/>
      <c r="E1495" s="30"/>
      <c r="F1495" s="32"/>
      <c r="G1495" s="32"/>
      <c r="H1495" s="32"/>
      <c r="I1495" s="32"/>
      <c r="J1495" s="32"/>
      <c r="K1495" s="32"/>
      <c r="L1495" s="32"/>
      <c r="M1495" s="32"/>
      <c r="N1495" s="32"/>
      <c r="O1495" s="32"/>
      <c r="P1495" s="32"/>
      <c r="Q1495" s="32"/>
    </row>
    <row r="1496" spans="1:17">
      <c r="A1496" s="30"/>
      <c r="B1496" s="31"/>
      <c r="C1496" s="33"/>
      <c r="D1496" s="33"/>
      <c r="E1496" s="30"/>
      <c r="F1496" s="32"/>
      <c r="G1496" s="32"/>
      <c r="H1496" s="32"/>
      <c r="I1496" s="32"/>
      <c r="J1496" s="32"/>
      <c r="K1496" s="32"/>
      <c r="L1496" s="32"/>
      <c r="M1496" s="32"/>
      <c r="N1496" s="32"/>
      <c r="O1496" s="32"/>
      <c r="P1496" s="32"/>
      <c r="Q1496" s="32"/>
    </row>
    <row r="1497" spans="1:17">
      <c r="A1497" s="30"/>
      <c r="B1497" s="31"/>
      <c r="C1497" s="33"/>
      <c r="D1497" s="33"/>
      <c r="E1497" s="30"/>
      <c r="F1497" s="32"/>
      <c r="G1497" s="32"/>
      <c r="H1497" s="32"/>
      <c r="I1497" s="32"/>
      <c r="J1497" s="32"/>
      <c r="K1497" s="32"/>
      <c r="L1497" s="32"/>
      <c r="M1497" s="32"/>
      <c r="N1497" s="32"/>
      <c r="O1497" s="32"/>
      <c r="P1497" s="32"/>
      <c r="Q1497" s="32"/>
    </row>
    <row r="1498" spans="1:17">
      <c r="A1498" s="30"/>
      <c r="B1498" s="31"/>
      <c r="C1498" s="33"/>
      <c r="D1498" s="33"/>
      <c r="E1498" s="30"/>
      <c r="F1498" s="32"/>
      <c r="G1498" s="32"/>
      <c r="H1498" s="32"/>
      <c r="I1498" s="32"/>
      <c r="J1498" s="32"/>
      <c r="K1498" s="32"/>
      <c r="L1498" s="32"/>
      <c r="M1498" s="32"/>
      <c r="N1498" s="32"/>
      <c r="O1498" s="32"/>
      <c r="P1498" s="32"/>
      <c r="Q1498" s="32"/>
    </row>
    <row r="1499" spans="1:17">
      <c r="A1499" s="30"/>
      <c r="B1499" s="31"/>
      <c r="C1499" s="33"/>
      <c r="D1499" s="33"/>
      <c r="E1499" s="30"/>
      <c r="F1499" s="32"/>
      <c r="G1499" s="32"/>
      <c r="H1499" s="32"/>
      <c r="I1499" s="32"/>
      <c r="J1499" s="32"/>
      <c r="K1499" s="32"/>
      <c r="L1499" s="32"/>
      <c r="M1499" s="32"/>
      <c r="N1499" s="32"/>
      <c r="O1499" s="32"/>
      <c r="P1499" s="32"/>
      <c r="Q1499" s="32"/>
    </row>
    <row r="1500" spans="1:17">
      <c r="A1500" s="30"/>
      <c r="B1500" s="31"/>
      <c r="C1500" s="33"/>
      <c r="D1500" s="33"/>
      <c r="E1500" s="30"/>
      <c r="F1500" s="32"/>
      <c r="G1500" s="32"/>
      <c r="H1500" s="32"/>
      <c r="I1500" s="32"/>
      <c r="J1500" s="32"/>
      <c r="K1500" s="32"/>
      <c r="L1500" s="32"/>
      <c r="M1500" s="32"/>
      <c r="N1500" s="32"/>
      <c r="O1500" s="32"/>
      <c r="P1500" s="32"/>
      <c r="Q1500" s="32"/>
    </row>
    <row r="1501" spans="1:17">
      <c r="A1501" s="30"/>
      <c r="B1501" s="31"/>
      <c r="C1501" s="33"/>
      <c r="D1501" s="33"/>
      <c r="E1501" s="30"/>
      <c r="F1501" s="32"/>
      <c r="G1501" s="32"/>
      <c r="H1501" s="32"/>
      <c r="I1501" s="32"/>
      <c r="J1501" s="32"/>
      <c r="K1501" s="32"/>
      <c r="L1501" s="32"/>
      <c r="M1501" s="32"/>
      <c r="N1501" s="32"/>
      <c r="O1501" s="32"/>
      <c r="P1501" s="32"/>
      <c r="Q1501" s="32"/>
    </row>
    <row r="1502" spans="1:17">
      <c r="A1502" s="30"/>
      <c r="B1502" s="31"/>
      <c r="C1502" s="33"/>
      <c r="D1502" s="33"/>
      <c r="E1502" s="30"/>
      <c r="F1502" s="32"/>
      <c r="G1502" s="32"/>
      <c r="H1502" s="32"/>
      <c r="I1502" s="32"/>
      <c r="J1502" s="32"/>
      <c r="K1502" s="32"/>
      <c r="L1502" s="32"/>
      <c r="M1502" s="32"/>
      <c r="N1502" s="32"/>
      <c r="O1502" s="32"/>
      <c r="P1502" s="32"/>
      <c r="Q1502" s="32"/>
    </row>
    <row r="1503" spans="1:17">
      <c r="A1503" s="30"/>
      <c r="B1503" s="31"/>
      <c r="C1503" s="33"/>
      <c r="D1503" s="33"/>
      <c r="E1503" s="30"/>
      <c r="F1503" s="32"/>
      <c r="G1503" s="32"/>
      <c r="H1503" s="32"/>
      <c r="I1503" s="32"/>
      <c r="J1503" s="32"/>
      <c r="K1503" s="32"/>
      <c r="L1503" s="32"/>
      <c r="M1503" s="32"/>
      <c r="N1503" s="32"/>
      <c r="O1503" s="32"/>
      <c r="P1503" s="32"/>
      <c r="Q1503" s="32"/>
    </row>
    <row r="1504" spans="1:17">
      <c r="A1504" s="30"/>
      <c r="B1504" s="31"/>
      <c r="C1504" s="33"/>
      <c r="D1504" s="33"/>
      <c r="E1504" s="30"/>
      <c r="F1504" s="32"/>
      <c r="G1504" s="32"/>
      <c r="H1504" s="32"/>
      <c r="I1504" s="32"/>
      <c r="J1504" s="32"/>
      <c r="K1504" s="32"/>
      <c r="L1504" s="32"/>
      <c r="M1504" s="32"/>
      <c r="N1504" s="32"/>
      <c r="O1504" s="32"/>
      <c r="P1504" s="32"/>
      <c r="Q1504" s="32"/>
    </row>
    <row r="1505" spans="1:17">
      <c r="A1505" s="30"/>
      <c r="B1505" s="31"/>
      <c r="C1505" s="33"/>
      <c r="D1505" s="33"/>
      <c r="E1505" s="30"/>
      <c r="F1505" s="32"/>
      <c r="G1505" s="32"/>
      <c r="H1505" s="32"/>
      <c r="I1505" s="32"/>
      <c r="J1505" s="32"/>
      <c r="K1505" s="32"/>
      <c r="L1505" s="32"/>
      <c r="M1505" s="32"/>
      <c r="N1505" s="32"/>
      <c r="O1505" s="32"/>
      <c r="P1505" s="32"/>
      <c r="Q1505" s="32"/>
    </row>
    <row r="1506" spans="1:17">
      <c r="A1506" s="30"/>
      <c r="B1506" s="31"/>
      <c r="C1506" s="33"/>
      <c r="D1506" s="33"/>
      <c r="E1506" s="30"/>
      <c r="F1506" s="32"/>
      <c r="G1506" s="32"/>
      <c r="H1506" s="32"/>
      <c r="I1506" s="32"/>
      <c r="J1506" s="32"/>
      <c r="K1506" s="32"/>
      <c r="L1506" s="32"/>
      <c r="M1506" s="32"/>
      <c r="N1506" s="32"/>
      <c r="O1506" s="32"/>
      <c r="P1506" s="32"/>
      <c r="Q1506" s="32"/>
    </row>
    <row r="1507" spans="1:17">
      <c r="A1507" s="30"/>
      <c r="B1507" s="31"/>
      <c r="C1507" s="33"/>
      <c r="D1507" s="33"/>
      <c r="E1507" s="30"/>
      <c r="F1507" s="32"/>
      <c r="G1507" s="32"/>
      <c r="H1507" s="32"/>
      <c r="I1507" s="32"/>
      <c r="J1507" s="32"/>
      <c r="K1507" s="32"/>
      <c r="L1507" s="32"/>
      <c r="M1507" s="32"/>
      <c r="N1507" s="32"/>
      <c r="O1507" s="32"/>
      <c r="P1507" s="32"/>
      <c r="Q1507" s="32"/>
    </row>
    <row r="1508" spans="1:17">
      <c r="A1508" s="30"/>
      <c r="B1508" s="31"/>
      <c r="C1508" s="33"/>
      <c r="D1508" s="33"/>
      <c r="E1508" s="30"/>
      <c r="F1508" s="32"/>
      <c r="G1508" s="32"/>
      <c r="H1508" s="32"/>
      <c r="I1508" s="32"/>
      <c r="J1508" s="32"/>
      <c r="K1508" s="32"/>
      <c r="L1508" s="32"/>
      <c r="M1508" s="32"/>
      <c r="N1508" s="32"/>
      <c r="O1508" s="32"/>
      <c r="P1508" s="32"/>
      <c r="Q1508" s="32"/>
    </row>
    <row r="1509" spans="1:17">
      <c r="A1509" s="30"/>
      <c r="B1509" s="31"/>
      <c r="C1509" s="33"/>
      <c r="D1509" s="33"/>
      <c r="E1509" s="30"/>
      <c r="F1509" s="32"/>
      <c r="G1509" s="32"/>
      <c r="H1509" s="32"/>
      <c r="I1509" s="32"/>
      <c r="J1509" s="32"/>
      <c r="K1509" s="32"/>
      <c r="L1509" s="32"/>
      <c r="M1509" s="32"/>
      <c r="N1509" s="32"/>
      <c r="O1509" s="32"/>
      <c r="P1509" s="32"/>
      <c r="Q1509" s="32"/>
    </row>
    <row r="1510" spans="1:17">
      <c r="A1510" s="30"/>
      <c r="B1510" s="31"/>
      <c r="C1510" s="33"/>
      <c r="D1510" s="33"/>
      <c r="E1510" s="30"/>
      <c r="F1510" s="32"/>
      <c r="G1510" s="32"/>
      <c r="H1510" s="32"/>
      <c r="I1510" s="32"/>
      <c r="J1510" s="32"/>
      <c r="K1510" s="32"/>
      <c r="L1510" s="32"/>
      <c r="M1510" s="32"/>
      <c r="N1510" s="32"/>
      <c r="O1510" s="32"/>
      <c r="P1510" s="32"/>
      <c r="Q1510" s="32"/>
    </row>
    <row r="1511" spans="1:17">
      <c r="A1511" s="30"/>
      <c r="B1511" s="31"/>
      <c r="C1511" s="33"/>
      <c r="D1511" s="33"/>
      <c r="E1511" s="30"/>
      <c r="F1511" s="32"/>
      <c r="G1511" s="32"/>
      <c r="H1511" s="32"/>
      <c r="I1511" s="32"/>
      <c r="J1511" s="32"/>
      <c r="K1511" s="32"/>
      <c r="L1511" s="32"/>
      <c r="M1511" s="32"/>
      <c r="N1511" s="32"/>
      <c r="O1511" s="32"/>
      <c r="P1511" s="32"/>
      <c r="Q1511" s="32"/>
    </row>
    <row r="1512" spans="1:17">
      <c r="A1512" s="30"/>
      <c r="B1512" s="31"/>
      <c r="C1512" s="33"/>
      <c r="D1512" s="33"/>
      <c r="E1512" s="30"/>
      <c r="F1512" s="32"/>
      <c r="G1512" s="32"/>
      <c r="H1512" s="32"/>
      <c r="I1512" s="32"/>
      <c r="J1512" s="32"/>
      <c r="K1512" s="32"/>
      <c r="L1512" s="32"/>
      <c r="M1512" s="32"/>
      <c r="N1512" s="32"/>
      <c r="O1512" s="32"/>
      <c r="P1512" s="32"/>
      <c r="Q1512" s="32"/>
    </row>
    <row r="1513" spans="1:17">
      <c r="A1513" s="30"/>
      <c r="B1513" s="31"/>
      <c r="C1513" s="33"/>
      <c r="D1513" s="33"/>
      <c r="E1513" s="30"/>
      <c r="F1513" s="32"/>
      <c r="G1513" s="32"/>
      <c r="H1513" s="32"/>
      <c r="I1513" s="32"/>
      <c r="J1513" s="32"/>
      <c r="K1513" s="32"/>
      <c r="L1513" s="32"/>
      <c r="M1513" s="32"/>
      <c r="N1513" s="32"/>
      <c r="O1513" s="32"/>
      <c r="P1513" s="32"/>
      <c r="Q1513" s="32"/>
    </row>
    <row r="1514" spans="1:17">
      <c r="A1514" s="30"/>
      <c r="B1514" s="31"/>
      <c r="C1514" s="33"/>
      <c r="D1514" s="33"/>
      <c r="E1514" s="30"/>
      <c r="F1514" s="32"/>
      <c r="G1514" s="32"/>
      <c r="H1514" s="32"/>
      <c r="I1514" s="32"/>
      <c r="J1514" s="32"/>
      <c r="K1514" s="32"/>
      <c r="L1514" s="32"/>
      <c r="M1514" s="32"/>
      <c r="N1514" s="32"/>
      <c r="O1514" s="32"/>
      <c r="P1514" s="32"/>
      <c r="Q1514" s="32"/>
    </row>
    <row r="1515" spans="1:17">
      <c r="A1515" s="30"/>
      <c r="B1515" s="31"/>
      <c r="C1515" s="33"/>
      <c r="D1515" s="33"/>
      <c r="E1515" s="30"/>
      <c r="F1515" s="32"/>
      <c r="G1515" s="32"/>
      <c r="H1515" s="32"/>
      <c r="I1515" s="32"/>
      <c r="J1515" s="32"/>
      <c r="K1515" s="32"/>
      <c r="L1515" s="32"/>
      <c r="M1515" s="32"/>
      <c r="N1515" s="32"/>
      <c r="O1515" s="32"/>
      <c r="P1515" s="32"/>
      <c r="Q1515" s="32"/>
    </row>
    <row r="1516" spans="1:17">
      <c r="A1516" s="30"/>
      <c r="B1516" s="31"/>
      <c r="C1516" s="33"/>
      <c r="D1516" s="33"/>
      <c r="E1516" s="30"/>
      <c r="F1516" s="32"/>
      <c r="G1516" s="32"/>
      <c r="H1516" s="32"/>
      <c r="I1516" s="32"/>
      <c r="J1516" s="32"/>
      <c r="K1516" s="32"/>
      <c r="L1516" s="32"/>
      <c r="M1516" s="32"/>
      <c r="N1516" s="32"/>
      <c r="O1516" s="32"/>
      <c r="P1516" s="32"/>
      <c r="Q1516" s="32"/>
    </row>
    <row r="1517" spans="1:17">
      <c r="A1517" s="30"/>
      <c r="B1517" s="31"/>
      <c r="C1517" s="33"/>
      <c r="D1517" s="33"/>
      <c r="E1517" s="30"/>
      <c r="F1517" s="32"/>
      <c r="G1517" s="32"/>
      <c r="H1517" s="32"/>
      <c r="I1517" s="32"/>
      <c r="J1517" s="32"/>
      <c r="K1517" s="32"/>
      <c r="L1517" s="32"/>
      <c r="M1517" s="32"/>
      <c r="N1517" s="32"/>
      <c r="O1517" s="32"/>
      <c r="P1517" s="32"/>
      <c r="Q1517" s="32"/>
    </row>
    <row r="1518" spans="1:17">
      <c r="A1518" s="30"/>
      <c r="B1518" s="31"/>
      <c r="C1518" s="33"/>
      <c r="D1518" s="33"/>
      <c r="E1518" s="30"/>
      <c r="F1518" s="32"/>
      <c r="G1518" s="32"/>
      <c r="H1518" s="32"/>
      <c r="I1518" s="32"/>
      <c r="J1518" s="32"/>
      <c r="K1518" s="32"/>
      <c r="L1518" s="32"/>
      <c r="M1518" s="32"/>
      <c r="N1518" s="32"/>
      <c r="O1518" s="32"/>
      <c r="P1518" s="32"/>
      <c r="Q1518" s="32"/>
    </row>
    <row r="1519" spans="1:17">
      <c r="A1519" s="30"/>
      <c r="B1519" s="31"/>
      <c r="C1519" s="33"/>
      <c r="D1519" s="33"/>
      <c r="E1519" s="30"/>
      <c r="F1519" s="32"/>
      <c r="G1519" s="32"/>
      <c r="H1519" s="32"/>
      <c r="I1519" s="32"/>
      <c r="J1519" s="32"/>
      <c r="K1519" s="32"/>
      <c r="L1519" s="32"/>
      <c r="M1519" s="32"/>
      <c r="N1519" s="32"/>
      <c r="O1519" s="32"/>
      <c r="P1519" s="32"/>
      <c r="Q1519" s="32"/>
    </row>
    <row r="1520" spans="1:17">
      <c r="A1520" s="30"/>
      <c r="B1520" s="31"/>
      <c r="C1520" s="33"/>
      <c r="D1520" s="33"/>
      <c r="E1520" s="30"/>
      <c r="F1520" s="32"/>
      <c r="G1520" s="32"/>
      <c r="H1520" s="32"/>
      <c r="I1520" s="32"/>
      <c r="J1520" s="32"/>
      <c r="K1520" s="32"/>
      <c r="L1520" s="32"/>
      <c r="M1520" s="32"/>
      <c r="N1520" s="32"/>
      <c r="O1520" s="32"/>
      <c r="P1520" s="32"/>
      <c r="Q1520" s="32"/>
    </row>
    <row r="1521" spans="1:17">
      <c r="A1521" s="30"/>
      <c r="B1521" s="31"/>
      <c r="C1521" s="33"/>
      <c r="D1521" s="33"/>
      <c r="E1521" s="30"/>
      <c r="F1521" s="32"/>
      <c r="G1521" s="32"/>
      <c r="H1521" s="32"/>
      <c r="I1521" s="32"/>
      <c r="J1521" s="32"/>
      <c r="K1521" s="32"/>
      <c r="L1521" s="32"/>
      <c r="M1521" s="32"/>
      <c r="N1521" s="32"/>
      <c r="O1521" s="32"/>
      <c r="P1521" s="32"/>
      <c r="Q1521" s="32"/>
    </row>
    <row r="1522" spans="1:17">
      <c r="A1522" s="30"/>
      <c r="B1522" s="31"/>
      <c r="C1522" s="33"/>
      <c r="D1522" s="33"/>
      <c r="E1522" s="30"/>
      <c r="F1522" s="32"/>
      <c r="G1522" s="32"/>
      <c r="H1522" s="32"/>
      <c r="I1522" s="32"/>
      <c r="J1522" s="32"/>
      <c r="K1522" s="32"/>
      <c r="L1522" s="32"/>
      <c r="M1522" s="32"/>
      <c r="N1522" s="32"/>
      <c r="O1522" s="32"/>
      <c r="P1522" s="32"/>
      <c r="Q1522" s="32"/>
    </row>
    <row r="1523" spans="1:17">
      <c r="A1523" s="30"/>
      <c r="B1523" s="31"/>
      <c r="C1523" s="33"/>
      <c r="D1523" s="33"/>
      <c r="E1523" s="30"/>
      <c r="F1523" s="32"/>
      <c r="G1523" s="32"/>
      <c r="H1523" s="32"/>
      <c r="I1523" s="32"/>
      <c r="J1523" s="32"/>
      <c r="K1523" s="32"/>
      <c r="L1523" s="32"/>
      <c r="M1523" s="32"/>
      <c r="N1523" s="32"/>
      <c r="O1523" s="32"/>
      <c r="P1523" s="32"/>
      <c r="Q1523" s="32"/>
    </row>
    <row r="1524" spans="1:17">
      <c r="A1524" s="30"/>
      <c r="B1524" s="31"/>
      <c r="C1524" s="33"/>
      <c r="D1524" s="33"/>
      <c r="E1524" s="30"/>
      <c r="F1524" s="32"/>
      <c r="G1524" s="32"/>
      <c r="H1524" s="32"/>
      <c r="I1524" s="32"/>
      <c r="J1524" s="32"/>
      <c r="K1524" s="32"/>
      <c r="L1524" s="32"/>
      <c r="M1524" s="32"/>
      <c r="N1524" s="32"/>
      <c r="O1524" s="32"/>
      <c r="P1524" s="32"/>
      <c r="Q1524" s="32"/>
    </row>
    <row r="1525" spans="1:17">
      <c r="A1525" s="30"/>
      <c r="B1525" s="31"/>
      <c r="C1525" s="33"/>
      <c r="D1525" s="33"/>
      <c r="E1525" s="30"/>
      <c r="F1525" s="32"/>
      <c r="G1525" s="32"/>
      <c r="H1525" s="32"/>
      <c r="I1525" s="32"/>
      <c r="J1525" s="32"/>
      <c r="K1525" s="32"/>
      <c r="L1525" s="32"/>
      <c r="M1525" s="32"/>
      <c r="N1525" s="32"/>
      <c r="O1525" s="32"/>
      <c r="P1525" s="32"/>
      <c r="Q1525" s="32"/>
    </row>
    <row r="1526" spans="1:17">
      <c r="A1526" s="30"/>
      <c r="B1526" s="31"/>
      <c r="C1526" s="33"/>
      <c r="D1526" s="33"/>
      <c r="E1526" s="30"/>
      <c r="F1526" s="32"/>
      <c r="G1526" s="32"/>
      <c r="H1526" s="32"/>
      <c r="I1526" s="32"/>
      <c r="J1526" s="32"/>
      <c r="K1526" s="32"/>
      <c r="L1526" s="32"/>
      <c r="M1526" s="32"/>
      <c r="N1526" s="32"/>
      <c r="O1526" s="32"/>
      <c r="P1526" s="32"/>
      <c r="Q1526" s="32"/>
    </row>
    <row r="1527" spans="1:17">
      <c r="A1527" s="30"/>
      <c r="B1527" s="31"/>
      <c r="C1527" s="33"/>
      <c r="D1527" s="33"/>
      <c r="E1527" s="30"/>
      <c r="F1527" s="32"/>
      <c r="G1527" s="32"/>
      <c r="H1527" s="32"/>
      <c r="I1527" s="32"/>
      <c r="J1527" s="32"/>
      <c r="K1527" s="32"/>
      <c r="L1527" s="32"/>
      <c r="M1527" s="32"/>
      <c r="N1527" s="32"/>
      <c r="O1527" s="32"/>
      <c r="P1527" s="32"/>
      <c r="Q1527" s="32"/>
    </row>
    <row r="1528" spans="1:17">
      <c r="A1528" s="30"/>
      <c r="B1528" s="31"/>
      <c r="C1528" s="33"/>
      <c r="D1528" s="33"/>
      <c r="E1528" s="30"/>
      <c r="F1528" s="32"/>
      <c r="G1528" s="32"/>
      <c r="H1528" s="32"/>
      <c r="I1528" s="32"/>
      <c r="J1528" s="32"/>
      <c r="K1528" s="32"/>
      <c r="L1528" s="32"/>
      <c r="M1528" s="32"/>
      <c r="N1528" s="32"/>
      <c r="O1528" s="32"/>
      <c r="P1528" s="32"/>
      <c r="Q1528" s="32"/>
    </row>
    <row r="1529" spans="1:17">
      <c r="A1529" s="30"/>
      <c r="B1529" s="31"/>
      <c r="C1529" s="33"/>
      <c r="D1529" s="33"/>
      <c r="E1529" s="30"/>
      <c r="F1529" s="32"/>
      <c r="G1529" s="32"/>
      <c r="H1529" s="32"/>
      <c r="I1529" s="32"/>
      <c r="J1529" s="32"/>
      <c r="K1529" s="32"/>
      <c r="L1529" s="32"/>
      <c r="M1529" s="32"/>
      <c r="N1529" s="32"/>
      <c r="O1529" s="32"/>
      <c r="P1529" s="32"/>
      <c r="Q1529" s="32"/>
    </row>
    <row r="1530" spans="1:17">
      <c r="A1530" s="30"/>
      <c r="B1530" s="31"/>
      <c r="C1530" s="33"/>
      <c r="D1530" s="33"/>
      <c r="E1530" s="30"/>
      <c r="F1530" s="32"/>
      <c r="G1530" s="32"/>
      <c r="H1530" s="32"/>
      <c r="I1530" s="32"/>
      <c r="J1530" s="32"/>
      <c r="K1530" s="32"/>
      <c r="L1530" s="32"/>
      <c r="M1530" s="32"/>
      <c r="N1530" s="32"/>
      <c r="O1530" s="32"/>
      <c r="P1530" s="32"/>
      <c r="Q1530" s="32"/>
    </row>
    <row r="1531" spans="1:17">
      <c r="A1531" s="30"/>
      <c r="B1531" s="31"/>
      <c r="C1531" s="33"/>
      <c r="D1531" s="33"/>
      <c r="E1531" s="30"/>
      <c r="F1531" s="32"/>
      <c r="G1531" s="32"/>
      <c r="H1531" s="32"/>
      <c r="I1531" s="32"/>
      <c r="J1531" s="32"/>
      <c r="K1531" s="32"/>
      <c r="L1531" s="32"/>
      <c r="M1531" s="32"/>
      <c r="N1531" s="32"/>
      <c r="O1531" s="32"/>
      <c r="P1531" s="32"/>
      <c r="Q1531" s="32"/>
    </row>
    <row r="1532" spans="1:17">
      <c r="A1532" s="30"/>
      <c r="B1532" s="31"/>
      <c r="C1532" s="33"/>
      <c r="D1532" s="33"/>
      <c r="E1532" s="30"/>
      <c r="F1532" s="32"/>
      <c r="G1532" s="32"/>
      <c r="H1532" s="32"/>
      <c r="I1532" s="32"/>
      <c r="J1532" s="32"/>
      <c r="K1532" s="32"/>
      <c r="L1532" s="32"/>
      <c r="M1532" s="32"/>
      <c r="N1532" s="32"/>
      <c r="O1532" s="32"/>
      <c r="P1532" s="32"/>
      <c r="Q1532" s="32"/>
    </row>
    <row r="1533" spans="1:17">
      <c r="A1533" s="30"/>
      <c r="B1533" s="31"/>
      <c r="C1533" s="33"/>
      <c r="D1533" s="33"/>
      <c r="E1533" s="30"/>
      <c r="F1533" s="32"/>
      <c r="G1533" s="32"/>
      <c r="H1533" s="32"/>
      <c r="I1533" s="32"/>
      <c r="J1533" s="32"/>
      <c r="K1533" s="32"/>
      <c r="L1533" s="32"/>
      <c r="M1533" s="32"/>
      <c r="N1533" s="32"/>
      <c r="O1533" s="32"/>
      <c r="P1533" s="32"/>
      <c r="Q1533" s="32"/>
    </row>
    <row r="1534" spans="1:17">
      <c r="A1534" s="30"/>
      <c r="B1534" s="31"/>
      <c r="C1534" s="33"/>
      <c r="D1534" s="33"/>
      <c r="E1534" s="30"/>
      <c r="F1534" s="32"/>
      <c r="G1534" s="32"/>
      <c r="H1534" s="32"/>
      <c r="I1534" s="32"/>
      <c r="J1534" s="32"/>
      <c r="K1534" s="32"/>
      <c r="L1534" s="32"/>
      <c r="M1534" s="32"/>
      <c r="N1534" s="32"/>
      <c r="O1534" s="32"/>
      <c r="P1534" s="32"/>
      <c r="Q1534" s="32"/>
    </row>
    <row r="1535" spans="1:17">
      <c r="A1535" s="30"/>
      <c r="B1535" s="31"/>
      <c r="C1535" s="33"/>
      <c r="D1535" s="33"/>
      <c r="E1535" s="30"/>
      <c r="F1535" s="32"/>
      <c r="G1535" s="32"/>
      <c r="H1535" s="32"/>
      <c r="I1535" s="32"/>
      <c r="J1535" s="32"/>
      <c r="K1535" s="32"/>
      <c r="L1535" s="32"/>
      <c r="M1535" s="32"/>
      <c r="N1535" s="32"/>
      <c r="O1535" s="32"/>
      <c r="P1535" s="32"/>
      <c r="Q1535" s="32"/>
    </row>
    <row r="1536" spans="1:17">
      <c r="A1536" s="30"/>
      <c r="B1536" s="31"/>
      <c r="C1536" s="33"/>
      <c r="D1536" s="33"/>
      <c r="E1536" s="30"/>
      <c r="F1536" s="32"/>
      <c r="G1536" s="32"/>
      <c r="H1536" s="32"/>
      <c r="I1536" s="32"/>
      <c r="J1536" s="32"/>
      <c r="K1536" s="32"/>
      <c r="L1536" s="32"/>
      <c r="M1536" s="32"/>
      <c r="N1536" s="32"/>
      <c r="O1536" s="32"/>
      <c r="P1536" s="32"/>
      <c r="Q1536" s="32"/>
    </row>
    <row r="1537" spans="1:17">
      <c r="A1537" s="30"/>
      <c r="B1537" s="31"/>
      <c r="C1537" s="33"/>
      <c r="D1537" s="33"/>
      <c r="E1537" s="30"/>
      <c r="F1537" s="32"/>
      <c r="G1537" s="32"/>
      <c r="H1537" s="32"/>
      <c r="I1537" s="32"/>
      <c r="J1537" s="32"/>
      <c r="K1537" s="32"/>
      <c r="L1537" s="32"/>
      <c r="M1537" s="32"/>
      <c r="N1537" s="32"/>
      <c r="O1537" s="32"/>
      <c r="P1537" s="32"/>
      <c r="Q1537" s="32"/>
    </row>
    <row r="1538" spans="1:17">
      <c r="A1538" s="30"/>
      <c r="B1538" s="31"/>
      <c r="C1538" s="33"/>
      <c r="D1538" s="33"/>
      <c r="E1538" s="30"/>
      <c r="F1538" s="32"/>
      <c r="G1538" s="32"/>
      <c r="H1538" s="32"/>
      <c r="I1538" s="32"/>
      <c r="J1538" s="32"/>
      <c r="K1538" s="32"/>
      <c r="L1538" s="32"/>
      <c r="M1538" s="32"/>
      <c r="N1538" s="32"/>
      <c r="O1538" s="32"/>
      <c r="P1538" s="32"/>
      <c r="Q1538" s="32"/>
    </row>
    <row r="1539" spans="1:17">
      <c r="A1539" s="30"/>
      <c r="B1539" s="31"/>
      <c r="C1539" s="33"/>
      <c r="D1539" s="33"/>
      <c r="E1539" s="30"/>
      <c r="F1539" s="32"/>
      <c r="G1539" s="32"/>
      <c r="H1539" s="32"/>
      <c r="I1539" s="32"/>
      <c r="J1539" s="32"/>
      <c r="K1539" s="32"/>
      <c r="L1539" s="32"/>
      <c r="M1539" s="32"/>
      <c r="N1539" s="32"/>
      <c r="O1539" s="32"/>
      <c r="P1539" s="32"/>
      <c r="Q1539" s="32"/>
    </row>
    <row r="1540" spans="1:17">
      <c r="A1540" s="30"/>
      <c r="B1540" s="31"/>
      <c r="C1540" s="33"/>
      <c r="D1540" s="33"/>
      <c r="E1540" s="30"/>
      <c r="F1540" s="32"/>
      <c r="G1540" s="32"/>
      <c r="H1540" s="32"/>
      <c r="I1540" s="32"/>
      <c r="J1540" s="32"/>
      <c r="K1540" s="32"/>
      <c r="L1540" s="32"/>
      <c r="M1540" s="32"/>
      <c r="N1540" s="32"/>
      <c r="O1540" s="32"/>
      <c r="P1540" s="32"/>
      <c r="Q1540" s="32"/>
    </row>
    <row r="1541" spans="1:17">
      <c r="A1541" s="30"/>
      <c r="B1541" s="31"/>
      <c r="C1541" s="33"/>
      <c r="D1541" s="33"/>
      <c r="E1541" s="30"/>
      <c r="F1541" s="32"/>
      <c r="G1541" s="32"/>
      <c r="H1541" s="32"/>
      <c r="I1541" s="32"/>
      <c r="J1541" s="32"/>
      <c r="K1541" s="32"/>
      <c r="L1541" s="32"/>
      <c r="M1541" s="32"/>
      <c r="N1541" s="32"/>
      <c r="O1541" s="32"/>
      <c r="P1541" s="32"/>
      <c r="Q1541" s="32"/>
    </row>
    <row r="1542" spans="1:17">
      <c r="A1542" s="30"/>
      <c r="B1542" s="31"/>
      <c r="C1542" s="33"/>
      <c r="D1542" s="33"/>
      <c r="E1542" s="30"/>
      <c r="F1542" s="32"/>
      <c r="G1542" s="32"/>
      <c r="H1542" s="32"/>
      <c r="I1542" s="32"/>
      <c r="J1542" s="32"/>
      <c r="K1542" s="32"/>
      <c r="L1542" s="32"/>
      <c r="M1542" s="32"/>
      <c r="N1542" s="32"/>
      <c r="O1542" s="32"/>
      <c r="P1542" s="32"/>
      <c r="Q1542" s="32"/>
    </row>
    <row r="1543" spans="1:17">
      <c r="A1543" s="30"/>
      <c r="B1543" s="31"/>
      <c r="C1543" s="33"/>
      <c r="D1543" s="33"/>
      <c r="E1543" s="30"/>
      <c r="F1543" s="32"/>
      <c r="G1543" s="32"/>
      <c r="H1543" s="32"/>
      <c r="I1543" s="32"/>
      <c r="J1543" s="32"/>
      <c r="K1543" s="32"/>
      <c r="L1543" s="32"/>
      <c r="M1543" s="32"/>
      <c r="N1543" s="32"/>
      <c r="O1543" s="32"/>
      <c r="P1543" s="32"/>
      <c r="Q1543" s="32"/>
    </row>
    <row r="1544" spans="1:17">
      <c r="A1544" s="30"/>
      <c r="B1544" s="31"/>
      <c r="C1544" s="33"/>
      <c r="D1544" s="33"/>
      <c r="E1544" s="30"/>
      <c r="F1544" s="32"/>
      <c r="G1544" s="32"/>
      <c r="H1544" s="32"/>
      <c r="I1544" s="32"/>
      <c r="J1544" s="32"/>
      <c r="K1544" s="32"/>
      <c r="L1544" s="32"/>
      <c r="M1544" s="32"/>
      <c r="N1544" s="32"/>
      <c r="O1544" s="32"/>
      <c r="P1544" s="32"/>
      <c r="Q1544" s="32"/>
    </row>
    <row r="1545" spans="1:17">
      <c r="A1545" s="30"/>
      <c r="B1545" s="31"/>
      <c r="C1545" s="33"/>
      <c r="D1545" s="33"/>
      <c r="E1545" s="30"/>
      <c r="F1545" s="32"/>
      <c r="G1545" s="32"/>
      <c r="H1545" s="32"/>
      <c r="I1545" s="32"/>
      <c r="J1545" s="32"/>
      <c r="K1545" s="32"/>
      <c r="L1545" s="32"/>
      <c r="M1545" s="32"/>
      <c r="N1545" s="32"/>
      <c r="O1545" s="32"/>
      <c r="P1545" s="32"/>
      <c r="Q1545" s="32"/>
    </row>
    <row r="1546" spans="1:17">
      <c r="A1546" s="30"/>
      <c r="B1546" s="31"/>
      <c r="C1546" s="33"/>
      <c r="D1546" s="33"/>
      <c r="E1546" s="30"/>
      <c r="F1546" s="32"/>
      <c r="G1546" s="32"/>
      <c r="H1546" s="32"/>
      <c r="I1546" s="32"/>
      <c r="J1546" s="32"/>
      <c r="K1546" s="32"/>
      <c r="L1546" s="32"/>
      <c r="M1546" s="32"/>
      <c r="N1546" s="32"/>
      <c r="O1546" s="32"/>
      <c r="P1546" s="32"/>
      <c r="Q1546" s="32"/>
    </row>
    <row r="1547" spans="1:17">
      <c r="A1547" s="30"/>
      <c r="B1547" s="31"/>
      <c r="C1547" s="33"/>
      <c r="D1547" s="33"/>
      <c r="E1547" s="30"/>
      <c r="F1547" s="32"/>
      <c r="G1547" s="32"/>
      <c r="H1547" s="32"/>
      <c r="I1547" s="32"/>
      <c r="J1547" s="32"/>
      <c r="K1547" s="32"/>
      <c r="L1547" s="32"/>
      <c r="M1547" s="32"/>
      <c r="N1547" s="32"/>
      <c r="O1547" s="32"/>
      <c r="P1547" s="32"/>
      <c r="Q1547" s="32"/>
    </row>
    <row r="1548" spans="1:17">
      <c r="A1548" s="30"/>
      <c r="B1548" s="31"/>
      <c r="C1548" s="33"/>
      <c r="D1548" s="33"/>
      <c r="E1548" s="30"/>
      <c r="F1548" s="32"/>
      <c r="G1548" s="32"/>
      <c r="H1548" s="32"/>
      <c r="I1548" s="32"/>
      <c r="J1548" s="32"/>
      <c r="K1548" s="32"/>
      <c r="L1548" s="32"/>
      <c r="M1548" s="32"/>
      <c r="N1548" s="32"/>
      <c r="O1548" s="32"/>
      <c r="P1548" s="32"/>
      <c r="Q1548" s="32"/>
    </row>
    <row r="1549" spans="1:17">
      <c r="A1549" s="30"/>
      <c r="B1549" s="31"/>
      <c r="C1549" s="33"/>
      <c r="D1549" s="33"/>
      <c r="E1549" s="30"/>
      <c r="F1549" s="32"/>
      <c r="G1549" s="32"/>
      <c r="H1549" s="32"/>
      <c r="I1549" s="32"/>
      <c r="J1549" s="32"/>
      <c r="K1549" s="32"/>
      <c r="L1549" s="32"/>
      <c r="M1549" s="32"/>
      <c r="N1549" s="32"/>
      <c r="O1549" s="32"/>
      <c r="P1549" s="32"/>
      <c r="Q1549" s="32"/>
    </row>
    <row r="1550" spans="1:17">
      <c r="A1550" s="30"/>
      <c r="B1550" s="31"/>
      <c r="C1550" s="33"/>
      <c r="D1550" s="33"/>
      <c r="E1550" s="30"/>
      <c r="F1550" s="32"/>
      <c r="G1550" s="32"/>
      <c r="H1550" s="32"/>
      <c r="I1550" s="32"/>
      <c r="J1550" s="32"/>
      <c r="K1550" s="32"/>
      <c r="L1550" s="32"/>
      <c r="M1550" s="32"/>
      <c r="N1550" s="32"/>
      <c r="O1550" s="32"/>
      <c r="P1550" s="32"/>
      <c r="Q1550" s="32"/>
    </row>
    <row r="1551" spans="1:17">
      <c r="A1551" s="30"/>
      <c r="B1551" s="31"/>
      <c r="C1551" s="33"/>
      <c r="D1551" s="33"/>
      <c r="E1551" s="30"/>
      <c r="F1551" s="32"/>
      <c r="G1551" s="32"/>
      <c r="H1551" s="32"/>
      <c r="I1551" s="32"/>
      <c r="J1551" s="32"/>
      <c r="K1551" s="32"/>
      <c r="L1551" s="32"/>
      <c r="M1551" s="32"/>
      <c r="N1551" s="32"/>
      <c r="O1551" s="32"/>
      <c r="P1551" s="32"/>
      <c r="Q1551" s="32"/>
    </row>
    <row r="1552" spans="1:17">
      <c r="A1552" s="30"/>
      <c r="B1552" s="31"/>
      <c r="C1552" s="33"/>
      <c r="D1552" s="33"/>
      <c r="E1552" s="30"/>
      <c r="F1552" s="32"/>
      <c r="G1552" s="32"/>
      <c r="H1552" s="32"/>
      <c r="I1552" s="32"/>
      <c r="J1552" s="32"/>
      <c r="K1552" s="32"/>
      <c r="L1552" s="32"/>
      <c r="M1552" s="32"/>
      <c r="N1552" s="32"/>
      <c r="O1552" s="32"/>
      <c r="P1552" s="32"/>
      <c r="Q1552" s="32"/>
    </row>
    <row r="1553" spans="1:17">
      <c r="A1553" s="30"/>
      <c r="B1553" s="31"/>
      <c r="C1553" s="33"/>
      <c r="D1553" s="33"/>
      <c r="E1553" s="30"/>
      <c r="F1553" s="32"/>
      <c r="G1553" s="32"/>
      <c r="H1553" s="32"/>
      <c r="I1553" s="32"/>
      <c r="J1553" s="32"/>
      <c r="K1553" s="32"/>
      <c r="L1553" s="32"/>
      <c r="M1553" s="32"/>
      <c r="N1553" s="32"/>
      <c r="O1553" s="32"/>
      <c r="P1553" s="32"/>
      <c r="Q1553" s="32"/>
    </row>
    <row r="1554" spans="1:17">
      <c r="A1554" s="30"/>
      <c r="B1554" s="31"/>
      <c r="C1554" s="33"/>
      <c r="D1554" s="33"/>
      <c r="E1554" s="30"/>
      <c r="F1554" s="32"/>
      <c r="G1554" s="32"/>
      <c r="H1554" s="32"/>
      <c r="I1554" s="32"/>
      <c r="J1554" s="32"/>
      <c r="K1554" s="32"/>
      <c r="L1554" s="32"/>
      <c r="M1554" s="32"/>
      <c r="N1554" s="32"/>
      <c r="O1554" s="32"/>
      <c r="P1554" s="32"/>
      <c r="Q1554" s="32"/>
    </row>
    <row r="1555" spans="1:17">
      <c r="A1555" s="30"/>
      <c r="B1555" s="31"/>
      <c r="C1555" s="33"/>
      <c r="D1555" s="33"/>
      <c r="E1555" s="30"/>
      <c r="F1555" s="32"/>
      <c r="G1555" s="32"/>
      <c r="H1555" s="32"/>
      <c r="I1555" s="32"/>
      <c r="J1555" s="32"/>
      <c r="K1555" s="32"/>
      <c r="L1555" s="32"/>
      <c r="M1555" s="32"/>
      <c r="N1555" s="32"/>
      <c r="O1555" s="32"/>
      <c r="P1555" s="32"/>
      <c r="Q1555" s="32"/>
    </row>
    <row r="1556" spans="1:17">
      <c r="A1556" s="30"/>
      <c r="B1556" s="31"/>
      <c r="C1556" s="33"/>
      <c r="D1556" s="33"/>
      <c r="E1556" s="30"/>
      <c r="F1556" s="32"/>
      <c r="G1556" s="32"/>
      <c r="H1556" s="32"/>
      <c r="I1556" s="32"/>
      <c r="J1556" s="32"/>
      <c r="K1556" s="32"/>
      <c r="L1556" s="32"/>
      <c r="M1556" s="32"/>
      <c r="N1556" s="32"/>
      <c r="O1556" s="32"/>
      <c r="P1556" s="32"/>
      <c r="Q1556" s="32"/>
    </row>
    <row r="1557" spans="1:17">
      <c r="A1557" s="30"/>
      <c r="B1557" s="31"/>
      <c r="C1557" s="33"/>
      <c r="D1557" s="33"/>
      <c r="E1557" s="30"/>
      <c r="F1557" s="32"/>
      <c r="G1557" s="32"/>
      <c r="H1557" s="32"/>
      <c r="I1557" s="32"/>
      <c r="J1557" s="32"/>
      <c r="K1557" s="32"/>
      <c r="L1557" s="32"/>
      <c r="M1557" s="32"/>
      <c r="N1557" s="32"/>
      <c r="O1557" s="32"/>
      <c r="P1557" s="32"/>
      <c r="Q1557" s="32"/>
    </row>
    <row r="1558" spans="1:17">
      <c r="A1558" s="30"/>
      <c r="B1558" s="31"/>
      <c r="C1558" s="33"/>
      <c r="D1558" s="33"/>
      <c r="E1558" s="30"/>
      <c r="F1558" s="32"/>
      <c r="G1558" s="32"/>
      <c r="H1558" s="32"/>
      <c r="I1558" s="32"/>
      <c r="J1558" s="32"/>
      <c r="K1558" s="32"/>
      <c r="L1558" s="32"/>
      <c r="M1558" s="32"/>
      <c r="N1558" s="32"/>
      <c r="O1558" s="32"/>
      <c r="P1558" s="32"/>
      <c r="Q1558" s="32"/>
    </row>
    <row r="1559" spans="1:17">
      <c r="A1559" s="30"/>
      <c r="B1559" s="31"/>
      <c r="C1559" s="33"/>
      <c r="D1559" s="33"/>
      <c r="E1559" s="30"/>
      <c r="F1559" s="32"/>
      <c r="G1559" s="32"/>
      <c r="H1559" s="32"/>
      <c r="I1559" s="32"/>
      <c r="J1559" s="32"/>
      <c r="K1559" s="32"/>
      <c r="L1559" s="32"/>
      <c r="M1559" s="32"/>
      <c r="N1559" s="32"/>
      <c r="O1559" s="32"/>
      <c r="P1559" s="32"/>
      <c r="Q1559" s="32"/>
    </row>
    <row r="1560" spans="1:17">
      <c r="A1560" s="30"/>
      <c r="B1560" s="31"/>
      <c r="C1560" s="33"/>
      <c r="D1560" s="33"/>
      <c r="E1560" s="30"/>
      <c r="F1560" s="32"/>
      <c r="G1560" s="32"/>
      <c r="H1560" s="32"/>
      <c r="I1560" s="32"/>
      <c r="J1560" s="32"/>
      <c r="K1560" s="32"/>
      <c r="L1560" s="32"/>
      <c r="M1560" s="32"/>
      <c r="N1560" s="32"/>
      <c r="O1560" s="32"/>
      <c r="P1560" s="32"/>
      <c r="Q1560" s="32"/>
    </row>
    <row r="1561" spans="1:17">
      <c r="A1561" s="30"/>
      <c r="B1561" s="31"/>
      <c r="C1561" s="33"/>
      <c r="D1561" s="33"/>
      <c r="E1561" s="30"/>
      <c r="F1561" s="32"/>
      <c r="G1561" s="32"/>
      <c r="H1561" s="32"/>
      <c r="I1561" s="32"/>
      <c r="J1561" s="32"/>
      <c r="K1561" s="32"/>
      <c r="L1561" s="32"/>
      <c r="M1561" s="32"/>
      <c r="N1561" s="32"/>
      <c r="O1561" s="32"/>
      <c r="P1561" s="32"/>
      <c r="Q1561" s="32"/>
    </row>
    <row r="1562" spans="1:17">
      <c r="A1562" s="30"/>
      <c r="B1562" s="31"/>
      <c r="C1562" s="33"/>
      <c r="D1562" s="33"/>
      <c r="E1562" s="30"/>
      <c r="F1562" s="32"/>
      <c r="G1562" s="32"/>
      <c r="H1562" s="32"/>
      <c r="I1562" s="32"/>
      <c r="J1562" s="32"/>
      <c r="K1562" s="32"/>
      <c r="L1562" s="32"/>
      <c r="M1562" s="32"/>
      <c r="N1562" s="32"/>
      <c r="O1562" s="32"/>
      <c r="P1562" s="32"/>
      <c r="Q1562" s="32"/>
    </row>
    <row r="1563" spans="1:17">
      <c r="A1563" s="30"/>
      <c r="B1563" s="31"/>
      <c r="C1563" s="33"/>
      <c r="D1563" s="33"/>
      <c r="E1563" s="30"/>
      <c r="F1563" s="32"/>
      <c r="G1563" s="32"/>
      <c r="H1563" s="32"/>
      <c r="I1563" s="32"/>
      <c r="J1563" s="32"/>
      <c r="K1563" s="32"/>
      <c r="L1563" s="32"/>
      <c r="M1563" s="32"/>
      <c r="N1563" s="32"/>
      <c r="O1563" s="32"/>
      <c r="P1563" s="32"/>
      <c r="Q1563" s="32"/>
    </row>
    <row r="1564" spans="1:17">
      <c r="A1564" s="30"/>
      <c r="B1564" s="31"/>
      <c r="C1564" s="33"/>
      <c r="D1564" s="33"/>
      <c r="E1564" s="30"/>
      <c r="F1564" s="32"/>
      <c r="G1564" s="32"/>
      <c r="H1564" s="32"/>
      <c r="I1564" s="32"/>
      <c r="J1564" s="32"/>
      <c r="K1564" s="32"/>
      <c r="L1564" s="32"/>
      <c r="M1564" s="32"/>
      <c r="N1564" s="32"/>
      <c r="O1564" s="32"/>
      <c r="P1564" s="32"/>
      <c r="Q1564" s="32"/>
    </row>
    <row r="1565" spans="1:17">
      <c r="A1565" s="30"/>
      <c r="B1565" s="31"/>
      <c r="C1565" s="33"/>
      <c r="D1565" s="33"/>
      <c r="E1565" s="30"/>
      <c r="F1565" s="32"/>
      <c r="G1565" s="32"/>
      <c r="H1565" s="32"/>
      <c r="I1565" s="32"/>
      <c r="J1565" s="32"/>
      <c r="K1565" s="32"/>
      <c r="L1565" s="32"/>
      <c r="M1565" s="32"/>
      <c r="N1565" s="32"/>
      <c r="O1565" s="32"/>
      <c r="P1565" s="32"/>
      <c r="Q1565" s="32"/>
    </row>
    <row r="1566" spans="1:17">
      <c r="A1566" s="30"/>
      <c r="B1566" s="31"/>
      <c r="C1566" s="33"/>
      <c r="D1566" s="33"/>
      <c r="E1566" s="30"/>
      <c r="F1566" s="32"/>
      <c r="G1566" s="32"/>
      <c r="H1566" s="32"/>
      <c r="I1566" s="32"/>
      <c r="J1566" s="32"/>
      <c r="K1566" s="32"/>
      <c r="L1566" s="32"/>
      <c r="M1566" s="32"/>
      <c r="N1566" s="32"/>
      <c r="O1566" s="32"/>
      <c r="P1566" s="32"/>
      <c r="Q1566" s="32"/>
    </row>
    <row r="1567" spans="1:17">
      <c r="A1567" s="30"/>
      <c r="B1567" s="31"/>
      <c r="C1567" s="33"/>
      <c r="D1567" s="33"/>
      <c r="E1567" s="30"/>
      <c r="F1567" s="32"/>
      <c r="G1567" s="32"/>
      <c r="H1567" s="32"/>
      <c r="I1567" s="32"/>
      <c r="J1567" s="32"/>
      <c r="K1567" s="32"/>
      <c r="L1567" s="32"/>
      <c r="M1567" s="32"/>
      <c r="N1567" s="32"/>
      <c r="O1567" s="32"/>
      <c r="P1567" s="32"/>
      <c r="Q1567" s="32"/>
    </row>
    <row r="1568" spans="1:17">
      <c r="A1568" s="30"/>
      <c r="B1568" s="31"/>
      <c r="C1568" s="33"/>
      <c r="D1568" s="33"/>
      <c r="E1568" s="30"/>
      <c r="F1568" s="32"/>
      <c r="G1568" s="32"/>
      <c r="H1568" s="32"/>
      <c r="I1568" s="32"/>
      <c r="J1568" s="32"/>
      <c r="K1568" s="32"/>
      <c r="L1568" s="32"/>
      <c r="M1568" s="32"/>
      <c r="N1568" s="32"/>
      <c r="O1568" s="32"/>
      <c r="P1568" s="32"/>
      <c r="Q1568" s="32"/>
    </row>
    <row r="1569" spans="1:17">
      <c r="A1569" s="30"/>
      <c r="B1569" s="31"/>
      <c r="C1569" s="33"/>
      <c r="D1569" s="33"/>
      <c r="E1569" s="30"/>
      <c r="F1569" s="32"/>
      <c r="G1569" s="32"/>
      <c r="H1569" s="32"/>
      <c r="I1569" s="32"/>
      <c r="J1569" s="32"/>
      <c r="K1569" s="32"/>
      <c r="L1569" s="32"/>
      <c r="M1569" s="32"/>
      <c r="N1569" s="32"/>
      <c r="O1569" s="32"/>
      <c r="P1569" s="32"/>
      <c r="Q1569" s="32"/>
    </row>
    <row r="1570" spans="1:17">
      <c r="A1570" s="30"/>
      <c r="B1570" s="31"/>
      <c r="C1570" s="33"/>
      <c r="D1570" s="33"/>
      <c r="E1570" s="30"/>
      <c r="F1570" s="32"/>
      <c r="G1570" s="32"/>
      <c r="H1570" s="32"/>
      <c r="I1570" s="32"/>
      <c r="J1570" s="32"/>
      <c r="K1570" s="32"/>
      <c r="L1570" s="32"/>
      <c r="M1570" s="32"/>
      <c r="N1570" s="32"/>
      <c r="O1570" s="32"/>
      <c r="P1570" s="32"/>
      <c r="Q1570" s="32"/>
    </row>
    <row r="1571" spans="1:17">
      <c r="A1571" s="30"/>
      <c r="B1571" s="31"/>
      <c r="C1571" s="33"/>
      <c r="D1571" s="33"/>
      <c r="E1571" s="30"/>
      <c r="F1571" s="32"/>
      <c r="G1571" s="32"/>
      <c r="H1571" s="32"/>
      <c r="I1571" s="32"/>
      <c r="J1571" s="32"/>
      <c r="K1571" s="32"/>
      <c r="L1571" s="32"/>
      <c r="M1571" s="32"/>
      <c r="N1571" s="32"/>
      <c r="O1571" s="32"/>
      <c r="P1571" s="32"/>
      <c r="Q1571" s="32"/>
    </row>
    <row r="1572" spans="1:17">
      <c r="A1572" s="30"/>
      <c r="B1572" s="31"/>
      <c r="C1572" s="33"/>
      <c r="D1572" s="33"/>
      <c r="E1572" s="30"/>
      <c r="F1572" s="32"/>
      <c r="G1572" s="32"/>
      <c r="H1572" s="32"/>
      <c r="I1572" s="32"/>
      <c r="J1572" s="32"/>
      <c r="K1572" s="32"/>
      <c r="L1572" s="32"/>
      <c r="M1572" s="32"/>
      <c r="N1572" s="32"/>
      <c r="O1572" s="32"/>
      <c r="P1572" s="32"/>
      <c r="Q1572" s="32"/>
    </row>
    <row r="1573" spans="1:17">
      <c r="A1573" s="30"/>
      <c r="B1573" s="31"/>
      <c r="C1573" s="33"/>
      <c r="D1573" s="33"/>
      <c r="E1573" s="30"/>
      <c r="F1573" s="32"/>
      <c r="G1573" s="32"/>
      <c r="H1573" s="32"/>
      <c r="I1573" s="32"/>
      <c r="J1573" s="32"/>
      <c r="K1573" s="32"/>
      <c r="L1573" s="32"/>
      <c r="M1573" s="32"/>
      <c r="N1573" s="32"/>
      <c r="O1573" s="32"/>
      <c r="P1573" s="32"/>
      <c r="Q1573" s="32"/>
    </row>
    <row r="1574" spans="1:17">
      <c r="A1574" s="30"/>
      <c r="B1574" s="31"/>
      <c r="C1574" s="33"/>
      <c r="D1574" s="33"/>
      <c r="E1574" s="30"/>
      <c r="F1574" s="32"/>
      <c r="G1574" s="32"/>
      <c r="H1574" s="32"/>
      <c r="I1574" s="32"/>
      <c r="J1574" s="32"/>
      <c r="K1574" s="32"/>
      <c r="L1574" s="32"/>
      <c r="M1574" s="32"/>
      <c r="N1574" s="32"/>
      <c r="O1574" s="32"/>
      <c r="P1574" s="32"/>
      <c r="Q1574" s="32"/>
    </row>
    <row r="1575" spans="1:17">
      <c r="A1575" s="30"/>
      <c r="B1575" s="31"/>
      <c r="C1575" s="33"/>
      <c r="D1575" s="33"/>
      <c r="E1575" s="30"/>
      <c r="F1575" s="32"/>
      <c r="G1575" s="32"/>
      <c r="H1575" s="32"/>
      <c r="I1575" s="32"/>
      <c r="J1575" s="32"/>
      <c r="K1575" s="32"/>
      <c r="L1575" s="32"/>
      <c r="M1575" s="32"/>
      <c r="N1575" s="32"/>
      <c r="O1575" s="32"/>
      <c r="P1575" s="32"/>
      <c r="Q1575" s="32"/>
    </row>
    <row r="1576" spans="1:17">
      <c r="A1576" s="30"/>
      <c r="B1576" s="31"/>
      <c r="C1576" s="33"/>
      <c r="D1576" s="33"/>
      <c r="E1576" s="30"/>
      <c r="F1576" s="32"/>
      <c r="G1576" s="32"/>
      <c r="H1576" s="32"/>
      <c r="I1576" s="32"/>
      <c r="J1576" s="32"/>
      <c r="K1576" s="32"/>
      <c r="L1576" s="32"/>
      <c r="M1576" s="32"/>
      <c r="N1576" s="32"/>
      <c r="O1576" s="32"/>
      <c r="P1576" s="32"/>
      <c r="Q1576" s="32"/>
    </row>
    <row r="1577" spans="1:17">
      <c r="A1577" s="30"/>
      <c r="B1577" s="31"/>
      <c r="C1577" s="33"/>
      <c r="D1577" s="33"/>
      <c r="E1577" s="30"/>
      <c r="F1577" s="32"/>
      <c r="G1577" s="32"/>
      <c r="H1577" s="32"/>
      <c r="I1577" s="32"/>
      <c r="J1577" s="32"/>
      <c r="K1577" s="32"/>
      <c r="L1577" s="32"/>
      <c r="M1577" s="32"/>
      <c r="N1577" s="32"/>
      <c r="O1577" s="32"/>
      <c r="P1577" s="32"/>
      <c r="Q1577" s="32"/>
    </row>
    <row r="1578" spans="1:17">
      <c r="A1578" s="30"/>
      <c r="B1578" s="31"/>
      <c r="C1578" s="33"/>
      <c r="D1578" s="33"/>
      <c r="E1578" s="30"/>
      <c r="F1578" s="32"/>
      <c r="G1578" s="32"/>
      <c r="H1578" s="32"/>
      <c r="I1578" s="32"/>
      <c r="J1578" s="32"/>
      <c r="K1578" s="32"/>
      <c r="L1578" s="32"/>
      <c r="M1578" s="32"/>
      <c r="N1578" s="32"/>
      <c r="O1578" s="32"/>
      <c r="P1578" s="32"/>
      <c r="Q1578" s="32"/>
    </row>
    <row r="1579" spans="1:17">
      <c r="A1579" s="30"/>
      <c r="B1579" s="31"/>
      <c r="C1579" s="33"/>
      <c r="D1579" s="33"/>
      <c r="E1579" s="30"/>
      <c r="F1579" s="32"/>
      <c r="G1579" s="32"/>
      <c r="H1579" s="32"/>
      <c r="I1579" s="32"/>
      <c r="J1579" s="32"/>
      <c r="K1579" s="32"/>
      <c r="L1579" s="32"/>
      <c r="M1579" s="32"/>
      <c r="N1579" s="32"/>
      <c r="O1579" s="32"/>
      <c r="P1579" s="32"/>
      <c r="Q1579" s="32"/>
    </row>
    <row r="1580" spans="1:17">
      <c r="A1580" s="30"/>
      <c r="B1580" s="31"/>
      <c r="C1580" s="33"/>
      <c r="D1580" s="33"/>
      <c r="E1580" s="30"/>
      <c r="F1580" s="32"/>
      <c r="G1580" s="32"/>
      <c r="H1580" s="32"/>
      <c r="I1580" s="32"/>
      <c r="J1580" s="32"/>
      <c r="K1580" s="32"/>
      <c r="L1580" s="32"/>
      <c r="M1580" s="32"/>
      <c r="N1580" s="32"/>
      <c r="O1580" s="32"/>
      <c r="P1580" s="32"/>
      <c r="Q1580" s="32"/>
    </row>
    <row r="1581" spans="1:17">
      <c r="A1581" s="30"/>
      <c r="B1581" s="31"/>
      <c r="C1581" s="33"/>
      <c r="D1581" s="33"/>
      <c r="E1581" s="30"/>
      <c r="F1581" s="32"/>
      <c r="G1581" s="32"/>
      <c r="H1581" s="32"/>
      <c r="I1581" s="32"/>
      <c r="J1581" s="32"/>
      <c r="K1581" s="32"/>
      <c r="L1581" s="32"/>
      <c r="M1581" s="32"/>
      <c r="N1581" s="32"/>
      <c r="O1581" s="32"/>
      <c r="P1581" s="32"/>
      <c r="Q1581" s="32"/>
    </row>
    <row r="1582" spans="1:17">
      <c r="A1582" s="30"/>
      <c r="B1582" s="31"/>
      <c r="C1582" s="33"/>
      <c r="D1582" s="33"/>
      <c r="E1582" s="30"/>
      <c r="F1582" s="32"/>
      <c r="G1582" s="32"/>
      <c r="H1582" s="32"/>
      <c r="I1582" s="32"/>
      <c r="J1582" s="32"/>
      <c r="K1582" s="32"/>
      <c r="L1582" s="32"/>
      <c r="M1582" s="32"/>
      <c r="N1582" s="32"/>
      <c r="O1582" s="32"/>
      <c r="P1582" s="32"/>
      <c r="Q1582" s="32"/>
    </row>
    <row r="1583" spans="1:17">
      <c r="A1583" s="30"/>
      <c r="B1583" s="31"/>
      <c r="C1583" s="33"/>
      <c r="D1583" s="33"/>
      <c r="E1583" s="30"/>
      <c r="F1583" s="32"/>
      <c r="G1583" s="32"/>
      <c r="H1583" s="32"/>
      <c r="I1583" s="32"/>
      <c r="J1583" s="32"/>
      <c r="K1583" s="32"/>
      <c r="L1583" s="32"/>
      <c r="M1583" s="32"/>
      <c r="N1583" s="32"/>
      <c r="O1583" s="32"/>
      <c r="P1583" s="32"/>
      <c r="Q1583" s="32"/>
    </row>
    <row r="1584" spans="1:17">
      <c r="A1584" s="30"/>
      <c r="B1584" s="31"/>
      <c r="C1584" s="33"/>
      <c r="D1584" s="33"/>
      <c r="E1584" s="30"/>
      <c r="F1584" s="32"/>
      <c r="G1584" s="32"/>
      <c r="H1584" s="32"/>
      <c r="I1584" s="32"/>
      <c r="J1584" s="32"/>
      <c r="K1584" s="32"/>
      <c r="L1584" s="32"/>
      <c r="M1584" s="32"/>
      <c r="N1584" s="32"/>
      <c r="O1584" s="32"/>
      <c r="P1584" s="32"/>
      <c r="Q1584" s="32"/>
    </row>
    <row r="1585" spans="1:17">
      <c r="A1585" s="30"/>
      <c r="B1585" s="31"/>
      <c r="C1585" s="33"/>
      <c r="D1585" s="33"/>
      <c r="E1585" s="30"/>
      <c r="F1585" s="32"/>
      <c r="G1585" s="32"/>
      <c r="H1585" s="32"/>
      <c r="I1585" s="32"/>
      <c r="J1585" s="32"/>
      <c r="K1585" s="32"/>
      <c r="L1585" s="32"/>
      <c r="M1585" s="32"/>
      <c r="N1585" s="32"/>
      <c r="O1585" s="32"/>
      <c r="P1585" s="32"/>
      <c r="Q1585" s="32"/>
    </row>
    <row r="1586" spans="1:17">
      <c r="A1586" s="30"/>
      <c r="B1586" s="31"/>
      <c r="C1586" s="33"/>
      <c r="D1586" s="33"/>
      <c r="E1586" s="30"/>
      <c r="F1586" s="32"/>
      <c r="G1586" s="32"/>
      <c r="H1586" s="32"/>
      <c r="I1586" s="32"/>
      <c r="J1586" s="32"/>
      <c r="K1586" s="32"/>
      <c r="L1586" s="32"/>
      <c r="M1586" s="32"/>
      <c r="N1586" s="32"/>
      <c r="O1586" s="32"/>
      <c r="P1586" s="32"/>
      <c r="Q1586" s="32"/>
    </row>
    <row r="1587" spans="1:17">
      <c r="A1587" s="30"/>
      <c r="B1587" s="31"/>
      <c r="C1587" s="33"/>
      <c r="D1587" s="33"/>
      <c r="E1587" s="30"/>
      <c r="F1587" s="32"/>
      <c r="G1587" s="32"/>
      <c r="H1587" s="32"/>
      <c r="I1587" s="32"/>
      <c r="J1587" s="32"/>
      <c r="K1587" s="32"/>
      <c r="L1587" s="32"/>
      <c r="M1587" s="32"/>
      <c r="N1587" s="32"/>
      <c r="O1587" s="32"/>
      <c r="P1587" s="32"/>
      <c r="Q1587" s="32"/>
    </row>
    <row r="1588" spans="1:17">
      <c r="A1588" s="30"/>
      <c r="B1588" s="31"/>
      <c r="C1588" s="33"/>
      <c r="D1588" s="33"/>
      <c r="E1588" s="30"/>
      <c r="F1588" s="32"/>
      <c r="G1588" s="32"/>
      <c r="H1588" s="32"/>
      <c r="I1588" s="32"/>
      <c r="J1588" s="32"/>
      <c r="K1588" s="32"/>
      <c r="L1588" s="32"/>
      <c r="M1588" s="32"/>
      <c r="N1588" s="32"/>
      <c r="O1588" s="32"/>
      <c r="P1588" s="32"/>
      <c r="Q1588" s="32"/>
    </row>
    <row r="1589" spans="1:17">
      <c r="A1589" s="30"/>
      <c r="B1589" s="31"/>
      <c r="C1589" s="33"/>
      <c r="D1589" s="33"/>
      <c r="E1589" s="30"/>
      <c r="F1589" s="32"/>
      <c r="G1589" s="32"/>
      <c r="H1589" s="32"/>
      <c r="I1589" s="32"/>
      <c r="J1589" s="32"/>
      <c r="K1589" s="32"/>
      <c r="L1589" s="32"/>
      <c r="M1589" s="32"/>
      <c r="N1589" s="32"/>
      <c r="O1589" s="32"/>
      <c r="P1589" s="32"/>
      <c r="Q1589" s="32"/>
    </row>
    <row r="1590" spans="1:17">
      <c r="A1590" s="30"/>
      <c r="B1590" s="31"/>
      <c r="C1590" s="33"/>
      <c r="D1590" s="33"/>
      <c r="E1590" s="30"/>
      <c r="F1590" s="32"/>
      <c r="G1590" s="32"/>
      <c r="H1590" s="32"/>
      <c r="I1590" s="32"/>
      <c r="J1590" s="32"/>
      <c r="K1590" s="32"/>
      <c r="L1590" s="32"/>
      <c r="M1590" s="32"/>
      <c r="N1590" s="32"/>
      <c r="O1590" s="32"/>
      <c r="P1590" s="32"/>
      <c r="Q1590" s="32"/>
    </row>
    <row r="1591" spans="1:17">
      <c r="A1591" s="30"/>
      <c r="B1591" s="31"/>
      <c r="C1591" s="33"/>
      <c r="D1591" s="33"/>
      <c r="E1591" s="30"/>
      <c r="F1591" s="32"/>
      <c r="G1591" s="32"/>
      <c r="H1591" s="32"/>
      <c r="I1591" s="32"/>
      <c r="J1591" s="32"/>
      <c r="K1591" s="32"/>
      <c r="L1591" s="32"/>
      <c r="M1591" s="32"/>
      <c r="N1591" s="32"/>
      <c r="O1591" s="32"/>
      <c r="P1591" s="32"/>
      <c r="Q1591" s="32"/>
    </row>
    <row r="1592" spans="1:17">
      <c r="A1592" s="30"/>
      <c r="B1592" s="31"/>
      <c r="C1592" s="33"/>
      <c r="D1592" s="33"/>
      <c r="E1592" s="30"/>
      <c r="F1592" s="32"/>
      <c r="G1592" s="32"/>
      <c r="H1592" s="32"/>
      <c r="I1592" s="32"/>
      <c r="J1592" s="32"/>
      <c r="K1592" s="32"/>
      <c r="L1592" s="32"/>
      <c r="M1592" s="32"/>
      <c r="N1592" s="32"/>
      <c r="O1592" s="32"/>
      <c r="P1592" s="32"/>
      <c r="Q1592" s="32"/>
    </row>
    <row r="1593" spans="1:17">
      <c r="A1593" s="30"/>
      <c r="B1593" s="31"/>
      <c r="C1593" s="33"/>
      <c r="D1593" s="33"/>
      <c r="E1593" s="30"/>
      <c r="F1593" s="32"/>
      <c r="G1593" s="32"/>
      <c r="H1593" s="32"/>
      <c r="I1593" s="32"/>
      <c r="J1593" s="32"/>
      <c r="K1593" s="32"/>
      <c r="L1593" s="32"/>
      <c r="M1593" s="32"/>
      <c r="N1593" s="32"/>
      <c r="O1593" s="32"/>
      <c r="P1593" s="32"/>
      <c r="Q1593" s="32"/>
    </row>
    <row r="1594" spans="1:17">
      <c r="A1594" s="30"/>
      <c r="B1594" s="31"/>
      <c r="C1594" s="33"/>
      <c r="D1594" s="33"/>
      <c r="E1594" s="30"/>
      <c r="F1594" s="32"/>
      <c r="G1594" s="32"/>
      <c r="H1594" s="32"/>
      <c r="I1594" s="32"/>
      <c r="J1594" s="32"/>
      <c r="K1594" s="32"/>
      <c r="L1594" s="32"/>
      <c r="M1594" s="32"/>
      <c r="N1594" s="32"/>
      <c r="O1594" s="32"/>
      <c r="P1594" s="32"/>
      <c r="Q1594" s="32"/>
    </row>
    <row r="1595" spans="1:17">
      <c r="A1595" s="30"/>
      <c r="B1595" s="31"/>
      <c r="C1595" s="33"/>
      <c r="D1595" s="33"/>
      <c r="E1595" s="30"/>
      <c r="F1595" s="32"/>
      <c r="G1595" s="32"/>
      <c r="H1595" s="32"/>
      <c r="I1595" s="32"/>
      <c r="J1595" s="32"/>
      <c r="K1595" s="32"/>
      <c r="L1595" s="32"/>
      <c r="M1595" s="32"/>
      <c r="N1595" s="32"/>
      <c r="O1595" s="32"/>
      <c r="P1595" s="32"/>
      <c r="Q1595" s="32"/>
    </row>
    <row r="1596" spans="1:17">
      <c r="A1596" s="30"/>
      <c r="B1596" s="31"/>
      <c r="C1596" s="33"/>
      <c r="D1596" s="33"/>
      <c r="E1596" s="30"/>
      <c r="F1596" s="32"/>
      <c r="G1596" s="32"/>
      <c r="H1596" s="32"/>
      <c r="I1596" s="32"/>
      <c r="J1596" s="32"/>
      <c r="K1596" s="32"/>
      <c r="L1596" s="32"/>
      <c r="M1596" s="32"/>
      <c r="N1596" s="32"/>
      <c r="O1596" s="32"/>
      <c r="P1596" s="32"/>
      <c r="Q1596" s="32"/>
    </row>
    <row r="1597" spans="1:17">
      <c r="A1597" s="30"/>
      <c r="B1597" s="31"/>
      <c r="C1597" s="33"/>
      <c r="D1597" s="33"/>
      <c r="E1597" s="30"/>
      <c r="F1597" s="32"/>
      <c r="G1597" s="32"/>
      <c r="H1597" s="32"/>
      <c r="I1597" s="32"/>
      <c r="J1597" s="32"/>
      <c r="K1597" s="32"/>
      <c r="L1597" s="32"/>
      <c r="M1597" s="32"/>
      <c r="N1597" s="32"/>
      <c r="O1597" s="32"/>
      <c r="P1597" s="32"/>
      <c r="Q1597" s="32"/>
    </row>
    <row r="1598" spans="1:17">
      <c r="A1598" s="30"/>
      <c r="B1598" s="31"/>
      <c r="C1598" s="33"/>
      <c r="D1598" s="33"/>
      <c r="E1598" s="30"/>
      <c r="F1598" s="32"/>
      <c r="G1598" s="32"/>
      <c r="H1598" s="32"/>
      <c r="I1598" s="32"/>
      <c r="J1598" s="32"/>
      <c r="K1598" s="32"/>
      <c r="L1598" s="32"/>
      <c r="M1598" s="32"/>
      <c r="N1598" s="32"/>
      <c r="O1598" s="32"/>
      <c r="P1598" s="32"/>
      <c r="Q1598" s="32"/>
    </row>
    <row r="1599" spans="1:17">
      <c r="A1599" s="30"/>
      <c r="B1599" s="31"/>
      <c r="C1599" s="33"/>
      <c r="D1599" s="33"/>
      <c r="E1599" s="30"/>
      <c r="F1599" s="32"/>
      <c r="G1599" s="32"/>
      <c r="H1599" s="32"/>
      <c r="I1599" s="32"/>
      <c r="J1599" s="32"/>
      <c r="K1599" s="32"/>
      <c r="L1599" s="32"/>
      <c r="M1599" s="32"/>
      <c r="N1599" s="32"/>
      <c r="O1599" s="32"/>
      <c r="P1599" s="32"/>
      <c r="Q1599" s="32"/>
    </row>
    <row r="1600" spans="1:17">
      <c r="A1600" s="30"/>
      <c r="B1600" s="31"/>
      <c r="C1600" s="33"/>
      <c r="D1600" s="33"/>
      <c r="E1600" s="30"/>
      <c r="F1600" s="32"/>
      <c r="G1600" s="32"/>
      <c r="H1600" s="32"/>
      <c r="I1600" s="32"/>
      <c r="J1600" s="32"/>
      <c r="K1600" s="32"/>
      <c r="L1600" s="32"/>
      <c r="M1600" s="32"/>
      <c r="N1600" s="32"/>
      <c r="O1600" s="32"/>
      <c r="P1600" s="32"/>
      <c r="Q1600" s="32"/>
    </row>
    <row r="1601" spans="1:17">
      <c r="A1601" s="30"/>
      <c r="B1601" s="31"/>
      <c r="C1601" s="33"/>
      <c r="D1601" s="33"/>
      <c r="E1601" s="30"/>
      <c r="F1601" s="32"/>
      <c r="G1601" s="32"/>
      <c r="H1601" s="32"/>
      <c r="I1601" s="32"/>
      <c r="J1601" s="32"/>
      <c r="K1601" s="32"/>
      <c r="L1601" s="32"/>
      <c r="M1601" s="32"/>
      <c r="N1601" s="32"/>
      <c r="O1601" s="32"/>
      <c r="P1601" s="32"/>
      <c r="Q1601" s="32"/>
    </row>
    <row r="1602" spans="1:17">
      <c r="A1602" s="30"/>
      <c r="B1602" s="31"/>
      <c r="C1602" s="33"/>
      <c r="D1602" s="33"/>
      <c r="E1602" s="30"/>
      <c r="F1602" s="32"/>
      <c r="G1602" s="32"/>
      <c r="H1602" s="32"/>
      <c r="I1602" s="32"/>
      <c r="J1602" s="32"/>
      <c r="K1602" s="32"/>
      <c r="L1602" s="32"/>
      <c r="M1602" s="32"/>
      <c r="N1602" s="32"/>
      <c r="O1602" s="32"/>
      <c r="P1602" s="32"/>
      <c r="Q1602" s="32"/>
    </row>
    <row r="1603" spans="1:17">
      <c r="A1603" s="30"/>
      <c r="B1603" s="31"/>
      <c r="C1603" s="33"/>
      <c r="D1603" s="33"/>
      <c r="E1603" s="30"/>
      <c r="F1603" s="32"/>
      <c r="G1603" s="32"/>
      <c r="H1603" s="32"/>
      <c r="I1603" s="32"/>
      <c r="J1603" s="32"/>
      <c r="K1603" s="32"/>
      <c r="L1603" s="32"/>
      <c r="M1603" s="32"/>
      <c r="N1603" s="32"/>
      <c r="O1603" s="32"/>
      <c r="P1603" s="32"/>
      <c r="Q1603" s="32"/>
    </row>
    <row r="1604" spans="1:17">
      <c r="A1604" s="30"/>
      <c r="B1604" s="31"/>
      <c r="C1604" s="33"/>
      <c r="D1604" s="33"/>
      <c r="E1604" s="30"/>
      <c r="F1604" s="32"/>
      <c r="G1604" s="32"/>
      <c r="H1604" s="32"/>
      <c r="I1604" s="32"/>
      <c r="J1604" s="32"/>
      <c r="K1604" s="32"/>
      <c r="L1604" s="32"/>
      <c r="M1604" s="32"/>
      <c r="N1604" s="32"/>
      <c r="O1604" s="32"/>
      <c r="P1604" s="32"/>
      <c r="Q1604" s="32"/>
    </row>
    <row r="1605" spans="1:17">
      <c r="A1605" s="30"/>
      <c r="B1605" s="31"/>
      <c r="C1605" s="33"/>
      <c r="D1605" s="33"/>
      <c r="E1605" s="30"/>
      <c r="F1605" s="32"/>
      <c r="G1605" s="32"/>
      <c r="H1605" s="32"/>
      <c r="I1605" s="32"/>
      <c r="J1605" s="32"/>
      <c r="K1605" s="32"/>
      <c r="L1605" s="32"/>
      <c r="M1605" s="32"/>
      <c r="N1605" s="32"/>
      <c r="O1605" s="32"/>
      <c r="P1605" s="32"/>
      <c r="Q1605" s="32"/>
    </row>
    <row r="1606" spans="1:17">
      <c r="A1606" s="30"/>
      <c r="B1606" s="31"/>
      <c r="C1606" s="33"/>
      <c r="D1606" s="33"/>
      <c r="E1606" s="30"/>
      <c r="F1606" s="32"/>
      <c r="G1606" s="32"/>
      <c r="H1606" s="32"/>
      <c r="I1606" s="32"/>
      <c r="J1606" s="32"/>
      <c r="K1606" s="32"/>
      <c r="L1606" s="32"/>
      <c r="M1606" s="32"/>
      <c r="N1606" s="32"/>
      <c r="O1606" s="32"/>
      <c r="P1606" s="32"/>
      <c r="Q1606" s="32"/>
    </row>
    <row r="1607" spans="1:17">
      <c r="A1607" s="30"/>
      <c r="B1607" s="31"/>
      <c r="C1607" s="33"/>
      <c r="D1607" s="33"/>
      <c r="E1607" s="30"/>
      <c r="F1607" s="32"/>
      <c r="G1607" s="32"/>
      <c r="H1607" s="32"/>
      <c r="I1607" s="32"/>
      <c r="J1607" s="32"/>
      <c r="K1607" s="32"/>
      <c r="L1607" s="32"/>
      <c r="M1607" s="32"/>
      <c r="N1607" s="32"/>
      <c r="O1607" s="32"/>
      <c r="P1607" s="32"/>
      <c r="Q1607" s="32"/>
    </row>
    <row r="1608" spans="1:17">
      <c r="A1608" s="30"/>
      <c r="B1608" s="31"/>
      <c r="C1608" s="33"/>
      <c r="D1608" s="33"/>
      <c r="E1608" s="30"/>
      <c r="F1608" s="32"/>
      <c r="G1608" s="32"/>
      <c r="H1608" s="32"/>
      <c r="I1608" s="32"/>
      <c r="J1608" s="32"/>
      <c r="K1608" s="32"/>
      <c r="L1608" s="32"/>
      <c r="M1608" s="32"/>
      <c r="N1608" s="32"/>
      <c r="O1608" s="32"/>
      <c r="P1608" s="32"/>
      <c r="Q1608" s="32"/>
    </row>
    <row r="1609" spans="1:17">
      <c r="A1609" s="30"/>
      <c r="B1609" s="31"/>
      <c r="C1609" s="33"/>
      <c r="D1609" s="33"/>
      <c r="E1609" s="30"/>
      <c r="F1609" s="32"/>
      <c r="G1609" s="32"/>
      <c r="H1609" s="32"/>
      <c r="I1609" s="32"/>
      <c r="J1609" s="32"/>
      <c r="K1609" s="32"/>
      <c r="L1609" s="32"/>
      <c r="M1609" s="32"/>
      <c r="N1609" s="32"/>
      <c r="O1609" s="32"/>
      <c r="P1609" s="32"/>
      <c r="Q1609" s="32"/>
    </row>
    <row r="1610" spans="1:17">
      <c r="A1610" s="30"/>
      <c r="B1610" s="31"/>
      <c r="C1610" s="33"/>
      <c r="D1610" s="33"/>
      <c r="E1610" s="30"/>
      <c r="F1610" s="32"/>
      <c r="G1610" s="32"/>
      <c r="H1610" s="32"/>
      <c r="I1610" s="32"/>
      <c r="J1610" s="32"/>
      <c r="K1610" s="32"/>
      <c r="L1610" s="32"/>
      <c r="M1610" s="32"/>
      <c r="N1610" s="32"/>
      <c r="O1610" s="32"/>
      <c r="P1610" s="32"/>
      <c r="Q1610" s="32"/>
    </row>
    <row r="1611" spans="1:17">
      <c r="A1611" s="30"/>
      <c r="B1611" s="31"/>
      <c r="C1611" s="33"/>
      <c r="D1611" s="33"/>
      <c r="E1611" s="30"/>
      <c r="F1611" s="32"/>
      <c r="G1611" s="32"/>
      <c r="H1611" s="32"/>
      <c r="I1611" s="32"/>
      <c r="J1611" s="32"/>
      <c r="K1611" s="32"/>
      <c r="L1611" s="32"/>
      <c r="M1611" s="32"/>
      <c r="N1611" s="32"/>
      <c r="O1611" s="32"/>
      <c r="P1611" s="32"/>
      <c r="Q1611" s="32"/>
    </row>
    <row r="1612" spans="1:17">
      <c r="A1612" s="30"/>
      <c r="B1612" s="31"/>
      <c r="C1612" s="33"/>
      <c r="D1612" s="33"/>
      <c r="E1612" s="30"/>
      <c r="F1612" s="32"/>
      <c r="G1612" s="32"/>
      <c r="H1612" s="32"/>
      <c r="I1612" s="32"/>
      <c r="J1612" s="32"/>
      <c r="K1612" s="32"/>
      <c r="L1612" s="32"/>
      <c r="M1612" s="32"/>
      <c r="N1612" s="32"/>
      <c r="O1612" s="32"/>
      <c r="P1612" s="32"/>
      <c r="Q1612" s="32"/>
    </row>
    <row r="1613" spans="1:17">
      <c r="A1613" s="30"/>
      <c r="B1613" s="31"/>
      <c r="C1613" s="33"/>
      <c r="D1613" s="33"/>
      <c r="E1613" s="30"/>
      <c r="F1613" s="32"/>
      <c r="G1613" s="32"/>
      <c r="H1613" s="32"/>
      <c r="I1613" s="32"/>
      <c r="J1613" s="32"/>
      <c r="K1613" s="32"/>
      <c r="L1613" s="32"/>
      <c r="M1613" s="32"/>
      <c r="N1613" s="32"/>
      <c r="O1613" s="32"/>
      <c r="P1613" s="32"/>
      <c r="Q1613" s="32"/>
    </row>
    <row r="1614" spans="1:17">
      <c r="A1614" s="30"/>
      <c r="B1614" s="31"/>
      <c r="C1614" s="33"/>
      <c r="D1614" s="33"/>
      <c r="E1614" s="30"/>
      <c r="F1614" s="32"/>
      <c r="G1614" s="32"/>
      <c r="H1614" s="32"/>
      <c r="I1614" s="32"/>
      <c r="J1614" s="32"/>
      <c r="K1614" s="32"/>
      <c r="L1614" s="32"/>
      <c r="M1614" s="32"/>
      <c r="N1614" s="32"/>
      <c r="O1614" s="32"/>
      <c r="P1614" s="32"/>
      <c r="Q1614" s="32"/>
    </row>
    <row r="1615" spans="1:17">
      <c r="A1615" s="30"/>
      <c r="B1615" s="31"/>
      <c r="C1615" s="33"/>
      <c r="D1615" s="33"/>
      <c r="E1615" s="30"/>
      <c r="F1615" s="32"/>
      <c r="G1615" s="32"/>
      <c r="H1615" s="32"/>
      <c r="I1615" s="32"/>
      <c r="J1615" s="32"/>
      <c r="K1615" s="32"/>
      <c r="L1615" s="32"/>
      <c r="M1615" s="32"/>
      <c r="N1615" s="32"/>
      <c r="O1615" s="32"/>
      <c r="P1615" s="32"/>
      <c r="Q1615" s="32"/>
    </row>
    <row r="1616" spans="1:17">
      <c r="A1616" s="30"/>
      <c r="B1616" s="31"/>
      <c r="C1616" s="33"/>
      <c r="D1616" s="33"/>
      <c r="E1616" s="30"/>
      <c r="F1616" s="32"/>
      <c r="G1616" s="32"/>
      <c r="H1616" s="32"/>
      <c r="I1616" s="32"/>
      <c r="J1616" s="32"/>
      <c r="K1616" s="32"/>
      <c r="L1616" s="32"/>
      <c r="M1616" s="32"/>
      <c r="N1616" s="32"/>
      <c r="O1616" s="32"/>
      <c r="P1616" s="32"/>
      <c r="Q1616" s="32"/>
    </row>
    <row r="1617" spans="1:17">
      <c r="A1617" s="30"/>
      <c r="B1617" s="31"/>
      <c r="C1617" s="33"/>
      <c r="D1617" s="33"/>
      <c r="E1617" s="30"/>
      <c r="F1617" s="32"/>
      <c r="G1617" s="32"/>
      <c r="H1617" s="32"/>
      <c r="I1617" s="32"/>
      <c r="J1617" s="32"/>
      <c r="K1617" s="32"/>
      <c r="L1617" s="32"/>
      <c r="M1617" s="32"/>
      <c r="N1617" s="32"/>
      <c r="O1617" s="32"/>
      <c r="P1617" s="32"/>
      <c r="Q1617" s="32"/>
    </row>
    <row r="1618" spans="1:17">
      <c r="A1618" s="30"/>
      <c r="B1618" s="31"/>
      <c r="C1618" s="33"/>
      <c r="D1618" s="33"/>
      <c r="E1618" s="30"/>
      <c r="F1618" s="32"/>
      <c r="G1618" s="32"/>
      <c r="H1618" s="32"/>
      <c r="I1618" s="32"/>
      <c r="J1618" s="32"/>
      <c r="K1618" s="32"/>
      <c r="L1618" s="32"/>
      <c r="M1618" s="32"/>
      <c r="N1618" s="32"/>
      <c r="O1618" s="32"/>
      <c r="P1618" s="32"/>
      <c r="Q1618" s="32"/>
    </row>
    <row r="1619" spans="1:17">
      <c r="A1619" s="30"/>
      <c r="B1619" s="31"/>
      <c r="C1619" s="33"/>
      <c r="D1619" s="33"/>
      <c r="E1619" s="30"/>
      <c r="F1619" s="32"/>
      <c r="G1619" s="32"/>
      <c r="H1619" s="32"/>
      <c r="I1619" s="32"/>
      <c r="J1619" s="32"/>
      <c r="K1619" s="32"/>
      <c r="L1619" s="32"/>
      <c r="M1619" s="32"/>
      <c r="N1619" s="32"/>
      <c r="O1619" s="32"/>
      <c r="P1619" s="32"/>
      <c r="Q1619" s="32"/>
    </row>
    <row r="1620" spans="1:17">
      <c r="A1620" s="30"/>
      <c r="B1620" s="31"/>
      <c r="C1620" s="33"/>
      <c r="D1620" s="33"/>
      <c r="E1620" s="30"/>
      <c r="F1620" s="32"/>
      <c r="G1620" s="32"/>
      <c r="H1620" s="32"/>
      <c r="I1620" s="32"/>
      <c r="J1620" s="32"/>
      <c r="K1620" s="32"/>
      <c r="L1620" s="32"/>
      <c r="M1620" s="32"/>
      <c r="N1620" s="32"/>
      <c r="O1620" s="32"/>
      <c r="P1620" s="32"/>
      <c r="Q1620" s="32"/>
    </row>
    <row r="1621" spans="1:17">
      <c r="A1621" s="30"/>
      <c r="B1621" s="31"/>
      <c r="C1621" s="33"/>
      <c r="D1621" s="33"/>
      <c r="E1621" s="30"/>
      <c r="F1621" s="32"/>
      <c r="G1621" s="32"/>
      <c r="H1621" s="32"/>
      <c r="I1621" s="32"/>
      <c r="J1621" s="32"/>
      <c r="K1621" s="32"/>
      <c r="L1621" s="32"/>
      <c r="M1621" s="32"/>
      <c r="N1621" s="32"/>
      <c r="O1621" s="32"/>
      <c r="P1621" s="32"/>
      <c r="Q1621" s="32"/>
    </row>
    <row r="1622" spans="1:17">
      <c r="A1622" s="30"/>
      <c r="B1622" s="31"/>
      <c r="C1622" s="33"/>
      <c r="D1622" s="33"/>
      <c r="E1622" s="30"/>
      <c r="F1622" s="32"/>
      <c r="G1622" s="32"/>
      <c r="H1622" s="32"/>
      <c r="I1622" s="32"/>
      <c r="J1622" s="32"/>
      <c r="K1622" s="32"/>
      <c r="L1622" s="32"/>
      <c r="M1622" s="32"/>
      <c r="N1622" s="32"/>
      <c r="O1622" s="32"/>
      <c r="P1622" s="32"/>
      <c r="Q1622" s="32"/>
    </row>
    <row r="1623" spans="1:17">
      <c r="A1623" s="30"/>
      <c r="B1623" s="31"/>
      <c r="C1623" s="33"/>
      <c r="D1623" s="33"/>
      <c r="E1623" s="30"/>
      <c r="F1623" s="32"/>
      <c r="G1623" s="32"/>
      <c r="H1623" s="32"/>
      <c r="I1623" s="32"/>
      <c r="J1623" s="32"/>
      <c r="K1623" s="32"/>
      <c r="L1623" s="32"/>
      <c r="M1623" s="32"/>
      <c r="N1623" s="32"/>
      <c r="O1623" s="32"/>
      <c r="P1623" s="32"/>
      <c r="Q1623" s="32"/>
    </row>
    <row r="1624" spans="1:17">
      <c r="A1624" s="30"/>
      <c r="B1624" s="31"/>
      <c r="C1624" s="33"/>
      <c r="D1624" s="33"/>
      <c r="E1624" s="30"/>
      <c r="F1624" s="32"/>
      <c r="G1624" s="32"/>
      <c r="H1624" s="32"/>
      <c r="I1624" s="32"/>
      <c r="J1624" s="32"/>
      <c r="K1624" s="32"/>
      <c r="L1624" s="32"/>
      <c r="M1624" s="32"/>
      <c r="N1624" s="32"/>
      <c r="O1624" s="32"/>
      <c r="P1624" s="32"/>
      <c r="Q1624" s="32"/>
    </row>
    <row r="1625" spans="1:17">
      <c r="A1625" s="30"/>
      <c r="B1625" s="31"/>
      <c r="C1625" s="33"/>
      <c r="D1625" s="33"/>
      <c r="E1625" s="30"/>
      <c r="F1625" s="32"/>
      <c r="G1625" s="32"/>
      <c r="H1625" s="32"/>
      <c r="I1625" s="32"/>
      <c r="J1625" s="32"/>
      <c r="K1625" s="32"/>
      <c r="L1625" s="32"/>
      <c r="M1625" s="32"/>
      <c r="N1625" s="32"/>
      <c r="O1625" s="32"/>
      <c r="P1625" s="32"/>
      <c r="Q1625" s="32"/>
    </row>
    <row r="1626" spans="1:17">
      <c r="A1626" s="30"/>
      <c r="B1626" s="31"/>
      <c r="C1626" s="33"/>
      <c r="D1626" s="33"/>
      <c r="E1626" s="30"/>
      <c r="F1626" s="32"/>
      <c r="G1626" s="32"/>
      <c r="H1626" s="32"/>
      <c r="I1626" s="32"/>
      <c r="J1626" s="32"/>
      <c r="K1626" s="32"/>
      <c r="L1626" s="32"/>
      <c r="M1626" s="32"/>
      <c r="N1626" s="32"/>
      <c r="O1626" s="32"/>
      <c r="P1626" s="32"/>
      <c r="Q1626" s="32"/>
    </row>
    <row r="1627" spans="1:17">
      <c r="A1627" s="30"/>
      <c r="B1627" s="31"/>
      <c r="C1627" s="33"/>
      <c r="D1627" s="33"/>
      <c r="E1627" s="30"/>
      <c r="F1627" s="32"/>
      <c r="G1627" s="32"/>
      <c r="H1627" s="32"/>
      <c r="I1627" s="32"/>
      <c r="J1627" s="32"/>
      <c r="K1627" s="32"/>
      <c r="L1627" s="32"/>
      <c r="M1627" s="32"/>
      <c r="N1627" s="32"/>
      <c r="O1627" s="32"/>
      <c r="P1627" s="32"/>
      <c r="Q1627" s="32"/>
    </row>
    <row r="1628" spans="1:17">
      <c r="A1628" s="30"/>
      <c r="B1628" s="31"/>
      <c r="C1628" s="33"/>
      <c r="D1628" s="33"/>
      <c r="E1628" s="30"/>
      <c r="F1628" s="32"/>
      <c r="G1628" s="32"/>
      <c r="H1628" s="32"/>
      <c r="I1628" s="32"/>
      <c r="J1628" s="32"/>
      <c r="K1628" s="32"/>
      <c r="L1628" s="32"/>
      <c r="M1628" s="32"/>
      <c r="N1628" s="32"/>
      <c r="O1628" s="32"/>
      <c r="P1628" s="32"/>
      <c r="Q1628" s="32"/>
    </row>
    <row r="1629" spans="1:17">
      <c r="A1629" s="30"/>
      <c r="B1629" s="31"/>
      <c r="C1629" s="33"/>
      <c r="D1629" s="33"/>
      <c r="E1629" s="30"/>
      <c r="F1629" s="32"/>
      <c r="G1629" s="32"/>
      <c r="H1629" s="32"/>
      <c r="I1629" s="32"/>
      <c r="J1629" s="32"/>
      <c r="K1629" s="32"/>
      <c r="L1629" s="32"/>
      <c r="M1629" s="32"/>
      <c r="N1629" s="32"/>
      <c r="O1629" s="32"/>
      <c r="P1629" s="32"/>
      <c r="Q1629" s="32"/>
    </row>
    <row r="1630" spans="1:17">
      <c r="A1630" s="30"/>
      <c r="B1630" s="31"/>
      <c r="C1630" s="33"/>
      <c r="D1630" s="33"/>
      <c r="E1630" s="30"/>
      <c r="F1630" s="32"/>
      <c r="G1630" s="32"/>
      <c r="H1630" s="32"/>
      <c r="I1630" s="32"/>
      <c r="J1630" s="32"/>
      <c r="K1630" s="32"/>
      <c r="L1630" s="32"/>
      <c r="M1630" s="32"/>
      <c r="N1630" s="32"/>
      <c r="O1630" s="32"/>
      <c r="P1630" s="32"/>
      <c r="Q1630" s="32"/>
    </row>
    <row r="1631" spans="1:17">
      <c r="A1631" s="30"/>
      <c r="B1631" s="31"/>
      <c r="C1631" s="33"/>
      <c r="D1631" s="33"/>
      <c r="E1631" s="30"/>
      <c r="F1631" s="32"/>
      <c r="G1631" s="32"/>
      <c r="H1631" s="32"/>
      <c r="I1631" s="32"/>
      <c r="J1631" s="32"/>
      <c r="K1631" s="32"/>
      <c r="L1631" s="32"/>
      <c r="M1631" s="32"/>
      <c r="N1631" s="32"/>
      <c r="O1631" s="32"/>
      <c r="P1631" s="32"/>
      <c r="Q1631" s="32"/>
    </row>
    <row r="1632" spans="1:17">
      <c r="A1632" s="30"/>
      <c r="B1632" s="31"/>
      <c r="C1632" s="33"/>
      <c r="D1632" s="33"/>
      <c r="E1632" s="30"/>
      <c r="F1632" s="32"/>
      <c r="G1632" s="32"/>
      <c r="H1632" s="32"/>
      <c r="I1632" s="32"/>
      <c r="J1632" s="32"/>
      <c r="K1632" s="32"/>
      <c r="L1632" s="32"/>
      <c r="M1632" s="32"/>
      <c r="N1632" s="32"/>
      <c r="O1632" s="32"/>
      <c r="P1632" s="32"/>
      <c r="Q1632" s="32"/>
    </row>
    <row r="1633" spans="1:17">
      <c r="A1633" s="30"/>
      <c r="B1633" s="31"/>
      <c r="C1633" s="33"/>
      <c r="D1633" s="33"/>
      <c r="E1633" s="30"/>
      <c r="F1633" s="32"/>
      <c r="G1633" s="32"/>
      <c r="H1633" s="32"/>
      <c r="I1633" s="32"/>
      <c r="J1633" s="32"/>
      <c r="K1633" s="32"/>
      <c r="L1633" s="32"/>
      <c r="M1633" s="32"/>
      <c r="N1633" s="32"/>
      <c r="O1633" s="32"/>
      <c r="P1633" s="32"/>
      <c r="Q1633" s="32"/>
    </row>
    <row r="1634" spans="1:17">
      <c r="A1634" s="30"/>
      <c r="B1634" s="31"/>
      <c r="C1634" s="33"/>
      <c r="D1634" s="33"/>
      <c r="E1634" s="30"/>
      <c r="F1634" s="32"/>
      <c r="G1634" s="32"/>
      <c r="H1634" s="32"/>
      <c r="I1634" s="32"/>
      <c r="J1634" s="32"/>
      <c r="K1634" s="32"/>
      <c r="L1634" s="32"/>
      <c r="M1634" s="32"/>
      <c r="N1634" s="32"/>
      <c r="O1634" s="32"/>
      <c r="P1634" s="32"/>
      <c r="Q1634" s="32"/>
    </row>
    <row r="1635" spans="1:17">
      <c r="A1635" s="30"/>
      <c r="B1635" s="31"/>
      <c r="C1635" s="33"/>
      <c r="D1635" s="33"/>
      <c r="E1635" s="30"/>
      <c r="F1635" s="32"/>
      <c r="G1635" s="32"/>
      <c r="H1635" s="32"/>
      <c r="I1635" s="32"/>
      <c r="J1635" s="32"/>
      <c r="K1635" s="32"/>
      <c r="L1635" s="32"/>
      <c r="M1635" s="32"/>
      <c r="N1635" s="32"/>
      <c r="O1635" s="32"/>
      <c r="P1635" s="32"/>
      <c r="Q1635" s="32"/>
    </row>
    <row r="1636" spans="1:17">
      <c r="A1636" s="30"/>
      <c r="B1636" s="31"/>
      <c r="C1636" s="33"/>
      <c r="D1636" s="33"/>
      <c r="E1636" s="30"/>
      <c r="F1636" s="32"/>
      <c r="G1636" s="32"/>
      <c r="H1636" s="32"/>
      <c r="I1636" s="32"/>
      <c r="J1636" s="32"/>
      <c r="K1636" s="32"/>
      <c r="L1636" s="32"/>
      <c r="M1636" s="32"/>
      <c r="N1636" s="32"/>
      <c r="O1636" s="32"/>
      <c r="P1636" s="32"/>
      <c r="Q1636" s="32"/>
    </row>
    <row r="1637" spans="1:17">
      <c r="A1637" s="30"/>
      <c r="B1637" s="31"/>
      <c r="C1637" s="33"/>
      <c r="D1637" s="33"/>
      <c r="E1637" s="30"/>
      <c r="F1637" s="32"/>
      <c r="G1637" s="32"/>
      <c r="H1637" s="32"/>
      <c r="I1637" s="32"/>
      <c r="J1637" s="32"/>
      <c r="K1637" s="32"/>
      <c r="L1637" s="32"/>
      <c r="M1637" s="32"/>
      <c r="N1637" s="32"/>
      <c r="O1637" s="32"/>
      <c r="P1637" s="32"/>
      <c r="Q1637" s="32"/>
    </row>
    <row r="1638" spans="1:17">
      <c r="A1638" s="30"/>
      <c r="B1638" s="31"/>
      <c r="C1638" s="33"/>
      <c r="D1638" s="33"/>
      <c r="E1638" s="30"/>
      <c r="F1638" s="32"/>
      <c r="G1638" s="32"/>
      <c r="H1638" s="32"/>
      <c r="I1638" s="32"/>
      <c r="J1638" s="32"/>
      <c r="K1638" s="32"/>
      <c r="L1638" s="32"/>
      <c r="M1638" s="32"/>
      <c r="N1638" s="32"/>
      <c r="O1638" s="32"/>
      <c r="P1638" s="32"/>
      <c r="Q1638" s="32"/>
    </row>
    <row r="1639" spans="1:17">
      <c r="A1639" s="30"/>
      <c r="B1639" s="31"/>
      <c r="C1639" s="33"/>
      <c r="D1639" s="33"/>
      <c r="E1639" s="30"/>
      <c r="F1639" s="32"/>
      <c r="G1639" s="32"/>
      <c r="H1639" s="32"/>
      <c r="I1639" s="32"/>
      <c r="J1639" s="32"/>
      <c r="K1639" s="32"/>
      <c r="L1639" s="32"/>
      <c r="M1639" s="32"/>
      <c r="N1639" s="32"/>
      <c r="O1639" s="32"/>
      <c r="P1639" s="32"/>
      <c r="Q1639" s="32"/>
    </row>
    <row r="1640" spans="1:17">
      <c r="A1640" s="30"/>
      <c r="B1640" s="31"/>
      <c r="C1640" s="33"/>
      <c r="D1640" s="33"/>
      <c r="E1640" s="30"/>
      <c r="F1640" s="32"/>
      <c r="G1640" s="32"/>
      <c r="H1640" s="32"/>
      <c r="I1640" s="32"/>
      <c r="J1640" s="32"/>
      <c r="K1640" s="32"/>
      <c r="L1640" s="32"/>
      <c r="M1640" s="32"/>
      <c r="N1640" s="32"/>
      <c r="O1640" s="32"/>
      <c r="P1640" s="32"/>
      <c r="Q1640" s="32"/>
    </row>
    <row r="1641" spans="1:17">
      <c r="A1641" s="30"/>
      <c r="B1641" s="31"/>
      <c r="C1641" s="33"/>
      <c r="D1641" s="33"/>
      <c r="E1641" s="30"/>
      <c r="F1641" s="32"/>
      <c r="G1641" s="32"/>
      <c r="H1641" s="32"/>
      <c r="I1641" s="32"/>
      <c r="J1641" s="32"/>
      <c r="K1641" s="32"/>
      <c r="L1641" s="32"/>
      <c r="M1641" s="32"/>
      <c r="N1641" s="32"/>
      <c r="O1641" s="32"/>
      <c r="P1641" s="32"/>
      <c r="Q1641" s="32"/>
    </row>
    <row r="1642" spans="1:17">
      <c r="A1642" s="30"/>
      <c r="B1642" s="31"/>
      <c r="C1642" s="33"/>
      <c r="D1642" s="33"/>
      <c r="E1642" s="30"/>
      <c r="F1642" s="32"/>
      <c r="G1642" s="32"/>
      <c r="H1642" s="32"/>
      <c r="I1642" s="32"/>
      <c r="J1642" s="32"/>
      <c r="K1642" s="32"/>
      <c r="L1642" s="32"/>
      <c r="M1642" s="32"/>
      <c r="N1642" s="32"/>
      <c r="O1642" s="32"/>
      <c r="P1642" s="32"/>
      <c r="Q1642" s="32"/>
    </row>
    <row r="1643" spans="1:17">
      <c r="A1643" s="30"/>
      <c r="B1643" s="31"/>
      <c r="C1643" s="33"/>
      <c r="D1643" s="33"/>
      <c r="E1643" s="30"/>
      <c r="F1643" s="32"/>
      <c r="G1643" s="32"/>
      <c r="H1643" s="32"/>
      <c r="I1643" s="32"/>
      <c r="J1643" s="32"/>
      <c r="K1643" s="32"/>
      <c r="L1643" s="32"/>
      <c r="M1643" s="32"/>
      <c r="N1643" s="32"/>
      <c r="O1643" s="32"/>
      <c r="P1643" s="32"/>
      <c r="Q1643" s="32"/>
    </row>
    <row r="1644" spans="1:17">
      <c r="A1644" s="30"/>
      <c r="B1644" s="31"/>
      <c r="C1644" s="33"/>
      <c r="D1644" s="33"/>
      <c r="E1644" s="30"/>
      <c r="F1644" s="32"/>
      <c r="G1644" s="32"/>
      <c r="H1644" s="32"/>
      <c r="I1644" s="32"/>
      <c r="J1644" s="32"/>
      <c r="K1644" s="32"/>
      <c r="L1644" s="32"/>
      <c r="M1644" s="32"/>
      <c r="N1644" s="32"/>
      <c r="O1644" s="32"/>
      <c r="P1644" s="32"/>
      <c r="Q1644" s="32"/>
    </row>
    <row r="1645" spans="1:17">
      <c r="A1645" s="30"/>
      <c r="B1645" s="31"/>
      <c r="C1645" s="33"/>
      <c r="D1645" s="33"/>
      <c r="E1645" s="30"/>
      <c r="F1645" s="32"/>
      <c r="G1645" s="32"/>
      <c r="H1645" s="32"/>
      <c r="I1645" s="32"/>
      <c r="J1645" s="32"/>
      <c r="K1645" s="32"/>
      <c r="L1645" s="32"/>
      <c r="M1645" s="32"/>
      <c r="N1645" s="32"/>
      <c r="O1645" s="32"/>
      <c r="P1645" s="32"/>
      <c r="Q1645" s="32"/>
    </row>
    <row r="1646" spans="1:17">
      <c r="A1646" s="30"/>
      <c r="B1646" s="31"/>
      <c r="C1646" s="33"/>
      <c r="D1646" s="33"/>
      <c r="E1646" s="30"/>
      <c r="F1646" s="32"/>
      <c r="G1646" s="32"/>
      <c r="H1646" s="32"/>
      <c r="I1646" s="32"/>
      <c r="J1646" s="32"/>
      <c r="K1646" s="32"/>
      <c r="L1646" s="32"/>
      <c r="M1646" s="32"/>
      <c r="N1646" s="32"/>
      <c r="O1646" s="32"/>
      <c r="P1646" s="32"/>
      <c r="Q1646" s="32"/>
    </row>
    <row r="1647" spans="1:17">
      <c r="A1647" s="30"/>
      <c r="B1647" s="31"/>
      <c r="C1647" s="33"/>
      <c r="D1647" s="33"/>
      <c r="E1647" s="30"/>
      <c r="F1647" s="32"/>
      <c r="G1647" s="32"/>
      <c r="H1647" s="32"/>
      <c r="I1647" s="32"/>
      <c r="J1647" s="32"/>
      <c r="K1647" s="32"/>
      <c r="L1647" s="32"/>
      <c r="M1647" s="32"/>
      <c r="N1647" s="32"/>
      <c r="O1647" s="32"/>
      <c r="P1647" s="32"/>
      <c r="Q1647" s="32"/>
    </row>
    <row r="1648" spans="1:17">
      <c r="A1648" s="30"/>
      <c r="B1648" s="31"/>
      <c r="C1648" s="33"/>
      <c r="D1648" s="33"/>
      <c r="E1648" s="30"/>
      <c r="F1648" s="32"/>
      <c r="G1648" s="32"/>
      <c r="H1648" s="32"/>
      <c r="I1648" s="32"/>
      <c r="J1648" s="32"/>
      <c r="K1648" s="32"/>
      <c r="L1648" s="32"/>
      <c r="M1648" s="32"/>
      <c r="N1648" s="32"/>
      <c r="O1648" s="32"/>
      <c r="P1648" s="32"/>
      <c r="Q1648" s="32"/>
    </row>
    <row r="1649" spans="1:17">
      <c r="A1649" s="30"/>
      <c r="B1649" s="31"/>
      <c r="C1649" s="33"/>
      <c r="D1649" s="33"/>
      <c r="E1649" s="30"/>
      <c r="F1649" s="32"/>
      <c r="G1649" s="32"/>
      <c r="H1649" s="32"/>
      <c r="I1649" s="32"/>
      <c r="J1649" s="32"/>
      <c r="K1649" s="32"/>
      <c r="L1649" s="32"/>
      <c r="M1649" s="32"/>
      <c r="N1649" s="32"/>
      <c r="O1649" s="32"/>
      <c r="P1649" s="32"/>
      <c r="Q1649" s="32"/>
    </row>
    <row r="1650" spans="1:17">
      <c r="A1650" s="30"/>
      <c r="B1650" s="31"/>
      <c r="C1650" s="33"/>
      <c r="D1650" s="33"/>
      <c r="E1650" s="30"/>
      <c r="F1650" s="32"/>
      <c r="G1650" s="32"/>
      <c r="H1650" s="32"/>
      <c r="I1650" s="32"/>
      <c r="J1650" s="32"/>
      <c r="K1650" s="32"/>
      <c r="L1650" s="32"/>
      <c r="M1650" s="32"/>
      <c r="N1650" s="32"/>
      <c r="O1650" s="32"/>
      <c r="P1650" s="32"/>
      <c r="Q1650" s="32"/>
    </row>
    <row r="1651" spans="1:17">
      <c r="A1651" s="30"/>
      <c r="B1651" s="31"/>
      <c r="C1651" s="33"/>
      <c r="D1651" s="33"/>
      <c r="E1651" s="30"/>
      <c r="F1651" s="32"/>
      <c r="G1651" s="32"/>
      <c r="H1651" s="32"/>
      <c r="I1651" s="32"/>
      <c r="J1651" s="32"/>
      <c r="K1651" s="32"/>
      <c r="L1651" s="32"/>
      <c r="M1651" s="32"/>
      <c r="N1651" s="32"/>
      <c r="O1651" s="32"/>
      <c r="P1651" s="32"/>
      <c r="Q1651" s="32"/>
    </row>
    <row r="1652" spans="1:17">
      <c r="A1652" s="30"/>
      <c r="B1652" s="31"/>
      <c r="C1652" s="33"/>
      <c r="D1652" s="33"/>
      <c r="E1652" s="30"/>
      <c r="F1652" s="32"/>
      <c r="G1652" s="32"/>
      <c r="H1652" s="32"/>
      <c r="I1652" s="32"/>
      <c r="J1652" s="32"/>
      <c r="K1652" s="32"/>
      <c r="L1652" s="32"/>
      <c r="M1652" s="32"/>
      <c r="N1652" s="32"/>
      <c r="O1652" s="32"/>
      <c r="P1652" s="32"/>
      <c r="Q1652" s="32"/>
    </row>
    <row r="1653" spans="1:17">
      <c r="A1653" s="30"/>
      <c r="B1653" s="31"/>
      <c r="C1653" s="33"/>
      <c r="D1653" s="33"/>
      <c r="E1653" s="30"/>
      <c r="F1653" s="32"/>
      <c r="G1653" s="32"/>
      <c r="H1653" s="32"/>
      <c r="I1653" s="32"/>
      <c r="J1653" s="32"/>
      <c r="K1653" s="32"/>
      <c r="L1653" s="32"/>
      <c r="M1653" s="32"/>
      <c r="N1653" s="32"/>
      <c r="O1653" s="32"/>
      <c r="P1653" s="32"/>
      <c r="Q1653" s="32"/>
    </row>
    <row r="1654" spans="1:17">
      <c r="A1654" s="30"/>
      <c r="B1654" s="31"/>
      <c r="C1654" s="33"/>
      <c r="D1654" s="33"/>
      <c r="E1654" s="30"/>
      <c r="F1654" s="32"/>
      <c r="G1654" s="32"/>
      <c r="H1654" s="32"/>
      <c r="I1654" s="32"/>
      <c r="J1654" s="32"/>
      <c r="K1654" s="32"/>
      <c r="L1654" s="32"/>
      <c r="M1654" s="32"/>
      <c r="N1654" s="32"/>
      <c r="O1654" s="32"/>
      <c r="P1654" s="32"/>
      <c r="Q1654" s="32"/>
    </row>
    <row r="1655" spans="1:17">
      <c r="A1655" s="30"/>
      <c r="B1655" s="31"/>
      <c r="C1655" s="33"/>
      <c r="D1655" s="33"/>
      <c r="E1655" s="30"/>
      <c r="F1655" s="32"/>
      <c r="G1655" s="32"/>
      <c r="H1655" s="32"/>
      <c r="I1655" s="32"/>
      <c r="J1655" s="32"/>
      <c r="K1655" s="32"/>
      <c r="L1655" s="32"/>
      <c r="M1655" s="32"/>
      <c r="N1655" s="32"/>
      <c r="O1655" s="32"/>
      <c r="P1655" s="32"/>
      <c r="Q1655" s="32"/>
    </row>
    <row r="1656" spans="1:17">
      <c r="A1656" s="30"/>
      <c r="B1656" s="31"/>
      <c r="C1656" s="33"/>
      <c r="D1656" s="33"/>
      <c r="E1656" s="30"/>
      <c r="F1656" s="32"/>
      <c r="G1656" s="32"/>
      <c r="H1656" s="32"/>
      <c r="I1656" s="32"/>
      <c r="J1656" s="32"/>
      <c r="K1656" s="32"/>
      <c r="L1656" s="32"/>
      <c r="M1656" s="32"/>
      <c r="N1656" s="32"/>
      <c r="O1656" s="32"/>
      <c r="P1656" s="32"/>
      <c r="Q1656" s="32"/>
    </row>
    <row r="1657" spans="1:17">
      <c r="A1657" s="30"/>
      <c r="B1657" s="31"/>
      <c r="C1657" s="33"/>
      <c r="D1657" s="33"/>
      <c r="E1657" s="30"/>
      <c r="F1657" s="32"/>
      <c r="G1657" s="32"/>
      <c r="H1657" s="32"/>
      <c r="I1657" s="32"/>
      <c r="J1657" s="32"/>
      <c r="K1657" s="32"/>
      <c r="L1657" s="32"/>
      <c r="M1657" s="32"/>
      <c r="N1657" s="32"/>
      <c r="O1657" s="32"/>
      <c r="P1657" s="32"/>
      <c r="Q1657" s="32"/>
    </row>
    <row r="1658" spans="1:17">
      <c r="A1658" s="30"/>
      <c r="B1658" s="31"/>
      <c r="C1658" s="33"/>
      <c r="D1658" s="33"/>
      <c r="E1658" s="30"/>
      <c r="F1658" s="32"/>
      <c r="G1658" s="32"/>
      <c r="H1658" s="32"/>
      <c r="I1658" s="32"/>
      <c r="J1658" s="32"/>
      <c r="K1658" s="32"/>
      <c r="L1658" s="32"/>
      <c r="M1658" s="32"/>
      <c r="N1658" s="32"/>
      <c r="O1658" s="32"/>
      <c r="P1658" s="32"/>
      <c r="Q1658" s="32"/>
    </row>
    <row r="1659" spans="1:17">
      <c r="A1659" s="30"/>
      <c r="B1659" s="31"/>
      <c r="C1659" s="33"/>
      <c r="D1659" s="33"/>
      <c r="E1659" s="30"/>
      <c r="F1659" s="32"/>
      <c r="G1659" s="32"/>
      <c r="H1659" s="32"/>
      <c r="I1659" s="32"/>
      <c r="J1659" s="32"/>
      <c r="K1659" s="32"/>
      <c r="L1659" s="32"/>
      <c r="M1659" s="32"/>
      <c r="N1659" s="32"/>
      <c r="O1659" s="32"/>
      <c r="P1659" s="32"/>
      <c r="Q1659" s="32"/>
    </row>
    <row r="1660" spans="1:17">
      <c r="A1660" s="30"/>
      <c r="B1660" s="31"/>
      <c r="C1660" s="33"/>
      <c r="D1660" s="33"/>
      <c r="E1660" s="30"/>
      <c r="F1660" s="32"/>
      <c r="G1660" s="32"/>
      <c r="H1660" s="32"/>
      <c r="I1660" s="32"/>
      <c r="J1660" s="32"/>
      <c r="K1660" s="32"/>
      <c r="L1660" s="32"/>
      <c r="M1660" s="32"/>
      <c r="N1660" s="32"/>
      <c r="O1660" s="32"/>
      <c r="P1660" s="32"/>
      <c r="Q1660" s="32"/>
    </row>
    <row r="1661" spans="1:17">
      <c r="A1661" s="30"/>
      <c r="B1661" s="31"/>
      <c r="C1661" s="33"/>
      <c r="D1661" s="33"/>
      <c r="E1661" s="30"/>
      <c r="F1661" s="32"/>
      <c r="G1661" s="32"/>
      <c r="H1661" s="32"/>
      <c r="I1661" s="32"/>
      <c r="J1661" s="32"/>
      <c r="K1661" s="32"/>
      <c r="L1661" s="32"/>
      <c r="M1661" s="32"/>
      <c r="N1661" s="32"/>
      <c r="O1661" s="32"/>
      <c r="P1661" s="32"/>
      <c r="Q1661" s="32"/>
    </row>
    <row r="1662" spans="1:17">
      <c r="A1662" s="30"/>
      <c r="B1662" s="31"/>
      <c r="C1662" s="33"/>
      <c r="D1662" s="33"/>
      <c r="E1662" s="30"/>
      <c r="F1662" s="32"/>
      <c r="G1662" s="32"/>
      <c r="H1662" s="32"/>
      <c r="I1662" s="32"/>
      <c r="J1662" s="32"/>
      <c r="K1662" s="32"/>
      <c r="L1662" s="32"/>
      <c r="M1662" s="32"/>
      <c r="N1662" s="32"/>
      <c r="O1662" s="32"/>
      <c r="P1662" s="32"/>
      <c r="Q1662" s="32"/>
    </row>
    <row r="1663" spans="1:17">
      <c r="A1663" s="30"/>
      <c r="B1663" s="31"/>
      <c r="C1663" s="33"/>
      <c r="D1663" s="33"/>
      <c r="E1663" s="30"/>
      <c r="F1663" s="32"/>
      <c r="G1663" s="32"/>
      <c r="H1663" s="32"/>
      <c r="I1663" s="32"/>
      <c r="J1663" s="32"/>
      <c r="K1663" s="32"/>
      <c r="L1663" s="32"/>
      <c r="M1663" s="32"/>
      <c r="N1663" s="32"/>
      <c r="O1663" s="32"/>
      <c r="P1663" s="32"/>
      <c r="Q1663" s="32"/>
    </row>
    <row r="1664" spans="1:17">
      <c r="A1664" s="30"/>
      <c r="B1664" s="31"/>
      <c r="C1664" s="33"/>
      <c r="D1664" s="33"/>
      <c r="E1664" s="30"/>
      <c r="F1664" s="32"/>
      <c r="G1664" s="32"/>
      <c r="H1664" s="32"/>
      <c r="I1664" s="32"/>
      <c r="J1664" s="32"/>
      <c r="K1664" s="32"/>
      <c r="L1664" s="32"/>
      <c r="M1664" s="32"/>
      <c r="N1664" s="32"/>
      <c r="O1664" s="32"/>
      <c r="P1664" s="32"/>
      <c r="Q1664" s="32"/>
    </row>
    <row r="1665" spans="1:17">
      <c r="A1665" s="30"/>
      <c r="B1665" s="31"/>
      <c r="C1665" s="33"/>
      <c r="D1665" s="33"/>
      <c r="E1665" s="30"/>
      <c r="F1665" s="32"/>
      <c r="G1665" s="32"/>
      <c r="H1665" s="32"/>
      <c r="I1665" s="32"/>
      <c r="J1665" s="32"/>
      <c r="K1665" s="32"/>
      <c r="L1665" s="32"/>
      <c r="M1665" s="32"/>
      <c r="N1665" s="32"/>
      <c r="O1665" s="32"/>
      <c r="P1665" s="32"/>
      <c r="Q1665" s="32"/>
    </row>
    <row r="1666" spans="1:17">
      <c r="A1666" s="30"/>
      <c r="B1666" s="31"/>
      <c r="C1666" s="33"/>
      <c r="D1666" s="33"/>
      <c r="E1666" s="30"/>
      <c r="F1666" s="32"/>
      <c r="G1666" s="32"/>
      <c r="H1666" s="32"/>
      <c r="I1666" s="32"/>
      <c r="J1666" s="32"/>
      <c r="K1666" s="32"/>
      <c r="L1666" s="32"/>
      <c r="M1666" s="32"/>
      <c r="N1666" s="32"/>
      <c r="O1666" s="32"/>
      <c r="P1666" s="32"/>
      <c r="Q1666" s="32"/>
    </row>
    <row r="1667" spans="1:17">
      <c r="A1667" s="30"/>
      <c r="B1667" s="31"/>
      <c r="C1667" s="33"/>
      <c r="D1667" s="33"/>
      <c r="E1667" s="30"/>
      <c r="F1667" s="32"/>
      <c r="G1667" s="32"/>
      <c r="H1667" s="32"/>
      <c r="I1667" s="32"/>
      <c r="J1667" s="32"/>
      <c r="K1667" s="32"/>
      <c r="L1667" s="32"/>
      <c r="M1667" s="32"/>
      <c r="N1667" s="32"/>
      <c r="O1667" s="32"/>
      <c r="P1667" s="32"/>
      <c r="Q1667" s="32"/>
    </row>
    <row r="1668" spans="1:17">
      <c r="A1668" s="30"/>
      <c r="B1668" s="31"/>
      <c r="C1668" s="33"/>
      <c r="D1668" s="33"/>
      <c r="E1668" s="30"/>
      <c r="F1668" s="32"/>
      <c r="G1668" s="32"/>
      <c r="H1668" s="32"/>
      <c r="I1668" s="32"/>
      <c r="J1668" s="32"/>
      <c r="K1668" s="32"/>
      <c r="L1668" s="32"/>
      <c r="M1668" s="32"/>
      <c r="N1668" s="32"/>
      <c r="O1668" s="32"/>
      <c r="P1668" s="32"/>
      <c r="Q1668" s="32"/>
    </row>
    <row r="1669" spans="1:17">
      <c r="A1669" s="30"/>
      <c r="B1669" s="31"/>
      <c r="C1669" s="33"/>
      <c r="D1669" s="33"/>
      <c r="E1669" s="30"/>
      <c r="F1669" s="32"/>
      <c r="G1669" s="32"/>
      <c r="H1669" s="32"/>
      <c r="I1669" s="32"/>
      <c r="J1669" s="32"/>
      <c r="K1669" s="32"/>
      <c r="L1669" s="32"/>
      <c r="M1669" s="32"/>
      <c r="N1669" s="32"/>
      <c r="O1669" s="32"/>
      <c r="P1669" s="32"/>
      <c r="Q1669" s="32"/>
    </row>
    <row r="1670" spans="1:17">
      <c r="A1670" s="30"/>
      <c r="B1670" s="31"/>
      <c r="C1670" s="33"/>
      <c r="D1670" s="33"/>
      <c r="E1670" s="30"/>
      <c r="F1670" s="32"/>
      <c r="G1670" s="32"/>
      <c r="H1670" s="32"/>
      <c r="I1670" s="32"/>
      <c r="J1670" s="32"/>
      <c r="K1670" s="32"/>
      <c r="L1670" s="32"/>
      <c r="M1670" s="32"/>
      <c r="N1670" s="32"/>
      <c r="O1670" s="32"/>
      <c r="P1670" s="32"/>
      <c r="Q1670" s="32"/>
    </row>
    <row r="1671" spans="1:17">
      <c r="A1671" s="30"/>
      <c r="B1671" s="31"/>
      <c r="C1671" s="33"/>
      <c r="D1671" s="33"/>
      <c r="E1671" s="30"/>
      <c r="F1671" s="32"/>
      <c r="G1671" s="32"/>
      <c r="H1671" s="32"/>
      <c r="I1671" s="32"/>
      <c r="J1671" s="32"/>
      <c r="K1671" s="32"/>
      <c r="L1671" s="32"/>
      <c r="M1671" s="32"/>
      <c r="N1671" s="32"/>
      <c r="O1671" s="32"/>
      <c r="P1671" s="32"/>
      <c r="Q1671" s="32"/>
    </row>
    <row r="1672" spans="1:17">
      <c r="A1672" s="30"/>
      <c r="B1672" s="31"/>
      <c r="C1672" s="33"/>
      <c r="D1672" s="33"/>
      <c r="E1672" s="30"/>
      <c r="F1672" s="32"/>
      <c r="G1672" s="32"/>
      <c r="H1672" s="32"/>
      <c r="I1672" s="32"/>
      <c r="J1672" s="32"/>
      <c r="K1672" s="32"/>
      <c r="L1672" s="32"/>
      <c r="M1672" s="32"/>
      <c r="N1672" s="32"/>
      <c r="O1672" s="32"/>
      <c r="P1672" s="32"/>
      <c r="Q1672" s="32"/>
    </row>
    <row r="1673" spans="1:17">
      <c r="A1673" s="30"/>
      <c r="B1673" s="31"/>
      <c r="C1673" s="33"/>
      <c r="D1673" s="33"/>
      <c r="E1673" s="30"/>
      <c r="F1673" s="32"/>
      <c r="G1673" s="32"/>
      <c r="H1673" s="32"/>
      <c r="I1673" s="32"/>
      <c r="J1673" s="32"/>
      <c r="K1673" s="32"/>
      <c r="L1673" s="32"/>
      <c r="M1673" s="32"/>
      <c r="N1673" s="32"/>
      <c r="O1673" s="32"/>
      <c r="P1673" s="32"/>
      <c r="Q1673" s="32"/>
    </row>
    <row r="1674" spans="1:17">
      <c r="A1674" s="30"/>
      <c r="B1674" s="31"/>
      <c r="C1674" s="33"/>
      <c r="D1674" s="33"/>
      <c r="E1674" s="30"/>
      <c r="F1674" s="32"/>
      <c r="G1674" s="32"/>
      <c r="H1674" s="32"/>
      <c r="I1674" s="32"/>
      <c r="J1674" s="32"/>
      <c r="K1674" s="32"/>
      <c r="L1674" s="32"/>
      <c r="M1674" s="32"/>
      <c r="N1674" s="32"/>
      <c r="O1674" s="32"/>
      <c r="P1674" s="32"/>
      <c r="Q1674" s="32"/>
    </row>
    <row r="1675" spans="1:17">
      <c r="A1675" s="30"/>
      <c r="B1675" s="31"/>
      <c r="C1675" s="33"/>
      <c r="D1675" s="33"/>
      <c r="E1675" s="30"/>
      <c r="F1675" s="32"/>
      <c r="G1675" s="32"/>
      <c r="H1675" s="32"/>
      <c r="I1675" s="32"/>
      <c r="J1675" s="32"/>
      <c r="K1675" s="32"/>
      <c r="L1675" s="32"/>
      <c r="M1675" s="32"/>
      <c r="N1675" s="32"/>
      <c r="O1675" s="32"/>
      <c r="P1675" s="32"/>
      <c r="Q1675" s="32"/>
    </row>
    <row r="1676" spans="1:17">
      <c r="A1676" s="30"/>
      <c r="B1676" s="31"/>
      <c r="C1676" s="33"/>
      <c r="D1676" s="33"/>
      <c r="E1676" s="30"/>
      <c r="F1676" s="32"/>
      <c r="G1676" s="32"/>
      <c r="H1676" s="32"/>
      <c r="I1676" s="32"/>
      <c r="J1676" s="32"/>
      <c r="K1676" s="32"/>
      <c r="L1676" s="32"/>
      <c r="M1676" s="32"/>
      <c r="N1676" s="32"/>
      <c r="O1676" s="32"/>
      <c r="P1676" s="32"/>
      <c r="Q1676" s="32"/>
    </row>
    <row r="1677" spans="1:17">
      <c r="A1677" s="30"/>
      <c r="B1677" s="31"/>
      <c r="C1677" s="33"/>
      <c r="D1677" s="33"/>
      <c r="E1677" s="30"/>
      <c r="F1677" s="32"/>
      <c r="G1677" s="32"/>
      <c r="H1677" s="32"/>
      <c r="I1677" s="32"/>
      <c r="J1677" s="32"/>
      <c r="K1677" s="32"/>
      <c r="L1677" s="32"/>
      <c r="M1677" s="32"/>
      <c r="N1677" s="32"/>
      <c r="O1677" s="32"/>
      <c r="P1677" s="32"/>
      <c r="Q1677" s="32"/>
    </row>
    <row r="1678" spans="1:17">
      <c r="A1678" s="30"/>
      <c r="B1678" s="31"/>
      <c r="C1678" s="33"/>
      <c r="D1678" s="33"/>
      <c r="E1678" s="30"/>
      <c r="F1678" s="32"/>
      <c r="G1678" s="32"/>
      <c r="H1678" s="32"/>
      <c r="I1678" s="32"/>
      <c r="J1678" s="32"/>
      <c r="K1678" s="32"/>
      <c r="L1678" s="32"/>
      <c r="M1678" s="32"/>
      <c r="N1678" s="32"/>
      <c r="O1678" s="32"/>
      <c r="P1678" s="32"/>
      <c r="Q1678" s="32"/>
    </row>
    <row r="1679" spans="1:17">
      <c r="A1679" s="30"/>
      <c r="B1679" s="31"/>
      <c r="C1679" s="33"/>
      <c r="D1679" s="33"/>
      <c r="E1679" s="30"/>
      <c r="F1679" s="32"/>
      <c r="G1679" s="32"/>
      <c r="H1679" s="32"/>
      <c r="I1679" s="32"/>
      <c r="J1679" s="32"/>
      <c r="K1679" s="32"/>
      <c r="L1679" s="32"/>
      <c r="M1679" s="32"/>
      <c r="N1679" s="32"/>
      <c r="O1679" s="32"/>
      <c r="P1679" s="32"/>
      <c r="Q1679" s="32"/>
    </row>
    <row r="1680" spans="1:17">
      <c r="A1680" s="30"/>
      <c r="B1680" s="31"/>
      <c r="C1680" s="33"/>
      <c r="D1680" s="33"/>
      <c r="E1680" s="30"/>
      <c r="F1680" s="32"/>
      <c r="G1680" s="32"/>
      <c r="H1680" s="32"/>
      <c r="I1680" s="32"/>
      <c r="J1680" s="32"/>
      <c r="K1680" s="32"/>
      <c r="L1680" s="32"/>
      <c r="M1680" s="32"/>
      <c r="N1680" s="32"/>
      <c r="O1680" s="32"/>
      <c r="P1680" s="32"/>
      <c r="Q1680" s="32"/>
    </row>
    <row r="1681" spans="1:17">
      <c r="A1681" s="30"/>
      <c r="B1681" s="31"/>
      <c r="C1681" s="33"/>
      <c r="D1681" s="33"/>
      <c r="E1681" s="30"/>
      <c r="F1681" s="32"/>
      <c r="G1681" s="32"/>
      <c r="H1681" s="32"/>
      <c r="I1681" s="32"/>
      <c r="J1681" s="32"/>
      <c r="K1681" s="32"/>
      <c r="L1681" s="32"/>
      <c r="M1681" s="32"/>
      <c r="N1681" s="32"/>
      <c r="O1681" s="32"/>
      <c r="P1681" s="32"/>
      <c r="Q1681" s="32"/>
    </row>
    <row r="1682" spans="1:17">
      <c r="A1682" s="30"/>
      <c r="B1682" s="31"/>
      <c r="C1682" s="33"/>
      <c r="D1682" s="33"/>
      <c r="E1682" s="30"/>
      <c r="F1682" s="32"/>
      <c r="G1682" s="32"/>
      <c r="H1682" s="32"/>
      <c r="I1682" s="32"/>
      <c r="J1682" s="32"/>
      <c r="K1682" s="32"/>
      <c r="L1682" s="32"/>
      <c r="M1682" s="32"/>
      <c r="N1682" s="32"/>
      <c r="O1682" s="32"/>
      <c r="P1682" s="32"/>
      <c r="Q1682" s="32"/>
    </row>
    <row r="1683" spans="1:17">
      <c r="A1683" s="30"/>
      <c r="B1683" s="31"/>
      <c r="C1683" s="33"/>
      <c r="D1683" s="33"/>
      <c r="E1683" s="30"/>
      <c r="F1683" s="32"/>
      <c r="G1683" s="32"/>
      <c r="H1683" s="32"/>
      <c r="I1683" s="32"/>
      <c r="J1683" s="32"/>
      <c r="K1683" s="32"/>
      <c r="L1683" s="32"/>
      <c r="M1683" s="32"/>
      <c r="N1683" s="32"/>
      <c r="O1683" s="32"/>
      <c r="P1683" s="32"/>
      <c r="Q1683" s="32"/>
    </row>
    <row r="1684" spans="1:17">
      <c r="A1684" s="30"/>
      <c r="B1684" s="31"/>
      <c r="C1684" s="33"/>
      <c r="D1684" s="33"/>
      <c r="E1684" s="30"/>
      <c r="F1684" s="32"/>
      <c r="G1684" s="32"/>
      <c r="H1684" s="32"/>
      <c r="I1684" s="32"/>
      <c r="J1684" s="32"/>
      <c r="K1684" s="32"/>
      <c r="L1684" s="32"/>
      <c r="M1684" s="32"/>
      <c r="N1684" s="32"/>
      <c r="O1684" s="32"/>
      <c r="P1684" s="32"/>
      <c r="Q1684" s="32"/>
    </row>
    <row r="1685" spans="1:17">
      <c r="A1685" s="30"/>
      <c r="B1685" s="31"/>
      <c r="C1685" s="33"/>
      <c r="D1685" s="33"/>
      <c r="E1685" s="30"/>
      <c r="F1685" s="32"/>
      <c r="G1685" s="32"/>
      <c r="H1685" s="32"/>
      <c r="I1685" s="32"/>
      <c r="J1685" s="32"/>
      <c r="K1685" s="32"/>
      <c r="L1685" s="32"/>
      <c r="M1685" s="32"/>
      <c r="N1685" s="32"/>
      <c r="O1685" s="32"/>
      <c r="P1685" s="32"/>
      <c r="Q1685" s="32"/>
    </row>
    <row r="1686" spans="1:17">
      <c r="A1686" s="30"/>
      <c r="B1686" s="31"/>
      <c r="C1686" s="33"/>
      <c r="D1686" s="33"/>
      <c r="E1686" s="30"/>
      <c r="F1686" s="32"/>
      <c r="G1686" s="32"/>
      <c r="H1686" s="32"/>
      <c r="I1686" s="32"/>
      <c r="J1686" s="32"/>
      <c r="K1686" s="32"/>
      <c r="L1686" s="32"/>
      <c r="M1686" s="32"/>
      <c r="N1686" s="32"/>
      <c r="O1686" s="32"/>
      <c r="P1686" s="32"/>
      <c r="Q1686" s="32"/>
    </row>
    <row r="1687" spans="1:17">
      <c r="A1687" s="30"/>
      <c r="B1687" s="31"/>
      <c r="C1687" s="33"/>
      <c r="D1687" s="33"/>
      <c r="E1687" s="30"/>
      <c r="F1687" s="32"/>
      <c r="G1687" s="32"/>
      <c r="H1687" s="32"/>
      <c r="I1687" s="32"/>
      <c r="J1687" s="32"/>
      <c r="K1687" s="32"/>
      <c r="L1687" s="32"/>
      <c r="M1687" s="32"/>
      <c r="N1687" s="32"/>
      <c r="O1687" s="32"/>
      <c r="P1687" s="32"/>
      <c r="Q1687" s="32"/>
    </row>
    <row r="1688" spans="1:17">
      <c r="A1688" s="30"/>
      <c r="B1688" s="31"/>
      <c r="C1688" s="33"/>
      <c r="D1688" s="33"/>
      <c r="E1688" s="30"/>
      <c r="F1688" s="32"/>
      <c r="G1688" s="32"/>
      <c r="H1688" s="32"/>
      <c r="I1688" s="32"/>
      <c r="J1688" s="32"/>
      <c r="K1688" s="32"/>
      <c r="L1688" s="32"/>
      <c r="M1688" s="32"/>
      <c r="N1688" s="32"/>
      <c r="O1688" s="32"/>
      <c r="P1688" s="32"/>
      <c r="Q1688" s="32"/>
    </row>
    <row r="1689" spans="1:17">
      <c r="A1689" s="30"/>
      <c r="B1689" s="31"/>
      <c r="C1689" s="33"/>
      <c r="D1689" s="33"/>
      <c r="E1689" s="30"/>
      <c r="F1689" s="32"/>
      <c r="G1689" s="32"/>
      <c r="H1689" s="32"/>
      <c r="I1689" s="32"/>
      <c r="J1689" s="32"/>
      <c r="K1689" s="32"/>
      <c r="L1689" s="32"/>
      <c r="M1689" s="32"/>
      <c r="N1689" s="32"/>
      <c r="O1689" s="32"/>
      <c r="P1689" s="32"/>
      <c r="Q1689" s="32"/>
    </row>
    <row r="1690" spans="1:17">
      <c r="A1690" s="30"/>
      <c r="B1690" s="31"/>
      <c r="C1690" s="33"/>
      <c r="D1690" s="33"/>
      <c r="E1690" s="30"/>
      <c r="F1690" s="32"/>
      <c r="G1690" s="32"/>
      <c r="H1690" s="32"/>
      <c r="I1690" s="32"/>
      <c r="J1690" s="32"/>
      <c r="K1690" s="32"/>
      <c r="L1690" s="32"/>
      <c r="M1690" s="32"/>
      <c r="N1690" s="32"/>
      <c r="O1690" s="32"/>
      <c r="P1690" s="32"/>
      <c r="Q1690" s="32"/>
    </row>
    <row r="1691" spans="1:17">
      <c r="A1691" s="30"/>
      <c r="B1691" s="31"/>
      <c r="C1691" s="33"/>
      <c r="D1691" s="33"/>
      <c r="E1691" s="30"/>
      <c r="F1691" s="32"/>
      <c r="G1691" s="32"/>
      <c r="H1691" s="32"/>
      <c r="I1691" s="32"/>
      <c r="J1691" s="32"/>
      <c r="K1691" s="32"/>
      <c r="L1691" s="32"/>
      <c r="M1691" s="32"/>
      <c r="N1691" s="32"/>
      <c r="O1691" s="32"/>
      <c r="P1691" s="32"/>
      <c r="Q1691" s="32"/>
    </row>
    <row r="1692" spans="1:17">
      <c r="A1692" s="30"/>
      <c r="B1692" s="31"/>
      <c r="C1692" s="33"/>
      <c r="D1692" s="33"/>
      <c r="E1692" s="30"/>
      <c r="F1692" s="32"/>
      <c r="G1692" s="32"/>
      <c r="H1692" s="32"/>
      <c r="I1692" s="32"/>
      <c r="J1692" s="32"/>
      <c r="K1692" s="32"/>
      <c r="L1692" s="32"/>
      <c r="M1692" s="32"/>
      <c r="N1692" s="32"/>
      <c r="O1692" s="32"/>
      <c r="P1692" s="32"/>
      <c r="Q1692" s="32"/>
    </row>
    <row r="1693" spans="1:17">
      <c r="A1693" s="30"/>
      <c r="B1693" s="31"/>
      <c r="C1693" s="33"/>
      <c r="D1693" s="33"/>
      <c r="E1693" s="30"/>
      <c r="F1693" s="32"/>
      <c r="G1693" s="32"/>
      <c r="H1693" s="32"/>
      <c r="I1693" s="32"/>
      <c r="J1693" s="32"/>
      <c r="K1693" s="32"/>
      <c r="L1693" s="32"/>
      <c r="M1693" s="32"/>
      <c r="N1693" s="32"/>
      <c r="O1693" s="32"/>
      <c r="P1693" s="32"/>
      <c r="Q1693" s="32"/>
    </row>
    <row r="1694" spans="1:17">
      <c r="A1694" s="30"/>
      <c r="B1694" s="31"/>
      <c r="C1694" s="33"/>
      <c r="D1694" s="33"/>
      <c r="E1694" s="30"/>
      <c r="F1694" s="32"/>
      <c r="G1694" s="32"/>
      <c r="H1694" s="32"/>
      <c r="I1694" s="32"/>
      <c r="J1694" s="32"/>
      <c r="K1694" s="32"/>
      <c r="L1694" s="32"/>
      <c r="M1694" s="32"/>
      <c r="N1694" s="32"/>
      <c r="O1694" s="32"/>
      <c r="P1694" s="32"/>
      <c r="Q1694" s="32"/>
    </row>
    <row r="1695" spans="1:17">
      <c r="A1695" s="30"/>
      <c r="B1695" s="31"/>
      <c r="C1695" s="33"/>
      <c r="D1695" s="33"/>
      <c r="E1695" s="30"/>
      <c r="F1695" s="32"/>
      <c r="G1695" s="32"/>
      <c r="H1695" s="32"/>
      <c r="I1695" s="32"/>
      <c r="J1695" s="32"/>
      <c r="K1695" s="32"/>
      <c r="L1695" s="32"/>
      <c r="M1695" s="32"/>
      <c r="N1695" s="32"/>
      <c r="O1695" s="32"/>
      <c r="P1695" s="32"/>
      <c r="Q1695" s="32"/>
    </row>
    <row r="1696" spans="1:17">
      <c r="A1696" s="30"/>
      <c r="B1696" s="31"/>
      <c r="C1696" s="33"/>
      <c r="D1696" s="33"/>
      <c r="E1696" s="30"/>
      <c r="F1696" s="32"/>
      <c r="G1696" s="32"/>
      <c r="H1696" s="32"/>
      <c r="I1696" s="32"/>
      <c r="J1696" s="32"/>
      <c r="K1696" s="32"/>
      <c r="L1696" s="32"/>
      <c r="M1696" s="32"/>
      <c r="N1696" s="32"/>
      <c r="O1696" s="32"/>
      <c r="P1696" s="32"/>
      <c r="Q1696" s="32"/>
    </row>
    <row r="1697" spans="1:17">
      <c r="A1697" s="30"/>
      <c r="B1697" s="31"/>
      <c r="C1697" s="33"/>
      <c r="D1697" s="33"/>
      <c r="E1697" s="30"/>
      <c r="F1697" s="32"/>
      <c r="G1697" s="32"/>
      <c r="H1697" s="32"/>
      <c r="I1697" s="32"/>
      <c r="J1697" s="32"/>
      <c r="K1697" s="32"/>
      <c r="L1697" s="32"/>
      <c r="M1697" s="32"/>
      <c r="N1697" s="32"/>
      <c r="O1697" s="32"/>
      <c r="P1697" s="32"/>
      <c r="Q1697" s="32"/>
    </row>
    <row r="1698" spans="1:17">
      <c r="A1698" s="30"/>
      <c r="B1698" s="31"/>
      <c r="C1698" s="33"/>
      <c r="D1698" s="33"/>
      <c r="E1698" s="30"/>
      <c r="F1698" s="32"/>
      <c r="G1698" s="32"/>
      <c r="H1698" s="32"/>
      <c r="I1698" s="32"/>
      <c r="J1698" s="32"/>
      <c r="K1698" s="32"/>
      <c r="L1698" s="32"/>
      <c r="M1698" s="32"/>
      <c r="N1698" s="32"/>
      <c r="O1698" s="32"/>
      <c r="P1698" s="32"/>
      <c r="Q1698" s="32"/>
    </row>
    <row r="1699" spans="1:17">
      <c r="A1699" s="30"/>
      <c r="B1699" s="31"/>
      <c r="C1699" s="33"/>
      <c r="D1699" s="33"/>
      <c r="E1699" s="30"/>
      <c r="F1699" s="32"/>
      <c r="G1699" s="32"/>
      <c r="H1699" s="32"/>
      <c r="I1699" s="32"/>
      <c r="J1699" s="32"/>
      <c r="K1699" s="32"/>
      <c r="L1699" s="32"/>
      <c r="M1699" s="32"/>
      <c r="N1699" s="32"/>
      <c r="O1699" s="32"/>
      <c r="P1699" s="32"/>
      <c r="Q1699" s="32"/>
    </row>
    <row r="1700" spans="1:17">
      <c r="A1700" s="30"/>
      <c r="B1700" s="31"/>
      <c r="C1700" s="33"/>
      <c r="D1700" s="33"/>
      <c r="E1700" s="30"/>
      <c r="F1700" s="32"/>
      <c r="G1700" s="32"/>
      <c r="H1700" s="32"/>
      <c r="I1700" s="32"/>
      <c r="J1700" s="32"/>
      <c r="K1700" s="32"/>
      <c r="L1700" s="32"/>
      <c r="M1700" s="32"/>
      <c r="N1700" s="32"/>
      <c r="O1700" s="32"/>
      <c r="P1700" s="32"/>
      <c r="Q1700" s="32"/>
    </row>
    <row r="1701" spans="1:17">
      <c r="A1701" s="30"/>
      <c r="B1701" s="31"/>
      <c r="C1701" s="33"/>
      <c r="D1701" s="33"/>
      <c r="E1701" s="30"/>
      <c r="F1701" s="32"/>
      <c r="G1701" s="32"/>
      <c r="H1701" s="32"/>
      <c r="I1701" s="32"/>
      <c r="J1701" s="32"/>
      <c r="K1701" s="32"/>
      <c r="L1701" s="32"/>
      <c r="M1701" s="32"/>
      <c r="N1701" s="32"/>
      <c r="O1701" s="32"/>
      <c r="P1701" s="32"/>
      <c r="Q1701" s="32"/>
    </row>
    <row r="1702" spans="1:17">
      <c r="A1702" s="30"/>
      <c r="B1702" s="31"/>
      <c r="C1702" s="33"/>
      <c r="D1702" s="33"/>
      <c r="E1702" s="30"/>
      <c r="F1702" s="32"/>
      <c r="G1702" s="32"/>
      <c r="H1702" s="32"/>
      <c r="I1702" s="32"/>
      <c r="J1702" s="32"/>
      <c r="K1702" s="32"/>
      <c r="L1702" s="32"/>
      <c r="M1702" s="32"/>
      <c r="N1702" s="32"/>
      <c r="O1702" s="32"/>
      <c r="P1702" s="32"/>
      <c r="Q1702" s="32"/>
    </row>
    <row r="1703" spans="1:17">
      <c r="A1703" s="30"/>
      <c r="B1703" s="31"/>
      <c r="C1703" s="33"/>
      <c r="D1703" s="33"/>
      <c r="E1703" s="30"/>
      <c r="F1703" s="32"/>
      <c r="G1703" s="32"/>
      <c r="H1703" s="32"/>
      <c r="I1703" s="32"/>
      <c r="J1703" s="32"/>
      <c r="K1703" s="32"/>
      <c r="L1703" s="32"/>
      <c r="M1703" s="32"/>
      <c r="N1703" s="32"/>
      <c r="O1703" s="32"/>
      <c r="P1703" s="32"/>
      <c r="Q1703" s="32"/>
    </row>
    <row r="1704" spans="1:17">
      <c r="A1704" s="30"/>
      <c r="B1704" s="31"/>
      <c r="C1704" s="33"/>
      <c r="D1704" s="33"/>
      <c r="E1704" s="30"/>
      <c r="F1704" s="32"/>
      <c r="G1704" s="32"/>
      <c r="H1704" s="32"/>
      <c r="I1704" s="32"/>
      <c r="J1704" s="32"/>
      <c r="K1704" s="32"/>
      <c r="L1704" s="32"/>
      <c r="M1704" s="32"/>
      <c r="N1704" s="32"/>
      <c r="O1704" s="32"/>
      <c r="P1704" s="32"/>
      <c r="Q1704" s="32"/>
    </row>
    <row r="1705" spans="1:17">
      <c r="A1705" s="30"/>
      <c r="B1705" s="31"/>
      <c r="C1705" s="33"/>
      <c r="D1705" s="33"/>
      <c r="E1705" s="30"/>
      <c r="F1705" s="32"/>
      <c r="G1705" s="32"/>
      <c r="H1705" s="32"/>
      <c r="I1705" s="32"/>
      <c r="J1705" s="32"/>
      <c r="K1705" s="32"/>
      <c r="L1705" s="32"/>
      <c r="M1705" s="32"/>
      <c r="N1705" s="32"/>
      <c r="O1705" s="32"/>
      <c r="P1705" s="32"/>
      <c r="Q1705" s="32"/>
    </row>
    <row r="1706" spans="1:17">
      <c r="A1706" s="30"/>
      <c r="B1706" s="31"/>
      <c r="C1706" s="33"/>
      <c r="D1706" s="33"/>
      <c r="E1706" s="30"/>
      <c r="F1706" s="32"/>
      <c r="G1706" s="32"/>
      <c r="H1706" s="32"/>
      <c r="I1706" s="32"/>
      <c r="J1706" s="32"/>
      <c r="K1706" s="32"/>
      <c r="L1706" s="32"/>
      <c r="M1706" s="32"/>
      <c r="N1706" s="32"/>
      <c r="O1706" s="32"/>
      <c r="P1706" s="32"/>
      <c r="Q1706" s="32"/>
    </row>
    <row r="1707" spans="1:17">
      <c r="A1707" s="30"/>
      <c r="B1707" s="31"/>
      <c r="C1707" s="33"/>
      <c r="D1707" s="33"/>
      <c r="E1707" s="30"/>
      <c r="F1707" s="32"/>
      <c r="G1707" s="32"/>
      <c r="H1707" s="32"/>
      <c r="I1707" s="32"/>
      <c r="J1707" s="32"/>
      <c r="K1707" s="32"/>
      <c r="L1707" s="32"/>
      <c r="M1707" s="32"/>
      <c r="N1707" s="32"/>
      <c r="O1707" s="32"/>
      <c r="P1707" s="32"/>
      <c r="Q1707" s="32"/>
    </row>
    <row r="1708" spans="1:17">
      <c r="A1708" s="30"/>
      <c r="B1708" s="31"/>
      <c r="C1708" s="33"/>
      <c r="D1708" s="33"/>
      <c r="E1708" s="30"/>
      <c r="F1708" s="32"/>
      <c r="G1708" s="32"/>
      <c r="H1708" s="32"/>
      <c r="I1708" s="32"/>
      <c r="J1708" s="32"/>
      <c r="K1708" s="32"/>
      <c r="L1708" s="32"/>
      <c r="M1708" s="32"/>
      <c r="N1708" s="32"/>
      <c r="O1708" s="32"/>
      <c r="P1708" s="32"/>
      <c r="Q1708" s="32"/>
    </row>
    <row r="1709" spans="1:17">
      <c r="A1709" s="30"/>
      <c r="B1709" s="31"/>
      <c r="C1709" s="33"/>
      <c r="D1709" s="33"/>
      <c r="E1709" s="30"/>
      <c r="F1709" s="32"/>
      <c r="G1709" s="32"/>
      <c r="H1709" s="32"/>
      <c r="I1709" s="32"/>
      <c r="J1709" s="32"/>
      <c r="K1709" s="32"/>
      <c r="L1709" s="32"/>
      <c r="M1709" s="32"/>
      <c r="N1709" s="32"/>
      <c r="O1709" s="32"/>
      <c r="P1709" s="32"/>
      <c r="Q1709" s="32"/>
    </row>
    <row r="1710" spans="1:17">
      <c r="A1710" s="30"/>
      <c r="B1710" s="31"/>
      <c r="C1710" s="33"/>
      <c r="D1710" s="33"/>
      <c r="E1710" s="30"/>
      <c r="F1710" s="32"/>
      <c r="G1710" s="32"/>
      <c r="H1710" s="32"/>
      <c r="I1710" s="32"/>
      <c r="J1710" s="32"/>
      <c r="K1710" s="32"/>
      <c r="L1710" s="32"/>
      <c r="M1710" s="32"/>
      <c r="N1710" s="32"/>
      <c r="O1710" s="32"/>
      <c r="P1710" s="32"/>
      <c r="Q1710" s="32"/>
    </row>
    <row r="1711" spans="1:17">
      <c r="A1711" s="30"/>
      <c r="B1711" s="31"/>
      <c r="C1711" s="33"/>
      <c r="D1711" s="33"/>
      <c r="E1711" s="30"/>
      <c r="F1711" s="32"/>
      <c r="G1711" s="32"/>
      <c r="H1711" s="32"/>
      <c r="I1711" s="32"/>
      <c r="J1711" s="32"/>
      <c r="K1711" s="32"/>
      <c r="L1711" s="32"/>
      <c r="M1711" s="32"/>
      <c r="N1711" s="32"/>
      <c r="O1711" s="32"/>
      <c r="P1711" s="32"/>
      <c r="Q1711" s="32"/>
    </row>
    <row r="1712" spans="1:17">
      <c r="A1712" s="30"/>
      <c r="B1712" s="31"/>
      <c r="C1712" s="33"/>
      <c r="D1712" s="33"/>
      <c r="E1712" s="30"/>
      <c r="F1712" s="32"/>
      <c r="G1712" s="32"/>
      <c r="H1712" s="32"/>
      <c r="I1712" s="32"/>
      <c r="J1712" s="32"/>
      <c r="K1712" s="32"/>
      <c r="L1712" s="32"/>
      <c r="M1712" s="32"/>
      <c r="N1712" s="32"/>
      <c r="O1712" s="32"/>
      <c r="P1712" s="32"/>
      <c r="Q1712" s="32"/>
    </row>
    <row r="1713" spans="1:17">
      <c r="A1713" s="30"/>
      <c r="B1713" s="31"/>
      <c r="C1713" s="33"/>
      <c r="D1713" s="33"/>
      <c r="E1713" s="30"/>
      <c r="F1713" s="32"/>
      <c r="G1713" s="32"/>
      <c r="H1713" s="32"/>
      <c r="I1713" s="32"/>
      <c r="J1713" s="32"/>
      <c r="K1713" s="32"/>
      <c r="L1713" s="32"/>
      <c r="M1713" s="32"/>
      <c r="N1713" s="32"/>
      <c r="O1713" s="32"/>
      <c r="P1713" s="32"/>
      <c r="Q1713" s="32"/>
    </row>
    <row r="1714" spans="1:17">
      <c r="A1714" s="30"/>
      <c r="B1714" s="31"/>
      <c r="C1714" s="33"/>
      <c r="D1714" s="33"/>
      <c r="E1714" s="30"/>
      <c r="F1714" s="32"/>
      <c r="G1714" s="32"/>
      <c r="H1714" s="32"/>
      <c r="I1714" s="32"/>
      <c r="J1714" s="32"/>
      <c r="K1714" s="32"/>
      <c r="L1714" s="32"/>
      <c r="M1714" s="32"/>
      <c r="N1714" s="32"/>
      <c r="O1714" s="32"/>
      <c r="P1714" s="32"/>
      <c r="Q1714" s="32"/>
    </row>
    <row r="1715" spans="1:17">
      <c r="A1715" s="30"/>
      <c r="B1715" s="31"/>
      <c r="C1715" s="33"/>
      <c r="D1715" s="33"/>
      <c r="E1715" s="30"/>
      <c r="F1715" s="32"/>
      <c r="G1715" s="32"/>
      <c r="H1715" s="32"/>
      <c r="I1715" s="32"/>
      <c r="J1715" s="32"/>
      <c r="K1715" s="32"/>
      <c r="L1715" s="32"/>
      <c r="M1715" s="32"/>
      <c r="N1715" s="32"/>
      <c r="O1715" s="32"/>
      <c r="P1715" s="32"/>
      <c r="Q1715" s="32"/>
    </row>
    <row r="1716" spans="1:17">
      <c r="A1716" s="30"/>
      <c r="B1716" s="31"/>
      <c r="C1716" s="33"/>
      <c r="D1716" s="33"/>
      <c r="E1716" s="30"/>
      <c r="F1716" s="32"/>
      <c r="G1716" s="32"/>
      <c r="H1716" s="32"/>
      <c r="I1716" s="32"/>
      <c r="J1716" s="32"/>
      <c r="K1716" s="32"/>
      <c r="L1716" s="32"/>
      <c r="M1716" s="32"/>
      <c r="N1716" s="32"/>
      <c r="O1716" s="32"/>
      <c r="P1716" s="32"/>
      <c r="Q1716" s="32"/>
    </row>
    <row r="1717" spans="1:17">
      <c r="A1717" s="30"/>
      <c r="B1717" s="31"/>
      <c r="C1717" s="33"/>
      <c r="D1717" s="33"/>
      <c r="E1717" s="30"/>
      <c r="F1717" s="32"/>
      <c r="G1717" s="32"/>
      <c r="H1717" s="32"/>
      <c r="I1717" s="32"/>
      <c r="J1717" s="32"/>
      <c r="K1717" s="32"/>
      <c r="L1717" s="32"/>
      <c r="M1717" s="32"/>
      <c r="N1717" s="32"/>
      <c r="O1717" s="32"/>
      <c r="P1717" s="32"/>
      <c r="Q1717" s="32"/>
    </row>
    <row r="1718" spans="1:17">
      <c r="A1718" s="30"/>
      <c r="B1718" s="31"/>
      <c r="C1718" s="33"/>
      <c r="D1718" s="33"/>
      <c r="E1718" s="30"/>
      <c r="F1718" s="32"/>
      <c r="G1718" s="32"/>
      <c r="H1718" s="32"/>
      <c r="I1718" s="32"/>
      <c r="J1718" s="32"/>
      <c r="K1718" s="32"/>
      <c r="L1718" s="32"/>
      <c r="M1718" s="32"/>
      <c r="N1718" s="32"/>
      <c r="O1718" s="32"/>
      <c r="P1718" s="32"/>
      <c r="Q1718" s="32"/>
    </row>
    <row r="1719" spans="1:17">
      <c r="A1719" s="30"/>
      <c r="B1719" s="31"/>
      <c r="C1719" s="33"/>
      <c r="D1719" s="33"/>
      <c r="E1719" s="30"/>
      <c r="F1719" s="32"/>
      <c r="G1719" s="32"/>
      <c r="H1719" s="32"/>
      <c r="I1719" s="32"/>
      <c r="J1719" s="32"/>
      <c r="K1719" s="32"/>
      <c r="L1719" s="32"/>
      <c r="M1719" s="32"/>
      <c r="N1719" s="32"/>
      <c r="O1719" s="32"/>
      <c r="P1719" s="32"/>
      <c r="Q1719" s="32"/>
    </row>
    <row r="1720" spans="1:17">
      <c r="A1720" s="30"/>
      <c r="B1720" s="31"/>
      <c r="C1720" s="33"/>
      <c r="D1720" s="33"/>
      <c r="E1720" s="30"/>
      <c r="F1720" s="32"/>
      <c r="G1720" s="32"/>
      <c r="H1720" s="32"/>
      <c r="I1720" s="32"/>
      <c r="J1720" s="32"/>
      <c r="K1720" s="32"/>
      <c r="L1720" s="32"/>
      <c r="M1720" s="32"/>
      <c r="N1720" s="32"/>
      <c r="O1720" s="32"/>
      <c r="P1720" s="32"/>
      <c r="Q1720" s="32"/>
    </row>
    <row r="1721" spans="1:17">
      <c r="A1721" s="30"/>
      <c r="B1721" s="31"/>
      <c r="C1721" s="33"/>
      <c r="D1721" s="33"/>
      <c r="E1721" s="30"/>
      <c r="F1721" s="32"/>
      <c r="G1721" s="32"/>
      <c r="H1721" s="32"/>
      <c r="I1721" s="32"/>
      <c r="J1721" s="32"/>
      <c r="K1721" s="32"/>
      <c r="L1721" s="32"/>
      <c r="M1721" s="32"/>
      <c r="N1721" s="32"/>
      <c r="O1721" s="32"/>
      <c r="P1721" s="32"/>
      <c r="Q1721" s="32"/>
    </row>
    <row r="1722" spans="1:17">
      <c r="A1722" s="30"/>
      <c r="B1722" s="31"/>
      <c r="C1722" s="33"/>
      <c r="D1722" s="33"/>
      <c r="E1722" s="30"/>
      <c r="F1722" s="32"/>
      <c r="G1722" s="32"/>
      <c r="H1722" s="32"/>
      <c r="I1722" s="32"/>
      <c r="J1722" s="32"/>
      <c r="K1722" s="32"/>
      <c r="L1722" s="32"/>
      <c r="M1722" s="32"/>
      <c r="N1722" s="32"/>
      <c r="O1722" s="32"/>
      <c r="P1722" s="32"/>
      <c r="Q1722" s="32"/>
    </row>
    <row r="1723" spans="1:17">
      <c r="A1723" s="30"/>
      <c r="B1723" s="31"/>
      <c r="C1723" s="33"/>
      <c r="D1723" s="33"/>
      <c r="E1723" s="30"/>
      <c r="F1723" s="32"/>
      <c r="G1723" s="32"/>
      <c r="H1723" s="32"/>
      <c r="I1723" s="32"/>
      <c r="J1723" s="32"/>
      <c r="K1723" s="32"/>
      <c r="L1723" s="32"/>
      <c r="M1723" s="32"/>
      <c r="N1723" s="32"/>
      <c r="O1723" s="32"/>
      <c r="P1723" s="32"/>
      <c r="Q1723" s="32"/>
    </row>
    <row r="1724" spans="1:17">
      <c r="A1724" s="30"/>
      <c r="B1724" s="31"/>
      <c r="C1724" s="33"/>
      <c r="D1724" s="33"/>
      <c r="E1724" s="30"/>
      <c r="F1724" s="32"/>
      <c r="G1724" s="32"/>
      <c r="H1724" s="32"/>
      <c r="I1724" s="32"/>
      <c r="J1724" s="32"/>
      <c r="K1724" s="32"/>
      <c r="L1724" s="32"/>
      <c r="M1724" s="32"/>
      <c r="N1724" s="32"/>
      <c r="O1724" s="32"/>
      <c r="P1724" s="32"/>
      <c r="Q1724" s="32"/>
    </row>
    <row r="1725" spans="1:17">
      <c r="A1725" s="30"/>
      <c r="B1725" s="31"/>
      <c r="C1725" s="33"/>
      <c r="D1725" s="33"/>
      <c r="E1725" s="30"/>
      <c r="F1725" s="32"/>
      <c r="G1725" s="32"/>
      <c r="H1725" s="32"/>
      <c r="I1725" s="32"/>
      <c r="J1725" s="32"/>
      <c r="K1725" s="32"/>
      <c r="L1725" s="32"/>
      <c r="M1725" s="32"/>
      <c r="N1725" s="32"/>
      <c r="O1725" s="32"/>
      <c r="P1725" s="32"/>
      <c r="Q1725" s="32"/>
    </row>
    <row r="1726" spans="1:17">
      <c r="A1726" s="30"/>
      <c r="B1726" s="31"/>
      <c r="C1726" s="33"/>
      <c r="D1726" s="33"/>
      <c r="E1726" s="30"/>
      <c r="F1726" s="32"/>
      <c r="G1726" s="32"/>
      <c r="H1726" s="32"/>
      <c r="I1726" s="32"/>
      <c r="J1726" s="32"/>
      <c r="K1726" s="32"/>
      <c r="L1726" s="32"/>
      <c r="M1726" s="32"/>
      <c r="N1726" s="32"/>
      <c r="O1726" s="32"/>
      <c r="P1726" s="32"/>
      <c r="Q1726" s="32"/>
    </row>
    <row r="1727" spans="1:17">
      <c r="A1727" s="30"/>
      <c r="B1727" s="31"/>
      <c r="C1727" s="33"/>
      <c r="D1727" s="33"/>
      <c r="E1727" s="30"/>
      <c r="F1727" s="32"/>
      <c r="G1727" s="32"/>
      <c r="H1727" s="32"/>
      <c r="I1727" s="32"/>
      <c r="J1727" s="32"/>
      <c r="K1727" s="32"/>
      <c r="L1727" s="32"/>
      <c r="M1727" s="32"/>
      <c r="N1727" s="32"/>
      <c r="O1727" s="32"/>
      <c r="P1727" s="32"/>
      <c r="Q1727" s="32"/>
    </row>
    <row r="1728" spans="1:17">
      <c r="A1728" s="30"/>
      <c r="B1728" s="31"/>
      <c r="C1728" s="33"/>
      <c r="D1728" s="33"/>
      <c r="E1728" s="30"/>
      <c r="F1728" s="32"/>
      <c r="G1728" s="32"/>
      <c r="H1728" s="32"/>
      <c r="I1728" s="32"/>
      <c r="J1728" s="32"/>
      <c r="K1728" s="32"/>
      <c r="L1728" s="32"/>
      <c r="M1728" s="32"/>
      <c r="N1728" s="32"/>
      <c r="O1728" s="32"/>
      <c r="P1728" s="32"/>
      <c r="Q1728" s="32"/>
    </row>
    <row r="1729" spans="1:17">
      <c r="A1729" s="30"/>
      <c r="B1729" s="31"/>
      <c r="C1729" s="33"/>
      <c r="D1729" s="33"/>
      <c r="E1729" s="30"/>
      <c r="F1729" s="32"/>
      <c r="G1729" s="32"/>
      <c r="H1729" s="32"/>
      <c r="I1729" s="32"/>
      <c r="J1729" s="32"/>
      <c r="K1729" s="32"/>
      <c r="L1729" s="32"/>
      <c r="M1729" s="32"/>
      <c r="N1729" s="32"/>
      <c r="O1729" s="32"/>
      <c r="P1729" s="32"/>
      <c r="Q1729" s="32"/>
    </row>
    <row r="1730" spans="1:17">
      <c r="A1730" s="30"/>
      <c r="B1730" s="31"/>
      <c r="C1730" s="33"/>
      <c r="D1730" s="33"/>
      <c r="E1730" s="30"/>
      <c r="F1730" s="32"/>
      <c r="G1730" s="32"/>
      <c r="H1730" s="32"/>
      <c r="I1730" s="32"/>
      <c r="J1730" s="32"/>
      <c r="K1730" s="32"/>
      <c r="L1730" s="32"/>
      <c r="M1730" s="32"/>
      <c r="N1730" s="32"/>
      <c r="O1730" s="32"/>
      <c r="P1730" s="32"/>
      <c r="Q1730" s="32"/>
    </row>
    <row r="1731" spans="1:17">
      <c r="A1731" s="30"/>
      <c r="B1731" s="31"/>
      <c r="C1731" s="33"/>
      <c r="D1731" s="33"/>
      <c r="E1731" s="30"/>
      <c r="F1731" s="32"/>
      <c r="G1731" s="32"/>
      <c r="H1731" s="32"/>
      <c r="I1731" s="32"/>
      <c r="J1731" s="32"/>
      <c r="K1731" s="32"/>
      <c r="L1731" s="32"/>
      <c r="M1731" s="32"/>
      <c r="N1731" s="32"/>
      <c r="O1731" s="32"/>
      <c r="P1731" s="32"/>
      <c r="Q1731" s="32"/>
    </row>
    <row r="1732" spans="1:17">
      <c r="A1732" s="30"/>
      <c r="B1732" s="31"/>
      <c r="C1732" s="33"/>
      <c r="D1732" s="33"/>
      <c r="E1732" s="30"/>
      <c r="F1732" s="32"/>
      <c r="G1732" s="32"/>
      <c r="H1732" s="32"/>
      <c r="I1732" s="32"/>
      <c r="J1732" s="32"/>
      <c r="K1732" s="32"/>
      <c r="L1732" s="32"/>
      <c r="M1732" s="32"/>
      <c r="N1732" s="32"/>
      <c r="O1732" s="32"/>
      <c r="P1732" s="32"/>
      <c r="Q1732" s="32"/>
    </row>
    <row r="1733" spans="1:17">
      <c r="A1733" s="30"/>
      <c r="B1733" s="31"/>
      <c r="C1733" s="33"/>
      <c r="D1733" s="33"/>
      <c r="E1733" s="30"/>
      <c r="F1733" s="32"/>
      <c r="G1733" s="32"/>
      <c r="H1733" s="32"/>
      <c r="I1733" s="32"/>
      <c r="J1733" s="32"/>
      <c r="K1733" s="32"/>
      <c r="L1733" s="32"/>
      <c r="M1733" s="32"/>
      <c r="N1733" s="32"/>
      <c r="O1733" s="32"/>
      <c r="P1733" s="32"/>
      <c r="Q1733" s="32"/>
    </row>
    <row r="1734" spans="1:17">
      <c r="A1734" s="30"/>
      <c r="B1734" s="31"/>
      <c r="C1734" s="33"/>
      <c r="D1734" s="33"/>
      <c r="E1734" s="30"/>
      <c r="F1734" s="32"/>
      <c r="G1734" s="32"/>
      <c r="H1734" s="32"/>
      <c r="I1734" s="32"/>
      <c r="J1734" s="32"/>
      <c r="K1734" s="32"/>
      <c r="L1734" s="32"/>
      <c r="M1734" s="32"/>
      <c r="N1734" s="32"/>
      <c r="O1734" s="32"/>
      <c r="P1734" s="32"/>
      <c r="Q1734" s="32"/>
    </row>
    <row r="1735" spans="1:17">
      <c r="A1735" s="30"/>
      <c r="B1735" s="31"/>
      <c r="C1735" s="33"/>
      <c r="D1735" s="33"/>
      <c r="E1735" s="30"/>
      <c r="F1735" s="32"/>
      <c r="G1735" s="32"/>
      <c r="H1735" s="32"/>
      <c r="I1735" s="32"/>
      <c r="J1735" s="32"/>
      <c r="K1735" s="32"/>
      <c r="L1735" s="32"/>
      <c r="M1735" s="32"/>
      <c r="N1735" s="32"/>
      <c r="O1735" s="32"/>
      <c r="P1735" s="32"/>
      <c r="Q1735" s="32"/>
    </row>
    <row r="1736" spans="1:17">
      <c r="A1736" s="30"/>
      <c r="B1736" s="31"/>
      <c r="C1736" s="33"/>
      <c r="D1736" s="33"/>
      <c r="E1736" s="30"/>
      <c r="F1736" s="32"/>
      <c r="G1736" s="32"/>
      <c r="H1736" s="32"/>
      <c r="I1736" s="32"/>
      <c r="J1736" s="32"/>
      <c r="K1736" s="32"/>
      <c r="L1736" s="32"/>
      <c r="M1736" s="32"/>
      <c r="N1736" s="32"/>
      <c r="O1736" s="32"/>
      <c r="P1736" s="32"/>
      <c r="Q1736" s="32"/>
    </row>
    <row r="1737" spans="1:17">
      <c r="A1737" s="30"/>
      <c r="B1737" s="31"/>
      <c r="C1737" s="33"/>
      <c r="D1737" s="33"/>
      <c r="E1737" s="30"/>
      <c r="F1737" s="32"/>
      <c r="G1737" s="32"/>
      <c r="H1737" s="32"/>
      <c r="I1737" s="32"/>
      <c r="J1737" s="32"/>
      <c r="K1737" s="32"/>
      <c r="L1737" s="32"/>
      <c r="M1737" s="32"/>
      <c r="N1737" s="32"/>
      <c r="O1737" s="32"/>
      <c r="P1737" s="32"/>
      <c r="Q1737" s="32"/>
    </row>
    <row r="1738" spans="1:17">
      <c r="A1738" s="30"/>
      <c r="B1738" s="31"/>
      <c r="C1738" s="33"/>
      <c r="D1738" s="33"/>
      <c r="E1738" s="30"/>
      <c r="F1738" s="32"/>
      <c r="G1738" s="32"/>
      <c r="H1738" s="32"/>
      <c r="I1738" s="32"/>
      <c r="J1738" s="32"/>
      <c r="K1738" s="32"/>
      <c r="L1738" s="32"/>
      <c r="M1738" s="32"/>
      <c r="N1738" s="32"/>
      <c r="O1738" s="32"/>
      <c r="P1738" s="32"/>
      <c r="Q1738" s="32"/>
    </row>
    <row r="1739" spans="1:17">
      <c r="A1739" s="30"/>
      <c r="B1739" s="31"/>
      <c r="C1739" s="33"/>
      <c r="D1739" s="33"/>
      <c r="E1739" s="30"/>
      <c r="F1739" s="32"/>
      <c r="G1739" s="32"/>
      <c r="H1739" s="32"/>
      <c r="I1739" s="32"/>
      <c r="J1739" s="32"/>
      <c r="K1739" s="32"/>
      <c r="L1739" s="32"/>
      <c r="M1739" s="32"/>
      <c r="N1739" s="32"/>
      <c r="O1739" s="32"/>
      <c r="P1739" s="32"/>
      <c r="Q1739" s="32"/>
    </row>
    <row r="1740" spans="1:17">
      <c r="A1740" s="30"/>
      <c r="B1740" s="31"/>
      <c r="C1740" s="33"/>
      <c r="D1740" s="33"/>
      <c r="E1740" s="30"/>
      <c r="F1740" s="32"/>
      <c r="G1740" s="32"/>
      <c r="H1740" s="32"/>
      <c r="I1740" s="32"/>
      <c r="J1740" s="32"/>
      <c r="K1740" s="32"/>
      <c r="L1740" s="32"/>
      <c r="M1740" s="32"/>
      <c r="N1740" s="32"/>
      <c r="O1740" s="32"/>
      <c r="P1740" s="32"/>
      <c r="Q1740" s="32"/>
    </row>
    <row r="1741" spans="1:17">
      <c r="A1741" s="30"/>
      <c r="B1741" s="31"/>
      <c r="C1741" s="33"/>
      <c r="D1741" s="33"/>
      <c r="E1741" s="30"/>
      <c r="F1741" s="32"/>
      <c r="G1741" s="32"/>
      <c r="H1741" s="32"/>
      <c r="I1741" s="32"/>
      <c r="J1741" s="32"/>
      <c r="K1741" s="32"/>
      <c r="L1741" s="32"/>
      <c r="M1741" s="32"/>
      <c r="N1741" s="32"/>
      <c r="O1741" s="32"/>
      <c r="P1741" s="32"/>
      <c r="Q1741" s="32"/>
    </row>
    <row r="1742" spans="1:17">
      <c r="A1742" s="30"/>
      <c r="B1742" s="31"/>
      <c r="C1742" s="33"/>
      <c r="D1742" s="33"/>
      <c r="E1742" s="30"/>
      <c r="F1742" s="32"/>
      <c r="G1742" s="32"/>
      <c r="H1742" s="32"/>
      <c r="I1742" s="32"/>
      <c r="J1742" s="32"/>
      <c r="K1742" s="32"/>
      <c r="L1742" s="32"/>
      <c r="M1742" s="32"/>
      <c r="N1742" s="32"/>
      <c r="O1742" s="32"/>
      <c r="P1742" s="32"/>
      <c r="Q1742" s="32"/>
    </row>
    <row r="1743" spans="1:17">
      <c r="A1743" s="30"/>
      <c r="B1743" s="31"/>
      <c r="C1743" s="33"/>
      <c r="D1743" s="33"/>
      <c r="E1743" s="30"/>
      <c r="F1743" s="32"/>
      <c r="G1743" s="32"/>
      <c r="H1743" s="32"/>
      <c r="I1743" s="32"/>
      <c r="J1743" s="32"/>
      <c r="K1743" s="32"/>
      <c r="L1743" s="32"/>
      <c r="M1743" s="32"/>
      <c r="N1743" s="32"/>
      <c r="O1743" s="32"/>
      <c r="P1743" s="32"/>
      <c r="Q1743" s="32"/>
    </row>
    <row r="1744" spans="1:17">
      <c r="A1744" s="30"/>
      <c r="B1744" s="31"/>
      <c r="C1744" s="33"/>
      <c r="D1744" s="33"/>
      <c r="E1744" s="30"/>
      <c r="F1744" s="32"/>
      <c r="G1744" s="32"/>
      <c r="H1744" s="32"/>
      <c r="I1744" s="32"/>
      <c r="J1744" s="32"/>
      <c r="K1744" s="32"/>
      <c r="L1744" s="32"/>
      <c r="M1744" s="32"/>
      <c r="N1744" s="32"/>
      <c r="O1744" s="32"/>
      <c r="P1744" s="32"/>
      <c r="Q1744" s="32"/>
    </row>
    <row r="1745" spans="1:17">
      <c r="A1745" s="30"/>
      <c r="B1745" s="31"/>
      <c r="C1745" s="33"/>
      <c r="D1745" s="33"/>
      <c r="E1745" s="30"/>
      <c r="F1745" s="32"/>
      <c r="G1745" s="32"/>
      <c r="H1745" s="32"/>
      <c r="I1745" s="32"/>
      <c r="J1745" s="32"/>
      <c r="K1745" s="32"/>
      <c r="L1745" s="32"/>
      <c r="M1745" s="32"/>
      <c r="N1745" s="32"/>
      <c r="O1745" s="32"/>
      <c r="P1745" s="32"/>
      <c r="Q1745" s="32"/>
    </row>
    <row r="1746" spans="1:17">
      <c r="A1746" s="30"/>
      <c r="B1746" s="31"/>
      <c r="C1746" s="33"/>
      <c r="D1746" s="33"/>
      <c r="E1746" s="30"/>
      <c r="F1746" s="32"/>
      <c r="G1746" s="32"/>
      <c r="H1746" s="32"/>
      <c r="I1746" s="32"/>
      <c r="J1746" s="32"/>
      <c r="K1746" s="32"/>
      <c r="L1746" s="32"/>
      <c r="M1746" s="32"/>
      <c r="N1746" s="32"/>
      <c r="O1746" s="32"/>
      <c r="P1746" s="32"/>
      <c r="Q1746" s="32"/>
    </row>
    <row r="1747" spans="1:17">
      <c r="A1747" s="30"/>
      <c r="B1747" s="31"/>
      <c r="C1747" s="33"/>
      <c r="D1747" s="33"/>
      <c r="E1747" s="30"/>
      <c r="F1747" s="32"/>
      <c r="G1747" s="32"/>
      <c r="H1747" s="32"/>
      <c r="I1747" s="32"/>
      <c r="J1747" s="32"/>
      <c r="K1747" s="32"/>
      <c r="L1747" s="32"/>
      <c r="M1747" s="32"/>
      <c r="N1747" s="32"/>
      <c r="O1747" s="32"/>
      <c r="P1747" s="32"/>
      <c r="Q1747" s="32"/>
    </row>
    <row r="1748" spans="1:17">
      <c r="A1748" s="30"/>
      <c r="B1748" s="31"/>
      <c r="C1748" s="33"/>
      <c r="D1748" s="33"/>
      <c r="E1748" s="30"/>
      <c r="F1748" s="32"/>
      <c r="G1748" s="32"/>
      <c r="H1748" s="32"/>
      <c r="I1748" s="32"/>
      <c r="J1748" s="32"/>
      <c r="K1748" s="32"/>
      <c r="L1748" s="32"/>
      <c r="M1748" s="32"/>
      <c r="N1748" s="32"/>
      <c r="O1748" s="32"/>
      <c r="P1748" s="32"/>
      <c r="Q1748" s="32"/>
    </row>
    <row r="1749" spans="1:17">
      <c r="A1749" s="30"/>
      <c r="B1749" s="31"/>
      <c r="C1749" s="33"/>
      <c r="D1749" s="33"/>
      <c r="E1749" s="30"/>
      <c r="F1749" s="32"/>
      <c r="G1749" s="32"/>
      <c r="H1749" s="32"/>
      <c r="I1749" s="32"/>
      <c r="J1749" s="32"/>
      <c r="K1749" s="32"/>
      <c r="L1749" s="32"/>
      <c r="M1749" s="32"/>
      <c r="N1749" s="32"/>
      <c r="O1749" s="32"/>
      <c r="P1749" s="32"/>
      <c r="Q1749" s="32"/>
    </row>
    <row r="1750" spans="1:17">
      <c r="A1750" s="30"/>
      <c r="B1750" s="31"/>
      <c r="C1750" s="33"/>
      <c r="D1750" s="33"/>
      <c r="E1750" s="30"/>
      <c r="F1750" s="32"/>
      <c r="G1750" s="32"/>
      <c r="H1750" s="32"/>
      <c r="I1750" s="32"/>
      <c r="J1750" s="32"/>
      <c r="K1750" s="32"/>
      <c r="L1750" s="32"/>
      <c r="M1750" s="32"/>
      <c r="N1750" s="32"/>
      <c r="O1750" s="32"/>
      <c r="P1750" s="32"/>
      <c r="Q1750" s="32"/>
    </row>
    <row r="1751" spans="1:17">
      <c r="A1751" s="30"/>
      <c r="B1751" s="31"/>
      <c r="C1751" s="33"/>
      <c r="D1751" s="33"/>
      <c r="E1751" s="30"/>
      <c r="F1751" s="32"/>
      <c r="G1751" s="32"/>
      <c r="H1751" s="32"/>
      <c r="I1751" s="32"/>
      <c r="J1751" s="32"/>
      <c r="K1751" s="32"/>
      <c r="L1751" s="32"/>
      <c r="M1751" s="32"/>
      <c r="N1751" s="32"/>
      <c r="O1751" s="32"/>
      <c r="P1751" s="32"/>
      <c r="Q1751" s="32"/>
    </row>
    <row r="1752" spans="1:17">
      <c r="A1752" s="30"/>
      <c r="B1752" s="31"/>
      <c r="C1752" s="33"/>
      <c r="D1752" s="33"/>
      <c r="E1752" s="30"/>
      <c r="F1752" s="32"/>
      <c r="G1752" s="32"/>
      <c r="H1752" s="32"/>
      <c r="I1752" s="32"/>
      <c r="J1752" s="32"/>
      <c r="K1752" s="32"/>
      <c r="L1752" s="32"/>
      <c r="M1752" s="32"/>
      <c r="N1752" s="32"/>
      <c r="O1752" s="32"/>
      <c r="P1752" s="32"/>
      <c r="Q1752" s="32"/>
    </row>
    <row r="1753" spans="1:17">
      <c r="A1753" s="30"/>
      <c r="B1753" s="31"/>
      <c r="C1753" s="33"/>
      <c r="D1753" s="33"/>
      <c r="E1753" s="30"/>
      <c r="F1753" s="32"/>
      <c r="G1753" s="32"/>
      <c r="H1753" s="32"/>
      <c r="I1753" s="32"/>
      <c r="J1753" s="32"/>
      <c r="K1753" s="32"/>
      <c r="L1753" s="32"/>
      <c r="M1753" s="32"/>
      <c r="N1753" s="32"/>
      <c r="O1753" s="32"/>
      <c r="P1753" s="32"/>
      <c r="Q1753" s="32"/>
    </row>
    <row r="1754" spans="1:17">
      <c r="A1754" s="30"/>
      <c r="B1754" s="31"/>
      <c r="C1754" s="33"/>
      <c r="D1754" s="33"/>
      <c r="E1754" s="30"/>
      <c r="F1754" s="32"/>
      <c r="G1754" s="32"/>
      <c r="H1754" s="32"/>
      <c r="I1754" s="32"/>
      <c r="J1754" s="32"/>
      <c r="K1754" s="32"/>
      <c r="L1754" s="32"/>
      <c r="M1754" s="32"/>
      <c r="N1754" s="32"/>
      <c r="O1754" s="32"/>
      <c r="P1754" s="32"/>
      <c r="Q1754" s="32"/>
    </row>
    <row r="1755" spans="1:17">
      <c r="A1755" s="30"/>
      <c r="B1755" s="31"/>
      <c r="C1755" s="33"/>
      <c r="D1755" s="33"/>
      <c r="E1755" s="30"/>
      <c r="F1755" s="32"/>
      <c r="G1755" s="32"/>
      <c r="H1755" s="32"/>
      <c r="I1755" s="32"/>
      <c r="J1755" s="32"/>
      <c r="K1755" s="32"/>
      <c r="L1755" s="32"/>
      <c r="M1755" s="32"/>
      <c r="N1755" s="32"/>
      <c r="O1755" s="32"/>
      <c r="P1755" s="32"/>
      <c r="Q1755" s="32"/>
    </row>
    <row r="1756" spans="1:17">
      <c r="A1756" s="30"/>
      <c r="B1756" s="31"/>
      <c r="C1756" s="33"/>
      <c r="D1756" s="33"/>
      <c r="E1756" s="30"/>
      <c r="F1756" s="32"/>
      <c r="G1756" s="32"/>
      <c r="H1756" s="32"/>
      <c r="I1756" s="32"/>
      <c r="J1756" s="32"/>
      <c r="K1756" s="32"/>
      <c r="L1756" s="32"/>
      <c r="M1756" s="32"/>
      <c r="N1756" s="32"/>
      <c r="O1756" s="32"/>
      <c r="P1756" s="32"/>
      <c r="Q1756" s="32"/>
    </row>
    <row r="1757" spans="1:17">
      <c r="A1757" s="30"/>
      <c r="B1757" s="31"/>
      <c r="C1757" s="33"/>
      <c r="D1757" s="33"/>
      <c r="E1757" s="30"/>
      <c r="F1757" s="32"/>
      <c r="G1757" s="32"/>
      <c r="H1757" s="32"/>
      <c r="I1757" s="32"/>
      <c r="J1757" s="32"/>
      <c r="K1757" s="32"/>
      <c r="L1757" s="32"/>
      <c r="M1757" s="32"/>
      <c r="N1757" s="32"/>
      <c r="O1757" s="32"/>
      <c r="P1757" s="32"/>
      <c r="Q1757" s="32"/>
    </row>
    <row r="1758" spans="1:17">
      <c r="A1758" s="30"/>
      <c r="B1758" s="31"/>
      <c r="C1758" s="33"/>
      <c r="D1758" s="33"/>
      <c r="E1758" s="30"/>
      <c r="F1758" s="32"/>
      <c r="G1758" s="32"/>
      <c r="H1758" s="32"/>
      <c r="I1758" s="32"/>
      <c r="J1758" s="32"/>
      <c r="K1758" s="32"/>
      <c r="L1758" s="32"/>
      <c r="M1758" s="32"/>
      <c r="N1758" s="32"/>
      <c r="O1758" s="32"/>
      <c r="P1758" s="32"/>
      <c r="Q1758" s="32"/>
    </row>
    <row r="1759" spans="1:17">
      <c r="A1759" s="30"/>
      <c r="B1759" s="31"/>
      <c r="C1759" s="33"/>
      <c r="D1759" s="33"/>
      <c r="E1759" s="30"/>
      <c r="F1759" s="32"/>
      <c r="G1759" s="32"/>
      <c r="H1759" s="32"/>
      <c r="I1759" s="32"/>
      <c r="J1759" s="32"/>
      <c r="K1759" s="32"/>
      <c r="L1759" s="32"/>
      <c r="M1759" s="32"/>
      <c r="N1759" s="32"/>
      <c r="O1759" s="32"/>
      <c r="P1759" s="32"/>
      <c r="Q1759" s="32"/>
    </row>
    <row r="1760" spans="1:17">
      <c r="A1760" s="30"/>
      <c r="B1760" s="31"/>
      <c r="C1760" s="33"/>
      <c r="D1760" s="33"/>
      <c r="E1760" s="30"/>
      <c r="F1760" s="32"/>
      <c r="G1760" s="32"/>
      <c r="H1760" s="32"/>
      <c r="I1760" s="32"/>
      <c r="J1760" s="32"/>
      <c r="K1760" s="32"/>
      <c r="L1760" s="32"/>
      <c r="M1760" s="32"/>
      <c r="N1760" s="32"/>
      <c r="O1760" s="32"/>
      <c r="P1760" s="32"/>
      <c r="Q1760" s="32"/>
    </row>
    <row r="1761" spans="1:17">
      <c r="A1761" s="30"/>
      <c r="B1761" s="31"/>
      <c r="C1761" s="33"/>
      <c r="D1761" s="33"/>
      <c r="E1761" s="30"/>
      <c r="F1761" s="32"/>
      <c r="G1761" s="32"/>
      <c r="H1761" s="32"/>
      <c r="I1761" s="32"/>
      <c r="J1761" s="32"/>
      <c r="K1761" s="32"/>
      <c r="L1761" s="32"/>
      <c r="M1761" s="32"/>
      <c r="N1761" s="32"/>
      <c r="O1761" s="32"/>
      <c r="P1761" s="32"/>
      <c r="Q1761" s="32"/>
    </row>
    <row r="1762" spans="1:17">
      <c r="A1762" s="30"/>
      <c r="B1762" s="31"/>
      <c r="C1762" s="33"/>
      <c r="D1762" s="33"/>
      <c r="E1762" s="30"/>
      <c r="F1762" s="32"/>
      <c r="G1762" s="32"/>
      <c r="H1762" s="32"/>
      <c r="I1762" s="32"/>
      <c r="J1762" s="32"/>
      <c r="K1762" s="32"/>
      <c r="L1762" s="32"/>
      <c r="M1762" s="32"/>
      <c r="N1762" s="32"/>
      <c r="O1762" s="32"/>
      <c r="P1762" s="32"/>
      <c r="Q1762" s="32"/>
    </row>
    <row r="1763" spans="1:17">
      <c r="A1763" s="30"/>
      <c r="B1763" s="31"/>
      <c r="C1763" s="33"/>
      <c r="D1763" s="33"/>
      <c r="E1763" s="30"/>
      <c r="F1763" s="32"/>
      <c r="G1763" s="32"/>
      <c r="H1763" s="32"/>
      <c r="I1763" s="32"/>
      <c r="J1763" s="32"/>
      <c r="K1763" s="32"/>
      <c r="L1763" s="32"/>
      <c r="M1763" s="32"/>
      <c r="N1763" s="32"/>
      <c r="O1763" s="32"/>
      <c r="P1763" s="32"/>
      <c r="Q1763" s="32"/>
    </row>
    <row r="1764" spans="1:17">
      <c r="A1764" s="30"/>
      <c r="B1764" s="31"/>
      <c r="C1764" s="33"/>
      <c r="D1764" s="33"/>
      <c r="E1764" s="30"/>
      <c r="F1764" s="32"/>
      <c r="G1764" s="32"/>
      <c r="H1764" s="32"/>
      <c r="I1764" s="32"/>
      <c r="J1764" s="32"/>
      <c r="K1764" s="32"/>
      <c r="L1764" s="32"/>
      <c r="M1764" s="32"/>
      <c r="N1764" s="32"/>
      <c r="O1764" s="32"/>
      <c r="P1764" s="32"/>
      <c r="Q1764" s="32"/>
    </row>
    <row r="1765" spans="1:17">
      <c r="A1765" s="30"/>
      <c r="B1765" s="31"/>
      <c r="C1765" s="33"/>
      <c r="D1765" s="33"/>
      <c r="E1765" s="30"/>
      <c r="F1765" s="32"/>
      <c r="G1765" s="32"/>
      <c r="H1765" s="32"/>
      <c r="I1765" s="32"/>
      <c r="J1765" s="32"/>
      <c r="K1765" s="32"/>
      <c r="L1765" s="32"/>
      <c r="M1765" s="32"/>
      <c r="N1765" s="32"/>
      <c r="O1765" s="32"/>
      <c r="P1765" s="32"/>
      <c r="Q1765" s="32"/>
    </row>
    <row r="1766" spans="1:17">
      <c r="A1766" s="30"/>
      <c r="B1766" s="31"/>
      <c r="C1766" s="33"/>
      <c r="D1766" s="33"/>
      <c r="E1766" s="30"/>
      <c r="F1766" s="32"/>
      <c r="G1766" s="32"/>
      <c r="H1766" s="32"/>
      <c r="I1766" s="32"/>
      <c r="J1766" s="32"/>
      <c r="K1766" s="32"/>
      <c r="L1766" s="32"/>
      <c r="M1766" s="32"/>
      <c r="N1766" s="32"/>
      <c r="O1766" s="32"/>
      <c r="P1766" s="32"/>
      <c r="Q1766" s="32"/>
    </row>
    <row r="1767" spans="1:17">
      <c r="A1767" s="30"/>
      <c r="B1767" s="31"/>
      <c r="C1767" s="33"/>
      <c r="D1767" s="33"/>
      <c r="E1767" s="30"/>
      <c r="F1767" s="32"/>
      <c r="G1767" s="32"/>
      <c r="H1767" s="32"/>
      <c r="I1767" s="32"/>
      <c r="J1767" s="32"/>
      <c r="K1767" s="32"/>
      <c r="L1767" s="32"/>
      <c r="M1767" s="32"/>
      <c r="N1767" s="32"/>
      <c r="O1767" s="32"/>
      <c r="P1767" s="32"/>
      <c r="Q1767" s="32"/>
    </row>
    <row r="1768" spans="1:17">
      <c r="A1768" s="30"/>
      <c r="B1768" s="31"/>
      <c r="C1768" s="33"/>
      <c r="D1768" s="33"/>
      <c r="E1768" s="30"/>
      <c r="F1768" s="32"/>
      <c r="G1768" s="32"/>
      <c r="H1768" s="32"/>
      <c r="I1768" s="32"/>
      <c r="J1768" s="32"/>
      <c r="K1768" s="32"/>
      <c r="L1768" s="32"/>
      <c r="M1768" s="32"/>
      <c r="N1768" s="32"/>
      <c r="O1768" s="32"/>
      <c r="P1768" s="32"/>
      <c r="Q1768" s="32"/>
    </row>
    <row r="1769" spans="1:17">
      <c r="A1769" s="30"/>
      <c r="B1769" s="31"/>
      <c r="C1769" s="33"/>
      <c r="D1769" s="33"/>
      <c r="E1769" s="30"/>
      <c r="F1769" s="32"/>
      <c r="G1769" s="32"/>
      <c r="H1769" s="32"/>
      <c r="I1769" s="32"/>
      <c r="J1769" s="32"/>
      <c r="K1769" s="32"/>
      <c r="L1769" s="32"/>
      <c r="M1769" s="32"/>
      <c r="N1769" s="32"/>
      <c r="O1769" s="32"/>
      <c r="P1769" s="32"/>
      <c r="Q1769" s="32"/>
    </row>
    <row r="1770" spans="1:17">
      <c r="A1770" s="30"/>
      <c r="B1770" s="31"/>
      <c r="C1770" s="33"/>
      <c r="D1770" s="33"/>
      <c r="E1770" s="30"/>
      <c r="F1770" s="32"/>
      <c r="G1770" s="32"/>
      <c r="H1770" s="32"/>
      <c r="I1770" s="32"/>
      <c r="J1770" s="32"/>
      <c r="K1770" s="32"/>
      <c r="L1770" s="32"/>
      <c r="M1770" s="32"/>
      <c r="N1770" s="32"/>
      <c r="O1770" s="32"/>
      <c r="P1770" s="32"/>
      <c r="Q1770" s="32"/>
    </row>
    <row r="1771" spans="1:17">
      <c r="A1771" s="30"/>
      <c r="B1771" s="31"/>
      <c r="C1771" s="33"/>
      <c r="D1771" s="33"/>
      <c r="E1771" s="30"/>
      <c r="F1771" s="32"/>
      <c r="G1771" s="32"/>
      <c r="H1771" s="32"/>
      <c r="I1771" s="32"/>
      <c r="J1771" s="32"/>
      <c r="K1771" s="32"/>
      <c r="L1771" s="32"/>
      <c r="M1771" s="32"/>
      <c r="N1771" s="32"/>
      <c r="O1771" s="32"/>
      <c r="P1771" s="32"/>
      <c r="Q1771" s="32"/>
    </row>
    <row r="1772" spans="1:17">
      <c r="A1772" s="30"/>
      <c r="B1772" s="31"/>
      <c r="C1772" s="33"/>
      <c r="D1772" s="33"/>
      <c r="E1772" s="30"/>
      <c r="F1772" s="32"/>
      <c r="G1772" s="32"/>
      <c r="H1772" s="32"/>
      <c r="I1772" s="32"/>
      <c r="J1772" s="32"/>
      <c r="K1772" s="32"/>
      <c r="L1772" s="32"/>
      <c r="M1772" s="32"/>
      <c r="N1772" s="32"/>
      <c r="O1772" s="32"/>
      <c r="P1772" s="32"/>
      <c r="Q1772" s="32"/>
    </row>
    <row r="1773" spans="1:17">
      <c r="A1773" s="30"/>
      <c r="B1773" s="31"/>
      <c r="C1773" s="33"/>
      <c r="D1773" s="33"/>
      <c r="E1773" s="30"/>
      <c r="F1773" s="32"/>
      <c r="G1773" s="32"/>
      <c r="H1773" s="32"/>
      <c r="I1773" s="32"/>
      <c r="J1773" s="32"/>
      <c r="K1773" s="32"/>
      <c r="L1773" s="32"/>
      <c r="M1773" s="32"/>
      <c r="N1773" s="32"/>
      <c r="O1773" s="32"/>
      <c r="P1773" s="32"/>
      <c r="Q1773" s="32"/>
    </row>
    <row r="1774" spans="1:17">
      <c r="A1774" s="30"/>
      <c r="B1774" s="31"/>
      <c r="C1774" s="33"/>
      <c r="D1774" s="33"/>
      <c r="E1774" s="30"/>
      <c r="F1774" s="32"/>
      <c r="G1774" s="32"/>
      <c r="H1774" s="32"/>
      <c r="I1774" s="32"/>
      <c r="J1774" s="32"/>
      <c r="K1774" s="32"/>
      <c r="L1774" s="32"/>
      <c r="M1774" s="32"/>
      <c r="N1774" s="32"/>
      <c r="O1774" s="32"/>
      <c r="P1774" s="32"/>
      <c r="Q1774" s="32"/>
    </row>
    <row r="1775" spans="1:17">
      <c r="A1775" s="30"/>
      <c r="B1775" s="31"/>
      <c r="C1775" s="33"/>
      <c r="D1775" s="33"/>
      <c r="E1775" s="30"/>
      <c r="F1775" s="32"/>
      <c r="G1775" s="32"/>
      <c r="H1775" s="32"/>
      <c r="I1775" s="32"/>
      <c r="J1775" s="32"/>
      <c r="K1775" s="32"/>
      <c r="L1775" s="32"/>
      <c r="M1775" s="32"/>
      <c r="N1775" s="32"/>
      <c r="O1775" s="32"/>
      <c r="P1775" s="32"/>
      <c r="Q1775" s="32"/>
    </row>
    <row r="1776" spans="1:17">
      <c r="A1776" s="30"/>
      <c r="B1776" s="31"/>
      <c r="C1776" s="33"/>
      <c r="D1776" s="33"/>
      <c r="E1776" s="30"/>
      <c r="F1776" s="32"/>
      <c r="G1776" s="32"/>
      <c r="H1776" s="32"/>
      <c r="I1776" s="32"/>
      <c r="J1776" s="32"/>
      <c r="K1776" s="32"/>
      <c r="L1776" s="32"/>
      <c r="M1776" s="32"/>
      <c r="N1776" s="32"/>
      <c r="O1776" s="32"/>
      <c r="P1776" s="32"/>
      <c r="Q1776" s="32"/>
    </row>
    <row r="1777" spans="1:17">
      <c r="A1777" s="30"/>
      <c r="B1777" s="31"/>
      <c r="C1777" s="33"/>
      <c r="D1777" s="33"/>
      <c r="E1777" s="30"/>
      <c r="F1777" s="32"/>
      <c r="G1777" s="32"/>
      <c r="H1777" s="32"/>
      <c r="I1777" s="32"/>
      <c r="J1777" s="32"/>
      <c r="K1777" s="32"/>
      <c r="L1777" s="32"/>
      <c r="M1777" s="32"/>
      <c r="N1777" s="32"/>
      <c r="O1777" s="32"/>
      <c r="P1777" s="32"/>
      <c r="Q1777" s="32"/>
    </row>
    <row r="1778" spans="1:17">
      <c r="A1778" s="30"/>
      <c r="B1778" s="31"/>
      <c r="C1778" s="33"/>
      <c r="D1778" s="33"/>
      <c r="E1778" s="30"/>
      <c r="F1778" s="32"/>
      <c r="G1778" s="32"/>
      <c r="H1778" s="32"/>
      <c r="I1778" s="32"/>
      <c r="J1778" s="32"/>
      <c r="K1778" s="32"/>
      <c r="L1778" s="32"/>
      <c r="M1778" s="32"/>
      <c r="N1778" s="32"/>
      <c r="O1778" s="32"/>
      <c r="P1778" s="32"/>
      <c r="Q1778" s="32"/>
    </row>
    <row r="1779" spans="1:17">
      <c r="A1779" s="30"/>
      <c r="B1779" s="31"/>
      <c r="C1779" s="33"/>
      <c r="D1779" s="33"/>
      <c r="E1779" s="30"/>
      <c r="F1779" s="32"/>
      <c r="G1779" s="32"/>
      <c r="H1779" s="32"/>
      <c r="I1779" s="32"/>
      <c r="J1779" s="32"/>
      <c r="K1779" s="32"/>
      <c r="L1779" s="32"/>
      <c r="M1779" s="32"/>
      <c r="N1779" s="32"/>
      <c r="O1779" s="32"/>
      <c r="P1779" s="32"/>
      <c r="Q1779" s="32"/>
    </row>
    <row r="1780" spans="1:17">
      <c r="A1780" s="30"/>
      <c r="B1780" s="31"/>
      <c r="C1780" s="33"/>
      <c r="D1780" s="33"/>
      <c r="E1780" s="30"/>
      <c r="F1780" s="32"/>
      <c r="G1780" s="32"/>
      <c r="H1780" s="32"/>
      <c r="I1780" s="32"/>
      <c r="J1780" s="32"/>
      <c r="K1780" s="32"/>
      <c r="L1780" s="32"/>
      <c r="M1780" s="32"/>
      <c r="N1780" s="32"/>
      <c r="O1780" s="32"/>
      <c r="P1780" s="32"/>
      <c r="Q1780" s="32"/>
    </row>
    <row r="1781" spans="1:17">
      <c r="A1781" s="30"/>
      <c r="B1781" s="31"/>
      <c r="C1781" s="33"/>
      <c r="D1781" s="33"/>
      <c r="E1781" s="30"/>
      <c r="F1781" s="32"/>
      <c r="G1781" s="32"/>
      <c r="H1781" s="32"/>
      <c r="I1781" s="32"/>
      <c r="J1781" s="32"/>
      <c r="K1781" s="32"/>
      <c r="L1781" s="32"/>
      <c r="M1781" s="32"/>
      <c r="N1781" s="32"/>
      <c r="O1781" s="32"/>
      <c r="P1781" s="32"/>
      <c r="Q1781" s="32"/>
    </row>
    <row r="1782" spans="1:17">
      <c r="A1782" s="30"/>
      <c r="B1782" s="31"/>
      <c r="C1782" s="33"/>
      <c r="D1782" s="33"/>
      <c r="E1782" s="30"/>
      <c r="F1782" s="32"/>
      <c r="G1782" s="32"/>
      <c r="H1782" s="32"/>
      <c r="I1782" s="32"/>
      <c r="J1782" s="32"/>
      <c r="K1782" s="32"/>
      <c r="L1782" s="32"/>
      <c r="M1782" s="32"/>
      <c r="N1782" s="32"/>
      <c r="O1782" s="32"/>
      <c r="P1782" s="32"/>
      <c r="Q1782" s="32"/>
    </row>
    <row r="1783" spans="1:17">
      <c r="A1783" s="30"/>
      <c r="B1783" s="31"/>
      <c r="C1783" s="33"/>
      <c r="D1783" s="33"/>
      <c r="E1783" s="30"/>
      <c r="F1783" s="32"/>
      <c r="G1783" s="32"/>
      <c r="H1783" s="32"/>
      <c r="I1783" s="32"/>
      <c r="J1783" s="32"/>
      <c r="K1783" s="32"/>
      <c r="L1783" s="32"/>
      <c r="M1783" s="32"/>
      <c r="N1783" s="32"/>
      <c r="O1783" s="32"/>
      <c r="P1783" s="32"/>
      <c r="Q1783" s="32"/>
    </row>
    <row r="1784" spans="1:17">
      <c r="A1784" s="30"/>
      <c r="B1784" s="31"/>
      <c r="C1784" s="33"/>
      <c r="D1784" s="33"/>
      <c r="E1784" s="30"/>
      <c r="F1784" s="32"/>
      <c r="G1784" s="32"/>
      <c r="H1784" s="32"/>
      <c r="I1784" s="32"/>
      <c r="J1784" s="32"/>
      <c r="K1784" s="32"/>
      <c r="L1784" s="32"/>
      <c r="M1784" s="32"/>
      <c r="N1784" s="32"/>
      <c r="O1784" s="32"/>
      <c r="P1784" s="32"/>
      <c r="Q1784" s="32"/>
    </row>
    <row r="1785" spans="1:17">
      <c r="A1785" s="30"/>
      <c r="B1785" s="31"/>
      <c r="C1785" s="33"/>
      <c r="D1785" s="33"/>
      <c r="E1785" s="30"/>
      <c r="F1785" s="32"/>
      <c r="G1785" s="32"/>
      <c r="H1785" s="32"/>
      <c r="I1785" s="32"/>
      <c r="J1785" s="32"/>
      <c r="K1785" s="32"/>
      <c r="L1785" s="32"/>
      <c r="M1785" s="32"/>
      <c r="N1785" s="32"/>
      <c r="O1785" s="32"/>
      <c r="P1785" s="32"/>
      <c r="Q1785" s="32"/>
    </row>
    <row r="1786" spans="1:17">
      <c r="A1786" s="30"/>
      <c r="B1786" s="31"/>
      <c r="C1786" s="33"/>
      <c r="D1786" s="33"/>
      <c r="E1786" s="30"/>
      <c r="F1786" s="32"/>
      <c r="G1786" s="32"/>
      <c r="H1786" s="32"/>
      <c r="I1786" s="32"/>
      <c r="J1786" s="32"/>
      <c r="K1786" s="32"/>
      <c r="L1786" s="32"/>
      <c r="M1786" s="32"/>
      <c r="N1786" s="32"/>
      <c r="O1786" s="32"/>
      <c r="P1786" s="32"/>
      <c r="Q1786" s="32"/>
    </row>
    <row r="1787" spans="1:17">
      <c r="A1787" s="30"/>
      <c r="B1787" s="31"/>
      <c r="C1787" s="33"/>
      <c r="D1787" s="33"/>
      <c r="E1787" s="30"/>
      <c r="F1787" s="32"/>
      <c r="G1787" s="32"/>
      <c r="H1787" s="32"/>
      <c r="I1787" s="32"/>
      <c r="J1787" s="32"/>
      <c r="K1787" s="32"/>
      <c r="L1787" s="32"/>
      <c r="M1787" s="32"/>
      <c r="N1787" s="32"/>
      <c r="O1787" s="32"/>
      <c r="P1787" s="32"/>
      <c r="Q1787" s="32"/>
    </row>
    <row r="1788" spans="1:17">
      <c r="A1788" s="30"/>
      <c r="B1788" s="31"/>
      <c r="C1788" s="33"/>
      <c r="D1788" s="33"/>
      <c r="E1788" s="30"/>
      <c r="F1788" s="32"/>
      <c r="G1788" s="32"/>
      <c r="H1788" s="32"/>
      <c r="I1788" s="32"/>
      <c r="J1788" s="32"/>
      <c r="K1788" s="32"/>
      <c r="L1788" s="32"/>
      <c r="M1788" s="32"/>
      <c r="N1788" s="32"/>
      <c r="O1788" s="32"/>
      <c r="P1788" s="32"/>
      <c r="Q1788" s="32"/>
    </row>
    <row r="1789" spans="1:17">
      <c r="A1789" s="30"/>
      <c r="B1789" s="31"/>
      <c r="C1789" s="33"/>
      <c r="D1789" s="33"/>
      <c r="E1789" s="30"/>
      <c r="F1789" s="32"/>
      <c r="G1789" s="32"/>
      <c r="H1789" s="32"/>
      <c r="I1789" s="32"/>
      <c r="J1789" s="32"/>
      <c r="K1789" s="32"/>
      <c r="L1789" s="32"/>
      <c r="M1789" s="32"/>
      <c r="N1789" s="32"/>
      <c r="O1789" s="32"/>
      <c r="P1789" s="32"/>
      <c r="Q1789" s="32"/>
    </row>
    <row r="1790" spans="1:17">
      <c r="A1790" s="30"/>
      <c r="B1790" s="31"/>
      <c r="C1790" s="33"/>
      <c r="D1790" s="33"/>
      <c r="E1790" s="30"/>
      <c r="F1790" s="32"/>
      <c r="G1790" s="32"/>
      <c r="H1790" s="32"/>
      <c r="I1790" s="32"/>
      <c r="J1790" s="32"/>
      <c r="K1790" s="32"/>
      <c r="L1790" s="32"/>
      <c r="M1790" s="32"/>
      <c r="N1790" s="32"/>
      <c r="O1790" s="32"/>
      <c r="P1790" s="32"/>
      <c r="Q1790" s="32"/>
    </row>
    <row r="1791" spans="1:17">
      <c r="A1791" s="30"/>
      <c r="B1791" s="31"/>
      <c r="C1791" s="33"/>
      <c r="D1791" s="33"/>
      <c r="E1791" s="30"/>
      <c r="F1791" s="32"/>
      <c r="G1791" s="32"/>
      <c r="H1791" s="32"/>
      <c r="I1791" s="32"/>
      <c r="J1791" s="32"/>
      <c r="K1791" s="32"/>
      <c r="L1791" s="32"/>
      <c r="M1791" s="32"/>
      <c r="N1791" s="32"/>
      <c r="O1791" s="32"/>
      <c r="P1791" s="32"/>
      <c r="Q1791" s="32"/>
    </row>
    <row r="1792" spans="1:17">
      <c r="A1792" s="30"/>
      <c r="B1792" s="31"/>
      <c r="C1792" s="33"/>
      <c r="D1792" s="33"/>
      <c r="E1792" s="30"/>
      <c r="F1792" s="32"/>
      <c r="G1792" s="32"/>
      <c r="H1792" s="32"/>
      <c r="I1792" s="32"/>
      <c r="J1792" s="32"/>
      <c r="K1792" s="32"/>
      <c r="L1792" s="32"/>
      <c r="M1792" s="32"/>
      <c r="N1792" s="32"/>
      <c r="O1792" s="32"/>
      <c r="P1792" s="32"/>
      <c r="Q1792" s="32"/>
    </row>
    <row r="1793" spans="1:17">
      <c r="A1793" s="30"/>
      <c r="B1793" s="31"/>
      <c r="C1793" s="33"/>
      <c r="D1793" s="33"/>
      <c r="E1793" s="30"/>
      <c r="F1793" s="32"/>
      <c r="G1793" s="32"/>
      <c r="H1793" s="32"/>
      <c r="I1793" s="32"/>
      <c r="J1793" s="32"/>
      <c r="K1793" s="32"/>
      <c r="L1793" s="32"/>
      <c r="M1793" s="32"/>
      <c r="N1793" s="32"/>
      <c r="O1793" s="32"/>
      <c r="P1793" s="32"/>
      <c r="Q1793" s="32"/>
    </row>
    <row r="1794" spans="1:17">
      <c r="A1794" s="30"/>
      <c r="B1794" s="31"/>
      <c r="C1794" s="33"/>
      <c r="D1794" s="33"/>
      <c r="E1794" s="30"/>
      <c r="F1794" s="32"/>
      <c r="G1794" s="32"/>
      <c r="H1794" s="32"/>
      <c r="I1794" s="32"/>
      <c r="J1794" s="32"/>
      <c r="K1794" s="32"/>
      <c r="L1794" s="32"/>
      <c r="M1794" s="32"/>
      <c r="N1794" s="32"/>
      <c r="O1794" s="32"/>
      <c r="P1794" s="32"/>
      <c r="Q1794" s="32"/>
    </row>
    <row r="1795" spans="1:17">
      <c r="A1795" s="30"/>
      <c r="B1795" s="31"/>
      <c r="C1795" s="33"/>
      <c r="D1795" s="33"/>
      <c r="E1795" s="30"/>
      <c r="F1795" s="32"/>
      <c r="G1795" s="32"/>
      <c r="H1795" s="32"/>
      <c r="I1795" s="32"/>
      <c r="J1795" s="32"/>
      <c r="K1795" s="32"/>
      <c r="L1795" s="32"/>
      <c r="M1795" s="32"/>
      <c r="N1795" s="32"/>
      <c r="O1795" s="32"/>
      <c r="P1795" s="32"/>
      <c r="Q1795" s="32"/>
    </row>
    <row r="1796" spans="1:17">
      <c r="A1796" s="30"/>
      <c r="B1796" s="31"/>
      <c r="C1796" s="33"/>
      <c r="D1796" s="33"/>
      <c r="E1796" s="30"/>
      <c r="F1796" s="32"/>
      <c r="G1796" s="32"/>
      <c r="H1796" s="32"/>
      <c r="I1796" s="32"/>
      <c r="J1796" s="32"/>
      <c r="K1796" s="32"/>
      <c r="L1796" s="32"/>
      <c r="M1796" s="32"/>
      <c r="N1796" s="32"/>
      <c r="O1796" s="32"/>
      <c r="P1796" s="32"/>
      <c r="Q1796" s="32"/>
    </row>
    <row r="1797" spans="1:17">
      <c r="A1797" s="30"/>
      <c r="B1797" s="31"/>
      <c r="C1797" s="33"/>
      <c r="D1797" s="33"/>
      <c r="E1797" s="30"/>
      <c r="F1797" s="32"/>
      <c r="G1797" s="32"/>
      <c r="H1797" s="32"/>
      <c r="I1797" s="32"/>
      <c r="J1797" s="32"/>
      <c r="K1797" s="32"/>
      <c r="L1797" s="32"/>
      <c r="M1797" s="32"/>
      <c r="N1797" s="32"/>
      <c r="O1797" s="32"/>
      <c r="P1797" s="32"/>
      <c r="Q1797" s="32"/>
    </row>
    <row r="1798" spans="1:17">
      <c r="A1798" s="30"/>
      <c r="B1798" s="31"/>
      <c r="C1798" s="33"/>
      <c r="D1798" s="33"/>
      <c r="E1798" s="30"/>
      <c r="F1798" s="32"/>
      <c r="G1798" s="32"/>
      <c r="H1798" s="32"/>
      <c r="I1798" s="32"/>
      <c r="J1798" s="32"/>
      <c r="K1798" s="32"/>
      <c r="L1798" s="32"/>
      <c r="M1798" s="32"/>
      <c r="N1798" s="32"/>
      <c r="O1798" s="32"/>
      <c r="P1798" s="32"/>
      <c r="Q1798" s="32"/>
    </row>
    <row r="1799" spans="1:17">
      <c r="A1799" s="30"/>
      <c r="B1799" s="31"/>
      <c r="C1799" s="33"/>
      <c r="D1799" s="33"/>
      <c r="E1799" s="30"/>
      <c r="F1799" s="32"/>
      <c r="G1799" s="32"/>
      <c r="H1799" s="32"/>
      <c r="I1799" s="32"/>
      <c r="J1799" s="32"/>
      <c r="K1799" s="32"/>
      <c r="L1799" s="32"/>
      <c r="M1799" s="32"/>
      <c r="N1799" s="32"/>
      <c r="O1799" s="32"/>
      <c r="P1799" s="32"/>
      <c r="Q1799" s="32"/>
    </row>
    <row r="1800" spans="1:17">
      <c r="A1800" s="30"/>
      <c r="B1800" s="31"/>
      <c r="C1800" s="33"/>
      <c r="D1800" s="33"/>
      <c r="E1800" s="30"/>
      <c r="F1800" s="32"/>
      <c r="G1800" s="32"/>
      <c r="H1800" s="32"/>
      <c r="I1800" s="32"/>
      <c r="J1800" s="32"/>
      <c r="K1800" s="32"/>
      <c r="L1800" s="32"/>
      <c r="M1800" s="32"/>
      <c r="N1800" s="32"/>
      <c r="O1800" s="32"/>
      <c r="P1800" s="32"/>
      <c r="Q1800" s="32"/>
    </row>
    <row r="1801" spans="1:17">
      <c r="A1801" s="30"/>
      <c r="B1801" s="31"/>
      <c r="C1801" s="33"/>
      <c r="D1801" s="33"/>
      <c r="E1801" s="30"/>
      <c r="F1801" s="32"/>
      <c r="G1801" s="32"/>
      <c r="H1801" s="32"/>
      <c r="I1801" s="32"/>
      <c r="J1801" s="32"/>
      <c r="K1801" s="32"/>
      <c r="L1801" s="32"/>
      <c r="M1801" s="32"/>
      <c r="N1801" s="32"/>
      <c r="O1801" s="32"/>
      <c r="P1801" s="32"/>
      <c r="Q1801" s="32"/>
    </row>
    <row r="1802" spans="1:17">
      <c r="A1802" s="30"/>
      <c r="B1802" s="31"/>
      <c r="C1802" s="33"/>
      <c r="D1802" s="33"/>
      <c r="E1802" s="30"/>
      <c r="F1802" s="32"/>
      <c r="G1802" s="32"/>
      <c r="H1802" s="32"/>
      <c r="I1802" s="32"/>
      <c r="J1802" s="32"/>
      <c r="K1802" s="32"/>
      <c r="L1802" s="32"/>
      <c r="M1802" s="32"/>
      <c r="N1802" s="32"/>
      <c r="O1802" s="32"/>
      <c r="P1802" s="32"/>
      <c r="Q1802" s="32"/>
    </row>
    <row r="1803" spans="1:17">
      <c r="A1803" s="30"/>
      <c r="B1803" s="31"/>
      <c r="C1803" s="33"/>
      <c r="D1803" s="33"/>
      <c r="E1803" s="30"/>
      <c r="F1803" s="32"/>
      <c r="G1803" s="32"/>
      <c r="H1803" s="32"/>
      <c r="I1803" s="32"/>
      <c r="J1803" s="32"/>
      <c r="K1803" s="32"/>
      <c r="L1803" s="32"/>
      <c r="M1803" s="32"/>
      <c r="N1803" s="32"/>
      <c r="O1803" s="32"/>
      <c r="P1803" s="32"/>
      <c r="Q1803" s="32"/>
    </row>
    <row r="1804" spans="1:17">
      <c r="A1804" s="30"/>
      <c r="B1804" s="31"/>
      <c r="C1804" s="33"/>
      <c r="D1804" s="33"/>
      <c r="E1804" s="30"/>
      <c r="F1804" s="32"/>
      <c r="G1804" s="32"/>
      <c r="H1804" s="32"/>
      <c r="I1804" s="32"/>
      <c r="J1804" s="32"/>
      <c r="K1804" s="32"/>
      <c r="L1804" s="32"/>
      <c r="M1804" s="32"/>
      <c r="N1804" s="32"/>
      <c r="O1804" s="32"/>
      <c r="P1804" s="32"/>
      <c r="Q1804" s="32"/>
    </row>
    <row r="1805" spans="1:17">
      <c r="A1805" s="30"/>
      <c r="B1805" s="31"/>
      <c r="C1805" s="33"/>
      <c r="D1805" s="33"/>
      <c r="E1805" s="30"/>
      <c r="F1805" s="32"/>
      <c r="G1805" s="32"/>
      <c r="H1805" s="32"/>
      <c r="I1805" s="32"/>
      <c r="J1805" s="32"/>
      <c r="K1805" s="32"/>
      <c r="L1805" s="32"/>
      <c r="M1805" s="32"/>
      <c r="N1805" s="32"/>
      <c r="O1805" s="32"/>
      <c r="P1805" s="32"/>
      <c r="Q1805" s="32"/>
    </row>
    <row r="1806" spans="1:17">
      <c r="A1806" s="30"/>
      <c r="B1806" s="31"/>
      <c r="C1806" s="33"/>
      <c r="D1806" s="33"/>
      <c r="E1806" s="30"/>
      <c r="F1806" s="32"/>
      <c r="G1806" s="32"/>
      <c r="H1806" s="32"/>
      <c r="I1806" s="32"/>
      <c r="J1806" s="32"/>
      <c r="K1806" s="32"/>
      <c r="L1806" s="32"/>
      <c r="M1806" s="32"/>
      <c r="N1806" s="32"/>
      <c r="O1806" s="32"/>
      <c r="P1806" s="32"/>
      <c r="Q1806" s="32"/>
    </row>
    <row r="1807" spans="1:17">
      <c r="A1807" s="30"/>
      <c r="B1807" s="31"/>
      <c r="C1807" s="33"/>
      <c r="D1807" s="33"/>
      <c r="E1807" s="30"/>
      <c r="F1807" s="32"/>
      <c r="G1807" s="32"/>
      <c r="H1807" s="32"/>
      <c r="I1807" s="32"/>
      <c r="J1807" s="32"/>
      <c r="K1807" s="32"/>
      <c r="L1807" s="32"/>
      <c r="M1807" s="32"/>
      <c r="N1807" s="32"/>
      <c r="O1807" s="32"/>
      <c r="P1807" s="32"/>
      <c r="Q1807" s="32"/>
    </row>
    <row r="1808" spans="1:17">
      <c r="A1808" s="30"/>
      <c r="B1808" s="31"/>
      <c r="C1808" s="33"/>
      <c r="D1808" s="33"/>
      <c r="E1808" s="30"/>
      <c r="F1808" s="32"/>
      <c r="G1808" s="32"/>
      <c r="H1808" s="32"/>
      <c r="I1808" s="32"/>
      <c r="J1808" s="32"/>
      <c r="K1808" s="32"/>
      <c r="L1808" s="32"/>
      <c r="M1808" s="32"/>
      <c r="N1808" s="32"/>
      <c r="O1808" s="32"/>
      <c r="P1808" s="32"/>
      <c r="Q1808" s="32"/>
    </row>
    <row r="1809" spans="1:17">
      <c r="A1809" s="30"/>
      <c r="B1809" s="31"/>
      <c r="C1809" s="33"/>
      <c r="D1809" s="33"/>
      <c r="E1809" s="30"/>
      <c r="F1809" s="32"/>
      <c r="G1809" s="32"/>
      <c r="H1809" s="32"/>
      <c r="I1809" s="32"/>
      <c r="J1809" s="32"/>
      <c r="K1809" s="32"/>
      <c r="L1809" s="32"/>
      <c r="M1809" s="32"/>
      <c r="N1809" s="32"/>
      <c r="O1809" s="32"/>
      <c r="P1809" s="32"/>
      <c r="Q1809" s="32"/>
    </row>
    <row r="1810" spans="1:17">
      <c r="A1810" s="30"/>
      <c r="B1810" s="31"/>
      <c r="C1810" s="33"/>
      <c r="D1810" s="33"/>
      <c r="E1810" s="30"/>
      <c r="F1810" s="32"/>
      <c r="G1810" s="32"/>
      <c r="H1810" s="32"/>
      <c r="I1810" s="32"/>
      <c r="J1810" s="32"/>
      <c r="K1810" s="32"/>
      <c r="L1810" s="32"/>
      <c r="M1810" s="32"/>
      <c r="N1810" s="32"/>
      <c r="O1810" s="32"/>
      <c r="P1810" s="32"/>
      <c r="Q1810" s="32"/>
    </row>
    <row r="1811" spans="1:17">
      <c r="A1811" s="30"/>
      <c r="B1811" s="31"/>
      <c r="C1811" s="33"/>
      <c r="D1811" s="33"/>
      <c r="E1811" s="30"/>
      <c r="F1811" s="32"/>
      <c r="G1811" s="32"/>
      <c r="H1811" s="32"/>
      <c r="I1811" s="32"/>
      <c r="J1811" s="32"/>
      <c r="K1811" s="32"/>
      <c r="L1811" s="32"/>
      <c r="M1811" s="32"/>
      <c r="N1811" s="32"/>
      <c r="O1811" s="32"/>
      <c r="P1811" s="32"/>
      <c r="Q1811" s="32"/>
    </row>
    <row r="1812" spans="1:17">
      <c r="A1812" s="30"/>
      <c r="B1812" s="31"/>
      <c r="C1812" s="33"/>
      <c r="D1812" s="33"/>
      <c r="E1812" s="30"/>
      <c r="F1812" s="32"/>
      <c r="G1812" s="32"/>
      <c r="H1812" s="32"/>
      <c r="I1812" s="32"/>
      <c r="J1812" s="32"/>
      <c r="K1812" s="32"/>
      <c r="L1812" s="32"/>
      <c r="M1812" s="32"/>
      <c r="N1812" s="32"/>
      <c r="O1812" s="32"/>
      <c r="P1812" s="32"/>
      <c r="Q1812" s="32"/>
    </row>
    <row r="1813" spans="1:17">
      <c r="A1813" s="30"/>
      <c r="B1813" s="31"/>
      <c r="C1813" s="33"/>
      <c r="D1813" s="33"/>
      <c r="E1813" s="30"/>
      <c r="F1813" s="32"/>
      <c r="G1813" s="32"/>
      <c r="H1813" s="32"/>
      <c r="I1813" s="32"/>
      <c r="J1813" s="32"/>
      <c r="K1813" s="32"/>
      <c r="L1813" s="32"/>
      <c r="M1813" s="32"/>
      <c r="N1813" s="32"/>
      <c r="O1813" s="32"/>
      <c r="P1813" s="32"/>
      <c r="Q1813" s="32"/>
    </row>
    <row r="1814" spans="1:17">
      <c r="A1814" s="30"/>
      <c r="B1814" s="31"/>
      <c r="C1814" s="33"/>
      <c r="D1814" s="33"/>
      <c r="E1814" s="30"/>
      <c r="F1814" s="32"/>
      <c r="G1814" s="32"/>
      <c r="H1814" s="32"/>
      <c r="I1814" s="32"/>
      <c r="J1814" s="32"/>
      <c r="K1814" s="32"/>
      <c r="L1814" s="32"/>
      <c r="M1814" s="32"/>
      <c r="N1814" s="32"/>
      <c r="O1814" s="32"/>
      <c r="P1814" s="32"/>
      <c r="Q1814" s="32"/>
    </row>
    <row r="1815" spans="1:17">
      <c r="A1815" s="30"/>
      <c r="B1815" s="31"/>
      <c r="C1815" s="33"/>
      <c r="D1815" s="33"/>
      <c r="E1815" s="30"/>
      <c r="F1815" s="32"/>
      <c r="G1815" s="32"/>
      <c r="H1815" s="32"/>
      <c r="I1815" s="32"/>
      <c r="J1815" s="32"/>
      <c r="K1815" s="32"/>
      <c r="L1815" s="32"/>
      <c r="M1815" s="32"/>
      <c r="N1815" s="32"/>
      <c r="O1815" s="32"/>
      <c r="P1815" s="32"/>
      <c r="Q1815" s="32"/>
    </row>
    <row r="1816" spans="1:17">
      <c r="A1816" s="30"/>
      <c r="B1816" s="31"/>
      <c r="C1816" s="33"/>
      <c r="D1816" s="33"/>
      <c r="E1816" s="30"/>
      <c r="F1816" s="32"/>
      <c r="G1816" s="32"/>
      <c r="H1816" s="32"/>
      <c r="I1816" s="32"/>
      <c r="J1816" s="32"/>
      <c r="K1816" s="32"/>
      <c r="L1816" s="32"/>
      <c r="M1816" s="32"/>
      <c r="N1816" s="32"/>
      <c r="O1816" s="32"/>
      <c r="P1816" s="32"/>
      <c r="Q1816" s="32"/>
    </row>
    <row r="1817" spans="1:17">
      <c r="A1817" s="30"/>
      <c r="B1817" s="31"/>
      <c r="C1817" s="33"/>
      <c r="D1817" s="33"/>
      <c r="E1817" s="30"/>
      <c r="F1817" s="32"/>
      <c r="G1817" s="32"/>
      <c r="H1817" s="32"/>
      <c r="I1817" s="32"/>
      <c r="J1817" s="32"/>
      <c r="K1817" s="32"/>
      <c r="L1817" s="32"/>
      <c r="M1817" s="32"/>
      <c r="N1817" s="32"/>
      <c r="O1817" s="32"/>
      <c r="P1817" s="32"/>
      <c r="Q1817" s="32"/>
    </row>
    <row r="1818" spans="1:17">
      <c r="A1818" s="30"/>
      <c r="B1818" s="31"/>
      <c r="C1818" s="33"/>
      <c r="D1818" s="33"/>
      <c r="E1818" s="30"/>
      <c r="F1818" s="32"/>
      <c r="G1818" s="32"/>
      <c r="H1818" s="32"/>
      <c r="I1818" s="32"/>
      <c r="J1818" s="32"/>
      <c r="K1818" s="32"/>
      <c r="L1818" s="32"/>
      <c r="M1818" s="32"/>
      <c r="N1818" s="32"/>
      <c r="O1818" s="32"/>
      <c r="P1818" s="32"/>
      <c r="Q1818" s="32"/>
    </row>
    <row r="1819" spans="1:17">
      <c r="A1819" s="30"/>
      <c r="B1819" s="31"/>
      <c r="C1819" s="33"/>
      <c r="D1819" s="33"/>
      <c r="E1819" s="30"/>
      <c r="F1819" s="32"/>
      <c r="G1819" s="32"/>
      <c r="H1819" s="32"/>
      <c r="I1819" s="32"/>
      <c r="J1819" s="32"/>
      <c r="K1819" s="32"/>
      <c r="L1819" s="32"/>
      <c r="M1819" s="32"/>
      <c r="N1819" s="32"/>
      <c r="O1819" s="32"/>
      <c r="P1819" s="32"/>
      <c r="Q1819" s="32"/>
    </row>
    <row r="1820" spans="1:17">
      <c r="A1820" s="30"/>
      <c r="B1820" s="31"/>
      <c r="C1820" s="33"/>
      <c r="D1820" s="33"/>
      <c r="E1820" s="30"/>
      <c r="F1820" s="32"/>
      <c r="G1820" s="32"/>
      <c r="H1820" s="32"/>
      <c r="I1820" s="32"/>
      <c r="J1820" s="32"/>
      <c r="K1820" s="32"/>
      <c r="L1820" s="32"/>
      <c r="M1820" s="32"/>
      <c r="N1820" s="32"/>
      <c r="O1820" s="32"/>
      <c r="P1820" s="32"/>
      <c r="Q1820" s="32"/>
    </row>
    <row r="1821" spans="1:17">
      <c r="A1821" s="30"/>
      <c r="B1821" s="31"/>
      <c r="C1821" s="33"/>
      <c r="D1821" s="33"/>
      <c r="E1821" s="30"/>
      <c r="F1821" s="32"/>
      <c r="G1821" s="32"/>
      <c r="H1821" s="32"/>
      <c r="I1821" s="32"/>
      <c r="J1821" s="32"/>
      <c r="K1821" s="32"/>
      <c r="L1821" s="32"/>
      <c r="M1821" s="32"/>
      <c r="N1821" s="32"/>
      <c r="O1821" s="32"/>
      <c r="P1821" s="32"/>
      <c r="Q1821" s="32"/>
    </row>
    <row r="1822" spans="1:17">
      <c r="A1822" s="30"/>
      <c r="B1822" s="31"/>
      <c r="C1822" s="33"/>
      <c r="D1822" s="33"/>
      <c r="E1822" s="30"/>
      <c r="F1822" s="32"/>
      <c r="G1822" s="32"/>
      <c r="H1822" s="32"/>
      <c r="I1822" s="32"/>
      <c r="J1822" s="32"/>
      <c r="K1822" s="32"/>
      <c r="L1822" s="32"/>
      <c r="M1822" s="32"/>
      <c r="N1822" s="32"/>
      <c r="O1822" s="32"/>
      <c r="P1822" s="32"/>
      <c r="Q1822" s="32"/>
    </row>
    <row r="1823" spans="1:17">
      <c r="A1823" s="30"/>
      <c r="B1823" s="31"/>
      <c r="C1823" s="33"/>
      <c r="D1823" s="33"/>
      <c r="E1823" s="30"/>
      <c r="F1823" s="32"/>
      <c r="G1823" s="32"/>
      <c r="H1823" s="32"/>
      <c r="I1823" s="32"/>
      <c r="J1823" s="32"/>
      <c r="K1823" s="32"/>
      <c r="L1823" s="32"/>
      <c r="M1823" s="32"/>
      <c r="N1823" s="32"/>
      <c r="O1823" s="32"/>
      <c r="P1823" s="32"/>
      <c r="Q1823" s="32"/>
    </row>
    <row r="1824" spans="1:17">
      <c r="A1824" s="30"/>
      <c r="B1824" s="31"/>
      <c r="C1824" s="33"/>
      <c r="D1824" s="33"/>
      <c r="E1824" s="30"/>
      <c r="F1824" s="32"/>
      <c r="G1824" s="32"/>
      <c r="H1824" s="32"/>
      <c r="I1824" s="32"/>
      <c r="J1824" s="32"/>
      <c r="K1824" s="32"/>
      <c r="L1824" s="32"/>
      <c r="M1824" s="32"/>
      <c r="N1824" s="32"/>
      <c r="O1824" s="32"/>
      <c r="P1824" s="32"/>
      <c r="Q1824" s="32"/>
    </row>
    <row r="1825" spans="1:17">
      <c r="A1825" s="30"/>
      <c r="B1825" s="31"/>
      <c r="C1825" s="33"/>
      <c r="D1825" s="33"/>
      <c r="E1825" s="30"/>
      <c r="F1825" s="32"/>
      <c r="G1825" s="32"/>
      <c r="H1825" s="32"/>
      <c r="I1825" s="32"/>
      <c r="J1825" s="32"/>
      <c r="K1825" s="32"/>
      <c r="L1825" s="32"/>
      <c r="M1825" s="32"/>
      <c r="N1825" s="32"/>
      <c r="O1825" s="32"/>
      <c r="P1825" s="32"/>
      <c r="Q1825" s="32"/>
    </row>
    <row r="1826" spans="1:17">
      <c r="A1826" s="30"/>
      <c r="B1826" s="31"/>
      <c r="C1826" s="33"/>
      <c r="D1826" s="33"/>
      <c r="E1826" s="30"/>
      <c r="F1826" s="32"/>
      <c r="G1826" s="32"/>
      <c r="H1826" s="32"/>
      <c r="I1826" s="32"/>
      <c r="J1826" s="32"/>
      <c r="K1826" s="32"/>
      <c r="L1826" s="32"/>
      <c r="M1826" s="32"/>
      <c r="N1826" s="32"/>
      <c r="O1826" s="32"/>
      <c r="P1826" s="32"/>
      <c r="Q1826" s="32"/>
    </row>
    <row r="1827" spans="1:17">
      <c r="A1827" s="30"/>
      <c r="B1827" s="31"/>
      <c r="C1827" s="33"/>
      <c r="D1827" s="33"/>
      <c r="E1827" s="30"/>
      <c r="F1827" s="32"/>
      <c r="G1827" s="32"/>
      <c r="H1827" s="32"/>
      <c r="I1827" s="32"/>
      <c r="J1827" s="32"/>
      <c r="K1827" s="32"/>
      <c r="L1827" s="32"/>
      <c r="M1827" s="32"/>
      <c r="N1827" s="32"/>
      <c r="O1827" s="32"/>
      <c r="P1827" s="32"/>
      <c r="Q1827" s="32"/>
    </row>
    <row r="1828" spans="1:17">
      <c r="A1828" s="30"/>
      <c r="B1828" s="31"/>
      <c r="C1828" s="33"/>
      <c r="D1828" s="33"/>
      <c r="E1828" s="30"/>
      <c r="F1828" s="32"/>
      <c r="G1828" s="32"/>
      <c r="H1828" s="32"/>
      <c r="I1828" s="32"/>
      <c r="J1828" s="32"/>
      <c r="K1828" s="32"/>
      <c r="L1828" s="32"/>
      <c r="M1828" s="32"/>
      <c r="N1828" s="32"/>
      <c r="O1828" s="32"/>
      <c r="P1828" s="32"/>
      <c r="Q1828" s="32"/>
    </row>
    <row r="1829" spans="1:17">
      <c r="A1829" s="30"/>
      <c r="B1829" s="31"/>
      <c r="C1829" s="33"/>
      <c r="D1829" s="33"/>
      <c r="E1829" s="30"/>
      <c r="F1829" s="32"/>
      <c r="G1829" s="32"/>
      <c r="H1829" s="32"/>
      <c r="I1829" s="32"/>
      <c r="J1829" s="32"/>
      <c r="K1829" s="32"/>
      <c r="L1829" s="32"/>
      <c r="M1829" s="32"/>
      <c r="N1829" s="32"/>
      <c r="O1829" s="32"/>
      <c r="P1829" s="32"/>
      <c r="Q1829" s="32"/>
    </row>
    <row r="1830" spans="1:17">
      <c r="A1830" s="30"/>
      <c r="B1830" s="31"/>
      <c r="C1830" s="33"/>
      <c r="D1830" s="33"/>
      <c r="E1830" s="30"/>
      <c r="F1830" s="32"/>
      <c r="G1830" s="32"/>
      <c r="H1830" s="32"/>
      <c r="I1830" s="32"/>
      <c r="J1830" s="32"/>
      <c r="K1830" s="32"/>
      <c r="L1830" s="32"/>
      <c r="M1830" s="32"/>
      <c r="N1830" s="32"/>
      <c r="O1830" s="32"/>
      <c r="P1830" s="32"/>
      <c r="Q1830" s="32"/>
    </row>
    <row r="1831" spans="1:17">
      <c r="A1831" s="30"/>
      <c r="B1831" s="31"/>
      <c r="C1831" s="33"/>
      <c r="D1831" s="33"/>
      <c r="E1831" s="30"/>
      <c r="F1831" s="32"/>
      <c r="G1831" s="32"/>
      <c r="H1831" s="32"/>
      <c r="I1831" s="32"/>
      <c r="J1831" s="32"/>
      <c r="K1831" s="32"/>
      <c r="L1831" s="32"/>
      <c r="M1831" s="32"/>
      <c r="N1831" s="32"/>
      <c r="O1831" s="32"/>
      <c r="P1831" s="32"/>
      <c r="Q1831" s="32"/>
    </row>
    <row r="1832" spans="1:17">
      <c r="A1832" s="30"/>
      <c r="B1832" s="31"/>
      <c r="C1832" s="33"/>
      <c r="D1832" s="33"/>
      <c r="E1832" s="30"/>
      <c r="F1832" s="32"/>
      <c r="G1832" s="32"/>
      <c r="H1832" s="32"/>
      <c r="I1832" s="32"/>
      <c r="J1832" s="32"/>
      <c r="K1832" s="32"/>
      <c r="L1832" s="32"/>
      <c r="M1832" s="32"/>
      <c r="N1832" s="32"/>
      <c r="O1832" s="32"/>
      <c r="P1832" s="32"/>
      <c r="Q1832" s="32"/>
    </row>
    <row r="1833" spans="1:17">
      <c r="A1833" s="30"/>
      <c r="B1833" s="31"/>
      <c r="C1833" s="33"/>
      <c r="D1833" s="33"/>
      <c r="E1833" s="30"/>
      <c r="F1833" s="32"/>
      <c r="G1833" s="32"/>
      <c r="H1833" s="32"/>
      <c r="I1833" s="32"/>
      <c r="J1833" s="32"/>
      <c r="K1833" s="32"/>
      <c r="L1833" s="32"/>
      <c r="M1833" s="32"/>
      <c r="N1833" s="32"/>
      <c r="O1833" s="32"/>
      <c r="P1833" s="32"/>
      <c r="Q1833" s="32"/>
    </row>
    <row r="1834" spans="1:17">
      <c r="A1834" s="30"/>
      <c r="B1834" s="31"/>
      <c r="C1834" s="33"/>
      <c r="D1834" s="33"/>
      <c r="E1834" s="30"/>
      <c r="F1834" s="32"/>
      <c r="G1834" s="32"/>
      <c r="H1834" s="32"/>
      <c r="I1834" s="32"/>
      <c r="J1834" s="32"/>
      <c r="K1834" s="32"/>
      <c r="L1834" s="32"/>
      <c r="M1834" s="32"/>
      <c r="N1834" s="32"/>
      <c r="O1834" s="32"/>
      <c r="P1834" s="32"/>
      <c r="Q1834" s="32"/>
    </row>
    <row r="1835" spans="1:17">
      <c r="A1835" s="30"/>
      <c r="B1835" s="31"/>
      <c r="C1835" s="33"/>
      <c r="D1835" s="33"/>
      <c r="E1835" s="30"/>
      <c r="F1835" s="32"/>
      <c r="G1835" s="32"/>
      <c r="H1835" s="32"/>
      <c r="I1835" s="32"/>
      <c r="J1835" s="32"/>
      <c r="K1835" s="32"/>
      <c r="L1835" s="32"/>
      <c r="M1835" s="32"/>
      <c r="N1835" s="32"/>
      <c r="O1835" s="32"/>
      <c r="P1835" s="32"/>
      <c r="Q1835" s="32"/>
    </row>
    <row r="1836" spans="1:17">
      <c r="A1836" s="30"/>
      <c r="B1836" s="31"/>
      <c r="C1836" s="33"/>
      <c r="D1836" s="33"/>
      <c r="E1836" s="30"/>
      <c r="F1836" s="32"/>
      <c r="G1836" s="32"/>
      <c r="H1836" s="32"/>
      <c r="I1836" s="32"/>
      <c r="J1836" s="32"/>
      <c r="K1836" s="32"/>
      <c r="L1836" s="32"/>
      <c r="M1836" s="32"/>
      <c r="N1836" s="32"/>
      <c r="O1836" s="32"/>
      <c r="P1836" s="32"/>
      <c r="Q1836" s="32"/>
    </row>
    <row r="1837" spans="1:17">
      <c r="A1837" s="30"/>
      <c r="B1837" s="31"/>
      <c r="C1837" s="33"/>
      <c r="D1837" s="33"/>
      <c r="E1837" s="30"/>
      <c r="F1837" s="32"/>
      <c r="G1837" s="32"/>
      <c r="H1837" s="32"/>
      <c r="I1837" s="32"/>
      <c r="J1837" s="32"/>
      <c r="K1837" s="32"/>
      <c r="L1837" s="32"/>
      <c r="M1837" s="32"/>
      <c r="N1837" s="32"/>
      <c r="O1837" s="32"/>
      <c r="P1837" s="32"/>
      <c r="Q1837" s="32"/>
    </row>
    <row r="1838" spans="1:17">
      <c r="A1838" s="30"/>
      <c r="B1838" s="31"/>
      <c r="C1838" s="33"/>
      <c r="D1838" s="33"/>
      <c r="E1838" s="30"/>
      <c r="F1838" s="32"/>
      <c r="G1838" s="32"/>
      <c r="H1838" s="32"/>
      <c r="I1838" s="32"/>
      <c r="J1838" s="32"/>
      <c r="K1838" s="32"/>
      <c r="L1838" s="32"/>
      <c r="M1838" s="32"/>
      <c r="N1838" s="32"/>
      <c r="O1838" s="32"/>
      <c r="P1838" s="32"/>
      <c r="Q1838" s="32"/>
    </row>
    <row r="1839" spans="1:17">
      <c r="A1839" s="30"/>
      <c r="B1839" s="31"/>
      <c r="C1839" s="33"/>
      <c r="D1839" s="33"/>
      <c r="E1839" s="30"/>
      <c r="F1839" s="32"/>
      <c r="G1839" s="32"/>
      <c r="H1839" s="32"/>
      <c r="I1839" s="32"/>
      <c r="J1839" s="32"/>
      <c r="K1839" s="32"/>
      <c r="L1839" s="32"/>
      <c r="M1839" s="32"/>
      <c r="N1839" s="32"/>
      <c r="O1839" s="32"/>
      <c r="P1839" s="32"/>
      <c r="Q1839" s="32"/>
    </row>
    <row r="1840" spans="1:17">
      <c r="A1840" s="30"/>
      <c r="B1840" s="31"/>
      <c r="C1840" s="33"/>
      <c r="D1840" s="33"/>
      <c r="E1840" s="30"/>
      <c r="F1840" s="32"/>
      <c r="G1840" s="32"/>
      <c r="H1840" s="32"/>
      <c r="I1840" s="32"/>
      <c r="J1840" s="32"/>
      <c r="K1840" s="32"/>
      <c r="L1840" s="32"/>
      <c r="M1840" s="32"/>
      <c r="N1840" s="32"/>
      <c r="O1840" s="32"/>
      <c r="P1840" s="32"/>
      <c r="Q1840" s="32"/>
    </row>
    <row r="1841" spans="1:17">
      <c r="A1841" s="30"/>
      <c r="B1841" s="31"/>
      <c r="C1841" s="33"/>
      <c r="D1841" s="33"/>
      <c r="E1841" s="30"/>
      <c r="F1841" s="32"/>
      <c r="G1841" s="32"/>
      <c r="H1841" s="32"/>
      <c r="I1841" s="32"/>
      <c r="J1841" s="32"/>
      <c r="K1841" s="32"/>
      <c r="L1841" s="32"/>
      <c r="M1841" s="32"/>
      <c r="N1841" s="32"/>
      <c r="O1841" s="32"/>
      <c r="P1841" s="32"/>
      <c r="Q1841" s="32"/>
    </row>
    <row r="1842" spans="1:17">
      <c r="A1842" s="30"/>
      <c r="B1842" s="31"/>
      <c r="C1842" s="33"/>
      <c r="D1842" s="33"/>
      <c r="E1842" s="30"/>
      <c r="F1842" s="32"/>
      <c r="G1842" s="32"/>
      <c r="H1842" s="32"/>
      <c r="I1842" s="32"/>
      <c r="J1842" s="32"/>
      <c r="K1842" s="32"/>
      <c r="L1842" s="32"/>
      <c r="M1842" s="32"/>
      <c r="N1842" s="32"/>
      <c r="O1842" s="32"/>
      <c r="P1842" s="32"/>
      <c r="Q1842" s="32"/>
    </row>
    <row r="1843" spans="1:17">
      <c r="A1843" s="30"/>
      <c r="B1843" s="31"/>
      <c r="C1843" s="33"/>
      <c r="D1843" s="33"/>
      <c r="E1843" s="30"/>
      <c r="F1843" s="32"/>
      <c r="G1843" s="32"/>
      <c r="H1843" s="32"/>
      <c r="I1843" s="32"/>
      <c r="J1843" s="32"/>
      <c r="K1843" s="32"/>
      <c r="L1843" s="32"/>
      <c r="M1843" s="32"/>
      <c r="N1843" s="32"/>
      <c r="O1843" s="32"/>
      <c r="P1843" s="32"/>
      <c r="Q1843" s="32"/>
    </row>
    <row r="1844" spans="1:17">
      <c r="A1844" s="30"/>
      <c r="B1844" s="31"/>
      <c r="C1844" s="33"/>
      <c r="D1844" s="33"/>
      <c r="E1844" s="30"/>
      <c r="F1844" s="32"/>
      <c r="G1844" s="32"/>
      <c r="H1844" s="32"/>
      <c r="I1844" s="32"/>
      <c r="J1844" s="32"/>
      <c r="K1844" s="32"/>
      <c r="L1844" s="32"/>
      <c r="M1844" s="32"/>
      <c r="N1844" s="32"/>
      <c r="O1844" s="32"/>
      <c r="P1844" s="32"/>
      <c r="Q1844" s="32"/>
    </row>
    <row r="1845" spans="1:17">
      <c r="A1845" s="30"/>
      <c r="B1845" s="31"/>
      <c r="C1845" s="33"/>
      <c r="D1845" s="33"/>
      <c r="E1845" s="30"/>
      <c r="F1845" s="32"/>
      <c r="G1845" s="32"/>
      <c r="H1845" s="32"/>
      <c r="I1845" s="32"/>
      <c r="J1845" s="32"/>
      <c r="K1845" s="32"/>
      <c r="L1845" s="32"/>
      <c r="M1845" s="32"/>
      <c r="N1845" s="32"/>
      <c r="O1845" s="32"/>
      <c r="P1845" s="32"/>
      <c r="Q1845" s="32"/>
    </row>
    <row r="1846" spans="1:17">
      <c r="A1846" s="30"/>
      <c r="B1846" s="31"/>
      <c r="C1846" s="33"/>
      <c r="D1846" s="33"/>
      <c r="E1846" s="30"/>
      <c r="F1846" s="32"/>
      <c r="G1846" s="32"/>
      <c r="H1846" s="32"/>
      <c r="I1846" s="32"/>
      <c r="J1846" s="32"/>
      <c r="K1846" s="32"/>
      <c r="L1846" s="32"/>
      <c r="M1846" s="32"/>
      <c r="N1846" s="32"/>
      <c r="O1846" s="32"/>
      <c r="P1846" s="32"/>
      <c r="Q1846" s="32"/>
    </row>
    <row r="1847" spans="1:17">
      <c r="A1847" s="30"/>
      <c r="B1847" s="31"/>
      <c r="C1847" s="33"/>
      <c r="D1847" s="33"/>
      <c r="E1847" s="30"/>
      <c r="F1847" s="32"/>
      <c r="G1847" s="32"/>
      <c r="H1847" s="32"/>
      <c r="I1847" s="32"/>
      <c r="J1847" s="32"/>
      <c r="K1847" s="32"/>
      <c r="L1847" s="32"/>
      <c r="M1847" s="32"/>
      <c r="N1847" s="32"/>
      <c r="O1847" s="32"/>
      <c r="P1847" s="32"/>
      <c r="Q1847" s="32"/>
    </row>
    <row r="1848" spans="1:17">
      <c r="A1848" s="30"/>
      <c r="B1848" s="31"/>
      <c r="C1848" s="33"/>
      <c r="D1848" s="33"/>
      <c r="E1848" s="30"/>
      <c r="F1848" s="32"/>
      <c r="G1848" s="32"/>
      <c r="H1848" s="32"/>
      <c r="I1848" s="32"/>
      <c r="J1848" s="32"/>
      <c r="K1848" s="32"/>
      <c r="L1848" s="32"/>
      <c r="M1848" s="32"/>
      <c r="N1848" s="32"/>
      <c r="O1848" s="32"/>
      <c r="P1848" s="32"/>
      <c r="Q1848" s="32"/>
    </row>
    <row r="1849" spans="1:17">
      <c r="A1849" s="30"/>
      <c r="B1849" s="31"/>
      <c r="C1849" s="33"/>
      <c r="D1849" s="33"/>
      <c r="E1849" s="30"/>
      <c r="F1849" s="32"/>
      <c r="G1849" s="32"/>
      <c r="H1849" s="32"/>
      <c r="I1849" s="32"/>
      <c r="J1849" s="32"/>
      <c r="K1849" s="32"/>
      <c r="L1849" s="32"/>
      <c r="M1849" s="32"/>
      <c r="N1849" s="32"/>
      <c r="O1849" s="32"/>
      <c r="P1849" s="32"/>
      <c r="Q1849" s="32"/>
    </row>
    <row r="1850" spans="1:17">
      <c r="A1850" s="30"/>
      <c r="B1850" s="31"/>
      <c r="C1850" s="33"/>
      <c r="D1850" s="33"/>
      <c r="E1850" s="30"/>
      <c r="F1850" s="32"/>
      <c r="G1850" s="32"/>
      <c r="H1850" s="32"/>
      <c r="I1850" s="32"/>
      <c r="J1850" s="32"/>
      <c r="K1850" s="32"/>
      <c r="L1850" s="32"/>
      <c r="M1850" s="32"/>
      <c r="N1850" s="32"/>
      <c r="O1850" s="32"/>
      <c r="P1850" s="32"/>
      <c r="Q1850" s="32"/>
    </row>
    <row r="1851" spans="1:17">
      <c r="A1851" s="30"/>
      <c r="B1851" s="31"/>
      <c r="C1851" s="33"/>
      <c r="D1851" s="33"/>
      <c r="E1851" s="30"/>
      <c r="F1851" s="32"/>
      <c r="G1851" s="32"/>
      <c r="H1851" s="32"/>
      <c r="I1851" s="32"/>
      <c r="J1851" s="32"/>
      <c r="K1851" s="32"/>
      <c r="L1851" s="32"/>
      <c r="M1851" s="32"/>
      <c r="N1851" s="32"/>
      <c r="O1851" s="32"/>
      <c r="P1851" s="32"/>
      <c r="Q1851" s="32"/>
    </row>
    <row r="1852" spans="1:17">
      <c r="A1852" s="30"/>
      <c r="B1852" s="31"/>
      <c r="C1852" s="33"/>
      <c r="D1852" s="33"/>
      <c r="E1852" s="30"/>
      <c r="F1852" s="32"/>
      <c r="G1852" s="32"/>
      <c r="H1852" s="32"/>
      <c r="I1852" s="32"/>
      <c r="J1852" s="32"/>
      <c r="K1852" s="32"/>
      <c r="L1852" s="32"/>
      <c r="M1852" s="32"/>
      <c r="N1852" s="32"/>
      <c r="O1852" s="32"/>
      <c r="P1852" s="32"/>
      <c r="Q1852" s="32"/>
    </row>
    <row r="1853" spans="1:17">
      <c r="A1853" s="30"/>
      <c r="B1853" s="31"/>
      <c r="C1853" s="33"/>
      <c r="D1853" s="33"/>
      <c r="E1853" s="30"/>
      <c r="F1853" s="32"/>
      <c r="G1853" s="32"/>
      <c r="H1853" s="32"/>
      <c r="I1853" s="32"/>
      <c r="J1853" s="32"/>
      <c r="K1853" s="32"/>
      <c r="L1853" s="32"/>
      <c r="M1853" s="32"/>
      <c r="N1853" s="32"/>
      <c r="O1853" s="32"/>
      <c r="P1853" s="32"/>
      <c r="Q1853" s="32"/>
    </row>
    <row r="1854" spans="1:17">
      <c r="A1854" s="30"/>
      <c r="B1854" s="31"/>
      <c r="C1854" s="33"/>
      <c r="D1854" s="33"/>
      <c r="E1854" s="30"/>
      <c r="F1854" s="32"/>
      <c r="G1854" s="32"/>
      <c r="H1854" s="32"/>
      <c r="I1854" s="32"/>
      <c r="J1854" s="32"/>
      <c r="K1854" s="32"/>
      <c r="L1854" s="32"/>
      <c r="M1854" s="32"/>
      <c r="N1854" s="32"/>
      <c r="O1854" s="32"/>
      <c r="P1854" s="32"/>
      <c r="Q1854" s="32"/>
    </row>
    <row r="1855" spans="1:17">
      <c r="A1855" s="30"/>
      <c r="B1855" s="31"/>
      <c r="C1855" s="33"/>
      <c r="D1855" s="33"/>
      <c r="E1855" s="30"/>
      <c r="F1855" s="32"/>
      <c r="G1855" s="32"/>
      <c r="H1855" s="32"/>
      <c r="I1855" s="32"/>
      <c r="J1855" s="32"/>
      <c r="K1855" s="32"/>
      <c r="L1855" s="32"/>
      <c r="M1855" s="32"/>
      <c r="N1855" s="32"/>
      <c r="O1855" s="32"/>
      <c r="P1855" s="32"/>
      <c r="Q1855" s="32"/>
    </row>
    <row r="1856" spans="1:17">
      <c r="A1856" s="30"/>
      <c r="B1856" s="31"/>
      <c r="C1856" s="33"/>
      <c r="D1856" s="33"/>
      <c r="E1856" s="30"/>
      <c r="F1856" s="32"/>
      <c r="G1856" s="32"/>
      <c r="H1856" s="32"/>
      <c r="I1856" s="32"/>
      <c r="J1856" s="32"/>
      <c r="K1856" s="32"/>
      <c r="L1856" s="32"/>
      <c r="M1856" s="32"/>
      <c r="N1856" s="32"/>
      <c r="O1856" s="32"/>
      <c r="P1856" s="32"/>
      <c r="Q1856" s="32"/>
    </row>
    <row r="1857" spans="1:17">
      <c r="A1857" s="30"/>
      <c r="B1857" s="31"/>
      <c r="C1857" s="33"/>
      <c r="D1857" s="33"/>
      <c r="E1857" s="30"/>
      <c r="F1857" s="32"/>
      <c r="G1857" s="32"/>
      <c r="H1857" s="32"/>
      <c r="I1857" s="32"/>
      <c r="J1857" s="32"/>
      <c r="K1857" s="32"/>
      <c r="L1857" s="32"/>
      <c r="M1857" s="32"/>
      <c r="N1857" s="32"/>
      <c r="O1857" s="32"/>
      <c r="P1857" s="32"/>
      <c r="Q1857" s="32"/>
    </row>
    <row r="1858" spans="1:17">
      <c r="A1858" s="30"/>
      <c r="B1858" s="31"/>
      <c r="C1858" s="33"/>
      <c r="D1858" s="33"/>
      <c r="E1858" s="30"/>
      <c r="F1858" s="32"/>
      <c r="G1858" s="32"/>
      <c r="H1858" s="32"/>
      <c r="I1858" s="32"/>
      <c r="J1858" s="32"/>
      <c r="K1858" s="32"/>
      <c r="L1858" s="32"/>
      <c r="M1858" s="32"/>
      <c r="N1858" s="32"/>
      <c r="O1858" s="32"/>
      <c r="P1858" s="32"/>
      <c r="Q1858" s="32"/>
    </row>
    <row r="1859" spans="1:17">
      <c r="A1859" s="30"/>
      <c r="B1859" s="31"/>
      <c r="C1859" s="33"/>
      <c r="D1859" s="33"/>
      <c r="E1859" s="30"/>
      <c r="F1859" s="32"/>
      <c r="G1859" s="32"/>
      <c r="H1859" s="32"/>
      <c r="I1859" s="32"/>
      <c r="J1859" s="32"/>
      <c r="K1859" s="32"/>
      <c r="L1859" s="32"/>
      <c r="M1859" s="32"/>
      <c r="N1859" s="32"/>
      <c r="O1859" s="32"/>
      <c r="P1859" s="32"/>
      <c r="Q1859" s="32"/>
    </row>
    <row r="1860" spans="1:17">
      <c r="A1860" s="30"/>
      <c r="B1860" s="31"/>
      <c r="C1860" s="33"/>
      <c r="D1860" s="33"/>
      <c r="E1860" s="30"/>
      <c r="F1860" s="32"/>
      <c r="G1860" s="32"/>
      <c r="H1860" s="32"/>
      <c r="I1860" s="32"/>
      <c r="J1860" s="32"/>
      <c r="K1860" s="32"/>
      <c r="L1860" s="32"/>
      <c r="M1860" s="32"/>
      <c r="N1860" s="32"/>
      <c r="O1860" s="32"/>
      <c r="P1860" s="32"/>
      <c r="Q1860" s="32"/>
    </row>
    <row r="1861" spans="1:17">
      <c r="A1861" s="30"/>
      <c r="B1861" s="31"/>
      <c r="C1861" s="33"/>
      <c r="D1861" s="33"/>
      <c r="E1861" s="30"/>
      <c r="F1861" s="32"/>
      <c r="G1861" s="32"/>
      <c r="H1861" s="32"/>
      <c r="I1861" s="32"/>
      <c r="J1861" s="32"/>
      <c r="K1861" s="32"/>
      <c r="L1861" s="32"/>
      <c r="M1861" s="32"/>
      <c r="N1861" s="32"/>
      <c r="O1861" s="32"/>
      <c r="P1861" s="32"/>
      <c r="Q1861" s="32"/>
    </row>
    <row r="1862" spans="1:17">
      <c r="A1862" s="30"/>
      <c r="B1862" s="31"/>
      <c r="C1862" s="33"/>
      <c r="D1862" s="33"/>
      <c r="E1862" s="30"/>
      <c r="F1862" s="32"/>
      <c r="G1862" s="32"/>
      <c r="H1862" s="32"/>
      <c r="I1862" s="32"/>
      <c r="J1862" s="32"/>
      <c r="K1862" s="32"/>
      <c r="L1862" s="32"/>
      <c r="M1862" s="32"/>
      <c r="N1862" s="32"/>
      <c r="O1862" s="32"/>
      <c r="P1862" s="32"/>
      <c r="Q1862" s="32"/>
    </row>
    <row r="1863" spans="1:17">
      <c r="A1863" s="30"/>
      <c r="B1863" s="31"/>
      <c r="C1863" s="33"/>
      <c r="D1863" s="33"/>
      <c r="E1863" s="30"/>
      <c r="F1863" s="32"/>
      <c r="G1863" s="32"/>
      <c r="H1863" s="32"/>
      <c r="I1863" s="32"/>
      <c r="J1863" s="32"/>
      <c r="K1863" s="32"/>
      <c r="L1863" s="32"/>
      <c r="M1863" s="32"/>
      <c r="N1863" s="32"/>
      <c r="O1863" s="32"/>
      <c r="P1863" s="32"/>
      <c r="Q1863" s="32"/>
    </row>
    <row r="1864" spans="1:17">
      <c r="A1864" s="30"/>
      <c r="B1864" s="31"/>
      <c r="C1864" s="33"/>
      <c r="D1864" s="33"/>
      <c r="E1864" s="30"/>
      <c r="F1864" s="32"/>
      <c r="G1864" s="32"/>
      <c r="H1864" s="32"/>
      <c r="I1864" s="32"/>
      <c r="J1864" s="32"/>
      <c r="K1864" s="32"/>
      <c r="L1864" s="32"/>
      <c r="M1864" s="32"/>
      <c r="N1864" s="32"/>
      <c r="O1864" s="32"/>
      <c r="P1864" s="32"/>
      <c r="Q1864" s="32"/>
    </row>
    <row r="1865" spans="1:17">
      <c r="A1865" s="30"/>
      <c r="B1865" s="31"/>
      <c r="C1865" s="33"/>
      <c r="D1865" s="33"/>
      <c r="E1865" s="30"/>
      <c r="F1865" s="32"/>
      <c r="G1865" s="32"/>
      <c r="H1865" s="32"/>
      <c r="I1865" s="32"/>
      <c r="J1865" s="32"/>
      <c r="K1865" s="32"/>
      <c r="L1865" s="32"/>
      <c r="M1865" s="32"/>
      <c r="N1865" s="32"/>
      <c r="O1865" s="32"/>
      <c r="P1865" s="32"/>
      <c r="Q1865" s="32"/>
    </row>
    <row r="1866" spans="1:17">
      <c r="A1866" s="30"/>
      <c r="B1866" s="31"/>
      <c r="C1866" s="33"/>
      <c r="D1866" s="33"/>
      <c r="E1866" s="30"/>
      <c r="F1866" s="32"/>
      <c r="G1866" s="32"/>
      <c r="H1866" s="32"/>
      <c r="I1866" s="32"/>
      <c r="J1866" s="32"/>
      <c r="K1866" s="32"/>
      <c r="L1866" s="32"/>
      <c r="M1866" s="32"/>
      <c r="N1866" s="32"/>
      <c r="O1866" s="32"/>
      <c r="P1866" s="32"/>
      <c r="Q1866" s="32"/>
    </row>
    <row r="1867" spans="1:17">
      <c r="A1867" s="30"/>
      <c r="B1867" s="31"/>
      <c r="C1867" s="33"/>
      <c r="D1867" s="33"/>
      <c r="E1867" s="30"/>
      <c r="F1867" s="32"/>
      <c r="G1867" s="32"/>
      <c r="H1867" s="32"/>
      <c r="I1867" s="32"/>
      <c r="J1867" s="32"/>
      <c r="K1867" s="32"/>
      <c r="L1867" s="32"/>
      <c r="M1867" s="32"/>
      <c r="N1867" s="32"/>
      <c r="O1867" s="32"/>
      <c r="P1867" s="32"/>
      <c r="Q1867" s="32"/>
    </row>
    <row r="1868" spans="1:17">
      <c r="A1868" s="30"/>
      <c r="B1868" s="31"/>
      <c r="C1868" s="33"/>
      <c r="D1868" s="33"/>
      <c r="E1868" s="30"/>
      <c r="F1868" s="32"/>
      <c r="G1868" s="32"/>
      <c r="H1868" s="32"/>
      <c r="I1868" s="32"/>
      <c r="J1868" s="32"/>
      <c r="K1868" s="32"/>
      <c r="L1868" s="32"/>
      <c r="M1868" s="32"/>
      <c r="N1868" s="32"/>
      <c r="O1868" s="32"/>
      <c r="P1868" s="32"/>
      <c r="Q1868" s="32"/>
    </row>
    <row r="1869" spans="1:17">
      <c r="A1869" s="30"/>
      <c r="B1869" s="31"/>
      <c r="C1869" s="33"/>
      <c r="D1869" s="33"/>
      <c r="E1869" s="30"/>
      <c r="F1869" s="32"/>
      <c r="G1869" s="32"/>
      <c r="H1869" s="32"/>
      <c r="I1869" s="32"/>
      <c r="J1869" s="32"/>
      <c r="K1869" s="32"/>
      <c r="L1869" s="32"/>
      <c r="M1869" s="32"/>
      <c r="N1869" s="32"/>
      <c r="O1869" s="32"/>
      <c r="P1869" s="32"/>
      <c r="Q1869" s="32"/>
    </row>
    <row r="1870" spans="1:17">
      <c r="A1870" s="30"/>
      <c r="B1870" s="31"/>
      <c r="C1870" s="33"/>
      <c r="D1870" s="33"/>
      <c r="E1870" s="30"/>
      <c r="F1870" s="32"/>
      <c r="G1870" s="32"/>
      <c r="H1870" s="32"/>
      <c r="I1870" s="32"/>
      <c r="J1870" s="32"/>
      <c r="K1870" s="32"/>
      <c r="L1870" s="32"/>
      <c r="M1870" s="32"/>
      <c r="N1870" s="32"/>
      <c r="O1870" s="32"/>
      <c r="P1870" s="32"/>
      <c r="Q1870" s="32"/>
    </row>
    <row r="1871" spans="1:17">
      <c r="A1871" s="30"/>
      <c r="B1871" s="31"/>
      <c r="C1871" s="33"/>
      <c r="D1871" s="33"/>
      <c r="E1871" s="30"/>
      <c r="F1871" s="32"/>
      <c r="G1871" s="32"/>
      <c r="H1871" s="32"/>
      <c r="I1871" s="32"/>
      <c r="J1871" s="32"/>
      <c r="K1871" s="32"/>
      <c r="L1871" s="32"/>
      <c r="M1871" s="32"/>
      <c r="N1871" s="32"/>
      <c r="O1871" s="32"/>
      <c r="P1871" s="32"/>
      <c r="Q1871" s="32"/>
    </row>
    <row r="1872" spans="1:17">
      <c r="A1872" s="30"/>
      <c r="B1872" s="31"/>
      <c r="C1872" s="33"/>
      <c r="D1872" s="33"/>
      <c r="E1872" s="30"/>
      <c r="F1872" s="32"/>
      <c r="G1872" s="32"/>
      <c r="H1872" s="32"/>
      <c r="I1872" s="32"/>
      <c r="J1872" s="32"/>
      <c r="K1872" s="32"/>
      <c r="L1872" s="32"/>
      <c r="M1872" s="32"/>
      <c r="N1872" s="32"/>
      <c r="O1872" s="32"/>
      <c r="P1872" s="32"/>
      <c r="Q1872" s="32"/>
    </row>
    <row r="1873" spans="1:17">
      <c r="A1873" s="30"/>
      <c r="B1873" s="31"/>
      <c r="C1873" s="33"/>
      <c r="D1873" s="33"/>
      <c r="E1873" s="30"/>
      <c r="F1873" s="32"/>
      <c r="G1873" s="32"/>
      <c r="H1873" s="32"/>
      <c r="I1873" s="32"/>
      <c r="J1873" s="32"/>
      <c r="K1873" s="32"/>
      <c r="L1873" s="32"/>
      <c r="M1873" s="32"/>
      <c r="N1873" s="32"/>
      <c r="O1873" s="32"/>
      <c r="P1873" s="32"/>
      <c r="Q1873" s="32"/>
    </row>
    <row r="1874" spans="1:17">
      <c r="A1874" s="30"/>
      <c r="B1874" s="31"/>
      <c r="C1874" s="33"/>
      <c r="D1874" s="33"/>
      <c r="E1874" s="30"/>
      <c r="F1874" s="32"/>
      <c r="G1874" s="32"/>
      <c r="H1874" s="32"/>
      <c r="I1874" s="32"/>
      <c r="J1874" s="32"/>
      <c r="K1874" s="32"/>
      <c r="L1874" s="32"/>
      <c r="M1874" s="32"/>
      <c r="N1874" s="32"/>
      <c r="O1874" s="32"/>
      <c r="P1874" s="32"/>
      <c r="Q1874" s="32"/>
    </row>
    <row r="1875" spans="1:17">
      <c r="A1875" s="30"/>
      <c r="B1875" s="31"/>
      <c r="C1875" s="33"/>
      <c r="D1875" s="33"/>
      <c r="E1875" s="30"/>
      <c r="F1875" s="32"/>
      <c r="G1875" s="32"/>
      <c r="H1875" s="32"/>
      <c r="I1875" s="32"/>
      <c r="J1875" s="32"/>
      <c r="K1875" s="32"/>
      <c r="L1875" s="32"/>
      <c r="M1875" s="32"/>
      <c r="N1875" s="32"/>
      <c r="O1875" s="32"/>
      <c r="P1875" s="32"/>
      <c r="Q1875" s="32"/>
    </row>
    <row r="1876" spans="1:17">
      <c r="A1876" s="30"/>
      <c r="B1876" s="31"/>
      <c r="C1876" s="33"/>
      <c r="D1876" s="33"/>
      <c r="E1876" s="30"/>
      <c r="F1876" s="32"/>
      <c r="G1876" s="32"/>
      <c r="H1876" s="32"/>
      <c r="I1876" s="32"/>
      <c r="J1876" s="32"/>
      <c r="K1876" s="32"/>
      <c r="L1876" s="32"/>
      <c r="M1876" s="32"/>
      <c r="N1876" s="32"/>
      <c r="O1876" s="32"/>
      <c r="P1876" s="32"/>
      <c r="Q1876" s="32"/>
    </row>
    <row r="1877" spans="1:17">
      <c r="A1877" s="30"/>
      <c r="B1877" s="31"/>
      <c r="C1877" s="33"/>
      <c r="D1877" s="33"/>
      <c r="E1877" s="30"/>
      <c r="F1877" s="32"/>
      <c r="G1877" s="32"/>
      <c r="H1877" s="32"/>
      <c r="I1877" s="32"/>
      <c r="J1877" s="32"/>
      <c r="K1877" s="32"/>
      <c r="L1877" s="32"/>
      <c r="M1877" s="32"/>
      <c r="N1877" s="32"/>
      <c r="O1877" s="32"/>
      <c r="P1877" s="32"/>
      <c r="Q1877" s="32"/>
    </row>
    <row r="1878" spans="1:17">
      <c r="A1878" s="30"/>
      <c r="B1878" s="31"/>
      <c r="C1878" s="33"/>
      <c r="D1878" s="33"/>
      <c r="E1878" s="30"/>
      <c r="F1878" s="32"/>
      <c r="G1878" s="32"/>
      <c r="H1878" s="32"/>
      <c r="I1878" s="32"/>
      <c r="J1878" s="32"/>
      <c r="K1878" s="32"/>
      <c r="L1878" s="32"/>
      <c r="M1878" s="32"/>
      <c r="N1878" s="32"/>
      <c r="O1878" s="32"/>
      <c r="P1878" s="32"/>
      <c r="Q1878" s="32"/>
    </row>
    <row r="1879" spans="1:17">
      <c r="A1879" s="30"/>
      <c r="B1879" s="31"/>
      <c r="C1879" s="33"/>
      <c r="D1879" s="33"/>
      <c r="E1879" s="30"/>
      <c r="F1879" s="32"/>
      <c r="G1879" s="32"/>
      <c r="H1879" s="32"/>
      <c r="I1879" s="32"/>
      <c r="J1879" s="32"/>
      <c r="K1879" s="32"/>
      <c r="L1879" s="32"/>
      <c r="M1879" s="32"/>
      <c r="N1879" s="32"/>
      <c r="O1879" s="32"/>
      <c r="P1879" s="32"/>
      <c r="Q1879" s="32"/>
    </row>
    <row r="1880" spans="1:17">
      <c r="A1880" s="30"/>
      <c r="B1880" s="31"/>
      <c r="C1880" s="33"/>
      <c r="D1880" s="33"/>
      <c r="E1880" s="30"/>
      <c r="F1880" s="32"/>
      <c r="G1880" s="32"/>
      <c r="H1880" s="32"/>
      <c r="I1880" s="32"/>
      <c r="J1880" s="32"/>
      <c r="K1880" s="32"/>
      <c r="L1880" s="32"/>
      <c r="M1880" s="32"/>
      <c r="N1880" s="32"/>
      <c r="O1880" s="32"/>
      <c r="P1880" s="32"/>
      <c r="Q1880" s="32"/>
    </row>
    <row r="1881" spans="1:17">
      <c r="A1881" s="30"/>
      <c r="B1881" s="31"/>
      <c r="C1881" s="33"/>
      <c r="D1881" s="33"/>
      <c r="E1881" s="30"/>
      <c r="F1881" s="32"/>
      <c r="G1881" s="32"/>
      <c r="H1881" s="32"/>
      <c r="I1881" s="32"/>
      <c r="J1881" s="32"/>
      <c r="K1881" s="32"/>
      <c r="L1881" s="32"/>
      <c r="M1881" s="32"/>
      <c r="N1881" s="32"/>
      <c r="O1881" s="32"/>
      <c r="P1881" s="32"/>
      <c r="Q1881" s="32"/>
    </row>
    <row r="1882" spans="1:17">
      <c r="A1882" s="30"/>
      <c r="B1882" s="31"/>
      <c r="C1882" s="33"/>
      <c r="D1882" s="33"/>
      <c r="E1882" s="30"/>
      <c r="F1882" s="32"/>
      <c r="G1882" s="32"/>
      <c r="H1882" s="32"/>
      <c r="I1882" s="32"/>
      <c r="J1882" s="32"/>
      <c r="K1882" s="32"/>
      <c r="L1882" s="32"/>
      <c r="M1882" s="32"/>
      <c r="N1882" s="32"/>
      <c r="O1882" s="32"/>
      <c r="P1882" s="32"/>
      <c r="Q1882" s="32"/>
    </row>
    <row r="1883" spans="1:17">
      <c r="A1883" s="30"/>
      <c r="B1883" s="31"/>
      <c r="C1883" s="33"/>
      <c r="D1883" s="33"/>
      <c r="E1883" s="30"/>
      <c r="F1883" s="32"/>
      <c r="G1883" s="32"/>
      <c r="H1883" s="32"/>
      <c r="I1883" s="32"/>
      <c r="J1883" s="32"/>
      <c r="K1883" s="32"/>
      <c r="L1883" s="32"/>
      <c r="M1883" s="32"/>
      <c r="N1883" s="32"/>
      <c r="O1883" s="32"/>
      <c r="P1883" s="32"/>
      <c r="Q1883" s="32"/>
    </row>
    <row r="1884" spans="1:17">
      <c r="A1884" s="30"/>
      <c r="B1884" s="31"/>
      <c r="C1884" s="33"/>
      <c r="D1884" s="33"/>
      <c r="E1884" s="30"/>
      <c r="F1884" s="32"/>
      <c r="G1884" s="32"/>
      <c r="H1884" s="32"/>
      <c r="I1884" s="32"/>
      <c r="J1884" s="32"/>
      <c r="K1884" s="32"/>
      <c r="L1884" s="32"/>
      <c r="M1884" s="32"/>
      <c r="N1884" s="32"/>
      <c r="O1884" s="32"/>
      <c r="P1884" s="32"/>
      <c r="Q1884" s="32"/>
    </row>
    <row r="1885" spans="1:17">
      <c r="A1885" s="30"/>
      <c r="B1885" s="31"/>
      <c r="C1885" s="33"/>
      <c r="D1885" s="33"/>
      <c r="E1885" s="30"/>
      <c r="F1885" s="32"/>
      <c r="G1885" s="32"/>
      <c r="H1885" s="32"/>
      <c r="I1885" s="32"/>
      <c r="J1885" s="32"/>
      <c r="K1885" s="32"/>
      <c r="L1885" s="32"/>
      <c r="M1885" s="32"/>
      <c r="N1885" s="32"/>
      <c r="O1885" s="32"/>
      <c r="P1885" s="32"/>
      <c r="Q1885" s="32"/>
    </row>
    <row r="1886" spans="1:17">
      <c r="A1886" s="30"/>
      <c r="B1886" s="31"/>
      <c r="C1886" s="33"/>
      <c r="D1886" s="33"/>
      <c r="E1886" s="30"/>
      <c r="F1886" s="32"/>
      <c r="G1886" s="32"/>
      <c r="H1886" s="32"/>
      <c r="I1886" s="32"/>
      <c r="J1886" s="32"/>
      <c r="K1886" s="32"/>
      <c r="L1886" s="32"/>
      <c r="M1886" s="32"/>
      <c r="N1886" s="32"/>
      <c r="O1886" s="32"/>
      <c r="P1886" s="32"/>
      <c r="Q1886" s="32"/>
    </row>
    <row r="1887" spans="1:17">
      <c r="A1887" s="30"/>
      <c r="B1887" s="31"/>
      <c r="C1887" s="33"/>
      <c r="D1887" s="33"/>
      <c r="E1887" s="30"/>
      <c r="F1887" s="32"/>
      <c r="G1887" s="32"/>
      <c r="H1887" s="32"/>
      <c r="I1887" s="32"/>
      <c r="J1887" s="32"/>
      <c r="K1887" s="32"/>
      <c r="L1887" s="32"/>
      <c r="M1887" s="32"/>
      <c r="N1887" s="32"/>
      <c r="O1887" s="32"/>
      <c r="P1887" s="32"/>
      <c r="Q1887" s="32"/>
    </row>
    <row r="1888" spans="1:17">
      <c r="A1888" s="30"/>
      <c r="B1888" s="31"/>
      <c r="C1888" s="33"/>
      <c r="D1888" s="33"/>
      <c r="E1888" s="30"/>
      <c r="F1888" s="32"/>
      <c r="G1888" s="32"/>
      <c r="H1888" s="32"/>
      <c r="I1888" s="32"/>
      <c r="J1888" s="32"/>
      <c r="K1888" s="32"/>
      <c r="L1888" s="32"/>
      <c r="M1888" s="32"/>
      <c r="N1888" s="32"/>
      <c r="O1888" s="32"/>
      <c r="P1888" s="32"/>
      <c r="Q1888" s="32"/>
    </row>
    <row r="1889" spans="1:17">
      <c r="A1889" s="30"/>
      <c r="B1889" s="31"/>
      <c r="C1889" s="33"/>
      <c r="D1889" s="33"/>
      <c r="E1889" s="30"/>
      <c r="F1889" s="32"/>
      <c r="G1889" s="32"/>
      <c r="H1889" s="32"/>
      <c r="I1889" s="32"/>
      <c r="J1889" s="32"/>
      <c r="K1889" s="32"/>
      <c r="L1889" s="32"/>
      <c r="M1889" s="32"/>
      <c r="N1889" s="32"/>
      <c r="O1889" s="32"/>
      <c r="P1889" s="32"/>
      <c r="Q1889" s="32"/>
    </row>
    <row r="1890" spans="1:17">
      <c r="A1890" s="30"/>
      <c r="B1890" s="31"/>
      <c r="C1890" s="33"/>
      <c r="D1890" s="33"/>
      <c r="E1890" s="30"/>
      <c r="F1890" s="32"/>
      <c r="G1890" s="32"/>
      <c r="H1890" s="32"/>
      <c r="I1890" s="32"/>
      <c r="J1890" s="32"/>
      <c r="K1890" s="32"/>
      <c r="L1890" s="32"/>
      <c r="M1890" s="32"/>
      <c r="N1890" s="32"/>
      <c r="O1890" s="32"/>
      <c r="P1890" s="32"/>
      <c r="Q1890" s="32"/>
    </row>
    <row r="1891" spans="1:17">
      <c r="A1891" s="30"/>
      <c r="B1891" s="31"/>
      <c r="C1891" s="33"/>
      <c r="D1891" s="33"/>
      <c r="E1891" s="30"/>
      <c r="F1891" s="32"/>
      <c r="G1891" s="32"/>
      <c r="H1891" s="32"/>
      <c r="I1891" s="32"/>
      <c r="J1891" s="32"/>
      <c r="K1891" s="32"/>
      <c r="L1891" s="32"/>
      <c r="M1891" s="32"/>
      <c r="N1891" s="32"/>
      <c r="O1891" s="32"/>
      <c r="P1891" s="32"/>
      <c r="Q1891" s="32"/>
    </row>
    <row r="1892" spans="1:17">
      <c r="A1892" s="30"/>
      <c r="B1892" s="31"/>
      <c r="C1892" s="33"/>
      <c r="D1892" s="33"/>
      <c r="E1892" s="30"/>
      <c r="F1892" s="32"/>
      <c r="G1892" s="32"/>
      <c r="H1892" s="32"/>
      <c r="I1892" s="32"/>
      <c r="J1892" s="32"/>
      <c r="K1892" s="32"/>
      <c r="L1892" s="32"/>
      <c r="M1892" s="32"/>
      <c r="N1892" s="32"/>
      <c r="O1892" s="32"/>
      <c r="P1892" s="32"/>
      <c r="Q1892" s="32"/>
    </row>
    <row r="1893" spans="1:17">
      <c r="A1893" s="30"/>
      <c r="B1893" s="31"/>
      <c r="C1893" s="33"/>
      <c r="D1893" s="33"/>
      <c r="E1893" s="30"/>
      <c r="F1893" s="32"/>
      <c r="G1893" s="32"/>
      <c r="H1893" s="32"/>
      <c r="I1893" s="32"/>
      <c r="J1893" s="32"/>
      <c r="K1893" s="32"/>
      <c r="L1893" s="32"/>
      <c r="M1893" s="32"/>
      <c r="N1893" s="32"/>
      <c r="O1893" s="32"/>
      <c r="P1893" s="32"/>
      <c r="Q1893" s="32"/>
    </row>
    <row r="1894" spans="1:17">
      <c r="A1894" s="30"/>
      <c r="B1894" s="31"/>
      <c r="C1894" s="33"/>
      <c r="D1894" s="33"/>
      <c r="E1894" s="30"/>
      <c r="F1894" s="32"/>
      <c r="G1894" s="32"/>
      <c r="H1894" s="32"/>
      <c r="I1894" s="32"/>
      <c r="J1894" s="32"/>
      <c r="K1894" s="32"/>
      <c r="L1894" s="32"/>
      <c r="M1894" s="32"/>
      <c r="N1894" s="32"/>
      <c r="O1894" s="32"/>
      <c r="P1894" s="32"/>
      <c r="Q1894" s="32"/>
    </row>
    <row r="1895" spans="1:17">
      <c r="A1895" s="30"/>
      <c r="B1895" s="31"/>
      <c r="C1895" s="33"/>
      <c r="D1895" s="33"/>
      <c r="E1895" s="30"/>
      <c r="F1895" s="32"/>
      <c r="G1895" s="32"/>
      <c r="H1895" s="32"/>
      <c r="I1895" s="32"/>
      <c r="J1895" s="32"/>
      <c r="K1895" s="32"/>
      <c r="L1895" s="32"/>
      <c r="M1895" s="32"/>
      <c r="N1895" s="32"/>
      <c r="O1895" s="32"/>
      <c r="P1895" s="32"/>
      <c r="Q1895" s="32"/>
    </row>
    <row r="1896" spans="1:17">
      <c r="A1896" s="30"/>
      <c r="B1896" s="31"/>
      <c r="C1896" s="33"/>
      <c r="D1896" s="33"/>
      <c r="E1896" s="30"/>
      <c r="F1896" s="32"/>
      <c r="G1896" s="32"/>
      <c r="H1896" s="32"/>
      <c r="I1896" s="32"/>
      <c r="J1896" s="32"/>
      <c r="K1896" s="32"/>
      <c r="L1896" s="32"/>
      <c r="M1896" s="32"/>
      <c r="N1896" s="32"/>
      <c r="O1896" s="32"/>
      <c r="P1896" s="32"/>
      <c r="Q1896" s="32"/>
    </row>
    <row r="1897" spans="1:17">
      <c r="A1897" s="30"/>
      <c r="B1897" s="31"/>
      <c r="C1897" s="33"/>
      <c r="D1897" s="33"/>
      <c r="E1897" s="30"/>
      <c r="F1897" s="32"/>
      <c r="G1897" s="32"/>
      <c r="H1897" s="32"/>
      <c r="I1897" s="32"/>
      <c r="J1897" s="32"/>
      <c r="K1897" s="32"/>
      <c r="L1897" s="32"/>
      <c r="M1897" s="32"/>
      <c r="N1897" s="32"/>
      <c r="O1897" s="32"/>
      <c r="P1897" s="32"/>
      <c r="Q1897" s="32"/>
    </row>
    <row r="1898" spans="1:17">
      <c r="A1898" s="30"/>
      <c r="B1898" s="31"/>
      <c r="C1898" s="33"/>
      <c r="D1898" s="33"/>
      <c r="E1898" s="30"/>
      <c r="F1898" s="32"/>
      <c r="G1898" s="32"/>
      <c r="H1898" s="32"/>
      <c r="I1898" s="32"/>
      <c r="J1898" s="32"/>
      <c r="K1898" s="32"/>
      <c r="L1898" s="32"/>
      <c r="M1898" s="32"/>
      <c r="N1898" s="32"/>
      <c r="O1898" s="32"/>
      <c r="P1898" s="32"/>
      <c r="Q1898" s="32"/>
    </row>
    <row r="1899" spans="1:17">
      <c r="A1899" s="30"/>
      <c r="B1899" s="31"/>
      <c r="C1899" s="33"/>
      <c r="D1899" s="33"/>
      <c r="E1899" s="30"/>
      <c r="F1899" s="32"/>
      <c r="G1899" s="32"/>
      <c r="H1899" s="32"/>
      <c r="I1899" s="32"/>
      <c r="J1899" s="32"/>
      <c r="K1899" s="32"/>
      <c r="L1899" s="32"/>
      <c r="M1899" s="32"/>
      <c r="N1899" s="32"/>
      <c r="O1899" s="32"/>
      <c r="P1899" s="32"/>
      <c r="Q1899" s="32"/>
    </row>
    <row r="1900" spans="1:17">
      <c r="A1900" s="30"/>
      <c r="B1900" s="31"/>
      <c r="C1900" s="33"/>
      <c r="D1900" s="33"/>
      <c r="E1900" s="30"/>
      <c r="F1900" s="32"/>
      <c r="G1900" s="32"/>
      <c r="H1900" s="32"/>
      <c r="I1900" s="32"/>
      <c r="J1900" s="32"/>
      <c r="K1900" s="32"/>
      <c r="L1900" s="32"/>
      <c r="M1900" s="32"/>
      <c r="N1900" s="32"/>
      <c r="O1900" s="32"/>
      <c r="P1900" s="32"/>
      <c r="Q1900" s="32"/>
    </row>
    <row r="1901" spans="1:17">
      <c r="A1901" s="30"/>
      <c r="B1901" s="31"/>
      <c r="C1901" s="33"/>
      <c r="D1901" s="33"/>
      <c r="E1901" s="30"/>
      <c r="F1901" s="32"/>
      <c r="G1901" s="32"/>
      <c r="H1901" s="32"/>
      <c r="I1901" s="32"/>
      <c r="J1901" s="32"/>
      <c r="K1901" s="32"/>
      <c r="L1901" s="32"/>
      <c r="M1901" s="32"/>
      <c r="N1901" s="32"/>
      <c r="O1901" s="32"/>
      <c r="P1901" s="32"/>
      <c r="Q1901" s="32"/>
    </row>
    <row r="1902" spans="1:17">
      <c r="A1902" s="30"/>
      <c r="B1902" s="31"/>
      <c r="C1902" s="33"/>
      <c r="D1902" s="33"/>
      <c r="E1902" s="30"/>
      <c r="F1902" s="32"/>
      <c r="G1902" s="32"/>
      <c r="H1902" s="32"/>
      <c r="I1902" s="32"/>
      <c r="J1902" s="32"/>
      <c r="K1902" s="32"/>
      <c r="L1902" s="32"/>
      <c r="M1902" s="32"/>
      <c r="N1902" s="32"/>
      <c r="O1902" s="32"/>
      <c r="P1902" s="32"/>
      <c r="Q1902" s="32"/>
    </row>
    <row r="1903" spans="1:17">
      <c r="A1903" s="30"/>
      <c r="B1903" s="31"/>
      <c r="C1903" s="33"/>
      <c r="D1903" s="33"/>
      <c r="E1903" s="30"/>
      <c r="F1903" s="32"/>
      <c r="G1903" s="32"/>
      <c r="H1903" s="32"/>
      <c r="I1903" s="32"/>
      <c r="J1903" s="32"/>
      <c r="K1903" s="32"/>
      <c r="L1903" s="32"/>
      <c r="M1903" s="32"/>
      <c r="N1903" s="32"/>
      <c r="O1903" s="32"/>
      <c r="P1903" s="32"/>
      <c r="Q1903" s="32"/>
    </row>
    <row r="1904" spans="1:17">
      <c r="A1904" s="30"/>
      <c r="B1904" s="31"/>
      <c r="C1904" s="33"/>
      <c r="D1904" s="33"/>
      <c r="E1904" s="30"/>
      <c r="F1904" s="32"/>
      <c r="G1904" s="32"/>
      <c r="H1904" s="32"/>
      <c r="I1904" s="32"/>
      <c r="J1904" s="32"/>
      <c r="K1904" s="32"/>
      <c r="L1904" s="32"/>
      <c r="M1904" s="32"/>
      <c r="N1904" s="32"/>
      <c r="O1904" s="32"/>
      <c r="P1904" s="32"/>
      <c r="Q1904" s="32"/>
    </row>
    <row r="1905" spans="1:17">
      <c r="A1905" s="30"/>
      <c r="B1905" s="31"/>
      <c r="C1905" s="33"/>
      <c r="D1905" s="33"/>
      <c r="E1905" s="30"/>
      <c r="F1905" s="32"/>
      <c r="G1905" s="32"/>
      <c r="H1905" s="32"/>
      <c r="I1905" s="32"/>
      <c r="J1905" s="32"/>
      <c r="K1905" s="32"/>
      <c r="L1905" s="32"/>
      <c r="M1905" s="32"/>
      <c r="N1905" s="32"/>
      <c r="O1905" s="32"/>
      <c r="P1905" s="32"/>
      <c r="Q1905" s="32"/>
    </row>
    <row r="1906" spans="1:17">
      <c r="A1906" s="30"/>
      <c r="B1906" s="31"/>
      <c r="C1906" s="33"/>
      <c r="D1906" s="33"/>
      <c r="E1906" s="30"/>
      <c r="F1906" s="32"/>
      <c r="G1906" s="32"/>
      <c r="H1906" s="32"/>
      <c r="I1906" s="32"/>
      <c r="J1906" s="32"/>
      <c r="K1906" s="32"/>
      <c r="L1906" s="32"/>
      <c r="M1906" s="32"/>
      <c r="N1906" s="32"/>
      <c r="O1906" s="32"/>
      <c r="P1906" s="32"/>
      <c r="Q1906" s="32"/>
    </row>
    <row r="1907" spans="1:17">
      <c r="A1907" s="30"/>
      <c r="B1907" s="31"/>
      <c r="C1907" s="33"/>
      <c r="D1907" s="33"/>
      <c r="E1907" s="30"/>
      <c r="F1907" s="32"/>
      <c r="G1907" s="32"/>
      <c r="H1907" s="32"/>
      <c r="I1907" s="32"/>
      <c r="J1907" s="32"/>
      <c r="K1907" s="32"/>
      <c r="L1907" s="32"/>
      <c r="M1907" s="32"/>
      <c r="N1907" s="32"/>
      <c r="O1907" s="32"/>
      <c r="P1907" s="32"/>
      <c r="Q1907" s="32"/>
    </row>
    <row r="1908" spans="1:17">
      <c r="A1908" s="30"/>
      <c r="B1908" s="31"/>
      <c r="C1908" s="33"/>
      <c r="D1908" s="33"/>
      <c r="E1908" s="30"/>
      <c r="F1908" s="32"/>
      <c r="G1908" s="32"/>
      <c r="H1908" s="32"/>
      <c r="I1908" s="32"/>
      <c r="J1908" s="32"/>
      <c r="K1908" s="32"/>
      <c r="L1908" s="32"/>
      <c r="M1908" s="32"/>
      <c r="N1908" s="32"/>
      <c r="O1908" s="32"/>
      <c r="P1908" s="32"/>
      <c r="Q1908" s="32"/>
    </row>
    <row r="1909" spans="1:17">
      <c r="A1909" s="30"/>
      <c r="B1909" s="31"/>
      <c r="C1909" s="33"/>
      <c r="D1909" s="33"/>
      <c r="E1909" s="30"/>
      <c r="F1909" s="32"/>
      <c r="G1909" s="32"/>
      <c r="H1909" s="32"/>
      <c r="I1909" s="32"/>
      <c r="J1909" s="32"/>
      <c r="K1909" s="32"/>
      <c r="L1909" s="32"/>
      <c r="M1909" s="32"/>
      <c r="N1909" s="32"/>
      <c r="O1909" s="32"/>
      <c r="P1909" s="32"/>
      <c r="Q1909" s="32"/>
    </row>
    <row r="1910" spans="1:17">
      <c r="A1910" s="30"/>
      <c r="B1910" s="31"/>
      <c r="C1910" s="33"/>
      <c r="D1910" s="33"/>
      <c r="E1910" s="30"/>
      <c r="F1910" s="32"/>
      <c r="G1910" s="32"/>
      <c r="H1910" s="32"/>
      <c r="I1910" s="32"/>
      <c r="J1910" s="32"/>
      <c r="K1910" s="32"/>
      <c r="L1910" s="32"/>
      <c r="M1910" s="32"/>
      <c r="N1910" s="32"/>
      <c r="O1910" s="32"/>
      <c r="P1910" s="32"/>
      <c r="Q1910" s="32"/>
    </row>
    <row r="1911" spans="1:17">
      <c r="A1911" s="30"/>
      <c r="B1911" s="31"/>
      <c r="C1911" s="33"/>
      <c r="D1911" s="33"/>
      <c r="E1911" s="30"/>
      <c r="F1911" s="32"/>
      <c r="G1911" s="32"/>
      <c r="H1911" s="32"/>
      <c r="I1911" s="32"/>
      <c r="J1911" s="32"/>
      <c r="K1911" s="32"/>
      <c r="L1911" s="32"/>
      <c r="M1911" s="32"/>
      <c r="N1911" s="32"/>
      <c r="O1911" s="32"/>
      <c r="P1911" s="32"/>
      <c r="Q1911" s="32"/>
    </row>
    <row r="1912" spans="1:17">
      <c r="A1912" s="30"/>
      <c r="B1912" s="31"/>
      <c r="C1912" s="33"/>
      <c r="D1912" s="33"/>
      <c r="E1912" s="30"/>
      <c r="F1912" s="32"/>
      <c r="G1912" s="32"/>
      <c r="H1912" s="32"/>
      <c r="I1912" s="32"/>
      <c r="J1912" s="32"/>
      <c r="K1912" s="32"/>
      <c r="L1912" s="32"/>
      <c r="M1912" s="32"/>
      <c r="N1912" s="32"/>
      <c r="O1912" s="32"/>
      <c r="P1912" s="32"/>
      <c r="Q1912" s="32"/>
    </row>
    <row r="1913" spans="1:17">
      <c r="A1913" s="30"/>
      <c r="B1913" s="31"/>
      <c r="C1913" s="33"/>
      <c r="D1913" s="33"/>
      <c r="E1913" s="30"/>
      <c r="F1913" s="32"/>
      <c r="G1913" s="32"/>
      <c r="H1913" s="32"/>
      <c r="I1913" s="32"/>
      <c r="J1913" s="32"/>
      <c r="K1913" s="32"/>
      <c r="L1913" s="32"/>
      <c r="M1913" s="32"/>
      <c r="N1913" s="32"/>
      <c r="O1913" s="32"/>
      <c r="P1913" s="32"/>
      <c r="Q1913" s="32"/>
    </row>
    <row r="1914" spans="1:17">
      <c r="A1914" s="30"/>
      <c r="B1914" s="31"/>
      <c r="C1914" s="33"/>
      <c r="D1914" s="33"/>
      <c r="E1914" s="30"/>
      <c r="F1914" s="32"/>
      <c r="G1914" s="32"/>
      <c r="H1914" s="32"/>
      <c r="I1914" s="32"/>
      <c r="J1914" s="32"/>
      <c r="K1914" s="32"/>
      <c r="L1914" s="32"/>
      <c r="M1914" s="32"/>
      <c r="N1914" s="32"/>
      <c r="O1914" s="32"/>
      <c r="P1914" s="32"/>
      <c r="Q1914" s="32"/>
    </row>
    <row r="1915" spans="1:17">
      <c r="A1915" s="30"/>
      <c r="B1915" s="31"/>
      <c r="C1915" s="33"/>
      <c r="D1915" s="33"/>
      <c r="E1915" s="30"/>
      <c r="F1915" s="32"/>
      <c r="G1915" s="32"/>
      <c r="H1915" s="32"/>
      <c r="I1915" s="32"/>
      <c r="J1915" s="32"/>
      <c r="K1915" s="32"/>
      <c r="L1915" s="32"/>
      <c r="M1915" s="32"/>
      <c r="N1915" s="32"/>
      <c r="O1915" s="32"/>
      <c r="P1915" s="32"/>
      <c r="Q1915" s="32"/>
    </row>
    <row r="1916" spans="1:17">
      <c r="A1916" s="30"/>
      <c r="B1916" s="31"/>
      <c r="C1916" s="33"/>
      <c r="D1916" s="33"/>
      <c r="E1916" s="30"/>
      <c r="F1916" s="32"/>
      <c r="G1916" s="32"/>
      <c r="H1916" s="32"/>
      <c r="I1916" s="32"/>
      <c r="J1916" s="32"/>
      <c r="K1916" s="32"/>
      <c r="L1916" s="32"/>
      <c r="M1916" s="32"/>
      <c r="N1916" s="32"/>
      <c r="O1916" s="32"/>
      <c r="P1916" s="32"/>
      <c r="Q1916" s="32"/>
    </row>
    <row r="1917" spans="1:17">
      <c r="A1917" s="30"/>
      <c r="B1917" s="31"/>
      <c r="C1917" s="33"/>
      <c r="D1917" s="33"/>
      <c r="E1917" s="30"/>
      <c r="F1917" s="32"/>
      <c r="G1917" s="32"/>
      <c r="H1917" s="32"/>
      <c r="I1917" s="32"/>
      <c r="J1917" s="32"/>
      <c r="K1917" s="32"/>
      <c r="L1917" s="32"/>
      <c r="M1917" s="32"/>
      <c r="N1917" s="32"/>
      <c r="O1917" s="32"/>
      <c r="P1917" s="32"/>
      <c r="Q1917" s="32"/>
    </row>
    <row r="1918" spans="1:17">
      <c r="A1918" s="30"/>
      <c r="B1918" s="31"/>
      <c r="C1918" s="33"/>
      <c r="D1918" s="33"/>
      <c r="E1918" s="30"/>
      <c r="F1918" s="32"/>
      <c r="G1918" s="32"/>
      <c r="H1918" s="32"/>
      <c r="I1918" s="32"/>
      <c r="J1918" s="32"/>
      <c r="K1918" s="32"/>
      <c r="L1918" s="32"/>
      <c r="M1918" s="32"/>
      <c r="N1918" s="32"/>
      <c r="O1918" s="32"/>
      <c r="P1918" s="32"/>
      <c r="Q1918" s="32"/>
    </row>
    <row r="1919" spans="1:17">
      <c r="A1919" s="30"/>
      <c r="B1919" s="31"/>
      <c r="C1919" s="33"/>
      <c r="D1919" s="33"/>
      <c r="E1919" s="30"/>
      <c r="F1919" s="32"/>
      <c r="G1919" s="32"/>
      <c r="H1919" s="32"/>
      <c r="I1919" s="32"/>
      <c r="J1919" s="32"/>
      <c r="K1919" s="32"/>
      <c r="L1919" s="32"/>
      <c r="M1919" s="32"/>
      <c r="N1919" s="32"/>
      <c r="O1919" s="32"/>
      <c r="P1919" s="32"/>
      <c r="Q1919" s="32"/>
    </row>
    <row r="1920" spans="1:17">
      <c r="A1920" s="30"/>
      <c r="B1920" s="31"/>
      <c r="C1920" s="33"/>
      <c r="D1920" s="33"/>
      <c r="E1920" s="30"/>
      <c r="F1920" s="32"/>
      <c r="G1920" s="32"/>
      <c r="H1920" s="32"/>
      <c r="I1920" s="32"/>
      <c r="J1920" s="32"/>
      <c r="K1920" s="32"/>
      <c r="L1920" s="32"/>
      <c r="M1920" s="32"/>
      <c r="N1920" s="32"/>
      <c r="O1920" s="32"/>
      <c r="P1920" s="32"/>
      <c r="Q1920" s="32"/>
    </row>
    <row r="1921" spans="1:17">
      <c r="A1921" s="30"/>
      <c r="B1921" s="31"/>
      <c r="C1921" s="33"/>
      <c r="D1921" s="33"/>
      <c r="E1921" s="30"/>
      <c r="F1921" s="32"/>
      <c r="G1921" s="32"/>
      <c r="H1921" s="32"/>
      <c r="I1921" s="32"/>
      <c r="J1921" s="32"/>
      <c r="K1921" s="32"/>
      <c r="L1921" s="32"/>
      <c r="M1921" s="32"/>
      <c r="N1921" s="32"/>
      <c r="O1921" s="32"/>
      <c r="P1921" s="32"/>
      <c r="Q1921" s="32"/>
    </row>
    <row r="1922" spans="1:17">
      <c r="A1922" s="30"/>
      <c r="B1922" s="31"/>
      <c r="C1922" s="33"/>
      <c r="D1922" s="33"/>
      <c r="E1922" s="30"/>
      <c r="F1922" s="32"/>
      <c r="G1922" s="32"/>
      <c r="H1922" s="32"/>
      <c r="I1922" s="32"/>
      <c r="J1922" s="32"/>
      <c r="K1922" s="32"/>
      <c r="L1922" s="32"/>
      <c r="M1922" s="32"/>
      <c r="N1922" s="32"/>
      <c r="O1922" s="32"/>
      <c r="P1922" s="32"/>
      <c r="Q1922" s="32"/>
    </row>
    <row r="1923" spans="1:17">
      <c r="A1923" s="30"/>
      <c r="B1923" s="31"/>
      <c r="C1923" s="33"/>
      <c r="D1923" s="33"/>
      <c r="E1923" s="30"/>
      <c r="F1923" s="32"/>
      <c r="G1923" s="32"/>
      <c r="H1923" s="32"/>
      <c r="I1923" s="32"/>
      <c r="J1923" s="32"/>
      <c r="K1923" s="32"/>
      <c r="L1923" s="32"/>
      <c r="M1923" s="32"/>
      <c r="N1923" s="32"/>
      <c r="O1923" s="32"/>
      <c r="P1923" s="32"/>
      <c r="Q1923" s="32"/>
    </row>
    <row r="1924" spans="1:17">
      <c r="A1924" s="30"/>
      <c r="B1924" s="31"/>
      <c r="C1924" s="33"/>
      <c r="D1924" s="33"/>
      <c r="E1924" s="30"/>
      <c r="F1924" s="32"/>
      <c r="G1924" s="32"/>
      <c r="H1924" s="32"/>
      <c r="I1924" s="32"/>
      <c r="J1924" s="32"/>
      <c r="K1924" s="32"/>
      <c r="L1924" s="32"/>
      <c r="M1924" s="32"/>
      <c r="N1924" s="32"/>
      <c r="O1924" s="32"/>
      <c r="P1924" s="32"/>
      <c r="Q1924" s="32"/>
    </row>
    <row r="1925" spans="1:17">
      <c r="A1925" s="30"/>
      <c r="B1925" s="31"/>
      <c r="C1925" s="33"/>
      <c r="D1925" s="33"/>
      <c r="E1925" s="30"/>
      <c r="F1925" s="32"/>
      <c r="G1925" s="32"/>
      <c r="H1925" s="32"/>
      <c r="I1925" s="32"/>
      <c r="J1925" s="32"/>
      <c r="K1925" s="32"/>
      <c r="L1925" s="32"/>
      <c r="M1925" s="32"/>
      <c r="N1925" s="32"/>
      <c r="O1925" s="32"/>
      <c r="P1925" s="32"/>
      <c r="Q1925" s="32"/>
    </row>
    <row r="1926" spans="1:17">
      <c r="A1926" s="30"/>
      <c r="B1926" s="31"/>
      <c r="C1926" s="33"/>
      <c r="D1926" s="33"/>
      <c r="E1926" s="30"/>
      <c r="F1926" s="32"/>
      <c r="G1926" s="32"/>
      <c r="H1926" s="32"/>
      <c r="I1926" s="32"/>
      <c r="J1926" s="32"/>
      <c r="K1926" s="32"/>
      <c r="L1926" s="32"/>
      <c r="M1926" s="32"/>
      <c r="N1926" s="32"/>
      <c r="O1926" s="32"/>
      <c r="P1926" s="32"/>
      <c r="Q1926" s="32"/>
    </row>
    <row r="1927" spans="1:17">
      <c r="A1927" s="30"/>
      <c r="B1927" s="31"/>
      <c r="C1927" s="33"/>
      <c r="D1927" s="33"/>
      <c r="E1927" s="30"/>
      <c r="F1927" s="32"/>
      <c r="G1927" s="32"/>
      <c r="H1927" s="32"/>
      <c r="I1927" s="32"/>
      <c r="J1927" s="32"/>
      <c r="K1927" s="32"/>
      <c r="L1927" s="32"/>
      <c r="M1927" s="32"/>
      <c r="N1927" s="32"/>
      <c r="O1927" s="32"/>
      <c r="P1927" s="32"/>
      <c r="Q1927" s="32"/>
    </row>
    <row r="1928" spans="1:17">
      <c r="A1928" s="30"/>
      <c r="B1928" s="31"/>
      <c r="C1928" s="33"/>
      <c r="D1928" s="33"/>
      <c r="E1928" s="30"/>
      <c r="F1928" s="32"/>
      <c r="G1928" s="32"/>
      <c r="H1928" s="32"/>
      <c r="I1928" s="32"/>
      <c r="J1928" s="32"/>
      <c r="K1928" s="32"/>
      <c r="L1928" s="32"/>
      <c r="M1928" s="32"/>
      <c r="N1928" s="32"/>
      <c r="O1928" s="32"/>
      <c r="P1928" s="32"/>
      <c r="Q1928" s="32"/>
    </row>
    <row r="1929" spans="1:17">
      <c r="A1929" s="30"/>
      <c r="B1929" s="31"/>
      <c r="C1929" s="33"/>
      <c r="D1929" s="33"/>
      <c r="E1929" s="30"/>
      <c r="F1929" s="32"/>
      <c r="G1929" s="32"/>
      <c r="H1929" s="32"/>
      <c r="I1929" s="32"/>
      <c r="J1929" s="32"/>
      <c r="K1929" s="32"/>
      <c r="L1929" s="32"/>
      <c r="M1929" s="32"/>
      <c r="N1929" s="32"/>
      <c r="O1929" s="32"/>
      <c r="P1929" s="32"/>
      <c r="Q1929" s="32"/>
    </row>
    <row r="1930" spans="1:17">
      <c r="A1930" s="30"/>
      <c r="B1930" s="31"/>
      <c r="C1930" s="33"/>
      <c r="D1930" s="33"/>
      <c r="E1930" s="30"/>
      <c r="F1930" s="32"/>
      <c r="G1930" s="32"/>
      <c r="H1930" s="32"/>
      <c r="I1930" s="32"/>
      <c r="J1930" s="32"/>
      <c r="K1930" s="32"/>
      <c r="L1930" s="32"/>
      <c r="M1930" s="32"/>
      <c r="N1930" s="32"/>
      <c r="O1930" s="32"/>
      <c r="P1930" s="32"/>
      <c r="Q1930" s="32"/>
    </row>
    <row r="1931" spans="1:17">
      <c r="A1931" s="30"/>
      <c r="B1931" s="31"/>
      <c r="C1931" s="33"/>
      <c r="D1931" s="33"/>
      <c r="E1931" s="30"/>
      <c r="F1931" s="32"/>
      <c r="G1931" s="32"/>
      <c r="H1931" s="32"/>
      <c r="I1931" s="32"/>
      <c r="J1931" s="32"/>
      <c r="K1931" s="32"/>
      <c r="L1931" s="32"/>
      <c r="M1931" s="32"/>
      <c r="N1931" s="32"/>
      <c r="O1931" s="32"/>
      <c r="P1931" s="32"/>
      <c r="Q1931" s="32"/>
    </row>
    <row r="1932" spans="1:17">
      <c r="A1932" s="30"/>
      <c r="B1932" s="31"/>
      <c r="C1932" s="33"/>
      <c r="D1932" s="33"/>
      <c r="E1932" s="30"/>
      <c r="F1932" s="32"/>
      <c r="G1932" s="32"/>
      <c r="H1932" s="32"/>
      <c r="I1932" s="32"/>
      <c r="J1932" s="32"/>
      <c r="K1932" s="32"/>
      <c r="L1932" s="32"/>
      <c r="M1932" s="32"/>
      <c r="N1932" s="32"/>
      <c r="O1932" s="32"/>
      <c r="P1932" s="32"/>
      <c r="Q1932" s="32"/>
    </row>
    <row r="1933" spans="1:17">
      <c r="A1933" s="30"/>
      <c r="B1933" s="31"/>
      <c r="C1933" s="33"/>
      <c r="D1933" s="33"/>
      <c r="E1933" s="30"/>
      <c r="F1933" s="32"/>
      <c r="G1933" s="32"/>
      <c r="H1933" s="32"/>
      <c r="I1933" s="32"/>
      <c r="J1933" s="32"/>
      <c r="K1933" s="32"/>
      <c r="L1933" s="32"/>
      <c r="M1933" s="32"/>
      <c r="N1933" s="32"/>
      <c r="O1933" s="32"/>
      <c r="P1933" s="32"/>
      <c r="Q1933" s="32"/>
    </row>
    <row r="1934" spans="1:17">
      <c r="A1934" s="30"/>
      <c r="B1934" s="31"/>
      <c r="C1934" s="33"/>
      <c r="D1934" s="33"/>
      <c r="E1934" s="30"/>
      <c r="F1934" s="32"/>
      <c r="G1934" s="32"/>
      <c r="H1934" s="32"/>
      <c r="I1934" s="32"/>
      <c r="J1934" s="32"/>
      <c r="K1934" s="32"/>
      <c r="L1934" s="32"/>
      <c r="M1934" s="32"/>
      <c r="N1934" s="32"/>
      <c r="O1934" s="32"/>
      <c r="P1934" s="32"/>
      <c r="Q1934" s="32"/>
    </row>
    <row r="1935" spans="1:17">
      <c r="A1935" s="30"/>
      <c r="B1935" s="31"/>
      <c r="C1935" s="33"/>
      <c r="D1935" s="33"/>
      <c r="E1935" s="30"/>
      <c r="F1935" s="32"/>
      <c r="G1935" s="32"/>
      <c r="H1935" s="32"/>
      <c r="I1935" s="32"/>
      <c r="J1935" s="32"/>
      <c r="K1935" s="32"/>
      <c r="L1935" s="32"/>
      <c r="M1935" s="32"/>
      <c r="N1935" s="32"/>
      <c r="O1935" s="32"/>
      <c r="P1935" s="32"/>
      <c r="Q1935" s="32"/>
    </row>
    <row r="1936" spans="1:17">
      <c r="A1936" s="30"/>
      <c r="B1936" s="31"/>
      <c r="C1936" s="33"/>
      <c r="D1936" s="33"/>
      <c r="E1936" s="30"/>
      <c r="F1936" s="32"/>
      <c r="G1936" s="32"/>
      <c r="H1936" s="32"/>
      <c r="I1936" s="32"/>
      <c r="J1936" s="32"/>
      <c r="K1936" s="32"/>
      <c r="L1936" s="32"/>
      <c r="M1936" s="32"/>
      <c r="N1936" s="32"/>
      <c r="O1936" s="32"/>
      <c r="P1936" s="32"/>
      <c r="Q1936" s="32"/>
    </row>
    <row r="1937" spans="1:17">
      <c r="A1937" s="30"/>
      <c r="B1937" s="31"/>
      <c r="C1937" s="33"/>
      <c r="D1937" s="33"/>
      <c r="E1937" s="30"/>
      <c r="F1937" s="32"/>
      <c r="G1937" s="32"/>
      <c r="H1937" s="32"/>
      <c r="I1937" s="32"/>
      <c r="J1937" s="32"/>
      <c r="K1937" s="32"/>
      <c r="L1937" s="32"/>
      <c r="M1937" s="32"/>
      <c r="N1937" s="32"/>
      <c r="O1937" s="32"/>
      <c r="P1937" s="32"/>
      <c r="Q1937" s="32"/>
    </row>
    <row r="1938" spans="1:17">
      <c r="A1938" s="30"/>
      <c r="B1938" s="31"/>
      <c r="C1938" s="33"/>
      <c r="D1938" s="33"/>
      <c r="E1938" s="30"/>
      <c r="F1938" s="32"/>
      <c r="G1938" s="32"/>
      <c r="H1938" s="32"/>
      <c r="I1938" s="32"/>
      <c r="J1938" s="32"/>
      <c r="K1938" s="32"/>
      <c r="L1938" s="32"/>
      <c r="M1938" s="32"/>
      <c r="N1938" s="32"/>
      <c r="O1938" s="32"/>
      <c r="P1938" s="32"/>
      <c r="Q1938" s="32"/>
    </row>
    <row r="1939" spans="1:17">
      <c r="A1939" s="30"/>
      <c r="B1939" s="31"/>
      <c r="C1939" s="33"/>
      <c r="D1939" s="33"/>
      <c r="E1939" s="30"/>
      <c r="F1939" s="32"/>
      <c r="G1939" s="32"/>
      <c r="H1939" s="32"/>
      <c r="I1939" s="32"/>
      <c r="J1939" s="32"/>
      <c r="K1939" s="32"/>
      <c r="L1939" s="32"/>
      <c r="M1939" s="32"/>
      <c r="N1939" s="32"/>
      <c r="O1939" s="32"/>
      <c r="P1939" s="32"/>
      <c r="Q1939" s="32"/>
    </row>
    <row r="1940" spans="1:17">
      <c r="A1940" s="30"/>
      <c r="B1940" s="31"/>
      <c r="C1940" s="33"/>
      <c r="D1940" s="33"/>
      <c r="E1940" s="30"/>
      <c r="F1940" s="32"/>
      <c r="G1940" s="32"/>
      <c r="H1940" s="32"/>
      <c r="I1940" s="32"/>
      <c r="J1940" s="32"/>
      <c r="K1940" s="32"/>
      <c r="L1940" s="32"/>
      <c r="M1940" s="32"/>
      <c r="N1940" s="32"/>
      <c r="O1940" s="32"/>
      <c r="P1940" s="32"/>
      <c r="Q1940" s="32"/>
    </row>
    <row r="1941" spans="1:17">
      <c r="A1941" s="30"/>
      <c r="B1941" s="31"/>
      <c r="C1941" s="33"/>
      <c r="D1941" s="33"/>
      <c r="E1941" s="30"/>
      <c r="F1941" s="32"/>
      <c r="G1941" s="32"/>
      <c r="H1941" s="32"/>
      <c r="I1941" s="32"/>
      <c r="J1941" s="32"/>
      <c r="K1941" s="32"/>
      <c r="L1941" s="32"/>
      <c r="M1941" s="32"/>
      <c r="N1941" s="32"/>
      <c r="O1941" s="32"/>
      <c r="P1941" s="32"/>
      <c r="Q1941" s="32"/>
    </row>
    <row r="1942" spans="1:17">
      <c r="A1942" s="30"/>
      <c r="B1942" s="31"/>
      <c r="C1942" s="33"/>
      <c r="D1942" s="33"/>
      <c r="E1942" s="30"/>
      <c r="F1942" s="32"/>
      <c r="G1942" s="32"/>
      <c r="H1942" s="32"/>
      <c r="I1942" s="32"/>
      <c r="J1942" s="32"/>
      <c r="K1942" s="32"/>
      <c r="L1942" s="32"/>
      <c r="M1942" s="32"/>
      <c r="N1942" s="32"/>
      <c r="O1942" s="32"/>
      <c r="P1942" s="32"/>
      <c r="Q1942" s="32"/>
    </row>
    <row r="1943" spans="1:17">
      <c r="A1943" s="30"/>
      <c r="B1943" s="31"/>
      <c r="C1943" s="33"/>
      <c r="D1943" s="33"/>
      <c r="E1943" s="30"/>
      <c r="F1943" s="32"/>
      <c r="G1943" s="32"/>
      <c r="H1943" s="32"/>
      <c r="I1943" s="32"/>
      <c r="J1943" s="32"/>
      <c r="K1943" s="32"/>
      <c r="L1943" s="32"/>
      <c r="M1943" s="32"/>
      <c r="N1943" s="32"/>
      <c r="O1943" s="32"/>
      <c r="P1943" s="32"/>
      <c r="Q1943" s="32"/>
    </row>
    <row r="1944" spans="1:17">
      <c r="A1944" s="30"/>
      <c r="B1944" s="31"/>
      <c r="C1944" s="33"/>
      <c r="D1944" s="33"/>
      <c r="E1944" s="30"/>
      <c r="F1944" s="32"/>
      <c r="G1944" s="32"/>
      <c r="H1944" s="32"/>
      <c r="I1944" s="32"/>
      <c r="J1944" s="32"/>
      <c r="K1944" s="32"/>
      <c r="L1944" s="32"/>
      <c r="M1944" s="32"/>
      <c r="N1944" s="32"/>
      <c r="O1944" s="32"/>
      <c r="P1944" s="32"/>
      <c r="Q1944" s="32"/>
    </row>
    <row r="1945" spans="1:17">
      <c r="A1945" s="30"/>
      <c r="B1945" s="31"/>
      <c r="C1945" s="33"/>
      <c r="D1945" s="33"/>
      <c r="E1945" s="30"/>
      <c r="F1945" s="32"/>
      <c r="G1945" s="32"/>
      <c r="H1945" s="32"/>
      <c r="I1945" s="32"/>
      <c r="J1945" s="32"/>
      <c r="K1945" s="32"/>
      <c r="L1945" s="32"/>
      <c r="M1945" s="32"/>
      <c r="N1945" s="32"/>
      <c r="O1945" s="32"/>
      <c r="P1945" s="32"/>
      <c r="Q1945" s="32"/>
    </row>
    <row r="1946" spans="1:17">
      <c r="A1946" s="30"/>
      <c r="B1946" s="31"/>
      <c r="C1946" s="33"/>
      <c r="D1946" s="33"/>
      <c r="E1946" s="30"/>
      <c r="F1946" s="32"/>
      <c r="G1946" s="32"/>
      <c r="H1946" s="32"/>
      <c r="I1946" s="32"/>
      <c r="J1946" s="32"/>
      <c r="K1946" s="32"/>
      <c r="L1946" s="32"/>
      <c r="M1946" s="32"/>
      <c r="N1946" s="32"/>
      <c r="O1946" s="32"/>
      <c r="P1946" s="32"/>
      <c r="Q1946" s="32"/>
    </row>
    <row r="1947" spans="1:17">
      <c r="A1947" s="30"/>
      <c r="B1947" s="31"/>
      <c r="C1947" s="33"/>
      <c r="D1947" s="33"/>
      <c r="E1947" s="30"/>
      <c r="F1947" s="32"/>
      <c r="G1947" s="32"/>
      <c r="H1947" s="32"/>
      <c r="I1947" s="32"/>
      <c r="J1947" s="32"/>
      <c r="K1947" s="32"/>
      <c r="L1947" s="32"/>
      <c r="M1947" s="32"/>
      <c r="N1947" s="32"/>
      <c r="O1947" s="32"/>
      <c r="P1947" s="32"/>
      <c r="Q1947" s="32"/>
    </row>
    <row r="1948" spans="1:17">
      <c r="A1948" s="30"/>
      <c r="B1948" s="31"/>
      <c r="C1948" s="33"/>
      <c r="D1948" s="33"/>
      <c r="E1948" s="30"/>
      <c r="F1948" s="32"/>
      <c r="G1948" s="32"/>
      <c r="H1948" s="32"/>
      <c r="I1948" s="32"/>
      <c r="J1948" s="32"/>
      <c r="K1948" s="32"/>
      <c r="L1948" s="32"/>
      <c r="M1948" s="32"/>
      <c r="N1948" s="32"/>
      <c r="O1948" s="32"/>
      <c r="P1948" s="32"/>
      <c r="Q1948" s="32"/>
    </row>
    <row r="1949" spans="1:17">
      <c r="A1949" s="30"/>
      <c r="B1949" s="31"/>
      <c r="C1949" s="33"/>
      <c r="D1949" s="33"/>
      <c r="E1949" s="30"/>
      <c r="F1949" s="32"/>
      <c r="G1949" s="32"/>
      <c r="H1949" s="32"/>
      <c r="I1949" s="32"/>
      <c r="J1949" s="32"/>
      <c r="K1949" s="32"/>
      <c r="L1949" s="32"/>
      <c r="M1949" s="32"/>
      <c r="N1949" s="32"/>
      <c r="O1949" s="32"/>
      <c r="P1949" s="32"/>
      <c r="Q1949" s="32"/>
    </row>
    <row r="1950" spans="1:17">
      <c r="A1950" s="30"/>
      <c r="B1950" s="31"/>
      <c r="C1950" s="33"/>
      <c r="D1950" s="33"/>
      <c r="E1950" s="30"/>
      <c r="F1950" s="32"/>
      <c r="G1950" s="32"/>
      <c r="H1950" s="32"/>
      <c r="I1950" s="32"/>
      <c r="J1950" s="32"/>
      <c r="K1950" s="32"/>
      <c r="L1950" s="32"/>
      <c r="M1950" s="32"/>
      <c r="N1950" s="32"/>
      <c r="O1950" s="32"/>
      <c r="P1950" s="32"/>
      <c r="Q1950" s="32"/>
    </row>
    <row r="1951" spans="1:17">
      <c r="A1951" s="30"/>
      <c r="B1951" s="31"/>
      <c r="C1951" s="33"/>
      <c r="D1951" s="33"/>
      <c r="E1951" s="30"/>
      <c r="F1951" s="32"/>
      <c r="G1951" s="32"/>
      <c r="H1951" s="32"/>
      <c r="I1951" s="32"/>
      <c r="J1951" s="32"/>
      <c r="K1951" s="32"/>
      <c r="L1951" s="32"/>
      <c r="M1951" s="32"/>
      <c r="N1951" s="32"/>
      <c r="O1951" s="32"/>
      <c r="P1951" s="32"/>
      <c r="Q1951" s="32"/>
    </row>
    <row r="1952" spans="1:17">
      <c r="A1952" s="30"/>
      <c r="B1952" s="31"/>
      <c r="C1952" s="33"/>
      <c r="D1952" s="33"/>
      <c r="E1952" s="30"/>
      <c r="F1952" s="32"/>
      <c r="G1952" s="32"/>
      <c r="H1952" s="32"/>
      <c r="I1952" s="32"/>
      <c r="J1952" s="32"/>
      <c r="K1952" s="32"/>
      <c r="L1952" s="32"/>
      <c r="M1952" s="32"/>
      <c r="N1952" s="32"/>
      <c r="O1952" s="32"/>
      <c r="P1952" s="32"/>
      <c r="Q1952" s="32"/>
    </row>
    <row r="1953" spans="1:17">
      <c r="A1953" s="30"/>
      <c r="B1953" s="31"/>
      <c r="C1953" s="33"/>
      <c r="D1953" s="33"/>
      <c r="E1953" s="30"/>
      <c r="F1953" s="32"/>
      <c r="G1953" s="32"/>
      <c r="H1953" s="32"/>
      <c r="I1953" s="32"/>
      <c r="J1953" s="32"/>
      <c r="K1953" s="32"/>
      <c r="L1953" s="32"/>
      <c r="M1953" s="32"/>
      <c r="N1953" s="32"/>
      <c r="O1953" s="32"/>
      <c r="P1953" s="32"/>
      <c r="Q1953" s="32"/>
    </row>
    <row r="1954" spans="1:17">
      <c r="A1954" s="30"/>
      <c r="B1954" s="31"/>
      <c r="C1954" s="33"/>
      <c r="D1954" s="33"/>
      <c r="E1954" s="30"/>
      <c r="F1954" s="32"/>
      <c r="G1954" s="32"/>
      <c r="H1954" s="32"/>
      <c r="I1954" s="32"/>
      <c r="J1954" s="32"/>
      <c r="K1954" s="32"/>
      <c r="L1954" s="32"/>
      <c r="M1954" s="32"/>
      <c r="N1954" s="32"/>
      <c r="O1954" s="32"/>
      <c r="P1954" s="32"/>
      <c r="Q1954" s="32"/>
    </row>
    <row r="1955" spans="1:17">
      <c r="A1955" s="30"/>
      <c r="B1955" s="31"/>
      <c r="C1955" s="33"/>
      <c r="D1955" s="33"/>
      <c r="E1955" s="30"/>
      <c r="F1955" s="32"/>
      <c r="G1955" s="32"/>
      <c r="H1955" s="32"/>
      <c r="I1955" s="32"/>
      <c r="J1955" s="32"/>
      <c r="K1955" s="32"/>
      <c r="L1955" s="32"/>
      <c r="M1955" s="32"/>
      <c r="N1955" s="32"/>
      <c r="O1955" s="32"/>
      <c r="P1955" s="32"/>
      <c r="Q1955" s="32"/>
    </row>
    <row r="1956" spans="1:17">
      <c r="A1956" s="30"/>
      <c r="B1956" s="31"/>
      <c r="C1956" s="33"/>
      <c r="D1956" s="33"/>
      <c r="E1956" s="30"/>
      <c r="F1956" s="32"/>
      <c r="G1956" s="32"/>
      <c r="H1956" s="32"/>
      <c r="I1956" s="32"/>
      <c r="J1956" s="32"/>
      <c r="K1956" s="32"/>
      <c r="L1956" s="32"/>
      <c r="M1956" s="32"/>
      <c r="N1956" s="32"/>
      <c r="O1956" s="32"/>
      <c r="P1956" s="32"/>
      <c r="Q1956" s="32"/>
    </row>
    <row r="1957" spans="1:17">
      <c r="A1957" s="30"/>
      <c r="B1957" s="31"/>
      <c r="C1957" s="33"/>
      <c r="D1957" s="33"/>
      <c r="E1957" s="30"/>
      <c r="F1957" s="32"/>
      <c r="G1957" s="32"/>
      <c r="H1957" s="32"/>
      <c r="I1957" s="32"/>
      <c r="J1957" s="32"/>
      <c r="K1957" s="32"/>
      <c r="L1957" s="32"/>
      <c r="M1957" s="32"/>
      <c r="N1957" s="32"/>
      <c r="O1957" s="32"/>
      <c r="P1957" s="32"/>
      <c r="Q1957" s="32"/>
    </row>
    <row r="1958" spans="1:17">
      <c r="A1958" s="30"/>
      <c r="B1958" s="31"/>
      <c r="C1958" s="33"/>
      <c r="D1958" s="33"/>
      <c r="E1958" s="30"/>
      <c r="F1958" s="32"/>
      <c r="G1958" s="32"/>
      <c r="H1958" s="32"/>
      <c r="I1958" s="32"/>
      <c r="J1958" s="32"/>
      <c r="K1958" s="32"/>
      <c r="L1958" s="32"/>
      <c r="M1958" s="32"/>
      <c r="N1958" s="32"/>
      <c r="O1958" s="32"/>
      <c r="P1958" s="32"/>
      <c r="Q1958" s="32"/>
    </row>
    <row r="1959" spans="1:17">
      <c r="A1959" s="30"/>
      <c r="B1959" s="31"/>
      <c r="C1959" s="33"/>
      <c r="D1959" s="33"/>
      <c r="E1959" s="30"/>
      <c r="F1959" s="32"/>
      <c r="G1959" s="32"/>
      <c r="H1959" s="32"/>
      <c r="I1959" s="32"/>
      <c r="J1959" s="32"/>
      <c r="K1959" s="32"/>
      <c r="L1959" s="32"/>
      <c r="M1959" s="32"/>
      <c r="N1959" s="32"/>
      <c r="O1959" s="32"/>
      <c r="P1959" s="32"/>
      <c r="Q1959" s="32"/>
    </row>
    <row r="1960" spans="1:17">
      <c r="A1960" s="30"/>
      <c r="B1960" s="31"/>
      <c r="C1960" s="33"/>
      <c r="D1960" s="33"/>
      <c r="E1960" s="30"/>
      <c r="F1960" s="32"/>
      <c r="G1960" s="32"/>
      <c r="H1960" s="32"/>
      <c r="I1960" s="32"/>
      <c r="J1960" s="32"/>
      <c r="K1960" s="32"/>
      <c r="L1960" s="32"/>
      <c r="M1960" s="32"/>
      <c r="N1960" s="32"/>
      <c r="O1960" s="32"/>
      <c r="P1960" s="32"/>
      <c r="Q1960" s="32"/>
    </row>
    <row r="1961" spans="1:17">
      <c r="A1961" s="30"/>
      <c r="B1961" s="31"/>
      <c r="C1961" s="33"/>
      <c r="D1961" s="33"/>
      <c r="E1961" s="30"/>
      <c r="F1961" s="32"/>
      <c r="G1961" s="32"/>
      <c r="H1961" s="32"/>
      <c r="I1961" s="32"/>
      <c r="J1961" s="32"/>
      <c r="K1961" s="32"/>
      <c r="L1961" s="32"/>
      <c r="M1961" s="32"/>
      <c r="N1961" s="32"/>
      <c r="O1961" s="32"/>
      <c r="P1961" s="32"/>
      <c r="Q1961" s="32"/>
    </row>
    <row r="1962" spans="1:17">
      <c r="A1962" s="30"/>
      <c r="B1962" s="31"/>
      <c r="C1962" s="33"/>
      <c r="D1962" s="33"/>
      <c r="E1962" s="30"/>
      <c r="F1962" s="32"/>
      <c r="G1962" s="32"/>
      <c r="H1962" s="32"/>
      <c r="I1962" s="32"/>
      <c r="J1962" s="32"/>
      <c r="K1962" s="32"/>
      <c r="L1962" s="32"/>
      <c r="M1962" s="32"/>
      <c r="N1962" s="32"/>
      <c r="O1962" s="32"/>
      <c r="P1962" s="32"/>
      <c r="Q1962" s="32"/>
    </row>
    <row r="1963" spans="1:17">
      <c r="A1963" s="30"/>
      <c r="B1963" s="31"/>
      <c r="C1963" s="33"/>
      <c r="D1963" s="33"/>
      <c r="E1963" s="30"/>
      <c r="F1963" s="32"/>
      <c r="G1963" s="32"/>
      <c r="H1963" s="32"/>
      <c r="I1963" s="32"/>
      <c r="J1963" s="32"/>
      <c r="K1963" s="32"/>
      <c r="L1963" s="32"/>
      <c r="M1963" s="32"/>
      <c r="N1963" s="32"/>
      <c r="O1963" s="32"/>
      <c r="P1963" s="32"/>
      <c r="Q1963" s="32"/>
    </row>
    <row r="1964" spans="1:17">
      <c r="A1964" s="30"/>
      <c r="B1964" s="31"/>
      <c r="C1964" s="33"/>
      <c r="D1964" s="33"/>
      <c r="E1964" s="30"/>
      <c r="F1964" s="32"/>
      <c r="G1964" s="32"/>
      <c r="H1964" s="32"/>
      <c r="I1964" s="32"/>
      <c r="J1964" s="32"/>
      <c r="K1964" s="32"/>
      <c r="L1964" s="32"/>
      <c r="M1964" s="32"/>
      <c r="N1964" s="32"/>
      <c r="O1964" s="32"/>
      <c r="P1964" s="32"/>
      <c r="Q1964" s="32"/>
    </row>
    <row r="1965" spans="1:17">
      <c r="A1965" s="30"/>
      <c r="B1965" s="31"/>
      <c r="C1965" s="33"/>
      <c r="D1965" s="33"/>
      <c r="E1965" s="30"/>
      <c r="F1965" s="32"/>
      <c r="G1965" s="32"/>
      <c r="H1965" s="32"/>
      <c r="I1965" s="32"/>
      <c r="J1965" s="32"/>
      <c r="K1965" s="32"/>
      <c r="L1965" s="32"/>
      <c r="M1965" s="32"/>
      <c r="N1965" s="32"/>
      <c r="O1965" s="32"/>
      <c r="P1965" s="32"/>
      <c r="Q1965" s="32"/>
    </row>
    <row r="1966" spans="1:17">
      <c r="A1966" s="30"/>
      <c r="B1966" s="31"/>
      <c r="C1966" s="33"/>
      <c r="D1966" s="33"/>
      <c r="E1966" s="30"/>
      <c r="F1966" s="32"/>
      <c r="G1966" s="32"/>
      <c r="H1966" s="32"/>
      <c r="I1966" s="32"/>
      <c r="J1966" s="32"/>
      <c r="K1966" s="32"/>
      <c r="L1966" s="32"/>
      <c r="M1966" s="32"/>
      <c r="N1966" s="32"/>
      <c r="O1966" s="32"/>
      <c r="P1966" s="32"/>
      <c r="Q1966" s="32"/>
    </row>
    <row r="1967" spans="1:17">
      <c r="A1967" s="30"/>
      <c r="B1967" s="31"/>
      <c r="C1967" s="33"/>
      <c r="D1967" s="33"/>
      <c r="E1967" s="30"/>
      <c r="F1967" s="32"/>
      <c r="G1967" s="32"/>
      <c r="H1967" s="32"/>
      <c r="I1967" s="32"/>
      <c r="J1967" s="32"/>
      <c r="K1967" s="32"/>
      <c r="L1967" s="32"/>
      <c r="M1967" s="32"/>
      <c r="N1967" s="32"/>
      <c r="O1967" s="32"/>
      <c r="P1967" s="32"/>
      <c r="Q1967" s="32"/>
    </row>
    <row r="1968" spans="1:17">
      <c r="A1968" s="30"/>
      <c r="B1968" s="31"/>
      <c r="C1968" s="33"/>
      <c r="D1968" s="33"/>
      <c r="E1968" s="30"/>
      <c r="F1968" s="32"/>
      <c r="G1968" s="32"/>
      <c r="H1968" s="32"/>
      <c r="I1968" s="32"/>
      <c r="J1968" s="32"/>
      <c r="K1968" s="32"/>
      <c r="L1968" s="32"/>
      <c r="M1968" s="32"/>
      <c r="N1968" s="32"/>
      <c r="O1968" s="32"/>
      <c r="P1968" s="32"/>
      <c r="Q1968" s="32"/>
    </row>
    <row r="1969" spans="1:17">
      <c r="A1969" s="30"/>
      <c r="B1969" s="31"/>
      <c r="C1969" s="33"/>
      <c r="D1969" s="33"/>
      <c r="E1969" s="30"/>
      <c r="F1969" s="32"/>
      <c r="G1969" s="32"/>
      <c r="H1969" s="32"/>
      <c r="I1969" s="32"/>
      <c r="J1969" s="32"/>
      <c r="K1969" s="32"/>
      <c r="L1969" s="32"/>
      <c r="M1969" s="32"/>
      <c r="N1969" s="32"/>
      <c r="O1969" s="32"/>
      <c r="P1969" s="32"/>
      <c r="Q1969" s="32"/>
    </row>
    <row r="1970" spans="1:17">
      <c r="A1970" s="30"/>
      <c r="B1970" s="31"/>
      <c r="C1970" s="33"/>
      <c r="D1970" s="33"/>
      <c r="E1970" s="30"/>
      <c r="F1970" s="32"/>
      <c r="G1970" s="32"/>
      <c r="H1970" s="32"/>
      <c r="I1970" s="32"/>
      <c r="J1970" s="32"/>
      <c r="K1970" s="32"/>
      <c r="L1970" s="32"/>
      <c r="M1970" s="32"/>
      <c r="N1970" s="32"/>
      <c r="O1970" s="32"/>
      <c r="P1970" s="32"/>
      <c r="Q1970" s="32"/>
    </row>
    <row r="1971" spans="1:17">
      <c r="A1971" s="30"/>
      <c r="B1971" s="31"/>
      <c r="C1971" s="33"/>
      <c r="D1971" s="33"/>
      <c r="E1971" s="30"/>
      <c r="F1971" s="32"/>
      <c r="G1971" s="32"/>
      <c r="H1971" s="32"/>
      <c r="I1971" s="32"/>
      <c r="J1971" s="32"/>
      <c r="K1971" s="32"/>
      <c r="L1971" s="32"/>
      <c r="M1971" s="32"/>
      <c r="N1971" s="32"/>
      <c r="O1971" s="32"/>
      <c r="P1971" s="32"/>
      <c r="Q1971" s="32"/>
    </row>
    <row r="1972" spans="1:17">
      <c r="A1972" s="30"/>
      <c r="B1972" s="31"/>
      <c r="C1972" s="33"/>
      <c r="D1972" s="33"/>
      <c r="E1972" s="30"/>
      <c r="F1972" s="32"/>
      <c r="G1972" s="32"/>
      <c r="H1972" s="32"/>
      <c r="I1972" s="32"/>
      <c r="J1972" s="32"/>
      <c r="K1972" s="32"/>
      <c r="L1972" s="32"/>
      <c r="M1972" s="32"/>
      <c r="N1972" s="32"/>
      <c r="O1972" s="32"/>
      <c r="P1972" s="32"/>
      <c r="Q1972" s="32"/>
    </row>
    <row r="1973" spans="1:17">
      <c r="A1973" s="30"/>
      <c r="B1973" s="31"/>
      <c r="C1973" s="33"/>
      <c r="D1973" s="33"/>
      <c r="E1973" s="30"/>
      <c r="F1973" s="32"/>
      <c r="G1973" s="32"/>
      <c r="H1973" s="32"/>
      <c r="I1973" s="32"/>
      <c r="J1973" s="32"/>
      <c r="K1973" s="32"/>
      <c r="L1973" s="32"/>
      <c r="M1973" s="32"/>
      <c r="N1973" s="32"/>
      <c r="O1973" s="32"/>
      <c r="P1973" s="32"/>
      <c r="Q1973" s="32"/>
    </row>
    <row r="1974" spans="1:17">
      <c r="A1974" s="30"/>
      <c r="B1974" s="31"/>
      <c r="C1974" s="33"/>
      <c r="D1974" s="33"/>
      <c r="E1974" s="30"/>
      <c r="F1974" s="32"/>
      <c r="G1974" s="32"/>
      <c r="H1974" s="32"/>
      <c r="I1974" s="32"/>
      <c r="J1974" s="32"/>
      <c r="K1974" s="32"/>
      <c r="L1974" s="32"/>
      <c r="M1974" s="32"/>
      <c r="N1974" s="32"/>
      <c r="O1974" s="32"/>
      <c r="P1974" s="32"/>
      <c r="Q1974" s="32"/>
    </row>
    <row r="1975" spans="1:17">
      <c r="A1975" s="30"/>
      <c r="B1975" s="31"/>
      <c r="C1975" s="33"/>
      <c r="D1975" s="33"/>
      <c r="E1975" s="30"/>
      <c r="F1975" s="32"/>
      <c r="G1975" s="32"/>
      <c r="H1975" s="32"/>
      <c r="I1975" s="32"/>
      <c r="J1975" s="32"/>
      <c r="K1975" s="32"/>
      <c r="L1975" s="32"/>
      <c r="M1975" s="32"/>
      <c r="N1975" s="32"/>
      <c r="O1975" s="32"/>
      <c r="P1975" s="32"/>
      <c r="Q1975" s="32"/>
    </row>
    <row r="1976" spans="1:17">
      <c r="A1976" s="30"/>
      <c r="B1976" s="31"/>
      <c r="C1976" s="33"/>
      <c r="D1976" s="33"/>
      <c r="E1976" s="30"/>
      <c r="F1976" s="32"/>
      <c r="G1976" s="32"/>
      <c r="H1976" s="32"/>
      <c r="I1976" s="32"/>
      <c r="J1976" s="32"/>
      <c r="K1976" s="32"/>
      <c r="L1976" s="32"/>
      <c r="M1976" s="32"/>
      <c r="N1976" s="32"/>
      <c r="O1976" s="32"/>
      <c r="P1976" s="32"/>
      <c r="Q1976" s="32"/>
    </row>
    <row r="1977" spans="1:17">
      <c r="A1977" s="30"/>
      <c r="B1977" s="31"/>
      <c r="C1977" s="33"/>
      <c r="D1977" s="33"/>
      <c r="E1977" s="30"/>
      <c r="F1977" s="32"/>
      <c r="G1977" s="32"/>
      <c r="H1977" s="32"/>
      <c r="I1977" s="32"/>
      <c r="J1977" s="32"/>
      <c r="K1977" s="32"/>
      <c r="L1977" s="32"/>
      <c r="M1977" s="32"/>
      <c r="N1977" s="32"/>
      <c r="O1977" s="32"/>
      <c r="P1977" s="32"/>
      <c r="Q1977" s="32"/>
    </row>
    <row r="1978" spans="1:17">
      <c r="A1978" s="30"/>
      <c r="B1978" s="31"/>
      <c r="C1978" s="33"/>
      <c r="D1978" s="33"/>
      <c r="E1978" s="30"/>
      <c r="F1978" s="32"/>
      <c r="G1978" s="32"/>
      <c r="H1978" s="32"/>
      <c r="I1978" s="32"/>
      <c r="J1978" s="32"/>
      <c r="K1978" s="32"/>
      <c r="L1978" s="32"/>
      <c r="M1978" s="32"/>
      <c r="N1978" s="32"/>
      <c r="O1978" s="32"/>
      <c r="P1978" s="32"/>
      <c r="Q1978" s="32"/>
    </row>
    <row r="1979" spans="1:17">
      <c r="A1979" s="30"/>
      <c r="B1979" s="31"/>
      <c r="C1979" s="33"/>
      <c r="D1979" s="33"/>
      <c r="E1979" s="30"/>
      <c r="F1979" s="32"/>
      <c r="G1979" s="32"/>
      <c r="H1979" s="32"/>
      <c r="I1979" s="32"/>
      <c r="J1979" s="32"/>
      <c r="K1979" s="32"/>
      <c r="L1979" s="32"/>
      <c r="M1979" s="32"/>
      <c r="N1979" s="32"/>
      <c r="O1979" s="32"/>
      <c r="P1979" s="32"/>
      <c r="Q1979" s="32"/>
    </row>
    <row r="1980" spans="1:17">
      <c r="A1980" s="30"/>
      <c r="B1980" s="31"/>
      <c r="C1980" s="33"/>
      <c r="D1980" s="33"/>
      <c r="E1980" s="30"/>
      <c r="F1980" s="32"/>
      <c r="G1980" s="32"/>
      <c r="H1980" s="32"/>
      <c r="I1980" s="32"/>
      <c r="J1980" s="32"/>
      <c r="K1980" s="32"/>
      <c r="L1980" s="32"/>
      <c r="M1980" s="32"/>
      <c r="N1980" s="32"/>
      <c r="O1980" s="32"/>
      <c r="P1980" s="32"/>
      <c r="Q1980" s="32"/>
    </row>
    <row r="1981" spans="1:17">
      <c r="A1981" s="30"/>
      <c r="B1981" s="31"/>
      <c r="C1981" s="33"/>
      <c r="D1981" s="33"/>
      <c r="E1981" s="30"/>
      <c r="F1981" s="32"/>
      <c r="G1981" s="32"/>
      <c r="H1981" s="32"/>
      <c r="I1981" s="32"/>
      <c r="J1981" s="32"/>
      <c r="K1981" s="32"/>
      <c r="L1981" s="32"/>
      <c r="M1981" s="32"/>
      <c r="N1981" s="32"/>
      <c r="O1981" s="32"/>
      <c r="P1981" s="32"/>
      <c r="Q1981" s="32"/>
    </row>
    <row r="1982" spans="1:17">
      <c r="A1982" s="30"/>
      <c r="B1982" s="31"/>
      <c r="C1982" s="33"/>
      <c r="D1982" s="33"/>
      <c r="E1982" s="30"/>
      <c r="F1982" s="32"/>
      <c r="G1982" s="32"/>
      <c r="H1982" s="32"/>
      <c r="I1982" s="32"/>
      <c r="J1982" s="32"/>
      <c r="K1982" s="32"/>
      <c r="L1982" s="32"/>
      <c r="M1982" s="32"/>
      <c r="N1982" s="32"/>
      <c r="O1982" s="32"/>
      <c r="P1982" s="32"/>
      <c r="Q1982" s="32"/>
    </row>
    <row r="1983" spans="1:17">
      <c r="A1983" s="30"/>
      <c r="B1983" s="31"/>
      <c r="C1983" s="33"/>
      <c r="D1983" s="33"/>
      <c r="E1983" s="30"/>
      <c r="F1983" s="32"/>
      <c r="G1983" s="32"/>
      <c r="H1983" s="32"/>
      <c r="I1983" s="32"/>
      <c r="J1983" s="32"/>
      <c r="K1983" s="32"/>
      <c r="L1983" s="32"/>
      <c r="M1983" s="32"/>
      <c r="N1983" s="32"/>
      <c r="O1983" s="32"/>
      <c r="P1983" s="32"/>
      <c r="Q1983" s="32"/>
    </row>
    <row r="1984" spans="1:17">
      <c r="A1984" s="30"/>
      <c r="B1984" s="31"/>
      <c r="C1984" s="33"/>
      <c r="D1984" s="33"/>
      <c r="E1984" s="30"/>
      <c r="F1984" s="32"/>
      <c r="G1984" s="32"/>
      <c r="H1984" s="32"/>
      <c r="I1984" s="32"/>
      <c r="J1984" s="32"/>
      <c r="K1984" s="32"/>
      <c r="L1984" s="32"/>
      <c r="M1984" s="32"/>
      <c r="N1984" s="32"/>
      <c r="O1984" s="32"/>
      <c r="P1984" s="32"/>
      <c r="Q1984" s="32"/>
    </row>
    <row r="1985" spans="1:17">
      <c r="A1985" s="30"/>
      <c r="B1985" s="31"/>
      <c r="C1985" s="33"/>
      <c r="D1985" s="33"/>
      <c r="E1985" s="30"/>
      <c r="F1985" s="32"/>
      <c r="G1985" s="32"/>
      <c r="H1985" s="32"/>
      <c r="I1985" s="32"/>
      <c r="J1985" s="32"/>
      <c r="K1985" s="32"/>
      <c r="L1985" s="32"/>
      <c r="M1985" s="32"/>
      <c r="N1985" s="32"/>
      <c r="O1985" s="32"/>
      <c r="P1985" s="32"/>
      <c r="Q1985" s="32"/>
    </row>
    <row r="1986" spans="1:17">
      <c r="A1986" s="30"/>
      <c r="B1986" s="31"/>
      <c r="C1986" s="33"/>
      <c r="D1986" s="33"/>
      <c r="E1986" s="30"/>
      <c r="F1986" s="32"/>
      <c r="G1986" s="32"/>
      <c r="H1986" s="32"/>
      <c r="I1986" s="32"/>
      <c r="J1986" s="32"/>
      <c r="K1986" s="32"/>
      <c r="L1986" s="32"/>
      <c r="M1986" s="32"/>
      <c r="N1986" s="32"/>
      <c r="O1986" s="32"/>
      <c r="P1986" s="32"/>
      <c r="Q1986" s="32"/>
    </row>
    <row r="1987" spans="1:17">
      <c r="A1987" s="30"/>
      <c r="B1987" s="31"/>
      <c r="C1987" s="33"/>
      <c r="D1987" s="33"/>
      <c r="E1987" s="30"/>
      <c r="F1987" s="32"/>
      <c r="G1987" s="32"/>
      <c r="H1987" s="32"/>
      <c r="I1987" s="32"/>
      <c r="J1987" s="32"/>
      <c r="K1987" s="32"/>
      <c r="L1987" s="32"/>
      <c r="M1987" s="32"/>
      <c r="N1987" s="32"/>
      <c r="O1987" s="32"/>
      <c r="P1987" s="32"/>
      <c r="Q1987" s="32"/>
    </row>
    <row r="1988" spans="1:17">
      <c r="A1988" s="30"/>
      <c r="B1988" s="31"/>
      <c r="C1988" s="33"/>
      <c r="D1988" s="33"/>
      <c r="E1988" s="30"/>
      <c r="F1988" s="32"/>
      <c r="G1988" s="32"/>
      <c r="H1988" s="32"/>
      <c r="I1988" s="32"/>
      <c r="J1988" s="32"/>
      <c r="K1988" s="32"/>
      <c r="L1988" s="32"/>
      <c r="M1988" s="32"/>
      <c r="N1988" s="32"/>
      <c r="O1988" s="32"/>
      <c r="P1988" s="32"/>
      <c r="Q1988" s="32"/>
    </row>
    <row r="1989" spans="1:17">
      <c r="A1989" s="30"/>
      <c r="B1989" s="31"/>
      <c r="C1989" s="33"/>
      <c r="D1989" s="33"/>
      <c r="E1989" s="30"/>
      <c r="F1989" s="32"/>
      <c r="G1989" s="32"/>
      <c r="H1989" s="32"/>
      <c r="I1989" s="32"/>
      <c r="J1989" s="32"/>
      <c r="K1989" s="32"/>
      <c r="L1989" s="32"/>
      <c r="M1989" s="32"/>
      <c r="N1989" s="32"/>
      <c r="O1989" s="32"/>
      <c r="P1989" s="32"/>
      <c r="Q1989" s="32"/>
    </row>
    <row r="1990" spans="1:17">
      <c r="A1990" s="30"/>
      <c r="B1990" s="31"/>
      <c r="C1990" s="33"/>
      <c r="D1990" s="33"/>
      <c r="E1990" s="30"/>
      <c r="F1990" s="32"/>
      <c r="G1990" s="32"/>
      <c r="H1990" s="32"/>
      <c r="I1990" s="32"/>
      <c r="J1990" s="32"/>
      <c r="K1990" s="32"/>
      <c r="L1990" s="32"/>
      <c r="M1990" s="32"/>
      <c r="N1990" s="32"/>
      <c r="O1990" s="32"/>
      <c r="P1990" s="32"/>
      <c r="Q1990" s="32"/>
    </row>
    <row r="1991" spans="1:17">
      <c r="A1991" s="30"/>
      <c r="B1991" s="31"/>
      <c r="C1991" s="33"/>
      <c r="D1991" s="33"/>
      <c r="E1991" s="30"/>
      <c r="F1991" s="32"/>
      <c r="G1991" s="32"/>
      <c r="H1991" s="32"/>
      <c r="I1991" s="32"/>
      <c r="J1991" s="32"/>
      <c r="K1991" s="32"/>
      <c r="L1991" s="32"/>
      <c r="M1991" s="32"/>
      <c r="N1991" s="32"/>
      <c r="O1991" s="32"/>
      <c r="P1991" s="32"/>
      <c r="Q1991" s="32"/>
    </row>
    <row r="1992" spans="1:17">
      <c r="A1992" s="30"/>
      <c r="B1992" s="31"/>
      <c r="C1992" s="33"/>
      <c r="D1992" s="33"/>
      <c r="E1992" s="30"/>
      <c r="F1992" s="32"/>
      <c r="G1992" s="32"/>
      <c r="H1992" s="32"/>
      <c r="I1992" s="32"/>
      <c r="J1992" s="32"/>
      <c r="K1992" s="32"/>
      <c r="L1992" s="32"/>
      <c r="M1992" s="32"/>
      <c r="N1992" s="32"/>
      <c r="O1992" s="32"/>
      <c r="P1992" s="32"/>
      <c r="Q1992" s="32"/>
    </row>
    <row r="1993" spans="1:17">
      <c r="A1993" s="30"/>
      <c r="B1993" s="31"/>
      <c r="C1993" s="33"/>
      <c r="D1993" s="33"/>
      <c r="E1993" s="30"/>
      <c r="F1993" s="32"/>
      <c r="G1993" s="32"/>
      <c r="H1993" s="32"/>
      <c r="I1993" s="32"/>
      <c r="J1993" s="32"/>
      <c r="K1993" s="32"/>
      <c r="L1993" s="32"/>
      <c r="M1993" s="32"/>
      <c r="N1993" s="32"/>
      <c r="O1993" s="32"/>
      <c r="P1993" s="32"/>
      <c r="Q1993" s="32"/>
    </row>
    <row r="1994" spans="1:17">
      <c r="A1994" s="30"/>
      <c r="B1994" s="31"/>
      <c r="C1994" s="33"/>
      <c r="D1994" s="33"/>
      <c r="E1994" s="30"/>
      <c r="F1994" s="32"/>
      <c r="G1994" s="32"/>
      <c r="H1994" s="32"/>
      <c r="I1994" s="32"/>
      <c r="J1994" s="32"/>
      <c r="K1994" s="32"/>
      <c r="L1994" s="32"/>
      <c r="M1994" s="32"/>
      <c r="N1994" s="32"/>
      <c r="O1994" s="32"/>
      <c r="P1994" s="32"/>
      <c r="Q1994" s="32"/>
    </row>
    <row r="1995" spans="1:17">
      <c r="A1995" s="30"/>
      <c r="B1995" s="31"/>
      <c r="C1995" s="33"/>
      <c r="D1995" s="33"/>
      <c r="E1995" s="30"/>
      <c r="F1995" s="32"/>
      <c r="G1995" s="32"/>
      <c r="H1995" s="32"/>
      <c r="I1995" s="32"/>
      <c r="J1995" s="32"/>
      <c r="K1995" s="32"/>
      <c r="L1995" s="32"/>
      <c r="M1995" s="32"/>
      <c r="N1995" s="32"/>
      <c r="O1995" s="32"/>
      <c r="P1995" s="32"/>
      <c r="Q1995" s="32"/>
    </row>
    <row r="1996" spans="1:17">
      <c r="A1996" s="30"/>
      <c r="B1996" s="31"/>
      <c r="C1996" s="33"/>
      <c r="D1996" s="33"/>
      <c r="E1996" s="30"/>
      <c r="F1996" s="32"/>
      <c r="G1996" s="32"/>
      <c r="H1996" s="32"/>
      <c r="I1996" s="32"/>
      <c r="J1996" s="32"/>
      <c r="K1996" s="32"/>
      <c r="L1996" s="32"/>
      <c r="M1996" s="32"/>
      <c r="N1996" s="32"/>
      <c r="O1996" s="32"/>
      <c r="P1996" s="32"/>
      <c r="Q1996" s="32"/>
    </row>
    <row r="1997" spans="1:17">
      <c r="A1997" s="30"/>
      <c r="B1997" s="31"/>
      <c r="C1997" s="33"/>
      <c r="D1997" s="33"/>
      <c r="E1997" s="30"/>
      <c r="F1997" s="32"/>
      <c r="G1997" s="32"/>
      <c r="H1997" s="32"/>
      <c r="I1997" s="32"/>
      <c r="J1997" s="32"/>
      <c r="K1997" s="32"/>
      <c r="L1997" s="32"/>
      <c r="M1997" s="32"/>
      <c r="N1997" s="32"/>
      <c r="O1997" s="32"/>
      <c r="P1997" s="32"/>
      <c r="Q1997" s="32"/>
    </row>
    <row r="1998" spans="1:17">
      <c r="A1998" s="30"/>
      <c r="B1998" s="31"/>
      <c r="C1998" s="33"/>
      <c r="D1998" s="33"/>
      <c r="E1998" s="30"/>
      <c r="F1998" s="32"/>
      <c r="G1998" s="32"/>
      <c r="H1998" s="32"/>
      <c r="I1998" s="32"/>
      <c r="J1998" s="32"/>
      <c r="K1998" s="32"/>
      <c r="L1998" s="32"/>
      <c r="M1998" s="32"/>
      <c r="N1998" s="32"/>
      <c r="O1998" s="32"/>
      <c r="P1998" s="32"/>
      <c r="Q1998" s="32"/>
    </row>
    <row r="1999" spans="1:17">
      <c r="A1999" s="30"/>
      <c r="B1999" s="31"/>
      <c r="C1999" s="33"/>
      <c r="D1999" s="33"/>
      <c r="E1999" s="30"/>
      <c r="F1999" s="32"/>
      <c r="G1999" s="32"/>
      <c r="H1999" s="32"/>
      <c r="I1999" s="32"/>
      <c r="J1999" s="32"/>
      <c r="K1999" s="32"/>
      <c r="L1999" s="32"/>
      <c r="M1999" s="32"/>
      <c r="N1999" s="32"/>
      <c r="O1999" s="32"/>
      <c r="P1999" s="32"/>
      <c r="Q1999" s="32"/>
    </row>
    <row r="2000" spans="1:17">
      <c r="A2000" s="30"/>
      <c r="B2000" s="31"/>
      <c r="C2000" s="33"/>
      <c r="D2000" s="33"/>
      <c r="E2000" s="30"/>
      <c r="F2000" s="32"/>
      <c r="G2000" s="32"/>
      <c r="H2000" s="32"/>
      <c r="I2000" s="32"/>
      <c r="J2000" s="32"/>
      <c r="K2000" s="32"/>
      <c r="L2000" s="32"/>
      <c r="M2000" s="32"/>
      <c r="N2000" s="32"/>
      <c r="O2000" s="32"/>
      <c r="P2000" s="32"/>
      <c r="Q2000" s="32"/>
    </row>
    <row r="2001" spans="1:17">
      <c r="A2001" s="30"/>
      <c r="B2001" s="31"/>
      <c r="C2001" s="33"/>
      <c r="D2001" s="33"/>
      <c r="E2001" s="30"/>
      <c r="F2001" s="32"/>
      <c r="G2001" s="32"/>
      <c r="H2001" s="32"/>
      <c r="I2001" s="32"/>
      <c r="J2001" s="32"/>
      <c r="K2001" s="32"/>
      <c r="L2001" s="32"/>
      <c r="M2001" s="32"/>
      <c r="N2001" s="32"/>
      <c r="O2001" s="32"/>
      <c r="P2001" s="32"/>
      <c r="Q2001" s="32"/>
    </row>
    <row r="2002" spans="1:17">
      <c r="A2002" s="30"/>
      <c r="B2002" s="31"/>
      <c r="C2002" s="33"/>
      <c r="D2002" s="33"/>
      <c r="E2002" s="30"/>
      <c r="F2002" s="32"/>
      <c r="G2002" s="32"/>
      <c r="H2002" s="32"/>
      <c r="I2002" s="32"/>
      <c r="J2002" s="32"/>
      <c r="K2002" s="32"/>
      <c r="L2002" s="32"/>
      <c r="M2002" s="32"/>
      <c r="N2002" s="32"/>
      <c r="O2002" s="32"/>
      <c r="P2002" s="32"/>
      <c r="Q2002" s="32"/>
    </row>
    <row r="2003" spans="1:17">
      <c r="A2003" s="30"/>
      <c r="B2003" s="31"/>
      <c r="C2003" s="33"/>
      <c r="D2003" s="33"/>
      <c r="E2003" s="30"/>
      <c r="F2003" s="32"/>
      <c r="G2003" s="32"/>
      <c r="H2003" s="32"/>
      <c r="I2003" s="32"/>
      <c r="J2003" s="32"/>
      <c r="K2003" s="32"/>
      <c r="L2003" s="32"/>
      <c r="M2003" s="32"/>
      <c r="N2003" s="32"/>
      <c r="O2003" s="32"/>
      <c r="P2003" s="32"/>
      <c r="Q2003" s="32"/>
    </row>
    <row r="2004" spans="1:17">
      <c r="A2004" s="30"/>
      <c r="B2004" s="31"/>
      <c r="C2004" s="33"/>
      <c r="D2004" s="33"/>
      <c r="E2004" s="30"/>
      <c r="F2004" s="32"/>
      <c r="G2004" s="32"/>
      <c r="H2004" s="32"/>
      <c r="I2004" s="32"/>
      <c r="J2004" s="32"/>
      <c r="K2004" s="32"/>
      <c r="L2004" s="32"/>
      <c r="M2004" s="32"/>
      <c r="N2004" s="32"/>
      <c r="O2004" s="32"/>
      <c r="P2004" s="32"/>
      <c r="Q2004" s="32"/>
    </row>
    <row r="2005" spans="1:17">
      <c r="A2005" s="30"/>
      <c r="B2005" s="31"/>
      <c r="C2005" s="33"/>
      <c r="D2005" s="33"/>
      <c r="E2005" s="30"/>
      <c r="F2005" s="32"/>
      <c r="G2005" s="32"/>
      <c r="H2005" s="32"/>
      <c r="I2005" s="32"/>
      <c r="J2005" s="32"/>
      <c r="K2005" s="32"/>
      <c r="L2005" s="32"/>
      <c r="M2005" s="32"/>
      <c r="N2005" s="32"/>
      <c r="O2005" s="32"/>
      <c r="P2005" s="32"/>
      <c r="Q2005" s="32"/>
    </row>
    <row r="2006" spans="1:17">
      <c r="A2006" s="30"/>
      <c r="B2006" s="31"/>
      <c r="C2006" s="33"/>
      <c r="D2006" s="33"/>
      <c r="E2006" s="30"/>
      <c r="F2006" s="32"/>
      <c r="G2006" s="32"/>
      <c r="H2006" s="32"/>
      <c r="I2006" s="32"/>
      <c r="J2006" s="32"/>
      <c r="K2006" s="32"/>
      <c r="L2006" s="32"/>
      <c r="M2006" s="32"/>
      <c r="N2006" s="32"/>
      <c r="O2006" s="32"/>
      <c r="P2006" s="32"/>
      <c r="Q2006" s="32"/>
    </row>
    <row r="2007" spans="1:17">
      <c r="A2007" s="30"/>
      <c r="B2007" s="31"/>
      <c r="C2007" s="33"/>
      <c r="D2007" s="33"/>
      <c r="E2007" s="30"/>
      <c r="F2007" s="32"/>
      <c r="G2007" s="32"/>
      <c r="H2007" s="32"/>
      <c r="I2007" s="32"/>
      <c r="J2007" s="32"/>
      <c r="K2007" s="32"/>
      <c r="L2007" s="32"/>
      <c r="M2007" s="32"/>
      <c r="N2007" s="32"/>
      <c r="O2007" s="32"/>
      <c r="P2007" s="32"/>
      <c r="Q2007" s="32"/>
    </row>
    <row r="2008" spans="1:17">
      <c r="A2008" s="30"/>
      <c r="B2008" s="31"/>
      <c r="C2008" s="33"/>
      <c r="D2008" s="33"/>
      <c r="E2008" s="30"/>
      <c r="F2008" s="32"/>
      <c r="G2008" s="32"/>
      <c r="H2008" s="32"/>
      <c r="I2008" s="32"/>
      <c r="J2008" s="32"/>
      <c r="K2008" s="32"/>
      <c r="L2008" s="32"/>
      <c r="M2008" s="32"/>
      <c r="N2008" s="32"/>
      <c r="O2008" s="32"/>
      <c r="P2008" s="32"/>
      <c r="Q2008" s="32"/>
    </row>
    <row r="2009" spans="1:17">
      <c r="A2009" s="30"/>
      <c r="B2009" s="31"/>
      <c r="C2009" s="33"/>
      <c r="D2009" s="33"/>
      <c r="E2009" s="30"/>
      <c r="F2009" s="32"/>
      <c r="G2009" s="32"/>
      <c r="H2009" s="32"/>
      <c r="I2009" s="32"/>
      <c r="J2009" s="32"/>
      <c r="K2009" s="32"/>
      <c r="L2009" s="32"/>
      <c r="M2009" s="32"/>
      <c r="N2009" s="32"/>
      <c r="O2009" s="32"/>
      <c r="P2009" s="32"/>
      <c r="Q2009" s="32"/>
    </row>
    <row r="2010" spans="1:17">
      <c r="A2010" s="30"/>
      <c r="B2010" s="31"/>
      <c r="C2010" s="33"/>
      <c r="D2010" s="33"/>
      <c r="E2010" s="30"/>
      <c r="F2010" s="32"/>
      <c r="G2010" s="32"/>
      <c r="H2010" s="32"/>
      <c r="I2010" s="32"/>
      <c r="J2010" s="32"/>
      <c r="K2010" s="32"/>
      <c r="L2010" s="32"/>
      <c r="M2010" s="32"/>
      <c r="N2010" s="32"/>
      <c r="O2010" s="32"/>
      <c r="P2010" s="32"/>
      <c r="Q2010" s="32"/>
    </row>
    <row r="2011" spans="1:17">
      <c r="A2011" s="30"/>
      <c r="B2011" s="31"/>
      <c r="C2011" s="33"/>
      <c r="D2011" s="33"/>
      <c r="E2011" s="30"/>
      <c r="F2011" s="32"/>
      <c r="G2011" s="32"/>
      <c r="H2011" s="32"/>
      <c r="I2011" s="32"/>
      <c r="J2011" s="32"/>
      <c r="K2011" s="32"/>
      <c r="L2011" s="32"/>
      <c r="M2011" s="32"/>
      <c r="N2011" s="32"/>
      <c r="O2011" s="32"/>
      <c r="P2011" s="32"/>
      <c r="Q2011" s="32"/>
    </row>
    <row r="2012" spans="1:17">
      <c r="A2012" s="30"/>
      <c r="B2012" s="31"/>
      <c r="C2012" s="33"/>
      <c r="D2012" s="33"/>
      <c r="E2012" s="30"/>
      <c r="F2012" s="32"/>
      <c r="G2012" s="32"/>
      <c r="H2012" s="32"/>
      <c r="I2012" s="32"/>
      <c r="J2012" s="32"/>
      <c r="K2012" s="32"/>
      <c r="L2012" s="32"/>
      <c r="M2012" s="32"/>
      <c r="N2012" s="32"/>
      <c r="O2012" s="32"/>
      <c r="P2012" s="32"/>
      <c r="Q2012" s="32"/>
    </row>
    <row r="2013" spans="1:17">
      <c r="A2013" s="30"/>
      <c r="B2013" s="31"/>
      <c r="C2013" s="33"/>
      <c r="D2013" s="33"/>
      <c r="E2013" s="30"/>
      <c r="F2013" s="32"/>
      <c r="G2013" s="32"/>
      <c r="H2013" s="32"/>
      <c r="I2013" s="32"/>
      <c r="J2013" s="32"/>
      <c r="K2013" s="32"/>
      <c r="L2013" s="32"/>
      <c r="M2013" s="32"/>
      <c r="N2013" s="32"/>
      <c r="O2013" s="32"/>
      <c r="P2013" s="32"/>
      <c r="Q2013" s="32"/>
    </row>
    <row r="2014" spans="1:17">
      <c r="A2014" s="30"/>
      <c r="B2014" s="31"/>
      <c r="C2014" s="33"/>
      <c r="D2014" s="33"/>
      <c r="E2014" s="30"/>
      <c r="F2014" s="32"/>
      <c r="G2014" s="32"/>
      <c r="H2014" s="32"/>
      <c r="I2014" s="32"/>
      <c r="J2014" s="32"/>
      <c r="K2014" s="32"/>
      <c r="L2014" s="32"/>
      <c r="M2014" s="32"/>
      <c r="N2014" s="32"/>
      <c r="O2014" s="32"/>
      <c r="P2014" s="32"/>
      <c r="Q2014" s="32"/>
    </row>
    <row r="2015" spans="1:17">
      <c r="A2015" s="30"/>
      <c r="B2015" s="31"/>
      <c r="C2015" s="33"/>
      <c r="D2015" s="33"/>
      <c r="E2015" s="30"/>
      <c r="F2015" s="32"/>
      <c r="G2015" s="32"/>
      <c r="H2015" s="32"/>
      <c r="I2015" s="32"/>
      <c r="J2015" s="32"/>
      <c r="K2015" s="32"/>
      <c r="L2015" s="32"/>
      <c r="M2015" s="32"/>
      <c r="N2015" s="32"/>
      <c r="O2015" s="32"/>
      <c r="P2015" s="32"/>
      <c r="Q2015" s="32"/>
    </row>
    <row r="2016" spans="1:17">
      <c r="A2016" s="30"/>
      <c r="B2016" s="31"/>
      <c r="C2016" s="33"/>
      <c r="D2016" s="33"/>
      <c r="E2016" s="30"/>
      <c r="F2016" s="32"/>
      <c r="G2016" s="32"/>
      <c r="H2016" s="32"/>
      <c r="I2016" s="32"/>
      <c r="J2016" s="32"/>
      <c r="K2016" s="32"/>
      <c r="L2016" s="32"/>
      <c r="M2016" s="32"/>
      <c r="N2016" s="32"/>
      <c r="O2016" s="32"/>
      <c r="P2016" s="32"/>
      <c r="Q2016" s="32"/>
    </row>
    <row r="2017" spans="1:17">
      <c r="A2017" s="30"/>
      <c r="B2017" s="31"/>
      <c r="C2017" s="33"/>
      <c r="D2017" s="33"/>
      <c r="E2017" s="30"/>
      <c r="F2017" s="32"/>
      <c r="G2017" s="32"/>
      <c r="H2017" s="32"/>
      <c r="I2017" s="32"/>
      <c r="J2017" s="32"/>
      <c r="K2017" s="32"/>
      <c r="L2017" s="32"/>
      <c r="M2017" s="32"/>
      <c r="N2017" s="32"/>
      <c r="O2017" s="32"/>
      <c r="P2017" s="32"/>
      <c r="Q2017" s="32"/>
    </row>
    <row r="2018" spans="1:17">
      <c r="A2018" s="30"/>
      <c r="B2018" s="31"/>
      <c r="C2018" s="33"/>
      <c r="D2018" s="33"/>
      <c r="E2018" s="30"/>
      <c r="F2018" s="32"/>
      <c r="G2018" s="32"/>
      <c r="H2018" s="32"/>
      <c r="I2018" s="32"/>
      <c r="J2018" s="32"/>
      <c r="K2018" s="32"/>
      <c r="L2018" s="32"/>
      <c r="M2018" s="32"/>
      <c r="N2018" s="32"/>
      <c r="O2018" s="32"/>
      <c r="P2018" s="32"/>
      <c r="Q2018" s="32"/>
    </row>
    <row r="2019" spans="1:17">
      <c r="A2019" s="30"/>
      <c r="B2019" s="31"/>
      <c r="C2019" s="33"/>
      <c r="D2019" s="33"/>
      <c r="E2019" s="30"/>
      <c r="F2019" s="32"/>
      <c r="G2019" s="32"/>
      <c r="H2019" s="32"/>
      <c r="I2019" s="32"/>
      <c r="J2019" s="32"/>
      <c r="K2019" s="32"/>
      <c r="L2019" s="32"/>
      <c r="M2019" s="32"/>
      <c r="N2019" s="32"/>
      <c r="O2019" s="32"/>
      <c r="P2019" s="32"/>
      <c r="Q2019" s="32"/>
    </row>
    <row r="2020" spans="1:17">
      <c r="A2020" s="30"/>
      <c r="B2020" s="31"/>
      <c r="C2020" s="33"/>
      <c r="D2020" s="33"/>
      <c r="E2020" s="30"/>
      <c r="F2020" s="32"/>
      <c r="G2020" s="32"/>
      <c r="H2020" s="32"/>
      <c r="I2020" s="32"/>
      <c r="J2020" s="32"/>
      <c r="K2020" s="32"/>
      <c r="L2020" s="32"/>
      <c r="M2020" s="32"/>
      <c r="N2020" s="32"/>
      <c r="O2020" s="32"/>
      <c r="P2020" s="32"/>
      <c r="Q2020" s="32"/>
    </row>
    <row r="2021" spans="1:17">
      <c r="A2021" s="30"/>
      <c r="B2021" s="31"/>
      <c r="C2021" s="33"/>
      <c r="D2021" s="33"/>
      <c r="E2021" s="30"/>
      <c r="F2021" s="32"/>
      <c r="G2021" s="32"/>
      <c r="H2021" s="32"/>
      <c r="I2021" s="32"/>
      <c r="J2021" s="32"/>
      <c r="K2021" s="32"/>
      <c r="L2021" s="32"/>
      <c r="M2021" s="32"/>
      <c r="N2021" s="32"/>
      <c r="O2021" s="32"/>
      <c r="P2021" s="32"/>
      <c r="Q2021" s="32"/>
    </row>
    <row r="2022" spans="1:17">
      <c r="A2022" s="30"/>
      <c r="B2022" s="31"/>
      <c r="C2022" s="33"/>
      <c r="D2022" s="33"/>
      <c r="E2022" s="30"/>
      <c r="F2022" s="32"/>
      <c r="G2022" s="32"/>
      <c r="H2022" s="32"/>
      <c r="I2022" s="32"/>
      <c r="J2022" s="32"/>
      <c r="K2022" s="32"/>
      <c r="L2022" s="32"/>
      <c r="M2022" s="32"/>
      <c r="N2022" s="32"/>
      <c r="O2022" s="32"/>
      <c r="P2022" s="32"/>
      <c r="Q2022" s="32"/>
    </row>
    <row r="2023" spans="1:17">
      <c r="A2023" s="30"/>
      <c r="B2023" s="31"/>
      <c r="C2023" s="33"/>
      <c r="D2023" s="33"/>
      <c r="E2023" s="30"/>
      <c r="F2023" s="32"/>
      <c r="G2023" s="32"/>
      <c r="H2023" s="32"/>
      <c r="I2023" s="32"/>
      <c r="J2023" s="32"/>
      <c r="K2023" s="32"/>
      <c r="L2023" s="32"/>
      <c r="M2023" s="32"/>
      <c r="N2023" s="32"/>
      <c r="O2023" s="32"/>
      <c r="P2023" s="32"/>
      <c r="Q2023" s="32"/>
    </row>
    <row r="2024" spans="1:17">
      <c r="A2024" s="30"/>
      <c r="B2024" s="31"/>
      <c r="C2024" s="33"/>
      <c r="D2024" s="33"/>
      <c r="E2024" s="30"/>
      <c r="F2024" s="32"/>
      <c r="G2024" s="32"/>
      <c r="H2024" s="32"/>
      <c r="I2024" s="32"/>
      <c r="J2024" s="32"/>
      <c r="K2024" s="32"/>
      <c r="L2024" s="32"/>
      <c r="M2024" s="32"/>
      <c r="N2024" s="32"/>
      <c r="O2024" s="32"/>
      <c r="P2024" s="32"/>
      <c r="Q2024" s="32"/>
    </row>
    <row r="2025" spans="1:17">
      <c r="A2025" s="30"/>
      <c r="B2025" s="31"/>
      <c r="C2025" s="33"/>
      <c r="D2025" s="33"/>
      <c r="E2025" s="30"/>
      <c r="F2025" s="32"/>
      <c r="G2025" s="32"/>
      <c r="H2025" s="32"/>
      <c r="I2025" s="32"/>
      <c r="J2025" s="32"/>
      <c r="K2025" s="32"/>
      <c r="L2025" s="32"/>
      <c r="M2025" s="32"/>
      <c r="N2025" s="32"/>
      <c r="O2025" s="32"/>
      <c r="P2025" s="32"/>
      <c r="Q2025" s="32"/>
    </row>
    <row r="2026" spans="1:17">
      <c r="A2026" s="30"/>
      <c r="B2026" s="31"/>
      <c r="C2026" s="33"/>
      <c r="D2026" s="33"/>
      <c r="E2026" s="30"/>
      <c r="F2026" s="32"/>
      <c r="G2026" s="32"/>
      <c r="H2026" s="32"/>
      <c r="I2026" s="32"/>
      <c r="J2026" s="32"/>
      <c r="K2026" s="32"/>
      <c r="L2026" s="32"/>
      <c r="M2026" s="32"/>
      <c r="N2026" s="32"/>
      <c r="O2026" s="32"/>
      <c r="P2026" s="32"/>
      <c r="Q2026" s="32"/>
    </row>
    <row r="2027" spans="1:17">
      <c r="A2027" s="30"/>
      <c r="B2027" s="31"/>
      <c r="C2027" s="33"/>
      <c r="D2027" s="33"/>
      <c r="E2027" s="30"/>
      <c r="F2027" s="32"/>
      <c r="G2027" s="32"/>
      <c r="H2027" s="32"/>
      <c r="I2027" s="32"/>
      <c r="J2027" s="32"/>
      <c r="K2027" s="32"/>
      <c r="L2027" s="32"/>
      <c r="M2027" s="32"/>
      <c r="N2027" s="32"/>
      <c r="O2027" s="32"/>
      <c r="P2027" s="32"/>
      <c r="Q2027" s="32"/>
    </row>
    <row r="2028" spans="1:17">
      <c r="A2028" s="30"/>
      <c r="B2028" s="31"/>
      <c r="C2028" s="33"/>
      <c r="D2028" s="33"/>
      <c r="E2028" s="30"/>
      <c r="F2028" s="32"/>
      <c r="G2028" s="32"/>
      <c r="H2028" s="32"/>
      <c r="I2028" s="32"/>
      <c r="J2028" s="32"/>
      <c r="K2028" s="32"/>
      <c r="L2028" s="32"/>
      <c r="M2028" s="32"/>
      <c r="N2028" s="32"/>
      <c r="O2028" s="32"/>
      <c r="P2028" s="32"/>
      <c r="Q2028" s="32"/>
    </row>
    <row r="2029" spans="1:17">
      <c r="A2029" s="30"/>
      <c r="B2029" s="31"/>
      <c r="C2029" s="33"/>
      <c r="D2029" s="33"/>
      <c r="E2029" s="30"/>
      <c r="F2029" s="32"/>
      <c r="G2029" s="32"/>
      <c r="H2029" s="32"/>
      <c r="I2029" s="32"/>
      <c r="J2029" s="32"/>
      <c r="K2029" s="32"/>
      <c r="L2029" s="32"/>
      <c r="M2029" s="32"/>
      <c r="N2029" s="32"/>
      <c r="O2029" s="32"/>
      <c r="P2029" s="32"/>
      <c r="Q2029" s="32"/>
    </row>
    <row r="2030" spans="1:17">
      <c r="A2030" s="30"/>
      <c r="B2030" s="31"/>
      <c r="C2030" s="33"/>
      <c r="D2030" s="33"/>
      <c r="E2030" s="30"/>
      <c r="F2030" s="32"/>
      <c r="G2030" s="32"/>
      <c r="H2030" s="32"/>
      <c r="I2030" s="32"/>
      <c r="J2030" s="32"/>
      <c r="K2030" s="32"/>
      <c r="L2030" s="32"/>
      <c r="M2030" s="32"/>
      <c r="N2030" s="32"/>
      <c r="O2030" s="32"/>
      <c r="P2030" s="32"/>
      <c r="Q2030" s="32"/>
    </row>
    <row r="2031" spans="1:17">
      <c r="A2031" s="30"/>
      <c r="B2031" s="31"/>
      <c r="C2031" s="33"/>
      <c r="D2031" s="33"/>
      <c r="E2031" s="30"/>
      <c r="F2031" s="32"/>
      <c r="G2031" s="32"/>
      <c r="H2031" s="32"/>
      <c r="I2031" s="32"/>
      <c r="J2031" s="32"/>
      <c r="K2031" s="32"/>
      <c r="L2031" s="32"/>
      <c r="M2031" s="32"/>
      <c r="N2031" s="32"/>
      <c r="O2031" s="32"/>
      <c r="P2031" s="32"/>
      <c r="Q2031" s="32"/>
    </row>
    <row r="2032" spans="1:17">
      <c r="A2032" s="30"/>
      <c r="B2032" s="31"/>
      <c r="C2032" s="33"/>
      <c r="D2032" s="33"/>
      <c r="E2032" s="30"/>
      <c r="F2032" s="32"/>
      <c r="G2032" s="32"/>
      <c r="H2032" s="32"/>
      <c r="I2032" s="32"/>
      <c r="J2032" s="32"/>
      <c r="K2032" s="32"/>
      <c r="L2032" s="32"/>
      <c r="M2032" s="32"/>
      <c r="N2032" s="32"/>
      <c r="O2032" s="32"/>
      <c r="P2032" s="32"/>
      <c r="Q2032" s="32"/>
    </row>
    <row r="2033" spans="1:17">
      <c r="A2033" s="30"/>
      <c r="B2033" s="31"/>
      <c r="C2033" s="33"/>
      <c r="D2033" s="33"/>
      <c r="E2033" s="30"/>
      <c r="F2033" s="32"/>
      <c r="G2033" s="32"/>
      <c r="H2033" s="32"/>
      <c r="I2033" s="32"/>
      <c r="J2033" s="32"/>
      <c r="K2033" s="32"/>
      <c r="L2033" s="32"/>
      <c r="M2033" s="32"/>
      <c r="N2033" s="32"/>
      <c r="O2033" s="32"/>
      <c r="P2033" s="32"/>
      <c r="Q2033" s="32"/>
    </row>
    <row r="2034" spans="1:17">
      <c r="A2034" s="30"/>
      <c r="B2034" s="31"/>
      <c r="C2034" s="33"/>
      <c r="D2034" s="33"/>
      <c r="E2034" s="30"/>
      <c r="F2034" s="32"/>
      <c r="G2034" s="32"/>
      <c r="H2034" s="32"/>
      <c r="I2034" s="32"/>
      <c r="J2034" s="32"/>
      <c r="K2034" s="32"/>
      <c r="L2034" s="32"/>
      <c r="M2034" s="32"/>
      <c r="N2034" s="32"/>
      <c r="O2034" s="32"/>
      <c r="P2034" s="32"/>
      <c r="Q2034" s="32"/>
    </row>
    <row r="2035" spans="1:17">
      <c r="A2035" s="30"/>
      <c r="B2035" s="31"/>
      <c r="C2035" s="33"/>
      <c r="D2035" s="33"/>
      <c r="E2035" s="30"/>
      <c r="F2035" s="32"/>
      <c r="G2035" s="32"/>
      <c r="H2035" s="32"/>
      <c r="I2035" s="32"/>
      <c r="J2035" s="32"/>
      <c r="K2035" s="32"/>
      <c r="L2035" s="32"/>
      <c r="M2035" s="32"/>
      <c r="N2035" s="32"/>
      <c r="O2035" s="32"/>
      <c r="P2035" s="32"/>
      <c r="Q2035" s="32"/>
    </row>
    <row r="2036" spans="1:17">
      <c r="A2036" s="30"/>
      <c r="B2036" s="31"/>
      <c r="C2036" s="33"/>
      <c r="D2036" s="33"/>
      <c r="E2036" s="30"/>
      <c r="F2036" s="32"/>
      <c r="G2036" s="32"/>
      <c r="H2036" s="32"/>
      <c r="I2036" s="32"/>
      <c r="J2036" s="32"/>
      <c r="K2036" s="32"/>
      <c r="L2036" s="32"/>
      <c r="M2036" s="32"/>
      <c r="N2036" s="32"/>
      <c r="O2036" s="32"/>
      <c r="P2036" s="32"/>
      <c r="Q2036" s="32"/>
    </row>
    <row r="2037" spans="1:17">
      <c r="A2037" s="30"/>
      <c r="B2037" s="31"/>
      <c r="C2037" s="33"/>
      <c r="D2037" s="33"/>
      <c r="E2037" s="30"/>
      <c r="F2037" s="32"/>
      <c r="G2037" s="32"/>
      <c r="H2037" s="32"/>
      <c r="I2037" s="32"/>
      <c r="J2037" s="32"/>
      <c r="K2037" s="32"/>
      <c r="L2037" s="32"/>
      <c r="M2037" s="32"/>
      <c r="N2037" s="32"/>
      <c r="O2037" s="32"/>
      <c r="P2037" s="32"/>
      <c r="Q2037" s="32"/>
    </row>
    <row r="2038" spans="1:17">
      <c r="A2038" s="30"/>
      <c r="B2038" s="31"/>
      <c r="C2038" s="33"/>
      <c r="D2038" s="33"/>
      <c r="E2038" s="30"/>
      <c r="F2038" s="32"/>
      <c r="G2038" s="32"/>
      <c r="H2038" s="32"/>
      <c r="I2038" s="32"/>
      <c r="J2038" s="32"/>
      <c r="K2038" s="32"/>
      <c r="L2038" s="32"/>
      <c r="M2038" s="32"/>
      <c r="N2038" s="32"/>
      <c r="O2038" s="32"/>
      <c r="P2038" s="32"/>
      <c r="Q2038" s="32"/>
    </row>
    <row r="2039" spans="1:17">
      <c r="A2039" s="30"/>
      <c r="B2039" s="31"/>
      <c r="C2039" s="33"/>
      <c r="D2039" s="33"/>
      <c r="E2039" s="30"/>
      <c r="F2039" s="32"/>
      <c r="G2039" s="32"/>
      <c r="H2039" s="32"/>
      <c r="I2039" s="32"/>
      <c r="J2039" s="32"/>
      <c r="K2039" s="32"/>
      <c r="L2039" s="32"/>
      <c r="M2039" s="32"/>
      <c r="N2039" s="32"/>
      <c r="O2039" s="32"/>
      <c r="P2039" s="32"/>
      <c r="Q2039" s="32"/>
    </row>
    <row r="2040" spans="1:17">
      <c r="A2040" s="30"/>
      <c r="B2040" s="31"/>
      <c r="C2040" s="33"/>
      <c r="D2040" s="33"/>
      <c r="E2040" s="30"/>
      <c r="F2040" s="32"/>
      <c r="G2040" s="32"/>
      <c r="H2040" s="32"/>
      <c r="I2040" s="32"/>
      <c r="J2040" s="32"/>
      <c r="K2040" s="32"/>
      <c r="L2040" s="32"/>
      <c r="M2040" s="32"/>
      <c r="N2040" s="32"/>
      <c r="O2040" s="32"/>
      <c r="P2040" s="32"/>
      <c r="Q2040" s="32"/>
    </row>
    <row r="2041" spans="1:17">
      <c r="A2041" s="30"/>
      <c r="B2041" s="31"/>
      <c r="C2041" s="33"/>
      <c r="D2041" s="33"/>
      <c r="E2041" s="30"/>
      <c r="F2041" s="32"/>
      <c r="G2041" s="32"/>
      <c r="H2041" s="32"/>
      <c r="I2041" s="32"/>
      <c r="J2041" s="32"/>
      <c r="K2041" s="32"/>
      <c r="L2041" s="32"/>
      <c r="M2041" s="32"/>
      <c r="N2041" s="32"/>
      <c r="O2041" s="32"/>
      <c r="P2041" s="32"/>
      <c r="Q2041" s="32"/>
    </row>
    <row r="2042" spans="1:17">
      <c r="A2042" s="30"/>
      <c r="B2042" s="31"/>
      <c r="C2042" s="33"/>
      <c r="D2042" s="33"/>
      <c r="E2042" s="30"/>
      <c r="F2042" s="32"/>
      <c r="G2042" s="32"/>
      <c r="H2042" s="32"/>
      <c r="I2042" s="32"/>
      <c r="J2042" s="32"/>
      <c r="K2042" s="32"/>
      <c r="L2042" s="32"/>
      <c r="M2042" s="32"/>
      <c r="N2042" s="32"/>
      <c r="O2042" s="32"/>
      <c r="P2042" s="32"/>
      <c r="Q2042" s="32"/>
    </row>
    <row r="2043" spans="1:17">
      <c r="A2043" s="30"/>
      <c r="B2043" s="31"/>
      <c r="C2043" s="33"/>
      <c r="D2043" s="33"/>
      <c r="E2043" s="30"/>
      <c r="F2043" s="32"/>
      <c r="G2043" s="32"/>
      <c r="H2043" s="32"/>
      <c r="I2043" s="32"/>
      <c r="J2043" s="32"/>
      <c r="K2043" s="32"/>
      <c r="L2043" s="32"/>
      <c r="M2043" s="32"/>
      <c r="N2043" s="32"/>
      <c r="O2043" s="32"/>
      <c r="P2043" s="32"/>
      <c r="Q2043" s="32"/>
    </row>
    <row r="2044" spans="1:17">
      <c r="A2044" s="30"/>
      <c r="B2044" s="31"/>
      <c r="C2044" s="33"/>
      <c r="D2044" s="33"/>
      <c r="E2044" s="30"/>
      <c r="F2044" s="32"/>
      <c r="G2044" s="32"/>
      <c r="H2044" s="32"/>
      <c r="I2044" s="32"/>
      <c r="J2044" s="32"/>
      <c r="K2044" s="32"/>
      <c r="L2044" s="32"/>
      <c r="M2044" s="32"/>
      <c r="N2044" s="32"/>
      <c r="O2044" s="32"/>
      <c r="P2044" s="32"/>
      <c r="Q2044" s="32"/>
    </row>
    <row r="2045" spans="1:17">
      <c r="A2045" s="30"/>
      <c r="B2045" s="31"/>
      <c r="C2045" s="33"/>
      <c r="D2045" s="33"/>
      <c r="E2045" s="30"/>
      <c r="F2045" s="32"/>
      <c r="G2045" s="32"/>
      <c r="H2045" s="32"/>
      <c r="I2045" s="32"/>
      <c r="J2045" s="32"/>
      <c r="K2045" s="32"/>
      <c r="L2045" s="32"/>
      <c r="M2045" s="32"/>
      <c r="N2045" s="32"/>
      <c r="O2045" s="32"/>
      <c r="P2045" s="32"/>
      <c r="Q2045" s="32"/>
    </row>
    <row r="2046" spans="1:17">
      <c r="A2046" s="30"/>
      <c r="B2046" s="31"/>
      <c r="C2046" s="33"/>
      <c r="D2046" s="33"/>
      <c r="E2046" s="30"/>
      <c r="F2046" s="32"/>
      <c r="G2046" s="32"/>
      <c r="H2046" s="32"/>
      <c r="I2046" s="32"/>
      <c r="J2046" s="32"/>
      <c r="K2046" s="32"/>
      <c r="L2046" s="32"/>
      <c r="M2046" s="32"/>
      <c r="N2046" s="32"/>
      <c r="O2046" s="32"/>
      <c r="P2046" s="32"/>
      <c r="Q2046" s="32"/>
    </row>
    <row r="2047" spans="1:17">
      <c r="A2047" s="30"/>
      <c r="B2047" s="31"/>
      <c r="C2047" s="33"/>
      <c r="D2047" s="33"/>
      <c r="E2047" s="30"/>
      <c r="F2047" s="32"/>
      <c r="G2047" s="32"/>
      <c r="H2047" s="32"/>
      <c r="I2047" s="32"/>
      <c r="J2047" s="32"/>
      <c r="K2047" s="32"/>
      <c r="L2047" s="32"/>
      <c r="M2047" s="32"/>
      <c r="N2047" s="32"/>
      <c r="O2047" s="32"/>
      <c r="P2047" s="32"/>
      <c r="Q2047" s="32"/>
    </row>
    <row r="2048" spans="1:17">
      <c r="A2048" s="30"/>
      <c r="B2048" s="31"/>
      <c r="C2048" s="33"/>
      <c r="D2048" s="33"/>
      <c r="E2048" s="30"/>
      <c r="F2048" s="32"/>
      <c r="G2048" s="32"/>
      <c r="H2048" s="32"/>
      <c r="I2048" s="32"/>
      <c r="J2048" s="32"/>
      <c r="K2048" s="32"/>
      <c r="L2048" s="32"/>
      <c r="M2048" s="32"/>
      <c r="N2048" s="32"/>
      <c r="O2048" s="32"/>
      <c r="P2048" s="32"/>
      <c r="Q2048" s="32"/>
    </row>
    <row r="2049" spans="1:17">
      <c r="A2049" s="30"/>
      <c r="B2049" s="31"/>
      <c r="C2049" s="33"/>
      <c r="D2049" s="33"/>
      <c r="E2049" s="30"/>
      <c r="F2049" s="32"/>
      <c r="G2049" s="32"/>
      <c r="H2049" s="32"/>
      <c r="I2049" s="32"/>
      <c r="J2049" s="32"/>
      <c r="K2049" s="32"/>
      <c r="L2049" s="32"/>
      <c r="M2049" s="32"/>
      <c r="N2049" s="32"/>
      <c r="O2049" s="32"/>
      <c r="P2049" s="32"/>
      <c r="Q2049" s="32"/>
    </row>
    <row r="2050" spans="1:17">
      <c r="A2050" s="30"/>
      <c r="B2050" s="31"/>
      <c r="C2050" s="33"/>
      <c r="D2050" s="33"/>
      <c r="E2050" s="30"/>
      <c r="F2050" s="32"/>
      <c r="G2050" s="32"/>
      <c r="H2050" s="32"/>
      <c r="I2050" s="32"/>
      <c r="J2050" s="32"/>
      <c r="K2050" s="32"/>
      <c r="L2050" s="32"/>
      <c r="M2050" s="32"/>
      <c r="N2050" s="32"/>
      <c r="O2050" s="32"/>
      <c r="P2050" s="32"/>
      <c r="Q2050" s="32"/>
    </row>
    <row r="2051" spans="1:17">
      <c r="A2051" s="30"/>
      <c r="B2051" s="31"/>
      <c r="C2051" s="33"/>
      <c r="D2051" s="33"/>
      <c r="E2051" s="30"/>
      <c r="F2051" s="32"/>
      <c r="G2051" s="32"/>
      <c r="H2051" s="32"/>
      <c r="I2051" s="32"/>
      <c r="J2051" s="32"/>
      <c r="K2051" s="32"/>
      <c r="L2051" s="32"/>
      <c r="M2051" s="32"/>
      <c r="N2051" s="32"/>
      <c r="O2051" s="32"/>
      <c r="P2051" s="32"/>
      <c r="Q2051" s="32"/>
    </row>
    <row r="2052" spans="1:17">
      <c r="A2052" s="30"/>
      <c r="B2052" s="31"/>
      <c r="C2052" s="33"/>
      <c r="D2052" s="33"/>
      <c r="E2052" s="30"/>
      <c r="F2052" s="32"/>
      <c r="G2052" s="32"/>
      <c r="H2052" s="32"/>
      <c r="I2052" s="32"/>
      <c r="J2052" s="32"/>
      <c r="K2052" s="32"/>
      <c r="L2052" s="32"/>
      <c r="M2052" s="32"/>
      <c r="N2052" s="32"/>
      <c r="O2052" s="32"/>
      <c r="P2052" s="32"/>
      <c r="Q2052" s="32"/>
    </row>
    <row r="2053" spans="1:17">
      <c r="A2053" s="30"/>
      <c r="B2053" s="31"/>
      <c r="C2053" s="33"/>
      <c r="D2053" s="33"/>
      <c r="E2053" s="30"/>
      <c r="F2053" s="32"/>
      <c r="G2053" s="32"/>
      <c r="H2053" s="32"/>
      <c r="I2053" s="32"/>
      <c r="J2053" s="32"/>
      <c r="K2053" s="32"/>
      <c r="L2053" s="32"/>
      <c r="M2053" s="32"/>
      <c r="N2053" s="32"/>
      <c r="O2053" s="32"/>
      <c r="P2053" s="32"/>
      <c r="Q2053" s="32"/>
    </row>
    <row r="2054" spans="1:17">
      <c r="A2054" s="30"/>
      <c r="B2054" s="31"/>
      <c r="C2054" s="33"/>
      <c r="D2054" s="33"/>
      <c r="E2054" s="30"/>
      <c r="F2054" s="32"/>
      <c r="G2054" s="32"/>
      <c r="H2054" s="32"/>
      <c r="I2054" s="32"/>
      <c r="J2054" s="32"/>
      <c r="K2054" s="32"/>
      <c r="L2054" s="32"/>
      <c r="M2054" s="32"/>
      <c r="N2054" s="32"/>
      <c r="O2054" s="32"/>
      <c r="P2054" s="32"/>
      <c r="Q2054" s="32"/>
    </row>
    <row r="2055" spans="1:17">
      <c r="A2055" s="30"/>
      <c r="B2055" s="31"/>
      <c r="C2055" s="33"/>
      <c r="D2055" s="33"/>
      <c r="E2055" s="30"/>
      <c r="F2055" s="32"/>
      <c r="G2055" s="32"/>
      <c r="H2055" s="32"/>
      <c r="I2055" s="32"/>
      <c r="J2055" s="32"/>
      <c r="K2055" s="32"/>
      <c r="L2055" s="32"/>
      <c r="M2055" s="32"/>
      <c r="N2055" s="32"/>
      <c r="O2055" s="32"/>
      <c r="P2055" s="32"/>
      <c r="Q2055" s="32"/>
    </row>
    <row r="2056" spans="1:17">
      <c r="A2056" s="30"/>
      <c r="B2056" s="31"/>
      <c r="C2056" s="33"/>
      <c r="D2056" s="33"/>
      <c r="E2056" s="30"/>
      <c r="F2056" s="32"/>
      <c r="G2056" s="32"/>
      <c r="H2056" s="32"/>
      <c r="I2056" s="32"/>
      <c r="J2056" s="32"/>
      <c r="K2056" s="32"/>
      <c r="L2056" s="32"/>
      <c r="M2056" s="32"/>
      <c r="N2056" s="32"/>
      <c r="O2056" s="32"/>
      <c r="P2056" s="32"/>
      <c r="Q2056" s="32"/>
    </row>
    <row r="2057" spans="1:17">
      <c r="A2057" s="30"/>
      <c r="B2057" s="31"/>
      <c r="C2057" s="33"/>
      <c r="D2057" s="33"/>
      <c r="E2057" s="30"/>
      <c r="F2057" s="32"/>
      <c r="G2057" s="32"/>
      <c r="H2057" s="32"/>
      <c r="I2057" s="32"/>
      <c r="J2057" s="32"/>
      <c r="K2057" s="32"/>
      <c r="L2057" s="32"/>
      <c r="M2057" s="32"/>
      <c r="N2057" s="32"/>
      <c r="O2057" s="32"/>
      <c r="P2057" s="32"/>
      <c r="Q2057" s="32"/>
    </row>
    <row r="2058" spans="1:17">
      <c r="A2058" s="30"/>
      <c r="B2058" s="31"/>
      <c r="C2058" s="33"/>
      <c r="D2058" s="33"/>
      <c r="E2058" s="30"/>
      <c r="F2058" s="32"/>
      <c r="G2058" s="32"/>
      <c r="H2058" s="32"/>
      <c r="I2058" s="32"/>
      <c r="J2058" s="32"/>
      <c r="K2058" s="32"/>
      <c r="L2058" s="32"/>
      <c r="M2058" s="32"/>
      <c r="N2058" s="32"/>
      <c r="O2058" s="32"/>
      <c r="P2058" s="32"/>
      <c r="Q2058" s="32"/>
    </row>
    <row r="2059" spans="1:17">
      <c r="A2059" s="30"/>
      <c r="B2059" s="31"/>
      <c r="C2059" s="33"/>
      <c r="D2059" s="33"/>
      <c r="E2059" s="30"/>
      <c r="F2059" s="32"/>
      <c r="G2059" s="32"/>
      <c r="H2059" s="32"/>
      <c r="I2059" s="32"/>
      <c r="J2059" s="32"/>
      <c r="K2059" s="32"/>
      <c r="L2059" s="32"/>
      <c r="M2059" s="32"/>
      <c r="N2059" s="32"/>
      <c r="O2059" s="32"/>
      <c r="P2059" s="32"/>
      <c r="Q2059" s="32"/>
    </row>
    <row r="2060" spans="1:17">
      <c r="A2060" s="30"/>
      <c r="B2060" s="31"/>
      <c r="C2060" s="33"/>
      <c r="D2060" s="33"/>
      <c r="E2060" s="30"/>
      <c r="F2060" s="32"/>
      <c r="G2060" s="32"/>
      <c r="H2060" s="32"/>
      <c r="I2060" s="32"/>
      <c r="J2060" s="32"/>
      <c r="K2060" s="32"/>
      <c r="L2060" s="32"/>
      <c r="M2060" s="32"/>
      <c r="N2060" s="32"/>
      <c r="O2060" s="32"/>
      <c r="P2060" s="32"/>
      <c r="Q2060" s="32"/>
    </row>
    <row r="2061" spans="1:17">
      <c r="A2061" s="30"/>
      <c r="B2061" s="31"/>
      <c r="C2061" s="33"/>
      <c r="D2061" s="33"/>
      <c r="E2061" s="30"/>
      <c r="F2061" s="32"/>
      <c r="G2061" s="32"/>
      <c r="H2061" s="32"/>
      <c r="I2061" s="32"/>
      <c r="J2061" s="32"/>
      <c r="K2061" s="32"/>
      <c r="L2061" s="32"/>
      <c r="M2061" s="32"/>
      <c r="N2061" s="32"/>
      <c r="O2061" s="32"/>
      <c r="P2061" s="32"/>
      <c r="Q2061" s="32"/>
    </row>
    <row r="2062" spans="1:17">
      <c r="A2062" s="30"/>
      <c r="B2062" s="31"/>
      <c r="C2062" s="33"/>
      <c r="D2062" s="33"/>
      <c r="E2062" s="30"/>
      <c r="F2062" s="32"/>
      <c r="G2062" s="32"/>
      <c r="H2062" s="32"/>
      <c r="I2062" s="32"/>
      <c r="J2062" s="32"/>
      <c r="K2062" s="32"/>
      <c r="L2062" s="32"/>
      <c r="M2062" s="32"/>
      <c r="N2062" s="32"/>
      <c r="O2062" s="32"/>
      <c r="P2062" s="32"/>
      <c r="Q2062" s="32"/>
    </row>
    <row r="2063" spans="1:17">
      <c r="A2063" s="30"/>
      <c r="B2063" s="31"/>
      <c r="C2063" s="33"/>
      <c r="D2063" s="33"/>
      <c r="E2063" s="30"/>
      <c r="F2063" s="32"/>
      <c r="G2063" s="32"/>
      <c r="H2063" s="32"/>
      <c r="I2063" s="32"/>
      <c r="J2063" s="32"/>
      <c r="K2063" s="32"/>
      <c r="L2063" s="32"/>
      <c r="M2063" s="32"/>
      <c r="N2063" s="32"/>
      <c r="O2063" s="32"/>
      <c r="P2063" s="32"/>
      <c r="Q2063" s="32"/>
    </row>
    <row r="2064" spans="1:17">
      <c r="A2064" s="30"/>
      <c r="B2064" s="31"/>
      <c r="C2064" s="33"/>
      <c r="D2064" s="33"/>
      <c r="E2064" s="30"/>
      <c r="F2064" s="32"/>
      <c r="G2064" s="32"/>
      <c r="H2064" s="32"/>
      <c r="I2064" s="32"/>
      <c r="J2064" s="32"/>
      <c r="K2064" s="32"/>
      <c r="L2064" s="32"/>
      <c r="M2064" s="32"/>
      <c r="N2064" s="32"/>
      <c r="O2064" s="32"/>
      <c r="P2064" s="32"/>
      <c r="Q2064" s="32"/>
    </row>
    <row r="2065" spans="1:17">
      <c r="A2065" s="30"/>
      <c r="B2065" s="31"/>
      <c r="C2065" s="33"/>
      <c r="D2065" s="33"/>
      <c r="E2065" s="30"/>
      <c r="F2065" s="32"/>
      <c r="G2065" s="32"/>
      <c r="H2065" s="32"/>
      <c r="I2065" s="32"/>
      <c r="J2065" s="32"/>
      <c r="K2065" s="32"/>
      <c r="L2065" s="32"/>
      <c r="M2065" s="32"/>
      <c r="N2065" s="32"/>
      <c r="O2065" s="32"/>
      <c r="P2065" s="32"/>
      <c r="Q2065" s="32"/>
    </row>
    <row r="2066" spans="1:17">
      <c r="A2066" s="30"/>
      <c r="B2066" s="31"/>
      <c r="C2066" s="33"/>
      <c r="D2066" s="33"/>
      <c r="E2066" s="30"/>
      <c r="F2066" s="32"/>
      <c r="G2066" s="32"/>
      <c r="H2066" s="32"/>
      <c r="I2066" s="32"/>
      <c r="J2066" s="32"/>
      <c r="K2066" s="32"/>
      <c r="L2066" s="32"/>
      <c r="M2066" s="32"/>
      <c r="N2066" s="32"/>
      <c r="O2066" s="32"/>
      <c r="P2066" s="32"/>
      <c r="Q2066" s="32"/>
    </row>
    <row r="2067" spans="1:17">
      <c r="A2067" s="30"/>
      <c r="B2067" s="31"/>
      <c r="C2067" s="33"/>
      <c r="D2067" s="33"/>
      <c r="E2067" s="30"/>
      <c r="F2067" s="32"/>
      <c r="G2067" s="32"/>
      <c r="H2067" s="32"/>
      <c r="I2067" s="32"/>
      <c r="J2067" s="32"/>
      <c r="K2067" s="32"/>
      <c r="L2067" s="32"/>
      <c r="M2067" s="32"/>
      <c r="N2067" s="32"/>
      <c r="O2067" s="32"/>
      <c r="P2067" s="32"/>
      <c r="Q2067" s="32"/>
    </row>
    <row r="2068" spans="1:17">
      <c r="A2068" s="30"/>
      <c r="B2068" s="31"/>
      <c r="C2068" s="33"/>
      <c r="D2068" s="33"/>
      <c r="E2068" s="30"/>
      <c r="F2068" s="32"/>
      <c r="G2068" s="32"/>
      <c r="H2068" s="32"/>
      <c r="I2068" s="32"/>
      <c r="J2068" s="32"/>
      <c r="K2068" s="32"/>
      <c r="L2068" s="32"/>
      <c r="M2068" s="32"/>
      <c r="N2068" s="32"/>
      <c r="O2068" s="32"/>
      <c r="P2068" s="32"/>
      <c r="Q2068" s="32"/>
    </row>
    <row r="2069" spans="1:17">
      <c r="A2069" s="30"/>
      <c r="B2069" s="31"/>
      <c r="C2069" s="33"/>
      <c r="D2069" s="33"/>
      <c r="E2069" s="30"/>
      <c r="F2069" s="32"/>
      <c r="G2069" s="32"/>
      <c r="H2069" s="32"/>
      <c r="I2069" s="32"/>
      <c r="J2069" s="32"/>
      <c r="K2069" s="32"/>
      <c r="L2069" s="32"/>
      <c r="M2069" s="32"/>
      <c r="N2069" s="32"/>
      <c r="O2069" s="32"/>
      <c r="P2069" s="32"/>
      <c r="Q2069" s="32"/>
    </row>
    <row r="2070" spans="1:17">
      <c r="A2070" s="30"/>
      <c r="B2070" s="31"/>
      <c r="C2070" s="33"/>
      <c r="D2070" s="33"/>
      <c r="E2070" s="30"/>
      <c r="F2070" s="32"/>
      <c r="G2070" s="32"/>
      <c r="H2070" s="32"/>
      <c r="I2070" s="32"/>
      <c r="J2070" s="32"/>
      <c r="K2070" s="32"/>
      <c r="L2070" s="32"/>
      <c r="M2070" s="32"/>
      <c r="N2070" s="32"/>
      <c r="O2070" s="32"/>
      <c r="P2070" s="32"/>
      <c r="Q2070" s="32"/>
    </row>
    <row r="2071" spans="1:17">
      <c r="A2071" s="30"/>
      <c r="B2071" s="31"/>
      <c r="C2071" s="33"/>
      <c r="D2071" s="33"/>
      <c r="E2071" s="30"/>
      <c r="F2071" s="32"/>
      <c r="G2071" s="32"/>
      <c r="H2071" s="32"/>
      <c r="I2071" s="32"/>
      <c r="J2071" s="32"/>
      <c r="K2071" s="32"/>
      <c r="L2071" s="32"/>
      <c r="M2071" s="32"/>
      <c r="N2071" s="32"/>
      <c r="O2071" s="32"/>
      <c r="P2071" s="32"/>
      <c r="Q2071" s="32"/>
    </row>
    <row r="2072" spans="1:17">
      <c r="A2072" s="30"/>
      <c r="B2072" s="31"/>
      <c r="C2072" s="33"/>
      <c r="D2072" s="33"/>
      <c r="E2072" s="30"/>
      <c r="F2072" s="32"/>
      <c r="G2072" s="32"/>
      <c r="H2072" s="32"/>
      <c r="I2072" s="32"/>
      <c r="J2072" s="32"/>
      <c r="K2072" s="32"/>
      <c r="L2072" s="32"/>
      <c r="M2072" s="32"/>
      <c r="N2072" s="32"/>
      <c r="O2072" s="32"/>
      <c r="P2072" s="32"/>
      <c r="Q2072" s="32"/>
    </row>
    <row r="2073" spans="1:17">
      <c r="A2073" s="30"/>
      <c r="B2073" s="31"/>
      <c r="C2073" s="33"/>
      <c r="D2073" s="33"/>
      <c r="E2073" s="30"/>
      <c r="F2073" s="32"/>
      <c r="G2073" s="32"/>
      <c r="H2073" s="32"/>
      <c r="I2073" s="32"/>
      <c r="J2073" s="32"/>
      <c r="K2073" s="32"/>
      <c r="L2073" s="32"/>
      <c r="M2073" s="32"/>
      <c r="N2073" s="32"/>
      <c r="O2073" s="32"/>
      <c r="P2073" s="32"/>
      <c r="Q2073" s="32"/>
    </row>
    <row r="2074" spans="1:17">
      <c r="A2074" s="30"/>
      <c r="B2074" s="31"/>
      <c r="C2074" s="33"/>
      <c r="D2074" s="33"/>
      <c r="E2074" s="30"/>
      <c r="F2074" s="32"/>
      <c r="G2074" s="32"/>
      <c r="H2074" s="32"/>
      <c r="I2074" s="32"/>
      <c r="J2074" s="32"/>
      <c r="K2074" s="32"/>
      <c r="L2074" s="32"/>
      <c r="M2074" s="32"/>
      <c r="N2074" s="32"/>
      <c r="O2074" s="32"/>
      <c r="P2074" s="32"/>
      <c r="Q2074" s="32"/>
    </row>
    <row r="2075" spans="1:17">
      <c r="A2075" s="30"/>
      <c r="B2075" s="31"/>
      <c r="C2075" s="33"/>
      <c r="D2075" s="33"/>
      <c r="E2075" s="30"/>
      <c r="F2075" s="32"/>
      <c r="G2075" s="32"/>
      <c r="H2075" s="32"/>
      <c r="I2075" s="32"/>
      <c r="J2075" s="32"/>
      <c r="K2075" s="32"/>
      <c r="L2075" s="32"/>
      <c r="M2075" s="32"/>
      <c r="N2075" s="32"/>
      <c r="O2075" s="32"/>
      <c r="P2075" s="32"/>
      <c r="Q2075" s="32"/>
    </row>
    <row r="2076" spans="1:17">
      <c r="A2076" s="30"/>
      <c r="B2076" s="31"/>
      <c r="C2076" s="33"/>
      <c r="D2076" s="33"/>
      <c r="E2076" s="30"/>
      <c r="F2076" s="32"/>
      <c r="G2076" s="32"/>
      <c r="H2076" s="32"/>
      <c r="I2076" s="32"/>
      <c r="J2076" s="32"/>
      <c r="K2076" s="32"/>
      <c r="L2076" s="32"/>
      <c r="M2076" s="32"/>
      <c r="N2076" s="32"/>
      <c r="O2076" s="32"/>
      <c r="P2076" s="32"/>
      <c r="Q2076" s="32"/>
    </row>
    <row r="2077" spans="1:17">
      <c r="A2077" s="30"/>
      <c r="B2077" s="31"/>
      <c r="C2077" s="33"/>
      <c r="D2077" s="33"/>
      <c r="E2077" s="30"/>
      <c r="F2077" s="32"/>
      <c r="G2077" s="32"/>
      <c r="H2077" s="32"/>
      <c r="I2077" s="32"/>
      <c r="J2077" s="32"/>
      <c r="K2077" s="32"/>
      <c r="L2077" s="32"/>
      <c r="M2077" s="32"/>
      <c r="N2077" s="32"/>
      <c r="O2077" s="32"/>
      <c r="P2077" s="32"/>
      <c r="Q2077" s="32"/>
    </row>
    <row r="2078" spans="1:17">
      <c r="A2078" s="30"/>
      <c r="B2078" s="31"/>
      <c r="C2078" s="33"/>
      <c r="D2078" s="33"/>
      <c r="E2078" s="30"/>
      <c r="F2078" s="32"/>
      <c r="G2078" s="32"/>
      <c r="H2078" s="32"/>
      <c r="I2078" s="32"/>
      <c r="J2078" s="32"/>
      <c r="K2078" s="32"/>
      <c r="L2078" s="32"/>
      <c r="M2078" s="32"/>
      <c r="N2078" s="32"/>
      <c r="O2078" s="32"/>
      <c r="P2078" s="32"/>
      <c r="Q2078" s="32"/>
    </row>
    <row r="2079" spans="1:17">
      <c r="A2079" s="30"/>
      <c r="B2079" s="31"/>
      <c r="C2079" s="33"/>
      <c r="D2079" s="33"/>
      <c r="E2079" s="30"/>
      <c r="F2079" s="32"/>
      <c r="G2079" s="32"/>
      <c r="H2079" s="32"/>
      <c r="I2079" s="32"/>
      <c r="J2079" s="32"/>
      <c r="K2079" s="32"/>
      <c r="L2079" s="32"/>
      <c r="M2079" s="32"/>
      <c r="N2079" s="32"/>
      <c r="O2079" s="32"/>
      <c r="P2079" s="32"/>
      <c r="Q2079" s="32"/>
    </row>
    <row r="2080" spans="1:17">
      <c r="A2080" s="30"/>
      <c r="B2080" s="31"/>
      <c r="C2080" s="33"/>
      <c r="D2080" s="33"/>
      <c r="E2080" s="30"/>
      <c r="F2080" s="32"/>
      <c r="G2080" s="32"/>
      <c r="H2080" s="32"/>
      <c r="I2080" s="32"/>
      <c r="J2080" s="32"/>
      <c r="K2080" s="32"/>
      <c r="L2080" s="32"/>
      <c r="M2080" s="32"/>
      <c r="N2080" s="32"/>
      <c r="O2080" s="32"/>
      <c r="P2080" s="32"/>
      <c r="Q2080" s="32"/>
    </row>
    <row r="2081" spans="1:17">
      <c r="A2081" s="30"/>
      <c r="B2081" s="31"/>
      <c r="C2081" s="33"/>
      <c r="D2081" s="33"/>
      <c r="E2081" s="30"/>
      <c r="F2081" s="32"/>
      <c r="G2081" s="32"/>
      <c r="H2081" s="32"/>
      <c r="I2081" s="32"/>
      <c r="J2081" s="32"/>
      <c r="K2081" s="32"/>
      <c r="L2081" s="32"/>
      <c r="M2081" s="32"/>
      <c r="N2081" s="32"/>
      <c r="O2081" s="32"/>
      <c r="P2081" s="32"/>
      <c r="Q2081" s="32"/>
    </row>
    <row r="2082" spans="1:17">
      <c r="A2082" s="30"/>
      <c r="B2082" s="31"/>
      <c r="C2082" s="33"/>
      <c r="D2082" s="33"/>
      <c r="E2082" s="30"/>
      <c r="F2082" s="32"/>
      <c r="G2082" s="32"/>
      <c r="H2082" s="32"/>
      <c r="I2082" s="32"/>
      <c r="J2082" s="32"/>
      <c r="K2082" s="32"/>
      <c r="L2082" s="32"/>
      <c r="M2082" s="32"/>
      <c r="N2082" s="32"/>
      <c r="O2082" s="32"/>
      <c r="P2082" s="32"/>
      <c r="Q2082" s="32"/>
    </row>
    <row r="2083" spans="1:17">
      <c r="A2083" s="30"/>
      <c r="B2083" s="31"/>
      <c r="C2083" s="33"/>
      <c r="D2083" s="33"/>
      <c r="E2083" s="30"/>
      <c r="F2083" s="32"/>
      <c r="G2083" s="32"/>
      <c r="H2083" s="32"/>
      <c r="I2083" s="32"/>
      <c r="J2083" s="32"/>
      <c r="K2083" s="32"/>
      <c r="L2083" s="32"/>
      <c r="M2083" s="32"/>
      <c r="N2083" s="32"/>
      <c r="O2083" s="32"/>
      <c r="P2083" s="32"/>
      <c r="Q2083" s="32"/>
    </row>
    <row r="2084" spans="1:17">
      <c r="A2084" s="30"/>
      <c r="B2084" s="31"/>
      <c r="C2084" s="33"/>
      <c r="D2084" s="33"/>
      <c r="E2084" s="30"/>
      <c r="F2084" s="32"/>
      <c r="G2084" s="32"/>
      <c r="H2084" s="32"/>
      <c r="I2084" s="32"/>
      <c r="J2084" s="32"/>
      <c r="K2084" s="32"/>
      <c r="L2084" s="32"/>
      <c r="M2084" s="32"/>
      <c r="N2084" s="32"/>
      <c r="O2084" s="32"/>
      <c r="P2084" s="32"/>
      <c r="Q2084" s="32"/>
    </row>
    <row r="2085" spans="1:17">
      <c r="A2085" s="30"/>
      <c r="B2085" s="31"/>
      <c r="C2085" s="33"/>
      <c r="D2085" s="33"/>
      <c r="E2085" s="30"/>
      <c r="F2085" s="32"/>
      <c r="G2085" s="32"/>
      <c r="H2085" s="32"/>
      <c r="I2085" s="32"/>
      <c r="J2085" s="32"/>
      <c r="K2085" s="32"/>
      <c r="L2085" s="32"/>
      <c r="M2085" s="32"/>
      <c r="N2085" s="32"/>
      <c r="O2085" s="32"/>
      <c r="P2085" s="32"/>
      <c r="Q2085" s="32"/>
    </row>
    <row r="2086" spans="1:17">
      <c r="A2086" s="30"/>
      <c r="B2086" s="31"/>
      <c r="C2086" s="33"/>
      <c r="D2086" s="33"/>
      <c r="E2086" s="30"/>
      <c r="F2086" s="32"/>
      <c r="G2086" s="32"/>
      <c r="H2086" s="32"/>
      <c r="I2086" s="32"/>
      <c r="J2086" s="32"/>
      <c r="K2086" s="32"/>
      <c r="L2086" s="32"/>
      <c r="M2086" s="32"/>
      <c r="N2086" s="32"/>
      <c r="O2086" s="32"/>
      <c r="P2086" s="32"/>
      <c r="Q2086" s="32"/>
    </row>
    <row r="2087" spans="1:17">
      <c r="A2087" s="30"/>
      <c r="B2087" s="31"/>
      <c r="C2087" s="33"/>
      <c r="D2087" s="33"/>
      <c r="E2087" s="30"/>
      <c r="F2087" s="32"/>
      <c r="G2087" s="32"/>
      <c r="H2087" s="32"/>
      <c r="I2087" s="32"/>
      <c r="J2087" s="32"/>
      <c r="K2087" s="32"/>
      <c r="L2087" s="32"/>
      <c r="M2087" s="32"/>
      <c r="N2087" s="32"/>
      <c r="O2087" s="32"/>
      <c r="P2087" s="32"/>
      <c r="Q2087" s="32"/>
    </row>
    <row r="2088" spans="1:17">
      <c r="A2088" s="30"/>
      <c r="B2088" s="31"/>
      <c r="C2088" s="33"/>
      <c r="D2088" s="33"/>
      <c r="E2088" s="30"/>
      <c r="F2088" s="32"/>
      <c r="G2088" s="32"/>
      <c r="H2088" s="32"/>
      <c r="I2088" s="32"/>
      <c r="J2088" s="32"/>
      <c r="K2088" s="32"/>
      <c r="L2088" s="32"/>
      <c r="M2088" s="32"/>
      <c r="N2088" s="32"/>
      <c r="O2088" s="32"/>
      <c r="P2088" s="32"/>
      <c r="Q2088" s="32"/>
    </row>
    <row r="2089" spans="1:17">
      <c r="A2089" s="30"/>
      <c r="B2089" s="31"/>
      <c r="C2089" s="33"/>
      <c r="D2089" s="33"/>
      <c r="E2089" s="30"/>
      <c r="F2089" s="32"/>
      <c r="G2089" s="32"/>
      <c r="H2089" s="32"/>
      <c r="I2089" s="32"/>
      <c r="J2089" s="32"/>
      <c r="K2089" s="32"/>
      <c r="L2089" s="32"/>
      <c r="M2089" s="32"/>
      <c r="N2089" s="32"/>
      <c r="O2089" s="32"/>
      <c r="P2089" s="32"/>
      <c r="Q2089" s="32"/>
    </row>
    <row r="2090" spans="1:17">
      <c r="A2090" s="30"/>
      <c r="B2090" s="31"/>
      <c r="C2090" s="33"/>
      <c r="D2090" s="33"/>
      <c r="E2090" s="30"/>
      <c r="F2090" s="32"/>
      <c r="G2090" s="32"/>
      <c r="H2090" s="32"/>
      <c r="I2090" s="32"/>
      <c r="J2090" s="32"/>
      <c r="K2090" s="32"/>
      <c r="L2090" s="32"/>
      <c r="M2090" s="32"/>
      <c r="N2090" s="32"/>
      <c r="O2090" s="32"/>
      <c r="P2090" s="32"/>
      <c r="Q2090" s="32"/>
    </row>
    <row r="2091" spans="1:17">
      <c r="A2091" s="30"/>
      <c r="B2091" s="31"/>
      <c r="C2091" s="33"/>
      <c r="D2091" s="33"/>
      <c r="E2091" s="30"/>
      <c r="F2091" s="32"/>
      <c r="G2091" s="32"/>
      <c r="H2091" s="32"/>
      <c r="I2091" s="32"/>
      <c r="J2091" s="32"/>
      <c r="K2091" s="32"/>
      <c r="L2091" s="32"/>
      <c r="M2091" s="32"/>
      <c r="N2091" s="32"/>
      <c r="O2091" s="32"/>
      <c r="P2091" s="32"/>
      <c r="Q2091" s="32"/>
    </row>
    <row r="2092" spans="1:17">
      <c r="A2092" s="30"/>
      <c r="B2092" s="31"/>
      <c r="C2092" s="33"/>
      <c r="D2092" s="33"/>
      <c r="E2092" s="30"/>
      <c r="F2092" s="32"/>
      <c r="G2092" s="32"/>
      <c r="H2092" s="32"/>
      <c r="I2092" s="32"/>
      <c r="J2092" s="32"/>
      <c r="K2092" s="32"/>
      <c r="L2092" s="32"/>
      <c r="M2092" s="32"/>
      <c r="N2092" s="32"/>
      <c r="O2092" s="32"/>
      <c r="P2092" s="32"/>
      <c r="Q2092" s="32"/>
    </row>
    <row r="2093" spans="1:17">
      <c r="A2093" s="30"/>
      <c r="B2093" s="31"/>
      <c r="C2093" s="33"/>
      <c r="D2093" s="33"/>
      <c r="E2093" s="30"/>
      <c r="F2093" s="32"/>
      <c r="G2093" s="32"/>
      <c r="H2093" s="32"/>
      <c r="I2093" s="32"/>
      <c r="J2093" s="32"/>
      <c r="K2093" s="32"/>
      <c r="L2093" s="32"/>
      <c r="M2093" s="32"/>
      <c r="N2093" s="32"/>
      <c r="O2093" s="32"/>
      <c r="P2093" s="32"/>
      <c r="Q2093" s="32"/>
    </row>
    <row r="2094" spans="1:17">
      <c r="A2094" s="30"/>
      <c r="B2094" s="31"/>
      <c r="C2094" s="33"/>
      <c r="D2094" s="33"/>
      <c r="E2094" s="30"/>
      <c r="F2094" s="32"/>
      <c r="G2094" s="32"/>
      <c r="H2094" s="32"/>
      <c r="I2094" s="32"/>
      <c r="J2094" s="32"/>
      <c r="K2094" s="32"/>
      <c r="L2094" s="32"/>
      <c r="M2094" s="32"/>
      <c r="N2094" s="32"/>
      <c r="O2094" s="32"/>
      <c r="P2094" s="32"/>
      <c r="Q2094" s="32"/>
    </row>
    <row r="2095" spans="1:17">
      <c r="A2095" s="30"/>
      <c r="B2095" s="31"/>
      <c r="C2095" s="33"/>
      <c r="D2095" s="33"/>
      <c r="E2095" s="30"/>
      <c r="F2095" s="32"/>
      <c r="G2095" s="32"/>
      <c r="H2095" s="32"/>
      <c r="I2095" s="32"/>
      <c r="J2095" s="32"/>
      <c r="K2095" s="32"/>
      <c r="L2095" s="32"/>
      <c r="M2095" s="32"/>
      <c r="N2095" s="32"/>
      <c r="O2095" s="32"/>
      <c r="P2095" s="32"/>
      <c r="Q2095" s="32"/>
    </row>
    <row r="2096" spans="1:17">
      <c r="A2096" s="30"/>
      <c r="B2096" s="31"/>
      <c r="C2096" s="33"/>
      <c r="D2096" s="33"/>
      <c r="E2096" s="30"/>
      <c r="F2096" s="32"/>
      <c r="G2096" s="32"/>
      <c r="H2096" s="32"/>
      <c r="I2096" s="32"/>
      <c r="J2096" s="32"/>
      <c r="K2096" s="32"/>
      <c r="L2096" s="32"/>
      <c r="M2096" s="32"/>
      <c r="N2096" s="32"/>
      <c r="O2096" s="32"/>
      <c r="P2096" s="32"/>
      <c r="Q2096" s="32"/>
    </row>
    <row r="2097" spans="1:17">
      <c r="A2097" s="30"/>
      <c r="B2097" s="31"/>
      <c r="C2097" s="33"/>
      <c r="D2097" s="33"/>
      <c r="E2097" s="30"/>
      <c r="F2097" s="32"/>
      <c r="G2097" s="32"/>
      <c r="H2097" s="32"/>
      <c r="I2097" s="32"/>
      <c r="J2097" s="32"/>
      <c r="K2097" s="32"/>
      <c r="L2097" s="32"/>
      <c r="M2097" s="32"/>
      <c r="N2097" s="32"/>
      <c r="O2097" s="32"/>
      <c r="P2097" s="32"/>
      <c r="Q2097" s="32"/>
    </row>
    <row r="2098" spans="1:17">
      <c r="A2098" s="30"/>
      <c r="B2098" s="31"/>
      <c r="C2098" s="33"/>
      <c r="D2098" s="33"/>
      <c r="E2098" s="30"/>
      <c r="F2098" s="32"/>
      <c r="G2098" s="32"/>
      <c r="H2098" s="32"/>
      <c r="I2098" s="32"/>
      <c r="J2098" s="32"/>
      <c r="K2098" s="32"/>
      <c r="L2098" s="32"/>
      <c r="M2098" s="32"/>
      <c r="N2098" s="32"/>
      <c r="O2098" s="32"/>
      <c r="P2098" s="32"/>
      <c r="Q2098" s="32"/>
    </row>
    <row r="2099" spans="1:17">
      <c r="A2099" s="30"/>
      <c r="B2099" s="31"/>
      <c r="C2099" s="33"/>
      <c r="D2099" s="33"/>
      <c r="E2099" s="30"/>
      <c r="F2099" s="32"/>
      <c r="G2099" s="32"/>
      <c r="H2099" s="32"/>
      <c r="I2099" s="32"/>
      <c r="J2099" s="32"/>
      <c r="K2099" s="32"/>
      <c r="L2099" s="32"/>
      <c r="M2099" s="32"/>
      <c r="N2099" s="32"/>
      <c r="O2099" s="32"/>
      <c r="P2099" s="32"/>
      <c r="Q2099" s="32"/>
    </row>
    <row r="2100" spans="1:17">
      <c r="A2100" s="30"/>
      <c r="B2100" s="31"/>
      <c r="C2100" s="33"/>
      <c r="D2100" s="33"/>
      <c r="E2100" s="30"/>
      <c r="F2100" s="32"/>
      <c r="G2100" s="32"/>
      <c r="H2100" s="32"/>
      <c r="I2100" s="32"/>
      <c r="J2100" s="32"/>
      <c r="K2100" s="32"/>
      <c r="L2100" s="32"/>
      <c r="M2100" s="32"/>
      <c r="N2100" s="32"/>
      <c r="O2100" s="32"/>
      <c r="P2100" s="32"/>
      <c r="Q2100" s="32"/>
    </row>
    <row r="2101" spans="1:17">
      <c r="A2101" s="30"/>
      <c r="B2101" s="31"/>
      <c r="C2101" s="33"/>
      <c r="D2101" s="33"/>
      <c r="E2101" s="30"/>
      <c r="F2101" s="32"/>
      <c r="G2101" s="32"/>
      <c r="H2101" s="32"/>
      <c r="I2101" s="32"/>
      <c r="J2101" s="32"/>
      <c r="K2101" s="32"/>
      <c r="L2101" s="32"/>
      <c r="M2101" s="32"/>
      <c r="N2101" s="32"/>
      <c r="O2101" s="32"/>
      <c r="P2101" s="32"/>
      <c r="Q2101" s="32"/>
    </row>
    <row r="2102" spans="1:17">
      <c r="A2102" s="30"/>
      <c r="B2102" s="31"/>
      <c r="C2102" s="33"/>
      <c r="D2102" s="33"/>
      <c r="E2102" s="30"/>
      <c r="F2102" s="32"/>
      <c r="G2102" s="32"/>
      <c r="H2102" s="32"/>
      <c r="I2102" s="32"/>
      <c r="J2102" s="32"/>
      <c r="K2102" s="32"/>
      <c r="L2102" s="32"/>
      <c r="M2102" s="32"/>
      <c r="N2102" s="32"/>
      <c r="O2102" s="32"/>
      <c r="P2102" s="32"/>
      <c r="Q2102" s="32"/>
    </row>
    <row r="2103" spans="1:17">
      <c r="A2103" s="30"/>
      <c r="B2103" s="31"/>
      <c r="C2103" s="33"/>
      <c r="D2103" s="33"/>
      <c r="E2103" s="30"/>
      <c r="F2103" s="32"/>
      <c r="G2103" s="32"/>
      <c r="H2103" s="32"/>
      <c r="I2103" s="32"/>
      <c r="J2103" s="32"/>
      <c r="K2103" s="32"/>
      <c r="L2103" s="32"/>
      <c r="M2103" s="32"/>
      <c r="N2103" s="32"/>
      <c r="O2103" s="32"/>
      <c r="P2103" s="32"/>
      <c r="Q2103" s="32"/>
    </row>
    <row r="2104" spans="1:17">
      <c r="A2104" s="30"/>
      <c r="B2104" s="31"/>
      <c r="C2104" s="33"/>
      <c r="D2104" s="33"/>
      <c r="E2104" s="30"/>
      <c r="F2104" s="32"/>
      <c r="G2104" s="32"/>
      <c r="H2104" s="32"/>
      <c r="I2104" s="32"/>
      <c r="J2104" s="32"/>
      <c r="K2104" s="32"/>
      <c r="L2104" s="32"/>
      <c r="M2104" s="32"/>
      <c r="N2104" s="32"/>
      <c r="O2104" s="32"/>
      <c r="P2104" s="32"/>
      <c r="Q2104" s="32"/>
    </row>
    <row r="2105" spans="1:17">
      <c r="A2105" s="30"/>
      <c r="B2105" s="31"/>
      <c r="C2105" s="33"/>
      <c r="D2105" s="33"/>
      <c r="E2105" s="30"/>
      <c r="F2105" s="32"/>
      <c r="G2105" s="32"/>
      <c r="H2105" s="32"/>
      <c r="I2105" s="32"/>
      <c r="J2105" s="32"/>
      <c r="K2105" s="32"/>
      <c r="L2105" s="32"/>
      <c r="M2105" s="32"/>
      <c r="N2105" s="32"/>
      <c r="O2105" s="32"/>
      <c r="P2105" s="32"/>
      <c r="Q2105" s="32"/>
    </row>
    <row r="2106" spans="1:17">
      <c r="A2106" s="30"/>
      <c r="B2106" s="31"/>
      <c r="C2106" s="33"/>
      <c r="D2106" s="33"/>
      <c r="E2106" s="30"/>
      <c r="F2106" s="32"/>
      <c r="G2106" s="32"/>
      <c r="H2106" s="32"/>
      <c r="I2106" s="32"/>
      <c r="J2106" s="32"/>
      <c r="K2106" s="32"/>
      <c r="L2106" s="32"/>
      <c r="M2106" s="32"/>
      <c r="N2106" s="32"/>
      <c r="O2106" s="32"/>
      <c r="P2106" s="32"/>
      <c r="Q2106" s="32"/>
    </row>
    <row r="2107" spans="1:17">
      <c r="A2107" s="30"/>
      <c r="B2107" s="31"/>
      <c r="C2107" s="33"/>
      <c r="D2107" s="33"/>
      <c r="E2107" s="30"/>
      <c r="F2107" s="32"/>
      <c r="G2107" s="32"/>
      <c r="H2107" s="32"/>
      <c r="I2107" s="32"/>
      <c r="J2107" s="32"/>
      <c r="K2107" s="32"/>
      <c r="L2107" s="32"/>
      <c r="M2107" s="32"/>
      <c r="N2107" s="32"/>
      <c r="O2107" s="32"/>
      <c r="P2107" s="32"/>
      <c r="Q2107" s="32"/>
    </row>
    <row r="2108" spans="1:17">
      <c r="A2108" s="30"/>
      <c r="B2108" s="31"/>
      <c r="C2108" s="33"/>
      <c r="D2108" s="33"/>
      <c r="E2108" s="30"/>
      <c r="F2108" s="32"/>
      <c r="G2108" s="32"/>
      <c r="H2108" s="32"/>
      <c r="I2108" s="32"/>
      <c r="J2108" s="32"/>
      <c r="K2108" s="32"/>
      <c r="L2108" s="32"/>
      <c r="M2108" s="32"/>
      <c r="N2108" s="32"/>
      <c r="O2108" s="32"/>
      <c r="P2108" s="32"/>
      <c r="Q2108" s="32"/>
    </row>
    <row r="2109" spans="1:17">
      <c r="A2109" s="30"/>
      <c r="B2109" s="31"/>
      <c r="C2109" s="33"/>
      <c r="D2109" s="33"/>
      <c r="E2109" s="30"/>
      <c r="F2109" s="32"/>
      <c r="G2109" s="32"/>
      <c r="H2109" s="32"/>
      <c r="I2109" s="32"/>
      <c r="J2109" s="32"/>
      <c r="K2109" s="32"/>
      <c r="L2109" s="32"/>
      <c r="M2109" s="32"/>
      <c r="N2109" s="32"/>
      <c r="O2109" s="32"/>
      <c r="P2109" s="32"/>
      <c r="Q2109" s="32"/>
    </row>
    <row r="2110" spans="1:17">
      <c r="A2110" s="30"/>
      <c r="B2110" s="31"/>
      <c r="C2110" s="33"/>
      <c r="D2110" s="33"/>
      <c r="E2110" s="30"/>
      <c r="F2110" s="32"/>
      <c r="G2110" s="32"/>
      <c r="H2110" s="32"/>
      <c r="I2110" s="32"/>
      <c r="J2110" s="32"/>
      <c r="K2110" s="32"/>
      <c r="L2110" s="32"/>
      <c r="M2110" s="32"/>
      <c r="N2110" s="32"/>
      <c r="O2110" s="32"/>
      <c r="P2110" s="32"/>
      <c r="Q2110" s="32"/>
    </row>
    <row r="2111" spans="1:17">
      <c r="A2111" s="30"/>
      <c r="B2111" s="31"/>
      <c r="C2111" s="33"/>
      <c r="D2111" s="33"/>
      <c r="E2111" s="30"/>
      <c r="F2111" s="32"/>
      <c r="G2111" s="32"/>
      <c r="H2111" s="32"/>
      <c r="I2111" s="32"/>
      <c r="J2111" s="32"/>
      <c r="K2111" s="32"/>
      <c r="L2111" s="32"/>
      <c r="M2111" s="32"/>
      <c r="N2111" s="32"/>
      <c r="O2111" s="32"/>
      <c r="P2111" s="32"/>
      <c r="Q2111" s="32"/>
    </row>
    <row r="2112" spans="1:17">
      <c r="A2112" s="30"/>
      <c r="B2112" s="31"/>
      <c r="C2112" s="33"/>
      <c r="D2112" s="33"/>
      <c r="E2112" s="30"/>
      <c r="F2112" s="32"/>
      <c r="G2112" s="32"/>
      <c r="H2112" s="32"/>
      <c r="I2112" s="32"/>
      <c r="J2112" s="32"/>
      <c r="K2112" s="32"/>
      <c r="L2112" s="32"/>
      <c r="M2112" s="32"/>
      <c r="N2112" s="32"/>
      <c r="O2112" s="32"/>
      <c r="P2112" s="32"/>
      <c r="Q2112" s="32"/>
    </row>
    <row r="2113" spans="1:17">
      <c r="A2113" s="30"/>
      <c r="B2113" s="31"/>
      <c r="C2113" s="33"/>
      <c r="D2113" s="33"/>
      <c r="E2113" s="30"/>
      <c r="F2113" s="32"/>
      <c r="G2113" s="32"/>
      <c r="H2113" s="32"/>
      <c r="I2113" s="32"/>
      <c r="J2113" s="32"/>
      <c r="K2113" s="32"/>
      <c r="L2113" s="32"/>
      <c r="M2113" s="32"/>
      <c r="N2113" s="32"/>
      <c r="O2113" s="32"/>
      <c r="P2113" s="32"/>
      <c r="Q2113" s="32"/>
    </row>
    <row r="2114" spans="1:17">
      <c r="A2114" s="30"/>
      <c r="B2114" s="31"/>
      <c r="C2114" s="33"/>
      <c r="D2114" s="33"/>
      <c r="E2114" s="30"/>
      <c r="F2114" s="32"/>
      <c r="G2114" s="32"/>
      <c r="H2114" s="32"/>
      <c r="I2114" s="32"/>
      <c r="J2114" s="32"/>
      <c r="K2114" s="32"/>
      <c r="L2114" s="32"/>
      <c r="M2114" s="32"/>
      <c r="N2114" s="32"/>
      <c r="O2114" s="32"/>
      <c r="P2114" s="32"/>
      <c r="Q2114" s="32"/>
    </row>
    <row r="2115" spans="1:17">
      <c r="A2115" s="30"/>
      <c r="B2115" s="31"/>
      <c r="C2115" s="33"/>
      <c r="D2115" s="33"/>
      <c r="E2115" s="30"/>
      <c r="F2115" s="32"/>
      <c r="G2115" s="32"/>
      <c r="H2115" s="32"/>
      <c r="I2115" s="32"/>
      <c r="J2115" s="32"/>
      <c r="K2115" s="32"/>
      <c r="L2115" s="32"/>
      <c r="M2115" s="32"/>
      <c r="N2115" s="32"/>
      <c r="O2115" s="32"/>
      <c r="P2115" s="32"/>
      <c r="Q2115" s="32"/>
    </row>
    <row r="2116" spans="1:17">
      <c r="A2116" s="30"/>
      <c r="B2116" s="31"/>
      <c r="C2116" s="33"/>
      <c r="D2116" s="33"/>
      <c r="E2116" s="30"/>
      <c r="F2116" s="32"/>
      <c r="G2116" s="32"/>
      <c r="H2116" s="32"/>
      <c r="I2116" s="32"/>
      <c r="J2116" s="32"/>
      <c r="K2116" s="32"/>
      <c r="L2116" s="32"/>
      <c r="M2116" s="32"/>
      <c r="N2116" s="32"/>
      <c r="O2116" s="32"/>
      <c r="P2116" s="32"/>
      <c r="Q2116" s="32"/>
    </row>
    <row r="2117" spans="1:17">
      <c r="A2117" s="30"/>
      <c r="B2117" s="31"/>
      <c r="C2117" s="33"/>
      <c r="D2117" s="33"/>
      <c r="E2117" s="30"/>
      <c r="F2117" s="32"/>
      <c r="G2117" s="32"/>
      <c r="H2117" s="32"/>
      <c r="I2117" s="32"/>
      <c r="J2117" s="32"/>
      <c r="K2117" s="32"/>
      <c r="L2117" s="32"/>
      <c r="M2117" s="32"/>
      <c r="N2117" s="32"/>
      <c r="O2117" s="32"/>
      <c r="P2117" s="32"/>
      <c r="Q2117" s="32"/>
    </row>
    <row r="2118" spans="1:17">
      <c r="A2118" s="30"/>
      <c r="B2118" s="31"/>
      <c r="C2118" s="33"/>
      <c r="D2118" s="33"/>
      <c r="E2118" s="30"/>
      <c r="F2118" s="32"/>
      <c r="G2118" s="32"/>
      <c r="H2118" s="32"/>
      <c r="I2118" s="32"/>
      <c r="J2118" s="32"/>
      <c r="K2118" s="32"/>
      <c r="L2118" s="32"/>
      <c r="M2118" s="32"/>
      <c r="N2118" s="32"/>
      <c r="O2118" s="32"/>
      <c r="P2118" s="32"/>
      <c r="Q2118" s="32"/>
    </row>
    <row r="2119" spans="1:17">
      <c r="A2119" s="30"/>
      <c r="B2119" s="31"/>
      <c r="C2119" s="33"/>
      <c r="D2119" s="33"/>
      <c r="E2119" s="30"/>
      <c r="F2119" s="32"/>
      <c r="G2119" s="32"/>
      <c r="H2119" s="32"/>
      <c r="I2119" s="32"/>
      <c r="J2119" s="32"/>
      <c r="K2119" s="32"/>
      <c r="L2119" s="32"/>
      <c r="M2119" s="32"/>
      <c r="N2119" s="32"/>
      <c r="O2119" s="32"/>
      <c r="P2119" s="32"/>
      <c r="Q2119" s="32"/>
    </row>
    <row r="2120" spans="1:17">
      <c r="A2120" s="30"/>
      <c r="B2120" s="31"/>
      <c r="C2120" s="33"/>
      <c r="D2120" s="33"/>
      <c r="E2120" s="30"/>
      <c r="F2120" s="32"/>
      <c r="G2120" s="32"/>
      <c r="H2120" s="32"/>
      <c r="I2120" s="32"/>
      <c r="J2120" s="32"/>
      <c r="K2120" s="32"/>
      <c r="L2120" s="32"/>
      <c r="M2120" s="32"/>
      <c r="N2120" s="32"/>
      <c r="O2120" s="32"/>
      <c r="P2120" s="32"/>
      <c r="Q2120" s="32"/>
    </row>
    <row r="2121" spans="1:17">
      <c r="A2121" s="30"/>
      <c r="B2121" s="31"/>
      <c r="C2121" s="33"/>
      <c r="D2121" s="33"/>
      <c r="E2121" s="30"/>
      <c r="F2121" s="32"/>
      <c r="G2121" s="32"/>
      <c r="H2121" s="32"/>
      <c r="I2121" s="32"/>
      <c r="J2121" s="32"/>
      <c r="K2121" s="32"/>
      <c r="L2121" s="32"/>
      <c r="M2121" s="32"/>
      <c r="N2121" s="32"/>
      <c r="O2121" s="32"/>
      <c r="P2121" s="32"/>
      <c r="Q2121" s="32"/>
    </row>
    <row r="2122" spans="1:17">
      <c r="A2122" s="30"/>
      <c r="B2122" s="31"/>
      <c r="C2122" s="33"/>
      <c r="D2122" s="33"/>
      <c r="E2122" s="30"/>
      <c r="F2122" s="32"/>
      <c r="G2122" s="32"/>
      <c r="H2122" s="32"/>
      <c r="I2122" s="32"/>
      <c r="J2122" s="32"/>
      <c r="K2122" s="32"/>
      <c r="L2122" s="32"/>
      <c r="M2122" s="32"/>
      <c r="N2122" s="32"/>
      <c r="O2122" s="32"/>
      <c r="P2122" s="32"/>
      <c r="Q2122" s="32"/>
    </row>
    <row r="2123" spans="1:17">
      <c r="A2123" s="30"/>
      <c r="B2123" s="31"/>
      <c r="C2123" s="33"/>
      <c r="D2123" s="33"/>
      <c r="E2123" s="30"/>
      <c r="F2123" s="32"/>
      <c r="G2123" s="32"/>
      <c r="H2123" s="32"/>
      <c r="I2123" s="32"/>
      <c r="J2123" s="32"/>
      <c r="K2123" s="32"/>
      <c r="L2123" s="32"/>
      <c r="M2123" s="32"/>
      <c r="N2123" s="32"/>
      <c r="O2123" s="32"/>
      <c r="P2123" s="32"/>
      <c r="Q2123" s="32"/>
    </row>
    <row r="2124" spans="1:17">
      <c r="A2124" s="30"/>
      <c r="B2124" s="31"/>
      <c r="C2124" s="33"/>
      <c r="D2124" s="33"/>
      <c r="E2124" s="30"/>
      <c r="F2124" s="32"/>
      <c r="G2124" s="32"/>
      <c r="H2124" s="32"/>
      <c r="I2124" s="32"/>
      <c r="J2124" s="32"/>
      <c r="K2124" s="32"/>
      <c r="L2124" s="32"/>
      <c r="M2124" s="32"/>
      <c r="N2124" s="32"/>
      <c r="O2124" s="32"/>
      <c r="P2124" s="32"/>
      <c r="Q2124" s="32"/>
    </row>
    <row r="2125" spans="1:17">
      <c r="A2125" s="30"/>
      <c r="B2125" s="31"/>
      <c r="C2125" s="33"/>
      <c r="D2125" s="33"/>
      <c r="E2125" s="30"/>
      <c r="F2125" s="32"/>
      <c r="G2125" s="32"/>
      <c r="H2125" s="32"/>
      <c r="I2125" s="32"/>
      <c r="J2125" s="32"/>
      <c r="K2125" s="32"/>
      <c r="L2125" s="32"/>
      <c r="M2125" s="32"/>
      <c r="N2125" s="32"/>
      <c r="O2125" s="32"/>
      <c r="P2125" s="32"/>
      <c r="Q2125" s="32"/>
    </row>
    <row r="2126" spans="1:17">
      <c r="A2126" s="30"/>
      <c r="B2126" s="31"/>
      <c r="C2126" s="33"/>
      <c r="D2126" s="33"/>
      <c r="E2126" s="30"/>
      <c r="F2126" s="32"/>
      <c r="G2126" s="32"/>
      <c r="H2126" s="32"/>
      <c r="I2126" s="32"/>
      <c r="J2126" s="32"/>
      <c r="K2126" s="32"/>
      <c r="L2126" s="32"/>
      <c r="M2126" s="32"/>
      <c r="N2126" s="32"/>
      <c r="O2126" s="32"/>
      <c r="P2126" s="32"/>
      <c r="Q2126" s="32"/>
    </row>
    <row r="2127" spans="1:17">
      <c r="A2127" s="30"/>
      <c r="B2127" s="31"/>
      <c r="C2127" s="33"/>
      <c r="D2127" s="33"/>
      <c r="E2127" s="30"/>
      <c r="F2127" s="32"/>
      <c r="G2127" s="32"/>
      <c r="H2127" s="32"/>
      <c r="I2127" s="32"/>
      <c r="J2127" s="32"/>
      <c r="K2127" s="32"/>
      <c r="L2127" s="32"/>
      <c r="M2127" s="32"/>
      <c r="N2127" s="32"/>
      <c r="O2127" s="32"/>
      <c r="P2127" s="32"/>
      <c r="Q2127" s="32"/>
    </row>
    <row r="2128" spans="1:17">
      <c r="A2128" s="30"/>
      <c r="B2128" s="31"/>
      <c r="C2128" s="33"/>
      <c r="D2128" s="33"/>
      <c r="E2128" s="30"/>
      <c r="F2128" s="32"/>
      <c r="G2128" s="32"/>
      <c r="H2128" s="32"/>
      <c r="I2128" s="32"/>
      <c r="J2128" s="32"/>
      <c r="K2128" s="32"/>
      <c r="L2128" s="32"/>
      <c r="M2128" s="32"/>
      <c r="N2128" s="32"/>
      <c r="O2128" s="32"/>
      <c r="P2128" s="32"/>
      <c r="Q2128" s="32"/>
    </row>
    <row r="2129" spans="1:17">
      <c r="A2129" s="30"/>
      <c r="B2129" s="31"/>
      <c r="C2129" s="33"/>
      <c r="D2129" s="33"/>
      <c r="E2129" s="30"/>
      <c r="F2129" s="32"/>
      <c r="G2129" s="32"/>
      <c r="H2129" s="32"/>
      <c r="I2129" s="32"/>
      <c r="J2129" s="32"/>
      <c r="K2129" s="32"/>
      <c r="L2129" s="32"/>
      <c r="M2129" s="32"/>
      <c r="N2129" s="32"/>
      <c r="O2129" s="32"/>
      <c r="P2129" s="32"/>
      <c r="Q2129" s="32"/>
    </row>
    <row r="2130" spans="1:17">
      <c r="A2130" s="30"/>
      <c r="B2130" s="31"/>
      <c r="C2130" s="33"/>
      <c r="D2130" s="33"/>
      <c r="E2130" s="30"/>
      <c r="F2130" s="32"/>
      <c r="G2130" s="32"/>
      <c r="H2130" s="32"/>
      <c r="I2130" s="32"/>
      <c r="J2130" s="32"/>
      <c r="K2130" s="32"/>
      <c r="L2130" s="32"/>
      <c r="M2130" s="32"/>
      <c r="N2130" s="32"/>
      <c r="O2130" s="32"/>
      <c r="P2130" s="32"/>
      <c r="Q2130" s="32"/>
    </row>
    <row r="2131" spans="1:17">
      <c r="A2131" s="30"/>
      <c r="B2131" s="31"/>
      <c r="C2131" s="33"/>
      <c r="D2131" s="33"/>
      <c r="E2131" s="30"/>
      <c r="F2131" s="32"/>
      <c r="G2131" s="32"/>
      <c r="H2131" s="32"/>
      <c r="I2131" s="32"/>
      <c r="J2131" s="32"/>
      <c r="K2131" s="32"/>
      <c r="L2131" s="32"/>
      <c r="M2131" s="32"/>
      <c r="N2131" s="32"/>
      <c r="O2131" s="32"/>
      <c r="P2131" s="32"/>
      <c r="Q2131" s="32"/>
    </row>
    <row r="2132" spans="1:17">
      <c r="A2132" s="30"/>
      <c r="B2132" s="31"/>
      <c r="C2132" s="33"/>
      <c r="D2132" s="33"/>
      <c r="E2132" s="30"/>
      <c r="F2132" s="32"/>
      <c r="G2132" s="32"/>
      <c r="H2132" s="32"/>
      <c r="I2132" s="32"/>
      <c r="J2132" s="32"/>
      <c r="K2132" s="32"/>
      <c r="L2132" s="32"/>
      <c r="M2132" s="32"/>
      <c r="N2132" s="32"/>
      <c r="O2132" s="32"/>
      <c r="P2132" s="32"/>
      <c r="Q2132" s="32"/>
    </row>
    <row r="2133" spans="1:17">
      <c r="A2133" s="30"/>
      <c r="B2133" s="31"/>
      <c r="C2133" s="33"/>
      <c r="D2133" s="33"/>
      <c r="E2133" s="30"/>
      <c r="F2133" s="32"/>
      <c r="G2133" s="32"/>
      <c r="H2133" s="32"/>
      <c r="I2133" s="32"/>
      <c r="J2133" s="32"/>
      <c r="K2133" s="32"/>
      <c r="L2133" s="32"/>
      <c r="M2133" s="32"/>
      <c r="N2133" s="32"/>
      <c r="O2133" s="32"/>
      <c r="P2133" s="32"/>
      <c r="Q2133" s="32"/>
    </row>
    <row r="2134" spans="1:17">
      <c r="A2134" s="30"/>
      <c r="B2134" s="31"/>
      <c r="C2134" s="33"/>
      <c r="D2134" s="33"/>
      <c r="E2134" s="30"/>
      <c r="F2134" s="32"/>
      <c r="G2134" s="32"/>
      <c r="H2134" s="32"/>
      <c r="I2134" s="32"/>
      <c r="J2134" s="32"/>
      <c r="K2134" s="32"/>
      <c r="L2134" s="32"/>
      <c r="M2134" s="32"/>
      <c r="N2134" s="32"/>
      <c r="O2134" s="32"/>
      <c r="P2134" s="32"/>
      <c r="Q2134" s="32"/>
    </row>
    <row r="2135" spans="1:17">
      <c r="A2135" s="30"/>
      <c r="B2135" s="31"/>
      <c r="C2135" s="33"/>
      <c r="D2135" s="33"/>
      <c r="E2135" s="30"/>
      <c r="F2135" s="32"/>
      <c r="G2135" s="32"/>
      <c r="H2135" s="32"/>
      <c r="I2135" s="32"/>
      <c r="J2135" s="32"/>
      <c r="K2135" s="32"/>
      <c r="L2135" s="32"/>
      <c r="M2135" s="32"/>
      <c r="N2135" s="32"/>
      <c r="O2135" s="32"/>
      <c r="P2135" s="32"/>
      <c r="Q2135" s="32"/>
    </row>
    <row r="2136" spans="1:17">
      <c r="A2136" s="30"/>
      <c r="B2136" s="31"/>
      <c r="C2136" s="33"/>
      <c r="D2136" s="33"/>
      <c r="E2136" s="30"/>
      <c r="F2136" s="32"/>
      <c r="G2136" s="32"/>
      <c r="H2136" s="32"/>
      <c r="I2136" s="32"/>
      <c r="J2136" s="32"/>
      <c r="K2136" s="32"/>
      <c r="L2136" s="32"/>
      <c r="M2136" s="32"/>
      <c r="N2136" s="32"/>
      <c r="O2136" s="32"/>
      <c r="P2136" s="32"/>
      <c r="Q2136" s="32"/>
    </row>
    <row r="2137" spans="1:17">
      <c r="A2137" s="30"/>
      <c r="B2137" s="31"/>
      <c r="C2137" s="33"/>
      <c r="D2137" s="33"/>
      <c r="E2137" s="30"/>
      <c r="F2137" s="32"/>
      <c r="G2137" s="32"/>
      <c r="H2137" s="32"/>
      <c r="I2137" s="32"/>
      <c r="J2137" s="32"/>
      <c r="K2137" s="32"/>
      <c r="L2137" s="32"/>
      <c r="M2137" s="32"/>
      <c r="N2137" s="32"/>
      <c r="O2137" s="32"/>
      <c r="P2137" s="32"/>
      <c r="Q2137" s="32"/>
    </row>
    <row r="2138" spans="1:17">
      <c r="A2138" s="30"/>
      <c r="B2138" s="31"/>
      <c r="C2138" s="33"/>
      <c r="D2138" s="33"/>
      <c r="E2138" s="30"/>
      <c r="F2138" s="32"/>
      <c r="G2138" s="32"/>
      <c r="H2138" s="32"/>
      <c r="I2138" s="32"/>
      <c r="J2138" s="32"/>
      <c r="K2138" s="32"/>
      <c r="L2138" s="32"/>
      <c r="M2138" s="32"/>
      <c r="N2138" s="32"/>
      <c r="O2138" s="32"/>
      <c r="P2138" s="32"/>
      <c r="Q2138" s="32"/>
    </row>
    <row r="2139" spans="1:17">
      <c r="A2139" s="30"/>
      <c r="B2139" s="31"/>
      <c r="C2139" s="33"/>
      <c r="D2139" s="33"/>
      <c r="E2139" s="30"/>
      <c r="F2139" s="32"/>
      <c r="G2139" s="32"/>
      <c r="H2139" s="32"/>
      <c r="I2139" s="32"/>
      <c r="J2139" s="32"/>
      <c r="K2139" s="32"/>
      <c r="L2139" s="32"/>
      <c r="M2139" s="32"/>
      <c r="N2139" s="32"/>
      <c r="O2139" s="32"/>
      <c r="P2139" s="32"/>
      <c r="Q2139" s="32"/>
    </row>
    <row r="2140" spans="1:17">
      <c r="A2140" s="30"/>
      <c r="B2140" s="31"/>
      <c r="C2140" s="33"/>
      <c r="D2140" s="33"/>
      <c r="E2140" s="30"/>
      <c r="F2140" s="32"/>
      <c r="G2140" s="32"/>
      <c r="H2140" s="32"/>
      <c r="I2140" s="32"/>
      <c r="J2140" s="32"/>
      <c r="K2140" s="32"/>
      <c r="L2140" s="32"/>
      <c r="M2140" s="32"/>
      <c r="N2140" s="32"/>
      <c r="O2140" s="32"/>
      <c r="P2140" s="32"/>
      <c r="Q2140" s="32"/>
    </row>
    <row r="2141" spans="1:17">
      <c r="A2141" s="30"/>
      <c r="B2141" s="31"/>
      <c r="C2141" s="33"/>
      <c r="D2141" s="33"/>
      <c r="E2141" s="30"/>
      <c r="F2141" s="32"/>
      <c r="G2141" s="32"/>
      <c r="H2141" s="32"/>
      <c r="I2141" s="32"/>
      <c r="J2141" s="32"/>
      <c r="K2141" s="32"/>
      <c r="L2141" s="32"/>
      <c r="M2141" s="32"/>
      <c r="N2141" s="32"/>
      <c r="O2141" s="32"/>
      <c r="P2141" s="32"/>
      <c r="Q2141" s="32"/>
    </row>
    <row r="2142" spans="1:17">
      <c r="A2142" s="30"/>
      <c r="B2142" s="31"/>
      <c r="C2142" s="33"/>
      <c r="D2142" s="33"/>
      <c r="E2142" s="30"/>
      <c r="F2142" s="32"/>
      <c r="G2142" s="32"/>
      <c r="H2142" s="32"/>
      <c r="I2142" s="32"/>
      <c r="J2142" s="32"/>
      <c r="K2142" s="32"/>
      <c r="L2142" s="32"/>
      <c r="M2142" s="32"/>
      <c r="N2142" s="32"/>
      <c r="O2142" s="32"/>
      <c r="P2142" s="32"/>
      <c r="Q2142" s="32"/>
    </row>
    <row r="2143" spans="1:17">
      <c r="A2143" s="30"/>
      <c r="B2143" s="31"/>
      <c r="C2143" s="33"/>
      <c r="D2143" s="33"/>
      <c r="E2143" s="30"/>
      <c r="F2143" s="32"/>
      <c r="G2143" s="32"/>
      <c r="H2143" s="32"/>
      <c r="I2143" s="32"/>
      <c r="J2143" s="32"/>
      <c r="K2143" s="32"/>
      <c r="L2143" s="32"/>
      <c r="M2143" s="32"/>
      <c r="N2143" s="32"/>
      <c r="O2143" s="32"/>
      <c r="P2143" s="32"/>
      <c r="Q2143" s="32"/>
    </row>
    <row r="2144" spans="1:17">
      <c r="A2144" s="30"/>
      <c r="B2144" s="31"/>
      <c r="C2144" s="33"/>
      <c r="D2144" s="33"/>
      <c r="E2144" s="30"/>
      <c r="F2144" s="32"/>
      <c r="G2144" s="32"/>
      <c r="H2144" s="32"/>
      <c r="I2144" s="32"/>
      <c r="J2144" s="32"/>
      <c r="K2144" s="32"/>
      <c r="L2144" s="32"/>
      <c r="M2144" s="32"/>
      <c r="N2144" s="32"/>
      <c r="O2144" s="32"/>
      <c r="P2144" s="32"/>
      <c r="Q2144" s="32"/>
    </row>
    <row r="2145" spans="1:17">
      <c r="A2145" s="30"/>
      <c r="B2145" s="31"/>
      <c r="C2145" s="33"/>
      <c r="D2145" s="33"/>
      <c r="E2145" s="30"/>
      <c r="F2145" s="32"/>
      <c r="G2145" s="32"/>
      <c r="H2145" s="32"/>
      <c r="I2145" s="32"/>
      <c r="J2145" s="32"/>
      <c r="K2145" s="32"/>
      <c r="L2145" s="32"/>
      <c r="M2145" s="32"/>
      <c r="N2145" s="32"/>
      <c r="O2145" s="32"/>
      <c r="P2145" s="32"/>
      <c r="Q2145" s="32"/>
    </row>
    <row r="2146" spans="1:17">
      <c r="A2146" s="30"/>
      <c r="B2146" s="31"/>
      <c r="C2146" s="33"/>
      <c r="D2146" s="33"/>
      <c r="E2146" s="30"/>
      <c r="F2146" s="32"/>
      <c r="G2146" s="32"/>
      <c r="H2146" s="32"/>
      <c r="I2146" s="32"/>
      <c r="J2146" s="32"/>
      <c r="K2146" s="32"/>
      <c r="L2146" s="32"/>
      <c r="M2146" s="32"/>
      <c r="N2146" s="32"/>
      <c r="O2146" s="32"/>
      <c r="P2146" s="32"/>
      <c r="Q2146" s="32"/>
    </row>
    <row r="2147" spans="1:17">
      <c r="A2147" s="30"/>
      <c r="B2147" s="31"/>
      <c r="C2147" s="33"/>
      <c r="D2147" s="33"/>
      <c r="E2147" s="30"/>
      <c r="F2147" s="32"/>
      <c r="G2147" s="32"/>
      <c r="H2147" s="32"/>
      <c r="I2147" s="32"/>
      <c r="J2147" s="32"/>
      <c r="K2147" s="32"/>
      <c r="L2147" s="32"/>
      <c r="M2147" s="32"/>
      <c r="N2147" s="32"/>
      <c r="O2147" s="32"/>
      <c r="P2147" s="32"/>
      <c r="Q2147" s="32"/>
    </row>
    <row r="2148" spans="1:17">
      <c r="A2148" s="30"/>
      <c r="B2148" s="31"/>
      <c r="C2148" s="33"/>
      <c r="D2148" s="33"/>
      <c r="E2148" s="30"/>
      <c r="F2148" s="32"/>
      <c r="G2148" s="32"/>
      <c r="H2148" s="32"/>
      <c r="I2148" s="32"/>
      <c r="J2148" s="32"/>
      <c r="K2148" s="32"/>
      <c r="L2148" s="32"/>
      <c r="M2148" s="32"/>
      <c r="N2148" s="32"/>
      <c r="O2148" s="32"/>
      <c r="P2148" s="32"/>
      <c r="Q2148" s="32"/>
    </row>
    <row r="2149" spans="1:17">
      <c r="A2149" s="30"/>
      <c r="B2149" s="31"/>
      <c r="C2149" s="33"/>
      <c r="D2149" s="33"/>
      <c r="E2149" s="30"/>
      <c r="F2149" s="32"/>
      <c r="G2149" s="32"/>
      <c r="H2149" s="32"/>
      <c r="I2149" s="32"/>
      <c r="J2149" s="32"/>
      <c r="K2149" s="32"/>
      <c r="L2149" s="32"/>
      <c r="M2149" s="32"/>
      <c r="N2149" s="32"/>
      <c r="O2149" s="32"/>
      <c r="P2149" s="32"/>
      <c r="Q2149" s="32"/>
    </row>
    <row r="2150" spans="1:17">
      <c r="A2150" s="30"/>
      <c r="B2150" s="31"/>
      <c r="C2150" s="33"/>
      <c r="D2150" s="33"/>
      <c r="E2150" s="30"/>
      <c r="F2150" s="32"/>
      <c r="G2150" s="32"/>
      <c r="H2150" s="32"/>
      <c r="I2150" s="32"/>
      <c r="J2150" s="32"/>
      <c r="K2150" s="32"/>
      <c r="L2150" s="32"/>
      <c r="M2150" s="32"/>
      <c r="N2150" s="32"/>
      <c r="O2150" s="32"/>
      <c r="P2150" s="32"/>
      <c r="Q2150" s="32"/>
    </row>
    <row r="2151" spans="1:17">
      <c r="A2151" s="30"/>
      <c r="B2151" s="31"/>
      <c r="C2151" s="33"/>
      <c r="D2151" s="33"/>
      <c r="E2151" s="30"/>
      <c r="F2151" s="32"/>
      <c r="G2151" s="32"/>
      <c r="H2151" s="32"/>
      <c r="I2151" s="32"/>
      <c r="J2151" s="32"/>
      <c r="K2151" s="32"/>
      <c r="L2151" s="32"/>
      <c r="M2151" s="32"/>
      <c r="N2151" s="32"/>
      <c r="O2151" s="32"/>
      <c r="P2151" s="32"/>
      <c r="Q2151" s="32"/>
    </row>
    <row r="2152" spans="1:17">
      <c r="A2152" s="30"/>
      <c r="B2152" s="31"/>
      <c r="C2152" s="33"/>
      <c r="D2152" s="33"/>
      <c r="E2152" s="30"/>
      <c r="F2152" s="32"/>
      <c r="G2152" s="32"/>
      <c r="H2152" s="32"/>
      <c r="I2152" s="32"/>
      <c r="J2152" s="32"/>
      <c r="K2152" s="32"/>
      <c r="L2152" s="32"/>
      <c r="M2152" s="32"/>
      <c r="N2152" s="32"/>
      <c r="O2152" s="32"/>
      <c r="P2152" s="32"/>
      <c r="Q2152" s="32"/>
    </row>
    <row r="2153" spans="1:17">
      <c r="A2153" s="30"/>
      <c r="B2153" s="31"/>
      <c r="C2153" s="33"/>
      <c r="D2153" s="33"/>
      <c r="E2153" s="30"/>
      <c r="F2153" s="32"/>
      <c r="G2153" s="32"/>
      <c r="H2153" s="32"/>
      <c r="I2153" s="32"/>
      <c r="J2153" s="32"/>
      <c r="K2153" s="32"/>
      <c r="L2153" s="32"/>
      <c r="M2153" s="32"/>
      <c r="N2153" s="32"/>
      <c r="O2153" s="32"/>
      <c r="P2153" s="32"/>
      <c r="Q2153" s="32"/>
    </row>
    <row r="2154" spans="1:17">
      <c r="A2154" s="30"/>
      <c r="B2154" s="31"/>
      <c r="C2154" s="33"/>
      <c r="D2154" s="33"/>
      <c r="E2154" s="30"/>
      <c r="F2154" s="32"/>
      <c r="G2154" s="32"/>
      <c r="H2154" s="32"/>
      <c r="I2154" s="32"/>
      <c r="J2154" s="32"/>
      <c r="K2154" s="32"/>
      <c r="L2154" s="32"/>
      <c r="M2154" s="32"/>
      <c r="N2154" s="32"/>
      <c r="O2154" s="32"/>
      <c r="P2154" s="32"/>
      <c r="Q2154" s="32"/>
    </row>
    <row r="2155" spans="1:17">
      <c r="A2155" s="30"/>
      <c r="B2155" s="31"/>
      <c r="C2155" s="33"/>
      <c r="D2155" s="33"/>
      <c r="E2155" s="30"/>
      <c r="F2155" s="32"/>
      <c r="G2155" s="32"/>
      <c r="H2155" s="32"/>
      <c r="I2155" s="32"/>
      <c r="J2155" s="32"/>
      <c r="K2155" s="32"/>
      <c r="L2155" s="32"/>
      <c r="M2155" s="32"/>
      <c r="N2155" s="32"/>
      <c r="O2155" s="32"/>
      <c r="P2155" s="32"/>
      <c r="Q2155" s="32"/>
    </row>
    <row r="2156" spans="1:17">
      <c r="A2156" s="30"/>
      <c r="B2156" s="31"/>
      <c r="C2156" s="33"/>
      <c r="D2156" s="33"/>
      <c r="E2156" s="30"/>
      <c r="F2156" s="32"/>
      <c r="G2156" s="32"/>
      <c r="H2156" s="32"/>
      <c r="I2156" s="32"/>
      <c r="J2156" s="32"/>
      <c r="K2156" s="32"/>
      <c r="L2156" s="32"/>
      <c r="M2156" s="32"/>
      <c r="N2156" s="32"/>
      <c r="O2156" s="32"/>
      <c r="P2156" s="32"/>
      <c r="Q2156" s="32"/>
    </row>
    <row r="2157" spans="1:17">
      <c r="A2157" s="30"/>
      <c r="B2157" s="31"/>
      <c r="C2157" s="33"/>
      <c r="D2157" s="33"/>
      <c r="E2157" s="30"/>
      <c r="F2157" s="32"/>
      <c r="G2157" s="32"/>
      <c r="H2157" s="32"/>
      <c r="I2157" s="32"/>
      <c r="J2157" s="32"/>
      <c r="K2157" s="32"/>
      <c r="L2157" s="32"/>
      <c r="M2157" s="32"/>
      <c r="N2157" s="32"/>
      <c r="O2157" s="32"/>
      <c r="P2157" s="32"/>
      <c r="Q2157" s="32"/>
    </row>
    <row r="2158" spans="1:17">
      <c r="A2158" s="30"/>
      <c r="B2158" s="31"/>
      <c r="C2158" s="33"/>
      <c r="D2158" s="33"/>
      <c r="E2158" s="30"/>
      <c r="F2158" s="32"/>
      <c r="G2158" s="32"/>
      <c r="H2158" s="32"/>
      <c r="I2158" s="32"/>
      <c r="J2158" s="32"/>
      <c r="K2158" s="32"/>
      <c r="L2158" s="32"/>
      <c r="M2158" s="32"/>
      <c r="N2158" s="32"/>
      <c r="O2158" s="32"/>
      <c r="P2158" s="32"/>
      <c r="Q2158" s="32"/>
    </row>
    <row r="2159" spans="1:17">
      <c r="A2159" s="30"/>
      <c r="B2159" s="31"/>
      <c r="C2159" s="33"/>
      <c r="D2159" s="33"/>
      <c r="E2159" s="30"/>
      <c r="F2159" s="32"/>
      <c r="G2159" s="32"/>
      <c r="H2159" s="32"/>
      <c r="I2159" s="32"/>
      <c r="J2159" s="32"/>
      <c r="K2159" s="32"/>
      <c r="L2159" s="32"/>
      <c r="M2159" s="32"/>
      <c r="N2159" s="32"/>
      <c r="O2159" s="32"/>
      <c r="P2159" s="32"/>
      <c r="Q2159" s="32"/>
    </row>
    <row r="2160" spans="1:17">
      <c r="A2160" s="30"/>
      <c r="B2160" s="31"/>
      <c r="C2160" s="33"/>
      <c r="D2160" s="33"/>
      <c r="E2160" s="30"/>
      <c r="F2160" s="32"/>
      <c r="G2160" s="32"/>
      <c r="H2160" s="32"/>
      <c r="I2160" s="32"/>
      <c r="J2160" s="32"/>
      <c r="K2160" s="32"/>
      <c r="L2160" s="32"/>
      <c r="M2160" s="32"/>
      <c r="N2160" s="32"/>
      <c r="O2160" s="32"/>
      <c r="P2160" s="32"/>
      <c r="Q2160" s="32"/>
    </row>
    <row r="2161" spans="1:17">
      <c r="A2161" s="30"/>
      <c r="B2161" s="31"/>
      <c r="C2161" s="33"/>
      <c r="D2161" s="33"/>
      <c r="E2161" s="30"/>
      <c r="F2161" s="32"/>
      <c r="G2161" s="32"/>
      <c r="H2161" s="32"/>
      <c r="I2161" s="32"/>
      <c r="J2161" s="32"/>
      <c r="K2161" s="32"/>
      <c r="L2161" s="32"/>
      <c r="M2161" s="32"/>
      <c r="N2161" s="32"/>
      <c r="O2161" s="32"/>
      <c r="P2161" s="32"/>
      <c r="Q2161" s="32"/>
    </row>
    <row r="2162" spans="1:17">
      <c r="A2162" s="30"/>
      <c r="B2162" s="31"/>
      <c r="C2162" s="33"/>
      <c r="D2162" s="33"/>
      <c r="E2162" s="30"/>
      <c r="F2162" s="32"/>
      <c r="G2162" s="32"/>
      <c r="H2162" s="32"/>
      <c r="I2162" s="32"/>
      <c r="J2162" s="32"/>
      <c r="K2162" s="32"/>
      <c r="L2162" s="32"/>
      <c r="M2162" s="32"/>
      <c r="N2162" s="32"/>
      <c r="O2162" s="32"/>
      <c r="P2162" s="32"/>
      <c r="Q2162" s="32"/>
    </row>
    <row r="2163" spans="1:17">
      <c r="A2163" s="30"/>
      <c r="B2163" s="31"/>
      <c r="C2163" s="33"/>
      <c r="D2163" s="33"/>
      <c r="E2163" s="30"/>
      <c r="F2163" s="32"/>
      <c r="G2163" s="32"/>
      <c r="H2163" s="32"/>
      <c r="I2163" s="32"/>
      <c r="J2163" s="32"/>
      <c r="K2163" s="32"/>
      <c r="L2163" s="32"/>
      <c r="M2163" s="32"/>
      <c r="N2163" s="32"/>
      <c r="O2163" s="32"/>
      <c r="P2163" s="32"/>
      <c r="Q2163" s="32"/>
    </row>
    <row r="2164" spans="1:17">
      <c r="A2164" s="30"/>
      <c r="B2164" s="31"/>
      <c r="C2164" s="33"/>
      <c r="D2164" s="33"/>
      <c r="E2164" s="30"/>
      <c r="F2164" s="32"/>
      <c r="G2164" s="32"/>
      <c r="H2164" s="32"/>
      <c r="I2164" s="32"/>
      <c r="J2164" s="32"/>
      <c r="K2164" s="32"/>
      <c r="L2164" s="32"/>
      <c r="M2164" s="32"/>
      <c r="N2164" s="32"/>
      <c r="O2164" s="32"/>
      <c r="P2164" s="32"/>
      <c r="Q2164" s="32"/>
    </row>
    <row r="2165" spans="1:17">
      <c r="A2165" s="30"/>
      <c r="B2165" s="31"/>
      <c r="C2165" s="33"/>
      <c r="D2165" s="33"/>
      <c r="E2165" s="30"/>
      <c r="F2165" s="32"/>
      <c r="G2165" s="32"/>
      <c r="H2165" s="32"/>
      <c r="I2165" s="32"/>
      <c r="J2165" s="32"/>
      <c r="K2165" s="32"/>
      <c r="L2165" s="32"/>
      <c r="M2165" s="32"/>
      <c r="N2165" s="32"/>
      <c r="O2165" s="32"/>
      <c r="P2165" s="32"/>
      <c r="Q2165" s="32"/>
    </row>
    <row r="2166" spans="1:17">
      <c r="A2166" s="30"/>
      <c r="B2166" s="31"/>
      <c r="C2166" s="33"/>
      <c r="D2166" s="33"/>
      <c r="E2166" s="30"/>
      <c r="F2166" s="32"/>
      <c r="G2166" s="32"/>
      <c r="H2166" s="32"/>
      <c r="I2166" s="32"/>
      <c r="J2166" s="32"/>
      <c r="K2166" s="32"/>
      <c r="L2166" s="32"/>
      <c r="M2166" s="32"/>
      <c r="N2166" s="32"/>
      <c r="O2166" s="32"/>
      <c r="P2166" s="32"/>
      <c r="Q2166" s="32"/>
    </row>
    <row r="2167" spans="1:17">
      <c r="A2167" s="30"/>
      <c r="B2167" s="31"/>
      <c r="C2167" s="33"/>
      <c r="D2167" s="33"/>
      <c r="E2167" s="30"/>
      <c r="F2167" s="32"/>
      <c r="G2167" s="32"/>
      <c r="H2167" s="32"/>
      <c r="I2167" s="32"/>
      <c r="J2167" s="32"/>
      <c r="K2167" s="32"/>
      <c r="L2167" s="32"/>
      <c r="M2167" s="32"/>
      <c r="N2167" s="32"/>
      <c r="O2167" s="32"/>
      <c r="P2167" s="32"/>
      <c r="Q2167" s="32"/>
    </row>
    <row r="2168" spans="1:17">
      <c r="A2168" s="30"/>
      <c r="B2168" s="31"/>
      <c r="C2168" s="33"/>
      <c r="D2168" s="33"/>
      <c r="E2168" s="30"/>
      <c r="F2168" s="32"/>
      <c r="G2168" s="32"/>
      <c r="H2168" s="32"/>
      <c r="I2168" s="32"/>
      <c r="J2168" s="32"/>
      <c r="K2168" s="32"/>
      <c r="L2168" s="32"/>
      <c r="M2168" s="32"/>
      <c r="N2168" s="32"/>
      <c r="O2168" s="32"/>
      <c r="P2168" s="32"/>
      <c r="Q2168" s="32"/>
    </row>
    <row r="2169" spans="1:17">
      <c r="A2169" s="30"/>
      <c r="B2169" s="31"/>
      <c r="C2169" s="33"/>
      <c r="D2169" s="33"/>
      <c r="E2169" s="30"/>
      <c r="F2169" s="32"/>
      <c r="G2169" s="32"/>
      <c r="H2169" s="32"/>
      <c r="I2169" s="32"/>
      <c r="J2169" s="32"/>
      <c r="K2169" s="32"/>
      <c r="L2169" s="32"/>
      <c r="M2169" s="32"/>
      <c r="N2169" s="32"/>
      <c r="O2169" s="32"/>
      <c r="P2169" s="32"/>
      <c r="Q2169" s="32"/>
    </row>
    <row r="2170" spans="1:17">
      <c r="A2170" s="30"/>
      <c r="B2170" s="31"/>
      <c r="C2170" s="33"/>
      <c r="D2170" s="33"/>
      <c r="E2170" s="30"/>
      <c r="F2170" s="32"/>
      <c r="G2170" s="32"/>
      <c r="H2170" s="32"/>
      <c r="I2170" s="32"/>
      <c r="J2170" s="32"/>
      <c r="K2170" s="32"/>
      <c r="L2170" s="32"/>
      <c r="M2170" s="32"/>
      <c r="N2170" s="32"/>
      <c r="O2170" s="32"/>
      <c r="P2170" s="32"/>
      <c r="Q2170" s="32"/>
    </row>
    <row r="2171" spans="1:17">
      <c r="A2171" s="30"/>
      <c r="B2171" s="31"/>
      <c r="C2171" s="33"/>
      <c r="D2171" s="33"/>
      <c r="E2171" s="30"/>
      <c r="F2171" s="32"/>
      <c r="G2171" s="32"/>
      <c r="H2171" s="32"/>
      <c r="I2171" s="32"/>
      <c r="J2171" s="32"/>
      <c r="K2171" s="32"/>
      <c r="L2171" s="32"/>
      <c r="M2171" s="32"/>
      <c r="N2171" s="32"/>
      <c r="O2171" s="32"/>
      <c r="P2171" s="32"/>
      <c r="Q2171" s="32"/>
    </row>
    <row r="2172" spans="1:17">
      <c r="A2172" s="30"/>
      <c r="B2172" s="31"/>
      <c r="C2172" s="33"/>
      <c r="D2172" s="33"/>
      <c r="E2172" s="30"/>
      <c r="F2172" s="32"/>
      <c r="G2172" s="32"/>
      <c r="H2172" s="32"/>
      <c r="I2172" s="32"/>
      <c r="J2172" s="32"/>
      <c r="K2172" s="32"/>
      <c r="L2172" s="32"/>
      <c r="M2172" s="32"/>
      <c r="N2172" s="32"/>
      <c r="O2172" s="32"/>
      <c r="P2172" s="32"/>
      <c r="Q2172" s="32"/>
    </row>
    <row r="2173" spans="1:17">
      <c r="A2173" s="30"/>
      <c r="B2173" s="31"/>
      <c r="C2173" s="33"/>
      <c r="D2173" s="33"/>
      <c r="E2173" s="30"/>
      <c r="F2173" s="32"/>
      <c r="G2173" s="32"/>
      <c r="H2173" s="32"/>
      <c r="I2173" s="32"/>
      <c r="J2173" s="32"/>
      <c r="K2173" s="32"/>
      <c r="L2173" s="32"/>
      <c r="M2173" s="32"/>
      <c r="N2173" s="32"/>
      <c r="O2173" s="32"/>
      <c r="P2173" s="32"/>
      <c r="Q2173" s="32"/>
    </row>
    <row r="2174" spans="1:17">
      <c r="A2174" s="30"/>
      <c r="B2174" s="31"/>
      <c r="C2174" s="33"/>
      <c r="D2174" s="33"/>
      <c r="E2174" s="30"/>
      <c r="F2174" s="32"/>
      <c r="G2174" s="32"/>
      <c r="H2174" s="32"/>
      <c r="I2174" s="32"/>
      <c r="J2174" s="32"/>
      <c r="K2174" s="32"/>
      <c r="L2174" s="32"/>
      <c r="M2174" s="32"/>
      <c r="N2174" s="32"/>
      <c r="O2174" s="32"/>
      <c r="P2174" s="32"/>
      <c r="Q2174" s="32"/>
    </row>
    <row r="2175" spans="1:17">
      <c r="A2175" s="30"/>
      <c r="B2175" s="31"/>
      <c r="C2175" s="33"/>
      <c r="D2175" s="33"/>
      <c r="E2175" s="30"/>
      <c r="F2175" s="32"/>
      <c r="G2175" s="32"/>
      <c r="H2175" s="32"/>
      <c r="I2175" s="32"/>
      <c r="J2175" s="32"/>
      <c r="K2175" s="32"/>
      <c r="L2175" s="32"/>
      <c r="M2175" s="32"/>
      <c r="N2175" s="32"/>
      <c r="O2175" s="32"/>
      <c r="P2175" s="32"/>
      <c r="Q2175" s="32"/>
    </row>
    <row r="2176" spans="1:17">
      <c r="A2176" s="30"/>
      <c r="B2176" s="31"/>
      <c r="C2176" s="33"/>
      <c r="D2176" s="33"/>
      <c r="E2176" s="30"/>
      <c r="F2176" s="32"/>
      <c r="G2176" s="32"/>
      <c r="H2176" s="32"/>
      <c r="I2176" s="32"/>
      <c r="J2176" s="32"/>
      <c r="K2176" s="32"/>
      <c r="L2176" s="32"/>
      <c r="M2176" s="32"/>
      <c r="N2176" s="32"/>
      <c r="O2176" s="32"/>
      <c r="P2176" s="32"/>
      <c r="Q2176" s="32"/>
    </row>
    <row r="2177" spans="1:17">
      <c r="A2177" s="30"/>
      <c r="B2177" s="31"/>
      <c r="C2177" s="33"/>
      <c r="D2177" s="33"/>
      <c r="E2177" s="30"/>
      <c r="F2177" s="32"/>
      <c r="G2177" s="32"/>
      <c r="H2177" s="32"/>
      <c r="I2177" s="32"/>
      <c r="J2177" s="32"/>
      <c r="K2177" s="32"/>
      <c r="L2177" s="32"/>
      <c r="M2177" s="32"/>
      <c r="N2177" s="32"/>
      <c r="O2177" s="32"/>
      <c r="P2177" s="32"/>
      <c r="Q2177" s="32"/>
    </row>
    <row r="2178" spans="1:17">
      <c r="A2178" s="30"/>
      <c r="B2178" s="31"/>
      <c r="C2178" s="33"/>
      <c r="D2178" s="33"/>
      <c r="E2178" s="30"/>
      <c r="F2178" s="32"/>
      <c r="G2178" s="32"/>
      <c r="H2178" s="32"/>
      <c r="I2178" s="32"/>
      <c r="J2178" s="32"/>
      <c r="K2178" s="32"/>
      <c r="L2178" s="32"/>
      <c r="M2178" s="32"/>
      <c r="N2178" s="32"/>
      <c r="O2178" s="32"/>
      <c r="P2178" s="32"/>
      <c r="Q2178" s="32"/>
    </row>
    <row r="2179" spans="1:17">
      <c r="A2179" s="30"/>
      <c r="B2179" s="31"/>
      <c r="C2179" s="33"/>
      <c r="D2179" s="33"/>
      <c r="E2179" s="30"/>
      <c r="F2179" s="32"/>
      <c r="G2179" s="32"/>
      <c r="H2179" s="32"/>
      <c r="I2179" s="32"/>
      <c r="J2179" s="32"/>
      <c r="K2179" s="32"/>
      <c r="L2179" s="32"/>
      <c r="M2179" s="32"/>
      <c r="N2179" s="32"/>
      <c r="O2179" s="32"/>
      <c r="P2179" s="32"/>
      <c r="Q2179" s="32"/>
    </row>
    <row r="2180" spans="1:17">
      <c r="A2180" s="30"/>
      <c r="B2180" s="31"/>
      <c r="C2180" s="33"/>
      <c r="D2180" s="33"/>
      <c r="E2180" s="30"/>
      <c r="F2180" s="32"/>
      <c r="G2180" s="32"/>
      <c r="H2180" s="32"/>
      <c r="I2180" s="32"/>
      <c r="J2180" s="32"/>
      <c r="K2180" s="32"/>
      <c r="L2180" s="32"/>
      <c r="M2180" s="32"/>
      <c r="N2180" s="32"/>
      <c r="O2180" s="32"/>
      <c r="P2180" s="32"/>
      <c r="Q2180" s="32"/>
    </row>
    <row r="2181" spans="1:17">
      <c r="A2181" s="30"/>
      <c r="B2181" s="31"/>
      <c r="C2181" s="33"/>
      <c r="D2181" s="33"/>
      <c r="E2181" s="30"/>
      <c r="F2181" s="32"/>
      <c r="G2181" s="32"/>
      <c r="H2181" s="32"/>
      <c r="I2181" s="32"/>
      <c r="J2181" s="32"/>
      <c r="K2181" s="32"/>
      <c r="L2181" s="32"/>
      <c r="M2181" s="32"/>
      <c r="N2181" s="32"/>
      <c r="O2181" s="32"/>
      <c r="P2181" s="32"/>
      <c r="Q2181" s="32"/>
    </row>
    <row r="2182" spans="1:17">
      <c r="A2182" s="30"/>
      <c r="B2182" s="31"/>
      <c r="C2182" s="33"/>
      <c r="D2182" s="33"/>
      <c r="E2182" s="30"/>
      <c r="F2182" s="32"/>
      <c r="G2182" s="32"/>
      <c r="H2182" s="32"/>
      <c r="I2182" s="32"/>
      <c r="J2182" s="32"/>
      <c r="K2182" s="32"/>
      <c r="L2182" s="32"/>
      <c r="M2182" s="32"/>
      <c r="N2182" s="32"/>
      <c r="O2182" s="32"/>
      <c r="P2182" s="32"/>
      <c r="Q2182" s="32"/>
    </row>
    <row r="2183" spans="1:17">
      <c r="A2183" s="30"/>
      <c r="B2183" s="31"/>
      <c r="C2183" s="33"/>
      <c r="D2183" s="33"/>
      <c r="E2183" s="30"/>
      <c r="F2183" s="32"/>
      <c r="G2183" s="32"/>
      <c r="H2183" s="32"/>
      <c r="I2183" s="32"/>
      <c r="J2183" s="32"/>
      <c r="K2183" s="32"/>
      <c r="L2183" s="32"/>
      <c r="M2183" s="32"/>
      <c r="N2183" s="32"/>
      <c r="O2183" s="32"/>
      <c r="P2183" s="32"/>
      <c r="Q2183" s="32"/>
    </row>
    <row r="2184" spans="1:17">
      <c r="A2184" s="30"/>
      <c r="B2184" s="31"/>
      <c r="C2184" s="33"/>
      <c r="D2184" s="33"/>
      <c r="E2184" s="30"/>
      <c r="F2184" s="32"/>
      <c r="G2184" s="32"/>
      <c r="H2184" s="32"/>
      <c r="I2184" s="32"/>
      <c r="J2184" s="32"/>
      <c r="K2184" s="32"/>
      <c r="L2184" s="32"/>
      <c r="M2184" s="32"/>
      <c r="N2184" s="32"/>
      <c r="O2184" s="32"/>
      <c r="P2184" s="32"/>
      <c r="Q2184" s="32"/>
    </row>
    <row r="2185" spans="1:17">
      <c r="A2185" s="30"/>
      <c r="B2185" s="31"/>
      <c r="C2185" s="33"/>
      <c r="D2185" s="33"/>
      <c r="E2185" s="30"/>
      <c r="F2185" s="32"/>
      <c r="G2185" s="32"/>
      <c r="H2185" s="32"/>
      <c r="I2185" s="32"/>
      <c r="J2185" s="32"/>
      <c r="K2185" s="32"/>
      <c r="L2185" s="32"/>
      <c r="M2185" s="32"/>
      <c r="N2185" s="32"/>
      <c r="O2185" s="32"/>
      <c r="P2185" s="32"/>
      <c r="Q2185" s="32"/>
    </row>
    <row r="2186" spans="1:17">
      <c r="A2186" s="30"/>
      <c r="B2186" s="31"/>
      <c r="C2186" s="33"/>
      <c r="D2186" s="33"/>
      <c r="E2186" s="30"/>
      <c r="F2186" s="32"/>
      <c r="G2186" s="32"/>
      <c r="H2186" s="32"/>
      <c r="I2186" s="32"/>
      <c r="J2186" s="32"/>
      <c r="K2186" s="32"/>
      <c r="L2186" s="32"/>
      <c r="M2186" s="32"/>
      <c r="N2186" s="32"/>
      <c r="O2186" s="32"/>
      <c r="P2186" s="32"/>
      <c r="Q2186" s="32"/>
    </row>
    <row r="2187" spans="1:17">
      <c r="A2187" s="30"/>
      <c r="B2187" s="31"/>
      <c r="C2187" s="33"/>
      <c r="D2187" s="33"/>
      <c r="E2187" s="30"/>
      <c r="F2187" s="32"/>
      <c r="G2187" s="32"/>
      <c r="H2187" s="32"/>
      <c r="I2187" s="32"/>
      <c r="J2187" s="32"/>
      <c r="K2187" s="32"/>
      <c r="L2187" s="32"/>
      <c r="M2187" s="32"/>
      <c r="N2187" s="32"/>
      <c r="O2187" s="32"/>
      <c r="P2187" s="32"/>
      <c r="Q2187" s="32"/>
    </row>
    <row r="2188" spans="1:17">
      <c r="A2188" s="30"/>
      <c r="B2188" s="31"/>
      <c r="C2188" s="33"/>
      <c r="D2188" s="33"/>
      <c r="E2188" s="30"/>
      <c r="F2188" s="32"/>
      <c r="G2188" s="32"/>
      <c r="H2188" s="32"/>
      <c r="I2188" s="32"/>
      <c r="J2188" s="32"/>
      <c r="K2188" s="32"/>
      <c r="L2188" s="32"/>
      <c r="M2188" s="32"/>
      <c r="N2188" s="32"/>
      <c r="O2188" s="32"/>
      <c r="P2188" s="32"/>
      <c r="Q2188" s="32"/>
    </row>
    <row r="2189" spans="1:17">
      <c r="A2189" s="30"/>
      <c r="B2189" s="31"/>
      <c r="C2189" s="33"/>
      <c r="D2189" s="33"/>
      <c r="E2189" s="30"/>
      <c r="F2189" s="32"/>
      <c r="G2189" s="32"/>
      <c r="H2189" s="32"/>
      <c r="I2189" s="32"/>
      <c r="J2189" s="32"/>
      <c r="K2189" s="32"/>
      <c r="L2189" s="32"/>
      <c r="M2189" s="32"/>
      <c r="N2189" s="32"/>
      <c r="O2189" s="32"/>
      <c r="P2189" s="32"/>
      <c r="Q2189" s="32"/>
    </row>
    <row r="2190" spans="1:17">
      <c r="A2190" s="30"/>
      <c r="B2190" s="31"/>
      <c r="C2190" s="33"/>
      <c r="D2190" s="33"/>
      <c r="E2190" s="30"/>
      <c r="F2190" s="32"/>
      <c r="G2190" s="32"/>
      <c r="H2190" s="32"/>
      <c r="I2190" s="32"/>
      <c r="J2190" s="32"/>
      <c r="K2190" s="32"/>
      <c r="L2190" s="32"/>
      <c r="M2190" s="32"/>
      <c r="N2190" s="32"/>
      <c r="O2190" s="32"/>
      <c r="P2190" s="32"/>
      <c r="Q2190" s="32"/>
    </row>
    <row r="2191" spans="1:17">
      <c r="A2191" s="30"/>
      <c r="B2191" s="31"/>
      <c r="C2191" s="33"/>
      <c r="D2191" s="33"/>
      <c r="E2191" s="30"/>
      <c r="F2191" s="32"/>
      <c r="G2191" s="32"/>
      <c r="H2191" s="32"/>
      <c r="I2191" s="32"/>
      <c r="J2191" s="32"/>
      <c r="K2191" s="32"/>
      <c r="L2191" s="32"/>
      <c r="M2191" s="32"/>
      <c r="N2191" s="32"/>
      <c r="O2191" s="32"/>
      <c r="P2191" s="32"/>
      <c r="Q2191" s="32"/>
    </row>
    <row r="2192" spans="1:17">
      <c r="A2192" s="30"/>
      <c r="B2192" s="31"/>
      <c r="C2192" s="33"/>
      <c r="D2192" s="33"/>
      <c r="E2192" s="30"/>
      <c r="F2192" s="32"/>
      <c r="G2192" s="32"/>
      <c r="H2192" s="32"/>
      <c r="I2192" s="32"/>
      <c r="J2192" s="32"/>
      <c r="K2192" s="32"/>
      <c r="L2192" s="32"/>
      <c r="M2192" s="32"/>
      <c r="N2192" s="32"/>
      <c r="O2192" s="32"/>
      <c r="P2192" s="32"/>
      <c r="Q2192" s="32"/>
    </row>
    <row r="2193" spans="1:17">
      <c r="A2193" s="30"/>
      <c r="B2193" s="31"/>
      <c r="C2193" s="33"/>
      <c r="D2193" s="33"/>
      <c r="E2193" s="30"/>
      <c r="F2193" s="32"/>
      <c r="G2193" s="32"/>
      <c r="H2193" s="32"/>
      <c r="I2193" s="32"/>
      <c r="J2193" s="32"/>
      <c r="K2193" s="32"/>
      <c r="L2193" s="32"/>
      <c r="M2193" s="32"/>
      <c r="N2193" s="32"/>
      <c r="O2193" s="32"/>
      <c r="P2193" s="32"/>
      <c r="Q2193" s="32"/>
    </row>
    <row r="2194" spans="1:17">
      <c r="A2194" s="30"/>
      <c r="B2194" s="31"/>
      <c r="C2194" s="33"/>
      <c r="D2194" s="33"/>
      <c r="E2194" s="30"/>
      <c r="F2194" s="32"/>
      <c r="G2194" s="32"/>
      <c r="H2194" s="32"/>
      <c r="I2194" s="32"/>
      <c r="J2194" s="32"/>
      <c r="K2194" s="32"/>
      <c r="L2194" s="32"/>
      <c r="M2194" s="32"/>
      <c r="N2194" s="32"/>
      <c r="O2194" s="32"/>
      <c r="P2194" s="32"/>
      <c r="Q2194" s="32"/>
    </row>
    <row r="2195" spans="1:17">
      <c r="A2195" s="30"/>
      <c r="B2195" s="31"/>
      <c r="C2195" s="33"/>
      <c r="D2195" s="33"/>
      <c r="E2195" s="30"/>
      <c r="F2195" s="32"/>
      <c r="G2195" s="32"/>
      <c r="H2195" s="32"/>
      <c r="I2195" s="32"/>
      <c r="J2195" s="32"/>
      <c r="K2195" s="32"/>
      <c r="L2195" s="32"/>
      <c r="M2195" s="32"/>
      <c r="N2195" s="32"/>
      <c r="O2195" s="32"/>
      <c r="P2195" s="32"/>
      <c r="Q2195" s="32"/>
    </row>
    <row r="2196" spans="1:17">
      <c r="A2196" s="30"/>
      <c r="B2196" s="31"/>
      <c r="C2196" s="33"/>
      <c r="D2196" s="33"/>
      <c r="E2196" s="30"/>
      <c r="F2196" s="32"/>
      <c r="G2196" s="32"/>
      <c r="H2196" s="32"/>
      <c r="I2196" s="32"/>
      <c r="J2196" s="32"/>
      <c r="K2196" s="32"/>
      <c r="L2196" s="32"/>
      <c r="M2196" s="32"/>
      <c r="N2196" s="32"/>
      <c r="O2196" s="32"/>
      <c r="P2196" s="32"/>
      <c r="Q2196" s="32"/>
    </row>
    <row r="2197" spans="1:17">
      <c r="A2197" s="30"/>
      <c r="B2197" s="31"/>
      <c r="C2197" s="33"/>
      <c r="D2197" s="33"/>
      <c r="E2197" s="30"/>
      <c r="F2197" s="32"/>
      <c r="G2197" s="32"/>
      <c r="H2197" s="32"/>
      <c r="I2197" s="32"/>
      <c r="J2197" s="32"/>
      <c r="K2197" s="32"/>
      <c r="L2197" s="32"/>
      <c r="M2197" s="32"/>
      <c r="N2197" s="32"/>
      <c r="O2197" s="32"/>
      <c r="P2197" s="32"/>
      <c r="Q2197" s="32"/>
    </row>
    <row r="2198" spans="1:17">
      <c r="A2198" s="30"/>
      <c r="B2198" s="31"/>
      <c r="C2198" s="33"/>
      <c r="D2198" s="33"/>
      <c r="E2198" s="30"/>
      <c r="F2198" s="32"/>
      <c r="G2198" s="32"/>
      <c r="H2198" s="32"/>
      <c r="I2198" s="32"/>
      <c r="J2198" s="32"/>
      <c r="K2198" s="32"/>
      <c r="L2198" s="32"/>
      <c r="M2198" s="32"/>
      <c r="N2198" s="32"/>
      <c r="O2198" s="32"/>
      <c r="P2198" s="32"/>
      <c r="Q2198" s="32"/>
    </row>
    <row r="2199" spans="1:17">
      <c r="A2199" s="30"/>
      <c r="B2199" s="31"/>
      <c r="C2199" s="33"/>
      <c r="D2199" s="33"/>
      <c r="E2199" s="30"/>
      <c r="F2199" s="32"/>
      <c r="G2199" s="32"/>
      <c r="H2199" s="32"/>
      <c r="I2199" s="32"/>
      <c r="J2199" s="32"/>
      <c r="K2199" s="32"/>
      <c r="L2199" s="32"/>
      <c r="M2199" s="32"/>
      <c r="N2199" s="32"/>
      <c r="O2199" s="32"/>
      <c r="P2199" s="32"/>
      <c r="Q2199" s="32"/>
    </row>
    <row r="2200" spans="1:17">
      <c r="A2200" s="30"/>
      <c r="B2200" s="31"/>
      <c r="C2200" s="33"/>
      <c r="D2200" s="33"/>
      <c r="E2200" s="30"/>
      <c r="F2200" s="32"/>
      <c r="G2200" s="32"/>
      <c r="H2200" s="32"/>
      <c r="I2200" s="32"/>
      <c r="J2200" s="32"/>
      <c r="K2200" s="32"/>
      <c r="L2200" s="32"/>
      <c r="M2200" s="32"/>
      <c r="N2200" s="32"/>
      <c r="O2200" s="32"/>
      <c r="P2200" s="32"/>
      <c r="Q2200" s="32"/>
    </row>
    <row r="2201" spans="1:17">
      <c r="A2201" s="30"/>
      <c r="B2201" s="31"/>
      <c r="C2201" s="33"/>
      <c r="D2201" s="33"/>
      <c r="E2201" s="30"/>
      <c r="F2201" s="32"/>
      <c r="G2201" s="32"/>
      <c r="H2201" s="32"/>
      <c r="I2201" s="32"/>
      <c r="J2201" s="32"/>
      <c r="K2201" s="32"/>
      <c r="L2201" s="32"/>
      <c r="M2201" s="32"/>
      <c r="N2201" s="32"/>
      <c r="O2201" s="32"/>
      <c r="P2201" s="32"/>
      <c r="Q2201" s="32"/>
    </row>
    <row r="2202" spans="1:17">
      <c r="A2202" s="30"/>
      <c r="B2202" s="31"/>
      <c r="C2202" s="33"/>
      <c r="D2202" s="33"/>
      <c r="E2202" s="30"/>
      <c r="F2202" s="32"/>
      <c r="G2202" s="32"/>
      <c r="H2202" s="32"/>
      <c r="I2202" s="32"/>
      <c r="J2202" s="32"/>
      <c r="K2202" s="32"/>
      <c r="L2202" s="32"/>
      <c r="M2202" s="32"/>
      <c r="N2202" s="32"/>
      <c r="O2202" s="32"/>
      <c r="P2202" s="32"/>
      <c r="Q2202" s="32"/>
    </row>
    <row r="2203" spans="1:17">
      <c r="A2203" s="30"/>
      <c r="B2203" s="31"/>
      <c r="C2203" s="33"/>
      <c r="D2203" s="33"/>
      <c r="E2203" s="30"/>
      <c r="F2203" s="32"/>
      <c r="G2203" s="32"/>
      <c r="H2203" s="32"/>
      <c r="I2203" s="32"/>
      <c r="J2203" s="32"/>
      <c r="K2203" s="32"/>
      <c r="L2203" s="32"/>
      <c r="M2203" s="32"/>
      <c r="N2203" s="32"/>
      <c r="O2203" s="32"/>
      <c r="P2203" s="32"/>
      <c r="Q2203" s="32"/>
    </row>
    <row r="2204" spans="1:17">
      <c r="A2204" s="30"/>
      <c r="B2204" s="31"/>
      <c r="C2204" s="33"/>
      <c r="D2204" s="33"/>
      <c r="E2204" s="30"/>
      <c r="F2204" s="32"/>
      <c r="G2204" s="32"/>
      <c r="H2204" s="32"/>
      <c r="I2204" s="32"/>
      <c r="J2204" s="32"/>
      <c r="K2204" s="32"/>
      <c r="L2204" s="32"/>
      <c r="M2204" s="32"/>
      <c r="N2204" s="32"/>
      <c r="O2204" s="32"/>
      <c r="P2204" s="32"/>
      <c r="Q2204" s="32"/>
    </row>
    <row r="2205" spans="1:17">
      <c r="A2205" s="30"/>
      <c r="B2205" s="31"/>
      <c r="C2205" s="33"/>
      <c r="D2205" s="33"/>
      <c r="E2205" s="30"/>
      <c r="F2205" s="32"/>
      <c r="G2205" s="32"/>
      <c r="H2205" s="32"/>
      <c r="I2205" s="32"/>
      <c r="J2205" s="32"/>
      <c r="K2205" s="32"/>
      <c r="L2205" s="32"/>
      <c r="M2205" s="32"/>
      <c r="N2205" s="32"/>
      <c r="O2205" s="32"/>
      <c r="P2205" s="32"/>
      <c r="Q2205" s="32"/>
    </row>
    <row r="2206" spans="1:17">
      <c r="A2206" s="30"/>
      <c r="B2206" s="31"/>
      <c r="C2206" s="33"/>
      <c r="D2206" s="33"/>
      <c r="E2206" s="30"/>
      <c r="F2206" s="32"/>
      <c r="G2206" s="32"/>
      <c r="H2206" s="32"/>
      <c r="I2206" s="32"/>
      <c r="J2206" s="32"/>
      <c r="K2206" s="32"/>
      <c r="L2206" s="32"/>
      <c r="M2206" s="32"/>
      <c r="N2206" s="32"/>
      <c r="O2206" s="32"/>
      <c r="P2206" s="32"/>
      <c r="Q2206" s="32"/>
    </row>
    <row r="2207" spans="1:17">
      <c r="A2207" s="30"/>
      <c r="B2207" s="31"/>
      <c r="C2207" s="33"/>
      <c r="D2207" s="33"/>
      <c r="E2207" s="30"/>
      <c r="F2207" s="32"/>
      <c r="G2207" s="32"/>
      <c r="H2207" s="32"/>
      <c r="I2207" s="32"/>
      <c r="J2207" s="32"/>
      <c r="K2207" s="32"/>
      <c r="L2207" s="32"/>
      <c r="M2207" s="32"/>
      <c r="N2207" s="32"/>
      <c r="O2207" s="32"/>
      <c r="P2207" s="32"/>
      <c r="Q2207" s="32"/>
    </row>
    <row r="2208" spans="1:17">
      <c r="A2208" s="30"/>
      <c r="B2208" s="31"/>
      <c r="C2208" s="33"/>
      <c r="D2208" s="33"/>
      <c r="E2208" s="30"/>
      <c r="F2208" s="32"/>
      <c r="G2208" s="32"/>
      <c r="H2208" s="32"/>
      <c r="I2208" s="32"/>
      <c r="J2208" s="32"/>
      <c r="K2208" s="32"/>
      <c r="L2208" s="32"/>
      <c r="M2208" s="32"/>
      <c r="N2208" s="32"/>
      <c r="O2208" s="32"/>
      <c r="P2208" s="32"/>
      <c r="Q2208" s="32"/>
    </row>
    <row r="2209" spans="1:17">
      <c r="A2209" s="30"/>
      <c r="B2209" s="31"/>
      <c r="C2209" s="33"/>
      <c r="D2209" s="33"/>
      <c r="E2209" s="30"/>
      <c r="F2209" s="32"/>
      <c r="G2209" s="32"/>
      <c r="H2209" s="32"/>
      <c r="I2209" s="32"/>
      <c r="J2209" s="32"/>
      <c r="K2209" s="32"/>
      <c r="L2209" s="32"/>
      <c r="M2209" s="32"/>
      <c r="N2209" s="32"/>
      <c r="O2209" s="32"/>
      <c r="P2209" s="32"/>
      <c r="Q2209" s="32"/>
    </row>
    <row r="2210" spans="1:17">
      <c r="A2210" s="30"/>
      <c r="B2210" s="31"/>
      <c r="C2210" s="33"/>
      <c r="D2210" s="33"/>
      <c r="E2210" s="30"/>
      <c r="F2210" s="32"/>
      <c r="G2210" s="32"/>
      <c r="H2210" s="32"/>
      <c r="I2210" s="32"/>
      <c r="J2210" s="32"/>
      <c r="K2210" s="32"/>
      <c r="L2210" s="32"/>
      <c r="M2210" s="32"/>
      <c r="N2210" s="32"/>
      <c r="O2210" s="32"/>
      <c r="P2210" s="32"/>
      <c r="Q2210" s="32"/>
    </row>
    <row r="2211" spans="1:17">
      <c r="A2211" s="30"/>
      <c r="B2211" s="31"/>
      <c r="C2211" s="33"/>
      <c r="D2211" s="33"/>
      <c r="E2211" s="30"/>
      <c r="F2211" s="32"/>
      <c r="G2211" s="32"/>
      <c r="H2211" s="32"/>
      <c r="I2211" s="32"/>
      <c r="J2211" s="32"/>
      <c r="K2211" s="32"/>
      <c r="L2211" s="32"/>
      <c r="M2211" s="32"/>
      <c r="N2211" s="32"/>
      <c r="O2211" s="32"/>
      <c r="P2211" s="32"/>
      <c r="Q2211" s="32"/>
    </row>
    <row r="2212" spans="1:17">
      <c r="A2212" s="30"/>
      <c r="B2212" s="31"/>
      <c r="C2212" s="33"/>
      <c r="D2212" s="33"/>
      <c r="E2212" s="30"/>
      <c r="F2212" s="32"/>
      <c r="G2212" s="32"/>
      <c r="H2212" s="32"/>
      <c r="I2212" s="32"/>
      <c r="J2212" s="32"/>
      <c r="K2212" s="32"/>
      <c r="L2212" s="32"/>
      <c r="M2212" s="32"/>
      <c r="N2212" s="32"/>
      <c r="O2212" s="32"/>
      <c r="P2212" s="32"/>
      <c r="Q2212" s="32"/>
    </row>
    <row r="2213" spans="1:17">
      <c r="A2213" s="30"/>
      <c r="B2213" s="31"/>
      <c r="C2213" s="33"/>
      <c r="D2213" s="33"/>
      <c r="E2213" s="30"/>
      <c r="F2213" s="32"/>
      <c r="G2213" s="32"/>
      <c r="H2213" s="32"/>
      <c r="I2213" s="32"/>
      <c r="J2213" s="32"/>
      <c r="K2213" s="32"/>
      <c r="L2213" s="32"/>
      <c r="M2213" s="32"/>
      <c r="N2213" s="32"/>
      <c r="O2213" s="32"/>
      <c r="P2213" s="32"/>
      <c r="Q2213" s="32"/>
    </row>
    <row r="2214" spans="1:17">
      <c r="A2214" s="30"/>
      <c r="B2214" s="31"/>
      <c r="C2214" s="33"/>
      <c r="D2214" s="33"/>
      <c r="E2214" s="30"/>
      <c r="F2214" s="32"/>
      <c r="G2214" s="32"/>
      <c r="H2214" s="32"/>
      <c r="I2214" s="32"/>
      <c r="J2214" s="32"/>
      <c r="K2214" s="32"/>
      <c r="L2214" s="32"/>
      <c r="M2214" s="32"/>
      <c r="N2214" s="32"/>
      <c r="O2214" s="32"/>
      <c r="P2214" s="32"/>
      <c r="Q2214" s="32"/>
    </row>
    <row r="2215" spans="1:17">
      <c r="A2215" s="30"/>
      <c r="B2215" s="31"/>
      <c r="C2215" s="33"/>
      <c r="D2215" s="33"/>
      <c r="E2215" s="30"/>
      <c r="F2215" s="32"/>
      <c r="G2215" s="32"/>
      <c r="H2215" s="32"/>
      <c r="I2215" s="32"/>
      <c r="J2215" s="32"/>
      <c r="K2215" s="32"/>
      <c r="L2215" s="32"/>
      <c r="M2215" s="32"/>
      <c r="N2215" s="32"/>
      <c r="O2215" s="32"/>
      <c r="P2215" s="32"/>
      <c r="Q2215" s="32"/>
    </row>
    <row r="2216" spans="1:17">
      <c r="A2216" s="30"/>
      <c r="B2216" s="31"/>
      <c r="C2216" s="33"/>
      <c r="D2216" s="33"/>
      <c r="E2216" s="30"/>
      <c r="F2216" s="32"/>
      <c r="G2216" s="32"/>
      <c r="H2216" s="32"/>
      <c r="I2216" s="32"/>
      <c r="J2216" s="32"/>
      <c r="K2216" s="32"/>
      <c r="L2216" s="32"/>
      <c r="M2216" s="32"/>
      <c r="N2216" s="32"/>
      <c r="O2216" s="32"/>
      <c r="P2216" s="32"/>
      <c r="Q2216" s="32"/>
    </row>
    <row r="2217" spans="1:17">
      <c r="A2217" s="30"/>
      <c r="B2217" s="31"/>
      <c r="C2217" s="33"/>
      <c r="D2217" s="33"/>
      <c r="E2217" s="30"/>
      <c r="F2217" s="32"/>
      <c r="G2217" s="32"/>
      <c r="H2217" s="32"/>
      <c r="I2217" s="32"/>
      <c r="J2217" s="32"/>
      <c r="K2217" s="32"/>
      <c r="L2217" s="32"/>
      <c r="M2217" s="32"/>
      <c r="N2217" s="32"/>
      <c r="O2217" s="32"/>
      <c r="P2217" s="32"/>
      <c r="Q2217" s="32"/>
    </row>
    <row r="2218" spans="1:17">
      <c r="A2218" s="30"/>
      <c r="B2218" s="31"/>
      <c r="C2218" s="33"/>
      <c r="D2218" s="33"/>
      <c r="E2218" s="30"/>
      <c r="F2218" s="32"/>
      <c r="G2218" s="32"/>
      <c r="H2218" s="32"/>
      <c r="I2218" s="32"/>
      <c r="J2218" s="32"/>
      <c r="K2218" s="32"/>
      <c r="L2218" s="32"/>
      <c r="M2218" s="32"/>
      <c r="N2218" s="32"/>
      <c r="O2218" s="32"/>
      <c r="P2218" s="32"/>
      <c r="Q2218" s="32"/>
    </row>
    <row r="2219" spans="1:17">
      <c r="A2219" s="30"/>
      <c r="B2219" s="31"/>
      <c r="C2219" s="33"/>
      <c r="D2219" s="33"/>
      <c r="E2219" s="30"/>
      <c r="F2219" s="32"/>
      <c r="G2219" s="32"/>
      <c r="H2219" s="32"/>
      <c r="I2219" s="32"/>
      <c r="J2219" s="32"/>
      <c r="K2219" s="32"/>
      <c r="L2219" s="32"/>
      <c r="M2219" s="32"/>
      <c r="N2219" s="32"/>
      <c r="O2219" s="32"/>
      <c r="P2219" s="32"/>
      <c r="Q2219" s="32"/>
    </row>
    <row r="2220" spans="1:17">
      <c r="A2220" s="30"/>
      <c r="B2220" s="31"/>
      <c r="C2220" s="33"/>
      <c r="D2220" s="33"/>
      <c r="E2220" s="30"/>
      <c r="F2220" s="32"/>
      <c r="G2220" s="32"/>
      <c r="H2220" s="32"/>
      <c r="I2220" s="32"/>
      <c r="J2220" s="32"/>
      <c r="K2220" s="32"/>
      <c r="L2220" s="32"/>
      <c r="M2220" s="32"/>
      <c r="N2220" s="32"/>
      <c r="O2220" s="32"/>
      <c r="P2220" s="32"/>
      <c r="Q2220" s="32"/>
    </row>
    <row r="2221" spans="1:17">
      <c r="A2221" s="30"/>
      <c r="B2221" s="31"/>
      <c r="C2221" s="33"/>
      <c r="D2221" s="33"/>
      <c r="E2221" s="30"/>
      <c r="F2221" s="32"/>
      <c r="G2221" s="32"/>
      <c r="H2221" s="32"/>
      <c r="I2221" s="32"/>
      <c r="J2221" s="32"/>
      <c r="K2221" s="32"/>
      <c r="L2221" s="32"/>
      <c r="M2221" s="32"/>
      <c r="N2221" s="32"/>
      <c r="O2221" s="32"/>
      <c r="P2221" s="32"/>
      <c r="Q2221" s="32"/>
    </row>
    <row r="2222" spans="1:17">
      <c r="A2222" s="30"/>
      <c r="B2222" s="31"/>
      <c r="C2222" s="33"/>
      <c r="D2222" s="33"/>
      <c r="E2222" s="30"/>
      <c r="F2222" s="32"/>
      <c r="G2222" s="32"/>
      <c r="H2222" s="32"/>
      <c r="I2222" s="32"/>
      <c r="J2222" s="32"/>
      <c r="K2222" s="32"/>
      <c r="L2222" s="32"/>
      <c r="M2222" s="32"/>
      <c r="N2222" s="32"/>
      <c r="O2222" s="32"/>
      <c r="P2222" s="32"/>
      <c r="Q2222" s="32"/>
    </row>
    <row r="2223" spans="1:17">
      <c r="A2223" s="30"/>
      <c r="B2223" s="31"/>
      <c r="C2223" s="33"/>
      <c r="D2223" s="33"/>
      <c r="E2223" s="30"/>
      <c r="F2223" s="32"/>
      <c r="G2223" s="32"/>
      <c r="H2223" s="32"/>
      <c r="I2223" s="32"/>
      <c r="J2223" s="32"/>
      <c r="K2223" s="32"/>
      <c r="L2223" s="32"/>
      <c r="M2223" s="32"/>
      <c r="N2223" s="32"/>
      <c r="O2223" s="32"/>
      <c r="P2223" s="32"/>
      <c r="Q2223" s="32"/>
    </row>
    <row r="2224" spans="1:17">
      <c r="A2224" s="30"/>
      <c r="B2224" s="31"/>
      <c r="C2224" s="33"/>
      <c r="D2224" s="33"/>
      <c r="E2224" s="30"/>
      <c r="F2224" s="32"/>
      <c r="G2224" s="32"/>
      <c r="H2224" s="32"/>
      <c r="I2224" s="32"/>
      <c r="J2224" s="32"/>
      <c r="K2224" s="32"/>
      <c r="L2224" s="32"/>
      <c r="M2224" s="32"/>
      <c r="N2224" s="32"/>
      <c r="O2224" s="32"/>
      <c r="P2224" s="32"/>
      <c r="Q2224" s="32"/>
    </row>
    <row r="2225" spans="1:17">
      <c r="A2225" s="30"/>
      <c r="B2225" s="31"/>
      <c r="C2225" s="33"/>
      <c r="D2225" s="33"/>
      <c r="E2225" s="30"/>
      <c r="F2225" s="32"/>
      <c r="G2225" s="32"/>
      <c r="H2225" s="32"/>
      <c r="I2225" s="32"/>
      <c r="J2225" s="32"/>
      <c r="K2225" s="32"/>
      <c r="L2225" s="32"/>
      <c r="M2225" s="32"/>
      <c r="N2225" s="32"/>
      <c r="O2225" s="32"/>
      <c r="P2225" s="32"/>
      <c r="Q2225" s="32"/>
    </row>
    <row r="2226" spans="1:17">
      <c r="A2226" s="30"/>
      <c r="B2226" s="31"/>
      <c r="C2226" s="33"/>
      <c r="D2226" s="33"/>
      <c r="E2226" s="30"/>
      <c r="F2226" s="32"/>
      <c r="G2226" s="32"/>
      <c r="H2226" s="32"/>
      <c r="I2226" s="32"/>
      <c r="J2226" s="32"/>
      <c r="K2226" s="32"/>
      <c r="L2226" s="32"/>
      <c r="M2226" s="32"/>
      <c r="N2226" s="32"/>
      <c r="O2226" s="32"/>
      <c r="P2226" s="32"/>
      <c r="Q2226" s="32"/>
    </row>
    <row r="2227" spans="1:17">
      <c r="A2227" s="30"/>
      <c r="B2227" s="31"/>
      <c r="C2227" s="33"/>
      <c r="D2227" s="33"/>
      <c r="E2227" s="30"/>
      <c r="F2227" s="32"/>
      <c r="G2227" s="32"/>
      <c r="H2227" s="32"/>
      <c r="I2227" s="32"/>
      <c r="J2227" s="32"/>
      <c r="K2227" s="32"/>
      <c r="L2227" s="32"/>
      <c r="M2227" s="32"/>
      <c r="N2227" s="32"/>
      <c r="O2227" s="32"/>
      <c r="P2227" s="32"/>
      <c r="Q2227" s="32"/>
    </row>
    <row r="2228" spans="1:17">
      <c r="A2228" s="30"/>
      <c r="B2228" s="31"/>
      <c r="C2228" s="33"/>
      <c r="D2228" s="33"/>
      <c r="E2228" s="30"/>
      <c r="F2228" s="32"/>
      <c r="G2228" s="32"/>
      <c r="H2228" s="32"/>
      <c r="I2228" s="32"/>
      <c r="J2228" s="32"/>
      <c r="K2228" s="32"/>
      <c r="L2228" s="32"/>
      <c r="M2228" s="32"/>
      <c r="N2228" s="32"/>
      <c r="O2228" s="32"/>
      <c r="P2228" s="32"/>
      <c r="Q2228" s="32"/>
    </row>
    <row r="2229" spans="1:17">
      <c r="A2229" s="30"/>
      <c r="B2229" s="31"/>
      <c r="C2229" s="33"/>
      <c r="D2229" s="33"/>
      <c r="E2229" s="30"/>
      <c r="F2229" s="32"/>
      <c r="G2229" s="32"/>
      <c r="H2229" s="32"/>
      <c r="I2229" s="32"/>
      <c r="J2229" s="32"/>
      <c r="K2229" s="32"/>
      <c r="L2229" s="32"/>
      <c r="M2229" s="32"/>
      <c r="N2229" s="32"/>
      <c r="O2229" s="32"/>
      <c r="P2229" s="32"/>
      <c r="Q2229" s="32"/>
    </row>
    <row r="2230" spans="1:17">
      <c r="A2230" s="30"/>
      <c r="B2230" s="31"/>
      <c r="C2230" s="33"/>
      <c r="D2230" s="33"/>
      <c r="E2230" s="30"/>
      <c r="F2230" s="32"/>
      <c r="G2230" s="32"/>
      <c r="H2230" s="32"/>
      <c r="I2230" s="32"/>
      <c r="J2230" s="32"/>
      <c r="K2230" s="32"/>
      <c r="L2230" s="32"/>
      <c r="M2230" s="32"/>
      <c r="N2230" s="32"/>
      <c r="O2230" s="32"/>
      <c r="P2230" s="32"/>
      <c r="Q2230" s="32"/>
    </row>
    <row r="2231" spans="1:17">
      <c r="A2231" s="30"/>
      <c r="B2231" s="31"/>
      <c r="C2231" s="33"/>
      <c r="D2231" s="33"/>
      <c r="E2231" s="30"/>
      <c r="F2231" s="32"/>
      <c r="G2231" s="32"/>
      <c r="H2231" s="32"/>
      <c r="I2231" s="32"/>
      <c r="J2231" s="32"/>
      <c r="K2231" s="32"/>
      <c r="L2231" s="32"/>
      <c r="M2231" s="32"/>
      <c r="N2231" s="32"/>
      <c r="O2231" s="32"/>
      <c r="P2231" s="32"/>
      <c r="Q2231" s="32"/>
    </row>
    <row r="2232" spans="1:17">
      <c r="A2232" s="30"/>
      <c r="B2232" s="31"/>
      <c r="C2232" s="33"/>
      <c r="D2232" s="33"/>
      <c r="E2232" s="30"/>
      <c r="F2232" s="32"/>
      <c r="G2232" s="32"/>
      <c r="H2232" s="32"/>
      <c r="I2232" s="32"/>
      <c r="J2232" s="32"/>
      <c r="K2232" s="32"/>
      <c r="L2232" s="32"/>
      <c r="M2232" s="32"/>
      <c r="N2232" s="32"/>
      <c r="O2232" s="32"/>
      <c r="P2232" s="32"/>
      <c r="Q2232" s="32"/>
    </row>
    <row r="2233" spans="1:17">
      <c r="A2233" s="30"/>
      <c r="B2233" s="31"/>
      <c r="C2233" s="33"/>
      <c r="D2233" s="33"/>
      <c r="E2233" s="30"/>
      <c r="F2233" s="32"/>
      <c r="G2233" s="32"/>
      <c r="H2233" s="32"/>
      <c r="I2233" s="32"/>
      <c r="J2233" s="32"/>
      <c r="K2233" s="32"/>
      <c r="L2233" s="32"/>
      <c r="M2233" s="32"/>
      <c r="N2233" s="32"/>
      <c r="O2233" s="32"/>
      <c r="P2233" s="32"/>
      <c r="Q2233" s="32"/>
    </row>
    <row r="2234" spans="1:17">
      <c r="A2234" s="30"/>
      <c r="B2234" s="31"/>
      <c r="C2234" s="33"/>
      <c r="D2234" s="33"/>
      <c r="E2234" s="30"/>
      <c r="F2234" s="32"/>
      <c r="G2234" s="32"/>
      <c r="H2234" s="32"/>
      <c r="I2234" s="32"/>
      <c r="J2234" s="32"/>
      <c r="K2234" s="32"/>
      <c r="L2234" s="32"/>
      <c r="M2234" s="32"/>
      <c r="N2234" s="32"/>
      <c r="O2234" s="32"/>
      <c r="P2234" s="32"/>
      <c r="Q2234" s="32"/>
    </row>
    <row r="2235" spans="1:17">
      <c r="A2235" s="30"/>
      <c r="B2235" s="31"/>
      <c r="C2235" s="33"/>
      <c r="D2235" s="33"/>
      <c r="E2235" s="30"/>
      <c r="F2235" s="32"/>
      <c r="G2235" s="32"/>
      <c r="H2235" s="32"/>
      <c r="I2235" s="32"/>
      <c r="J2235" s="32"/>
      <c r="K2235" s="32"/>
      <c r="L2235" s="32"/>
      <c r="M2235" s="32"/>
      <c r="N2235" s="32"/>
      <c r="O2235" s="32"/>
      <c r="P2235" s="32"/>
      <c r="Q2235" s="32"/>
    </row>
    <row r="2236" spans="1:17">
      <c r="A2236" s="30"/>
      <c r="B2236" s="31"/>
      <c r="C2236" s="33"/>
      <c r="D2236" s="33"/>
      <c r="E2236" s="30"/>
      <c r="F2236" s="32"/>
      <c r="G2236" s="32"/>
      <c r="H2236" s="32"/>
      <c r="I2236" s="32"/>
      <c r="J2236" s="32"/>
      <c r="K2236" s="32"/>
      <c r="L2236" s="32"/>
      <c r="M2236" s="32"/>
      <c r="N2236" s="32"/>
      <c r="O2236" s="32"/>
      <c r="P2236" s="32"/>
      <c r="Q2236" s="32"/>
    </row>
    <row r="2237" spans="1:17">
      <c r="A2237" s="30"/>
      <c r="B2237" s="31"/>
      <c r="C2237" s="33"/>
      <c r="D2237" s="33"/>
      <c r="E2237" s="30"/>
      <c r="F2237" s="32"/>
      <c r="G2237" s="32"/>
      <c r="H2237" s="32"/>
      <c r="I2237" s="32"/>
      <c r="J2237" s="32"/>
      <c r="K2237" s="32"/>
      <c r="L2237" s="32"/>
      <c r="M2237" s="32"/>
      <c r="N2237" s="32"/>
      <c r="O2237" s="32"/>
      <c r="P2237" s="32"/>
      <c r="Q2237" s="32"/>
    </row>
    <row r="2238" spans="1:17">
      <c r="A2238" s="30"/>
      <c r="B2238" s="31"/>
      <c r="C2238" s="33"/>
      <c r="D2238" s="33"/>
      <c r="E2238" s="30"/>
      <c r="F2238" s="32"/>
      <c r="G2238" s="32"/>
      <c r="H2238" s="32"/>
      <c r="I2238" s="32"/>
      <c r="J2238" s="32"/>
      <c r="K2238" s="32"/>
      <c r="L2238" s="32"/>
      <c r="M2238" s="32"/>
      <c r="N2238" s="32"/>
      <c r="O2238" s="32"/>
      <c r="P2238" s="32"/>
      <c r="Q2238" s="32"/>
    </row>
    <row r="2239" spans="1:17">
      <c r="A2239" s="30"/>
      <c r="B2239" s="31"/>
      <c r="C2239" s="33"/>
      <c r="D2239" s="33"/>
      <c r="E2239" s="30"/>
      <c r="F2239" s="32"/>
      <c r="G2239" s="32"/>
      <c r="H2239" s="32"/>
      <c r="I2239" s="32"/>
      <c r="J2239" s="32"/>
      <c r="K2239" s="32"/>
      <c r="L2239" s="32"/>
      <c r="M2239" s="32"/>
      <c r="N2239" s="32"/>
      <c r="O2239" s="32"/>
      <c r="P2239" s="32"/>
      <c r="Q2239" s="32"/>
    </row>
    <row r="2240" spans="1:17">
      <c r="A2240" s="30"/>
      <c r="B2240" s="31"/>
      <c r="C2240" s="33"/>
      <c r="D2240" s="33"/>
      <c r="E2240" s="30"/>
      <c r="F2240" s="32"/>
      <c r="G2240" s="32"/>
      <c r="H2240" s="32"/>
      <c r="I2240" s="32"/>
      <c r="J2240" s="32"/>
      <c r="K2240" s="32"/>
      <c r="L2240" s="32"/>
      <c r="M2240" s="32"/>
      <c r="N2240" s="32"/>
      <c r="O2240" s="32"/>
      <c r="P2240" s="32"/>
      <c r="Q2240" s="32"/>
    </row>
    <row r="2241" spans="1:17">
      <c r="A2241" s="30"/>
      <c r="B2241" s="31"/>
      <c r="C2241" s="33"/>
      <c r="D2241" s="33"/>
      <c r="E2241" s="30"/>
      <c r="F2241" s="32"/>
      <c r="G2241" s="32"/>
      <c r="H2241" s="32"/>
      <c r="I2241" s="32"/>
      <c r="J2241" s="32"/>
      <c r="K2241" s="32"/>
      <c r="L2241" s="32"/>
      <c r="M2241" s="32"/>
      <c r="N2241" s="32"/>
      <c r="O2241" s="32"/>
      <c r="P2241" s="32"/>
      <c r="Q2241" s="32"/>
    </row>
    <row r="2242" spans="1:17">
      <c r="A2242" s="30"/>
      <c r="B2242" s="31"/>
      <c r="C2242" s="33"/>
      <c r="D2242" s="33"/>
      <c r="E2242" s="30"/>
      <c r="F2242" s="32"/>
      <c r="G2242" s="32"/>
      <c r="H2242" s="32"/>
      <c r="I2242" s="32"/>
      <c r="J2242" s="32"/>
      <c r="K2242" s="32"/>
      <c r="L2242" s="32"/>
      <c r="M2242" s="32"/>
      <c r="N2242" s="32"/>
      <c r="O2242" s="32"/>
      <c r="P2242" s="32"/>
      <c r="Q2242" s="32"/>
    </row>
    <row r="2243" spans="1:17">
      <c r="A2243" s="30"/>
      <c r="B2243" s="31"/>
      <c r="C2243" s="33"/>
      <c r="D2243" s="33"/>
      <c r="E2243" s="30"/>
      <c r="F2243" s="32"/>
      <c r="G2243" s="32"/>
      <c r="H2243" s="32"/>
      <c r="I2243" s="32"/>
      <c r="J2243" s="32"/>
      <c r="K2243" s="32"/>
      <c r="L2243" s="32"/>
      <c r="M2243" s="32"/>
      <c r="N2243" s="32"/>
      <c r="O2243" s="32"/>
      <c r="P2243" s="32"/>
      <c r="Q2243" s="32"/>
    </row>
    <row r="2244" spans="1:17">
      <c r="A2244" s="30"/>
      <c r="B2244" s="31"/>
      <c r="C2244" s="33"/>
      <c r="D2244" s="33"/>
      <c r="E2244" s="30"/>
      <c r="F2244" s="32"/>
      <c r="G2244" s="32"/>
      <c r="H2244" s="32"/>
      <c r="I2244" s="32"/>
      <c r="J2244" s="32"/>
      <c r="K2244" s="32"/>
      <c r="L2244" s="32"/>
      <c r="M2244" s="32"/>
      <c r="N2244" s="32"/>
      <c r="O2244" s="32"/>
      <c r="P2244" s="32"/>
      <c r="Q2244" s="32"/>
    </row>
    <row r="2245" spans="1:17">
      <c r="A2245" s="30"/>
      <c r="B2245" s="31"/>
      <c r="C2245" s="33"/>
      <c r="D2245" s="33"/>
      <c r="E2245" s="30"/>
      <c r="F2245" s="32"/>
      <c r="G2245" s="32"/>
      <c r="H2245" s="32"/>
      <c r="I2245" s="32"/>
      <c r="J2245" s="32"/>
      <c r="K2245" s="32"/>
      <c r="L2245" s="32"/>
      <c r="M2245" s="32"/>
      <c r="N2245" s="32"/>
      <c r="O2245" s="32"/>
      <c r="P2245" s="32"/>
      <c r="Q2245" s="32"/>
    </row>
    <row r="2246" spans="1:17">
      <c r="A2246" s="30"/>
      <c r="B2246" s="31"/>
      <c r="C2246" s="33"/>
      <c r="D2246" s="33"/>
      <c r="E2246" s="30"/>
      <c r="F2246" s="32"/>
      <c r="G2246" s="32"/>
      <c r="H2246" s="32"/>
      <c r="I2246" s="32"/>
      <c r="J2246" s="32"/>
      <c r="K2246" s="32"/>
      <c r="L2246" s="32"/>
      <c r="M2246" s="32"/>
      <c r="N2246" s="32"/>
      <c r="O2246" s="32"/>
      <c r="P2246" s="32"/>
      <c r="Q2246" s="32"/>
    </row>
    <row r="2247" spans="1:17">
      <c r="A2247" s="30"/>
      <c r="B2247" s="31"/>
      <c r="C2247" s="33"/>
      <c r="D2247" s="33"/>
      <c r="E2247" s="30"/>
      <c r="F2247" s="32"/>
      <c r="G2247" s="32"/>
      <c r="H2247" s="32"/>
      <c r="I2247" s="32"/>
      <c r="J2247" s="32"/>
      <c r="K2247" s="32"/>
      <c r="L2247" s="32"/>
      <c r="M2247" s="32"/>
      <c r="N2247" s="32"/>
      <c r="O2247" s="32"/>
      <c r="P2247" s="32"/>
      <c r="Q2247" s="32"/>
    </row>
    <row r="2248" spans="1:17">
      <c r="A2248" s="30"/>
      <c r="B2248" s="31"/>
      <c r="C2248" s="33"/>
      <c r="D2248" s="33"/>
      <c r="E2248" s="30"/>
      <c r="F2248" s="32"/>
      <c r="G2248" s="32"/>
      <c r="H2248" s="32"/>
      <c r="I2248" s="32"/>
      <c r="J2248" s="32"/>
      <c r="K2248" s="32"/>
      <c r="L2248" s="32"/>
      <c r="M2248" s="32"/>
      <c r="N2248" s="32"/>
      <c r="O2248" s="32"/>
      <c r="P2248" s="32"/>
      <c r="Q2248" s="32"/>
    </row>
    <row r="2249" spans="1:17">
      <c r="A2249" s="30"/>
      <c r="B2249" s="31"/>
      <c r="C2249" s="33"/>
      <c r="D2249" s="33"/>
      <c r="E2249" s="30"/>
      <c r="F2249" s="32"/>
      <c r="G2249" s="32"/>
      <c r="H2249" s="32"/>
      <c r="I2249" s="32"/>
      <c r="J2249" s="32"/>
      <c r="K2249" s="32"/>
      <c r="L2249" s="32"/>
      <c r="M2249" s="32"/>
      <c r="N2249" s="32"/>
      <c r="O2249" s="32"/>
      <c r="P2249" s="32"/>
      <c r="Q2249" s="32"/>
    </row>
    <row r="2250" spans="1:17">
      <c r="A2250" s="30"/>
      <c r="B2250" s="31"/>
      <c r="C2250" s="33"/>
      <c r="D2250" s="33"/>
      <c r="E2250" s="30"/>
      <c r="F2250" s="32"/>
      <c r="G2250" s="32"/>
      <c r="H2250" s="32"/>
      <c r="I2250" s="32"/>
      <c r="J2250" s="32"/>
      <c r="K2250" s="32"/>
      <c r="L2250" s="32"/>
      <c r="M2250" s="32"/>
      <c r="N2250" s="32"/>
      <c r="O2250" s="32"/>
      <c r="P2250" s="32"/>
      <c r="Q2250" s="32"/>
    </row>
    <row r="2251" spans="1:17">
      <c r="A2251" s="30"/>
      <c r="B2251" s="31"/>
      <c r="C2251" s="33"/>
      <c r="D2251" s="33"/>
      <c r="E2251" s="30"/>
      <c r="F2251" s="32"/>
      <c r="G2251" s="32"/>
      <c r="H2251" s="32"/>
      <c r="I2251" s="32"/>
      <c r="J2251" s="32"/>
      <c r="K2251" s="32"/>
      <c r="L2251" s="32"/>
      <c r="M2251" s="32"/>
      <c r="N2251" s="32"/>
      <c r="O2251" s="32"/>
      <c r="P2251" s="32"/>
      <c r="Q2251" s="32"/>
    </row>
    <row r="2252" spans="1:17">
      <c r="A2252" s="30"/>
      <c r="B2252" s="31"/>
      <c r="C2252" s="33"/>
      <c r="D2252" s="33"/>
      <c r="E2252" s="30"/>
      <c r="F2252" s="32"/>
      <c r="G2252" s="32"/>
      <c r="H2252" s="32"/>
      <c r="I2252" s="32"/>
      <c r="J2252" s="32"/>
      <c r="K2252" s="32"/>
      <c r="L2252" s="32"/>
      <c r="M2252" s="32"/>
      <c r="N2252" s="32"/>
      <c r="O2252" s="32"/>
      <c r="P2252" s="32"/>
      <c r="Q2252" s="32"/>
    </row>
    <row r="2253" spans="1:17">
      <c r="A2253" s="30"/>
      <c r="B2253" s="31"/>
      <c r="C2253" s="33"/>
      <c r="D2253" s="33"/>
      <c r="E2253" s="30"/>
      <c r="F2253" s="32"/>
      <c r="G2253" s="32"/>
      <c r="H2253" s="32"/>
      <c r="I2253" s="32"/>
      <c r="J2253" s="32"/>
      <c r="K2253" s="32"/>
      <c r="L2253" s="32"/>
      <c r="M2253" s="32"/>
      <c r="N2253" s="32"/>
      <c r="O2253" s="32"/>
      <c r="P2253" s="32"/>
      <c r="Q2253" s="32"/>
    </row>
    <row r="2254" spans="1:17">
      <c r="A2254" s="30"/>
      <c r="B2254" s="31"/>
      <c r="C2254" s="33"/>
      <c r="D2254" s="33"/>
      <c r="E2254" s="30"/>
      <c r="F2254" s="32"/>
      <c r="G2254" s="32"/>
      <c r="H2254" s="32"/>
      <c r="I2254" s="32"/>
      <c r="J2254" s="32"/>
      <c r="K2254" s="32"/>
      <c r="L2254" s="32"/>
      <c r="M2254" s="32"/>
      <c r="N2254" s="32"/>
      <c r="O2254" s="32"/>
      <c r="P2254" s="32"/>
      <c r="Q2254" s="32"/>
    </row>
    <row r="2255" spans="1:17">
      <c r="A2255" s="30"/>
      <c r="B2255" s="31"/>
      <c r="C2255" s="33"/>
      <c r="D2255" s="33"/>
      <c r="E2255" s="30"/>
      <c r="F2255" s="32"/>
      <c r="G2255" s="32"/>
      <c r="H2255" s="32"/>
      <c r="I2255" s="32"/>
      <c r="J2255" s="32"/>
      <c r="K2255" s="32"/>
      <c r="L2255" s="32"/>
      <c r="M2255" s="32"/>
      <c r="N2255" s="32"/>
      <c r="O2255" s="32"/>
      <c r="P2255" s="32"/>
      <c r="Q2255" s="32"/>
    </row>
    <row r="2256" spans="1:17">
      <c r="A2256" s="30"/>
      <c r="B2256" s="31"/>
      <c r="C2256" s="33"/>
      <c r="D2256" s="33"/>
      <c r="E2256" s="30"/>
      <c r="F2256" s="32"/>
      <c r="G2256" s="32"/>
      <c r="H2256" s="32"/>
      <c r="I2256" s="32"/>
      <c r="J2256" s="32"/>
      <c r="K2256" s="32"/>
      <c r="L2256" s="32"/>
      <c r="M2256" s="32"/>
      <c r="N2256" s="32"/>
      <c r="O2256" s="32"/>
      <c r="P2256" s="32"/>
      <c r="Q2256" s="32"/>
    </row>
    <row r="2257" spans="1:17">
      <c r="A2257" s="30"/>
      <c r="B2257" s="31"/>
      <c r="C2257" s="33"/>
      <c r="D2257" s="33"/>
      <c r="E2257" s="30"/>
      <c r="F2257" s="32"/>
      <c r="G2257" s="32"/>
      <c r="H2257" s="32"/>
      <c r="I2257" s="32"/>
      <c r="J2257" s="32"/>
      <c r="K2257" s="32"/>
      <c r="L2257" s="32"/>
      <c r="M2257" s="32"/>
      <c r="N2257" s="32"/>
      <c r="O2257" s="32"/>
      <c r="P2257" s="32"/>
      <c r="Q2257" s="32"/>
    </row>
    <row r="2258" spans="1:17">
      <c r="A2258" s="30"/>
      <c r="B2258" s="31"/>
      <c r="C2258" s="33"/>
      <c r="D2258" s="33"/>
      <c r="E2258" s="30"/>
      <c r="F2258" s="32"/>
      <c r="G2258" s="32"/>
      <c r="H2258" s="32"/>
      <c r="I2258" s="32"/>
      <c r="J2258" s="32"/>
      <c r="K2258" s="32"/>
      <c r="L2258" s="32"/>
      <c r="M2258" s="32"/>
      <c r="N2258" s="32"/>
      <c r="O2258" s="32"/>
      <c r="P2258" s="32"/>
      <c r="Q2258" s="32"/>
    </row>
    <row r="2259" spans="1:17">
      <c r="A2259" s="30"/>
      <c r="B2259" s="31"/>
      <c r="C2259" s="33"/>
      <c r="D2259" s="33"/>
      <c r="E2259" s="30"/>
      <c r="F2259" s="32"/>
      <c r="G2259" s="32"/>
      <c r="H2259" s="32"/>
      <c r="I2259" s="32"/>
      <c r="J2259" s="32"/>
      <c r="K2259" s="32"/>
      <c r="L2259" s="32"/>
      <c r="M2259" s="32"/>
      <c r="N2259" s="32"/>
      <c r="O2259" s="32"/>
      <c r="P2259" s="32"/>
      <c r="Q2259" s="32"/>
    </row>
    <row r="2260" spans="1:17">
      <c r="A2260" s="30"/>
      <c r="B2260" s="31"/>
      <c r="C2260" s="33"/>
      <c r="D2260" s="33"/>
      <c r="E2260" s="30"/>
      <c r="F2260" s="32"/>
      <c r="G2260" s="32"/>
      <c r="H2260" s="32"/>
      <c r="I2260" s="32"/>
      <c r="J2260" s="32"/>
      <c r="K2260" s="32"/>
      <c r="L2260" s="32"/>
      <c r="M2260" s="32"/>
      <c r="N2260" s="32"/>
      <c r="O2260" s="32"/>
      <c r="P2260" s="32"/>
      <c r="Q2260" s="32"/>
    </row>
    <row r="2261" spans="1:17">
      <c r="A2261" s="30"/>
      <c r="B2261" s="31"/>
      <c r="C2261" s="33"/>
      <c r="D2261" s="33"/>
      <c r="E2261" s="30"/>
      <c r="F2261" s="32"/>
      <c r="G2261" s="32"/>
      <c r="H2261" s="32"/>
      <c r="I2261" s="32"/>
      <c r="J2261" s="32"/>
      <c r="K2261" s="32"/>
      <c r="L2261" s="32"/>
      <c r="M2261" s="32"/>
      <c r="N2261" s="32"/>
      <c r="O2261" s="32"/>
      <c r="P2261" s="32"/>
      <c r="Q2261" s="32"/>
    </row>
    <row r="2262" spans="1:17">
      <c r="A2262" s="30"/>
      <c r="B2262" s="31"/>
      <c r="C2262" s="33"/>
      <c r="D2262" s="33"/>
      <c r="E2262" s="30"/>
      <c r="F2262" s="32"/>
      <c r="G2262" s="32"/>
      <c r="H2262" s="32"/>
      <c r="I2262" s="32"/>
      <c r="J2262" s="32"/>
      <c r="K2262" s="32"/>
      <c r="L2262" s="32"/>
      <c r="M2262" s="32"/>
      <c r="N2262" s="32"/>
      <c r="O2262" s="32"/>
      <c r="P2262" s="32"/>
      <c r="Q2262" s="32"/>
    </row>
    <row r="2263" spans="1:17">
      <c r="A2263" s="30"/>
      <c r="B2263" s="31"/>
      <c r="C2263" s="33"/>
      <c r="D2263" s="33"/>
      <c r="E2263" s="30"/>
      <c r="F2263" s="32"/>
      <c r="G2263" s="32"/>
      <c r="H2263" s="32"/>
      <c r="I2263" s="32"/>
      <c r="J2263" s="32"/>
      <c r="K2263" s="32"/>
      <c r="L2263" s="32"/>
      <c r="M2263" s="32"/>
      <c r="N2263" s="32"/>
      <c r="O2263" s="32"/>
      <c r="P2263" s="32"/>
      <c r="Q2263" s="32"/>
    </row>
    <row r="2264" spans="1:17">
      <c r="A2264" s="30"/>
      <c r="B2264" s="31"/>
      <c r="C2264" s="33"/>
      <c r="D2264" s="33"/>
      <c r="E2264" s="30"/>
      <c r="F2264" s="32"/>
      <c r="G2264" s="32"/>
      <c r="H2264" s="32"/>
      <c r="I2264" s="32"/>
      <c r="J2264" s="32"/>
      <c r="K2264" s="32"/>
      <c r="L2264" s="32"/>
      <c r="M2264" s="32"/>
      <c r="N2264" s="32"/>
      <c r="O2264" s="32"/>
      <c r="P2264" s="32"/>
      <c r="Q2264" s="32"/>
    </row>
    <row r="2265" spans="1:17">
      <c r="A2265" s="30"/>
      <c r="B2265" s="31"/>
      <c r="C2265" s="33"/>
      <c r="D2265" s="33"/>
      <c r="E2265" s="30"/>
      <c r="F2265" s="32"/>
      <c r="G2265" s="32"/>
      <c r="H2265" s="32"/>
      <c r="I2265" s="32"/>
      <c r="J2265" s="32"/>
      <c r="K2265" s="32"/>
      <c r="L2265" s="32"/>
      <c r="M2265" s="32"/>
      <c r="N2265" s="32"/>
      <c r="O2265" s="32"/>
      <c r="P2265" s="32"/>
      <c r="Q2265" s="32"/>
    </row>
    <row r="2266" spans="1:17">
      <c r="A2266" s="30"/>
      <c r="B2266" s="31"/>
      <c r="C2266" s="33"/>
      <c r="D2266" s="33"/>
      <c r="E2266" s="30"/>
      <c r="F2266" s="32"/>
      <c r="G2266" s="32"/>
      <c r="H2266" s="32"/>
      <c r="I2266" s="32"/>
      <c r="J2266" s="32"/>
      <c r="K2266" s="32"/>
      <c r="L2266" s="32"/>
      <c r="M2266" s="32"/>
      <c r="N2266" s="32"/>
      <c r="O2266" s="32"/>
      <c r="P2266" s="32"/>
      <c r="Q2266" s="32"/>
    </row>
    <row r="2267" spans="1:17">
      <c r="A2267" s="30"/>
      <c r="B2267" s="31"/>
      <c r="C2267" s="33"/>
      <c r="D2267" s="33"/>
      <c r="E2267" s="30"/>
      <c r="F2267" s="32"/>
      <c r="G2267" s="32"/>
      <c r="H2267" s="32"/>
      <c r="I2267" s="32"/>
      <c r="J2267" s="32"/>
      <c r="K2267" s="32"/>
      <c r="L2267" s="32"/>
      <c r="M2267" s="32"/>
      <c r="N2267" s="32"/>
      <c r="O2267" s="32"/>
      <c r="P2267" s="32"/>
      <c r="Q2267" s="32"/>
    </row>
    <row r="2268" spans="1:17">
      <c r="A2268" s="30"/>
      <c r="B2268" s="31"/>
      <c r="C2268" s="33"/>
      <c r="D2268" s="33"/>
      <c r="E2268" s="30"/>
      <c r="F2268" s="32"/>
      <c r="G2268" s="32"/>
      <c r="H2268" s="32"/>
      <c r="I2268" s="32"/>
      <c r="J2268" s="32"/>
      <c r="K2268" s="32"/>
      <c r="L2268" s="32"/>
      <c r="M2268" s="32"/>
      <c r="N2268" s="32"/>
      <c r="O2268" s="32"/>
      <c r="P2268" s="32"/>
      <c r="Q2268" s="32"/>
    </row>
    <row r="2269" spans="1:17">
      <c r="A2269" s="30"/>
      <c r="B2269" s="31"/>
      <c r="C2269" s="33"/>
      <c r="D2269" s="33"/>
      <c r="E2269" s="30"/>
      <c r="F2269" s="32"/>
      <c r="G2269" s="32"/>
      <c r="H2269" s="32"/>
      <c r="I2269" s="32"/>
      <c r="J2269" s="32"/>
      <c r="K2269" s="32"/>
      <c r="L2269" s="32"/>
      <c r="M2269" s="32"/>
      <c r="N2269" s="32"/>
      <c r="O2269" s="32"/>
      <c r="P2269" s="32"/>
      <c r="Q2269" s="32"/>
    </row>
    <row r="2270" spans="1:17">
      <c r="A2270" s="30"/>
      <c r="B2270" s="31"/>
      <c r="C2270" s="33"/>
      <c r="D2270" s="33"/>
      <c r="E2270" s="30"/>
      <c r="F2270" s="32"/>
      <c r="G2270" s="32"/>
      <c r="H2270" s="32"/>
      <c r="I2270" s="32"/>
      <c r="J2270" s="32"/>
      <c r="K2270" s="32"/>
      <c r="L2270" s="32"/>
      <c r="M2270" s="32"/>
      <c r="N2270" s="32"/>
      <c r="O2270" s="32"/>
      <c r="P2270" s="32"/>
      <c r="Q2270" s="32"/>
    </row>
    <row r="2271" spans="1:17">
      <c r="A2271" s="30"/>
      <c r="B2271" s="31"/>
      <c r="C2271" s="33"/>
      <c r="D2271" s="33"/>
      <c r="E2271" s="30"/>
      <c r="F2271" s="32"/>
      <c r="G2271" s="32"/>
      <c r="H2271" s="32"/>
      <c r="I2271" s="32"/>
      <c r="J2271" s="32"/>
      <c r="K2271" s="32"/>
      <c r="L2271" s="32"/>
      <c r="M2271" s="32"/>
      <c r="N2271" s="32"/>
      <c r="O2271" s="32"/>
      <c r="P2271" s="32"/>
      <c r="Q2271" s="32"/>
    </row>
    <row r="2272" spans="1:17">
      <c r="A2272" s="30"/>
      <c r="B2272" s="31"/>
      <c r="C2272" s="33"/>
      <c r="D2272" s="33"/>
      <c r="E2272" s="30"/>
      <c r="F2272" s="32"/>
      <c r="G2272" s="32"/>
      <c r="H2272" s="32"/>
      <c r="I2272" s="32"/>
      <c r="J2272" s="32"/>
      <c r="K2272" s="32"/>
      <c r="L2272" s="32"/>
      <c r="M2272" s="32"/>
      <c r="N2272" s="32"/>
      <c r="O2272" s="32"/>
      <c r="P2272" s="32"/>
      <c r="Q2272" s="32"/>
    </row>
    <row r="2273" spans="1:17">
      <c r="A2273" s="30"/>
      <c r="B2273" s="31"/>
      <c r="C2273" s="33"/>
      <c r="D2273" s="33"/>
      <c r="E2273" s="30"/>
      <c r="F2273" s="32"/>
      <c r="G2273" s="32"/>
      <c r="H2273" s="32"/>
      <c r="I2273" s="32"/>
      <c r="J2273" s="32"/>
      <c r="K2273" s="32"/>
      <c r="L2273" s="32"/>
      <c r="M2273" s="32"/>
      <c r="N2273" s="32"/>
      <c r="O2273" s="32"/>
      <c r="P2273" s="32"/>
      <c r="Q2273" s="32"/>
    </row>
    <row r="2274" spans="1:17">
      <c r="A2274" s="30"/>
      <c r="B2274" s="31"/>
      <c r="C2274" s="33"/>
      <c r="D2274" s="33"/>
      <c r="E2274" s="30"/>
      <c r="F2274" s="32"/>
      <c r="G2274" s="32"/>
      <c r="H2274" s="32"/>
      <c r="I2274" s="32"/>
      <c r="J2274" s="32"/>
      <c r="K2274" s="32"/>
      <c r="L2274" s="32"/>
      <c r="M2274" s="32"/>
      <c r="N2274" s="32"/>
      <c r="O2274" s="32"/>
      <c r="P2274" s="32"/>
      <c r="Q2274" s="32"/>
    </row>
    <row r="2275" spans="1:17">
      <c r="A2275" s="30"/>
      <c r="B2275" s="31"/>
      <c r="C2275" s="33"/>
      <c r="D2275" s="33"/>
      <c r="E2275" s="30"/>
      <c r="F2275" s="32"/>
      <c r="G2275" s="32"/>
      <c r="H2275" s="32"/>
      <c r="I2275" s="32"/>
      <c r="J2275" s="32"/>
      <c r="K2275" s="32"/>
      <c r="L2275" s="32"/>
      <c r="M2275" s="32"/>
      <c r="N2275" s="32"/>
      <c r="O2275" s="32"/>
      <c r="P2275" s="32"/>
      <c r="Q2275" s="32"/>
    </row>
    <row r="2276" spans="1:17">
      <c r="A2276" s="30"/>
      <c r="B2276" s="31"/>
      <c r="C2276" s="33"/>
      <c r="D2276" s="33"/>
      <c r="E2276" s="30"/>
      <c r="F2276" s="32"/>
      <c r="G2276" s="32"/>
      <c r="H2276" s="32"/>
      <c r="I2276" s="32"/>
      <c r="J2276" s="32"/>
      <c r="K2276" s="32"/>
      <c r="L2276" s="32"/>
      <c r="M2276" s="32"/>
      <c r="N2276" s="32"/>
      <c r="O2276" s="32"/>
      <c r="P2276" s="32"/>
      <c r="Q2276" s="32"/>
    </row>
    <row r="2277" spans="1:17">
      <c r="A2277" s="30"/>
      <c r="B2277" s="31"/>
      <c r="C2277" s="33"/>
      <c r="D2277" s="33"/>
      <c r="E2277" s="30"/>
      <c r="F2277" s="32"/>
      <c r="G2277" s="32"/>
      <c r="H2277" s="32"/>
      <c r="I2277" s="32"/>
      <c r="J2277" s="32"/>
      <c r="K2277" s="32"/>
      <c r="L2277" s="32"/>
      <c r="M2277" s="32"/>
      <c r="N2277" s="32"/>
      <c r="O2277" s="32"/>
      <c r="P2277" s="32"/>
      <c r="Q2277" s="32"/>
    </row>
    <row r="2278" spans="1:17">
      <c r="A2278" s="30"/>
      <c r="B2278" s="31"/>
      <c r="C2278" s="33"/>
      <c r="D2278" s="33"/>
      <c r="E2278" s="30"/>
      <c r="F2278" s="32"/>
      <c r="G2278" s="32"/>
      <c r="H2278" s="32"/>
      <c r="I2278" s="32"/>
      <c r="J2278" s="32"/>
      <c r="K2278" s="32"/>
      <c r="L2278" s="32"/>
      <c r="M2278" s="32"/>
      <c r="N2278" s="32"/>
      <c r="O2278" s="32"/>
      <c r="P2278" s="32"/>
      <c r="Q2278" s="32"/>
    </row>
    <row r="2279" spans="1:17">
      <c r="A2279" s="30"/>
      <c r="B2279" s="31"/>
      <c r="C2279" s="33"/>
      <c r="D2279" s="33"/>
      <c r="E2279" s="30"/>
      <c r="F2279" s="32"/>
      <c r="G2279" s="32"/>
      <c r="H2279" s="32"/>
      <c r="I2279" s="32"/>
      <c r="J2279" s="32"/>
      <c r="K2279" s="32"/>
      <c r="L2279" s="32"/>
      <c r="M2279" s="32"/>
      <c r="N2279" s="32"/>
      <c r="O2279" s="32"/>
      <c r="P2279" s="32"/>
      <c r="Q2279" s="32"/>
    </row>
    <row r="2280" spans="1:17">
      <c r="A2280" s="30"/>
      <c r="B2280" s="31"/>
      <c r="C2280" s="33"/>
      <c r="D2280" s="33"/>
      <c r="E2280" s="30"/>
      <c r="F2280" s="32"/>
      <c r="G2280" s="32"/>
      <c r="H2280" s="32"/>
      <c r="I2280" s="32"/>
      <c r="J2280" s="32"/>
      <c r="K2280" s="32"/>
      <c r="L2280" s="32"/>
      <c r="M2280" s="32"/>
      <c r="N2280" s="32"/>
      <c r="O2280" s="32"/>
      <c r="P2280" s="32"/>
      <c r="Q2280" s="32"/>
    </row>
    <row r="2281" spans="1:17">
      <c r="A2281" s="30"/>
      <c r="B2281" s="31"/>
      <c r="C2281" s="33"/>
      <c r="D2281" s="33"/>
      <c r="E2281" s="30"/>
      <c r="F2281" s="32"/>
      <c r="G2281" s="32"/>
      <c r="H2281" s="32"/>
      <c r="I2281" s="32"/>
      <c r="J2281" s="32"/>
      <c r="K2281" s="32"/>
      <c r="L2281" s="32"/>
      <c r="M2281" s="32"/>
      <c r="N2281" s="32"/>
      <c r="O2281" s="32"/>
      <c r="P2281" s="32"/>
      <c r="Q2281" s="32"/>
    </row>
    <row r="2282" spans="1:17">
      <c r="A2282" s="30"/>
      <c r="B2282" s="31"/>
      <c r="C2282" s="33"/>
      <c r="D2282" s="33"/>
      <c r="E2282" s="30"/>
      <c r="F2282" s="32"/>
      <c r="G2282" s="32"/>
      <c r="H2282" s="32"/>
      <c r="I2282" s="32"/>
      <c r="J2282" s="32"/>
      <c r="K2282" s="32"/>
      <c r="L2282" s="32"/>
      <c r="M2282" s="32"/>
      <c r="N2282" s="32"/>
      <c r="O2282" s="32"/>
      <c r="P2282" s="32"/>
      <c r="Q2282" s="32"/>
    </row>
    <row r="2283" spans="1:17">
      <c r="A2283" s="30"/>
      <c r="B2283" s="31"/>
      <c r="C2283" s="33"/>
      <c r="D2283" s="33"/>
      <c r="E2283" s="30"/>
      <c r="F2283" s="32"/>
      <c r="G2283" s="32"/>
      <c r="H2283" s="32"/>
      <c r="I2283" s="32"/>
      <c r="J2283" s="32"/>
      <c r="K2283" s="32"/>
      <c r="L2283" s="32"/>
      <c r="M2283" s="32"/>
      <c r="N2283" s="32"/>
      <c r="O2283" s="32"/>
      <c r="P2283" s="32"/>
      <c r="Q2283" s="32"/>
    </row>
    <row r="2284" spans="1:17">
      <c r="A2284" s="30"/>
      <c r="B2284" s="31"/>
      <c r="C2284" s="33"/>
      <c r="D2284" s="33"/>
      <c r="E2284" s="30"/>
      <c r="F2284" s="32"/>
      <c r="G2284" s="32"/>
      <c r="H2284" s="32"/>
      <c r="I2284" s="32"/>
      <c r="J2284" s="32"/>
      <c r="K2284" s="32"/>
      <c r="L2284" s="32"/>
      <c r="M2284" s="32"/>
      <c r="N2284" s="32"/>
      <c r="O2284" s="32"/>
      <c r="P2284" s="32"/>
      <c r="Q2284" s="32"/>
    </row>
    <row r="2285" spans="1:17">
      <c r="A2285" s="30"/>
      <c r="B2285" s="31"/>
      <c r="C2285" s="33"/>
      <c r="D2285" s="33"/>
      <c r="E2285" s="30"/>
      <c r="F2285" s="32"/>
      <c r="G2285" s="32"/>
      <c r="H2285" s="32"/>
      <c r="I2285" s="32"/>
      <c r="J2285" s="32"/>
      <c r="K2285" s="32"/>
      <c r="L2285" s="32"/>
      <c r="M2285" s="32"/>
      <c r="N2285" s="32"/>
      <c r="O2285" s="32"/>
      <c r="P2285" s="32"/>
      <c r="Q2285" s="32"/>
    </row>
    <row r="2286" spans="1:17">
      <c r="A2286" s="30"/>
      <c r="B2286" s="31"/>
      <c r="C2286" s="33"/>
      <c r="D2286" s="33"/>
      <c r="E2286" s="30"/>
      <c r="F2286" s="32"/>
      <c r="G2286" s="32"/>
      <c r="H2286" s="32"/>
      <c r="I2286" s="32"/>
      <c r="J2286" s="32"/>
      <c r="K2286" s="32"/>
      <c r="L2286" s="32"/>
      <c r="M2286" s="32"/>
      <c r="N2286" s="32"/>
      <c r="O2286" s="32"/>
      <c r="P2286" s="32"/>
      <c r="Q2286" s="32"/>
    </row>
    <row r="2287" spans="1:17">
      <c r="A2287" s="30"/>
      <c r="B2287" s="31"/>
      <c r="C2287" s="33"/>
      <c r="D2287" s="33"/>
      <c r="E2287" s="30"/>
      <c r="F2287" s="32"/>
      <c r="G2287" s="32"/>
      <c r="H2287" s="32"/>
      <c r="I2287" s="32"/>
      <c r="J2287" s="32"/>
      <c r="K2287" s="32"/>
      <c r="L2287" s="32"/>
      <c r="M2287" s="32"/>
      <c r="N2287" s="32"/>
      <c r="O2287" s="32"/>
      <c r="P2287" s="32"/>
      <c r="Q2287" s="32"/>
    </row>
    <row r="2288" spans="1:17">
      <c r="A2288" s="30"/>
      <c r="B2288" s="31"/>
      <c r="C2288" s="33"/>
      <c r="D2288" s="33"/>
      <c r="E2288" s="30"/>
      <c r="F2288" s="32"/>
      <c r="G2288" s="32"/>
      <c r="H2288" s="32"/>
      <c r="I2288" s="32"/>
      <c r="J2288" s="32"/>
      <c r="K2288" s="32"/>
      <c r="L2288" s="32"/>
      <c r="M2288" s="32"/>
      <c r="N2288" s="32"/>
      <c r="O2288" s="32"/>
      <c r="P2288" s="32"/>
      <c r="Q2288" s="32"/>
    </row>
    <row r="2289" spans="1:17">
      <c r="A2289" s="30"/>
      <c r="B2289" s="31"/>
      <c r="C2289" s="33"/>
      <c r="D2289" s="33"/>
      <c r="E2289" s="30"/>
      <c r="F2289" s="32"/>
      <c r="G2289" s="32"/>
      <c r="H2289" s="32"/>
      <c r="I2289" s="32"/>
      <c r="J2289" s="32"/>
      <c r="K2289" s="32"/>
      <c r="L2289" s="32"/>
      <c r="M2289" s="32"/>
      <c r="N2289" s="32"/>
      <c r="O2289" s="32"/>
      <c r="P2289" s="32"/>
      <c r="Q2289" s="32"/>
    </row>
    <row r="2290" spans="1:17">
      <c r="A2290" s="30"/>
      <c r="B2290" s="31"/>
      <c r="C2290" s="33"/>
      <c r="D2290" s="33"/>
      <c r="E2290" s="30"/>
      <c r="F2290" s="32"/>
      <c r="G2290" s="32"/>
      <c r="H2290" s="32"/>
      <c r="I2290" s="32"/>
      <c r="J2290" s="32"/>
      <c r="K2290" s="32"/>
      <c r="L2290" s="32"/>
      <c r="M2290" s="32"/>
      <c r="N2290" s="32"/>
      <c r="O2290" s="32"/>
      <c r="P2290" s="32"/>
      <c r="Q2290" s="32"/>
    </row>
    <row r="2291" spans="1:17">
      <c r="A2291" s="30"/>
      <c r="B2291" s="31"/>
      <c r="C2291" s="33"/>
      <c r="D2291" s="33"/>
      <c r="E2291" s="30"/>
      <c r="F2291" s="32"/>
      <c r="G2291" s="32"/>
      <c r="H2291" s="32"/>
      <c r="I2291" s="32"/>
      <c r="J2291" s="32"/>
      <c r="K2291" s="32"/>
      <c r="L2291" s="32"/>
      <c r="M2291" s="32"/>
      <c r="N2291" s="32"/>
      <c r="O2291" s="32"/>
      <c r="P2291" s="32"/>
      <c r="Q2291" s="32"/>
    </row>
    <row r="2292" spans="1:17">
      <c r="A2292" s="30"/>
      <c r="B2292" s="31"/>
      <c r="C2292" s="33"/>
      <c r="D2292" s="33"/>
      <c r="E2292" s="30"/>
      <c r="F2292" s="32"/>
      <c r="G2292" s="32"/>
      <c r="H2292" s="32"/>
      <c r="I2292" s="32"/>
      <c r="J2292" s="32"/>
      <c r="K2292" s="32"/>
      <c r="L2292" s="32"/>
      <c r="M2292" s="32"/>
      <c r="N2292" s="32"/>
      <c r="O2292" s="32"/>
      <c r="P2292" s="32"/>
      <c r="Q2292" s="32"/>
    </row>
    <row r="2293" spans="1:17">
      <c r="A2293" s="30"/>
      <c r="B2293" s="31"/>
      <c r="C2293" s="33"/>
      <c r="D2293" s="33"/>
      <c r="E2293" s="30"/>
      <c r="F2293" s="32"/>
      <c r="G2293" s="32"/>
      <c r="H2293" s="32"/>
      <c r="I2293" s="32"/>
      <c r="J2293" s="32"/>
      <c r="K2293" s="32"/>
      <c r="L2293" s="32"/>
      <c r="M2293" s="32"/>
      <c r="N2293" s="32"/>
      <c r="O2293" s="32"/>
      <c r="P2293" s="32"/>
      <c r="Q2293" s="32"/>
    </row>
    <row r="2294" spans="1:17">
      <c r="A2294" s="30"/>
      <c r="B2294" s="31"/>
      <c r="C2294" s="33"/>
      <c r="D2294" s="33"/>
      <c r="E2294" s="30"/>
      <c r="F2294" s="32"/>
      <c r="G2294" s="32"/>
      <c r="H2294" s="32"/>
      <c r="I2294" s="32"/>
      <c r="J2294" s="32"/>
      <c r="K2294" s="32"/>
      <c r="L2294" s="32"/>
      <c r="M2294" s="32"/>
      <c r="N2294" s="32"/>
      <c r="O2294" s="32"/>
      <c r="P2294" s="32"/>
      <c r="Q2294" s="32"/>
    </row>
    <row r="2295" spans="1:17">
      <c r="A2295" s="30"/>
      <c r="B2295" s="31"/>
      <c r="C2295" s="33"/>
      <c r="D2295" s="33"/>
      <c r="E2295" s="30"/>
      <c r="F2295" s="32"/>
      <c r="G2295" s="32"/>
      <c r="H2295" s="32"/>
      <c r="I2295" s="32"/>
      <c r="J2295" s="32"/>
      <c r="K2295" s="32"/>
      <c r="L2295" s="32"/>
      <c r="M2295" s="32"/>
      <c r="N2295" s="32"/>
      <c r="O2295" s="32"/>
      <c r="P2295" s="32"/>
      <c r="Q2295" s="32"/>
    </row>
    <row r="2296" spans="1:17">
      <c r="A2296" s="30"/>
      <c r="B2296" s="31"/>
      <c r="C2296" s="33"/>
      <c r="D2296" s="33"/>
      <c r="E2296" s="30"/>
      <c r="F2296" s="32"/>
      <c r="G2296" s="32"/>
      <c r="H2296" s="32"/>
      <c r="I2296" s="32"/>
      <c r="J2296" s="32"/>
      <c r="K2296" s="32"/>
      <c r="L2296" s="32"/>
      <c r="M2296" s="32"/>
      <c r="N2296" s="32"/>
      <c r="O2296" s="32"/>
      <c r="P2296" s="32"/>
      <c r="Q2296" s="32"/>
    </row>
    <row r="2297" spans="1:17">
      <c r="A2297" s="30"/>
      <c r="B2297" s="31"/>
      <c r="C2297" s="33"/>
      <c r="D2297" s="33"/>
      <c r="E2297" s="30"/>
      <c r="F2297" s="32"/>
      <c r="G2297" s="32"/>
      <c r="H2297" s="32"/>
      <c r="I2297" s="32"/>
      <c r="J2297" s="32"/>
      <c r="K2297" s="32"/>
      <c r="L2297" s="32"/>
      <c r="M2297" s="32"/>
      <c r="N2297" s="32"/>
      <c r="O2297" s="32"/>
      <c r="P2297" s="32"/>
      <c r="Q2297" s="32"/>
    </row>
    <row r="2298" spans="1:17">
      <c r="A2298" s="30"/>
      <c r="B2298" s="31"/>
      <c r="C2298" s="33"/>
      <c r="D2298" s="33"/>
      <c r="E2298" s="30"/>
      <c r="F2298" s="32"/>
      <c r="G2298" s="32"/>
      <c r="H2298" s="32"/>
      <c r="I2298" s="32"/>
      <c r="J2298" s="32"/>
      <c r="K2298" s="32"/>
      <c r="L2298" s="32"/>
      <c r="M2298" s="32"/>
      <c r="N2298" s="32"/>
      <c r="O2298" s="32"/>
      <c r="P2298" s="32"/>
      <c r="Q2298" s="32"/>
    </row>
    <row r="2299" spans="1:17">
      <c r="A2299" s="30"/>
      <c r="B2299" s="31"/>
      <c r="C2299" s="33"/>
      <c r="D2299" s="33"/>
      <c r="E2299" s="30"/>
      <c r="F2299" s="32"/>
      <c r="G2299" s="32"/>
      <c r="H2299" s="32"/>
      <c r="I2299" s="32"/>
      <c r="J2299" s="32"/>
      <c r="K2299" s="32"/>
      <c r="L2299" s="32"/>
      <c r="M2299" s="32"/>
      <c r="N2299" s="32"/>
      <c r="O2299" s="32"/>
      <c r="P2299" s="32"/>
      <c r="Q2299" s="32"/>
    </row>
    <row r="2300" spans="1:17">
      <c r="A2300" s="30"/>
      <c r="B2300" s="31"/>
      <c r="C2300" s="33"/>
      <c r="D2300" s="33"/>
      <c r="E2300" s="30"/>
      <c r="F2300" s="32"/>
      <c r="G2300" s="32"/>
      <c r="H2300" s="32"/>
      <c r="I2300" s="32"/>
      <c r="J2300" s="32"/>
      <c r="K2300" s="32"/>
      <c r="L2300" s="32"/>
      <c r="M2300" s="32"/>
      <c r="N2300" s="32"/>
      <c r="O2300" s="32"/>
      <c r="P2300" s="32"/>
      <c r="Q2300" s="32"/>
    </row>
    <row r="2301" spans="1:17">
      <c r="A2301" s="30"/>
      <c r="B2301" s="31"/>
      <c r="C2301" s="33"/>
      <c r="D2301" s="33"/>
      <c r="E2301" s="30"/>
      <c r="F2301" s="32"/>
      <c r="G2301" s="32"/>
      <c r="H2301" s="32"/>
      <c r="I2301" s="32"/>
      <c r="J2301" s="32"/>
      <c r="K2301" s="32"/>
      <c r="L2301" s="32"/>
      <c r="M2301" s="32"/>
      <c r="N2301" s="32"/>
      <c r="O2301" s="32"/>
      <c r="P2301" s="32"/>
      <c r="Q2301" s="32"/>
    </row>
    <row r="2302" spans="1:17">
      <c r="A2302" s="30"/>
      <c r="B2302" s="31"/>
      <c r="C2302" s="33"/>
      <c r="D2302" s="33"/>
      <c r="E2302" s="30"/>
      <c r="F2302" s="32"/>
      <c r="G2302" s="32"/>
      <c r="H2302" s="32"/>
      <c r="I2302" s="32"/>
      <c r="J2302" s="32"/>
      <c r="K2302" s="32"/>
      <c r="L2302" s="32"/>
      <c r="M2302" s="32"/>
      <c r="N2302" s="32"/>
      <c r="O2302" s="32"/>
      <c r="P2302" s="32"/>
      <c r="Q2302" s="32"/>
    </row>
    <row r="2303" spans="1:17">
      <c r="A2303" s="30"/>
      <c r="B2303" s="31"/>
      <c r="C2303" s="33"/>
      <c r="D2303" s="33"/>
      <c r="E2303" s="30"/>
      <c r="F2303" s="32"/>
      <c r="G2303" s="32"/>
      <c r="H2303" s="32"/>
      <c r="I2303" s="32"/>
      <c r="J2303" s="32"/>
      <c r="K2303" s="32"/>
      <c r="L2303" s="32"/>
      <c r="M2303" s="32"/>
      <c r="N2303" s="32"/>
      <c r="O2303" s="32"/>
      <c r="P2303" s="32"/>
      <c r="Q2303" s="32"/>
    </row>
    <row r="2304" spans="1:17">
      <c r="A2304" s="30"/>
      <c r="B2304" s="31"/>
      <c r="C2304" s="33"/>
      <c r="D2304" s="33"/>
      <c r="E2304" s="30"/>
      <c r="F2304" s="32"/>
      <c r="G2304" s="32"/>
      <c r="H2304" s="32"/>
      <c r="I2304" s="32"/>
      <c r="J2304" s="32"/>
      <c r="K2304" s="32"/>
      <c r="L2304" s="32"/>
      <c r="M2304" s="32"/>
      <c r="N2304" s="32"/>
      <c r="O2304" s="32"/>
      <c r="P2304" s="32"/>
      <c r="Q2304" s="32"/>
    </row>
    <row r="2305" spans="1:17">
      <c r="A2305" s="30"/>
      <c r="B2305" s="31"/>
      <c r="C2305" s="33"/>
      <c r="D2305" s="33"/>
      <c r="E2305" s="30"/>
      <c r="F2305" s="32"/>
      <c r="G2305" s="32"/>
      <c r="H2305" s="32"/>
      <c r="I2305" s="32"/>
      <c r="J2305" s="32"/>
      <c r="K2305" s="32"/>
      <c r="L2305" s="32"/>
      <c r="M2305" s="32"/>
      <c r="N2305" s="32"/>
      <c r="O2305" s="32"/>
      <c r="P2305" s="32"/>
      <c r="Q2305" s="32"/>
    </row>
    <row r="2306" spans="1:17">
      <c r="A2306" s="30"/>
      <c r="B2306" s="31"/>
      <c r="C2306" s="33"/>
      <c r="D2306" s="33"/>
      <c r="E2306" s="30"/>
      <c r="F2306" s="32"/>
      <c r="G2306" s="32"/>
      <c r="H2306" s="32"/>
      <c r="I2306" s="32"/>
      <c r="J2306" s="32"/>
      <c r="K2306" s="32"/>
      <c r="L2306" s="32"/>
      <c r="M2306" s="32"/>
      <c r="N2306" s="32"/>
      <c r="O2306" s="32"/>
      <c r="P2306" s="32"/>
      <c r="Q2306" s="32"/>
    </row>
    <row r="2307" spans="1:17">
      <c r="A2307" s="30"/>
      <c r="B2307" s="31"/>
      <c r="C2307" s="33"/>
      <c r="D2307" s="33"/>
      <c r="E2307" s="30"/>
      <c r="F2307" s="32"/>
      <c r="G2307" s="32"/>
      <c r="H2307" s="32"/>
      <c r="I2307" s="32"/>
      <c r="J2307" s="32"/>
      <c r="K2307" s="32"/>
      <c r="L2307" s="32"/>
      <c r="M2307" s="32"/>
      <c r="N2307" s="32"/>
      <c r="O2307" s="32"/>
      <c r="P2307" s="32"/>
      <c r="Q2307" s="32"/>
    </row>
    <row r="2308" spans="1:17">
      <c r="A2308" s="30"/>
      <c r="B2308" s="31"/>
      <c r="C2308" s="33"/>
      <c r="D2308" s="33"/>
      <c r="E2308" s="30"/>
      <c r="F2308" s="32"/>
      <c r="G2308" s="32"/>
      <c r="H2308" s="32"/>
      <c r="I2308" s="32"/>
      <c r="J2308" s="32"/>
      <c r="K2308" s="32"/>
      <c r="L2308" s="32"/>
      <c r="M2308" s="32"/>
      <c r="N2308" s="32"/>
      <c r="O2308" s="32"/>
      <c r="P2308" s="32"/>
      <c r="Q2308" s="32"/>
    </row>
    <row r="2309" spans="1:17">
      <c r="A2309" s="30"/>
      <c r="B2309" s="31"/>
      <c r="C2309" s="33"/>
      <c r="D2309" s="33"/>
      <c r="E2309" s="30"/>
      <c r="F2309" s="32"/>
      <c r="G2309" s="32"/>
      <c r="H2309" s="32"/>
      <c r="I2309" s="32"/>
      <c r="J2309" s="32"/>
      <c r="K2309" s="32"/>
      <c r="L2309" s="32"/>
      <c r="M2309" s="32"/>
      <c r="N2309" s="32"/>
      <c r="O2309" s="32"/>
      <c r="P2309" s="32"/>
      <c r="Q2309" s="32"/>
    </row>
    <row r="2310" spans="1:17">
      <c r="A2310" s="30"/>
      <c r="B2310" s="31"/>
      <c r="C2310" s="33"/>
      <c r="D2310" s="33"/>
      <c r="E2310" s="30"/>
      <c r="F2310" s="32"/>
      <c r="G2310" s="32"/>
      <c r="H2310" s="32"/>
      <c r="I2310" s="32"/>
      <c r="J2310" s="32"/>
      <c r="K2310" s="32"/>
      <c r="L2310" s="32"/>
      <c r="M2310" s="32"/>
      <c r="N2310" s="32"/>
      <c r="O2310" s="32"/>
      <c r="P2310" s="32"/>
      <c r="Q2310" s="32"/>
    </row>
    <row r="2311" spans="1:17">
      <c r="A2311" s="30"/>
      <c r="B2311" s="31"/>
      <c r="C2311" s="33"/>
      <c r="D2311" s="33"/>
      <c r="E2311" s="30"/>
      <c r="F2311" s="32"/>
      <c r="G2311" s="32"/>
      <c r="H2311" s="32"/>
      <c r="I2311" s="32"/>
      <c r="J2311" s="32"/>
      <c r="K2311" s="32"/>
      <c r="L2311" s="32"/>
      <c r="M2311" s="32"/>
      <c r="N2311" s="32"/>
      <c r="O2311" s="32"/>
      <c r="P2311" s="32"/>
      <c r="Q2311" s="32"/>
    </row>
    <row r="2312" spans="1:17">
      <c r="A2312" s="30"/>
      <c r="B2312" s="31"/>
      <c r="C2312" s="33"/>
      <c r="D2312" s="33"/>
      <c r="E2312" s="30"/>
      <c r="F2312" s="32"/>
      <c r="G2312" s="32"/>
      <c r="H2312" s="32"/>
      <c r="I2312" s="32"/>
      <c r="J2312" s="32"/>
      <c r="K2312" s="32"/>
      <c r="L2312" s="32"/>
      <c r="M2312" s="32"/>
      <c r="N2312" s="32"/>
      <c r="O2312" s="32"/>
      <c r="P2312" s="32"/>
      <c r="Q2312" s="32"/>
    </row>
    <row r="2313" spans="1:17">
      <c r="A2313" s="30"/>
      <c r="B2313" s="31"/>
      <c r="C2313" s="33"/>
      <c r="D2313" s="33"/>
      <c r="E2313" s="30"/>
      <c r="F2313" s="32"/>
      <c r="G2313" s="32"/>
      <c r="H2313" s="32"/>
      <c r="I2313" s="32"/>
      <c r="J2313" s="32"/>
      <c r="K2313" s="32"/>
      <c r="L2313" s="32"/>
      <c r="M2313" s="32"/>
      <c r="N2313" s="32"/>
      <c r="O2313" s="32"/>
      <c r="P2313" s="32"/>
      <c r="Q2313" s="32"/>
    </row>
    <row r="2314" spans="1:17">
      <c r="A2314" s="30"/>
      <c r="B2314" s="31"/>
      <c r="C2314" s="33"/>
      <c r="D2314" s="33"/>
      <c r="E2314" s="30"/>
      <c r="F2314" s="32"/>
      <c r="G2314" s="32"/>
      <c r="H2314" s="32"/>
      <c r="I2314" s="32"/>
      <c r="J2314" s="32"/>
      <c r="K2314" s="32"/>
      <c r="L2314" s="32"/>
      <c r="M2314" s="32"/>
      <c r="N2314" s="32"/>
      <c r="O2314" s="32"/>
      <c r="P2314" s="32"/>
      <c r="Q2314" s="32"/>
    </row>
    <row r="2315" spans="1:17">
      <c r="A2315" s="30"/>
      <c r="B2315" s="31"/>
      <c r="C2315" s="33"/>
      <c r="D2315" s="33"/>
      <c r="E2315" s="30"/>
      <c r="F2315" s="32"/>
      <c r="G2315" s="32"/>
      <c r="H2315" s="32"/>
      <c r="I2315" s="32"/>
      <c r="J2315" s="32"/>
      <c r="K2315" s="32"/>
      <c r="L2315" s="32"/>
      <c r="M2315" s="32"/>
      <c r="N2315" s="32"/>
      <c r="O2315" s="32"/>
      <c r="P2315" s="32"/>
      <c r="Q2315" s="32"/>
    </row>
    <row r="2316" spans="1:17">
      <c r="A2316" s="30"/>
      <c r="B2316" s="31"/>
      <c r="C2316" s="33"/>
      <c r="D2316" s="33"/>
      <c r="E2316" s="30"/>
      <c r="F2316" s="32"/>
      <c r="G2316" s="32"/>
      <c r="H2316" s="32"/>
      <c r="I2316" s="32"/>
      <c r="J2316" s="32"/>
      <c r="K2316" s="32"/>
      <c r="L2316" s="32"/>
      <c r="M2316" s="32"/>
      <c r="N2316" s="32"/>
      <c r="O2316" s="32"/>
      <c r="P2316" s="32"/>
      <c r="Q2316" s="32"/>
    </row>
    <row r="2317" spans="1:17">
      <c r="A2317" s="30"/>
      <c r="B2317" s="31"/>
      <c r="C2317" s="33"/>
      <c r="D2317" s="33"/>
      <c r="E2317" s="30"/>
      <c r="F2317" s="32"/>
      <c r="G2317" s="32"/>
      <c r="H2317" s="32"/>
      <c r="I2317" s="32"/>
      <c r="J2317" s="32"/>
      <c r="K2317" s="32"/>
      <c r="L2317" s="32"/>
      <c r="M2317" s="32"/>
      <c r="N2317" s="32"/>
      <c r="O2317" s="32"/>
      <c r="P2317" s="32"/>
      <c r="Q2317" s="32"/>
    </row>
    <row r="2318" spans="1:17">
      <c r="A2318" s="30"/>
      <c r="B2318" s="31"/>
      <c r="C2318" s="33"/>
      <c r="D2318" s="33"/>
      <c r="E2318" s="30"/>
      <c r="F2318" s="32"/>
      <c r="G2318" s="32"/>
      <c r="H2318" s="32"/>
      <c r="I2318" s="32"/>
      <c r="J2318" s="32"/>
      <c r="K2318" s="32"/>
      <c r="L2318" s="32"/>
      <c r="M2318" s="32"/>
      <c r="N2318" s="32"/>
      <c r="O2318" s="32"/>
      <c r="P2318" s="32"/>
      <c r="Q2318" s="32"/>
    </row>
    <row r="2319" spans="1:17">
      <c r="A2319" s="30"/>
      <c r="B2319" s="31"/>
      <c r="C2319" s="33"/>
      <c r="D2319" s="33"/>
      <c r="E2319" s="30"/>
      <c r="F2319" s="32"/>
      <c r="G2319" s="32"/>
      <c r="H2319" s="32"/>
      <c r="I2319" s="32"/>
      <c r="J2319" s="32"/>
      <c r="K2319" s="32"/>
      <c r="L2319" s="32"/>
      <c r="M2319" s="32"/>
      <c r="N2319" s="32"/>
      <c r="O2319" s="32"/>
      <c r="P2319" s="32"/>
      <c r="Q2319" s="32"/>
    </row>
    <row r="2320" spans="1:17">
      <c r="A2320" s="30"/>
      <c r="B2320" s="31"/>
      <c r="C2320" s="33"/>
      <c r="D2320" s="33"/>
      <c r="E2320" s="30"/>
      <c r="F2320" s="32"/>
      <c r="G2320" s="32"/>
      <c r="H2320" s="32"/>
      <c r="I2320" s="32"/>
      <c r="J2320" s="32"/>
      <c r="K2320" s="32"/>
      <c r="L2320" s="32"/>
      <c r="M2320" s="32"/>
      <c r="N2320" s="32"/>
      <c r="O2320" s="32"/>
      <c r="P2320" s="32"/>
      <c r="Q2320" s="32"/>
    </row>
    <row r="2321" spans="1:17">
      <c r="A2321" s="30"/>
      <c r="B2321" s="31"/>
      <c r="C2321" s="33"/>
      <c r="D2321" s="33"/>
      <c r="E2321" s="30"/>
      <c r="F2321" s="32"/>
      <c r="G2321" s="32"/>
      <c r="H2321" s="32"/>
      <c r="I2321" s="32"/>
      <c r="J2321" s="32"/>
      <c r="K2321" s="32"/>
      <c r="L2321" s="32"/>
      <c r="M2321" s="32"/>
      <c r="N2321" s="32"/>
      <c r="O2321" s="32"/>
      <c r="P2321" s="32"/>
      <c r="Q2321" s="32"/>
    </row>
    <row r="2322" spans="1:17">
      <c r="A2322" s="30"/>
      <c r="B2322" s="31"/>
      <c r="C2322" s="33"/>
      <c r="D2322" s="33"/>
      <c r="E2322" s="30"/>
      <c r="F2322" s="32"/>
      <c r="G2322" s="32"/>
      <c r="H2322" s="32"/>
      <c r="I2322" s="32"/>
      <c r="J2322" s="32"/>
      <c r="K2322" s="32"/>
      <c r="L2322" s="32"/>
      <c r="M2322" s="32"/>
      <c r="N2322" s="32"/>
      <c r="O2322" s="32"/>
      <c r="P2322" s="32"/>
      <c r="Q2322" s="32"/>
    </row>
    <row r="2323" spans="1:17">
      <c r="A2323" s="30"/>
      <c r="B2323" s="31"/>
      <c r="C2323" s="33"/>
      <c r="D2323" s="33"/>
      <c r="E2323" s="30"/>
      <c r="F2323" s="32"/>
      <c r="G2323" s="32"/>
      <c r="H2323" s="32"/>
      <c r="I2323" s="32"/>
      <c r="J2323" s="32"/>
      <c r="K2323" s="32"/>
      <c r="L2323" s="32"/>
      <c r="M2323" s="32"/>
      <c r="N2323" s="32"/>
      <c r="O2323" s="32"/>
      <c r="P2323" s="32"/>
      <c r="Q2323" s="32"/>
    </row>
    <row r="2324" spans="1:17">
      <c r="A2324" s="30"/>
      <c r="B2324" s="31"/>
      <c r="C2324" s="33"/>
      <c r="D2324" s="33"/>
      <c r="E2324" s="30"/>
      <c r="F2324" s="32"/>
      <c r="G2324" s="32"/>
      <c r="H2324" s="32"/>
      <c r="I2324" s="32"/>
      <c r="J2324" s="32"/>
      <c r="K2324" s="32"/>
      <c r="L2324" s="32"/>
      <c r="M2324" s="32"/>
      <c r="N2324" s="32"/>
      <c r="O2324" s="32"/>
      <c r="P2324" s="32"/>
      <c r="Q2324" s="32"/>
    </row>
    <row r="2325" spans="1:17">
      <c r="A2325" s="30"/>
      <c r="B2325" s="31"/>
      <c r="C2325" s="33"/>
      <c r="D2325" s="33"/>
      <c r="E2325" s="30"/>
      <c r="F2325" s="32"/>
      <c r="G2325" s="32"/>
      <c r="H2325" s="32"/>
      <c r="I2325" s="32"/>
      <c r="J2325" s="32"/>
      <c r="K2325" s="32"/>
      <c r="L2325" s="32"/>
      <c r="M2325" s="32"/>
      <c r="N2325" s="32"/>
      <c r="O2325" s="32"/>
      <c r="P2325" s="32"/>
      <c r="Q2325" s="32"/>
    </row>
    <row r="2326" spans="1:17">
      <c r="A2326" s="30"/>
      <c r="B2326" s="31"/>
      <c r="C2326" s="33"/>
      <c r="D2326" s="33"/>
      <c r="E2326" s="30"/>
      <c r="F2326" s="32"/>
      <c r="G2326" s="32"/>
      <c r="H2326" s="32"/>
      <c r="I2326" s="32"/>
      <c r="J2326" s="32"/>
      <c r="K2326" s="32"/>
      <c r="L2326" s="32"/>
      <c r="M2326" s="32"/>
      <c r="N2326" s="32"/>
      <c r="O2326" s="32"/>
      <c r="P2326" s="32"/>
      <c r="Q2326" s="32"/>
    </row>
    <row r="2327" spans="1:17">
      <c r="A2327" s="30"/>
      <c r="B2327" s="31"/>
      <c r="C2327" s="33"/>
      <c r="D2327" s="33"/>
      <c r="E2327" s="30"/>
      <c r="F2327" s="32"/>
      <c r="G2327" s="32"/>
      <c r="H2327" s="32"/>
      <c r="I2327" s="32"/>
      <c r="J2327" s="32"/>
      <c r="K2327" s="32"/>
      <c r="L2327" s="32"/>
      <c r="M2327" s="32"/>
      <c r="N2327" s="32"/>
      <c r="O2327" s="32"/>
      <c r="P2327" s="32"/>
      <c r="Q2327" s="32"/>
    </row>
    <row r="2328" spans="1:17">
      <c r="A2328" s="30"/>
      <c r="B2328" s="31"/>
      <c r="C2328" s="33"/>
      <c r="D2328" s="33"/>
      <c r="E2328" s="30"/>
      <c r="F2328" s="32"/>
      <c r="G2328" s="32"/>
      <c r="H2328" s="32"/>
      <c r="I2328" s="32"/>
      <c r="J2328" s="32"/>
      <c r="K2328" s="32"/>
      <c r="L2328" s="32"/>
      <c r="M2328" s="32"/>
      <c r="N2328" s="32"/>
      <c r="O2328" s="32"/>
      <c r="P2328" s="32"/>
      <c r="Q2328" s="32"/>
    </row>
    <row r="2329" spans="1:17">
      <c r="A2329" s="30"/>
      <c r="B2329" s="31"/>
      <c r="C2329" s="33"/>
      <c r="D2329" s="33"/>
      <c r="E2329" s="30"/>
      <c r="F2329" s="32"/>
      <c r="G2329" s="32"/>
      <c r="H2329" s="32"/>
      <c r="I2329" s="32"/>
      <c r="J2329" s="32"/>
      <c r="K2329" s="32"/>
      <c r="L2329" s="32"/>
      <c r="M2329" s="32"/>
      <c r="N2329" s="32"/>
      <c r="O2329" s="32"/>
      <c r="P2329" s="32"/>
      <c r="Q2329" s="32"/>
    </row>
    <row r="2330" spans="1:17">
      <c r="A2330" s="30"/>
      <c r="B2330" s="31"/>
      <c r="C2330" s="33"/>
      <c r="D2330" s="33"/>
      <c r="E2330" s="30"/>
      <c r="F2330" s="32"/>
      <c r="G2330" s="32"/>
      <c r="H2330" s="32"/>
      <c r="I2330" s="32"/>
      <c r="J2330" s="32"/>
      <c r="K2330" s="32"/>
      <c r="L2330" s="32"/>
      <c r="M2330" s="32"/>
      <c r="N2330" s="32"/>
      <c r="O2330" s="32"/>
      <c r="P2330" s="32"/>
      <c r="Q2330" s="32"/>
    </row>
    <row r="2331" spans="1:17">
      <c r="A2331" s="30"/>
      <c r="B2331" s="31"/>
      <c r="C2331" s="33"/>
      <c r="D2331" s="33"/>
      <c r="E2331" s="30"/>
      <c r="F2331" s="32"/>
      <c r="G2331" s="32"/>
      <c r="H2331" s="32"/>
      <c r="I2331" s="32"/>
      <c r="J2331" s="32"/>
      <c r="K2331" s="32"/>
      <c r="L2331" s="32"/>
      <c r="M2331" s="32"/>
      <c r="N2331" s="32"/>
      <c r="O2331" s="32"/>
      <c r="P2331" s="32"/>
      <c r="Q2331" s="32"/>
    </row>
    <row r="2332" spans="1:17">
      <c r="A2332" s="30"/>
      <c r="B2332" s="31"/>
      <c r="C2332" s="33"/>
      <c r="D2332" s="33"/>
      <c r="E2332" s="30"/>
      <c r="F2332" s="32"/>
      <c r="G2332" s="32"/>
      <c r="H2332" s="32"/>
      <c r="I2332" s="32"/>
      <c r="J2332" s="32"/>
      <c r="K2332" s="32"/>
      <c r="L2332" s="32"/>
      <c r="M2332" s="32"/>
      <c r="N2332" s="32"/>
      <c r="O2332" s="32"/>
      <c r="P2332" s="32"/>
      <c r="Q2332" s="32"/>
    </row>
    <row r="2333" spans="1:17">
      <c r="A2333" s="30"/>
      <c r="B2333" s="31"/>
      <c r="C2333" s="33"/>
      <c r="D2333" s="33"/>
      <c r="E2333" s="30"/>
      <c r="F2333" s="32"/>
      <c r="G2333" s="32"/>
      <c r="H2333" s="32"/>
      <c r="I2333" s="32"/>
      <c r="J2333" s="32"/>
      <c r="K2333" s="32"/>
      <c r="L2333" s="32"/>
      <c r="M2333" s="32"/>
      <c r="N2333" s="32"/>
      <c r="O2333" s="32"/>
      <c r="P2333" s="32"/>
      <c r="Q2333" s="32"/>
    </row>
    <row r="2334" spans="1:17">
      <c r="A2334" s="30"/>
      <c r="B2334" s="31"/>
      <c r="C2334" s="33"/>
      <c r="D2334" s="33"/>
      <c r="E2334" s="30"/>
      <c r="F2334" s="32"/>
      <c r="G2334" s="32"/>
      <c r="H2334" s="32"/>
      <c r="I2334" s="32"/>
      <c r="J2334" s="32"/>
      <c r="K2334" s="32"/>
      <c r="L2334" s="32"/>
      <c r="M2334" s="32"/>
      <c r="N2334" s="32"/>
      <c r="O2334" s="32"/>
      <c r="P2334" s="32"/>
      <c r="Q2334" s="32"/>
    </row>
    <row r="2335" spans="1:17">
      <c r="A2335" s="30"/>
      <c r="B2335" s="31"/>
      <c r="C2335" s="33"/>
      <c r="D2335" s="33"/>
      <c r="E2335" s="30"/>
      <c r="F2335" s="32"/>
      <c r="G2335" s="32"/>
      <c r="H2335" s="32"/>
      <c r="I2335" s="32"/>
      <c r="J2335" s="32"/>
      <c r="K2335" s="32"/>
      <c r="L2335" s="32"/>
      <c r="M2335" s="32"/>
      <c r="N2335" s="32"/>
      <c r="O2335" s="32"/>
      <c r="P2335" s="32"/>
      <c r="Q2335" s="32"/>
    </row>
    <row r="2336" spans="1:17">
      <c r="A2336" s="30"/>
      <c r="B2336" s="31"/>
      <c r="C2336" s="33"/>
      <c r="D2336" s="33"/>
      <c r="E2336" s="30"/>
      <c r="F2336" s="32"/>
      <c r="G2336" s="32"/>
      <c r="H2336" s="32"/>
      <c r="I2336" s="32"/>
      <c r="J2336" s="32"/>
      <c r="K2336" s="32"/>
      <c r="L2336" s="32"/>
      <c r="M2336" s="32"/>
      <c r="N2336" s="32"/>
      <c r="O2336" s="32"/>
      <c r="P2336" s="32"/>
      <c r="Q2336" s="32"/>
    </row>
    <row r="2337" spans="1:17">
      <c r="A2337" s="30"/>
      <c r="B2337" s="31"/>
      <c r="C2337" s="33"/>
      <c r="D2337" s="33"/>
      <c r="E2337" s="30"/>
      <c r="F2337" s="32"/>
      <c r="G2337" s="32"/>
      <c r="H2337" s="32"/>
      <c r="I2337" s="32"/>
      <c r="J2337" s="32"/>
      <c r="K2337" s="32"/>
      <c r="L2337" s="32"/>
      <c r="M2337" s="32"/>
      <c r="N2337" s="32"/>
      <c r="O2337" s="32"/>
      <c r="P2337" s="32"/>
      <c r="Q2337" s="32"/>
    </row>
    <row r="2338" spans="1:17">
      <c r="A2338" s="30"/>
      <c r="B2338" s="31"/>
      <c r="C2338" s="33"/>
      <c r="D2338" s="33"/>
      <c r="E2338" s="30"/>
      <c r="F2338" s="32"/>
      <c r="G2338" s="32"/>
      <c r="H2338" s="32"/>
      <c r="I2338" s="32"/>
      <c r="J2338" s="32"/>
      <c r="K2338" s="32"/>
      <c r="L2338" s="32"/>
      <c r="M2338" s="32"/>
      <c r="N2338" s="32"/>
      <c r="O2338" s="32"/>
      <c r="P2338" s="32"/>
      <c r="Q2338" s="32"/>
    </row>
    <row r="2339" spans="1:17">
      <c r="A2339" s="30"/>
      <c r="B2339" s="31"/>
      <c r="C2339" s="33"/>
      <c r="D2339" s="33"/>
      <c r="E2339" s="30"/>
      <c r="F2339" s="32"/>
      <c r="G2339" s="32"/>
      <c r="H2339" s="32"/>
      <c r="I2339" s="32"/>
      <c r="J2339" s="32"/>
      <c r="K2339" s="32"/>
      <c r="L2339" s="32"/>
      <c r="M2339" s="32"/>
      <c r="N2339" s="32"/>
      <c r="O2339" s="32"/>
      <c r="P2339" s="32"/>
      <c r="Q2339" s="32"/>
    </row>
    <row r="2340" spans="1:17">
      <c r="A2340" s="30"/>
      <c r="B2340" s="31"/>
      <c r="C2340" s="33"/>
      <c r="D2340" s="33"/>
      <c r="E2340" s="30"/>
      <c r="F2340" s="32"/>
      <c r="G2340" s="32"/>
      <c r="H2340" s="32"/>
      <c r="I2340" s="32"/>
      <c r="J2340" s="32"/>
      <c r="K2340" s="32"/>
      <c r="L2340" s="32"/>
      <c r="M2340" s="32"/>
      <c r="N2340" s="32"/>
      <c r="O2340" s="32"/>
      <c r="P2340" s="32"/>
      <c r="Q2340" s="32"/>
    </row>
    <row r="2341" spans="1:17">
      <c r="A2341" s="30"/>
      <c r="B2341" s="31"/>
      <c r="C2341" s="33"/>
      <c r="D2341" s="33"/>
      <c r="E2341" s="30"/>
      <c r="F2341" s="32"/>
      <c r="G2341" s="32"/>
      <c r="H2341" s="32"/>
      <c r="I2341" s="32"/>
      <c r="J2341" s="32"/>
      <c r="K2341" s="32"/>
      <c r="L2341" s="32"/>
      <c r="M2341" s="32"/>
      <c r="N2341" s="32"/>
      <c r="O2341" s="32"/>
      <c r="P2341" s="32"/>
      <c r="Q2341" s="32"/>
    </row>
    <row r="2342" spans="1:17">
      <c r="A2342" s="30"/>
      <c r="B2342" s="31"/>
      <c r="C2342" s="33"/>
      <c r="D2342" s="33"/>
      <c r="E2342" s="30"/>
      <c r="F2342" s="32"/>
      <c r="G2342" s="32"/>
      <c r="H2342" s="32"/>
      <c r="I2342" s="32"/>
      <c r="J2342" s="32"/>
      <c r="K2342" s="32"/>
      <c r="L2342" s="32"/>
      <c r="M2342" s="32"/>
      <c r="N2342" s="32"/>
      <c r="O2342" s="32"/>
      <c r="P2342" s="32"/>
      <c r="Q2342" s="32"/>
    </row>
    <row r="2343" spans="1:17">
      <c r="A2343" s="30"/>
      <c r="B2343" s="31"/>
      <c r="C2343" s="33"/>
      <c r="D2343" s="33"/>
      <c r="E2343" s="30"/>
      <c r="F2343" s="32"/>
      <c r="G2343" s="32"/>
      <c r="H2343" s="32"/>
      <c r="I2343" s="32"/>
      <c r="J2343" s="32"/>
      <c r="K2343" s="32"/>
      <c r="L2343" s="32"/>
      <c r="M2343" s="32"/>
      <c r="N2343" s="32"/>
      <c r="O2343" s="32"/>
      <c r="P2343" s="32"/>
      <c r="Q2343" s="32"/>
    </row>
    <row r="2344" spans="1:17">
      <c r="A2344" s="30"/>
      <c r="B2344" s="31"/>
      <c r="C2344" s="33"/>
      <c r="D2344" s="33"/>
      <c r="E2344" s="30"/>
      <c r="F2344" s="32"/>
      <c r="G2344" s="32"/>
      <c r="H2344" s="32"/>
      <c r="I2344" s="32"/>
      <c r="J2344" s="32"/>
      <c r="K2344" s="32"/>
      <c r="L2344" s="32"/>
      <c r="M2344" s="32"/>
      <c r="N2344" s="32"/>
      <c r="O2344" s="32"/>
      <c r="P2344" s="32"/>
      <c r="Q2344" s="32"/>
    </row>
    <row r="2345" spans="1:17">
      <c r="A2345" s="30"/>
      <c r="B2345" s="31"/>
      <c r="C2345" s="33"/>
      <c r="D2345" s="33"/>
      <c r="E2345" s="30"/>
      <c r="F2345" s="32"/>
      <c r="G2345" s="32"/>
      <c r="H2345" s="32"/>
      <c r="I2345" s="32"/>
      <c r="J2345" s="32"/>
      <c r="K2345" s="32"/>
      <c r="L2345" s="32"/>
      <c r="M2345" s="32"/>
      <c r="N2345" s="32"/>
      <c r="O2345" s="32"/>
      <c r="P2345" s="32"/>
      <c r="Q2345" s="32"/>
    </row>
    <row r="2346" spans="1:17">
      <c r="A2346" s="30"/>
      <c r="B2346" s="31"/>
      <c r="C2346" s="33"/>
      <c r="D2346" s="33"/>
      <c r="E2346" s="30"/>
      <c r="F2346" s="32"/>
      <c r="G2346" s="32"/>
      <c r="H2346" s="32"/>
      <c r="I2346" s="32"/>
      <c r="J2346" s="32"/>
      <c r="K2346" s="32"/>
      <c r="L2346" s="32"/>
      <c r="M2346" s="32"/>
      <c r="N2346" s="32"/>
      <c r="O2346" s="32"/>
      <c r="P2346" s="32"/>
      <c r="Q2346" s="32"/>
    </row>
    <row r="2347" spans="1:17">
      <c r="A2347" s="30"/>
      <c r="B2347" s="31"/>
      <c r="C2347" s="33"/>
      <c r="D2347" s="33"/>
      <c r="E2347" s="30"/>
      <c r="F2347" s="32"/>
      <c r="G2347" s="32"/>
      <c r="H2347" s="32"/>
      <c r="I2347" s="32"/>
      <c r="J2347" s="32"/>
      <c r="K2347" s="32"/>
      <c r="L2347" s="32"/>
      <c r="M2347" s="32"/>
      <c r="N2347" s="32"/>
      <c r="O2347" s="32"/>
      <c r="P2347" s="32"/>
      <c r="Q2347" s="32"/>
    </row>
    <row r="2348" spans="1:17">
      <c r="A2348" s="30"/>
      <c r="B2348" s="31"/>
      <c r="C2348" s="33"/>
      <c r="D2348" s="33"/>
      <c r="E2348" s="30"/>
      <c r="F2348" s="32"/>
      <c r="G2348" s="32"/>
      <c r="H2348" s="32"/>
      <c r="I2348" s="32"/>
      <c r="J2348" s="32"/>
      <c r="K2348" s="32"/>
      <c r="L2348" s="32"/>
      <c r="M2348" s="32"/>
      <c r="N2348" s="32"/>
      <c r="O2348" s="32"/>
      <c r="P2348" s="32"/>
      <c r="Q2348" s="32"/>
    </row>
    <row r="2349" spans="1:17">
      <c r="A2349" s="30"/>
      <c r="B2349" s="31"/>
      <c r="C2349" s="33"/>
      <c r="D2349" s="33"/>
      <c r="E2349" s="30"/>
      <c r="F2349" s="32"/>
      <c r="G2349" s="32"/>
      <c r="H2349" s="32"/>
      <c r="I2349" s="32"/>
      <c r="J2349" s="32"/>
      <c r="K2349" s="32"/>
      <c r="L2349" s="32"/>
      <c r="M2349" s="32"/>
      <c r="N2349" s="32"/>
      <c r="O2349" s="32"/>
      <c r="P2349" s="32"/>
      <c r="Q2349" s="32"/>
    </row>
    <row r="2350" spans="1:17">
      <c r="A2350" s="30"/>
      <c r="B2350" s="31"/>
      <c r="C2350" s="33"/>
      <c r="D2350" s="33"/>
      <c r="E2350" s="30"/>
      <c r="F2350" s="32"/>
      <c r="G2350" s="32"/>
      <c r="H2350" s="32"/>
      <c r="I2350" s="32"/>
      <c r="J2350" s="32"/>
      <c r="K2350" s="32"/>
      <c r="L2350" s="32"/>
      <c r="M2350" s="32"/>
      <c r="N2350" s="32"/>
      <c r="O2350" s="32"/>
      <c r="P2350" s="32"/>
      <c r="Q2350" s="32"/>
    </row>
    <row r="2351" spans="1:17">
      <c r="A2351" s="30"/>
      <c r="B2351" s="31"/>
      <c r="C2351" s="33"/>
      <c r="D2351" s="33"/>
      <c r="E2351" s="30"/>
      <c r="F2351" s="32"/>
      <c r="G2351" s="32"/>
      <c r="H2351" s="32"/>
      <c r="I2351" s="32"/>
      <c r="J2351" s="32"/>
      <c r="K2351" s="32"/>
      <c r="L2351" s="32"/>
      <c r="M2351" s="32"/>
      <c r="N2351" s="32"/>
      <c r="O2351" s="32"/>
      <c r="P2351" s="32"/>
      <c r="Q2351" s="32"/>
    </row>
    <row r="2352" spans="1:17">
      <c r="A2352" s="30"/>
      <c r="B2352" s="31"/>
      <c r="C2352" s="33"/>
      <c r="D2352" s="33"/>
      <c r="E2352" s="30"/>
      <c r="F2352" s="32"/>
      <c r="G2352" s="32"/>
      <c r="H2352" s="32"/>
      <c r="I2352" s="32"/>
      <c r="J2352" s="32"/>
      <c r="K2352" s="32"/>
      <c r="L2352" s="32"/>
      <c r="M2352" s="32"/>
      <c r="N2352" s="32"/>
      <c r="O2352" s="32"/>
      <c r="P2352" s="32"/>
      <c r="Q2352" s="32"/>
    </row>
    <row r="2353" spans="1:17">
      <c r="A2353" s="30"/>
      <c r="B2353" s="31"/>
      <c r="C2353" s="33"/>
      <c r="D2353" s="33"/>
      <c r="E2353" s="30"/>
      <c r="F2353" s="32"/>
      <c r="G2353" s="32"/>
      <c r="H2353" s="32"/>
      <c r="I2353" s="32"/>
      <c r="J2353" s="32"/>
      <c r="K2353" s="32"/>
      <c r="L2353" s="32"/>
      <c r="M2353" s="32"/>
      <c r="N2353" s="32"/>
      <c r="O2353" s="32"/>
      <c r="P2353" s="32"/>
      <c r="Q2353" s="32"/>
    </row>
    <row r="2354" spans="1:17">
      <c r="A2354" s="30"/>
      <c r="B2354" s="31"/>
      <c r="C2354" s="33"/>
      <c r="D2354" s="33"/>
      <c r="E2354" s="30"/>
      <c r="F2354" s="32"/>
      <c r="G2354" s="32"/>
      <c r="H2354" s="32"/>
      <c r="I2354" s="32"/>
      <c r="J2354" s="32"/>
      <c r="K2354" s="32"/>
      <c r="L2354" s="32"/>
      <c r="M2354" s="32"/>
      <c r="N2354" s="32"/>
      <c r="O2354" s="32"/>
      <c r="P2354" s="32"/>
      <c r="Q2354" s="32"/>
    </row>
    <row r="2355" spans="1:17">
      <c r="A2355" s="30"/>
      <c r="B2355" s="31"/>
      <c r="C2355" s="33"/>
      <c r="D2355" s="33"/>
      <c r="E2355" s="30"/>
      <c r="F2355" s="32"/>
      <c r="G2355" s="32"/>
      <c r="H2355" s="32"/>
      <c r="I2355" s="32"/>
      <c r="J2355" s="32"/>
      <c r="K2355" s="32"/>
      <c r="L2355" s="32"/>
      <c r="M2355" s="32"/>
      <c r="N2355" s="32"/>
      <c r="O2355" s="32"/>
      <c r="P2355" s="32"/>
      <c r="Q2355" s="32"/>
    </row>
    <row r="2356" spans="1:17">
      <c r="A2356" s="30"/>
      <c r="B2356" s="31"/>
      <c r="C2356" s="33"/>
      <c r="D2356" s="33"/>
      <c r="E2356" s="30"/>
      <c r="F2356" s="32"/>
      <c r="G2356" s="32"/>
      <c r="H2356" s="32"/>
      <c r="I2356" s="32"/>
      <c r="J2356" s="32"/>
      <c r="K2356" s="32"/>
      <c r="L2356" s="32"/>
      <c r="M2356" s="32"/>
      <c r="N2356" s="32"/>
      <c r="O2356" s="32"/>
      <c r="P2356" s="32"/>
      <c r="Q2356" s="32"/>
    </row>
    <row r="2357" spans="1:17">
      <c r="A2357" s="30"/>
      <c r="B2357" s="31"/>
      <c r="C2357" s="33"/>
      <c r="D2357" s="33"/>
      <c r="E2357" s="30"/>
      <c r="F2357" s="32"/>
      <c r="G2357" s="32"/>
      <c r="H2357" s="32"/>
      <c r="I2357" s="32"/>
      <c r="J2357" s="32"/>
      <c r="K2357" s="32"/>
      <c r="L2357" s="32"/>
      <c r="M2357" s="32"/>
      <c r="N2357" s="32"/>
      <c r="O2357" s="32"/>
      <c r="P2357" s="32"/>
      <c r="Q2357" s="32"/>
    </row>
    <row r="2358" spans="1:17">
      <c r="A2358" s="30"/>
      <c r="B2358" s="31"/>
      <c r="C2358" s="33"/>
      <c r="D2358" s="33"/>
      <c r="E2358" s="30"/>
      <c r="F2358" s="32"/>
      <c r="G2358" s="32"/>
      <c r="H2358" s="32"/>
      <c r="I2358" s="32"/>
      <c r="J2358" s="32"/>
      <c r="K2358" s="32"/>
      <c r="L2358" s="32"/>
      <c r="M2358" s="32"/>
      <c r="N2358" s="32"/>
      <c r="O2358" s="32"/>
      <c r="P2358" s="32"/>
      <c r="Q2358" s="32"/>
    </row>
    <row r="2359" spans="1:17">
      <c r="A2359" s="30"/>
      <c r="B2359" s="31"/>
      <c r="C2359" s="33"/>
      <c r="D2359" s="33"/>
      <c r="E2359" s="30"/>
      <c r="F2359" s="32"/>
      <c r="G2359" s="32"/>
      <c r="H2359" s="32"/>
      <c r="I2359" s="32"/>
      <c r="J2359" s="32"/>
      <c r="K2359" s="32"/>
      <c r="L2359" s="32"/>
      <c r="M2359" s="32"/>
      <c r="N2359" s="32"/>
      <c r="O2359" s="32"/>
      <c r="P2359" s="32"/>
      <c r="Q2359" s="32"/>
    </row>
    <row r="2360" spans="1:17">
      <c r="A2360" s="30"/>
      <c r="B2360" s="31"/>
      <c r="C2360" s="33"/>
      <c r="D2360" s="33"/>
      <c r="E2360" s="30"/>
      <c r="F2360" s="32"/>
      <c r="G2360" s="32"/>
      <c r="H2360" s="32"/>
      <c r="I2360" s="32"/>
      <c r="J2360" s="32"/>
      <c r="K2360" s="32"/>
      <c r="L2360" s="32"/>
      <c r="M2360" s="32"/>
      <c r="N2360" s="32"/>
      <c r="O2360" s="32"/>
      <c r="P2360" s="32"/>
      <c r="Q2360" s="32"/>
    </row>
    <row r="2361" spans="1:17">
      <c r="A2361" s="30"/>
      <c r="B2361" s="31"/>
      <c r="C2361" s="33"/>
      <c r="D2361" s="33"/>
      <c r="E2361" s="30"/>
      <c r="F2361" s="32"/>
      <c r="G2361" s="32"/>
      <c r="H2361" s="32"/>
      <c r="I2361" s="32"/>
      <c r="J2361" s="32"/>
      <c r="K2361" s="32"/>
      <c r="L2361" s="32"/>
      <c r="M2361" s="32"/>
      <c r="N2361" s="32"/>
      <c r="O2361" s="32"/>
      <c r="P2361" s="32"/>
      <c r="Q2361" s="32"/>
    </row>
    <row r="2362" spans="1:17">
      <c r="A2362" s="30"/>
      <c r="B2362" s="31"/>
      <c r="C2362" s="33"/>
      <c r="D2362" s="33"/>
      <c r="E2362" s="30"/>
      <c r="F2362" s="32"/>
      <c r="G2362" s="32"/>
      <c r="H2362" s="32"/>
      <c r="I2362" s="32"/>
      <c r="J2362" s="32"/>
      <c r="K2362" s="32"/>
      <c r="L2362" s="32"/>
      <c r="M2362" s="32"/>
      <c r="N2362" s="32"/>
      <c r="O2362" s="32"/>
      <c r="P2362" s="32"/>
      <c r="Q2362" s="32"/>
    </row>
    <row r="2363" spans="1:17">
      <c r="A2363" s="30"/>
      <c r="B2363" s="31"/>
      <c r="C2363" s="33"/>
      <c r="D2363" s="33"/>
      <c r="E2363" s="30"/>
      <c r="F2363" s="32"/>
      <c r="G2363" s="32"/>
      <c r="H2363" s="32"/>
      <c r="I2363" s="32"/>
      <c r="J2363" s="32"/>
      <c r="K2363" s="32"/>
      <c r="L2363" s="32"/>
      <c r="M2363" s="32"/>
      <c r="N2363" s="32"/>
      <c r="O2363" s="32"/>
      <c r="P2363" s="32"/>
      <c r="Q2363" s="32"/>
    </row>
    <row r="2364" spans="1:17">
      <c r="A2364" s="30"/>
      <c r="B2364" s="31"/>
      <c r="C2364" s="33"/>
      <c r="D2364" s="33"/>
      <c r="E2364" s="30"/>
      <c r="F2364" s="32"/>
      <c r="G2364" s="32"/>
      <c r="H2364" s="32"/>
      <c r="I2364" s="32"/>
      <c r="J2364" s="32"/>
      <c r="K2364" s="32"/>
      <c r="L2364" s="32"/>
      <c r="M2364" s="32"/>
      <c r="N2364" s="32"/>
      <c r="O2364" s="32"/>
      <c r="P2364" s="32"/>
      <c r="Q2364" s="32"/>
    </row>
    <row r="2365" spans="1:17">
      <c r="A2365" s="30"/>
      <c r="B2365" s="31"/>
      <c r="C2365" s="33"/>
      <c r="D2365" s="33"/>
      <c r="E2365" s="30"/>
      <c r="F2365" s="32"/>
      <c r="G2365" s="32"/>
      <c r="H2365" s="32"/>
      <c r="I2365" s="32"/>
      <c r="J2365" s="32"/>
      <c r="K2365" s="32"/>
      <c r="L2365" s="32"/>
      <c r="M2365" s="32"/>
      <c r="N2365" s="32"/>
      <c r="O2365" s="32"/>
      <c r="P2365" s="32"/>
      <c r="Q2365" s="32"/>
    </row>
    <row r="2366" spans="1:17">
      <c r="A2366" s="30"/>
      <c r="B2366" s="31"/>
      <c r="C2366" s="33"/>
      <c r="D2366" s="33"/>
      <c r="E2366" s="30"/>
      <c r="F2366" s="32"/>
      <c r="G2366" s="32"/>
      <c r="H2366" s="32"/>
      <c r="I2366" s="32"/>
      <c r="J2366" s="32"/>
      <c r="K2366" s="32"/>
      <c r="L2366" s="32"/>
      <c r="M2366" s="32"/>
      <c r="N2366" s="32"/>
      <c r="O2366" s="32"/>
      <c r="P2366" s="32"/>
      <c r="Q2366" s="32"/>
    </row>
    <row r="2367" spans="1:17">
      <c r="A2367" s="30"/>
      <c r="B2367" s="31"/>
      <c r="C2367" s="33"/>
      <c r="D2367" s="33"/>
      <c r="E2367" s="30"/>
      <c r="F2367" s="32"/>
      <c r="G2367" s="32"/>
      <c r="H2367" s="32"/>
      <c r="I2367" s="32"/>
      <c r="J2367" s="32"/>
      <c r="K2367" s="32"/>
      <c r="L2367" s="32"/>
      <c r="M2367" s="32"/>
      <c r="N2367" s="32"/>
      <c r="O2367" s="32"/>
      <c r="P2367" s="32"/>
      <c r="Q2367" s="32"/>
    </row>
    <row r="2368" spans="1:17">
      <c r="A2368" s="30"/>
      <c r="B2368" s="31"/>
      <c r="C2368" s="33"/>
      <c r="D2368" s="33"/>
      <c r="E2368" s="30"/>
      <c r="F2368" s="32"/>
      <c r="G2368" s="32"/>
      <c r="H2368" s="32"/>
      <c r="I2368" s="32"/>
      <c r="J2368" s="32"/>
      <c r="K2368" s="32"/>
      <c r="L2368" s="32"/>
      <c r="M2368" s="32"/>
      <c r="N2368" s="32"/>
      <c r="O2368" s="32"/>
      <c r="P2368" s="32"/>
      <c r="Q2368" s="32"/>
    </row>
    <row r="2369" spans="1:17">
      <c r="A2369" s="30"/>
      <c r="B2369" s="31"/>
      <c r="C2369" s="33"/>
      <c r="D2369" s="33"/>
      <c r="E2369" s="30"/>
      <c r="F2369" s="32"/>
      <c r="G2369" s="32"/>
      <c r="H2369" s="32"/>
      <c r="I2369" s="32"/>
      <c r="J2369" s="32"/>
      <c r="K2369" s="32"/>
      <c r="L2369" s="32"/>
      <c r="M2369" s="32"/>
      <c r="N2369" s="32"/>
      <c r="O2369" s="32"/>
      <c r="P2369" s="32"/>
      <c r="Q2369" s="32"/>
    </row>
    <row r="2370" spans="1:17">
      <c r="A2370" s="30"/>
      <c r="B2370" s="31"/>
      <c r="C2370" s="33"/>
      <c r="D2370" s="33"/>
      <c r="E2370" s="30"/>
      <c r="F2370" s="32"/>
      <c r="G2370" s="32"/>
      <c r="H2370" s="32"/>
      <c r="I2370" s="32"/>
      <c r="J2370" s="32"/>
      <c r="K2370" s="32"/>
      <c r="L2370" s="32"/>
      <c r="M2370" s="32"/>
      <c r="N2370" s="32"/>
      <c r="O2370" s="32"/>
      <c r="P2370" s="32"/>
      <c r="Q2370" s="32"/>
    </row>
    <row r="2371" spans="1:17">
      <c r="A2371" s="30"/>
      <c r="B2371" s="31"/>
      <c r="C2371" s="33"/>
      <c r="D2371" s="33"/>
      <c r="E2371" s="30"/>
      <c r="F2371" s="32"/>
      <c r="G2371" s="32"/>
      <c r="H2371" s="32"/>
      <c r="I2371" s="32"/>
      <c r="J2371" s="32"/>
      <c r="K2371" s="32"/>
      <c r="L2371" s="32"/>
      <c r="M2371" s="32"/>
      <c r="N2371" s="32"/>
      <c r="O2371" s="32"/>
      <c r="P2371" s="32"/>
      <c r="Q2371" s="32"/>
    </row>
    <row r="2372" spans="1:17">
      <c r="A2372" s="30"/>
      <c r="B2372" s="31"/>
      <c r="C2372" s="33"/>
      <c r="D2372" s="33"/>
      <c r="E2372" s="30"/>
      <c r="F2372" s="32"/>
      <c r="G2372" s="32"/>
      <c r="H2372" s="32"/>
      <c r="I2372" s="32"/>
      <c r="J2372" s="32"/>
      <c r="K2372" s="32"/>
      <c r="L2372" s="32"/>
      <c r="M2372" s="32"/>
      <c r="N2372" s="32"/>
      <c r="O2372" s="32"/>
      <c r="P2372" s="32"/>
      <c r="Q2372" s="32"/>
    </row>
    <row r="2373" spans="1:17">
      <c r="A2373" s="30"/>
      <c r="B2373" s="31"/>
      <c r="C2373" s="33"/>
      <c r="D2373" s="33"/>
      <c r="E2373" s="30"/>
      <c r="F2373" s="32"/>
      <c r="G2373" s="32"/>
      <c r="H2373" s="32"/>
      <c r="I2373" s="32"/>
      <c r="J2373" s="32"/>
      <c r="K2373" s="32"/>
      <c r="L2373" s="32"/>
      <c r="M2373" s="32"/>
      <c r="N2373" s="32"/>
      <c r="O2373" s="32"/>
      <c r="P2373" s="32"/>
      <c r="Q2373" s="32"/>
    </row>
    <row r="2374" spans="1:17">
      <c r="A2374" s="30"/>
      <c r="B2374" s="31"/>
      <c r="C2374" s="33"/>
      <c r="D2374" s="33"/>
      <c r="E2374" s="30"/>
      <c r="F2374" s="32"/>
      <c r="G2374" s="32"/>
      <c r="H2374" s="32"/>
      <c r="I2374" s="32"/>
      <c r="J2374" s="32"/>
      <c r="K2374" s="32"/>
      <c r="L2374" s="32"/>
      <c r="M2374" s="32"/>
      <c r="N2374" s="32"/>
      <c r="O2374" s="32"/>
      <c r="P2374" s="32"/>
      <c r="Q2374" s="32"/>
    </row>
    <row r="2375" spans="1:17">
      <c r="A2375" s="30"/>
      <c r="B2375" s="31"/>
      <c r="C2375" s="33"/>
      <c r="D2375" s="33"/>
      <c r="E2375" s="30"/>
      <c r="F2375" s="32"/>
      <c r="G2375" s="32"/>
      <c r="H2375" s="32"/>
      <c r="I2375" s="32"/>
      <c r="J2375" s="32"/>
      <c r="K2375" s="32"/>
      <c r="L2375" s="32"/>
      <c r="M2375" s="32"/>
      <c r="N2375" s="32"/>
      <c r="O2375" s="32"/>
      <c r="P2375" s="32"/>
      <c r="Q2375" s="32"/>
    </row>
    <row r="2376" spans="1:17">
      <c r="A2376" s="30"/>
      <c r="B2376" s="31"/>
      <c r="C2376" s="33"/>
      <c r="D2376" s="33"/>
      <c r="E2376" s="30"/>
      <c r="F2376" s="32"/>
      <c r="G2376" s="32"/>
      <c r="H2376" s="32"/>
      <c r="I2376" s="32"/>
      <c r="J2376" s="32"/>
      <c r="K2376" s="32"/>
      <c r="L2376" s="32"/>
      <c r="M2376" s="32"/>
      <c r="N2376" s="32"/>
      <c r="O2376" s="32"/>
      <c r="P2376" s="32"/>
      <c r="Q2376" s="32"/>
    </row>
    <row r="2377" spans="1:17">
      <c r="A2377" s="30"/>
      <c r="B2377" s="31"/>
      <c r="C2377" s="33"/>
      <c r="D2377" s="33"/>
      <c r="E2377" s="30"/>
      <c r="F2377" s="32"/>
      <c r="G2377" s="32"/>
      <c r="H2377" s="32"/>
      <c r="I2377" s="32"/>
      <c r="J2377" s="32"/>
      <c r="K2377" s="32"/>
      <c r="L2377" s="32"/>
      <c r="M2377" s="32"/>
      <c r="N2377" s="32"/>
      <c r="O2377" s="32"/>
      <c r="P2377" s="32"/>
      <c r="Q2377" s="32"/>
    </row>
    <row r="2378" spans="1:17">
      <c r="A2378" s="30"/>
      <c r="B2378" s="31"/>
      <c r="C2378" s="33"/>
      <c r="D2378" s="33"/>
      <c r="E2378" s="30"/>
      <c r="F2378" s="32"/>
      <c r="G2378" s="32"/>
      <c r="H2378" s="32"/>
      <c r="I2378" s="32"/>
      <c r="J2378" s="32"/>
      <c r="K2378" s="32"/>
      <c r="L2378" s="32"/>
      <c r="M2378" s="32"/>
      <c r="N2378" s="32"/>
      <c r="O2378" s="32"/>
      <c r="P2378" s="32"/>
      <c r="Q2378" s="32"/>
    </row>
    <row r="2379" spans="1:17">
      <c r="A2379" s="30"/>
      <c r="B2379" s="31"/>
      <c r="C2379" s="33"/>
      <c r="D2379" s="33"/>
      <c r="E2379" s="30"/>
      <c r="F2379" s="32"/>
      <c r="G2379" s="32"/>
      <c r="H2379" s="32"/>
      <c r="I2379" s="32"/>
      <c r="J2379" s="32"/>
      <c r="K2379" s="32"/>
      <c r="L2379" s="32"/>
      <c r="M2379" s="32"/>
      <c r="N2379" s="32"/>
      <c r="O2379" s="32"/>
      <c r="P2379" s="32"/>
      <c r="Q2379" s="32"/>
    </row>
    <row r="2380" spans="1:17">
      <c r="A2380" s="30"/>
      <c r="B2380" s="31"/>
      <c r="C2380" s="33"/>
      <c r="D2380" s="33"/>
      <c r="E2380" s="30"/>
      <c r="F2380" s="32"/>
      <c r="G2380" s="32"/>
      <c r="H2380" s="32"/>
      <c r="I2380" s="32"/>
      <c r="J2380" s="32"/>
      <c r="K2380" s="32"/>
      <c r="L2380" s="32"/>
      <c r="M2380" s="32"/>
      <c r="N2380" s="32"/>
      <c r="O2380" s="32"/>
      <c r="P2380" s="32"/>
      <c r="Q2380" s="32"/>
    </row>
    <row r="2381" spans="1:17">
      <c r="A2381" s="30"/>
      <c r="B2381" s="31"/>
      <c r="C2381" s="33"/>
      <c r="D2381" s="33"/>
      <c r="E2381" s="30"/>
      <c r="F2381" s="32"/>
      <c r="G2381" s="32"/>
      <c r="H2381" s="32"/>
      <c r="I2381" s="32"/>
      <c r="J2381" s="32"/>
      <c r="K2381" s="32"/>
      <c r="L2381" s="32"/>
      <c r="M2381" s="32"/>
      <c r="N2381" s="32"/>
      <c r="O2381" s="32"/>
      <c r="P2381" s="32"/>
      <c r="Q2381" s="32"/>
    </row>
    <row r="2382" spans="1:17">
      <c r="A2382" s="30"/>
      <c r="B2382" s="31"/>
      <c r="C2382" s="33"/>
      <c r="D2382" s="33"/>
      <c r="E2382" s="30"/>
      <c r="F2382" s="32"/>
      <c r="G2382" s="32"/>
      <c r="H2382" s="32"/>
      <c r="I2382" s="32"/>
      <c r="J2382" s="32"/>
      <c r="K2382" s="32"/>
      <c r="L2382" s="32"/>
      <c r="M2382" s="32"/>
      <c r="N2382" s="32"/>
      <c r="O2382" s="32"/>
      <c r="P2382" s="32"/>
      <c r="Q2382" s="32"/>
    </row>
    <row r="2383" spans="1:17">
      <c r="A2383" s="30"/>
      <c r="B2383" s="31"/>
      <c r="C2383" s="33"/>
      <c r="D2383" s="33"/>
      <c r="E2383" s="30"/>
      <c r="F2383" s="32"/>
      <c r="G2383" s="32"/>
      <c r="H2383" s="32"/>
      <c r="I2383" s="32"/>
      <c r="J2383" s="32"/>
      <c r="K2383" s="32"/>
      <c r="L2383" s="32"/>
      <c r="M2383" s="32"/>
      <c r="N2383" s="32"/>
      <c r="O2383" s="32"/>
      <c r="P2383" s="32"/>
      <c r="Q2383" s="32"/>
    </row>
    <row r="2384" spans="1:17">
      <c r="A2384" s="30"/>
      <c r="B2384" s="31"/>
      <c r="C2384" s="33"/>
      <c r="D2384" s="33"/>
      <c r="E2384" s="30"/>
      <c r="F2384" s="32"/>
      <c r="G2384" s="32"/>
      <c r="H2384" s="32"/>
      <c r="I2384" s="32"/>
      <c r="J2384" s="32"/>
      <c r="K2384" s="32"/>
      <c r="L2384" s="32"/>
      <c r="M2384" s="32"/>
      <c r="N2384" s="32"/>
      <c r="O2384" s="32"/>
      <c r="P2384" s="32"/>
      <c r="Q2384" s="32"/>
    </row>
    <row r="2385" spans="1:17">
      <c r="A2385" s="30"/>
      <c r="B2385" s="31"/>
      <c r="C2385" s="33"/>
      <c r="D2385" s="33"/>
      <c r="E2385" s="30"/>
      <c r="F2385" s="32"/>
      <c r="G2385" s="32"/>
      <c r="H2385" s="32"/>
      <c r="I2385" s="32"/>
      <c r="J2385" s="32"/>
      <c r="K2385" s="32"/>
      <c r="L2385" s="32"/>
      <c r="M2385" s="32"/>
      <c r="N2385" s="32"/>
      <c r="O2385" s="32"/>
      <c r="P2385" s="32"/>
      <c r="Q2385" s="32"/>
    </row>
    <row r="2386" spans="1:17">
      <c r="A2386" s="30"/>
      <c r="B2386" s="31"/>
      <c r="C2386" s="33"/>
      <c r="D2386" s="33"/>
      <c r="E2386" s="30"/>
      <c r="F2386" s="32"/>
      <c r="G2386" s="32"/>
      <c r="H2386" s="32"/>
      <c r="I2386" s="32"/>
      <c r="J2386" s="32"/>
      <c r="K2386" s="32"/>
      <c r="L2386" s="32"/>
      <c r="M2386" s="32"/>
      <c r="N2386" s="32"/>
      <c r="O2386" s="32"/>
      <c r="P2386" s="32"/>
      <c r="Q2386" s="32"/>
    </row>
    <row r="2387" spans="1:17">
      <c r="A2387" s="30"/>
      <c r="B2387" s="31"/>
      <c r="C2387" s="33"/>
      <c r="D2387" s="33"/>
      <c r="E2387" s="30"/>
      <c r="F2387" s="32"/>
      <c r="G2387" s="32"/>
      <c r="H2387" s="32"/>
      <c r="I2387" s="32"/>
      <c r="J2387" s="32"/>
      <c r="K2387" s="32"/>
      <c r="L2387" s="32"/>
      <c r="M2387" s="32"/>
      <c r="N2387" s="32"/>
      <c r="O2387" s="32"/>
      <c r="P2387" s="32"/>
      <c r="Q2387" s="32"/>
    </row>
    <row r="2388" spans="1:17">
      <c r="A2388" s="30"/>
      <c r="B2388" s="31"/>
      <c r="C2388" s="33"/>
      <c r="D2388" s="33"/>
      <c r="E2388" s="30"/>
      <c r="F2388" s="32"/>
      <c r="G2388" s="32"/>
      <c r="H2388" s="32"/>
      <c r="I2388" s="32"/>
      <c r="J2388" s="32"/>
      <c r="K2388" s="32"/>
      <c r="L2388" s="32"/>
      <c r="M2388" s="32"/>
      <c r="N2388" s="32"/>
      <c r="O2388" s="32"/>
      <c r="P2388" s="32"/>
      <c r="Q2388" s="32"/>
    </row>
    <row r="2389" spans="1:17">
      <c r="A2389" s="30"/>
      <c r="B2389" s="31"/>
      <c r="C2389" s="33"/>
      <c r="D2389" s="33"/>
      <c r="E2389" s="30"/>
      <c r="F2389" s="32"/>
      <c r="G2389" s="32"/>
      <c r="H2389" s="32"/>
      <c r="I2389" s="32"/>
      <c r="J2389" s="32"/>
      <c r="K2389" s="32"/>
      <c r="L2389" s="32"/>
      <c r="M2389" s="32"/>
      <c r="N2389" s="32"/>
      <c r="O2389" s="32"/>
      <c r="P2389" s="32"/>
      <c r="Q2389" s="32"/>
    </row>
    <row r="2390" spans="1:17">
      <c r="A2390" s="30"/>
      <c r="B2390" s="31"/>
      <c r="C2390" s="33"/>
      <c r="D2390" s="33"/>
      <c r="E2390" s="30"/>
      <c r="F2390" s="32"/>
      <c r="G2390" s="32"/>
      <c r="H2390" s="32"/>
      <c r="I2390" s="32"/>
      <c r="J2390" s="32"/>
      <c r="K2390" s="32"/>
      <c r="L2390" s="32"/>
      <c r="M2390" s="32"/>
      <c r="N2390" s="32"/>
      <c r="O2390" s="32"/>
      <c r="P2390" s="32"/>
      <c r="Q2390" s="32"/>
    </row>
    <row r="2391" spans="1:17">
      <c r="A2391" s="30"/>
      <c r="B2391" s="31"/>
      <c r="C2391" s="33"/>
      <c r="D2391" s="33"/>
      <c r="E2391" s="30"/>
      <c r="F2391" s="32"/>
      <c r="G2391" s="32"/>
      <c r="H2391" s="32"/>
      <c r="I2391" s="32"/>
      <c r="J2391" s="32"/>
      <c r="K2391" s="32"/>
      <c r="L2391" s="32"/>
      <c r="M2391" s="32"/>
      <c r="N2391" s="32"/>
      <c r="O2391" s="32"/>
      <c r="P2391" s="32"/>
      <c r="Q2391" s="32"/>
    </row>
    <row r="2392" spans="1:17">
      <c r="A2392" s="30"/>
      <c r="B2392" s="31"/>
      <c r="C2392" s="33"/>
      <c r="D2392" s="33"/>
      <c r="E2392" s="30"/>
      <c r="F2392" s="32"/>
      <c r="G2392" s="32"/>
      <c r="H2392" s="32"/>
      <c r="I2392" s="32"/>
      <c r="J2392" s="32"/>
      <c r="K2392" s="32"/>
      <c r="L2392" s="32"/>
      <c r="M2392" s="32"/>
      <c r="N2392" s="32"/>
      <c r="O2392" s="32"/>
      <c r="P2392" s="32"/>
      <c r="Q2392" s="32"/>
    </row>
    <row r="2393" spans="1:17">
      <c r="A2393" s="30"/>
      <c r="B2393" s="31"/>
      <c r="C2393" s="33"/>
      <c r="D2393" s="33"/>
      <c r="E2393" s="30"/>
      <c r="F2393" s="32"/>
      <c r="G2393" s="32"/>
      <c r="H2393" s="32"/>
      <c r="I2393" s="32"/>
      <c r="J2393" s="32"/>
      <c r="K2393" s="32"/>
      <c r="L2393" s="32"/>
      <c r="M2393" s="32"/>
      <c r="N2393" s="32"/>
      <c r="O2393" s="32"/>
      <c r="P2393" s="32"/>
      <c r="Q2393" s="32"/>
    </row>
    <row r="2394" spans="1:17">
      <c r="A2394" s="30"/>
      <c r="B2394" s="31"/>
      <c r="C2394" s="33"/>
      <c r="D2394" s="33"/>
      <c r="E2394" s="30"/>
      <c r="F2394" s="32"/>
      <c r="G2394" s="32"/>
      <c r="H2394" s="32"/>
      <c r="I2394" s="32"/>
      <c r="J2394" s="32"/>
      <c r="K2394" s="32"/>
      <c r="L2394" s="32"/>
      <c r="M2394" s="32"/>
      <c r="N2394" s="32"/>
      <c r="O2394" s="32"/>
      <c r="P2394" s="32"/>
      <c r="Q2394" s="32"/>
    </row>
    <row r="2395" spans="1:17">
      <c r="A2395" s="30"/>
      <c r="B2395" s="31"/>
      <c r="C2395" s="33"/>
      <c r="D2395" s="33"/>
      <c r="E2395" s="30"/>
      <c r="F2395" s="32"/>
      <c r="G2395" s="32"/>
      <c r="H2395" s="32"/>
      <c r="I2395" s="32"/>
      <c r="J2395" s="32"/>
      <c r="K2395" s="32"/>
      <c r="L2395" s="32"/>
      <c r="M2395" s="32"/>
      <c r="N2395" s="32"/>
      <c r="O2395" s="32"/>
      <c r="P2395" s="32"/>
      <c r="Q2395" s="32"/>
    </row>
    <row r="2396" spans="1:17">
      <c r="A2396" s="30"/>
      <c r="B2396" s="31"/>
      <c r="C2396" s="33"/>
      <c r="D2396" s="33"/>
      <c r="E2396" s="30"/>
      <c r="F2396" s="32"/>
      <c r="G2396" s="32"/>
      <c r="H2396" s="32"/>
      <c r="I2396" s="32"/>
      <c r="J2396" s="32"/>
      <c r="K2396" s="32"/>
      <c r="L2396" s="32"/>
      <c r="M2396" s="32"/>
      <c r="N2396" s="32"/>
      <c r="O2396" s="32"/>
      <c r="P2396" s="32"/>
      <c r="Q2396" s="32"/>
    </row>
    <row r="2397" spans="1:17">
      <c r="A2397" s="30"/>
      <c r="B2397" s="31"/>
      <c r="C2397" s="33"/>
      <c r="D2397" s="33"/>
      <c r="E2397" s="30"/>
      <c r="F2397" s="32"/>
      <c r="G2397" s="32"/>
      <c r="H2397" s="32"/>
      <c r="I2397" s="32"/>
      <c r="J2397" s="32"/>
      <c r="K2397" s="32"/>
      <c r="L2397" s="32"/>
      <c r="M2397" s="32"/>
      <c r="N2397" s="32"/>
      <c r="O2397" s="32"/>
      <c r="P2397" s="32"/>
      <c r="Q2397" s="32"/>
    </row>
    <row r="2398" spans="1:17">
      <c r="A2398" s="30"/>
      <c r="B2398" s="31"/>
      <c r="C2398" s="33"/>
      <c r="D2398" s="33"/>
      <c r="E2398" s="30"/>
      <c r="F2398" s="32"/>
      <c r="G2398" s="32"/>
      <c r="H2398" s="32"/>
      <c r="I2398" s="32"/>
      <c r="J2398" s="32"/>
      <c r="K2398" s="32"/>
      <c r="L2398" s="32"/>
      <c r="M2398" s="32"/>
      <c r="N2398" s="32"/>
      <c r="O2398" s="32"/>
      <c r="P2398" s="32"/>
      <c r="Q2398" s="32"/>
    </row>
    <row r="2399" spans="1:17">
      <c r="A2399" s="30"/>
      <c r="B2399" s="31"/>
      <c r="C2399" s="33"/>
      <c r="D2399" s="33"/>
      <c r="E2399" s="30"/>
      <c r="F2399" s="32"/>
      <c r="G2399" s="32"/>
      <c r="H2399" s="32"/>
      <c r="I2399" s="32"/>
      <c r="J2399" s="32"/>
      <c r="K2399" s="32"/>
      <c r="L2399" s="32"/>
      <c r="M2399" s="32"/>
      <c r="N2399" s="32"/>
      <c r="O2399" s="32"/>
      <c r="P2399" s="32"/>
      <c r="Q2399" s="32"/>
    </row>
    <row r="2400" spans="1:17">
      <c r="A2400" s="30"/>
      <c r="B2400" s="31"/>
      <c r="C2400" s="33"/>
      <c r="D2400" s="33"/>
      <c r="E2400" s="30"/>
      <c r="F2400" s="32"/>
      <c r="G2400" s="32"/>
      <c r="H2400" s="32"/>
      <c r="I2400" s="32"/>
      <c r="J2400" s="32"/>
      <c r="K2400" s="32"/>
      <c r="L2400" s="32"/>
      <c r="M2400" s="32"/>
      <c r="N2400" s="32"/>
      <c r="O2400" s="32"/>
      <c r="P2400" s="32"/>
      <c r="Q2400" s="32"/>
    </row>
    <row r="2401" spans="1:17">
      <c r="A2401" s="30"/>
      <c r="B2401" s="31"/>
      <c r="C2401" s="33"/>
      <c r="D2401" s="33"/>
      <c r="E2401" s="30"/>
      <c r="F2401" s="32"/>
      <c r="G2401" s="32"/>
      <c r="H2401" s="32"/>
      <c r="I2401" s="32"/>
      <c r="J2401" s="32"/>
      <c r="K2401" s="32"/>
      <c r="L2401" s="32"/>
      <c r="M2401" s="32"/>
      <c r="N2401" s="32"/>
      <c r="O2401" s="32"/>
      <c r="P2401" s="32"/>
      <c r="Q2401" s="32"/>
    </row>
    <row r="2402" spans="1:17">
      <c r="A2402" s="30"/>
      <c r="B2402" s="31"/>
      <c r="C2402" s="33"/>
      <c r="D2402" s="33"/>
      <c r="E2402" s="30"/>
      <c r="F2402" s="32"/>
      <c r="G2402" s="32"/>
      <c r="H2402" s="32"/>
      <c r="I2402" s="32"/>
      <c r="J2402" s="32"/>
      <c r="K2402" s="32"/>
      <c r="L2402" s="32"/>
      <c r="M2402" s="32"/>
      <c r="N2402" s="32"/>
      <c r="O2402" s="32"/>
      <c r="P2402" s="32"/>
      <c r="Q2402" s="32"/>
    </row>
    <row r="2403" spans="1:17">
      <c r="A2403" s="30"/>
      <c r="B2403" s="31"/>
      <c r="C2403" s="33"/>
      <c r="D2403" s="33"/>
      <c r="E2403" s="30"/>
      <c r="F2403" s="32"/>
      <c r="G2403" s="32"/>
      <c r="H2403" s="32"/>
      <c r="I2403" s="32"/>
      <c r="J2403" s="32"/>
      <c r="K2403" s="32"/>
      <c r="L2403" s="32"/>
      <c r="M2403" s="32"/>
      <c r="N2403" s="32"/>
      <c r="O2403" s="32"/>
      <c r="P2403" s="32"/>
      <c r="Q2403" s="32"/>
    </row>
    <row r="2404" spans="1:17">
      <c r="A2404" s="30"/>
      <c r="B2404" s="31"/>
      <c r="C2404" s="33"/>
      <c r="D2404" s="33"/>
      <c r="E2404" s="30"/>
      <c r="F2404" s="32"/>
      <c r="G2404" s="32"/>
      <c r="H2404" s="32"/>
      <c r="I2404" s="32"/>
      <c r="J2404" s="32"/>
      <c r="K2404" s="32"/>
      <c r="L2404" s="32"/>
      <c r="M2404" s="32"/>
      <c r="N2404" s="32"/>
      <c r="O2404" s="32"/>
      <c r="P2404" s="32"/>
      <c r="Q2404" s="32"/>
    </row>
    <row r="2405" spans="1:17">
      <c r="A2405" s="30"/>
      <c r="B2405" s="31"/>
      <c r="C2405" s="33"/>
      <c r="D2405" s="33"/>
      <c r="E2405" s="30"/>
      <c r="F2405" s="32"/>
      <c r="G2405" s="32"/>
      <c r="H2405" s="32"/>
      <c r="I2405" s="32"/>
      <c r="J2405" s="32"/>
      <c r="K2405" s="32"/>
      <c r="L2405" s="32"/>
      <c r="M2405" s="32"/>
      <c r="N2405" s="32"/>
      <c r="O2405" s="32"/>
      <c r="P2405" s="32"/>
      <c r="Q2405" s="32"/>
    </row>
    <row r="2406" spans="1:17">
      <c r="A2406" s="30"/>
      <c r="B2406" s="31"/>
      <c r="C2406" s="33"/>
      <c r="D2406" s="33"/>
      <c r="E2406" s="30"/>
      <c r="F2406" s="32"/>
      <c r="G2406" s="32"/>
      <c r="H2406" s="32"/>
      <c r="I2406" s="32"/>
      <c r="J2406" s="32"/>
      <c r="K2406" s="32"/>
      <c r="L2406" s="32"/>
      <c r="M2406" s="32"/>
      <c r="N2406" s="32"/>
      <c r="O2406" s="32"/>
      <c r="P2406" s="32"/>
      <c r="Q2406" s="32"/>
    </row>
    <row r="2407" spans="1:17">
      <c r="A2407" s="30"/>
      <c r="B2407" s="31"/>
      <c r="C2407" s="33"/>
      <c r="D2407" s="33"/>
      <c r="E2407" s="30"/>
      <c r="F2407" s="32"/>
      <c r="G2407" s="32"/>
      <c r="H2407" s="32"/>
      <c r="I2407" s="32"/>
      <c r="J2407" s="32"/>
      <c r="K2407" s="32"/>
      <c r="L2407" s="32"/>
      <c r="M2407" s="32"/>
      <c r="N2407" s="32"/>
      <c r="O2407" s="32"/>
      <c r="P2407" s="32"/>
      <c r="Q2407" s="32"/>
    </row>
    <row r="2408" spans="1:17">
      <c r="A2408" s="30"/>
      <c r="B2408" s="31"/>
      <c r="C2408" s="33"/>
      <c r="D2408" s="33"/>
      <c r="E2408" s="30"/>
      <c r="F2408" s="32"/>
      <c r="G2408" s="32"/>
      <c r="H2408" s="32"/>
      <c r="I2408" s="32"/>
      <c r="J2408" s="32"/>
      <c r="K2408" s="32"/>
      <c r="L2408" s="32"/>
      <c r="M2408" s="32"/>
      <c r="N2408" s="32"/>
      <c r="O2408" s="32"/>
      <c r="P2408" s="32"/>
      <c r="Q2408" s="32"/>
    </row>
    <row r="2409" spans="1:17">
      <c r="A2409" s="30"/>
      <c r="B2409" s="31"/>
      <c r="C2409" s="33"/>
      <c r="D2409" s="33"/>
      <c r="E2409" s="30"/>
      <c r="F2409" s="32"/>
      <c r="G2409" s="32"/>
      <c r="H2409" s="32"/>
      <c r="I2409" s="32"/>
      <c r="J2409" s="32"/>
      <c r="K2409" s="32"/>
      <c r="L2409" s="32"/>
      <c r="M2409" s="32"/>
      <c r="N2409" s="32"/>
      <c r="O2409" s="32"/>
      <c r="P2409" s="32"/>
      <c r="Q2409" s="32"/>
    </row>
    <row r="2410" spans="1:17">
      <c r="A2410" s="30"/>
      <c r="B2410" s="31"/>
      <c r="C2410" s="33"/>
      <c r="D2410" s="33"/>
      <c r="E2410" s="30"/>
      <c r="F2410" s="32"/>
      <c r="G2410" s="32"/>
      <c r="H2410" s="32"/>
      <c r="I2410" s="32"/>
      <c r="J2410" s="32"/>
      <c r="K2410" s="32"/>
      <c r="L2410" s="32"/>
      <c r="M2410" s="32"/>
      <c r="N2410" s="32"/>
      <c r="O2410" s="32"/>
      <c r="P2410" s="32"/>
      <c r="Q2410" s="32"/>
    </row>
    <row r="2411" spans="1:17">
      <c r="A2411" s="30"/>
      <c r="B2411" s="31"/>
      <c r="C2411" s="33"/>
      <c r="D2411" s="33"/>
      <c r="E2411" s="30"/>
      <c r="F2411" s="32"/>
      <c r="G2411" s="32"/>
      <c r="H2411" s="32"/>
      <c r="I2411" s="32"/>
      <c r="J2411" s="32"/>
      <c r="K2411" s="32"/>
      <c r="L2411" s="32"/>
      <c r="M2411" s="32"/>
      <c r="N2411" s="32"/>
      <c r="O2411" s="32"/>
      <c r="P2411" s="32"/>
      <c r="Q2411" s="32"/>
    </row>
    <row r="2412" spans="1:17">
      <c r="A2412" s="30"/>
      <c r="B2412" s="31"/>
      <c r="C2412" s="33"/>
      <c r="D2412" s="33"/>
      <c r="E2412" s="30"/>
      <c r="F2412" s="32"/>
      <c r="G2412" s="32"/>
      <c r="H2412" s="32"/>
      <c r="I2412" s="32"/>
      <c r="J2412" s="32"/>
      <c r="K2412" s="32"/>
      <c r="L2412" s="32"/>
      <c r="M2412" s="32"/>
      <c r="N2412" s="32"/>
      <c r="O2412" s="32"/>
      <c r="P2412" s="32"/>
      <c r="Q2412" s="32"/>
    </row>
    <row r="2413" spans="1:17">
      <c r="A2413" s="30"/>
      <c r="B2413" s="31"/>
      <c r="C2413" s="33"/>
      <c r="D2413" s="33"/>
      <c r="E2413" s="30"/>
      <c r="F2413" s="32"/>
      <c r="G2413" s="32"/>
      <c r="H2413" s="32"/>
      <c r="I2413" s="32"/>
      <c r="J2413" s="32"/>
      <c r="K2413" s="32"/>
      <c r="L2413" s="32"/>
      <c r="M2413" s="32"/>
      <c r="N2413" s="32"/>
      <c r="O2413" s="32"/>
      <c r="P2413" s="32"/>
      <c r="Q2413" s="32"/>
    </row>
    <row r="2414" spans="1:17">
      <c r="A2414" s="30"/>
      <c r="B2414" s="31"/>
      <c r="C2414" s="33"/>
      <c r="D2414" s="33"/>
      <c r="E2414" s="30"/>
      <c r="F2414" s="32"/>
      <c r="G2414" s="32"/>
      <c r="H2414" s="32"/>
      <c r="I2414" s="32"/>
      <c r="J2414" s="32"/>
      <c r="K2414" s="32"/>
      <c r="L2414" s="32"/>
      <c r="M2414" s="32"/>
      <c r="N2414" s="32"/>
      <c r="O2414" s="32"/>
      <c r="P2414" s="32"/>
      <c r="Q2414" s="32"/>
    </row>
    <row r="2415" spans="1:17">
      <c r="A2415" s="30"/>
      <c r="B2415" s="31"/>
      <c r="C2415" s="33"/>
      <c r="D2415" s="33"/>
      <c r="E2415" s="30"/>
      <c r="F2415" s="32"/>
      <c r="G2415" s="32"/>
      <c r="H2415" s="32"/>
      <c r="I2415" s="32"/>
      <c r="J2415" s="32"/>
      <c r="K2415" s="32"/>
      <c r="L2415" s="32"/>
      <c r="M2415" s="32"/>
      <c r="N2415" s="32"/>
      <c r="O2415" s="32"/>
      <c r="P2415" s="32"/>
      <c r="Q2415" s="32"/>
    </row>
    <row r="2416" spans="1:17">
      <c r="A2416" s="30"/>
      <c r="B2416" s="31"/>
      <c r="C2416" s="33"/>
      <c r="D2416" s="33"/>
      <c r="E2416" s="30"/>
      <c r="F2416" s="32"/>
      <c r="G2416" s="32"/>
      <c r="H2416" s="32"/>
      <c r="I2416" s="32"/>
      <c r="J2416" s="32"/>
      <c r="K2416" s="32"/>
      <c r="L2416" s="32"/>
      <c r="M2416" s="32"/>
      <c r="N2416" s="32"/>
      <c r="O2416" s="32"/>
      <c r="P2416" s="32"/>
      <c r="Q2416" s="32"/>
    </row>
    <row r="2417" spans="1:17">
      <c r="A2417" s="30"/>
      <c r="B2417" s="31"/>
      <c r="C2417" s="33"/>
      <c r="D2417" s="33"/>
      <c r="E2417" s="30"/>
      <c r="F2417" s="32"/>
      <c r="G2417" s="32"/>
      <c r="H2417" s="32"/>
      <c r="I2417" s="32"/>
      <c r="J2417" s="32"/>
      <c r="K2417" s="32"/>
      <c r="L2417" s="32"/>
      <c r="M2417" s="32"/>
      <c r="N2417" s="32"/>
      <c r="O2417" s="32"/>
      <c r="P2417" s="32"/>
      <c r="Q2417" s="32"/>
    </row>
    <row r="2418" spans="1:17">
      <c r="A2418" s="30"/>
      <c r="B2418" s="31"/>
      <c r="C2418" s="33"/>
      <c r="D2418" s="33"/>
      <c r="E2418" s="30"/>
      <c r="F2418" s="32"/>
      <c r="G2418" s="32"/>
      <c r="H2418" s="32"/>
      <c r="I2418" s="32"/>
      <c r="J2418" s="32"/>
      <c r="K2418" s="32"/>
      <c r="L2418" s="32"/>
      <c r="M2418" s="32"/>
      <c r="N2418" s="32"/>
      <c r="O2418" s="32"/>
      <c r="P2418" s="32"/>
      <c r="Q2418" s="32"/>
    </row>
    <row r="2419" spans="1:17">
      <c r="A2419" s="30"/>
      <c r="B2419" s="31"/>
      <c r="C2419" s="33"/>
      <c r="D2419" s="33"/>
      <c r="E2419" s="30"/>
      <c r="F2419" s="32"/>
      <c r="G2419" s="32"/>
      <c r="H2419" s="32"/>
      <c r="I2419" s="32"/>
      <c r="J2419" s="32"/>
      <c r="K2419" s="32"/>
      <c r="L2419" s="32"/>
      <c r="M2419" s="32"/>
      <c r="N2419" s="32"/>
      <c r="O2419" s="32"/>
      <c r="P2419" s="32"/>
      <c r="Q2419" s="32"/>
    </row>
    <row r="2420" spans="1:17">
      <c r="A2420" s="30"/>
      <c r="B2420" s="31"/>
      <c r="C2420" s="33"/>
      <c r="D2420" s="33"/>
      <c r="E2420" s="30"/>
      <c r="F2420" s="32"/>
      <c r="G2420" s="32"/>
      <c r="H2420" s="32"/>
      <c r="I2420" s="32"/>
      <c r="J2420" s="32"/>
      <c r="K2420" s="32"/>
      <c r="L2420" s="32"/>
      <c r="M2420" s="32"/>
      <c r="N2420" s="32"/>
      <c r="O2420" s="32"/>
      <c r="P2420" s="32"/>
      <c r="Q2420" s="32"/>
    </row>
    <row r="2421" spans="1:17">
      <c r="A2421" s="30"/>
      <c r="B2421" s="31"/>
      <c r="C2421" s="33"/>
      <c r="D2421" s="33"/>
      <c r="E2421" s="30"/>
      <c r="F2421" s="32"/>
      <c r="G2421" s="32"/>
      <c r="H2421" s="32"/>
      <c r="I2421" s="32"/>
      <c r="J2421" s="32"/>
      <c r="K2421" s="32"/>
      <c r="L2421" s="32"/>
      <c r="M2421" s="32"/>
      <c r="N2421" s="32"/>
      <c r="O2421" s="32"/>
      <c r="P2421" s="32"/>
      <c r="Q2421" s="32"/>
    </row>
    <row r="2422" spans="1:17">
      <c r="A2422" s="30"/>
      <c r="B2422" s="31"/>
      <c r="C2422" s="33"/>
      <c r="D2422" s="33"/>
      <c r="E2422" s="30"/>
      <c r="F2422" s="32"/>
      <c r="G2422" s="32"/>
      <c r="H2422" s="32"/>
      <c r="I2422" s="32"/>
      <c r="J2422" s="32"/>
      <c r="K2422" s="32"/>
      <c r="L2422" s="32"/>
      <c r="M2422" s="32"/>
      <c r="N2422" s="32"/>
      <c r="O2422" s="32"/>
      <c r="P2422" s="32"/>
      <c r="Q2422" s="32"/>
    </row>
    <row r="2423" spans="1:17">
      <c r="A2423" s="30"/>
      <c r="B2423" s="31"/>
      <c r="C2423" s="33"/>
      <c r="D2423" s="33"/>
      <c r="E2423" s="30"/>
      <c r="F2423" s="32"/>
      <c r="G2423" s="32"/>
      <c r="H2423" s="32"/>
      <c r="I2423" s="32"/>
      <c r="J2423" s="32"/>
      <c r="K2423" s="32"/>
      <c r="L2423" s="32"/>
      <c r="M2423" s="32"/>
      <c r="N2423" s="32"/>
      <c r="O2423" s="32"/>
      <c r="P2423" s="32"/>
      <c r="Q2423" s="32"/>
    </row>
    <row r="2424" spans="1:17">
      <c r="A2424" s="30"/>
      <c r="B2424" s="31"/>
      <c r="C2424" s="33"/>
      <c r="D2424" s="33"/>
      <c r="E2424" s="30"/>
      <c r="F2424" s="32"/>
      <c r="G2424" s="32"/>
      <c r="H2424" s="32"/>
      <c r="I2424" s="32"/>
      <c r="J2424" s="32"/>
      <c r="K2424" s="32"/>
      <c r="L2424" s="32"/>
      <c r="M2424" s="32"/>
      <c r="N2424" s="32"/>
      <c r="O2424" s="32"/>
      <c r="P2424" s="32"/>
      <c r="Q2424" s="32"/>
    </row>
    <row r="2425" spans="1:17">
      <c r="A2425" s="30"/>
      <c r="B2425" s="31"/>
      <c r="C2425" s="33"/>
      <c r="D2425" s="33"/>
      <c r="E2425" s="30"/>
      <c r="F2425" s="32"/>
      <c r="G2425" s="32"/>
      <c r="H2425" s="32"/>
      <c r="I2425" s="32"/>
      <c r="J2425" s="32"/>
      <c r="K2425" s="32"/>
      <c r="L2425" s="32"/>
      <c r="M2425" s="32"/>
      <c r="N2425" s="32"/>
      <c r="O2425" s="32"/>
      <c r="P2425" s="32"/>
      <c r="Q2425" s="32"/>
    </row>
    <row r="2426" spans="1:17">
      <c r="A2426" s="30"/>
      <c r="B2426" s="31"/>
      <c r="C2426" s="33"/>
      <c r="D2426" s="33"/>
      <c r="E2426" s="30"/>
      <c r="F2426" s="32"/>
      <c r="G2426" s="32"/>
      <c r="H2426" s="32"/>
      <c r="I2426" s="32"/>
      <c r="J2426" s="32"/>
      <c r="K2426" s="32"/>
      <c r="L2426" s="32"/>
      <c r="M2426" s="32"/>
      <c r="N2426" s="32"/>
      <c r="O2426" s="32"/>
      <c r="P2426" s="32"/>
      <c r="Q2426" s="32"/>
    </row>
    <row r="2427" spans="1:17">
      <c r="A2427" s="30"/>
      <c r="B2427" s="31"/>
      <c r="C2427" s="33"/>
      <c r="D2427" s="33"/>
      <c r="E2427" s="30"/>
      <c r="F2427" s="32"/>
      <c r="G2427" s="32"/>
      <c r="H2427" s="32"/>
      <c r="I2427" s="32"/>
      <c r="J2427" s="32"/>
      <c r="K2427" s="32"/>
      <c r="L2427" s="32"/>
      <c r="M2427" s="32"/>
      <c r="N2427" s="32"/>
      <c r="O2427" s="32"/>
      <c r="P2427" s="32"/>
      <c r="Q2427" s="32"/>
    </row>
    <row r="2428" spans="1:17">
      <c r="A2428" s="30"/>
      <c r="B2428" s="31"/>
      <c r="C2428" s="33"/>
      <c r="D2428" s="33"/>
      <c r="E2428" s="30"/>
      <c r="F2428" s="32"/>
      <c r="G2428" s="32"/>
      <c r="H2428" s="32"/>
      <c r="I2428" s="32"/>
      <c r="J2428" s="32"/>
      <c r="K2428" s="32"/>
      <c r="L2428" s="32"/>
      <c r="M2428" s="32"/>
      <c r="N2428" s="32"/>
      <c r="O2428" s="32"/>
      <c r="P2428" s="32"/>
      <c r="Q2428" s="32"/>
    </row>
    <row r="2429" spans="1:17">
      <c r="A2429" s="30"/>
      <c r="B2429" s="31"/>
      <c r="C2429" s="33"/>
      <c r="D2429" s="33"/>
      <c r="E2429" s="30"/>
      <c r="F2429" s="32"/>
      <c r="G2429" s="32"/>
      <c r="H2429" s="32"/>
      <c r="I2429" s="32"/>
      <c r="J2429" s="32"/>
      <c r="K2429" s="32"/>
      <c r="L2429" s="32"/>
      <c r="M2429" s="32"/>
      <c r="N2429" s="32"/>
      <c r="O2429" s="32"/>
      <c r="P2429" s="32"/>
      <c r="Q2429" s="32"/>
    </row>
    <row r="2430" spans="1:17">
      <c r="A2430" s="30"/>
      <c r="B2430" s="31"/>
      <c r="C2430" s="33"/>
      <c r="D2430" s="33"/>
      <c r="E2430" s="30"/>
      <c r="F2430" s="32"/>
      <c r="G2430" s="32"/>
      <c r="H2430" s="32"/>
      <c r="I2430" s="32"/>
      <c r="J2430" s="32"/>
      <c r="K2430" s="32"/>
      <c r="L2430" s="32"/>
      <c r="M2430" s="32"/>
      <c r="N2430" s="32"/>
      <c r="O2430" s="32"/>
      <c r="P2430" s="32"/>
      <c r="Q2430" s="32"/>
    </row>
    <row r="2431" spans="1:17">
      <c r="A2431" s="30"/>
      <c r="B2431" s="31"/>
      <c r="C2431" s="33"/>
      <c r="D2431" s="33"/>
      <c r="E2431" s="30"/>
      <c r="F2431" s="32"/>
      <c r="G2431" s="32"/>
      <c r="H2431" s="32"/>
      <c r="I2431" s="32"/>
      <c r="J2431" s="32"/>
      <c r="K2431" s="32"/>
      <c r="L2431" s="32"/>
      <c r="M2431" s="32"/>
      <c r="N2431" s="32"/>
      <c r="O2431" s="32"/>
      <c r="P2431" s="32"/>
      <c r="Q2431" s="32"/>
    </row>
    <row r="2432" spans="1:17">
      <c r="A2432" s="30"/>
      <c r="B2432" s="31"/>
      <c r="C2432" s="33"/>
      <c r="D2432" s="33"/>
      <c r="E2432" s="30"/>
      <c r="F2432" s="32"/>
      <c r="G2432" s="32"/>
      <c r="H2432" s="32"/>
      <c r="I2432" s="32"/>
      <c r="J2432" s="32"/>
      <c r="K2432" s="32"/>
      <c r="L2432" s="32"/>
      <c r="M2432" s="32"/>
      <c r="N2432" s="32"/>
      <c r="O2432" s="32"/>
      <c r="P2432" s="32"/>
      <c r="Q2432" s="32"/>
    </row>
    <row r="2433" spans="1:17">
      <c r="A2433" s="30"/>
      <c r="B2433" s="31"/>
      <c r="C2433" s="33"/>
      <c r="D2433" s="33"/>
      <c r="E2433" s="30"/>
      <c r="F2433" s="32"/>
      <c r="G2433" s="32"/>
      <c r="H2433" s="32"/>
      <c r="I2433" s="32"/>
      <c r="J2433" s="32"/>
      <c r="K2433" s="32"/>
      <c r="L2433" s="32"/>
      <c r="M2433" s="32"/>
      <c r="N2433" s="32"/>
      <c r="O2433" s="32"/>
      <c r="P2433" s="32"/>
      <c r="Q2433" s="32"/>
    </row>
    <row r="2434" spans="1:17">
      <c r="A2434" s="30"/>
      <c r="B2434" s="31"/>
      <c r="C2434" s="33"/>
      <c r="D2434" s="33"/>
      <c r="E2434" s="30"/>
      <c r="F2434" s="32"/>
      <c r="G2434" s="32"/>
      <c r="H2434" s="32"/>
      <c r="I2434" s="32"/>
      <c r="J2434" s="32"/>
      <c r="K2434" s="32"/>
      <c r="L2434" s="32"/>
      <c r="M2434" s="32"/>
      <c r="N2434" s="32"/>
      <c r="O2434" s="32"/>
      <c r="P2434" s="32"/>
      <c r="Q2434" s="32"/>
    </row>
    <row r="2435" spans="1:17">
      <c r="A2435" s="30"/>
      <c r="B2435" s="31"/>
      <c r="C2435" s="33"/>
      <c r="D2435" s="33"/>
      <c r="E2435" s="30"/>
      <c r="F2435" s="32"/>
      <c r="G2435" s="32"/>
      <c r="H2435" s="32"/>
      <c r="I2435" s="32"/>
      <c r="J2435" s="32"/>
      <c r="K2435" s="32"/>
      <c r="L2435" s="32"/>
      <c r="M2435" s="32"/>
      <c r="N2435" s="32"/>
      <c r="O2435" s="32"/>
      <c r="P2435" s="32"/>
      <c r="Q2435" s="32"/>
    </row>
    <row r="2436" spans="1:17">
      <c r="A2436" s="30"/>
      <c r="B2436" s="31"/>
      <c r="C2436" s="33"/>
      <c r="D2436" s="33"/>
      <c r="E2436" s="30"/>
      <c r="F2436" s="32"/>
      <c r="G2436" s="32"/>
      <c r="H2436" s="32"/>
      <c r="I2436" s="32"/>
      <c r="J2436" s="32"/>
      <c r="K2436" s="32"/>
      <c r="L2436" s="32"/>
      <c r="M2436" s="32"/>
      <c r="N2436" s="32"/>
      <c r="O2436" s="32"/>
      <c r="P2436" s="32"/>
      <c r="Q2436" s="32"/>
    </row>
    <row r="2437" spans="1:17">
      <c r="A2437" s="30"/>
      <c r="B2437" s="31"/>
      <c r="C2437" s="33"/>
      <c r="D2437" s="33"/>
      <c r="E2437" s="30"/>
      <c r="F2437" s="32"/>
      <c r="G2437" s="32"/>
      <c r="H2437" s="32"/>
      <c r="I2437" s="32"/>
      <c r="J2437" s="32"/>
      <c r="K2437" s="32"/>
      <c r="L2437" s="32"/>
      <c r="M2437" s="32"/>
      <c r="N2437" s="32"/>
      <c r="O2437" s="32"/>
      <c r="P2437" s="32"/>
      <c r="Q2437" s="32"/>
    </row>
    <row r="2438" spans="1:17">
      <c r="A2438" s="30"/>
      <c r="B2438" s="31"/>
      <c r="C2438" s="33"/>
      <c r="D2438" s="33"/>
      <c r="E2438" s="30"/>
      <c r="F2438" s="32"/>
      <c r="G2438" s="32"/>
      <c r="H2438" s="32"/>
      <c r="I2438" s="32"/>
      <c r="J2438" s="32"/>
      <c r="K2438" s="32"/>
      <c r="L2438" s="32"/>
      <c r="M2438" s="32"/>
      <c r="N2438" s="32"/>
      <c r="O2438" s="32"/>
      <c r="P2438" s="32"/>
      <c r="Q2438" s="32"/>
    </row>
    <row r="2439" spans="1:17">
      <c r="A2439" s="30"/>
      <c r="B2439" s="31"/>
      <c r="C2439" s="33"/>
      <c r="D2439" s="33"/>
      <c r="E2439" s="30"/>
      <c r="F2439" s="32"/>
      <c r="G2439" s="32"/>
      <c r="H2439" s="32"/>
      <c r="I2439" s="32"/>
      <c r="J2439" s="32"/>
      <c r="K2439" s="32"/>
      <c r="L2439" s="32"/>
      <c r="M2439" s="32"/>
      <c r="N2439" s="32"/>
      <c r="O2439" s="32"/>
      <c r="P2439" s="32"/>
      <c r="Q2439" s="32"/>
    </row>
    <row r="2440" spans="1:17">
      <c r="A2440" s="30"/>
      <c r="B2440" s="31"/>
      <c r="C2440" s="33"/>
      <c r="D2440" s="33"/>
      <c r="E2440" s="30"/>
      <c r="F2440" s="32"/>
      <c r="G2440" s="32"/>
      <c r="H2440" s="32"/>
      <c r="I2440" s="32"/>
      <c r="J2440" s="32"/>
      <c r="K2440" s="32"/>
      <c r="L2440" s="32"/>
      <c r="M2440" s="32"/>
      <c r="N2440" s="32"/>
      <c r="O2440" s="32"/>
      <c r="P2440" s="32"/>
      <c r="Q2440" s="32"/>
    </row>
    <row r="2441" spans="1:17">
      <c r="A2441" s="30"/>
      <c r="B2441" s="31"/>
      <c r="C2441" s="33"/>
      <c r="D2441" s="33"/>
      <c r="E2441" s="30"/>
      <c r="F2441" s="32"/>
      <c r="G2441" s="32"/>
      <c r="H2441" s="32"/>
      <c r="I2441" s="32"/>
      <c r="J2441" s="32"/>
      <c r="K2441" s="32"/>
      <c r="L2441" s="32"/>
      <c r="M2441" s="32"/>
      <c r="N2441" s="32"/>
      <c r="O2441" s="32"/>
      <c r="P2441" s="32"/>
      <c r="Q2441" s="32"/>
    </row>
    <row r="2442" spans="1:17">
      <c r="A2442" s="30"/>
      <c r="B2442" s="31"/>
      <c r="C2442" s="33"/>
      <c r="D2442" s="33"/>
      <c r="E2442" s="30"/>
      <c r="F2442" s="32"/>
      <c r="G2442" s="32"/>
      <c r="H2442" s="32"/>
      <c r="I2442" s="32"/>
      <c r="J2442" s="32"/>
      <c r="K2442" s="32"/>
      <c r="L2442" s="32"/>
      <c r="M2442" s="32"/>
      <c r="N2442" s="32"/>
      <c r="O2442" s="32"/>
      <c r="P2442" s="32"/>
      <c r="Q2442" s="32"/>
    </row>
    <row r="2443" spans="1:17">
      <c r="A2443" s="30"/>
      <c r="B2443" s="31"/>
      <c r="C2443" s="33"/>
      <c r="D2443" s="33"/>
      <c r="E2443" s="30"/>
      <c r="F2443" s="32"/>
      <c r="G2443" s="32"/>
      <c r="H2443" s="32"/>
      <c r="I2443" s="32"/>
      <c r="J2443" s="32"/>
      <c r="K2443" s="32"/>
      <c r="L2443" s="32"/>
      <c r="M2443" s="32"/>
      <c r="N2443" s="32"/>
      <c r="O2443" s="32"/>
      <c r="P2443" s="32"/>
      <c r="Q2443" s="32"/>
    </row>
    <row r="2444" spans="1:17">
      <c r="A2444" s="30"/>
      <c r="B2444" s="31"/>
      <c r="C2444" s="33"/>
      <c r="D2444" s="33"/>
      <c r="E2444" s="30"/>
      <c r="F2444" s="32"/>
      <c r="G2444" s="32"/>
      <c r="H2444" s="32"/>
      <c r="I2444" s="32"/>
      <c r="J2444" s="32"/>
      <c r="K2444" s="32"/>
      <c r="L2444" s="32"/>
      <c r="M2444" s="32"/>
      <c r="N2444" s="32"/>
      <c r="O2444" s="32"/>
      <c r="P2444" s="32"/>
      <c r="Q2444" s="32"/>
    </row>
    <row r="2445" spans="1:17">
      <c r="A2445" s="30"/>
      <c r="B2445" s="31"/>
      <c r="C2445" s="33"/>
      <c r="D2445" s="33"/>
      <c r="E2445" s="30"/>
      <c r="F2445" s="32"/>
      <c r="G2445" s="32"/>
      <c r="H2445" s="32"/>
      <c r="I2445" s="32"/>
      <c r="J2445" s="32"/>
      <c r="K2445" s="32"/>
      <c r="L2445" s="32"/>
      <c r="M2445" s="32"/>
      <c r="N2445" s="32"/>
      <c r="O2445" s="32"/>
      <c r="P2445" s="32"/>
      <c r="Q2445" s="32"/>
    </row>
    <row r="2446" spans="1:17">
      <c r="A2446" s="30"/>
      <c r="B2446" s="31"/>
      <c r="C2446" s="33"/>
      <c r="D2446" s="33"/>
      <c r="E2446" s="30"/>
      <c r="F2446" s="32"/>
      <c r="G2446" s="32"/>
      <c r="H2446" s="32"/>
      <c r="I2446" s="32"/>
      <c r="J2446" s="32"/>
      <c r="K2446" s="32"/>
      <c r="L2446" s="32"/>
      <c r="M2446" s="32"/>
      <c r="N2446" s="32"/>
      <c r="O2446" s="32"/>
      <c r="P2446" s="32"/>
      <c r="Q2446" s="32"/>
    </row>
    <row r="2447" spans="1:17">
      <c r="A2447" s="30"/>
      <c r="B2447" s="31"/>
      <c r="C2447" s="33"/>
      <c r="D2447" s="33"/>
      <c r="E2447" s="30"/>
      <c r="F2447" s="32"/>
      <c r="G2447" s="32"/>
      <c r="H2447" s="32"/>
      <c r="I2447" s="32"/>
      <c r="J2447" s="32"/>
      <c r="K2447" s="32"/>
      <c r="L2447" s="32"/>
      <c r="M2447" s="32"/>
      <c r="N2447" s="32"/>
      <c r="O2447" s="32"/>
      <c r="P2447" s="32"/>
      <c r="Q2447" s="32"/>
    </row>
    <row r="2448" spans="1:17">
      <c r="A2448" s="30"/>
      <c r="B2448" s="31"/>
      <c r="C2448" s="33"/>
      <c r="D2448" s="33"/>
      <c r="E2448" s="30"/>
      <c r="F2448" s="32"/>
      <c r="G2448" s="32"/>
      <c r="H2448" s="32"/>
      <c r="I2448" s="32"/>
      <c r="J2448" s="32"/>
      <c r="K2448" s="32"/>
      <c r="L2448" s="32"/>
      <c r="M2448" s="32"/>
      <c r="N2448" s="32"/>
      <c r="O2448" s="32"/>
      <c r="P2448" s="32"/>
      <c r="Q2448" s="32"/>
    </row>
    <row r="2449" spans="1:17">
      <c r="A2449" s="30"/>
      <c r="B2449" s="31"/>
      <c r="C2449" s="33"/>
      <c r="D2449" s="33"/>
      <c r="E2449" s="30"/>
      <c r="F2449" s="32"/>
      <c r="G2449" s="32"/>
      <c r="H2449" s="32"/>
      <c r="I2449" s="32"/>
      <c r="J2449" s="32"/>
      <c r="K2449" s="32"/>
      <c r="L2449" s="32"/>
      <c r="M2449" s="32"/>
      <c r="N2449" s="32"/>
      <c r="O2449" s="32"/>
      <c r="P2449" s="32"/>
      <c r="Q2449" s="32"/>
    </row>
    <row r="2450" spans="1:17">
      <c r="A2450" s="30"/>
      <c r="B2450" s="31"/>
      <c r="C2450" s="33"/>
      <c r="D2450" s="33"/>
      <c r="E2450" s="30"/>
      <c r="F2450" s="32"/>
      <c r="G2450" s="32"/>
      <c r="H2450" s="32"/>
      <c r="I2450" s="32"/>
      <c r="J2450" s="32"/>
      <c r="K2450" s="32"/>
      <c r="L2450" s="32"/>
      <c r="M2450" s="32"/>
      <c r="N2450" s="32"/>
      <c r="O2450" s="32"/>
      <c r="P2450" s="32"/>
      <c r="Q2450" s="32"/>
    </row>
    <row r="2451" spans="1:17">
      <c r="A2451" s="30"/>
      <c r="B2451" s="31"/>
      <c r="C2451" s="33"/>
      <c r="D2451" s="33"/>
      <c r="E2451" s="30"/>
      <c r="F2451" s="32"/>
      <c r="G2451" s="32"/>
      <c r="H2451" s="32"/>
      <c r="I2451" s="32"/>
      <c r="J2451" s="32"/>
      <c r="K2451" s="32"/>
      <c r="L2451" s="32"/>
      <c r="M2451" s="32"/>
      <c r="N2451" s="32"/>
      <c r="O2451" s="32"/>
      <c r="P2451" s="32"/>
      <c r="Q2451" s="32"/>
    </row>
    <row r="2452" spans="1:17">
      <c r="A2452" s="30"/>
      <c r="B2452" s="31"/>
      <c r="C2452" s="33"/>
      <c r="D2452" s="33"/>
      <c r="E2452" s="30"/>
      <c r="F2452" s="32"/>
      <c r="G2452" s="32"/>
      <c r="H2452" s="32"/>
      <c r="I2452" s="32"/>
      <c r="J2452" s="32"/>
      <c r="K2452" s="32"/>
      <c r="L2452" s="32"/>
      <c r="M2452" s="32"/>
      <c r="N2452" s="32"/>
      <c r="O2452" s="32"/>
      <c r="P2452" s="32"/>
      <c r="Q2452" s="32"/>
    </row>
    <row r="2453" spans="1:17">
      <c r="A2453" s="30"/>
      <c r="B2453" s="31"/>
      <c r="C2453" s="33"/>
      <c r="D2453" s="33"/>
      <c r="E2453" s="30"/>
      <c r="F2453" s="32"/>
      <c r="G2453" s="32"/>
      <c r="H2453" s="32"/>
      <c r="I2453" s="32"/>
      <c r="J2453" s="32"/>
      <c r="K2453" s="32"/>
      <c r="L2453" s="32"/>
      <c r="M2453" s="32"/>
      <c r="N2453" s="32"/>
      <c r="O2453" s="32"/>
      <c r="P2453" s="32"/>
      <c r="Q2453" s="32"/>
    </row>
    <row r="2454" spans="1:17">
      <c r="A2454" s="30"/>
      <c r="B2454" s="31"/>
      <c r="C2454" s="33"/>
      <c r="D2454" s="33"/>
      <c r="E2454" s="30"/>
      <c r="F2454" s="32"/>
      <c r="G2454" s="32"/>
      <c r="H2454" s="32"/>
      <c r="I2454" s="32"/>
      <c r="J2454" s="32"/>
      <c r="K2454" s="32"/>
      <c r="L2454" s="32"/>
      <c r="M2454" s="32"/>
      <c r="N2454" s="32"/>
      <c r="O2454" s="32"/>
      <c r="P2454" s="32"/>
      <c r="Q2454" s="32"/>
    </row>
    <row r="2455" spans="1:17">
      <c r="A2455" s="30"/>
      <c r="B2455" s="31"/>
      <c r="C2455" s="33"/>
      <c r="D2455" s="33"/>
      <c r="E2455" s="30"/>
      <c r="F2455" s="32"/>
      <c r="G2455" s="32"/>
      <c r="H2455" s="32"/>
      <c r="I2455" s="32"/>
      <c r="J2455" s="32"/>
      <c r="K2455" s="32"/>
      <c r="L2455" s="32"/>
      <c r="M2455" s="32"/>
      <c r="N2455" s="32"/>
      <c r="O2455" s="32"/>
      <c r="P2455" s="32"/>
      <c r="Q2455" s="32"/>
    </row>
    <row r="2456" spans="1:17">
      <c r="A2456" s="30"/>
      <c r="B2456" s="31"/>
      <c r="C2456" s="33"/>
      <c r="D2456" s="33"/>
      <c r="E2456" s="30"/>
      <c r="F2456" s="32"/>
      <c r="G2456" s="32"/>
      <c r="H2456" s="32"/>
      <c r="I2456" s="32"/>
      <c r="J2456" s="32"/>
      <c r="K2456" s="32"/>
      <c r="L2456" s="32"/>
      <c r="M2456" s="32"/>
      <c r="N2456" s="32"/>
      <c r="O2456" s="32"/>
      <c r="P2456" s="32"/>
      <c r="Q2456" s="32"/>
    </row>
    <row r="2457" spans="1:17">
      <c r="A2457" s="30"/>
      <c r="B2457" s="31"/>
      <c r="C2457" s="33"/>
      <c r="D2457" s="33"/>
      <c r="E2457" s="30"/>
      <c r="F2457" s="32"/>
      <c r="G2457" s="32"/>
      <c r="H2457" s="32"/>
      <c r="I2457" s="32"/>
      <c r="J2457" s="32"/>
      <c r="K2457" s="32"/>
      <c r="L2457" s="32"/>
      <c r="M2457" s="32"/>
      <c r="N2457" s="32"/>
      <c r="O2457" s="32"/>
      <c r="P2457" s="32"/>
      <c r="Q2457" s="32"/>
    </row>
    <row r="2458" spans="1:17">
      <c r="A2458" s="30"/>
      <c r="B2458" s="31"/>
      <c r="C2458" s="33"/>
      <c r="D2458" s="33"/>
      <c r="E2458" s="30"/>
      <c r="F2458" s="32"/>
      <c r="G2458" s="32"/>
      <c r="H2458" s="32"/>
      <c r="I2458" s="32"/>
      <c r="J2458" s="32"/>
      <c r="K2458" s="32"/>
      <c r="L2458" s="32"/>
      <c r="M2458" s="32"/>
      <c r="N2458" s="32"/>
      <c r="O2458" s="32"/>
      <c r="P2458" s="32"/>
      <c r="Q2458" s="32"/>
    </row>
    <row r="2459" spans="1:17">
      <c r="A2459" s="30"/>
      <c r="B2459" s="31"/>
      <c r="C2459" s="33"/>
      <c r="D2459" s="33"/>
      <c r="E2459" s="30"/>
      <c r="F2459" s="32"/>
      <c r="G2459" s="32"/>
      <c r="H2459" s="32"/>
      <c r="I2459" s="32"/>
      <c r="J2459" s="32"/>
      <c r="K2459" s="32"/>
      <c r="L2459" s="32"/>
      <c r="M2459" s="32"/>
      <c r="N2459" s="32"/>
      <c r="O2459" s="32"/>
      <c r="P2459" s="32"/>
      <c r="Q2459" s="32"/>
    </row>
    <row r="2460" spans="1:17">
      <c r="A2460" s="30"/>
      <c r="B2460" s="31"/>
      <c r="C2460" s="33"/>
      <c r="D2460" s="33"/>
      <c r="E2460" s="30"/>
      <c r="F2460" s="32"/>
      <c r="G2460" s="32"/>
      <c r="H2460" s="32"/>
      <c r="I2460" s="32"/>
      <c r="J2460" s="32"/>
      <c r="K2460" s="32"/>
      <c r="L2460" s="32"/>
      <c r="M2460" s="32"/>
      <c r="N2460" s="32"/>
      <c r="O2460" s="32"/>
      <c r="P2460" s="32"/>
      <c r="Q2460" s="32"/>
    </row>
    <row r="2461" spans="1:17">
      <c r="A2461" s="30"/>
      <c r="B2461" s="31"/>
      <c r="C2461" s="33"/>
      <c r="D2461" s="33"/>
      <c r="E2461" s="30"/>
      <c r="F2461" s="32"/>
      <c r="G2461" s="32"/>
      <c r="H2461" s="32"/>
      <c r="I2461" s="32"/>
      <c r="J2461" s="32"/>
      <c r="K2461" s="32"/>
      <c r="L2461" s="32"/>
      <c r="M2461" s="32"/>
      <c r="N2461" s="32"/>
      <c r="O2461" s="32"/>
      <c r="P2461" s="32"/>
      <c r="Q2461" s="32"/>
    </row>
    <row r="2462" spans="1:17">
      <c r="A2462" s="30"/>
      <c r="B2462" s="31"/>
      <c r="C2462" s="33"/>
      <c r="D2462" s="33"/>
      <c r="E2462" s="30"/>
      <c r="F2462" s="32"/>
      <c r="G2462" s="32"/>
      <c r="H2462" s="32"/>
      <c r="I2462" s="32"/>
      <c r="J2462" s="32"/>
      <c r="K2462" s="32"/>
      <c r="L2462" s="32"/>
      <c r="M2462" s="32"/>
      <c r="N2462" s="32"/>
      <c r="O2462" s="32"/>
      <c r="P2462" s="32"/>
      <c r="Q2462" s="32"/>
    </row>
    <row r="2463" spans="1:17">
      <c r="A2463" s="30"/>
      <c r="B2463" s="31"/>
      <c r="C2463" s="33"/>
      <c r="D2463" s="33"/>
      <c r="E2463" s="30"/>
      <c r="F2463" s="32"/>
      <c r="G2463" s="32"/>
      <c r="H2463" s="32"/>
      <c r="I2463" s="32"/>
      <c r="J2463" s="32"/>
      <c r="K2463" s="32"/>
      <c r="L2463" s="32"/>
      <c r="M2463" s="32"/>
      <c r="N2463" s="32"/>
      <c r="O2463" s="32"/>
      <c r="P2463" s="32"/>
      <c r="Q2463" s="32"/>
    </row>
    <row r="2464" spans="1:17">
      <c r="A2464" s="30"/>
      <c r="B2464" s="31"/>
      <c r="C2464" s="33"/>
      <c r="D2464" s="33"/>
      <c r="E2464" s="30"/>
      <c r="F2464" s="32"/>
      <c r="G2464" s="32"/>
      <c r="H2464" s="32"/>
      <c r="I2464" s="32"/>
      <c r="J2464" s="32"/>
      <c r="K2464" s="32"/>
      <c r="L2464" s="32"/>
      <c r="M2464" s="32"/>
      <c r="N2464" s="32"/>
      <c r="O2464" s="32"/>
      <c r="P2464" s="32"/>
      <c r="Q2464" s="32"/>
    </row>
    <row r="2465" spans="1:17">
      <c r="A2465" s="30"/>
      <c r="B2465" s="31"/>
      <c r="C2465" s="33"/>
      <c r="D2465" s="33"/>
      <c r="E2465" s="30"/>
      <c r="F2465" s="32"/>
      <c r="G2465" s="32"/>
      <c r="H2465" s="32"/>
      <c r="I2465" s="32"/>
      <c r="J2465" s="32"/>
      <c r="K2465" s="32"/>
      <c r="L2465" s="32"/>
      <c r="M2465" s="32"/>
      <c r="N2465" s="32"/>
      <c r="O2465" s="32"/>
      <c r="P2465" s="32"/>
      <c r="Q2465" s="32"/>
    </row>
    <row r="2466" spans="1:17">
      <c r="A2466" s="30"/>
      <c r="B2466" s="31"/>
      <c r="C2466" s="33"/>
      <c r="D2466" s="33"/>
      <c r="E2466" s="30"/>
      <c r="F2466" s="32"/>
      <c r="G2466" s="32"/>
      <c r="H2466" s="32"/>
      <c r="I2466" s="32"/>
      <c r="J2466" s="32"/>
      <c r="K2466" s="32"/>
      <c r="L2466" s="32"/>
      <c r="M2466" s="32"/>
      <c r="N2466" s="32"/>
      <c r="O2466" s="32"/>
      <c r="P2466" s="32"/>
      <c r="Q2466" s="32"/>
    </row>
    <row r="2467" spans="1:17">
      <c r="A2467" s="30"/>
      <c r="B2467" s="31"/>
      <c r="C2467" s="33"/>
      <c r="D2467" s="33"/>
      <c r="E2467" s="30"/>
      <c r="F2467" s="32"/>
      <c r="G2467" s="32"/>
      <c r="H2467" s="32"/>
      <c r="I2467" s="32"/>
      <c r="J2467" s="32"/>
      <c r="K2467" s="32"/>
      <c r="L2467" s="32"/>
      <c r="M2467" s="32"/>
      <c r="N2467" s="32"/>
      <c r="O2467" s="32"/>
      <c r="P2467" s="32"/>
      <c r="Q2467" s="32"/>
    </row>
    <row r="2468" spans="1:17">
      <c r="A2468" s="30"/>
      <c r="B2468" s="31"/>
      <c r="C2468" s="33"/>
      <c r="D2468" s="33"/>
      <c r="E2468" s="30"/>
      <c r="F2468" s="32"/>
      <c r="G2468" s="32"/>
      <c r="H2468" s="32"/>
      <c r="I2468" s="32"/>
      <c r="J2468" s="32"/>
      <c r="K2468" s="32"/>
      <c r="L2468" s="32"/>
      <c r="M2468" s="32"/>
      <c r="N2468" s="32"/>
      <c r="O2468" s="32"/>
      <c r="P2468" s="32"/>
      <c r="Q2468" s="32"/>
    </row>
    <row r="2469" spans="1:17">
      <c r="A2469" s="30"/>
      <c r="B2469" s="31"/>
      <c r="C2469" s="33"/>
      <c r="D2469" s="33"/>
      <c r="E2469" s="30"/>
      <c r="F2469" s="32"/>
      <c r="G2469" s="32"/>
      <c r="H2469" s="32"/>
      <c r="I2469" s="32"/>
      <c r="J2469" s="32"/>
      <c r="K2469" s="32"/>
      <c r="L2469" s="32"/>
      <c r="M2469" s="32"/>
      <c r="N2469" s="32"/>
      <c r="O2469" s="32"/>
      <c r="P2469" s="32"/>
      <c r="Q2469" s="32"/>
    </row>
    <row r="2470" spans="1:17">
      <c r="A2470" s="30"/>
      <c r="B2470" s="31"/>
      <c r="C2470" s="33"/>
      <c r="D2470" s="33"/>
      <c r="E2470" s="30"/>
      <c r="F2470" s="32"/>
      <c r="G2470" s="32"/>
      <c r="H2470" s="32"/>
      <c r="I2470" s="32"/>
      <c r="J2470" s="32"/>
      <c r="K2470" s="32"/>
      <c r="L2470" s="32"/>
      <c r="M2470" s="32"/>
      <c r="N2470" s="32"/>
      <c r="O2470" s="32"/>
      <c r="P2470" s="32"/>
      <c r="Q2470" s="32"/>
    </row>
    <row r="2471" spans="1:17">
      <c r="A2471" s="30"/>
      <c r="B2471" s="31"/>
      <c r="C2471" s="33"/>
      <c r="D2471" s="33"/>
      <c r="E2471" s="30"/>
      <c r="F2471" s="32"/>
      <c r="G2471" s="32"/>
      <c r="H2471" s="32"/>
      <c r="I2471" s="32"/>
      <c r="J2471" s="32"/>
      <c r="K2471" s="32"/>
      <c r="L2471" s="32"/>
      <c r="M2471" s="32"/>
      <c r="N2471" s="32"/>
      <c r="O2471" s="32"/>
      <c r="P2471" s="32"/>
      <c r="Q2471" s="32"/>
    </row>
    <row r="2472" spans="1:17">
      <c r="A2472" s="30"/>
      <c r="B2472" s="31"/>
      <c r="C2472" s="33"/>
      <c r="D2472" s="33"/>
      <c r="E2472" s="30"/>
      <c r="F2472" s="32"/>
      <c r="G2472" s="32"/>
      <c r="H2472" s="32"/>
      <c r="I2472" s="32"/>
      <c r="J2472" s="32"/>
      <c r="K2472" s="32"/>
      <c r="L2472" s="32"/>
      <c r="M2472" s="32"/>
      <c r="N2472" s="32"/>
      <c r="O2472" s="32"/>
      <c r="P2472" s="32"/>
      <c r="Q2472" s="32"/>
    </row>
    <row r="2473" spans="1:17">
      <c r="A2473" s="30"/>
      <c r="B2473" s="31"/>
      <c r="C2473" s="33"/>
      <c r="D2473" s="33"/>
      <c r="E2473" s="30"/>
      <c r="F2473" s="32"/>
      <c r="G2473" s="32"/>
      <c r="H2473" s="32"/>
      <c r="I2473" s="32"/>
      <c r="J2473" s="32"/>
      <c r="K2473" s="32"/>
      <c r="L2473" s="32"/>
      <c r="M2473" s="32"/>
      <c r="N2473" s="32"/>
      <c r="O2473" s="32"/>
      <c r="P2473" s="32"/>
      <c r="Q2473" s="32"/>
    </row>
    <row r="2474" spans="1:17">
      <c r="A2474" s="30"/>
      <c r="B2474" s="31"/>
      <c r="C2474" s="33"/>
      <c r="D2474" s="33"/>
      <c r="E2474" s="30"/>
      <c r="F2474" s="32"/>
      <c r="G2474" s="32"/>
      <c r="H2474" s="32"/>
      <c r="I2474" s="32"/>
      <c r="J2474" s="32"/>
      <c r="K2474" s="32"/>
      <c r="L2474" s="32"/>
      <c r="M2474" s="32"/>
      <c r="N2474" s="32"/>
      <c r="O2474" s="32"/>
      <c r="P2474" s="32"/>
      <c r="Q2474" s="32"/>
    </row>
    <row r="2475" spans="1:17">
      <c r="A2475" s="30"/>
      <c r="B2475" s="31"/>
      <c r="C2475" s="33"/>
      <c r="D2475" s="33"/>
      <c r="E2475" s="30"/>
      <c r="F2475" s="32"/>
      <c r="G2475" s="32"/>
      <c r="H2475" s="32"/>
      <c r="I2475" s="32"/>
      <c r="J2475" s="32"/>
      <c r="K2475" s="32"/>
      <c r="L2475" s="32"/>
      <c r="M2475" s="32"/>
      <c r="N2475" s="32"/>
      <c r="O2475" s="32"/>
      <c r="P2475" s="32"/>
      <c r="Q2475" s="32"/>
    </row>
    <row r="2476" spans="1:17">
      <c r="A2476" s="30"/>
      <c r="B2476" s="31"/>
      <c r="C2476" s="33"/>
      <c r="D2476" s="33"/>
      <c r="E2476" s="30"/>
      <c r="F2476" s="32"/>
      <c r="G2476" s="32"/>
      <c r="H2476" s="32"/>
      <c r="I2476" s="32"/>
      <c r="J2476" s="32"/>
      <c r="K2476" s="32"/>
      <c r="L2476" s="32"/>
      <c r="M2476" s="32"/>
      <c r="N2476" s="32"/>
      <c r="O2476" s="32"/>
      <c r="P2476" s="32"/>
      <c r="Q2476" s="32"/>
    </row>
    <row r="2477" spans="1:17">
      <c r="A2477" s="30"/>
      <c r="B2477" s="31"/>
      <c r="C2477" s="33"/>
      <c r="D2477" s="33"/>
      <c r="E2477" s="30"/>
      <c r="F2477" s="32"/>
      <c r="G2477" s="32"/>
      <c r="H2477" s="32"/>
      <c r="I2477" s="32"/>
      <c r="J2477" s="32"/>
      <c r="K2477" s="32"/>
      <c r="L2477" s="32"/>
      <c r="M2477" s="32"/>
      <c r="N2477" s="32"/>
      <c r="O2477" s="32"/>
      <c r="P2477" s="32"/>
      <c r="Q2477" s="32"/>
    </row>
    <row r="2478" spans="1:17">
      <c r="A2478" s="30"/>
      <c r="B2478" s="31"/>
      <c r="C2478" s="33"/>
      <c r="D2478" s="33"/>
      <c r="E2478" s="30"/>
      <c r="F2478" s="32"/>
      <c r="G2478" s="32"/>
      <c r="H2478" s="32"/>
      <c r="I2478" s="32"/>
      <c r="J2478" s="32"/>
      <c r="K2478" s="32"/>
      <c r="L2478" s="32"/>
      <c r="M2478" s="32"/>
      <c r="N2478" s="32"/>
      <c r="O2478" s="32"/>
      <c r="P2478" s="32"/>
      <c r="Q2478" s="32"/>
    </row>
    <row r="2479" spans="1:17">
      <c r="A2479" s="30"/>
      <c r="B2479" s="31"/>
      <c r="C2479" s="33"/>
      <c r="D2479" s="33"/>
      <c r="E2479" s="30"/>
      <c r="F2479" s="32"/>
      <c r="G2479" s="32"/>
      <c r="H2479" s="32"/>
      <c r="I2479" s="32"/>
      <c r="J2479" s="32"/>
      <c r="K2479" s="32"/>
      <c r="L2479" s="32"/>
      <c r="M2479" s="32"/>
      <c r="N2479" s="32"/>
      <c r="O2479" s="32"/>
      <c r="P2479" s="32"/>
      <c r="Q2479" s="32"/>
    </row>
    <row r="2480" spans="1:17">
      <c r="A2480" s="30"/>
      <c r="B2480" s="31"/>
      <c r="C2480" s="33"/>
      <c r="D2480" s="33"/>
      <c r="E2480" s="30"/>
      <c r="F2480" s="32"/>
      <c r="G2480" s="32"/>
      <c r="H2480" s="32"/>
      <c r="I2480" s="32"/>
      <c r="J2480" s="32"/>
      <c r="K2480" s="32"/>
      <c r="L2480" s="32"/>
      <c r="M2480" s="32"/>
      <c r="N2480" s="32"/>
      <c r="O2480" s="32"/>
      <c r="P2480" s="32"/>
      <c r="Q2480" s="32"/>
    </row>
    <row r="2481" spans="1:17">
      <c r="A2481" s="30"/>
      <c r="B2481" s="31"/>
      <c r="C2481" s="33"/>
      <c r="D2481" s="33"/>
      <c r="E2481" s="30"/>
      <c r="F2481" s="32"/>
      <c r="G2481" s="32"/>
      <c r="H2481" s="32"/>
      <c r="I2481" s="32"/>
      <c r="J2481" s="32"/>
      <c r="K2481" s="32"/>
      <c r="L2481" s="32"/>
      <c r="M2481" s="32"/>
      <c r="N2481" s="32"/>
      <c r="O2481" s="32"/>
      <c r="P2481" s="32"/>
      <c r="Q2481" s="32"/>
    </row>
    <row r="2482" spans="1:17">
      <c r="A2482" s="30"/>
      <c r="B2482" s="31"/>
      <c r="C2482" s="33"/>
      <c r="D2482" s="33"/>
      <c r="E2482" s="30"/>
      <c r="F2482" s="32"/>
      <c r="G2482" s="32"/>
      <c r="H2482" s="32"/>
      <c r="I2482" s="32"/>
      <c r="J2482" s="32"/>
      <c r="K2482" s="32"/>
      <c r="L2482" s="32"/>
      <c r="M2482" s="32"/>
      <c r="N2482" s="32"/>
      <c r="O2482" s="32"/>
      <c r="P2482" s="32"/>
      <c r="Q2482" s="32"/>
    </row>
    <row r="2483" spans="1:17">
      <c r="A2483" s="30"/>
      <c r="B2483" s="31"/>
      <c r="C2483" s="33"/>
      <c r="D2483" s="33"/>
      <c r="E2483" s="30"/>
      <c r="F2483" s="32"/>
      <c r="G2483" s="32"/>
      <c r="H2483" s="32"/>
      <c r="I2483" s="32"/>
      <c r="J2483" s="32"/>
      <c r="K2483" s="32"/>
      <c r="L2483" s="32"/>
      <c r="M2483" s="32"/>
      <c r="N2483" s="32"/>
      <c r="O2483" s="32"/>
      <c r="P2483" s="32"/>
      <c r="Q2483" s="32"/>
    </row>
    <row r="2484" spans="1:17">
      <c r="A2484" s="30"/>
      <c r="B2484" s="31"/>
      <c r="C2484" s="33"/>
      <c r="D2484" s="33"/>
      <c r="E2484" s="30"/>
      <c r="F2484" s="32"/>
      <c r="G2484" s="32"/>
      <c r="H2484" s="32"/>
      <c r="I2484" s="32"/>
      <c r="J2484" s="32"/>
      <c r="K2484" s="32"/>
      <c r="L2484" s="32"/>
      <c r="M2484" s="32"/>
      <c r="N2484" s="32"/>
      <c r="O2484" s="32"/>
      <c r="P2484" s="32"/>
      <c r="Q2484" s="32"/>
    </row>
    <row r="2485" spans="1:17">
      <c r="A2485" s="30"/>
      <c r="B2485" s="31"/>
      <c r="C2485" s="33"/>
      <c r="D2485" s="33"/>
      <c r="E2485" s="30"/>
      <c r="F2485" s="32"/>
      <c r="G2485" s="32"/>
      <c r="H2485" s="32"/>
      <c r="I2485" s="32"/>
      <c r="J2485" s="32"/>
      <c r="K2485" s="32"/>
      <c r="L2485" s="32"/>
      <c r="M2485" s="32"/>
      <c r="N2485" s="32"/>
      <c r="O2485" s="32"/>
      <c r="P2485" s="32"/>
      <c r="Q2485" s="32"/>
    </row>
    <row r="2486" spans="1:17">
      <c r="A2486" s="30"/>
      <c r="B2486" s="31"/>
      <c r="C2486" s="33"/>
      <c r="D2486" s="33"/>
      <c r="E2486" s="30"/>
      <c r="F2486" s="32"/>
      <c r="G2486" s="32"/>
      <c r="H2486" s="32"/>
      <c r="I2486" s="32"/>
      <c r="J2486" s="32"/>
      <c r="K2486" s="32"/>
      <c r="L2486" s="32"/>
      <c r="M2486" s="32"/>
      <c r="N2486" s="32"/>
      <c r="O2486" s="32"/>
      <c r="P2486" s="32"/>
      <c r="Q2486" s="32"/>
    </row>
    <row r="2487" spans="1:17">
      <c r="A2487" s="30"/>
      <c r="B2487" s="31"/>
      <c r="C2487" s="33"/>
      <c r="D2487" s="33"/>
      <c r="E2487" s="30"/>
      <c r="F2487" s="32"/>
      <c r="G2487" s="32"/>
      <c r="H2487" s="32"/>
      <c r="I2487" s="32"/>
      <c r="J2487" s="32"/>
      <c r="K2487" s="32"/>
      <c r="L2487" s="32"/>
      <c r="M2487" s="32"/>
      <c r="N2487" s="32"/>
      <c r="O2487" s="32"/>
      <c r="P2487" s="32"/>
      <c r="Q2487" s="32"/>
    </row>
    <row r="2488" spans="1:17">
      <c r="A2488" s="30"/>
      <c r="B2488" s="31"/>
      <c r="C2488" s="33"/>
      <c r="D2488" s="33"/>
      <c r="E2488" s="30"/>
      <c r="F2488" s="32"/>
      <c r="G2488" s="32"/>
      <c r="H2488" s="32"/>
      <c r="I2488" s="32"/>
      <c r="J2488" s="32"/>
      <c r="K2488" s="32"/>
      <c r="L2488" s="32"/>
      <c r="M2488" s="32"/>
      <c r="N2488" s="32"/>
      <c r="O2488" s="32"/>
      <c r="P2488" s="32"/>
      <c r="Q2488" s="32"/>
    </row>
    <row r="2489" spans="1:17">
      <c r="A2489" s="30"/>
      <c r="B2489" s="31"/>
      <c r="C2489" s="33"/>
      <c r="D2489" s="33"/>
      <c r="E2489" s="30"/>
      <c r="F2489" s="32"/>
      <c r="G2489" s="32"/>
      <c r="H2489" s="32"/>
      <c r="I2489" s="32"/>
      <c r="J2489" s="32"/>
      <c r="K2489" s="32"/>
      <c r="L2489" s="32"/>
      <c r="M2489" s="32"/>
      <c r="N2489" s="32"/>
      <c r="O2489" s="32"/>
      <c r="P2489" s="32"/>
      <c r="Q2489" s="32"/>
    </row>
    <row r="2490" spans="1:17">
      <c r="A2490" s="30"/>
      <c r="B2490" s="31"/>
      <c r="C2490" s="33"/>
      <c r="D2490" s="33"/>
      <c r="E2490" s="30"/>
      <c r="F2490" s="32"/>
      <c r="G2490" s="32"/>
      <c r="H2490" s="32"/>
      <c r="I2490" s="32"/>
      <c r="J2490" s="32"/>
      <c r="K2490" s="32"/>
      <c r="L2490" s="32"/>
      <c r="M2490" s="32"/>
      <c r="N2490" s="32"/>
      <c r="O2490" s="32"/>
      <c r="P2490" s="32"/>
      <c r="Q2490" s="32"/>
    </row>
    <row r="2491" spans="1:17">
      <c r="A2491" s="30"/>
      <c r="B2491" s="31"/>
      <c r="C2491" s="33"/>
      <c r="D2491" s="33"/>
      <c r="E2491" s="30"/>
      <c r="F2491" s="32"/>
      <c r="G2491" s="32"/>
      <c r="H2491" s="32"/>
      <c r="I2491" s="32"/>
      <c r="J2491" s="32"/>
      <c r="K2491" s="32"/>
      <c r="L2491" s="32"/>
      <c r="M2491" s="32"/>
      <c r="N2491" s="32"/>
      <c r="O2491" s="32"/>
      <c r="P2491" s="32"/>
      <c r="Q2491" s="32"/>
    </row>
    <row r="2492" spans="1:17">
      <c r="A2492" s="30"/>
      <c r="B2492" s="31"/>
      <c r="C2492" s="33"/>
      <c r="D2492" s="33"/>
      <c r="E2492" s="30"/>
      <c r="F2492" s="32"/>
      <c r="G2492" s="32"/>
      <c r="H2492" s="32"/>
      <c r="I2492" s="32"/>
      <c r="J2492" s="32"/>
      <c r="K2492" s="32"/>
      <c r="L2492" s="32"/>
      <c r="M2492" s="32"/>
      <c r="N2492" s="32"/>
      <c r="O2492" s="32"/>
      <c r="P2492" s="32"/>
      <c r="Q2492" s="32"/>
    </row>
    <row r="2493" spans="1:17">
      <c r="A2493" s="30"/>
      <c r="B2493" s="31"/>
      <c r="C2493" s="33"/>
      <c r="D2493" s="33"/>
      <c r="E2493" s="30"/>
      <c r="F2493" s="32"/>
      <c r="G2493" s="32"/>
      <c r="H2493" s="32"/>
      <c r="I2493" s="32"/>
      <c r="J2493" s="32"/>
      <c r="K2493" s="32"/>
      <c r="L2493" s="32"/>
      <c r="M2493" s="32"/>
      <c r="N2493" s="32"/>
      <c r="O2493" s="32"/>
      <c r="P2493" s="32"/>
      <c r="Q2493" s="32"/>
    </row>
    <row r="2494" spans="1:17">
      <c r="A2494" s="30"/>
      <c r="B2494" s="31"/>
      <c r="C2494" s="33"/>
      <c r="D2494" s="33"/>
      <c r="E2494" s="30"/>
      <c r="F2494" s="32"/>
      <c r="G2494" s="32"/>
      <c r="H2494" s="32"/>
      <c r="I2494" s="32"/>
      <c r="J2494" s="32"/>
      <c r="K2494" s="32"/>
      <c r="L2494" s="32"/>
      <c r="M2494" s="32"/>
      <c r="N2494" s="32"/>
      <c r="O2494" s="32"/>
      <c r="P2494" s="32"/>
      <c r="Q2494" s="32"/>
    </row>
    <row r="2495" spans="1:17">
      <c r="A2495" s="30"/>
      <c r="B2495" s="31"/>
      <c r="C2495" s="33"/>
      <c r="D2495" s="33"/>
      <c r="E2495" s="30"/>
      <c r="F2495" s="32"/>
      <c r="G2495" s="32"/>
      <c r="H2495" s="32"/>
      <c r="I2495" s="32"/>
      <c r="J2495" s="32"/>
      <c r="K2495" s="32"/>
      <c r="L2495" s="32"/>
      <c r="M2495" s="32"/>
      <c r="N2495" s="32"/>
      <c r="O2495" s="32"/>
      <c r="P2495" s="32"/>
      <c r="Q2495" s="32"/>
    </row>
    <row r="2496" spans="1:17">
      <c r="A2496" s="30"/>
      <c r="B2496" s="31"/>
      <c r="C2496" s="33"/>
      <c r="D2496" s="33"/>
      <c r="E2496" s="30"/>
      <c r="F2496" s="32"/>
      <c r="G2496" s="32"/>
      <c r="H2496" s="32"/>
      <c r="I2496" s="32"/>
      <c r="J2496" s="32"/>
      <c r="K2496" s="32"/>
      <c r="L2496" s="32"/>
      <c r="M2496" s="32"/>
      <c r="N2496" s="32"/>
      <c r="O2496" s="32"/>
      <c r="P2496" s="32"/>
      <c r="Q2496" s="32"/>
    </row>
    <row r="2497" spans="1:17">
      <c r="A2497" s="30"/>
      <c r="B2497" s="31"/>
      <c r="C2497" s="33"/>
      <c r="D2497" s="33"/>
      <c r="E2497" s="30"/>
      <c r="F2497" s="32"/>
      <c r="G2497" s="32"/>
      <c r="H2497" s="32"/>
      <c r="I2497" s="32"/>
      <c r="J2497" s="32"/>
      <c r="K2497" s="32"/>
      <c r="L2497" s="32"/>
      <c r="M2497" s="32"/>
      <c r="N2497" s="32"/>
      <c r="O2497" s="32"/>
      <c r="P2497" s="32"/>
      <c r="Q2497" s="32"/>
    </row>
    <row r="2498" spans="1:17">
      <c r="A2498" s="30"/>
      <c r="B2498" s="31"/>
      <c r="C2498" s="33"/>
      <c r="D2498" s="33"/>
      <c r="E2498" s="30"/>
      <c r="F2498" s="32"/>
      <c r="G2498" s="32"/>
      <c r="H2498" s="32"/>
      <c r="I2498" s="32"/>
      <c r="J2498" s="32"/>
      <c r="K2498" s="32"/>
      <c r="L2498" s="32"/>
      <c r="M2498" s="32"/>
      <c r="N2498" s="32"/>
      <c r="O2498" s="32"/>
      <c r="P2498" s="32"/>
      <c r="Q2498" s="32"/>
    </row>
    <row r="2499" spans="1:17">
      <c r="A2499" s="30"/>
      <c r="B2499" s="31"/>
      <c r="C2499" s="33"/>
      <c r="D2499" s="33"/>
      <c r="E2499" s="30"/>
      <c r="F2499" s="32"/>
      <c r="G2499" s="32"/>
      <c r="H2499" s="32"/>
      <c r="I2499" s="32"/>
      <c r="J2499" s="32"/>
      <c r="K2499" s="32"/>
      <c r="L2499" s="32"/>
      <c r="M2499" s="32"/>
      <c r="N2499" s="32"/>
      <c r="O2499" s="32"/>
      <c r="P2499" s="32"/>
      <c r="Q2499" s="32"/>
    </row>
    <row r="2500" spans="1:17">
      <c r="A2500" s="30"/>
      <c r="B2500" s="31"/>
      <c r="C2500" s="33"/>
      <c r="D2500" s="33"/>
      <c r="E2500" s="30"/>
      <c r="F2500" s="32"/>
      <c r="G2500" s="32"/>
      <c r="H2500" s="32"/>
      <c r="I2500" s="32"/>
      <c r="J2500" s="32"/>
      <c r="K2500" s="32"/>
      <c r="L2500" s="32"/>
      <c r="M2500" s="32"/>
      <c r="N2500" s="32"/>
      <c r="O2500" s="32"/>
      <c r="P2500" s="32"/>
      <c r="Q2500" s="32"/>
    </row>
    <row r="2501" spans="1:17">
      <c r="A2501" s="30"/>
      <c r="B2501" s="31"/>
      <c r="C2501" s="33"/>
      <c r="D2501" s="33"/>
      <c r="E2501" s="30"/>
      <c r="F2501" s="32"/>
      <c r="G2501" s="32"/>
      <c r="H2501" s="32"/>
      <c r="I2501" s="32"/>
      <c r="J2501" s="32"/>
      <c r="K2501" s="32"/>
      <c r="L2501" s="32"/>
      <c r="M2501" s="32"/>
      <c r="N2501" s="32"/>
      <c r="O2501" s="32"/>
      <c r="P2501" s="32"/>
      <c r="Q2501" s="32"/>
    </row>
    <row r="2502" spans="1:17">
      <c r="A2502" s="30"/>
      <c r="B2502" s="31"/>
      <c r="C2502" s="33"/>
      <c r="D2502" s="33"/>
      <c r="E2502" s="30"/>
      <c r="F2502" s="32"/>
      <c r="G2502" s="32"/>
      <c r="H2502" s="32"/>
      <c r="I2502" s="32"/>
      <c r="J2502" s="32"/>
      <c r="K2502" s="32"/>
      <c r="L2502" s="32"/>
      <c r="M2502" s="32"/>
      <c r="N2502" s="32"/>
      <c r="O2502" s="32"/>
      <c r="P2502" s="32"/>
      <c r="Q2502" s="32"/>
    </row>
    <row r="2503" spans="1:17">
      <c r="A2503" s="30"/>
      <c r="B2503" s="31"/>
      <c r="C2503" s="33"/>
      <c r="D2503" s="33"/>
      <c r="E2503" s="30"/>
      <c r="F2503" s="32"/>
      <c r="G2503" s="32"/>
      <c r="H2503" s="32"/>
      <c r="I2503" s="32"/>
      <c r="J2503" s="32"/>
      <c r="K2503" s="32"/>
      <c r="L2503" s="32"/>
      <c r="M2503" s="32"/>
      <c r="N2503" s="32"/>
      <c r="O2503" s="32"/>
      <c r="P2503" s="32"/>
      <c r="Q2503" s="32"/>
    </row>
    <row r="2504" spans="1:17">
      <c r="A2504" s="30"/>
      <c r="B2504" s="31"/>
      <c r="C2504" s="33"/>
      <c r="D2504" s="33"/>
      <c r="E2504" s="30"/>
      <c r="F2504" s="32"/>
      <c r="G2504" s="32"/>
      <c r="H2504" s="32"/>
      <c r="I2504" s="32"/>
      <c r="J2504" s="32"/>
      <c r="K2504" s="32"/>
      <c r="L2504" s="32"/>
      <c r="M2504" s="32"/>
      <c r="N2504" s="32"/>
      <c r="O2504" s="32"/>
      <c r="P2504" s="32"/>
      <c r="Q2504" s="32"/>
    </row>
    <row r="2505" spans="1:17">
      <c r="A2505" s="30"/>
      <c r="B2505" s="31"/>
      <c r="C2505" s="33"/>
      <c r="D2505" s="33"/>
      <c r="E2505" s="30"/>
      <c r="F2505" s="32"/>
      <c r="G2505" s="32"/>
      <c r="H2505" s="32"/>
      <c r="I2505" s="32"/>
      <c r="J2505" s="32"/>
      <c r="K2505" s="32"/>
      <c r="L2505" s="32"/>
      <c r="M2505" s="32"/>
      <c r="N2505" s="32"/>
      <c r="O2505" s="32"/>
      <c r="P2505" s="32"/>
      <c r="Q2505" s="32"/>
    </row>
    <row r="2506" spans="1:17">
      <c r="A2506" s="30"/>
      <c r="B2506" s="31"/>
      <c r="C2506" s="33"/>
      <c r="D2506" s="33"/>
      <c r="E2506" s="30"/>
      <c r="F2506" s="32"/>
      <c r="G2506" s="32"/>
      <c r="H2506" s="32"/>
      <c r="I2506" s="32"/>
      <c r="J2506" s="32"/>
      <c r="K2506" s="32"/>
      <c r="L2506" s="32"/>
      <c r="M2506" s="32"/>
      <c r="N2506" s="32"/>
      <c r="O2506" s="32"/>
      <c r="P2506" s="32"/>
      <c r="Q2506" s="32"/>
    </row>
    <row r="2507" spans="1:17">
      <c r="A2507" s="30"/>
      <c r="B2507" s="31"/>
      <c r="C2507" s="33"/>
      <c r="D2507" s="33"/>
      <c r="E2507" s="30"/>
      <c r="F2507" s="32"/>
      <c r="G2507" s="32"/>
      <c r="H2507" s="32"/>
      <c r="I2507" s="32"/>
      <c r="J2507" s="32"/>
      <c r="K2507" s="32"/>
      <c r="L2507" s="32"/>
      <c r="M2507" s="32"/>
      <c r="N2507" s="32"/>
      <c r="O2507" s="32"/>
      <c r="P2507" s="32"/>
      <c r="Q2507" s="32"/>
    </row>
    <row r="2508" spans="1:17">
      <c r="A2508" s="30"/>
      <c r="B2508" s="31"/>
      <c r="C2508" s="33"/>
      <c r="D2508" s="33"/>
      <c r="E2508" s="30"/>
      <c r="F2508" s="32"/>
      <c r="G2508" s="32"/>
      <c r="H2508" s="32"/>
      <c r="I2508" s="32"/>
      <c r="J2508" s="32"/>
      <c r="K2508" s="32"/>
      <c r="L2508" s="32"/>
      <c r="M2508" s="32"/>
      <c r="N2508" s="32"/>
      <c r="O2508" s="32"/>
      <c r="P2508" s="32"/>
      <c r="Q2508" s="32"/>
    </row>
    <row r="2509" spans="1:17">
      <c r="A2509" s="30"/>
      <c r="B2509" s="31"/>
      <c r="C2509" s="33"/>
      <c r="D2509" s="33"/>
      <c r="E2509" s="30"/>
      <c r="F2509" s="32"/>
      <c r="G2509" s="32"/>
      <c r="H2509" s="32"/>
      <c r="I2509" s="32"/>
      <c r="J2509" s="32"/>
      <c r="K2509" s="32"/>
      <c r="L2509" s="32"/>
      <c r="M2509" s="32"/>
      <c r="N2509" s="32"/>
      <c r="O2509" s="32"/>
      <c r="P2509" s="32"/>
      <c r="Q2509" s="32"/>
    </row>
    <row r="2510" spans="1:17">
      <c r="A2510" s="30"/>
      <c r="B2510" s="31"/>
      <c r="C2510" s="33"/>
      <c r="D2510" s="33"/>
      <c r="E2510" s="30"/>
      <c r="F2510" s="32"/>
      <c r="G2510" s="32"/>
      <c r="H2510" s="32"/>
      <c r="I2510" s="32"/>
      <c r="J2510" s="32"/>
      <c r="K2510" s="32"/>
      <c r="L2510" s="32"/>
      <c r="M2510" s="32"/>
      <c r="N2510" s="32"/>
      <c r="O2510" s="32"/>
      <c r="P2510" s="32"/>
      <c r="Q2510" s="32"/>
    </row>
    <row r="2511" spans="1:17">
      <c r="A2511" s="30"/>
      <c r="B2511" s="31"/>
      <c r="C2511" s="33"/>
      <c r="D2511" s="33"/>
      <c r="E2511" s="30"/>
      <c r="F2511" s="32"/>
      <c r="G2511" s="32"/>
      <c r="H2511" s="32"/>
      <c r="I2511" s="32"/>
      <c r="J2511" s="32"/>
      <c r="K2511" s="32"/>
      <c r="L2511" s="32"/>
      <c r="M2511" s="32"/>
      <c r="N2511" s="32"/>
      <c r="O2511" s="32"/>
      <c r="P2511" s="32"/>
      <c r="Q2511" s="32"/>
    </row>
    <row r="2512" spans="1:17">
      <c r="A2512" s="30"/>
      <c r="B2512" s="31"/>
      <c r="C2512" s="33"/>
      <c r="D2512" s="33"/>
      <c r="E2512" s="30"/>
      <c r="F2512" s="32"/>
      <c r="G2512" s="32"/>
      <c r="H2512" s="32"/>
      <c r="I2512" s="32"/>
      <c r="J2512" s="32"/>
      <c r="K2512" s="32"/>
      <c r="L2512" s="32"/>
      <c r="M2512" s="32"/>
      <c r="N2512" s="32"/>
      <c r="O2512" s="32"/>
      <c r="P2512" s="32"/>
      <c r="Q2512" s="32"/>
    </row>
    <row r="2513" spans="1:17">
      <c r="A2513" s="30"/>
      <c r="B2513" s="31"/>
      <c r="C2513" s="33"/>
      <c r="D2513" s="33"/>
      <c r="E2513" s="30"/>
      <c r="F2513" s="32"/>
      <c r="G2513" s="32"/>
      <c r="H2513" s="32"/>
      <c r="I2513" s="32"/>
      <c r="J2513" s="32"/>
      <c r="K2513" s="32"/>
      <c r="L2513" s="32"/>
      <c r="M2513" s="32"/>
      <c r="N2513" s="32"/>
      <c r="O2513" s="32"/>
      <c r="P2513" s="32"/>
      <c r="Q2513" s="32"/>
    </row>
    <row r="2514" spans="1:17">
      <c r="A2514" s="30"/>
      <c r="B2514" s="31"/>
      <c r="C2514" s="33"/>
      <c r="D2514" s="33"/>
      <c r="E2514" s="30"/>
      <c r="F2514" s="32"/>
      <c r="G2514" s="32"/>
      <c r="H2514" s="32"/>
      <c r="I2514" s="32"/>
      <c r="J2514" s="32"/>
      <c r="K2514" s="32"/>
      <c r="L2514" s="32"/>
      <c r="M2514" s="32"/>
      <c r="N2514" s="32"/>
      <c r="O2514" s="32"/>
      <c r="P2514" s="32"/>
      <c r="Q2514" s="32"/>
    </row>
    <row r="2515" spans="1:17">
      <c r="A2515" s="30"/>
      <c r="B2515" s="31"/>
      <c r="C2515" s="33"/>
      <c r="D2515" s="33"/>
      <c r="E2515" s="30"/>
      <c r="F2515" s="32"/>
      <c r="G2515" s="32"/>
      <c r="H2515" s="32"/>
      <c r="I2515" s="32"/>
      <c r="J2515" s="32"/>
      <c r="K2515" s="32"/>
      <c r="L2515" s="32"/>
      <c r="M2515" s="32"/>
      <c r="N2515" s="32"/>
      <c r="O2515" s="32"/>
      <c r="P2515" s="32"/>
      <c r="Q2515" s="32"/>
    </row>
    <row r="2516" spans="1:17">
      <c r="A2516" s="30"/>
      <c r="B2516" s="31"/>
      <c r="C2516" s="33"/>
      <c r="D2516" s="33"/>
      <c r="E2516" s="30"/>
      <c r="F2516" s="32"/>
      <c r="G2516" s="32"/>
      <c r="H2516" s="32"/>
      <c r="I2516" s="32"/>
      <c r="J2516" s="32"/>
      <c r="K2516" s="32"/>
      <c r="L2516" s="32"/>
      <c r="M2516" s="32"/>
      <c r="N2516" s="32"/>
      <c r="O2516" s="32"/>
      <c r="P2516" s="32"/>
      <c r="Q2516" s="32"/>
    </row>
    <row r="2517" spans="1:17">
      <c r="A2517" s="30"/>
      <c r="B2517" s="31"/>
      <c r="C2517" s="33"/>
      <c r="D2517" s="33"/>
      <c r="E2517" s="30"/>
      <c r="F2517" s="32"/>
      <c r="G2517" s="32"/>
      <c r="H2517" s="32"/>
      <c r="I2517" s="32"/>
      <c r="J2517" s="32"/>
      <c r="K2517" s="32"/>
      <c r="L2517" s="32"/>
      <c r="M2517" s="32"/>
      <c r="N2517" s="32"/>
      <c r="O2517" s="32"/>
      <c r="P2517" s="32"/>
      <c r="Q2517" s="32"/>
    </row>
    <row r="2518" spans="1:17">
      <c r="A2518" s="30"/>
      <c r="B2518" s="31"/>
      <c r="C2518" s="33"/>
      <c r="D2518" s="33"/>
      <c r="E2518" s="30"/>
      <c r="F2518" s="32"/>
      <c r="G2518" s="32"/>
      <c r="H2518" s="32"/>
      <c r="I2518" s="32"/>
      <c r="J2518" s="32"/>
      <c r="K2518" s="32"/>
      <c r="L2518" s="32"/>
      <c r="M2518" s="32"/>
      <c r="N2518" s="32"/>
      <c r="O2518" s="32"/>
      <c r="P2518" s="32"/>
      <c r="Q2518" s="32"/>
    </row>
    <row r="2519" spans="1:17">
      <c r="A2519" s="30"/>
      <c r="B2519" s="31"/>
      <c r="C2519" s="33"/>
      <c r="D2519" s="33"/>
      <c r="E2519" s="30"/>
      <c r="F2519" s="32"/>
      <c r="G2519" s="32"/>
      <c r="H2519" s="32"/>
      <c r="I2519" s="32"/>
      <c r="J2519" s="32"/>
      <c r="K2519" s="32"/>
      <c r="L2519" s="32"/>
      <c r="M2519" s="32"/>
      <c r="N2519" s="32"/>
      <c r="O2519" s="32"/>
      <c r="P2519" s="32"/>
      <c r="Q2519" s="32"/>
    </row>
    <row r="2520" spans="1:17">
      <c r="A2520" s="30"/>
      <c r="B2520" s="31"/>
      <c r="C2520" s="33"/>
      <c r="D2520" s="33"/>
      <c r="E2520" s="30"/>
      <c r="F2520" s="32"/>
      <c r="G2520" s="32"/>
      <c r="H2520" s="32"/>
      <c r="I2520" s="32"/>
      <c r="J2520" s="32"/>
      <c r="K2520" s="32"/>
      <c r="L2520" s="32"/>
      <c r="M2520" s="32"/>
      <c r="N2520" s="32"/>
      <c r="O2520" s="32"/>
      <c r="P2520" s="32"/>
      <c r="Q2520" s="32"/>
    </row>
    <row r="2521" spans="1:17">
      <c r="A2521" s="30"/>
      <c r="B2521" s="31"/>
      <c r="C2521" s="33"/>
      <c r="D2521" s="33"/>
      <c r="E2521" s="30"/>
      <c r="F2521" s="32"/>
      <c r="G2521" s="32"/>
      <c r="H2521" s="32"/>
      <c r="I2521" s="32"/>
      <c r="J2521" s="32"/>
      <c r="K2521" s="32"/>
      <c r="L2521" s="32"/>
      <c r="M2521" s="32"/>
      <c r="N2521" s="32"/>
      <c r="O2521" s="32"/>
      <c r="P2521" s="32"/>
      <c r="Q2521" s="32"/>
    </row>
    <row r="2522" spans="1:17">
      <c r="A2522" s="30"/>
      <c r="B2522" s="31"/>
      <c r="C2522" s="33"/>
      <c r="D2522" s="33"/>
      <c r="E2522" s="30"/>
      <c r="F2522" s="32"/>
      <c r="G2522" s="32"/>
      <c r="H2522" s="32"/>
      <c r="I2522" s="32"/>
      <c r="J2522" s="32"/>
      <c r="K2522" s="32"/>
      <c r="L2522" s="32"/>
      <c r="M2522" s="32"/>
      <c r="N2522" s="32"/>
      <c r="O2522" s="32"/>
      <c r="P2522" s="32"/>
      <c r="Q2522" s="32"/>
    </row>
    <row r="2523" spans="1:17">
      <c r="A2523" s="30"/>
      <c r="B2523" s="31"/>
      <c r="C2523" s="33"/>
      <c r="D2523" s="33"/>
      <c r="E2523" s="30"/>
      <c r="F2523" s="32"/>
      <c r="G2523" s="32"/>
      <c r="H2523" s="32"/>
      <c r="I2523" s="32"/>
      <c r="J2523" s="32"/>
      <c r="K2523" s="32"/>
      <c r="L2523" s="32"/>
      <c r="M2523" s="32"/>
      <c r="N2523" s="32"/>
      <c r="O2523" s="32"/>
      <c r="P2523" s="32"/>
      <c r="Q2523" s="32"/>
    </row>
    <row r="2524" spans="1:17">
      <c r="A2524" s="30"/>
      <c r="B2524" s="31"/>
      <c r="C2524" s="33"/>
      <c r="D2524" s="33"/>
      <c r="E2524" s="30"/>
      <c r="F2524" s="32"/>
      <c r="G2524" s="32"/>
      <c r="H2524" s="32"/>
      <c r="I2524" s="32"/>
      <c r="J2524" s="32"/>
      <c r="K2524" s="32"/>
      <c r="L2524" s="32"/>
      <c r="M2524" s="32"/>
      <c r="N2524" s="32"/>
      <c r="O2524" s="32"/>
      <c r="P2524" s="32"/>
      <c r="Q2524" s="32"/>
    </row>
    <row r="2525" spans="1:17">
      <c r="A2525" s="30"/>
      <c r="B2525" s="31"/>
      <c r="C2525" s="33"/>
      <c r="D2525" s="33"/>
      <c r="E2525" s="30"/>
      <c r="F2525" s="32"/>
      <c r="G2525" s="32"/>
      <c r="H2525" s="32"/>
      <c r="I2525" s="32"/>
      <c r="J2525" s="32"/>
      <c r="K2525" s="32"/>
      <c r="L2525" s="32"/>
      <c r="M2525" s="32"/>
      <c r="N2525" s="32"/>
      <c r="O2525" s="32"/>
      <c r="P2525" s="32"/>
      <c r="Q2525" s="32"/>
    </row>
    <row r="2526" spans="1:17">
      <c r="A2526" s="30"/>
      <c r="B2526" s="31"/>
      <c r="C2526" s="33"/>
      <c r="D2526" s="33"/>
      <c r="E2526" s="30"/>
      <c r="F2526" s="32"/>
      <c r="G2526" s="32"/>
      <c r="H2526" s="32"/>
      <c r="I2526" s="32"/>
      <c r="J2526" s="32"/>
      <c r="K2526" s="32"/>
      <c r="L2526" s="32"/>
      <c r="M2526" s="32"/>
      <c r="N2526" s="32"/>
      <c r="O2526" s="32"/>
      <c r="P2526" s="32"/>
      <c r="Q2526" s="32"/>
    </row>
    <row r="2527" spans="1:17">
      <c r="A2527" s="30"/>
      <c r="B2527" s="31"/>
      <c r="C2527" s="33"/>
      <c r="D2527" s="33"/>
      <c r="E2527" s="30"/>
      <c r="F2527" s="32"/>
      <c r="G2527" s="32"/>
      <c r="H2527" s="32"/>
      <c r="I2527" s="32"/>
      <c r="J2527" s="32"/>
      <c r="K2527" s="32"/>
      <c r="L2527" s="32"/>
      <c r="M2527" s="32"/>
      <c r="N2527" s="32"/>
      <c r="O2527" s="32"/>
      <c r="P2527" s="32"/>
      <c r="Q2527" s="32"/>
    </row>
    <row r="2528" spans="1:17">
      <c r="A2528" s="30"/>
      <c r="B2528" s="31"/>
      <c r="C2528" s="33"/>
      <c r="D2528" s="33"/>
      <c r="E2528" s="30"/>
      <c r="F2528" s="32"/>
      <c r="G2528" s="32"/>
      <c r="H2528" s="32"/>
      <c r="I2528" s="32"/>
      <c r="J2528" s="32"/>
      <c r="K2528" s="32"/>
      <c r="L2528" s="32"/>
      <c r="M2528" s="32"/>
      <c r="N2528" s="32"/>
      <c r="O2528" s="32"/>
      <c r="P2528" s="32"/>
      <c r="Q2528" s="32"/>
    </row>
    <row r="2529" spans="1:17">
      <c r="A2529" s="30"/>
      <c r="B2529" s="31"/>
      <c r="C2529" s="33"/>
      <c r="D2529" s="33"/>
      <c r="E2529" s="30"/>
      <c r="F2529" s="32"/>
      <c r="G2529" s="32"/>
      <c r="H2529" s="32"/>
      <c r="I2529" s="32"/>
      <c r="J2529" s="32"/>
      <c r="K2529" s="32"/>
      <c r="L2529" s="32"/>
      <c r="M2529" s="32"/>
      <c r="N2529" s="32"/>
      <c r="O2529" s="32"/>
      <c r="P2529" s="32"/>
      <c r="Q2529" s="32"/>
    </row>
    <row r="2530" spans="1:17">
      <c r="A2530" s="30"/>
      <c r="B2530" s="31"/>
      <c r="C2530" s="33"/>
      <c r="D2530" s="33"/>
      <c r="E2530" s="30"/>
      <c r="F2530" s="32"/>
      <c r="G2530" s="32"/>
      <c r="H2530" s="32"/>
      <c r="I2530" s="32"/>
      <c r="J2530" s="32"/>
      <c r="K2530" s="32"/>
      <c r="L2530" s="32"/>
      <c r="M2530" s="32"/>
      <c r="N2530" s="32"/>
      <c r="O2530" s="32"/>
      <c r="P2530" s="32"/>
      <c r="Q2530" s="32"/>
    </row>
    <row r="2531" spans="1:17">
      <c r="A2531" s="30"/>
      <c r="B2531" s="31"/>
      <c r="C2531" s="33"/>
      <c r="D2531" s="33"/>
      <c r="E2531" s="30"/>
      <c r="F2531" s="32"/>
      <c r="G2531" s="32"/>
      <c r="H2531" s="32"/>
      <c r="I2531" s="32"/>
      <c r="J2531" s="32"/>
      <c r="K2531" s="32"/>
      <c r="L2531" s="32"/>
      <c r="M2531" s="32"/>
      <c r="N2531" s="32"/>
      <c r="O2531" s="32"/>
      <c r="P2531" s="32"/>
      <c r="Q2531" s="32"/>
    </row>
    <row r="2532" spans="1:17">
      <c r="A2532" s="30"/>
      <c r="B2532" s="31"/>
      <c r="C2532" s="33"/>
      <c r="D2532" s="33"/>
      <c r="E2532" s="30"/>
      <c r="F2532" s="32"/>
      <c r="G2532" s="32"/>
      <c r="H2532" s="32"/>
      <c r="I2532" s="32"/>
      <c r="J2532" s="32"/>
      <c r="K2532" s="32"/>
      <c r="L2532" s="32"/>
      <c r="M2532" s="32"/>
      <c r="N2532" s="32"/>
      <c r="O2532" s="32"/>
      <c r="P2532" s="32"/>
      <c r="Q2532" s="32"/>
    </row>
    <row r="2533" spans="1:17">
      <c r="A2533" s="30"/>
      <c r="B2533" s="31"/>
      <c r="C2533" s="33"/>
      <c r="D2533" s="33"/>
      <c r="E2533" s="30"/>
      <c r="F2533" s="32"/>
      <c r="G2533" s="32"/>
      <c r="H2533" s="32"/>
      <c r="I2533" s="32"/>
      <c r="J2533" s="32"/>
      <c r="K2533" s="32"/>
      <c r="L2533" s="32"/>
      <c r="M2533" s="32"/>
      <c r="N2533" s="32"/>
      <c r="O2533" s="32"/>
      <c r="P2533" s="32"/>
      <c r="Q2533" s="32"/>
    </row>
    <row r="2534" spans="1:17">
      <c r="A2534" s="30"/>
      <c r="B2534" s="31"/>
      <c r="C2534" s="33"/>
      <c r="D2534" s="33"/>
      <c r="E2534" s="30"/>
      <c r="F2534" s="32"/>
      <c r="G2534" s="32"/>
      <c r="H2534" s="32"/>
      <c r="I2534" s="32"/>
      <c r="J2534" s="32"/>
      <c r="K2534" s="32"/>
      <c r="L2534" s="32"/>
      <c r="M2534" s="32"/>
      <c r="N2534" s="32"/>
      <c r="O2534" s="32"/>
      <c r="P2534" s="32"/>
      <c r="Q2534" s="32"/>
    </row>
    <row r="2535" spans="1:17">
      <c r="A2535" s="30"/>
      <c r="B2535" s="31"/>
      <c r="C2535" s="33"/>
      <c r="D2535" s="33"/>
      <c r="E2535" s="30"/>
      <c r="F2535" s="32"/>
      <c r="G2535" s="32"/>
      <c r="H2535" s="32"/>
      <c r="I2535" s="32"/>
      <c r="J2535" s="32"/>
      <c r="K2535" s="32"/>
      <c r="L2535" s="32"/>
      <c r="M2535" s="32"/>
      <c r="N2535" s="32"/>
      <c r="O2535" s="32"/>
      <c r="P2535" s="32"/>
      <c r="Q2535" s="32"/>
    </row>
    <row r="2536" spans="1:17">
      <c r="A2536" s="30"/>
      <c r="B2536" s="31"/>
      <c r="C2536" s="33"/>
      <c r="D2536" s="33"/>
      <c r="E2536" s="30"/>
      <c r="F2536" s="32"/>
      <c r="G2536" s="32"/>
      <c r="H2536" s="32"/>
      <c r="I2536" s="32"/>
      <c r="J2536" s="32"/>
      <c r="K2536" s="32"/>
      <c r="L2536" s="32"/>
      <c r="M2536" s="32"/>
      <c r="N2536" s="32"/>
      <c r="O2536" s="32"/>
      <c r="P2536" s="32"/>
      <c r="Q2536" s="32"/>
    </row>
    <row r="2537" spans="1:17">
      <c r="A2537" s="30"/>
      <c r="B2537" s="31"/>
      <c r="C2537" s="33"/>
      <c r="D2537" s="33"/>
      <c r="E2537" s="30"/>
      <c r="F2537" s="32"/>
      <c r="G2537" s="32"/>
      <c r="H2537" s="32"/>
      <c r="I2537" s="32"/>
      <c r="J2537" s="32"/>
      <c r="K2537" s="32"/>
      <c r="L2537" s="32"/>
      <c r="M2537" s="32"/>
      <c r="N2537" s="32"/>
      <c r="O2537" s="32"/>
      <c r="P2537" s="32"/>
      <c r="Q2537" s="32"/>
    </row>
    <row r="2538" spans="1:17">
      <c r="A2538" s="30"/>
      <c r="B2538" s="31"/>
      <c r="C2538" s="33"/>
      <c r="D2538" s="33"/>
      <c r="E2538" s="30"/>
      <c r="F2538" s="32"/>
      <c r="G2538" s="32"/>
      <c r="H2538" s="32"/>
      <c r="I2538" s="32"/>
      <c r="J2538" s="32"/>
      <c r="K2538" s="32"/>
      <c r="L2538" s="32"/>
      <c r="M2538" s="32"/>
      <c r="N2538" s="32"/>
      <c r="O2538" s="32"/>
      <c r="P2538" s="32"/>
      <c r="Q2538" s="32"/>
    </row>
    <row r="2539" spans="1:17">
      <c r="A2539" s="30"/>
      <c r="B2539" s="31"/>
      <c r="C2539" s="33"/>
      <c r="D2539" s="33"/>
      <c r="E2539" s="30"/>
      <c r="F2539" s="32"/>
      <c r="G2539" s="32"/>
      <c r="H2539" s="32"/>
      <c r="I2539" s="32"/>
      <c r="J2539" s="32"/>
      <c r="K2539" s="32"/>
      <c r="L2539" s="32"/>
      <c r="M2539" s="32"/>
      <c r="N2539" s="32"/>
      <c r="O2539" s="32"/>
      <c r="P2539" s="32"/>
      <c r="Q2539" s="32"/>
    </row>
    <row r="2540" spans="1:17">
      <c r="A2540" s="30"/>
      <c r="B2540" s="31"/>
      <c r="C2540" s="33"/>
      <c r="D2540" s="33"/>
      <c r="E2540" s="30"/>
      <c r="F2540" s="32"/>
      <c r="G2540" s="32"/>
      <c r="H2540" s="32"/>
      <c r="I2540" s="32"/>
      <c r="J2540" s="32"/>
      <c r="K2540" s="32"/>
      <c r="L2540" s="32"/>
      <c r="M2540" s="32"/>
      <c r="N2540" s="32"/>
      <c r="O2540" s="32"/>
      <c r="P2540" s="32"/>
      <c r="Q2540" s="32"/>
    </row>
    <row r="2541" spans="1:17">
      <c r="A2541" s="30"/>
      <c r="B2541" s="31"/>
      <c r="C2541" s="33"/>
      <c r="D2541" s="33"/>
      <c r="E2541" s="30"/>
      <c r="F2541" s="32"/>
      <c r="G2541" s="32"/>
      <c r="H2541" s="32"/>
      <c r="I2541" s="32"/>
      <c r="J2541" s="32"/>
      <c r="K2541" s="32"/>
      <c r="L2541" s="32"/>
      <c r="M2541" s="32"/>
      <c r="N2541" s="32"/>
      <c r="O2541" s="32"/>
      <c r="P2541" s="32"/>
      <c r="Q2541" s="32"/>
    </row>
    <row r="2542" spans="1:17">
      <c r="A2542" s="30"/>
      <c r="B2542" s="31"/>
      <c r="C2542" s="33"/>
      <c r="D2542" s="33"/>
      <c r="E2542" s="30"/>
      <c r="F2542" s="32"/>
      <c r="G2542" s="32"/>
      <c r="H2542" s="32"/>
      <c r="I2542" s="32"/>
      <c r="J2542" s="32"/>
      <c r="K2542" s="32"/>
      <c r="L2542" s="32"/>
      <c r="M2542" s="32"/>
      <c r="N2542" s="32"/>
      <c r="O2542" s="32"/>
      <c r="P2542" s="32"/>
      <c r="Q2542" s="32"/>
    </row>
    <row r="2543" spans="1:17">
      <c r="A2543" s="30"/>
      <c r="B2543" s="31"/>
      <c r="C2543" s="33"/>
      <c r="D2543" s="33"/>
      <c r="E2543" s="30"/>
      <c r="F2543" s="32"/>
      <c r="G2543" s="32"/>
      <c r="H2543" s="32"/>
      <c r="I2543" s="32"/>
      <c r="J2543" s="32"/>
      <c r="K2543" s="32"/>
      <c r="L2543" s="32"/>
      <c r="M2543" s="32"/>
      <c r="N2543" s="32"/>
      <c r="O2543" s="32"/>
      <c r="P2543" s="32"/>
      <c r="Q2543" s="32"/>
    </row>
    <row r="2544" spans="1:17">
      <c r="A2544" s="30"/>
      <c r="B2544" s="31"/>
      <c r="C2544" s="33"/>
      <c r="D2544" s="33"/>
      <c r="E2544" s="30"/>
      <c r="F2544" s="32"/>
      <c r="G2544" s="32"/>
      <c r="H2544" s="32"/>
      <c r="I2544" s="32"/>
      <c r="J2544" s="32"/>
      <c r="K2544" s="32"/>
      <c r="L2544" s="32"/>
      <c r="M2544" s="32"/>
      <c r="N2544" s="32"/>
      <c r="O2544" s="32"/>
      <c r="P2544" s="32"/>
      <c r="Q2544" s="32"/>
    </row>
    <row r="2545" spans="1:17">
      <c r="A2545" s="30"/>
      <c r="B2545" s="31"/>
      <c r="C2545" s="33"/>
      <c r="D2545" s="33"/>
      <c r="E2545" s="30"/>
      <c r="F2545" s="32"/>
      <c r="G2545" s="32"/>
      <c r="H2545" s="32"/>
      <c r="I2545" s="32"/>
      <c r="J2545" s="32"/>
      <c r="K2545" s="32"/>
      <c r="L2545" s="32"/>
      <c r="M2545" s="32"/>
      <c r="N2545" s="32"/>
      <c r="O2545" s="32"/>
      <c r="P2545" s="32"/>
      <c r="Q2545" s="32"/>
    </row>
    <row r="2546" spans="1:17">
      <c r="A2546" s="30"/>
      <c r="B2546" s="31"/>
      <c r="C2546" s="33"/>
      <c r="D2546" s="33"/>
      <c r="E2546" s="30"/>
      <c r="F2546" s="32"/>
      <c r="G2546" s="32"/>
      <c r="H2546" s="32"/>
      <c r="I2546" s="32"/>
      <c r="J2546" s="32"/>
      <c r="K2546" s="32"/>
      <c r="L2546" s="32"/>
      <c r="M2546" s="32"/>
      <c r="N2546" s="32"/>
      <c r="O2546" s="32"/>
      <c r="P2546" s="32"/>
      <c r="Q2546" s="32"/>
    </row>
    <row r="2547" spans="1:17">
      <c r="A2547" s="30"/>
      <c r="B2547" s="31"/>
      <c r="C2547" s="33"/>
      <c r="D2547" s="33"/>
      <c r="E2547" s="30"/>
      <c r="F2547" s="32"/>
      <c r="G2547" s="32"/>
      <c r="H2547" s="32"/>
      <c r="I2547" s="32"/>
      <c r="J2547" s="32"/>
      <c r="K2547" s="32"/>
      <c r="L2547" s="32"/>
      <c r="M2547" s="32"/>
      <c r="N2547" s="32"/>
      <c r="O2547" s="32"/>
      <c r="P2547" s="32"/>
      <c r="Q2547" s="32"/>
    </row>
    <row r="2548" spans="1:17">
      <c r="A2548" s="30"/>
      <c r="B2548" s="31"/>
      <c r="C2548" s="33"/>
      <c r="D2548" s="33"/>
      <c r="E2548" s="30"/>
      <c r="F2548" s="32"/>
      <c r="G2548" s="32"/>
      <c r="H2548" s="32"/>
      <c r="I2548" s="32"/>
      <c r="J2548" s="32"/>
      <c r="K2548" s="32"/>
      <c r="L2548" s="32"/>
      <c r="M2548" s="32"/>
      <c r="N2548" s="32"/>
      <c r="O2548" s="32"/>
      <c r="P2548" s="32"/>
      <c r="Q2548" s="32"/>
    </row>
    <row r="2549" spans="1:17">
      <c r="A2549" s="30"/>
      <c r="B2549" s="31"/>
      <c r="C2549" s="33"/>
      <c r="D2549" s="33"/>
      <c r="E2549" s="30"/>
      <c r="F2549" s="32"/>
      <c r="G2549" s="32"/>
      <c r="H2549" s="32"/>
      <c r="I2549" s="32"/>
      <c r="J2549" s="32"/>
      <c r="K2549" s="32"/>
      <c r="L2549" s="32"/>
      <c r="M2549" s="32"/>
      <c r="N2549" s="32"/>
      <c r="O2549" s="32"/>
      <c r="P2549" s="32"/>
      <c r="Q2549" s="32"/>
    </row>
    <row r="2550" spans="1:17">
      <c r="A2550" s="30"/>
      <c r="B2550" s="31"/>
      <c r="C2550" s="33"/>
      <c r="D2550" s="33"/>
      <c r="E2550" s="30"/>
      <c r="F2550" s="32"/>
      <c r="G2550" s="32"/>
      <c r="H2550" s="32"/>
      <c r="I2550" s="32"/>
      <c r="J2550" s="32"/>
      <c r="K2550" s="32"/>
      <c r="L2550" s="32"/>
      <c r="M2550" s="32"/>
      <c r="N2550" s="32"/>
      <c r="O2550" s="32"/>
      <c r="P2550" s="32"/>
      <c r="Q2550" s="32"/>
    </row>
    <row r="2551" spans="1:17">
      <c r="A2551" s="30"/>
      <c r="B2551" s="31"/>
      <c r="C2551" s="33"/>
      <c r="D2551" s="33"/>
      <c r="E2551" s="30"/>
      <c r="F2551" s="32"/>
      <c r="G2551" s="32"/>
      <c r="H2551" s="32"/>
      <c r="I2551" s="32"/>
      <c r="J2551" s="32"/>
      <c r="K2551" s="32"/>
      <c r="L2551" s="32"/>
      <c r="M2551" s="32"/>
      <c r="N2551" s="32"/>
      <c r="O2551" s="32"/>
      <c r="P2551" s="32"/>
      <c r="Q2551" s="32"/>
    </row>
    <row r="2552" spans="1:17">
      <c r="A2552" s="30"/>
      <c r="B2552" s="31"/>
      <c r="C2552" s="33"/>
      <c r="D2552" s="33"/>
      <c r="E2552" s="30"/>
      <c r="F2552" s="32"/>
      <c r="G2552" s="32"/>
      <c r="H2552" s="32"/>
      <c r="I2552" s="32"/>
      <c r="J2552" s="32"/>
      <c r="K2552" s="32"/>
      <c r="L2552" s="32"/>
      <c r="M2552" s="32"/>
      <c r="N2552" s="32"/>
      <c r="O2552" s="32"/>
      <c r="P2552" s="32"/>
      <c r="Q2552" s="32"/>
    </row>
    <row r="2553" spans="1:17">
      <c r="A2553" s="30"/>
      <c r="B2553" s="31"/>
      <c r="C2553" s="33"/>
      <c r="D2553" s="33"/>
      <c r="E2553" s="30"/>
      <c r="F2553" s="32"/>
      <c r="G2553" s="32"/>
      <c r="H2553" s="32"/>
      <c r="I2553" s="32"/>
      <c r="J2553" s="32"/>
      <c r="K2553" s="32"/>
      <c r="L2553" s="32"/>
      <c r="M2553" s="32"/>
      <c r="N2553" s="32"/>
      <c r="O2553" s="32"/>
      <c r="P2553" s="32"/>
      <c r="Q2553" s="32"/>
    </row>
    <row r="2554" spans="1:17">
      <c r="A2554" s="30"/>
      <c r="B2554" s="31"/>
      <c r="C2554" s="33"/>
      <c r="D2554" s="33"/>
      <c r="E2554" s="30"/>
      <c r="F2554" s="32"/>
      <c r="G2554" s="32"/>
      <c r="H2554" s="32"/>
      <c r="I2554" s="32"/>
      <c r="J2554" s="32"/>
      <c r="K2554" s="32"/>
      <c r="L2554" s="32"/>
      <c r="M2554" s="32"/>
      <c r="N2554" s="32"/>
      <c r="O2554" s="32"/>
      <c r="P2554" s="32"/>
      <c r="Q2554" s="32"/>
    </row>
    <row r="2555" spans="1:17">
      <c r="A2555" s="30"/>
      <c r="B2555" s="31"/>
      <c r="C2555" s="33"/>
      <c r="D2555" s="33"/>
      <c r="E2555" s="30"/>
      <c r="F2555" s="32"/>
      <c r="G2555" s="32"/>
      <c r="H2555" s="32"/>
      <c r="I2555" s="32"/>
      <c r="J2555" s="32"/>
      <c r="K2555" s="32"/>
      <c r="L2555" s="32"/>
      <c r="M2555" s="32"/>
      <c r="N2555" s="32"/>
      <c r="O2555" s="32"/>
      <c r="P2555" s="32"/>
      <c r="Q2555" s="32"/>
    </row>
    <row r="2556" spans="1:17">
      <c r="A2556" s="30"/>
      <c r="B2556" s="31"/>
      <c r="C2556" s="33"/>
      <c r="D2556" s="33"/>
      <c r="E2556" s="30"/>
      <c r="F2556" s="32"/>
      <c r="G2556" s="32"/>
      <c r="H2556" s="32"/>
      <c r="I2556" s="32"/>
      <c r="J2556" s="32"/>
      <c r="K2556" s="32"/>
      <c r="L2556" s="32"/>
      <c r="M2556" s="32"/>
      <c r="N2556" s="32"/>
      <c r="O2556" s="32"/>
      <c r="P2556" s="32"/>
      <c r="Q2556" s="32"/>
    </row>
    <row r="2557" spans="1:17">
      <c r="A2557" s="30"/>
      <c r="B2557" s="31"/>
      <c r="C2557" s="33"/>
      <c r="D2557" s="33"/>
      <c r="E2557" s="30"/>
      <c r="F2557" s="32"/>
      <c r="G2557" s="32"/>
      <c r="H2557" s="32"/>
      <c r="I2557" s="32"/>
      <c r="J2557" s="32"/>
      <c r="K2557" s="32"/>
      <c r="L2557" s="32"/>
      <c r="M2557" s="32"/>
      <c r="N2557" s="32"/>
      <c r="O2557" s="32"/>
      <c r="P2557" s="32"/>
      <c r="Q2557" s="32"/>
    </row>
    <row r="2558" spans="1:17">
      <c r="A2558" s="30"/>
      <c r="B2558" s="31"/>
      <c r="C2558" s="33"/>
      <c r="D2558" s="33"/>
      <c r="E2558" s="30"/>
      <c r="F2558" s="32"/>
      <c r="G2558" s="32"/>
      <c r="H2558" s="32"/>
      <c r="I2558" s="32"/>
      <c r="J2558" s="32"/>
      <c r="K2558" s="32"/>
      <c r="L2558" s="32"/>
      <c r="M2558" s="32"/>
      <c r="N2558" s="32"/>
      <c r="O2558" s="32"/>
      <c r="P2558" s="32"/>
      <c r="Q2558" s="32"/>
    </row>
    <row r="2559" spans="1:17">
      <c r="A2559" s="30"/>
      <c r="B2559" s="31"/>
      <c r="C2559" s="33"/>
      <c r="D2559" s="33"/>
      <c r="E2559" s="30"/>
      <c r="F2559" s="32"/>
      <c r="G2559" s="32"/>
      <c r="H2559" s="32"/>
      <c r="I2559" s="32"/>
      <c r="J2559" s="32"/>
      <c r="K2559" s="32"/>
      <c r="L2559" s="32"/>
      <c r="M2559" s="32"/>
      <c r="N2559" s="32"/>
      <c r="O2559" s="32"/>
      <c r="P2559" s="32"/>
      <c r="Q2559" s="32"/>
    </row>
    <row r="2560" spans="1:17">
      <c r="A2560" s="30"/>
      <c r="B2560" s="31"/>
      <c r="C2560" s="33"/>
      <c r="D2560" s="33"/>
      <c r="E2560" s="30"/>
      <c r="F2560" s="32"/>
      <c r="G2560" s="32"/>
      <c r="H2560" s="32"/>
      <c r="I2560" s="32"/>
      <c r="J2560" s="32"/>
      <c r="K2560" s="32"/>
      <c r="L2560" s="32"/>
      <c r="M2560" s="32"/>
      <c r="N2560" s="32"/>
      <c r="O2560" s="32"/>
      <c r="P2560" s="32"/>
      <c r="Q2560" s="32"/>
    </row>
    <row r="2561" spans="1:17">
      <c r="A2561" s="30"/>
      <c r="B2561" s="31"/>
      <c r="C2561" s="33"/>
      <c r="D2561" s="33"/>
      <c r="E2561" s="30"/>
      <c r="F2561" s="32"/>
      <c r="G2561" s="32"/>
      <c r="H2561" s="32"/>
      <c r="I2561" s="32"/>
      <c r="J2561" s="32"/>
      <c r="K2561" s="32"/>
      <c r="L2561" s="32"/>
      <c r="M2561" s="32"/>
      <c r="N2561" s="32"/>
      <c r="O2561" s="32"/>
      <c r="P2561" s="32"/>
      <c r="Q2561" s="32"/>
    </row>
    <row r="2562" spans="1:17">
      <c r="A2562" s="30"/>
      <c r="B2562" s="31"/>
      <c r="C2562" s="33"/>
      <c r="D2562" s="33"/>
      <c r="E2562" s="30"/>
      <c r="F2562" s="32"/>
      <c r="G2562" s="32"/>
      <c r="H2562" s="32"/>
      <c r="I2562" s="32"/>
      <c r="J2562" s="32"/>
      <c r="K2562" s="32"/>
      <c r="L2562" s="32"/>
      <c r="M2562" s="32"/>
      <c r="N2562" s="32"/>
      <c r="O2562" s="32"/>
      <c r="P2562" s="32"/>
      <c r="Q2562" s="32"/>
    </row>
    <row r="2563" spans="1:17">
      <c r="A2563" s="30"/>
      <c r="B2563" s="31"/>
      <c r="C2563" s="33"/>
      <c r="D2563" s="33"/>
      <c r="E2563" s="30"/>
      <c r="F2563" s="32"/>
      <c r="G2563" s="32"/>
      <c r="H2563" s="32"/>
      <c r="I2563" s="32"/>
      <c r="J2563" s="32"/>
      <c r="K2563" s="32"/>
      <c r="L2563" s="32"/>
      <c r="M2563" s="32"/>
      <c r="N2563" s="32"/>
      <c r="O2563" s="32"/>
      <c r="P2563" s="32"/>
      <c r="Q2563" s="32"/>
    </row>
    <row r="2564" spans="1:17">
      <c r="A2564" s="30"/>
      <c r="B2564" s="31"/>
      <c r="C2564" s="33"/>
      <c r="D2564" s="33"/>
      <c r="E2564" s="30"/>
      <c r="F2564" s="32"/>
      <c r="G2564" s="32"/>
      <c r="H2564" s="32"/>
      <c r="I2564" s="32"/>
      <c r="J2564" s="32"/>
      <c r="K2564" s="32"/>
      <c r="L2564" s="32"/>
      <c r="M2564" s="32"/>
      <c r="N2564" s="32"/>
      <c r="O2564" s="32"/>
      <c r="P2564" s="32"/>
      <c r="Q2564" s="32"/>
    </row>
    <row r="2565" spans="1:17">
      <c r="A2565" s="30"/>
      <c r="B2565" s="31"/>
      <c r="C2565" s="33"/>
      <c r="D2565" s="33"/>
      <c r="E2565" s="30"/>
      <c r="F2565" s="32"/>
      <c r="G2565" s="32"/>
      <c r="H2565" s="32"/>
      <c r="I2565" s="32"/>
      <c r="J2565" s="32"/>
      <c r="K2565" s="32"/>
      <c r="L2565" s="32"/>
      <c r="M2565" s="32"/>
      <c r="N2565" s="32"/>
      <c r="O2565" s="32"/>
      <c r="P2565" s="32"/>
      <c r="Q2565" s="32"/>
    </row>
    <row r="2566" spans="1:17">
      <c r="A2566" s="30"/>
      <c r="B2566" s="31"/>
      <c r="C2566" s="33"/>
      <c r="D2566" s="33"/>
      <c r="E2566" s="30"/>
      <c r="F2566" s="32"/>
      <c r="G2566" s="32"/>
      <c r="H2566" s="32"/>
      <c r="I2566" s="32"/>
      <c r="J2566" s="32"/>
      <c r="K2566" s="32"/>
      <c r="L2566" s="32"/>
      <c r="M2566" s="32"/>
      <c r="N2566" s="32"/>
      <c r="O2566" s="32"/>
      <c r="P2566" s="32"/>
      <c r="Q2566" s="32"/>
    </row>
    <row r="2567" spans="1:17">
      <c r="A2567" s="30"/>
      <c r="B2567" s="31"/>
      <c r="C2567" s="33"/>
      <c r="D2567" s="33"/>
      <c r="E2567" s="30"/>
      <c r="F2567" s="32"/>
      <c r="G2567" s="32"/>
      <c r="H2567" s="32"/>
      <c r="I2567" s="32"/>
      <c r="J2567" s="32"/>
      <c r="K2567" s="32"/>
      <c r="L2567" s="32"/>
      <c r="M2567" s="32"/>
      <c r="N2567" s="32"/>
      <c r="O2567" s="32"/>
      <c r="P2567" s="32"/>
      <c r="Q2567" s="32"/>
    </row>
    <row r="2568" spans="1:17">
      <c r="A2568" s="30"/>
      <c r="B2568" s="31"/>
      <c r="C2568" s="33"/>
      <c r="D2568" s="33"/>
      <c r="E2568" s="30"/>
      <c r="F2568" s="32"/>
      <c r="G2568" s="32"/>
      <c r="H2568" s="32"/>
      <c r="I2568" s="32"/>
      <c r="J2568" s="32"/>
      <c r="K2568" s="32"/>
      <c r="L2568" s="32"/>
      <c r="M2568" s="32"/>
      <c r="N2568" s="32"/>
      <c r="O2568" s="32"/>
      <c r="P2568" s="32"/>
      <c r="Q2568" s="32"/>
    </row>
    <row r="2569" spans="1:17">
      <c r="A2569" s="30"/>
      <c r="B2569" s="31"/>
      <c r="C2569" s="33"/>
      <c r="D2569" s="33"/>
      <c r="E2569" s="30"/>
      <c r="F2569" s="32"/>
      <c r="G2569" s="32"/>
      <c r="H2569" s="32"/>
      <c r="I2569" s="32"/>
      <c r="J2569" s="32"/>
      <c r="K2569" s="32"/>
      <c r="L2569" s="32"/>
      <c r="M2569" s="32"/>
      <c r="N2569" s="32"/>
      <c r="O2569" s="32"/>
      <c r="P2569" s="32"/>
      <c r="Q2569" s="32"/>
    </row>
    <row r="2570" spans="1:17">
      <c r="A2570" s="30"/>
      <c r="B2570" s="31"/>
      <c r="C2570" s="33"/>
      <c r="D2570" s="33"/>
      <c r="E2570" s="30"/>
      <c r="F2570" s="32"/>
      <c r="G2570" s="32"/>
      <c r="H2570" s="32"/>
      <c r="I2570" s="32"/>
      <c r="J2570" s="32"/>
      <c r="K2570" s="32"/>
      <c r="L2570" s="32"/>
      <c r="M2570" s="32"/>
      <c r="N2570" s="32"/>
      <c r="O2570" s="32"/>
      <c r="P2570" s="32"/>
      <c r="Q2570" s="32"/>
    </row>
    <row r="2571" spans="1:17">
      <c r="A2571" s="30"/>
      <c r="B2571" s="31"/>
      <c r="C2571" s="33"/>
      <c r="D2571" s="33"/>
      <c r="E2571" s="30"/>
      <c r="F2571" s="32"/>
      <c r="G2571" s="32"/>
      <c r="H2571" s="32"/>
      <c r="I2571" s="32"/>
      <c r="J2571" s="32"/>
      <c r="K2571" s="32"/>
      <c r="L2571" s="32"/>
      <c r="M2571" s="32"/>
      <c r="N2571" s="32"/>
      <c r="O2571" s="32"/>
      <c r="P2571" s="32"/>
      <c r="Q2571" s="32"/>
    </row>
    <row r="2572" spans="1:17">
      <c r="A2572" s="30"/>
      <c r="B2572" s="31"/>
      <c r="C2572" s="33"/>
      <c r="D2572" s="33"/>
      <c r="E2572" s="30"/>
      <c r="F2572" s="32"/>
      <c r="G2572" s="32"/>
      <c r="H2572" s="32"/>
      <c r="I2572" s="32"/>
      <c r="J2572" s="32"/>
      <c r="K2572" s="32"/>
      <c r="L2572" s="32"/>
      <c r="M2572" s="32"/>
      <c r="N2572" s="32"/>
      <c r="O2572" s="32"/>
      <c r="P2572" s="32"/>
      <c r="Q2572" s="32"/>
    </row>
    <row r="2573" spans="1:17">
      <c r="A2573" s="30"/>
      <c r="B2573" s="31"/>
      <c r="C2573" s="33"/>
      <c r="D2573" s="33"/>
      <c r="E2573" s="30"/>
      <c r="F2573" s="32"/>
      <c r="G2573" s="32"/>
      <c r="H2573" s="32"/>
      <c r="I2573" s="32"/>
      <c r="J2573" s="32"/>
      <c r="K2573" s="32"/>
      <c r="L2573" s="32"/>
      <c r="M2573" s="32"/>
      <c r="N2573" s="32"/>
      <c r="O2573" s="32"/>
      <c r="P2573" s="32"/>
      <c r="Q2573" s="32"/>
    </row>
    <row r="2574" spans="1:17">
      <c r="A2574" s="30"/>
      <c r="B2574" s="31"/>
      <c r="C2574" s="33"/>
      <c r="D2574" s="33"/>
      <c r="E2574" s="30"/>
      <c r="F2574" s="32"/>
      <c r="G2574" s="32"/>
      <c r="H2574" s="32"/>
      <c r="I2574" s="32"/>
      <c r="J2574" s="32"/>
      <c r="K2574" s="32"/>
      <c r="L2574" s="32"/>
      <c r="M2574" s="32"/>
      <c r="N2574" s="32"/>
      <c r="O2574" s="32"/>
      <c r="P2574" s="32"/>
      <c r="Q2574" s="32"/>
    </row>
    <row r="2575" spans="1:17">
      <c r="A2575" s="30"/>
      <c r="B2575" s="31"/>
      <c r="C2575" s="33"/>
      <c r="D2575" s="33"/>
      <c r="E2575" s="30"/>
      <c r="F2575" s="32"/>
      <c r="G2575" s="32"/>
      <c r="H2575" s="32"/>
      <c r="I2575" s="32"/>
      <c r="J2575" s="32"/>
      <c r="K2575" s="32"/>
      <c r="L2575" s="32"/>
      <c r="M2575" s="32"/>
      <c r="N2575" s="32"/>
      <c r="O2575" s="32"/>
      <c r="P2575" s="32"/>
      <c r="Q2575" s="32"/>
    </row>
    <row r="2576" spans="1:17">
      <c r="A2576" s="30"/>
      <c r="B2576" s="31"/>
      <c r="C2576" s="33"/>
      <c r="D2576" s="33"/>
      <c r="E2576" s="30"/>
      <c r="F2576" s="32"/>
      <c r="G2576" s="32"/>
      <c r="H2576" s="32"/>
      <c r="I2576" s="32"/>
      <c r="J2576" s="32"/>
      <c r="K2576" s="32"/>
      <c r="L2576" s="32"/>
      <c r="M2576" s="32"/>
      <c r="N2576" s="32"/>
      <c r="O2576" s="32"/>
      <c r="P2576" s="32"/>
      <c r="Q2576" s="32"/>
    </row>
    <row r="2577" spans="1:17">
      <c r="A2577" s="30"/>
      <c r="B2577" s="31"/>
      <c r="C2577" s="33"/>
      <c r="D2577" s="33"/>
      <c r="E2577" s="30"/>
      <c r="F2577" s="32"/>
      <c r="G2577" s="32"/>
      <c r="H2577" s="32"/>
      <c r="I2577" s="32"/>
      <c r="J2577" s="32"/>
      <c r="K2577" s="32"/>
      <c r="L2577" s="32"/>
      <c r="M2577" s="32"/>
      <c r="N2577" s="32"/>
      <c r="O2577" s="32"/>
      <c r="P2577" s="32"/>
      <c r="Q2577" s="32"/>
    </row>
    <row r="2578" spans="1:17">
      <c r="A2578" s="30"/>
      <c r="B2578" s="31"/>
      <c r="C2578" s="33"/>
      <c r="D2578" s="33"/>
      <c r="E2578" s="30"/>
      <c r="F2578" s="32"/>
      <c r="G2578" s="32"/>
      <c r="H2578" s="32"/>
      <c r="I2578" s="32"/>
      <c r="J2578" s="32"/>
      <c r="K2578" s="32"/>
      <c r="L2578" s="32"/>
      <c r="M2578" s="32"/>
      <c r="N2578" s="32"/>
      <c r="O2578" s="32"/>
      <c r="P2578" s="32"/>
      <c r="Q2578" s="32"/>
    </row>
    <row r="2579" spans="1:17">
      <c r="A2579" s="30"/>
      <c r="B2579" s="31"/>
      <c r="C2579" s="33"/>
      <c r="D2579" s="33"/>
      <c r="E2579" s="30"/>
      <c r="F2579" s="32"/>
      <c r="G2579" s="32"/>
      <c r="H2579" s="32"/>
      <c r="I2579" s="32"/>
      <c r="J2579" s="32"/>
      <c r="K2579" s="32"/>
      <c r="L2579" s="32"/>
      <c r="M2579" s="32"/>
      <c r="N2579" s="32"/>
      <c r="O2579" s="32"/>
      <c r="P2579" s="32"/>
      <c r="Q2579" s="32"/>
    </row>
    <row r="2580" spans="1:17">
      <c r="A2580" s="30"/>
      <c r="B2580" s="31"/>
      <c r="C2580" s="33"/>
      <c r="D2580" s="33"/>
      <c r="E2580" s="30"/>
      <c r="F2580" s="32"/>
      <c r="G2580" s="32"/>
      <c r="H2580" s="32"/>
      <c r="I2580" s="32"/>
      <c r="J2580" s="32"/>
      <c r="K2580" s="32"/>
      <c r="L2580" s="32"/>
      <c r="M2580" s="32"/>
      <c r="N2580" s="32"/>
      <c r="O2580" s="32"/>
      <c r="P2580" s="32"/>
      <c r="Q2580" s="32"/>
    </row>
    <row r="2581" spans="1:17">
      <c r="A2581" s="30"/>
      <c r="B2581" s="31"/>
      <c r="C2581" s="33"/>
      <c r="D2581" s="33"/>
      <c r="E2581" s="30"/>
      <c r="F2581" s="32"/>
      <c r="G2581" s="32"/>
      <c r="H2581" s="32"/>
      <c r="I2581" s="32"/>
      <c r="J2581" s="32"/>
      <c r="K2581" s="32"/>
      <c r="L2581" s="32"/>
      <c r="M2581" s="32"/>
      <c r="N2581" s="32"/>
      <c r="O2581" s="32"/>
      <c r="P2581" s="32"/>
      <c r="Q2581" s="32"/>
    </row>
    <row r="2582" spans="1:17">
      <c r="A2582" s="30"/>
      <c r="B2582" s="31"/>
      <c r="C2582" s="33"/>
      <c r="D2582" s="33"/>
      <c r="E2582" s="30"/>
      <c r="F2582" s="32"/>
      <c r="G2582" s="32"/>
      <c r="H2582" s="32"/>
      <c r="I2582" s="32"/>
      <c r="J2582" s="32"/>
      <c r="K2582" s="32"/>
      <c r="L2582" s="32"/>
      <c r="M2582" s="32"/>
      <c r="N2582" s="32"/>
      <c r="O2582" s="32"/>
      <c r="P2582" s="32"/>
      <c r="Q2582" s="32"/>
    </row>
    <row r="2583" spans="1:17">
      <c r="A2583" s="30"/>
      <c r="B2583" s="31"/>
      <c r="C2583" s="33"/>
      <c r="D2583" s="33"/>
      <c r="E2583" s="30"/>
      <c r="F2583" s="32"/>
      <c r="G2583" s="32"/>
      <c r="H2583" s="32"/>
      <c r="I2583" s="32"/>
      <c r="J2583" s="32"/>
      <c r="K2583" s="32"/>
      <c r="L2583" s="32"/>
      <c r="M2583" s="32"/>
      <c r="N2583" s="32"/>
      <c r="O2583" s="32"/>
      <c r="P2583" s="32"/>
      <c r="Q2583" s="32"/>
    </row>
    <row r="2584" spans="1:17">
      <c r="A2584" s="30"/>
      <c r="B2584" s="31"/>
      <c r="C2584" s="33"/>
      <c r="D2584" s="33"/>
      <c r="E2584" s="30"/>
      <c r="F2584" s="32"/>
      <c r="G2584" s="32"/>
      <c r="H2584" s="32"/>
      <c r="I2584" s="32"/>
      <c r="J2584" s="32"/>
      <c r="K2584" s="32"/>
      <c r="L2584" s="32"/>
      <c r="M2584" s="32"/>
      <c r="N2584" s="32"/>
      <c r="O2584" s="32"/>
      <c r="P2584" s="32"/>
      <c r="Q2584" s="32"/>
    </row>
    <row r="2585" spans="1:17">
      <c r="A2585" s="30"/>
      <c r="B2585" s="31"/>
      <c r="C2585" s="33"/>
      <c r="D2585" s="33"/>
      <c r="E2585" s="30"/>
      <c r="F2585" s="32"/>
      <c r="G2585" s="32"/>
      <c r="H2585" s="32"/>
      <c r="I2585" s="32"/>
      <c r="J2585" s="32"/>
      <c r="K2585" s="32"/>
      <c r="L2585" s="32"/>
      <c r="M2585" s="32"/>
      <c r="N2585" s="32"/>
      <c r="O2585" s="32"/>
      <c r="P2585" s="32"/>
      <c r="Q2585" s="32"/>
    </row>
    <row r="2586" spans="1:17">
      <c r="A2586" s="30"/>
      <c r="B2586" s="31"/>
      <c r="C2586" s="33"/>
      <c r="D2586" s="33"/>
      <c r="E2586" s="30"/>
      <c r="F2586" s="32"/>
      <c r="G2586" s="32"/>
      <c r="H2586" s="32"/>
      <c r="I2586" s="32"/>
      <c r="J2586" s="32"/>
      <c r="K2586" s="32"/>
      <c r="L2586" s="32"/>
      <c r="M2586" s="32"/>
      <c r="N2586" s="32"/>
      <c r="O2586" s="32"/>
      <c r="P2586" s="32"/>
      <c r="Q2586" s="32"/>
    </row>
    <row r="2587" spans="1:17">
      <c r="A2587" s="30"/>
      <c r="B2587" s="31"/>
      <c r="C2587" s="33"/>
      <c r="D2587" s="33"/>
      <c r="E2587" s="30"/>
      <c r="F2587" s="32"/>
      <c r="G2587" s="32"/>
      <c r="H2587" s="32"/>
      <c r="I2587" s="32"/>
      <c r="J2587" s="32"/>
      <c r="K2587" s="32"/>
      <c r="L2587" s="32"/>
      <c r="M2587" s="32"/>
      <c r="N2587" s="32"/>
      <c r="O2587" s="32"/>
      <c r="P2587" s="32"/>
      <c r="Q2587" s="32"/>
    </row>
    <row r="2588" spans="1:17">
      <c r="A2588" s="30"/>
      <c r="B2588" s="31"/>
      <c r="C2588" s="33"/>
      <c r="D2588" s="33"/>
      <c r="E2588" s="30"/>
      <c r="F2588" s="32"/>
      <c r="G2588" s="32"/>
      <c r="H2588" s="32"/>
      <c r="I2588" s="32"/>
      <c r="J2588" s="32"/>
      <c r="K2588" s="32"/>
      <c r="L2588" s="32"/>
      <c r="M2588" s="32"/>
      <c r="N2588" s="32"/>
      <c r="O2588" s="32"/>
      <c r="P2588" s="32"/>
      <c r="Q2588" s="32"/>
    </row>
    <row r="2589" spans="1:17">
      <c r="A2589" s="30"/>
      <c r="B2589" s="31"/>
      <c r="C2589" s="33"/>
      <c r="D2589" s="33"/>
      <c r="E2589" s="30"/>
      <c r="F2589" s="32"/>
      <c r="G2589" s="32"/>
      <c r="H2589" s="32"/>
      <c r="I2589" s="32"/>
      <c r="J2589" s="32"/>
      <c r="K2589" s="32"/>
      <c r="L2589" s="32"/>
      <c r="M2589" s="32"/>
      <c r="N2589" s="32"/>
      <c r="O2589" s="32"/>
      <c r="P2589" s="32"/>
      <c r="Q2589" s="32"/>
    </row>
    <row r="2590" spans="1:17">
      <c r="A2590" s="30"/>
      <c r="B2590" s="31"/>
      <c r="C2590" s="33"/>
      <c r="D2590" s="33"/>
      <c r="E2590" s="30"/>
      <c r="F2590" s="32"/>
      <c r="G2590" s="32"/>
      <c r="H2590" s="32"/>
      <c r="I2590" s="32"/>
      <c r="J2590" s="32"/>
      <c r="K2590" s="32"/>
      <c r="L2590" s="32"/>
      <c r="M2590" s="32"/>
      <c r="N2590" s="32"/>
      <c r="O2590" s="32"/>
      <c r="P2590" s="32"/>
      <c r="Q2590" s="32"/>
    </row>
    <row r="2591" spans="1:17">
      <c r="A2591" s="30"/>
      <c r="B2591" s="31"/>
      <c r="C2591" s="33"/>
      <c r="D2591" s="33"/>
      <c r="E2591" s="30"/>
      <c r="F2591" s="32"/>
      <c r="G2591" s="32"/>
      <c r="H2591" s="32"/>
      <c r="I2591" s="32"/>
      <c r="J2591" s="32"/>
      <c r="K2591" s="32"/>
      <c r="L2591" s="32"/>
      <c r="M2591" s="32"/>
      <c r="N2591" s="32"/>
      <c r="O2591" s="32"/>
      <c r="P2591" s="32"/>
      <c r="Q2591" s="32"/>
    </row>
    <row r="2592" spans="1:17">
      <c r="A2592" s="30"/>
      <c r="B2592" s="31"/>
      <c r="C2592" s="33"/>
      <c r="D2592" s="33"/>
      <c r="E2592" s="30"/>
      <c r="F2592" s="32"/>
      <c r="G2592" s="32"/>
      <c r="H2592" s="32"/>
      <c r="I2592" s="32"/>
      <c r="J2592" s="32"/>
      <c r="K2592" s="32"/>
      <c r="L2592" s="32"/>
      <c r="M2592" s="32"/>
      <c r="N2592" s="32"/>
      <c r="O2592" s="32"/>
      <c r="P2592" s="32"/>
      <c r="Q2592" s="32"/>
    </row>
    <row r="2593" spans="1:17">
      <c r="A2593" s="30"/>
      <c r="B2593" s="31"/>
      <c r="C2593" s="33"/>
      <c r="D2593" s="33"/>
      <c r="E2593" s="30"/>
      <c r="F2593" s="32"/>
      <c r="G2593" s="32"/>
      <c r="H2593" s="32"/>
      <c r="I2593" s="32"/>
      <c r="J2593" s="32"/>
      <c r="K2593" s="32"/>
      <c r="L2593" s="32"/>
      <c r="M2593" s="32"/>
      <c r="N2593" s="32"/>
      <c r="O2593" s="32"/>
      <c r="P2593" s="32"/>
      <c r="Q2593" s="32"/>
    </row>
    <row r="2594" spans="1:17">
      <c r="A2594" s="30"/>
      <c r="B2594" s="31"/>
      <c r="C2594" s="33"/>
      <c r="D2594" s="33"/>
      <c r="E2594" s="30"/>
      <c r="F2594" s="32"/>
      <c r="G2594" s="32"/>
      <c r="H2594" s="32"/>
      <c r="I2594" s="32"/>
      <c r="J2594" s="32"/>
      <c r="K2594" s="32"/>
      <c r="L2594" s="32"/>
      <c r="M2594" s="32"/>
      <c r="N2594" s="32"/>
      <c r="O2594" s="32"/>
      <c r="P2594" s="32"/>
      <c r="Q2594" s="32"/>
    </row>
    <row r="2595" spans="1:17">
      <c r="A2595" s="30"/>
      <c r="B2595" s="31"/>
      <c r="C2595" s="33"/>
      <c r="D2595" s="33"/>
      <c r="E2595" s="30"/>
      <c r="F2595" s="32"/>
      <c r="G2595" s="32"/>
      <c r="H2595" s="32"/>
      <c r="I2595" s="32"/>
      <c r="J2595" s="32"/>
      <c r="K2595" s="32"/>
      <c r="L2595" s="32"/>
      <c r="M2595" s="32"/>
      <c r="N2595" s="32"/>
      <c r="O2595" s="32"/>
      <c r="P2595" s="32"/>
      <c r="Q2595" s="32"/>
    </row>
    <row r="2596" spans="1:17">
      <c r="A2596" s="30"/>
      <c r="B2596" s="31"/>
      <c r="C2596" s="33"/>
      <c r="D2596" s="33"/>
      <c r="E2596" s="30"/>
      <c r="F2596" s="32"/>
      <c r="G2596" s="32"/>
      <c r="H2596" s="32"/>
      <c r="I2596" s="32"/>
      <c r="J2596" s="32"/>
      <c r="K2596" s="32"/>
      <c r="L2596" s="32"/>
      <c r="M2596" s="32"/>
      <c r="N2596" s="32"/>
      <c r="O2596" s="32"/>
      <c r="P2596" s="32"/>
      <c r="Q2596" s="32"/>
    </row>
    <row r="2597" spans="1:17">
      <c r="A2597" s="30"/>
      <c r="B2597" s="31"/>
      <c r="C2597" s="33"/>
      <c r="D2597" s="33"/>
      <c r="E2597" s="30"/>
      <c r="F2597" s="32"/>
      <c r="G2597" s="32"/>
      <c r="H2597" s="32"/>
      <c r="I2597" s="32"/>
      <c r="J2597" s="32"/>
      <c r="K2597" s="32"/>
      <c r="L2597" s="32"/>
      <c r="M2597" s="32"/>
      <c r="N2597" s="32"/>
      <c r="O2597" s="32"/>
      <c r="P2597" s="32"/>
      <c r="Q2597" s="32"/>
    </row>
    <row r="2598" spans="1:17">
      <c r="A2598" s="30"/>
      <c r="B2598" s="31"/>
      <c r="C2598" s="33"/>
      <c r="D2598" s="33"/>
      <c r="E2598" s="30"/>
      <c r="F2598" s="32"/>
      <c r="G2598" s="32"/>
      <c r="H2598" s="32"/>
      <c r="I2598" s="32"/>
      <c r="J2598" s="32"/>
      <c r="K2598" s="32"/>
      <c r="L2598" s="32"/>
      <c r="M2598" s="32"/>
      <c r="N2598" s="32"/>
      <c r="O2598" s="32"/>
      <c r="P2598" s="32"/>
      <c r="Q2598" s="32"/>
    </row>
    <row r="2599" spans="1:17">
      <c r="A2599" s="30"/>
      <c r="B2599" s="31"/>
      <c r="C2599" s="33"/>
      <c r="D2599" s="33"/>
      <c r="E2599" s="30"/>
      <c r="F2599" s="32"/>
      <c r="G2599" s="32"/>
      <c r="H2599" s="32"/>
      <c r="I2599" s="32"/>
      <c r="J2599" s="32"/>
      <c r="K2599" s="32"/>
      <c r="L2599" s="32"/>
      <c r="M2599" s="32"/>
      <c r="N2599" s="32"/>
      <c r="O2599" s="32"/>
      <c r="P2599" s="32"/>
      <c r="Q2599" s="32"/>
    </row>
    <row r="2600" spans="1:17">
      <c r="A2600" s="30"/>
      <c r="B2600" s="31"/>
      <c r="C2600" s="33"/>
      <c r="D2600" s="33"/>
      <c r="E2600" s="30"/>
      <c r="F2600" s="32"/>
      <c r="G2600" s="32"/>
      <c r="H2600" s="32"/>
      <c r="I2600" s="32"/>
      <c r="J2600" s="32"/>
      <c r="K2600" s="32"/>
      <c r="L2600" s="32"/>
      <c r="M2600" s="32"/>
      <c r="N2600" s="32"/>
      <c r="O2600" s="32"/>
      <c r="P2600" s="32"/>
      <c r="Q2600" s="32"/>
    </row>
    <row r="2601" spans="1:17">
      <c r="A2601" s="30"/>
      <c r="B2601" s="31"/>
      <c r="C2601" s="33"/>
      <c r="D2601" s="33"/>
      <c r="E2601" s="30"/>
      <c r="F2601" s="32"/>
      <c r="G2601" s="32"/>
      <c r="H2601" s="32"/>
      <c r="I2601" s="32"/>
      <c r="J2601" s="32"/>
      <c r="K2601" s="32"/>
      <c r="L2601" s="32"/>
      <c r="M2601" s="32"/>
      <c r="N2601" s="32"/>
      <c r="O2601" s="32"/>
      <c r="P2601" s="32"/>
      <c r="Q2601" s="32"/>
    </row>
    <row r="2602" spans="1:17">
      <c r="A2602" s="30"/>
      <c r="B2602" s="31"/>
      <c r="C2602" s="33"/>
      <c r="D2602" s="33"/>
      <c r="E2602" s="30"/>
      <c r="F2602" s="32"/>
      <c r="G2602" s="32"/>
      <c r="H2602" s="32"/>
      <c r="I2602" s="32"/>
      <c r="J2602" s="32"/>
      <c r="K2602" s="32"/>
      <c r="L2602" s="32"/>
      <c r="M2602" s="32"/>
      <c r="N2602" s="32"/>
      <c r="O2602" s="32"/>
      <c r="P2602" s="32"/>
      <c r="Q2602" s="32"/>
    </row>
    <row r="2603" spans="1:17">
      <c r="A2603" s="30"/>
      <c r="B2603" s="31"/>
      <c r="C2603" s="33"/>
      <c r="D2603" s="33"/>
      <c r="E2603" s="30"/>
      <c r="F2603" s="32"/>
      <c r="G2603" s="32"/>
      <c r="H2603" s="32"/>
      <c r="I2603" s="32"/>
      <c r="J2603" s="32"/>
      <c r="K2603" s="32"/>
      <c r="L2603" s="32"/>
      <c r="M2603" s="32"/>
      <c r="N2603" s="32"/>
      <c r="O2603" s="32"/>
      <c r="P2603" s="32"/>
      <c r="Q2603" s="32"/>
    </row>
    <row r="2604" spans="1:17">
      <c r="A2604" s="30"/>
      <c r="B2604" s="31"/>
      <c r="C2604" s="33"/>
      <c r="D2604" s="33"/>
      <c r="E2604" s="30"/>
      <c r="F2604" s="32"/>
      <c r="G2604" s="32"/>
      <c r="H2604" s="32"/>
      <c r="I2604" s="32"/>
      <c r="J2604" s="32"/>
      <c r="K2604" s="32"/>
      <c r="L2604" s="32"/>
      <c r="M2604" s="32"/>
      <c r="N2604" s="32"/>
      <c r="O2604" s="32"/>
      <c r="P2604" s="32"/>
      <c r="Q2604" s="32"/>
    </row>
    <row r="2605" spans="1:17">
      <c r="A2605" s="30"/>
      <c r="B2605" s="31"/>
      <c r="C2605" s="33"/>
      <c r="D2605" s="33"/>
      <c r="E2605" s="30"/>
      <c r="F2605" s="32"/>
      <c r="G2605" s="32"/>
      <c r="H2605" s="32"/>
      <c r="I2605" s="32"/>
      <c r="J2605" s="32"/>
      <c r="K2605" s="32"/>
      <c r="L2605" s="32"/>
      <c r="M2605" s="32"/>
      <c r="N2605" s="32"/>
      <c r="O2605" s="32"/>
      <c r="P2605" s="32"/>
      <c r="Q2605" s="32"/>
    </row>
    <row r="2606" spans="1:17">
      <c r="A2606" s="30"/>
      <c r="B2606" s="31"/>
      <c r="C2606" s="33"/>
      <c r="D2606" s="33"/>
      <c r="E2606" s="30"/>
      <c r="F2606" s="32"/>
      <c r="G2606" s="32"/>
      <c r="H2606" s="32"/>
      <c r="I2606" s="32"/>
      <c r="J2606" s="32"/>
      <c r="K2606" s="32"/>
      <c r="L2606" s="32"/>
      <c r="M2606" s="32"/>
      <c r="N2606" s="32"/>
      <c r="O2606" s="32"/>
      <c r="P2606" s="32"/>
      <c r="Q2606" s="32"/>
    </row>
    <row r="2607" spans="1:17">
      <c r="A2607" s="30"/>
      <c r="B2607" s="31"/>
      <c r="C2607" s="33"/>
      <c r="D2607" s="33"/>
      <c r="E2607" s="30"/>
      <c r="F2607" s="32"/>
      <c r="G2607" s="32"/>
      <c r="H2607" s="32"/>
      <c r="I2607" s="32"/>
      <c r="J2607" s="32"/>
      <c r="K2607" s="32"/>
      <c r="L2607" s="32"/>
      <c r="M2607" s="32"/>
      <c r="N2607" s="32"/>
      <c r="O2607" s="32"/>
      <c r="P2607" s="32"/>
      <c r="Q2607" s="32"/>
    </row>
    <row r="2608" spans="1:17">
      <c r="A2608" s="30"/>
      <c r="B2608" s="31"/>
      <c r="C2608" s="33"/>
      <c r="D2608" s="33"/>
      <c r="E2608" s="30"/>
      <c r="F2608" s="32"/>
      <c r="G2608" s="32"/>
      <c r="H2608" s="32"/>
      <c r="I2608" s="32"/>
      <c r="J2608" s="32"/>
      <c r="K2608" s="32"/>
      <c r="L2608" s="32"/>
      <c r="M2608" s="32"/>
      <c r="N2608" s="32"/>
      <c r="O2608" s="32"/>
      <c r="P2608" s="32"/>
      <c r="Q2608" s="32"/>
    </row>
    <row r="2609" spans="1:17">
      <c r="A2609" s="30"/>
      <c r="B2609" s="31"/>
      <c r="C2609" s="33"/>
      <c r="D2609" s="33"/>
      <c r="E2609" s="30"/>
      <c r="F2609" s="32"/>
      <c r="G2609" s="32"/>
      <c r="H2609" s="32"/>
      <c r="I2609" s="32"/>
      <c r="J2609" s="32"/>
      <c r="K2609" s="32"/>
      <c r="L2609" s="32"/>
      <c r="M2609" s="32"/>
      <c r="N2609" s="32"/>
      <c r="O2609" s="32"/>
      <c r="P2609" s="32"/>
      <c r="Q2609" s="32"/>
    </row>
    <row r="2610" spans="1:17">
      <c r="A2610" s="30"/>
      <c r="B2610" s="31"/>
      <c r="C2610" s="33"/>
      <c r="D2610" s="33"/>
      <c r="E2610" s="30"/>
      <c r="F2610" s="32"/>
      <c r="G2610" s="32"/>
      <c r="H2610" s="32"/>
      <c r="I2610" s="32"/>
      <c r="J2610" s="32"/>
      <c r="K2610" s="32"/>
      <c r="L2610" s="32"/>
      <c r="M2610" s="32"/>
      <c r="N2610" s="32"/>
      <c r="O2610" s="32"/>
      <c r="P2610" s="32"/>
      <c r="Q2610" s="32"/>
    </row>
    <row r="2611" spans="1:17">
      <c r="A2611" s="30"/>
      <c r="B2611" s="31"/>
      <c r="C2611" s="33"/>
      <c r="D2611" s="33"/>
      <c r="E2611" s="30"/>
      <c r="F2611" s="32"/>
      <c r="G2611" s="32"/>
      <c r="H2611" s="32"/>
      <c r="I2611" s="32"/>
      <c r="J2611" s="32"/>
      <c r="K2611" s="32"/>
      <c r="L2611" s="32"/>
      <c r="M2611" s="32"/>
      <c r="N2611" s="32"/>
      <c r="O2611" s="32"/>
      <c r="P2611" s="32"/>
      <c r="Q2611" s="32"/>
    </row>
    <row r="2612" spans="1:17">
      <c r="A2612" s="30"/>
      <c r="B2612" s="31"/>
      <c r="C2612" s="33"/>
      <c r="D2612" s="33"/>
      <c r="E2612" s="30"/>
      <c r="F2612" s="32"/>
      <c r="G2612" s="32"/>
      <c r="H2612" s="32"/>
      <c r="I2612" s="32"/>
      <c r="J2612" s="32"/>
      <c r="K2612" s="32"/>
      <c r="L2612" s="32"/>
      <c r="M2612" s="32"/>
      <c r="N2612" s="32"/>
      <c r="O2612" s="32"/>
      <c r="P2612" s="32"/>
      <c r="Q2612" s="32"/>
    </row>
    <row r="2613" spans="1:17">
      <c r="A2613" s="30"/>
      <c r="B2613" s="31"/>
      <c r="C2613" s="33"/>
      <c r="D2613" s="33"/>
      <c r="E2613" s="30"/>
      <c r="F2613" s="32"/>
      <c r="G2613" s="32"/>
      <c r="H2613" s="32"/>
      <c r="I2613" s="32"/>
      <c r="J2613" s="32"/>
      <c r="K2613" s="32"/>
      <c r="L2613" s="32"/>
      <c r="M2613" s="32"/>
      <c r="N2613" s="32"/>
      <c r="O2613" s="32"/>
      <c r="P2613" s="32"/>
      <c r="Q2613" s="32"/>
    </row>
    <row r="2614" spans="1:17">
      <c r="A2614" s="30"/>
      <c r="B2614" s="31"/>
      <c r="C2614" s="33"/>
      <c r="D2614" s="33"/>
      <c r="E2614" s="30"/>
      <c r="F2614" s="32"/>
      <c r="G2614" s="32"/>
      <c r="H2614" s="32"/>
      <c r="I2614" s="32"/>
      <c r="J2614" s="32"/>
      <c r="K2614" s="32"/>
      <c r="L2614" s="32"/>
      <c r="M2614" s="32"/>
      <c r="N2614" s="32"/>
      <c r="O2614" s="32"/>
      <c r="P2614" s="32"/>
      <c r="Q2614" s="32"/>
    </row>
    <row r="2615" spans="1:17">
      <c r="A2615" s="30"/>
      <c r="B2615" s="31"/>
      <c r="C2615" s="33"/>
      <c r="D2615" s="33"/>
      <c r="E2615" s="30"/>
      <c r="F2615" s="32"/>
      <c r="G2615" s="32"/>
      <c r="H2615" s="32"/>
      <c r="I2615" s="32"/>
      <c r="J2615" s="32"/>
      <c r="K2615" s="32"/>
      <c r="L2615" s="32"/>
      <c r="M2615" s="32"/>
      <c r="N2615" s="32"/>
      <c r="O2615" s="32"/>
      <c r="P2615" s="32"/>
      <c r="Q2615" s="32"/>
    </row>
    <row r="2616" spans="1:17">
      <c r="A2616" s="30"/>
      <c r="B2616" s="31"/>
      <c r="C2616" s="33"/>
      <c r="D2616" s="33"/>
      <c r="E2616" s="30"/>
      <c r="F2616" s="32"/>
      <c r="G2616" s="32"/>
      <c r="H2616" s="32"/>
      <c r="I2616" s="32"/>
      <c r="J2616" s="32"/>
      <c r="K2616" s="32"/>
      <c r="L2616" s="32"/>
      <c r="M2616" s="32"/>
      <c r="N2616" s="32"/>
      <c r="O2616" s="32"/>
      <c r="P2616" s="32"/>
      <c r="Q2616" s="32"/>
    </row>
    <row r="2617" spans="1:17">
      <c r="A2617" s="30"/>
      <c r="B2617" s="31"/>
      <c r="C2617" s="33"/>
      <c r="D2617" s="33"/>
      <c r="E2617" s="30"/>
      <c r="F2617" s="32"/>
      <c r="G2617" s="32"/>
      <c r="H2617" s="32"/>
      <c r="I2617" s="32"/>
      <c r="J2617" s="32"/>
      <c r="K2617" s="32"/>
      <c r="L2617" s="32"/>
      <c r="M2617" s="32"/>
      <c r="N2617" s="32"/>
      <c r="O2617" s="32"/>
      <c r="P2617" s="32"/>
      <c r="Q2617" s="32"/>
    </row>
    <row r="2618" spans="1:17">
      <c r="A2618" s="30"/>
      <c r="B2618" s="31"/>
      <c r="C2618" s="33"/>
      <c r="D2618" s="33"/>
      <c r="E2618" s="30"/>
      <c r="F2618" s="32"/>
      <c r="G2618" s="32"/>
      <c r="H2618" s="32"/>
      <c r="I2618" s="32"/>
      <c r="J2618" s="32"/>
      <c r="K2618" s="32"/>
      <c r="L2618" s="32"/>
      <c r="M2618" s="32"/>
      <c r="N2618" s="32"/>
      <c r="O2618" s="32"/>
      <c r="P2618" s="32"/>
      <c r="Q2618" s="32"/>
    </row>
    <row r="2619" spans="1:17">
      <c r="A2619" s="30"/>
      <c r="B2619" s="31"/>
      <c r="C2619" s="33"/>
      <c r="D2619" s="33"/>
      <c r="E2619" s="30"/>
      <c r="F2619" s="32"/>
      <c r="G2619" s="32"/>
      <c r="H2619" s="32"/>
      <c r="I2619" s="32"/>
      <c r="J2619" s="32"/>
      <c r="K2619" s="32"/>
      <c r="L2619" s="32"/>
      <c r="M2619" s="32"/>
      <c r="N2619" s="32"/>
      <c r="O2619" s="32"/>
      <c r="P2619" s="32"/>
      <c r="Q2619" s="32"/>
    </row>
    <row r="2620" spans="1:17">
      <c r="A2620" s="30"/>
      <c r="B2620" s="31"/>
      <c r="C2620" s="33"/>
      <c r="D2620" s="33"/>
      <c r="E2620" s="30"/>
      <c r="F2620" s="32"/>
      <c r="G2620" s="32"/>
      <c r="H2620" s="32"/>
      <c r="I2620" s="32"/>
      <c r="J2620" s="32"/>
      <c r="K2620" s="32"/>
      <c r="L2620" s="32"/>
      <c r="M2620" s="32"/>
      <c r="N2620" s="32"/>
      <c r="O2620" s="32"/>
      <c r="P2620" s="32"/>
      <c r="Q2620" s="32"/>
    </row>
    <row r="2621" spans="1:17">
      <c r="A2621" s="30"/>
      <c r="B2621" s="31"/>
      <c r="C2621" s="33"/>
      <c r="D2621" s="33"/>
      <c r="E2621" s="30"/>
      <c r="F2621" s="32"/>
      <c r="G2621" s="32"/>
      <c r="H2621" s="32"/>
      <c r="I2621" s="32"/>
      <c r="J2621" s="32"/>
      <c r="K2621" s="32"/>
      <c r="L2621" s="32"/>
      <c r="M2621" s="32"/>
      <c r="N2621" s="32"/>
      <c r="O2621" s="32"/>
      <c r="P2621" s="32"/>
      <c r="Q2621" s="32"/>
    </row>
    <row r="2622" spans="1:17">
      <c r="A2622" s="30"/>
      <c r="B2622" s="31"/>
      <c r="C2622" s="33"/>
      <c r="D2622" s="33"/>
      <c r="E2622" s="30"/>
      <c r="F2622" s="32"/>
      <c r="G2622" s="32"/>
      <c r="H2622" s="32"/>
      <c r="I2622" s="32"/>
      <c r="J2622" s="32"/>
      <c r="K2622" s="32"/>
      <c r="L2622" s="32"/>
      <c r="M2622" s="32"/>
      <c r="N2622" s="32"/>
      <c r="O2622" s="32"/>
      <c r="P2622" s="32"/>
      <c r="Q2622" s="32"/>
    </row>
    <row r="2623" spans="1:17">
      <c r="A2623" s="30"/>
      <c r="B2623" s="31"/>
      <c r="C2623" s="33"/>
      <c r="D2623" s="33"/>
      <c r="E2623" s="30"/>
      <c r="F2623" s="32"/>
      <c r="G2623" s="32"/>
      <c r="H2623" s="32"/>
      <c r="I2623" s="32"/>
      <c r="J2623" s="32"/>
      <c r="K2623" s="32"/>
      <c r="L2623" s="32"/>
      <c r="M2623" s="32"/>
      <c r="N2623" s="32"/>
      <c r="O2623" s="32"/>
      <c r="P2623" s="32"/>
      <c r="Q2623" s="32"/>
    </row>
    <row r="2624" spans="1:17">
      <c r="A2624" s="30"/>
      <c r="B2624" s="31"/>
      <c r="C2624" s="33"/>
      <c r="D2624" s="33"/>
      <c r="E2624" s="30"/>
      <c r="F2624" s="32"/>
      <c r="G2624" s="32"/>
      <c r="H2624" s="32"/>
      <c r="I2624" s="32"/>
      <c r="J2624" s="32"/>
      <c r="K2624" s="32"/>
      <c r="L2624" s="32"/>
      <c r="M2624" s="32"/>
      <c r="N2624" s="32"/>
      <c r="O2624" s="32"/>
      <c r="P2624" s="32"/>
      <c r="Q2624" s="32"/>
    </row>
    <row r="2625" spans="1:17">
      <c r="A2625" s="30"/>
      <c r="B2625" s="31"/>
      <c r="C2625" s="33"/>
      <c r="D2625" s="33"/>
      <c r="E2625" s="30"/>
      <c r="F2625" s="32"/>
      <c r="G2625" s="32"/>
      <c r="H2625" s="32"/>
      <c r="I2625" s="32"/>
      <c r="J2625" s="32"/>
      <c r="K2625" s="32"/>
      <c r="L2625" s="32"/>
      <c r="M2625" s="32"/>
      <c r="N2625" s="32"/>
      <c r="O2625" s="32"/>
      <c r="P2625" s="32"/>
      <c r="Q2625" s="32"/>
    </row>
    <row r="2626" spans="1:17">
      <c r="A2626" s="30"/>
      <c r="B2626" s="31"/>
      <c r="C2626" s="33"/>
      <c r="D2626" s="33"/>
      <c r="E2626" s="30"/>
      <c r="F2626" s="32"/>
      <c r="G2626" s="32"/>
      <c r="H2626" s="32"/>
      <c r="I2626" s="32"/>
      <c r="J2626" s="32"/>
      <c r="K2626" s="32"/>
      <c r="L2626" s="32"/>
      <c r="M2626" s="32"/>
      <c r="N2626" s="32"/>
      <c r="O2626" s="32"/>
      <c r="P2626" s="32"/>
      <c r="Q2626" s="32"/>
    </row>
    <row r="2627" spans="1:17">
      <c r="A2627" s="30"/>
      <c r="B2627" s="31"/>
      <c r="C2627" s="33"/>
      <c r="D2627" s="33"/>
      <c r="E2627" s="30"/>
      <c r="F2627" s="32"/>
      <c r="G2627" s="32"/>
      <c r="H2627" s="32"/>
      <c r="I2627" s="32"/>
      <c r="J2627" s="32"/>
      <c r="K2627" s="32"/>
      <c r="L2627" s="32"/>
      <c r="M2627" s="32"/>
      <c r="N2627" s="32"/>
      <c r="O2627" s="32"/>
      <c r="P2627" s="32"/>
      <c r="Q2627" s="32"/>
    </row>
    <row r="2628" spans="1:17">
      <c r="A2628" s="30"/>
      <c r="B2628" s="31"/>
      <c r="C2628" s="33"/>
      <c r="D2628" s="33"/>
      <c r="E2628" s="30"/>
      <c r="F2628" s="32"/>
      <c r="G2628" s="32"/>
      <c r="H2628" s="32"/>
      <c r="I2628" s="32"/>
      <c r="J2628" s="32"/>
      <c r="K2628" s="32"/>
      <c r="L2628" s="32"/>
      <c r="M2628" s="32"/>
      <c r="N2628" s="32"/>
      <c r="O2628" s="32"/>
      <c r="P2628" s="32"/>
      <c r="Q2628" s="32"/>
    </row>
    <row r="2629" spans="1:17">
      <c r="A2629" s="30"/>
      <c r="B2629" s="31"/>
      <c r="C2629" s="33"/>
      <c r="D2629" s="33"/>
      <c r="E2629" s="30"/>
      <c r="F2629" s="32"/>
      <c r="G2629" s="32"/>
      <c r="H2629" s="32"/>
      <c r="I2629" s="32"/>
      <c r="J2629" s="32"/>
      <c r="K2629" s="32"/>
      <c r="L2629" s="32"/>
      <c r="M2629" s="32"/>
      <c r="N2629" s="32"/>
      <c r="O2629" s="32"/>
      <c r="P2629" s="32"/>
      <c r="Q2629" s="32"/>
    </row>
    <row r="2630" spans="1:17">
      <c r="A2630" s="30"/>
      <c r="B2630" s="31"/>
      <c r="C2630" s="33"/>
      <c r="D2630" s="33"/>
      <c r="E2630" s="30"/>
      <c r="F2630" s="32"/>
      <c r="G2630" s="32"/>
      <c r="H2630" s="32"/>
      <c r="I2630" s="32"/>
      <c r="J2630" s="32"/>
      <c r="K2630" s="32"/>
      <c r="L2630" s="32"/>
      <c r="M2630" s="32"/>
      <c r="N2630" s="32"/>
      <c r="O2630" s="32"/>
      <c r="P2630" s="32"/>
      <c r="Q2630" s="32"/>
    </row>
    <row r="2631" spans="1:17">
      <c r="A2631" s="30"/>
      <c r="B2631" s="31"/>
      <c r="C2631" s="33"/>
      <c r="D2631" s="33"/>
      <c r="E2631" s="30"/>
      <c r="F2631" s="32"/>
      <c r="G2631" s="32"/>
      <c r="H2631" s="32"/>
      <c r="I2631" s="32"/>
      <c r="J2631" s="32"/>
      <c r="K2631" s="32"/>
      <c r="L2631" s="32"/>
      <c r="M2631" s="32"/>
      <c r="N2631" s="32"/>
      <c r="O2631" s="32"/>
      <c r="P2631" s="32"/>
      <c r="Q2631" s="32"/>
    </row>
    <row r="2632" spans="1:17">
      <c r="A2632" s="30"/>
      <c r="B2632" s="31"/>
      <c r="C2632" s="33"/>
      <c r="D2632" s="33"/>
      <c r="E2632" s="30"/>
      <c r="F2632" s="32"/>
      <c r="G2632" s="32"/>
      <c r="H2632" s="32"/>
      <c r="I2632" s="32"/>
      <c r="J2632" s="32"/>
      <c r="K2632" s="32"/>
      <c r="L2632" s="32"/>
      <c r="M2632" s="32"/>
      <c r="N2632" s="32"/>
      <c r="O2632" s="32"/>
      <c r="P2632" s="32"/>
      <c r="Q2632" s="32"/>
    </row>
    <row r="2633" spans="1:17">
      <c r="A2633" s="30"/>
      <c r="B2633" s="31"/>
      <c r="C2633" s="33"/>
      <c r="D2633" s="33"/>
      <c r="E2633" s="30"/>
      <c r="F2633" s="32"/>
      <c r="G2633" s="32"/>
      <c r="H2633" s="32"/>
      <c r="I2633" s="32"/>
      <c r="J2633" s="32"/>
      <c r="K2633" s="32"/>
      <c r="L2633" s="32"/>
      <c r="M2633" s="32"/>
      <c r="N2633" s="32"/>
      <c r="O2633" s="32"/>
      <c r="P2633" s="32"/>
      <c r="Q2633" s="32"/>
    </row>
    <row r="2634" spans="1:17">
      <c r="A2634" s="30"/>
      <c r="B2634" s="31"/>
      <c r="C2634" s="33"/>
      <c r="D2634" s="33"/>
      <c r="E2634" s="30"/>
      <c r="F2634" s="32"/>
      <c r="G2634" s="32"/>
      <c r="H2634" s="32"/>
      <c r="I2634" s="32"/>
      <c r="J2634" s="32"/>
      <c r="K2634" s="32"/>
      <c r="L2634" s="32"/>
      <c r="M2634" s="32"/>
      <c r="N2634" s="32"/>
      <c r="O2634" s="32"/>
      <c r="P2634" s="32"/>
      <c r="Q2634" s="32"/>
    </row>
    <row r="2635" spans="1:17">
      <c r="A2635" s="30"/>
      <c r="B2635" s="31"/>
      <c r="C2635" s="33"/>
      <c r="D2635" s="33"/>
      <c r="E2635" s="30"/>
      <c r="F2635" s="32"/>
      <c r="G2635" s="32"/>
      <c r="H2635" s="32"/>
      <c r="I2635" s="32"/>
      <c r="J2635" s="32"/>
      <c r="K2635" s="32"/>
      <c r="L2635" s="32"/>
      <c r="M2635" s="32"/>
      <c r="N2635" s="32"/>
      <c r="O2635" s="32"/>
      <c r="P2635" s="32"/>
      <c r="Q2635" s="32"/>
    </row>
    <row r="2636" spans="1:17">
      <c r="A2636" s="30"/>
      <c r="B2636" s="31"/>
      <c r="C2636" s="33"/>
      <c r="D2636" s="33"/>
      <c r="E2636" s="30"/>
      <c r="F2636" s="32"/>
      <c r="G2636" s="32"/>
      <c r="H2636" s="32"/>
      <c r="I2636" s="32"/>
      <c r="J2636" s="32"/>
      <c r="K2636" s="32"/>
      <c r="L2636" s="32"/>
      <c r="M2636" s="32"/>
      <c r="N2636" s="32"/>
      <c r="O2636" s="32"/>
      <c r="P2636" s="32"/>
      <c r="Q2636" s="32"/>
    </row>
    <row r="2637" spans="1:17">
      <c r="A2637" s="30"/>
      <c r="B2637" s="31"/>
      <c r="C2637" s="33"/>
      <c r="D2637" s="33"/>
      <c r="E2637" s="30"/>
      <c r="F2637" s="32"/>
      <c r="G2637" s="32"/>
      <c r="H2637" s="32"/>
      <c r="I2637" s="32"/>
      <c r="J2637" s="32"/>
      <c r="K2637" s="32"/>
      <c r="L2637" s="32"/>
      <c r="M2637" s="32"/>
      <c r="N2637" s="32"/>
      <c r="O2637" s="32"/>
      <c r="P2637" s="32"/>
      <c r="Q2637" s="32"/>
    </row>
    <row r="2638" spans="1:17">
      <c r="A2638" s="30"/>
      <c r="B2638" s="31"/>
      <c r="C2638" s="33"/>
      <c r="D2638" s="33"/>
      <c r="E2638" s="30"/>
      <c r="F2638" s="32"/>
      <c r="G2638" s="32"/>
      <c r="H2638" s="32"/>
      <c r="I2638" s="32"/>
      <c r="J2638" s="32"/>
      <c r="K2638" s="32"/>
      <c r="L2638" s="32"/>
      <c r="M2638" s="32"/>
      <c r="N2638" s="32"/>
      <c r="O2638" s="32"/>
      <c r="P2638" s="32"/>
      <c r="Q2638" s="32"/>
    </row>
    <row r="2639" spans="1:17">
      <c r="A2639" s="30"/>
      <c r="B2639" s="31"/>
      <c r="C2639" s="33"/>
      <c r="D2639" s="33"/>
      <c r="E2639" s="30"/>
      <c r="F2639" s="32"/>
      <c r="G2639" s="32"/>
      <c r="H2639" s="32"/>
      <c r="I2639" s="32"/>
      <c r="J2639" s="32"/>
      <c r="K2639" s="32"/>
      <c r="L2639" s="32"/>
      <c r="M2639" s="32"/>
      <c r="N2639" s="32"/>
      <c r="O2639" s="32"/>
      <c r="P2639" s="32"/>
      <c r="Q2639" s="32"/>
    </row>
    <row r="2640" spans="1:17">
      <c r="A2640" s="30"/>
      <c r="B2640" s="31"/>
      <c r="C2640" s="33"/>
      <c r="D2640" s="33"/>
      <c r="E2640" s="30"/>
      <c r="F2640" s="32"/>
      <c r="G2640" s="32"/>
      <c r="H2640" s="32"/>
      <c r="I2640" s="32"/>
      <c r="J2640" s="32"/>
      <c r="K2640" s="32"/>
      <c r="L2640" s="32"/>
      <c r="M2640" s="32"/>
      <c r="N2640" s="32"/>
      <c r="O2640" s="32"/>
      <c r="P2640" s="32"/>
      <c r="Q2640" s="32"/>
    </row>
    <row r="2641" spans="1:17">
      <c r="A2641" s="30"/>
      <c r="B2641" s="31"/>
      <c r="C2641" s="33"/>
      <c r="D2641" s="33"/>
      <c r="E2641" s="30"/>
      <c r="F2641" s="32"/>
      <c r="G2641" s="32"/>
      <c r="H2641" s="32"/>
      <c r="I2641" s="32"/>
      <c r="J2641" s="32"/>
      <c r="K2641" s="32"/>
      <c r="L2641" s="32"/>
      <c r="M2641" s="32"/>
      <c r="N2641" s="32"/>
      <c r="O2641" s="32"/>
      <c r="P2641" s="32"/>
      <c r="Q2641" s="32"/>
    </row>
    <row r="2642" spans="1:17">
      <c r="A2642" s="30"/>
      <c r="B2642" s="31"/>
      <c r="C2642" s="33"/>
      <c r="D2642" s="33"/>
      <c r="E2642" s="30"/>
      <c r="F2642" s="32"/>
      <c r="G2642" s="32"/>
      <c r="H2642" s="32"/>
      <c r="I2642" s="32"/>
      <c r="J2642" s="32"/>
      <c r="K2642" s="32"/>
      <c r="L2642" s="32"/>
      <c r="M2642" s="32"/>
      <c r="N2642" s="32"/>
      <c r="O2642" s="32"/>
      <c r="P2642" s="32"/>
      <c r="Q2642" s="32"/>
    </row>
    <row r="2643" spans="1:17">
      <c r="A2643" s="30"/>
      <c r="B2643" s="31"/>
      <c r="C2643" s="33"/>
      <c r="D2643" s="33"/>
      <c r="E2643" s="30"/>
      <c r="F2643" s="32"/>
      <c r="G2643" s="32"/>
      <c r="H2643" s="32"/>
      <c r="I2643" s="32"/>
      <c r="J2643" s="32"/>
      <c r="K2643" s="32"/>
      <c r="L2643" s="32"/>
      <c r="M2643" s="32"/>
      <c r="N2643" s="32"/>
      <c r="O2643" s="32"/>
      <c r="P2643" s="32"/>
      <c r="Q2643" s="32"/>
    </row>
    <row r="2644" spans="1:17">
      <c r="A2644" s="30"/>
      <c r="B2644" s="31"/>
      <c r="C2644" s="33"/>
      <c r="D2644" s="33"/>
      <c r="E2644" s="30"/>
      <c r="F2644" s="32"/>
      <c r="G2644" s="32"/>
      <c r="H2644" s="32"/>
      <c r="I2644" s="32"/>
      <c r="J2644" s="32"/>
      <c r="K2644" s="32"/>
      <c r="L2644" s="32"/>
      <c r="M2644" s="32"/>
      <c r="N2644" s="32"/>
      <c r="O2644" s="32"/>
      <c r="P2644" s="32"/>
      <c r="Q2644" s="32"/>
    </row>
    <row r="2645" spans="1:17">
      <c r="A2645" s="30"/>
      <c r="B2645" s="31"/>
      <c r="C2645" s="33"/>
      <c r="D2645" s="33"/>
      <c r="E2645" s="30"/>
      <c r="F2645" s="32"/>
      <c r="G2645" s="32"/>
      <c r="H2645" s="32"/>
      <c r="I2645" s="32"/>
      <c r="J2645" s="32"/>
      <c r="K2645" s="32"/>
      <c r="L2645" s="32"/>
      <c r="M2645" s="32"/>
      <c r="N2645" s="32"/>
      <c r="O2645" s="32"/>
      <c r="P2645" s="32"/>
      <c r="Q2645" s="32"/>
    </row>
    <row r="2646" spans="1:17">
      <c r="A2646" s="30"/>
      <c r="B2646" s="31"/>
      <c r="C2646" s="33"/>
      <c r="D2646" s="33"/>
      <c r="E2646" s="30"/>
      <c r="F2646" s="32"/>
      <c r="G2646" s="32"/>
      <c r="H2646" s="32"/>
      <c r="I2646" s="32"/>
      <c r="J2646" s="32"/>
      <c r="K2646" s="32"/>
      <c r="L2646" s="32"/>
      <c r="M2646" s="32"/>
      <c r="N2646" s="32"/>
      <c r="O2646" s="32"/>
      <c r="P2646" s="32"/>
      <c r="Q2646" s="32"/>
    </row>
    <row r="2647" spans="1:17">
      <c r="A2647" s="30"/>
      <c r="B2647" s="31"/>
      <c r="C2647" s="33"/>
      <c r="D2647" s="33"/>
      <c r="E2647" s="30"/>
      <c r="F2647" s="32"/>
      <c r="G2647" s="32"/>
      <c r="H2647" s="32"/>
      <c r="I2647" s="32"/>
      <c r="J2647" s="32"/>
      <c r="K2647" s="32"/>
      <c r="L2647" s="32"/>
      <c r="M2647" s="32"/>
      <c r="N2647" s="32"/>
      <c r="O2647" s="32"/>
      <c r="P2647" s="32"/>
      <c r="Q2647" s="32"/>
    </row>
    <row r="2648" spans="1:17">
      <c r="A2648" s="30"/>
      <c r="B2648" s="31"/>
      <c r="C2648" s="33"/>
      <c r="D2648" s="33"/>
      <c r="E2648" s="30"/>
      <c r="F2648" s="32"/>
      <c r="G2648" s="32"/>
      <c r="H2648" s="32"/>
      <c r="I2648" s="32"/>
      <c r="J2648" s="32"/>
      <c r="K2648" s="32"/>
      <c r="L2648" s="32"/>
      <c r="M2648" s="32"/>
      <c r="N2648" s="32"/>
      <c r="O2648" s="32"/>
      <c r="P2648" s="32"/>
      <c r="Q2648" s="32"/>
    </row>
    <row r="2649" spans="1:17">
      <c r="A2649" s="30"/>
      <c r="B2649" s="31"/>
      <c r="C2649" s="33"/>
      <c r="D2649" s="33"/>
      <c r="E2649" s="30"/>
      <c r="F2649" s="32"/>
      <c r="G2649" s="32"/>
      <c r="H2649" s="32"/>
      <c r="I2649" s="32"/>
      <c r="J2649" s="32"/>
      <c r="K2649" s="32"/>
      <c r="L2649" s="32"/>
      <c r="M2649" s="32"/>
      <c r="N2649" s="32"/>
      <c r="O2649" s="32"/>
      <c r="P2649" s="32"/>
      <c r="Q2649" s="32"/>
    </row>
    <row r="2650" spans="1:17">
      <c r="A2650" s="30"/>
      <c r="B2650" s="31"/>
      <c r="C2650" s="33"/>
      <c r="D2650" s="33"/>
      <c r="E2650" s="30"/>
      <c r="F2650" s="32"/>
      <c r="G2650" s="32"/>
      <c r="H2650" s="32"/>
      <c r="I2650" s="32"/>
      <c r="J2650" s="32"/>
      <c r="K2650" s="32"/>
      <c r="L2650" s="32"/>
      <c r="M2650" s="32"/>
      <c r="N2650" s="32"/>
      <c r="O2650" s="32"/>
      <c r="P2650" s="32"/>
      <c r="Q2650" s="32"/>
    </row>
    <row r="2651" spans="1:17">
      <c r="A2651" s="30"/>
      <c r="B2651" s="31"/>
      <c r="C2651" s="33"/>
      <c r="D2651" s="33"/>
      <c r="E2651" s="30"/>
      <c r="F2651" s="32"/>
      <c r="G2651" s="32"/>
      <c r="H2651" s="32"/>
      <c r="I2651" s="32"/>
      <c r="J2651" s="32"/>
      <c r="K2651" s="32"/>
      <c r="L2651" s="32"/>
      <c r="M2651" s="32"/>
      <c r="N2651" s="32"/>
      <c r="O2651" s="32"/>
      <c r="P2651" s="32"/>
      <c r="Q2651" s="32"/>
    </row>
    <row r="2652" spans="1:17">
      <c r="A2652" s="30"/>
      <c r="B2652" s="31"/>
      <c r="C2652" s="33"/>
      <c r="D2652" s="33"/>
      <c r="E2652" s="30"/>
      <c r="F2652" s="32"/>
      <c r="G2652" s="32"/>
      <c r="H2652" s="32"/>
      <c r="I2652" s="32"/>
      <c r="J2652" s="32"/>
      <c r="K2652" s="32"/>
      <c r="L2652" s="32"/>
      <c r="M2652" s="32"/>
      <c r="N2652" s="32"/>
      <c r="O2652" s="32"/>
      <c r="P2652" s="32"/>
      <c r="Q2652" s="32"/>
    </row>
    <row r="2653" spans="1:17">
      <c r="A2653" s="30"/>
      <c r="B2653" s="31"/>
      <c r="C2653" s="33"/>
      <c r="D2653" s="33"/>
      <c r="E2653" s="30"/>
      <c r="F2653" s="32"/>
      <c r="G2653" s="32"/>
      <c r="H2653" s="32"/>
      <c r="I2653" s="32"/>
      <c r="J2653" s="32"/>
      <c r="K2653" s="32"/>
      <c r="L2653" s="32"/>
      <c r="M2653" s="32"/>
      <c r="N2653" s="32"/>
      <c r="O2653" s="32"/>
      <c r="P2653" s="32"/>
      <c r="Q2653" s="32"/>
    </row>
    <row r="2654" spans="1:17">
      <c r="A2654" s="30"/>
      <c r="B2654" s="31"/>
      <c r="C2654" s="33"/>
      <c r="D2654" s="33"/>
      <c r="E2654" s="30"/>
      <c r="F2654" s="32"/>
      <c r="G2654" s="32"/>
      <c r="H2654" s="32"/>
      <c r="I2654" s="32"/>
      <c r="J2654" s="32"/>
      <c r="K2654" s="32"/>
      <c r="L2654" s="32"/>
      <c r="M2654" s="32"/>
      <c r="N2654" s="32"/>
      <c r="O2654" s="32"/>
      <c r="P2654" s="32"/>
      <c r="Q2654" s="32"/>
    </row>
    <row r="2655" spans="1:17">
      <c r="A2655" s="30"/>
      <c r="B2655" s="31"/>
      <c r="C2655" s="33"/>
      <c r="D2655" s="33"/>
      <c r="E2655" s="30"/>
      <c r="F2655" s="32"/>
      <c r="G2655" s="32"/>
      <c r="H2655" s="32"/>
      <c r="I2655" s="32"/>
      <c r="J2655" s="32"/>
      <c r="K2655" s="32"/>
      <c r="L2655" s="32"/>
      <c r="M2655" s="32"/>
      <c r="N2655" s="32"/>
      <c r="O2655" s="32"/>
      <c r="P2655" s="32"/>
      <c r="Q2655" s="32"/>
    </row>
    <row r="2656" spans="1:17">
      <c r="A2656" s="30"/>
      <c r="B2656" s="31"/>
      <c r="C2656" s="33"/>
      <c r="D2656" s="33"/>
      <c r="E2656" s="30"/>
      <c r="F2656" s="32"/>
      <c r="G2656" s="32"/>
      <c r="H2656" s="32"/>
      <c r="I2656" s="32"/>
      <c r="J2656" s="32"/>
      <c r="K2656" s="32"/>
      <c r="L2656" s="32"/>
      <c r="M2656" s="32"/>
      <c r="N2656" s="32"/>
      <c r="O2656" s="32"/>
      <c r="P2656" s="32"/>
      <c r="Q2656" s="32"/>
    </row>
    <row r="2657" spans="1:17">
      <c r="A2657" s="30"/>
      <c r="B2657" s="31"/>
      <c r="C2657" s="33"/>
      <c r="D2657" s="33"/>
      <c r="E2657" s="30"/>
      <c r="F2657" s="32"/>
      <c r="G2657" s="32"/>
      <c r="H2657" s="32"/>
      <c r="I2657" s="32"/>
      <c r="J2657" s="32"/>
      <c r="K2657" s="32"/>
      <c r="L2657" s="32"/>
      <c r="M2657" s="32"/>
      <c r="N2657" s="32"/>
      <c r="O2657" s="32"/>
      <c r="P2657" s="32"/>
      <c r="Q2657" s="32"/>
    </row>
    <row r="2658" spans="1:17">
      <c r="A2658" s="30"/>
      <c r="B2658" s="31"/>
      <c r="C2658" s="33"/>
      <c r="D2658" s="33"/>
      <c r="E2658" s="30"/>
      <c r="F2658" s="32"/>
      <c r="G2658" s="32"/>
      <c r="H2658" s="32"/>
      <c r="I2658" s="32"/>
      <c r="J2658" s="32"/>
      <c r="K2658" s="32"/>
      <c r="L2658" s="32"/>
      <c r="M2658" s="32"/>
      <c r="N2658" s="32"/>
      <c r="O2658" s="32"/>
      <c r="P2658" s="32"/>
      <c r="Q2658" s="32"/>
    </row>
    <row r="2659" spans="1:17">
      <c r="A2659" s="30"/>
      <c r="B2659" s="31"/>
      <c r="C2659" s="33"/>
      <c r="D2659" s="33"/>
      <c r="E2659" s="30"/>
      <c r="F2659" s="32"/>
      <c r="G2659" s="32"/>
      <c r="H2659" s="32"/>
      <c r="I2659" s="32"/>
      <c r="J2659" s="32"/>
      <c r="K2659" s="32"/>
      <c r="L2659" s="32"/>
      <c r="M2659" s="32"/>
      <c r="N2659" s="32"/>
      <c r="O2659" s="32"/>
      <c r="P2659" s="32"/>
      <c r="Q2659" s="32"/>
    </row>
    <row r="2660" spans="1:17">
      <c r="A2660" s="30"/>
      <c r="B2660" s="31"/>
      <c r="C2660" s="33"/>
      <c r="D2660" s="33"/>
      <c r="E2660" s="30"/>
      <c r="F2660" s="32"/>
      <c r="G2660" s="32"/>
      <c r="H2660" s="32"/>
      <c r="I2660" s="32"/>
      <c r="J2660" s="32"/>
      <c r="K2660" s="32"/>
      <c r="L2660" s="32"/>
      <c r="M2660" s="32"/>
      <c r="N2660" s="32"/>
      <c r="O2660" s="32"/>
      <c r="P2660" s="32"/>
      <c r="Q2660" s="32"/>
    </row>
    <row r="2661" spans="1:17">
      <c r="A2661" s="30"/>
      <c r="B2661" s="31"/>
      <c r="C2661" s="33"/>
      <c r="D2661" s="33"/>
      <c r="E2661" s="30"/>
      <c r="F2661" s="32"/>
      <c r="G2661" s="32"/>
      <c r="H2661" s="32"/>
      <c r="I2661" s="32"/>
      <c r="J2661" s="32"/>
      <c r="K2661" s="32"/>
      <c r="L2661" s="32"/>
      <c r="M2661" s="32"/>
      <c r="N2661" s="32"/>
      <c r="O2661" s="32"/>
      <c r="P2661" s="32"/>
      <c r="Q2661" s="32"/>
    </row>
    <row r="2662" spans="1:17">
      <c r="A2662" s="30"/>
      <c r="B2662" s="31"/>
      <c r="C2662" s="33"/>
      <c r="D2662" s="33"/>
      <c r="E2662" s="30"/>
      <c r="F2662" s="32"/>
      <c r="G2662" s="32"/>
      <c r="H2662" s="32"/>
      <c r="I2662" s="32"/>
      <c r="J2662" s="32"/>
      <c r="K2662" s="32"/>
      <c r="L2662" s="32"/>
      <c r="M2662" s="32"/>
      <c r="N2662" s="32"/>
      <c r="O2662" s="32"/>
      <c r="P2662" s="32"/>
      <c r="Q2662" s="32"/>
    </row>
    <row r="2663" spans="1:17">
      <c r="A2663" s="30"/>
      <c r="B2663" s="31"/>
      <c r="C2663" s="33"/>
      <c r="D2663" s="33"/>
      <c r="E2663" s="30"/>
      <c r="F2663" s="32"/>
      <c r="G2663" s="32"/>
      <c r="H2663" s="32"/>
      <c r="I2663" s="32"/>
      <c r="J2663" s="32"/>
      <c r="K2663" s="32"/>
      <c r="L2663" s="32"/>
      <c r="M2663" s="32"/>
      <c r="N2663" s="32"/>
      <c r="O2663" s="32"/>
      <c r="P2663" s="32"/>
      <c r="Q2663" s="32"/>
    </row>
    <row r="2664" spans="1:17">
      <c r="A2664" s="30"/>
      <c r="B2664" s="31"/>
      <c r="C2664" s="33"/>
      <c r="D2664" s="33"/>
      <c r="E2664" s="30"/>
      <c r="F2664" s="32"/>
      <c r="G2664" s="32"/>
      <c r="H2664" s="32"/>
      <c r="I2664" s="32"/>
      <c r="J2664" s="32"/>
      <c r="K2664" s="32"/>
      <c r="L2664" s="32"/>
      <c r="M2664" s="32"/>
      <c r="N2664" s="32"/>
      <c r="O2664" s="32"/>
      <c r="P2664" s="32"/>
      <c r="Q2664" s="32"/>
    </row>
    <row r="2665" spans="1:17">
      <c r="A2665" s="30"/>
      <c r="B2665" s="31"/>
      <c r="C2665" s="33"/>
      <c r="D2665" s="33"/>
      <c r="E2665" s="30"/>
      <c r="F2665" s="32"/>
      <c r="G2665" s="32"/>
      <c r="H2665" s="32"/>
      <c r="I2665" s="32"/>
      <c r="J2665" s="32"/>
      <c r="K2665" s="32"/>
      <c r="L2665" s="32"/>
      <c r="M2665" s="32"/>
      <c r="N2665" s="32"/>
      <c r="O2665" s="32"/>
      <c r="P2665" s="32"/>
      <c r="Q2665" s="32"/>
    </row>
    <row r="2666" spans="1:17">
      <c r="A2666" s="30"/>
      <c r="B2666" s="31"/>
      <c r="C2666" s="33"/>
      <c r="D2666" s="33"/>
      <c r="E2666" s="30"/>
      <c r="F2666" s="32"/>
      <c r="G2666" s="32"/>
      <c r="H2666" s="32"/>
      <c r="I2666" s="32"/>
      <c r="J2666" s="32"/>
      <c r="K2666" s="32"/>
      <c r="L2666" s="32"/>
      <c r="M2666" s="32"/>
      <c r="N2666" s="32"/>
      <c r="O2666" s="32"/>
      <c r="P2666" s="32"/>
      <c r="Q2666" s="32"/>
    </row>
    <row r="2667" spans="1:17">
      <c r="A2667" s="30"/>
      <c r="B2667" s="31"/>
      <c r="C2667" s="33"/>
      <c r="D2667" s="33"/>
      <c r="E2667" s="30"/>
      <c r="F2667" s="32"/>
      <c r="G2667" s="32"/>
      <c r="H2667" s="32"/>
      <c r="I2667" s="32"/>
      <c r="J2667" s="32"/>
      <c r="K2667" s="32"/>
      <c r="L2667" s="32"/>
      <c r="M2667" s="32"/>
      <c r="N2667" s="32"/>
      <c r="O2667" s="32"/>
      <c r="P2667" s="32"/>
      <c r="Q2667" s="32"/>
    </row>
    <row r="2668" spans="1:17">
      <c r="A2668" s="30"/>
      <c r="B2668" s="31"/>
      <c r="C2668" s="33"/>
      <c r="D2668" s="33"/>
      <c r="E2668" s="30"/>
      <c r="F2668" s="32"/>
      <c r="G2668" s="32"/>
      <c r="H2668" s="32"/>
      <c r="I2668" s="32"/>
      <c r="J2668" s="32"/>
      <c r="K2668" s="32"/>
      <c r="L2668" s="32"/>
      <c r="M2668" s="32"/>
      <c r="N2668" s="32"/>
      <c r="O2668" s="32"/>
      <c r="P2668" s="32"/>
      <c r="Q2668" s="32"/>
    </row>
    <row r="2669" spans="1:17">
      <c r="A2669" s="30"/>
      <c r="B2669" s="31"/>
      <c r="C2669" s="33"/>
      <c r="D2669" s="33"/>
      <c r="E2669" s="30"/>
      <c r="F2669" s="32"/>
      <c r="G2669" s="32"/>
      <c r="H2669" s="32"/>
      <c r="I2669" s="32"/>
      <c r="J2669" s="32"/>
      <c r="K2669" s="32"/>
      <c r="L2669" s="32"/>
      <c r="M2669" s="32"/>
      <c r="N2669" s="32"/>
      <c r="O2669" s="32"/>
      <c r="P2669" s="32"/>
      <c r="Q2669" s="32"/>
    </row>
    <row r="2670" spans="1:17">
      <c r="A2670" s="30"/>
      <c r="B2670" s="31"/>
      <c r="C2670" s="33"/>
      <c r="D2670" s="33"/>
      <c r="E2670" s="30"/>
      <c r="F2670" s="32"/>
      <c r="G2670" s="32"/>
      <c r="H2670" s="32"/>
      <c r="I2670" s="32"/>
      <c r="J2670" s="32"/>
      <c r="K2670" s="32"/>
      <c r="L2670" s="32"/>
      <c r="M2670" s="32"/>
      <c r="N2670" s="32"/>
      <c r="O2670" s="32"/>
      <c r="P2670" s="32"/>
      <c r="Q2670" s="32"/>
    </row>
    <row r="2671" spans="1:17">
      <c r="A2671" s="30"/>
      <c r="B2671" s="31"/>
      <c r="C2671" s="33"/>
      <c r="D2671" s="33"/>
      <c r="E2671" s="30"/>
      <c r="F2671" s="32"/>
      <c r="G2671" s="32"/>
      <c r="H2671" s="32"/>
      <c r="I2671" s="32"/>
      <c r="J2671" s="32"/>
      <c r="K2671" s="32"/>
      <c r="L2671" s="32"/>
      <c r="M2671" s="32"/>
      <c r="N2671" s="32"/>
      <c r="O2671" s="32"/>
      <c r="P2671" s="32"/>
      <c r="Q2671" s="32"/>
    </row>
    <row r="2672" spans="1:17">
      <c r="A2672" s="30"/>
      <c r="B2672" s="31"/>
      <c r="C2672" s="33"/>
      <c r="D2672" s="33"/>
      <c r="E2672" s="30"/>
      <c r="F2672" s="32"/>
      <c r="G2672" s="32"/>
      <c r="H2672" s="32"/>
      <c r="I2672" s="32"/>
      <c r="J2672" s="32"/>
      <c r="K2672" s="32"/>
      <c r="L2672" s="32"/>
      <c r="M2672" s="32"/>
      <c r="N2672" s="32"/>
      <c r="O2672" s="32"/>
      <c r="P2672" s="32"/>
      <c r="Q2672" s="32"/>
    </row>
    <row r="2673" spans="1:17">
      <c r="A2673" s="30"/>
      <c r="B2673" s="31"/>
      <c r="C2673" s="33"/>
      <c r="D2673" s="33"/>
      <c r="E2673" s="30"/>
      <c r="F2673" s="32"/>
      <c r="G2673" s="32"/>
      <c r="H2673" s="32"/>
      <c r="I2673" s="32"/>
      <c r="J2673" s="32"/>
      <c r="K2673" s="32"/>
      <c r="L2673" s="32"/>
      <c r="M2673" s="32"/>
      <c r="N2673" s="32"/>
      <c r="O2673" s="32"/>
      <c r="P2673" s="32"/>
      <c r="Q2673" s="32"/>
    </row>
    <row r="2674" spans="1:17">
      <c r="A2674" s="30"/>
      <c r="B2674" s="31"/>
      <c r="C2674" s="33"/>
      <c r="D2674" s="33"/>
      <c r="E2674" s="30"/>
      <c r="F2674" s="32"/>
      <c r="G2674" s="32"/>
      <c r="H2674" s="32"/>
      <c r="I2674" s="32"/>
      <c r="J2674" s="32"/>
      <c r="K2674" s="32"/>
      <c r="L2674" s="32"/>
      <c r="M2674" s="32"/>
      <c r="N2674" s="32"/>
      <c r="O2674" s="32"/>
      <c r="P2674" s="32"/>
      <c r="Q2674" s="32"/>
    </row>
    <row r="2675" spans="1:17">
      <c r="A2675" s="30"/>
      <c r="B2675" s="31"/>
      <c r="C2675" s="33"/>
      <c r="D2675" s="33"/>
      <c r="E2675" s="30"/>
      <c r="F2675" s="32"/>
      <c r="G2675" s="32"/>
      <c r="H2675" s="32"/>
      <c r="I2675" s="32"/>
      <c r="J2675" s="32"/>
      <c r="K2675" s="32"/>
      <c r="L2675" s="32"/>
      <c r="M2675" s="32"/>
      <c r="N2675" s="32"/>
      <c r="O2675" s="32"/>
      <c r="P2675" s="32"/>
      <c r="Q2675" s="32"/>
    </row>
    <row r="2676" spans="1:17">
      <c r="A2676" s="30"/>
      <c r="B2676" s="31"/>
      <c r="C2676" s="33"/>
      <c r="D2676" s="33"/>
      <c r="E2676" s="30"/>
      <c r="F2676" s="32"/>
      <c r="G2676" s="32"/>
      <c r="H2676" s="32"/>
      <c r="I2676" s="32"/>
      <c r="J2676" s="32"/>
      <c r="K2676" s="32"/>
      <c r="L2676" s="32"/>
      <c r="M2676" s="32"/>
      <c r="N2676" s="32"/>
      <c r="O2676" s="32"/>
      <c r="P2676" s="32"/>
      <c r="Q2676" s="32"/>
    </row>
    <row r="2677" spans="1:17">
      <c r="A2677" s="30"/>
      <c r="B2677" s="31"/>
      <c r="C2677" s="33"/>
      <c r="D2677" s="33"/>
      <c r="E2677" s="30"/>
      <c r="F2677" s="32"/>
      <c r="G2677" s="32"/>
      <c r="H2677" s="32"/>
      <c r="I2677" s="32"/>
      <c r="J2677" s="32"/>
      <c r="K2677" s="32"/>
      <c r="L2677" s="32"/>
      <c r="M2677" s="32"/>
      <c r="N2677" s="32"/>
      <c r="O2677" s="32"/>
      <c r="P2677" s="32"/>
      <c r="Q2677" s="32"/>
    </row>
    <row r="2678" spans="1:17">
      <c r="A2678" s="30"/>
      <c r="B2678" s="31"/>
      <c r="C2678" s="33"/>
      <c r="D2678" s="33"/>
      <c r="E2678" s="30"/>
      <c r="F2678" s="32"/>
      <c r="G2678" s="32"/>
      <c r="H2678" s="32"/>
      <c r="I2678" s="32"/>
      <c r="J2678" s="32"/>
      <c r="K2678" s="32"/>
      <c r="L2678" s="32"/>
      <c r="M2678" s="32"/>
      <c r="N2678" s="32"/>
      <c r="O2678" s="32"/>
      <c r="P2678" s="32"/>
      <c r="Q2678" s="32"/>
    </row>
    <row r="2679" spans="1:17">
      <c r="A2679" s="30"/>
      <c r="B2679" s="31"/>
      <c r="C2679" s="33"/>
      <c r="D2679" s="33"/>
      <c r="E2679" s="30"/>
      <c r="F2679" s="32"/>
      <c r="G2679" s="32"/>
      <c r="H2679" s="32"/>
      <c r="I2679" s="32"/>
      <c r="J2679" s="32"/>
      <c r="K2679" s="32"/>
      <c r="L2679" s="32"/>
      <c r="M2679" s="32"/>
      <c r="N2679" s="32"/>
      <c r="O2679" s="32"/>
      <c r="P2679" s="32"/>
      <c r="Q2679" s="32"/>
    </row>
    <row r="2680" spans="1:17">
      <c r="A2680" s="30"/>
      <c r="B2680" s="31"/>
      <c r="C2680" s="33"/>
      <c r="D2680" s="33"/>
      <c r="E2680" s="30"/>
      <c r="F2680" s="32"/>
      <c r="G2680" s="32"/>
      <c r="H2680" s="32"/>
      <c r="I2680" s="32"/>
      <c r="J2680" s="32"/>
      <c r="K2680" s="32"/>
      <c r="L2680" s="32"/>
      <c r="M2680" s="32"/>
      <c r="N2680" s="32"/>
      <c r="O2680" s="32"/>
      <c r="P2680" s="32"/>
      <c r="Q2680" s="32"/>
    </row>
    <row r="2681" spans="1:17">
      <c r="A2681" s="30"/>
      <c r="B2681" s="31"/>
      <c r="C2681" s="33"/>
      <c r="D2681" s="33"/>
      <c r="E2681" s="30"/>
      <c r="F2681" s="32"/>
      <c r="G2681" s="32"/>
      <c r="H2681" s="32"/>
      <c r="I2681" s="32"/>
      <c r="J2681" s="32"/>
      <c r="K2681" s="32"/>
      <c r="L2681" s="32"/>
      <c r="M2681" s="32"/>
      <c r="N2681" s="32"/>
      <c r="O2681" s="32"/>
      <c r="P2681" s="32"/>
      <c r="Q2681" s="32"/>
    </row>
    <row r="2682" spans="1:17">
      <c r="A2682" s="30"/>
      <c r="B2682" s="31"/>
      <c r="C2682" s="33"/>
      <c r="D2682" s="33"/>
      <c r="E2682" s="30"/>
      <c r="F2682" s="32"/>
      <c r="G2682" s="32"/>
      <c r="H2682" s="32"/>
      <c r="I2682" s="32"/>
      <c r="J2682" s="32"/>
      <c r="K2682" s="32"/>
      <c r="L2682" s="32"/>
      <c r="M2682" s="32"/>
      <c r="N2682" s="32"/>
      <c r="O2682" s="32"/>
      <c r="P2682" s="32"/>
      <c r="Q2682" s="32"/>
    </row>
    <row r="2683" spans="1:17">
      <c r="A2683" s="30"/>
      <c r="B2683" s="31"/>
      <c r="C2683" s="33"/>
      <c r="D2683" s="33"/>
      <c r="E2683" s="30"/>
      <c r="F2683" s="32"/>
      <c r="G2683" s="32"/>
      <c r="H2683" s="32"/>
      <c r="I2683" s="32"/>
      <c r="J2683" s="32"/>
      <c r="K2683" s="32"/>
      <c r="L2683" s="32"/>
      <c r="M2683" s="32"/>
      <c r="N2683" s="32"/>
      <c r="O2683" s="32"/>
      <c r="P2683" s="32"/>
      <c r="Q2683" s="32"/>
    </row>
    <row r="2684" spans="1:17">
      <c r="A2684" s="30"/>
      <c r="B2684" s="31"/>
      <c r="C2684" s="33"/>
      <c r="D2684" s="33"/>
      <c r="E2684" s="30"/>
      <c r="F2684" s="32"/>
      <c r="G2684" s="32"/>
      <c r="H2684" s="32"/>
      <c r="I2684" s="32"/>
      <c r="J2684" s="32"/>
      <c r="K2684" s="32"/>
      <c r="L2684" s="32"/>
      <c r="M2684" s="32"/>
      <c r="N2684" s="32"/>
      <c r="O2684" s="32"/>
      <c r="P2684" s="32"/>
      <c r="Q2684" s="32"/>
    </row>
    <row r="2685" spans="1:17">
      <c r="A2685" s="30"/>
      <c r="B2685" s="31"/>
      <c r="C2685" s="33"/>
      <c r="D2685" s="33"/>
      <c r="E2685" s="30"/>
      <c r="F2685" s="32"/>
      <c r="G2685" s="32"/>
      <c r="H2685" s="32"/>
      <c r="I2685" s="32"/>
      <c r="J2685" s="32"/>
      <c r="K2685" s="32"/>
      <c r="L2685" s="32"/>
      <c r="M2685" s="32"/>
      <c r="N2685" s="32"/>
      <c r="O2685" s="32"/>
      <c r="P2685" s="32"/>
      <c r="Q2685" s="32"/>
    </row>
    <row r="2686" spans="1:17">
      <c r="A2686" s="30"/>
      <c r="B2686" s="31"/>
      <c r="C2686" s="33"/>
      <c r="D2686" s="33"/>
      <c r="E2686" s="30"/>
      <c r="F2686" s="32"/>
      <c r="G2686" s="32"/>
      <c r="H2686" s="32"/>
      <c r="I2686" s="32"/>
      <c r="J2686" s="32"/>
      <c r="K2686" s="32"/>
      <c r="L2686" s="32"/>
      <c r="M2686" s="32"/>
      <c r="N2686" s="32"/>
      <c r="O2686" s="32"/>
      <c r="P2686" s="32"/>
      <c r="Q2686" s="32"/>
    </row>
    <row r="2687" spans="1:17">
      <c r="A2687" s="30"/>
      <c r="B2687" s="31"/>
      <c r="C2687" s="33"/>
      <c r="D2687" s="33"/>
      <c r="E2687" s="30"/>
      <c r="F2687" s="32"/>
      <c r="G2687" s="32"/>
      <c r="H2687" s="32"/>
      <c r="I2687" s="32"/>
      <c r="J2687" s="32"/>
      <c r="K2687" s="32"/>
      <c r="L2687" s="32"/>
      <c r="M2687" s="32"/>
      <c r="N2687" s="32"/>
      <c r="O2687" s="32"/>
      <c r="P2687" s="32"/>
      <c r="Q2687" s="32"/>
    </row>
    <row r="2688" spans="1:17">
      <c r="A2688" s="30"/>
      <c r="B2688" s="31"/>
      <c r="C2688" s="33"/>
      <c r="D2688" s="33"/>
      <c r="E2688" s="30"/>
      <c r="F2688" s="32"/>
      <c r="G2688" s="32"/>
      <c r="H2688" s="32"/>
      <c r="I2688" s="32"/>
      <c r="J2688" s="32"/>
      <c r="K2688" s="32"/>
      <c r="L2688" s="32"/>
      <c r="M2688" s="32"/>
      <c r="N2688" s="32"/>
      <c r="O2688" s="32"/>
      <c r="P2688" s="32"/>
      <c r="Q2688" s="32"/>
    </row>
    <row r="2689" spans="1:17">
      <c r="A2689" s="30"/>
      <c r="B2689" s="31"/>
      <c r="C2689" s="33"/>
      <c r="D2689" s="33"/>
      <c r="E2689" s="30"/>
      <c r="F2689" s="32"/>
      <c r="G2689" s="32"/>
      <c r="H2689" s="32"/>
      <c r="I2689" s="32"/>
      <c r="J2689" s="32"/>
      <c r="K2689" s="32"/>
      <c r="L2689" s="32"/>
      <c r="M2689" s="32"/>
      <c r="N2689" s="32"/>
      <c r="O2689" s="32"/>
      <c r="P2689" s="32"/>
      <c r="Q2689" s="32"/>
    </row>
    <row r="2690" spans="1:17">
      <c r="A2690" s="30"/>
      <c r="B2690" s="31"/>
      <c r="C2690" s="33"/>
      <c r="D2690" s="33"/>
      <c r="E2690" s="30"/>
      <c r="F2690" s="32"/>
      <c r="G2690" s="32"/>
      <c r="H2690" s="32"/>
      <c r="I2690" s="32"/>
      <c r="J2690" s="32"/>
      <c r="K2690" s="32"/>
      <c r="L2690" s="32"/>
      <c r="M2690" s="32"/>
      <c r="N2690" s="32"/>
      <c r="O2690" s="32"/>
      <c r="P2690" s="32"/>
      <c r="Q2690" s="32"/>
    </row>
    <row r="2691" spans="1:17">
      <c r="A2691" s="30"/>
      <c r="B2691" s="31"/>
      <c r="C2691" s="33"/>
      <c r="D2691" s="33"/>
      <c r="E2691" s="30"/>
      <c r="F2691" s="32"/>
      <c r="G2691" s="32"/>
      <c r="H2691" s="32"/>
      <c r="I2691" s="32"/>
      <c r="J2691" s="32"/>
      <c r="K2691" s="32"/>
      <c r="L2691" s="32"/>
      <c r="M2691" s="32"/>
      <c r="N2691" s="32"/>
      <c r="O2691" s="32"/>
      <c r="P2691" s="32"/>
      <c r="Q2691" s="32"/>
    </row>
    <row r="2692" spans="1:17">
      <c r="A2692" s="30"/>
      <c r="B2692" s="31"/>
      <c r="C2692" s="33"/>
      <c r="D2692" s="33"/>
      <c r="E2692" s="30"/>
      <c r="F2692" s="32"/>
      <c r="G2692" s="32"/>
      <c r="H2692" s="32"/>
      <c r="I2692" s="32"/>
      <c r="J2692" s="32"/>
      <c r="K2692" s="32"/>
      <c r="L2692" s="32"/>
      <c r="M2692" s="32"/>
      <c r="N2692" s="32"/>
      <c r="O2692" s="32"/>
      <c r="P2692" s="32"/>
      <c r="Q2692" s="32"/>
    </row>
    <row r="2693" spans="1:17">
      <c r="A2693" s="30"/>
      <c r="B2693" s="31"/>
      <c r="C2693" s="33"/>
      <c r="D2693" s="33"/>
      <c r="E2693" s="30"/>
      <c r="F2693" s="32"/>
      <c r="G2693" s="32"/>
      <c r="H2693" s="32"/>
      <c r="I2693" s="32"/>
      <c r="J2693" s="32"/>
      <c r="K2693" s="32"/>
      <c r="L2693" s="32"/>
      <c r="M2693" s="32"/>
      <c r="N2693" s="32"/>
      <c r="O2693" s="32"/>
      <c r="P2693" s="32"/>
      <c r="Q2693" s="32"/>
    </row>
    <row r="2694" spans="1:17">
      <c r="A2694" s="30"/>
      <c r="B2694" s="31"/>
      <c r="C2694" s="33"/>
      <c r="D2694" s="33"/>
      <c r="E2694" s="30"/>
      <c r="F2694" s="32"/>
      <c r="G2694" s="32"/>
      <c r="H2694" s="32"/>
      <c r="I2694" s="32"/>
      <c r="J2694" s="32"/>
      <c r="K2694" s="32"/>
      <c r="L2694" s="32"/>
      <c r="M2694" s="32"/>
      <c r="N2694" s="32"/>
      <c r="O2694" s="32"/>
      <c r="P2694" s="32"/>
      <c r="Q2694" s="32"/>
    </row>
    <row r="2695" spans="1:17">
      <c r="A2695" s="30"/>
      <c r="B2695" s="31"/>
      <c r="C2695" s="33"/>
      <c r="D2695" s="33"/>
      <c r="E2695" s="30"/>
      <c r="F2695" s="32"/>
      <c r="G2695" s="32"/>
      <c r="H2695" s="32"/>
      <c r="I2695" s="32"/>
      <c r="J2695" s="32"/>
      <c r="K2695" s="32"/>
      <c r="L2695" s="32"/>
      <c r="M2695" s="32"/>
      <c r="N2695" s="32"/>
      <c r="O2695" s="32"/>
      <c r="P2695" s="32"/>
      <c r="Q2695" s="32"/>
    </row>
    <row r="2696" spans="1:17">
      <c r="A2696" s="30"/>
      <c r="B2696" s="31"/>
      <c r="C2696" s="33"/>
      <c r="D2696" s="33"/>
      <c r="E2696" s="30"/>
      <c r="F2696" s="32"/>
      <c r="G2696" s="32"/>
      <c r="H2696" s="32"/>
      <c r="I2696" s="32"/>
      <c r="J2696" s="32"/>
      <c r="K2696" s="32"/>
      <c r="L2696" s="32"/>
      <c r="M2696" s="32"/>
      <c r="N2696" s="32"/>
      <c r="O2696" s="32"/>
      <c r="P2696" s="32"/>
      <c r="Q2696" s="32"/>
    </row>
    <row r="2697" spans="1:17">
      <c r="A2697" s="30"/>
      <c r="B2697" s="31"/>
      <c r="C2697" s="33"/>
      <c r="D2697" s="33"/>
      <c r="E2697" s="30"/>
      <c r="F2697" s="32"/>
      <c r="G2697" s="32"/>
      <c r="H2697" s="32"/>
      <c r="I2697" s="32"/>
      <c r="J2697" s="32"/>
      <c r="K2697" s="32"/>
      <c r="L2697" s="32"/>
      <c r="M2697" s="32"/>
      <c r="N2697" s="32"/>
      <c r="O2697" s="32"/>
      <c r="P2697" s="32"/>
      <c r="Q2697" s="32"/>
    </row>
    <row r="2698" spans="1:17">
      <c r="A2698" s="30"/>
      <c r="B2698" s="31"/>
      <c r="C2698" s="33"/>
      <c r="D2698" s="33"/>
      <c r="E2698" s="30"/>
      <c r="F2698" s="32"/>
      <c r="G2698" s="32"/>
      <c r="H2698" s="32"/>
      <c r="I2698" s="32"/>
      <c r="J2698" s="32"/>
      <c r="K2698" s="32"/>
      <c r="L2698" s="32"/>
      <c r="M2698" s="32"/>
      <c r="N2698" s="32"/>
      <c r="O2698" s="32"/>
      <c r="P2698" s="32"/>
      <c r="Q2698" s="32"/>
    </row>
    <row r="2699" spans="1:17">
      <c r="A2699" s="30"/>
      <c r="B2699" s="31"/>
      <c r="C2699" s="33"/>
      <c r="D2699" s="33"/>
      <c r="E2699" s="30"/>
      <c r="F2699" s="32"/>
      <c r="G2699" s="32"/>
      <c r="H2699" s="32"/>
      <c r="I2699" s="32"/>
      <c r="J2699" s="32"/>
      <c r="K2699" s="32"/>
      <c r="L2699" s="32"/>
      <c r="M2699" s="32"/>
      <c r="N2699" s="32"/>
      <c r="O2699" s="32"/>
      <c r="P2699" s="32"/>
      <c r="Q2699" s="32"/>
    </row>
    <row r="2700" spans="1:17">
      <c r="A2700" s="30"/>
      <c r="B2700" s="31"/>
      <c r="C2700" s="33"/>
      <c r="D2700" s="33"/>
      <c r="E2700" s="30"/>
      <c r="F2700" s="32"/>
      <c r="G2700" s="32"/>
      <c r="H2700" s="32"/>
      <c r="I2700" s="32"/>
      <c r="J2700" s="32"/>
      <c r="K2700" s="32"/>
      <c r="L2700" s="32"/>
      <c r="M2700" s="32"/>
      <c r="N2700" s="32"/>
      <c r="O2700" s="32"/>
      <c r="P2700" s="32"/>
      <c r="Q2700" s="32"/>
    </row>
    <row r="2701" spans="1:17">
      <c r="A2701" s="30"/>
      <c r="B2701" s="31"/>
      <c r="C2701" s="33"/>
      <c r="D2701" s="33"/>
      <c r="E2701" s="30"/>
      <c r="F2701" s="32"/>
      <c r="G2701" s="32"/>
      <c r="H2701" s="32"/>
      <c r="I2701" s="32"/>
      <c r="J2701" s="32"/>
      <c r="K2701" s="32"/>
      <c r="L2701" s="32"/>
      <c r="M2701" s="32"/>
      <c r="N2701" s="32"/>
      <c r="O2701" s="32"/>
      <c r="P2701" s="32"/>
      <c r="Q2701" s="32"/>
    </row>
    <row r="2702" spans="1:17">
      <c r="A2702" s="30"/>
      <c r="B2702" s="31"/>
      <c r="C2702" s="33"/>
      <c r="D2702" s="33"/>
      <c r="E2702" s="30"/>
      <c r="F2702" s="32"/>
      <c r="G2702" s="32"/>
      <c r="H2702" s="32"/>
      <c r="I2702" s="32"/>
      <c r="J2702" s="32"/>
      <c r="K2702" s="32"/>
      <c r="L2702" s="32"/>
      <c r="M2702" s="32"/>
      <c r="N2702" s="32"/>
      <c r="O2702" s="32"/>
      <c r="P2702" s="32"/>
      <c r="Q2702" s="32"/>
    </row>
    <row r="2703" spans="1:17">
      <c r="A2703" s="30"/>
      <c r="B2703" s="31"/>
      <c r="C2703" s="33"/>
      <c r="D2703" s="33"/>
      <c r="E2703" s="30"/>
      <c r="F2703" s="32"/>
      <c r="G2703" s="32"/>
      <c r="H2703" s="32"/>
      <c r="I2703" s="32"/>
      <c r="J2703" s="32"/>
      <c r="K2703" s="32"/>
      <c r="L2703" s="32"/>
      <c r="M2703" s="32"/>
      <c r="N2703" s="32"/>
      <c r="O2703" s="32"/>
      <c r="P2703" s="32"/>
      <c r="Q2703" s="32"/>
    </row>
    <row r="2704" spans="1:17">
      <c r="A2704" s="30"/>
      <c r="B2704" s="31"/>
      <c r="C2704" s="33"/>
      <c r="D2704" s="33"/>
      <c r="E2704" s="30"/>
      <c r="F2704" s="32"/>
      <c r="G2704" s="32"/>
      <c r="H2704" s="32"/>
      <c r="I2704" s="32"/>
      <c r="J2704" s="32"/>
      <c r="K2704" s="32"/>
      <c r="L2704" s="32"/>
      <c r="M2704" s="32"/>
      <c r="N2704" s="32"/>
      <c r="O2704" s="32"/>
      <c r="P2704" s="32"/>
      <c r="Q2704" s="32"/>
    </row>
    <row r="2705" spans="1:17">
      <c r="A2705" s="30"/>
      <c r="B2705" s="31"/>
      <c r="C2705" s="33"/>
      <c r="D2705" s="33"/>
      <c r="E2705" s="30"/>
      <c r="F2705" s="32"/>
      <c r="G2705" s="32"/>
      <c r="H2705" s="32"/>
      <c r="I2705" s="32"/>
      <c r="J2705" s="32"/>
      <c r="K2705" s="32"/>
      <c r="L2705" s="32"/>
      <c r="M2705" s="32"/>
      <c r="N2705" s="32"/>
      <c r="O2705" s="32"/>
      <c r="P2705" s="32"/>
      <c r="Q2705" s="32"/>
    </row>
    <row r="2706" spans="1:17">
      <c r="A2706" s="30"/>
      <c r="B2706" s="31"/>
      <c r="C2706" s="33"/>
      <c r="D2706" s="33"/>
      <c r="E2706" s="30"/>
      <c r="F2706" s="32"/>
      <c r="G2706" s="32"/>
      <c r="H2706" s="32"/>
      <c r="I2706" s="32"/>
      <c r="J2706" s="32"/>
      <c r="K2706" s="32"/>
      <c r="L2706" s="32"/>
      <c r="M2706" s="32"/>
      <c r="N2706" s="32"/>
      <c r="O2706" s="32"/>
      <c r="P2706" s="32"/>
      <c r="Q2706" s="32"/>
    </row>
    <row r="2707" spans="1:17">
      <c r="A2707" s="30"/>
      <c r="B2707" s="31"/>
      <c r="C2707" s="33"/>
      <c r="D2707" s="33"/>
      <c r="E2707" s="30"/>
      <c r="F2707" s="32"/>
      <c r="G2707" s="32"/>
      <c r="H2707" s="32"/>
      <c r="I2707" s="32"/>
      <c r="J2707" s="32"/>
      <c r="K2707" s="32"/>
      <c r="L2707" s="32"/>
      <c r="M2707" s="32"/>
      <c r="N2707" s="32"/>
      <c r="O2707" s="32"/>
      <c r="P2707" s="32"/>
      <c r="Q2707" s="32"/>
    </row>
    <row r="2708" spans="1:17">
      <c r="A2708" s="30"/>
      <c r="B2708" s="31"/>
      <c r="C2708" s="33"/>
      <c r="D2708" s="33"/>
      <c r="E2708" s="30"/>
      <c r="F2708" s="32"/>
      <c r="G2708" s="32"/>
      <c r="H2708" s="32"/>
      <c r="I2708" s="32"/>
      <c r="J2708" s="32"/>
      <c r="K2708" s="32"/>
      <c r="L2708" s="32"/>
      <c r="M2708" s="32"/>
      <c r="N2708" s="32"/>
      <c r="O2708" s="32"/>
      <c r="P2708" s="32"/>
      <c r="Q2708" s="32"/>
    </row>
    <row r="2709" spans="1:17">
      <c r="A2709" s="30"/>
      <c r="B2709" s="31"/>
      <c r="C2709" s="33"/>
      <c r="D2709" s="33"/>
      <c r="E2709" s="30"/>
      <c r="F2709" s="32"/>
      <c r="G2709" s="32"/>
      <c r="H2709" s="32"/>
      <c r="I2709" s="32"/>
      <c r="J2709" s="32"/>
      <c r="K2709" s="32"/>
      <c r="L2709" s="32"/>
      <c r="M2709" s="32"/>
      <c r="N2709" s="32"/>
      <c r="O2709" s="32"/>
      <c r="P2709" s="32"/>
      <c r="Q2709" s="32"/>
    </row>
    <row r="2710" spans="1:17">
      <c r="A2710" s="30"/>
      <c r="B2710" s="31"/>
      <c r="C2710" s="33"/>
      <c r="D2710" s="33"/>
      <c r="E2710" s="30"/>
      <c r="F2710" s="32"/>
      <c r="G2710" s="32"/>
      <c r="H2710" s="32"/>
      <c r="I2710" s="32"/>
      <c r="J2710" s="32"/>
      <c r="K2710" s="32"/>
      <c r="L2710" s="32"/>
      <c r="M2710" s="32"/>
      <c r="N2710" s="32"/>
      <c r="O2710" s="32"/>
      <c r="P2710" s="32"/>
      <c r="Q2710" s="32"/>
    </row>
    <row r="2711" spans="1:17">
      <c r="A2711" s="30"/>
      <c r="B2711" s="31"/>
      <c r="C2711" s="33"/>
      <c r="D2711" s="33"/>
      <c r="E2711" s="30"/>
      <c r="F2711" s="32"/>
      <c r="G2711" s="32"/>
      <c r="H2711" s="32"/>
      <c r="I2711" s="32"/>
      <c r="J2711" s="32"/>
      <c r="K2711" s="32"/>
      <c r="L2711" s="32"/>
      <c r="M2711" s="32"/>
      <c r="N2711" s="32"/>
      <c r="O2711" s="32"/>
      <c r="P2711" s="32"/>
      <c r="Q2711" s="32"/>
    </row>
    <row r="2712" spans="1:17">
      <c r="A2712" s="30"/>
      <c r="B2712" s="31"/>
      <c r="C2712" s="33"/>
      <c r="D2712" s="33"/>
      <c r="E2712" s="30"/>
      <c r="F2712" s="32"/>
      <c r="G2712" s="32"/>
      <c r="H2712" s="32"/>
      <c r="I2712" s="32"/>
      <c r="J2712" s="32"/>
      <c r="K2712" s="32"/>
      <c r="L2712" s="32"/>
      <c r="M2712" s="32"/>
      <c r="N2712" s="32"/>
      <c r="O2712" s="32"/>
      <c r="P2712" s="32"/>
      <c r="Q2712" s="32"/>
    </row>
    <row r="2713" spans="1:17">
      <c r="A2713" s="30"/>
      <c r="B2713" s="31"/>
      <c r="C2713" s="33"/>
      <c r="D2713" s="33"/>
      <c r="E2713" s="30"/>
      <c r="F2713" s="32"/>
      <c r="G2713" s="32"/>
      <c r="H2713" s="32"/>
      <c r="I2713" s="32"/>
      <c r="J2713" s="32"/>
      <c r="K2713" s="32"/>
      <c r="L2713" s="32"/>
      <c r="M2713" s="32"/>
      <c r="N2713" s="32"/>
      <c r="O2713" s="32"/>
      <c r="P2713" s="32"/>
      <c r="Q2713" s="32"/>
    </row>
    <row r="2714" spans="1:17">
      <c r="A2714" s="30"/>
      <c r="B2714" s="31"/>
      <c r="C2714" s="33"/>
      <c r="D2714" s="33"/>
      <c r="E2714" s="30"/>
      <c r="F2714" s="32"/>
      <c r="G2714" s="32"/>
      <c r="H2714" s="32"/>
      <c r="I2714" s="32"/>
      <c r="J2714" s="32"/>
      <c r="K2714" s="32"/>
      <c r="L2714" s="32"/>
      <c r="M2714" s="32"/>
      <c r="N2714" s="32"/>
      <c r="O2714" s="32"/>
      <c r="P2714" s="32"/>
      <c r="Q2714" s="32"/>
    </row>
    <row r="2715" spans="1:17">
      <c r="A2715" s="30"/>
      <c r="B2715" s="31"/>
      <c r="C2715" s="33"/>
      <c r="D2715" s="33"/>
      <c r="E2715" s="30"/>
      <c r="F2715" s="32"/>
      <c r="G2715" s="32"/>
      <c r="H2715" s="32"/>
      <c r="I2715" s="32"/>
      <c r="J2715" s="32"/>
      <c r="K2715" s="32"/>
      <c r="L2715" s="32"/>
      <c r="M2715" s="32"/>
      <c r="N2715" s="32"/>
      <c r="O2715" s="32"/>
      <c r="P2715" s="32"/>
      <c r="Q2715" s="32"/>
    </row>
    <row r="2716" spans="1:17">
      <c r="A2716" s="30"/>
      <c r="B2716" s="31"/>
      <c r="C2716" s="33"/>
      <c r="D2716" s="33"/>
      <c r="E2716" s="30"/>
      <c r="F2716" s="32"/>
      <c r="G2716" s="32"/>
      <c r="H2716" s="32"/>
      <c r="I2716" s="32"/>
      <c r="J2716" s="32"/>
      <c r="K2716" s="32"/>
      <c r="L2716" s="32"/>
      <c r="M2716" s="32"/>
      <c r="N2716" s="32"/>
      <c r="O2716" s="32"/>
      <c r="P2716" s="32"/>
      <c r="Q2716" s="32"/>
    </row>
    <row r="2717" spans="1:17">
      <c r="A2717" s="30"/>
      <c r="B2717" s="31"/>
      <c r="C2717" s="33"/>
      <c r="D2717" s="33"/>
      <c r="E2717" s="30"/>
      <c r="F2717" s="32"/>
      <c r="G2717" s="32"/>
      <c r="H2717" s="32"/>
      <c r="I2717" s="32"/>
      <c r="J2717" s="32"/>
      <c r="K2717" s="32"/>
      <c r="L2717" s="32"/>
      <c r="M2717" s="32"/>
      <c r="N2717" s="32"/>
      <c r="O2717" s="32"/>
      <c r="P2717" s="32"/>
      <c r="Q2717" s="32"/>
    </row>
    <row r="2718" spans="1:17">
      <c r="A2718" s="30"/>
      <c r="B2718" s="31"/>
      <c r="C2718" s="33"/>
      <c r="D2718" s="33"/>
      <c r="E2718" s="30"/>
      <c r="F2718" s="32"/>
      <c r="G2718" s="32"/>
      <c r="H2718" s="32"/>
      <c r="I2718" s="32"/>
      <c r="J2718" s="32"/>
      <c r="K2718" s="32"/>
      <c r="L2718" s="32"/>
      <c r="M2718" s="32"/>
      <c r="N2718" s="32"/>
      <c r="O2718" s="32"/>
      <c r="P2718" s="32"/>
      <c r="Q2718" s="32"/>
    </row>
    <row r="2719" spans="1:17">
      <c r="A2719" s="30"/>
      <c r="B2719" s="31"/>
      <c r="C2719" s="33"/>
      <c r="D2719" s="33"/>
      <c r="E2719" s="30"/>
      <c r="F2719" s="32"/>
      <c r="G2719" s="32"/>
      <c r="H2719" s="32"/>
      <c r="I2719" s="32"/>
      <c r="J2719" s="32"/>
      <c r="K2719" s="32"/>
      <c r="L2719" s="32"/>
      <c r="M2719" s="32"/>
      <c r="N2719" s="32"/>
      <c r="O2719" s="32"/>
      <c r="P2719" s="32"/>
      <c r="Q2719" s="32"/>
    </row>
    <row r="2720" spans="1:17">
      <c r="A2720" s="30"/>
      <c r="B2720" s="31"/>
      <c r="C2720" s="33"/>
      <c r="D2720" s="33"/>
      <c r="E2720" s="30"/>
      <c r="F2720" s="32"/>
      <c r="G2720" s="32"/>
      <c r="H2720" s="32"/>
      <c r="I2720" s="32"/>
      <c r="J2720" s="32"/>
      <c r="K2720" s="32"/>
      <c r="L2720" s="32"/>
      <c r="M2720" s="32"/>
      <c r="N2720" s="32"/>
      <c r="O2720" s="32"/>
      <c r="P2720" s="32"/>
      <c r="Q2720" s="32"/>
    </row>
    <row r="2721" spans="1:17">
      <c r="A2721" s="30"/>
      <c r="B2721" s="31"/>
      <c r="C2721" s="33"/>
      <c r="D2721" s="33"/>
      <c r="E2721" s="30"/>
      <c r="F2721" s="32"/>
      <c r="G2721" s="32"/>
      <c r="H2721" s="32"/>
      <c r="I2721" s="32"/>
      <c r="J2721" s="32"/>
      <c r="K2721" s="32"/>
      <c r="L2721" s="32"/>
      <c r="M2721" s="32"/>
      <c r="N2721" s="32"/>
      <c r="O2721" s="32"/>
      <c r="P2721" s="32"/>
      <c r="Q2721" s="32"/>
    </row>
    <row r="2722" spans="1:17">
      <c r="A2722" s="30"/>
      <c r="B2722" s="31"/>
      <c r="C2722" s="33"/>
      <c r="D2722" s="33"/>
      <c r="E2722" s="30"/>
      <c r="F2722" s="32"/>
      <c r="G2722" s="32"/>
      <c r="H2722" s="32"/>
      <c r="I2722" s="32"/>
      <c r="J2722" s="32"/>
      <c r="K2722" s="32"/>
      <c r="L2722" s="32"/>
      <c r="M2722" s="32"/>
      <c r="N2722" s="32"/>
      <c r="O2722" s="32"/>
      <c r="P2722" s="32"/>
      <c r="Q2722" s="32"/>
    </row>
    <row r="2723" spans="1:17">
      <c r="A2723" s="30"/>
      <c r="B2723" s="31"/>
      <c r="C2723" s="33"/>
      <c r="D2723" s="33"/>
      <c r="E2723" s="30"/>
      <c r="F2723" s="32"/>
      <c r="G2723" s="32"/>
      <c r="H2723" s="32"/>
      <c r="I2723" s="32"/>
      <c r="J2723" s="32"/>
      <c r="K2723" s="32"/>
      <c r="L2723" s="32"/>
      <c r="M2723" s="32"/>
      <c r="N2723" s="32"/>
      <c r="O2723" s="32"/>
      <c r="P2723" s="32"/>
      <c r="Q2723" s="32"/>
    </row>
    <row r="2724" spans="1:17">
      <c r="A2724" s="30"/>
      <c r="B2724" s="31"/>
      <c r="C2724" s="33"/>
      <c r="D2724" s="33"/>
      <c r="E2724" s="30"/>
      <c r="F2724" s="32"/>
      <c r="G2724" s="32"/>
      <c r="H2724" s="32"/>
      <c r="I2724" s="32"/>
      <c r="J2724" s="32"/>
      <c r="K2724" s="32"/>
      <c r="L2724" s="32"/>
      <c r="M2724" s="32"/>
      <c r="N2724" s="32"/>
      <c r="O2724" s="32"/>
      <c r="P2724" s="32"/>
      <c r="Q2724" s="32"/>
    </row>
    <row r="2725" spans="1:17">
      <c r="A2725" s="30"/>
      <c r="B2725" s="31"/>
      <c r="C2725" s="33"/>
      <c r="D2725" s="33"/>
      <c r="E2725" s="30"/>
      <c r="F2725" s="32"/>
      <c r="G2725" s="32"/>
      <c r="H2725" s="32"/>
      <c r="I2725" s="32"/>
      <c r="J2725" s="32"/>
      <c r="K2725" s="32"/>
      <c r="L2725" s="32"/>
      <c r="M2725" s="32"/>
      <c r="N2725" s="32"/>
      <c r="O2725" s="32"/>
      <c r="P2725" s="32"/>
      <c r="Q2725" s="32"/>
    </row>
    <row r="2726" spans="1:17">
      <c r="A2726" s="30"/>
      <c r="B2726" s="31"/>
      <c r="C2726" s="33"/>
      <c r="D2726" s="33"/>
      <c r="E2726" s="30"/>
      <c r="F2726" s="32"/>
      <c r="G2726" s="32"/>
      <c r="H2726" s="32"/>
      <c r="I2726" s="32"/>
      <c r="J2726" s="32"/>
      <c r="K2726" s="32"/>
      <c r="L2726" s="32"/>
      <c r="M2726" s="32"/>
      <c r="N2726" s="32"/>
      <c r="O2726" s="32"/>
      <c r="P2726" s="32"/>
      <c r="Q2726" s="32"/>
    </row>
    <row r="2727" spans="1:17">
      <c r="A2727" s="30"/>
      <c r="B2727" s="31"/>
      <c r="C2727" s="33"/>
      <c r="D2727" s="33"/>
      <c r="E2727" s="30"/>
      <c r="F2727" s="32"/>
      <c r="G2727" s="32"/>
      <c r="H2727" s="32"/>
      <c r="I2727" s="32"/>
      <c r="J2727" s="32"/>
      <c r="K2727" s="32"/>
      <c r="L2727" s="32"/>
      <c r="M2727" s="32"/>
      <c r="N2727" s="32"/>
      <c r="O2727" s="32"/>
      <c r="P2727" s="32"/>
      <c r="Q2727" s="32"/>
    </row>
    <row r="2728" spans="1:17">
      <c r="A2728" s="30"/>
      <c r="B2728" s="31"/>
      <c r="C2728" s="33"/>
      <c r="D2728" s="33"/>
      <c r="E2728" s="30"/>
      <c r="F2728" s="32"/>
      <c r="G2728" s="32"/>
      <c r="H2728" s="32"/>
      <c r="I2728" s="32"/>
      <c r="J2728" s="32"/>
      <c r="K2728" s="32"/>
      <c r="L2728" s="32"/>
      <c r="M2728" s="32"/>
      <c r="N2728" s="32"/>
      <c r="O2728" s="32"/>
      <c r="P2728" s="32"/>
      <c r="Q2728" s="32"/>
    </row>
    <row r="2729" spans="1:17">
      <c r="A2729" s="30"/>
      <c r="B2729" s="31"/>
      <c r="C2729" s="33"/>
      <c r="D2729" s="33"/>
      <c r="E2729" s="30"/>
      <c r="F2729" s="32"/>
      <c r="G2729" s="32"/>
      <c r="H2729" s="32"/>
      <c r="I2729" s="32"/>
      <c r="J2729" s="32"/>
      <c r="K2729" s="32"/>
      <c r="L2729" s="32"/>
      <c r="M2729" s="32"/>
      <c r="N2729" s="32"/>
      <c r="O2729" s="32"/>
      <c r="P2729" s="32"/>
      <c r="Q2729" s="32"/>
    </row>
    <row r="2730" spans="1:17">
      <c r="A2730" s="30"/>
      <c r="B2730" s="31"/>
      <c r="C2730" s="33"/>
      <c r="D2730" s="33"/>
      <c r="E2730" s="30"/>
      <c r="F2730" s="32"/>
      <c r="G2730" s="32"/>
      <c r="H2730" s="32"/>
      <c r="I2730" s="32"/>
      <c r="J2730" s="32"/>
      <c r="K2730" s="32"/>
      <c r="L2730" s="32"/>
      <c r="M2730" s="32"/>
      <c r="N2730" s="32"/>
      <c r="O2730" s="32"/>
      <c r="P2730" s="32"/>
      <c r="Q2730" s="32"/>
    </row>
    <row r="2731" spans="1:17">
      <c r="A2731" s="30"/>
      <c r="B2731" s="31"/>
      <c r="C2731" s="33"/>
      <c r="D2731" s="33"/>
      <c r="E2731" s="30"/>
      <c r="F2731" s="32"/>
      <c r="G2731" s="32"/>
      <c r="H2731" s="32"/>
      <c r="I2731" s="32"/>
      <c r="J2731" s="32"/>
      <c r="K2731" s="32"/>
      <c r="L2731" s="32"/>
      <c r="M2731" s="32"/>
      <c r="N2731" s="32"/>
      <c r="O2731" s="32"/>
      <c r="P2731" s="32"/>
      <c r="Q2731" s="32"/>
    </row>
    <row r="2732" spans="1:17">
      <c r="A2732" s="30"/>
      <c r="B2732" s="31"/>
      <c r="C2732" s="33"/>
      <c r="D2732" s="33"/>
      <c r="E2732" s="30"/>
      <c r="F2732" s="32"/>
      <c r="G2732" s="32"/>
      <c r="H2732" s="32"/>
      <c r="I2732" s="32"/>
      <c r="J2732" s="32"/>
      <c r="K2732" s="32"/>
      <c r="L2732" s="32"/>
      <c r="M2732" s="32"/>
      <c r="N2732" s="32"/>
      <c r="O2732" s="32"/>
      <c r="P2732" s="32"/>
      <c r="Q2732" s="32"/>
    </row>
    <row r="2733" spans="1:17">
      <c r="A2733" s="30"/>
      <c r="B2733" s="31"/>
      <c r="C2733" s="33"/>
      <c r="D2733" s="33"/>
      <c r="E2733" s="30"/>
      <c r="F2733" s="32"/>
      <c r="G2733" s="32"/>
      <c r="H2733" s="32"/>
      <c r="I2733" s="32"/>
      <c r="J2733" s="32"/>
      <c r="K2733" s="32"/>
      <c r="L2733" s="32"/>
      <c r="M2733" s="32"/>
      <c r="N2733" s="32"/>
      <c r="O2733" s="32"/>
      <c r="P2733" s="32"/>
      <c r="Q2733" s="32"/>
    </row>
    <row r="2734" spans="1:17">
      <c r="A2734" s="30"/>
      <c r="B2734" s="31"/>
      <c r="C2734" s="33"/>
      <c r="D2734" s="33"/>
      <c r="E2734" s="30"/>
      <c r="F2734" s="32"/>
      <c r="G2734" s="32"/>
      <c r="H2734" s="32"/>
      <c r="I2734" s="32"/>
      <c r="J2734" s="32"/>
      <c r="K2734" s="32"/>
      <c r="L2734" s="32"/>
      <c r="M2734" s="32"/>
      <c r="N2734" s="32"/>
      <c r="O2734" s="32"/>
      <c r="P2734" s="32"/>
      <c r="Q2734" s="32"/>
    </row>
    <row r="2735" spans="1:17">
      <c r="A2735" s="30"/>
      <c r="B2735" s="31"/>
      <c r="C2735" s="33"/>
      <c r="D2735" s="33"/>
      <c r="E2735" s="30"/>
      <c r="F2735" s="32"/>
      <c r="G2735" s="32"/>
      <c r="H2735" s="32"/>
      <c r="I2735" s="32"/>
      <c r="J2735" s="32"/>
      <c r="K2735" s="32"/>
      <c r="L2735" s="32"/>
      <c r="M2735" s="32"/>
      <c r="N2735" s="32"/>
      <c r="O2735" s="32"/>
      <c r="P2735" s="32"/>
      <c r="Q2735" s="32"/>
    </row>
    <row r="2736" spans="1:17">
      <c r="A2736" s="30"/>
      <c r="B2736" s="31"/>
      <c r="C2736" s="33"/>
      <c r="D2736" s="33"/>
      <c r="E2736" s="30"/>
      <c r="F2736" s="32"/>
      <c r="G2736" s="32"/>
      <c r="H2736" s="32"/>
      <c r="I2736" s="32"/>
      <c r="J2736" s="32"/>
      <c r="K2736" s="32"/>
      <c r="L2736" s="32"/>
      <c r="M2736" s="32"/>
      <c r="N2736" s="32"/>
      <c r="O2736" s="32"/>
      <c r="P2736" s="32"/>
      <c r="Q2736" s="32"/>
    </row>
    <row r="2737" spans="1:17">
      <c r="A2737" s="30"/>
      <c r="B2737" s="31"/>
      <c r="C2737" s="33"/>
      <c r="D2737" s="33"/>
      <c r="E2737" s="30"/>
      <c r="F2737" s="32"/>
      <c r="G2737" s="32"/>
      <c r="H2737" s="32"/>
      <c r="I2737" s="32"/>
      <c r="J2737" s="32"/>
      <c r="K2737" s="32"/>
      <c r="L2737" s="32"/>
      <c r="M2737" s="32"/>
      <c r="N2737" s="32"/>
      <c r="O2737" s="32"/>
      <c r="P2737" s="32"/>
      <c r="Q2737" s="32"/>
    </row>
    <row r="2738" spans="1:17">
      <c r="A2738" s="30"/>
      <c r="B2738" s="31"/>
      <c r="C2738" s="33"/>
      <c r="D2738" s="33"/>
      <c r="E2738" s="30"/>
      <c r="F2738" s="32"/>
      <c r="G2738" s="32"/>
      <c r="H2738" s="32"/>
      <c r="I2738" s="32"/>
      <c r="J2738" s="32"/>
      <c r="K2738" s="32"/>
      <c r="L2738" s="32"/>
      <c r="M2738" s="32"/>
      <c r="N2738" s="32"/>
      <c r="O2738" s="32"/>
      <c r="P2738" s="32"/>
      <c r="Q2738" s="32"/>
    </row>
    <row r="2739" spans="1:17">
      <c r="A2739" s="30"/>
      <c r="B2739" s="31"/>
      <c r="C2739" s="33"/>
      <c r="D2739" s="33"/>
      <c r="E2739" s="30"/>
      <c r="F2739" s="32"/>
      <c r="G2739" s="32"/>
      <c r="H2739" s="32"/>
      <c r="I2739" s="32"/>
      <c r="J2739" s="32"/>
      <c r="K2739" s="32"/>
      <c r="L2739" s="32"/>
      <c r="M2739" s="32"/>
      <c r="N2739" s="32"/>
      <c r="O2739" s="32"/>
      <c r="P2739" s="32"/>
      <c r="Q2739" s="32"/>
    </row>
    <row r="2740" spans="1:17">
      <c r="A2740" s="30"/>
      <c r="B2740" s="31"/>
      <c r="C2740" s="33"/>
      <c r="D2740" s="33"/>
      <c r="E2740" s="30"/>
      <c r="F2740" s="32"/>
      <c r="G2740" s="32"/>
      <c r="H2740" s="32"/>
      <c r="I2740" s="32"/>
      <c r="J2740" s="32"/>
      <c r="K2740" s="32"/>
      <c r="L2740" s="32"/>
      <c r="M2740" s="32"/>
      <c r="N2740" s="32"/>
      <c r="O2740" s="32"/>
      <c r="P2740" s="32"/>
      <c r="Q2740" s="32"/>
    </row>
    <row r="2741" spans="1:17">
      <c r="A2741" s="30"/>
      <c r="B2741" s="31"/>
      <c r="C2741" s="33"/>
      <c r="D2741" s="33"/>
      <c r="E2741" s="30"/>
      <c r="F2741" s="32"/>
      <c r="G2741" s="32"/>
      <c r="H2741" s="32"/>
      <c r="I2741" s="32"/>
      <c r="J2741" s="32"/>
      <c r="K2741" s="32"/>
      <c r="L2741" s="32"/>
      <c r="M2741" s="32"/>
      <c r="N2741" s="32"/>
      <c r="O2741" s="32"/>
      <c r="P2741" s="32"/>
      <c r="Q2741" s="32"/>
    </row>
    <row r="2742" spans="1:17">
      <c r="A2742" s="30"/>
      <c r="B2742" s="31"/>
      <c r="C2742" s="33"/>
      <c r="D2742" s="33"/>
      <c r="E2742" s="30"/>
      <c r="F2742" s="32"/>
      <c r="G2742" s="32"/>
      <c r="H2742" s="32"/>
      <c r="I2742" s="32"/>
      <c r="J2742" s="32"/>
      <c r="K2742" s="32"/>
      <c r="L2742" s="32"/>
      <c r="M2742" s="32"/>
      <c r="N2742" s="32"/>
      <c r="O2742" s="32"/>
      <c r="P2742" s="32"/>
      <c r="Q2742" s="32"/>
    </row>
    <row r="2743" spans="1:17">
      <c r="A2743" s="30"/>
      <c r="B2743" s="31"/>
      <c r="C2743" s="33"/>
      <c r="D2743" s="33"/>
      <c r="E2743" s="30"/>
      <c r="F2743" s="32"/>
      <c r="G2743" s="32"/>
      <c r="H2743" s="32"/>
      <c r="I2743" s="32"/>
      <c r="J2743" s="32"/>
      <c r="K2743" s="32"/>
      <c r="L2743" s="32"/>
      <c r="M2743" s="32"/>
      <c r="N2743" s="32"/>
      <c r="O2743" s="32"/>
      <c r="P2743" s="32"/>
      <c r="Q2743" s="32"/>
    </row>
    <row r="2744" spans="1:17">
      <c r="A2744" s="30"/>
      <c r="B2744" s="31"/>
      <c r="C2744" s="33"/>
      <c r="D2744" s="33"/>
      <c r="E2744" s="30"/>
      <c r="F2744" s="32"/>
      <c r="G2744" s="32"/>
      <c r="H2744" s="32"/>
      <c r="I2744" s="32"/>
      <c r="J2744" s="32"/>
      <c r="K2744" s="32"/>
      <c r="L2744" s="32"/>
      <c r="M2744" s="32"/>
      <c r="N2744" s="32"/>
      <c r="O2744" s="32"/>
      <c r="P2744" s="32"/>
      <c r="Q2744" s="32"/>
    </row>
    <row r="2745" spans="1:17">
      <c r="A2745" s="30"/>
      <c r="B2745" s="31"/>
      <c r="C2745" s="33"/>
      <c r="D2745" s="33"/>
      <c r="E2745" s="30"/>
      <c r="F2745" s="32"/>
      <c r="G2745" s="32"/>
      <c r="H2745" s="32"/>
      <c r="I2745" s="32"/>
      <c r="J2745" s="32"/>
      <c r="K2745" s="32"/>
      <c r="L2745" s="32"/>
      <c r="M2745" s="32"/>
      <c r="N2745" s="32"/>
      <c r="O2745" s="32"/>
      <c r="P2745" s="32"/>
      <c r="Q2745" s="32"/>
    </row>
    <row r="2746" spans="1:17">
      <c r="A2746" s="30"/>
      <c r="B2746" s="31"/>
      <c r="C2746" s="33"/>
      <c r="D2746" s="33"/>
      <c r="E2746" s="30"/>
      <c r="F2746" s="32"/>
      <c r="G2746" s="32"/>
      <c r="H2746" s="32"/>
      <c r="I2746" s="32"/>
      <c r="J2746" s="32"/>
      <c r="K2746" s="32"/>
      <c r="L2746" s="32"/>
      <c r="M2746" s="32"/>
      <c r="N2746" s="32"/>
      <c r="O2746" s="32"/>
      <c r="P2746" s="32"/>
      <c r="Q2746" s="32"/>
    </row>
    <row r="2747" spans="1:17">
      <c r="A2747" s="30"/>
      <c r="B2747" s="31"/>
      <c r="C2747" s="33"/>
      <c r="D2747" s="33"/>
      <c r="E2747" s="30"/>
      <c r="F2747" s="32"/>
      <c r="G2747" s="32"/>
      <c r="H2747" s="32"/>
      <c r="I2747" s="32"/>
      <c r="J2747" s="32"/>
      <c r="K2747" s="32"/>
      <c r="L2747" s="32"/>
      <c r="M2747" s="32"/>
      <c r="N2747" s="32"/>
      <c r="O2747" s="32"/>
      <c r="P2747" s="32"/>
      <c r="Q2747" s="32"/>
    </row>
    <row r="2748" spans="1:17">
      <c r="A2748" s="30"/>
      <c r="B2748" s="31"/>
      <c r="C2748" s="33"/>
      <c r="D2748" s="33"/>
      <c r="E2748" s="30"/>
      <c r="F2748" s="32"/>
      <c r="G2748" s="32"/>
      <c r="H2748" s="32"/>
      <c r="I2748" s="32"/>
      <c r="J2748" s="32"/>
      <c r="K2748" s="32"/>
      <c r="L2748" s="32"/>
      <c r="M2748" s="32"/>
      <c r="N2748" s="32"/>
      <c r="O2748" s="32"/>
      <c r="P2748" s="32"/>
      <c r="Q2748" s="32"/>
    </row>
    <row r="2749" spans="1:17">
      <c r="A2749" s="30"/>
      <c r="B2749" s="31"/>
      <c r="C2749" s="33"/>
      <c r="D2749" s="33"/>
      <c r="E2749" s="30"/>
      <c r="F2749" s="32"/>
      <c r="G2749" s="32"/>
      <c r="H2749" s="32"/>
      <c r="I2749" s="32"/>
      <c r="J2749" s="32"/>
      <c r="K2749" s="32"/>
      <c r="L2749" s="32"/>
      <c r="M2749" s="32"/>
      <c r="N2749" s="32"/>
      <c r="O2749" s="32"/>
      <c r="P2749" s="32"/>
      <c r="Q2749" s="32"/>
    </row>
    <row r="2750" spans="1:17">
      <c r="A2750" s="30"/>
      <c r="B2750" s="31"/>
      <c r="C2750" s="33"/>
      <c r="D2750" s="33"/>
      <c r="E2750" s="30"/>
      <c r="F2750" s="32"/>
      <c r="G2750" s="32"/>
      <c r="H2750" s="32"/>
      <c r="I2750" s="32"/>
      <c r="J2750" s="32"/>
      <c r="K2750" s="32"/>
      <c r="L2750" s="32"/>
      <c r="M2750" s="32"/>
      <c r="N2750" s="32"/>
      <c r="O2750" s="32"/>
      <c r="P2750" s="32"/>
      <c r="Q2750" s="32"/>
    </row>
    <row r="2751" spans="1:17">
      <c r="A2751" s="30"/>
      <c r="B2751" s="31"/>
      <c r="C2751" s="33"/>
      <c r="D2751" s="33"/>
      <c r="E2751" s="30"/>
      <c r="F2751" s="32"/>
      <c r="G2751" s="32"/>
      <c r="H2751" s="32"/>
      <c r="I2751" s="32"/>
      <c r="J2751" s="32"/>
      <c r="K2751" s="32"/>
      <c r="L2751" s="32"/>
      <c r="M2751" s="32"/>
      <c r="N2751" s="32"/>
      <c r="O2751" s="32"/>
      <c r="P2751" s="32"/>
      <c r="Q2751" s="32"/>
    </row>
    <row r="2752" spans="1:17">
      <c r="A2752" s="30"/>
      <c r="B2752" s="31"/>
      <c r="C2752" s="33"/>
      <c r="D2752" s="33"/>
      <c r="E2752" s="30"/>
      <c r="F2752" s="32"/>
      <c r="G2752" s="32"/>
      <c r="H2752" s="32"/>
      <c r="I2752" s="32"/>
      <c r="J2752" s="32"/>
      <c r="K2752" s="32"/>
      <c r="L2752" s="32"/>
      <c r="M2752" s="32"/>
      <c r="N2752" s="32"/>
      <c r="O2752" s="32"/>
      <c r="P2752" s="32"/>
      <c r="Q2752" s="32"/>
    </row>
    <row r="2753" spans="1:17">
      <c r="A2753" s="30"/>
      <c r="B2753" s="31"/>
      <c r="C2753" s="33"/>
      <c r="D2753" s="33"/>
      <c r="E2753" s="30"/>
      <c r="F2753" s="32"/>
      <c r="G2753" s="32"/>
      <c r="H2753" s="32"/>
      <c r="I2753" s="32"/>
      <c r="J2753" s="32"/>
      <c r="K2753" s="32"/>
      <c r="L2753" s="32"/>
      <c r="M2753" s="32"/>
      <c r="N2753" s="32"/>
      <c r="O2753" s="32"/>
      <c r="P2753" s="32"/>
      <c r="Q2753" s="32"/>
    </row>
    <row r="2754" spans="1:17">
      <c r="A2754" s="30"/>
      <c r="B2754" s="31"/>
      <c r="C2754" s="33"/>
      <c r="D2754" s="33"/>
      <c r="E2754" s="30"/>
      <c r="F2754" s="32"/>
      <c r="G2754" s="32"/>
      <c r="H2754" s="32"/>
      <c r="I2754" s="32"/>
      <c r="J2754" s="32"/>
      <c r="K2754" s="32"/>
      <c r="L2754" s="32"/>
      <c r="M2754" s="32"/>
      <c r="N2754" s="32"/>
      <c r="O2754" s="32"/>
      <c r="P2754" s="32"/>
      <c r="Q2754" s="32"/>
    </row>
    <row r="2755" spans="1:17">
      <c r="A2755" s="30"/>
      <c r="B2755" s="31"/>
      <c r="C2755" s="33"/>
      <c r="D2755" s="33"/>
      <c r="E2755" s="30"/>
      <c r="F2755" s="32"/>
      <c r="G2755" s="32"/>
      <c r="H2755" s="32"/>
      <c r="I2755" s="32"/>
      <c r="J2755" s="32"/>
      <c r="K2755" s="32"/>
      <c r="L2755" s="32"/>
      <c r="M2755" s="32"/>
      <c r="N2755" s="32"/>
      <c r="O2755" s="32"/>
      <c r="P2755" s="32"/>
      <c r="Q2755" s="32"/>
    </row>
    <row r="2756" spans="1:17">
      <c r="A2756" s="30"/>
      <c r="B2756" s="31"/>
      <c r="C2756" s="33"/>
      <c r="D2756" s="33"/>
      <c r="E2756" s="30"/>
      <c r="F2756" s="32"/>
      <c r="G2756" s="32"/>
      <c r="H2756" s="32"/>
      <c r="I2756" s="32"/>
      <c r="J2756" s="32"/>
      <c r="K2756" s="32"/>
      <c r="L2756" s="32"/>
      <c r="M2756" s="32"/>
      <c r="N2756" s="32"/>
      <c r="O2756" s="32"/>
      <c r="P2756" s="32"/>
      <c r="Q2756" s="32"/>
    </row>
    <row r="2757" spans="1:17">
      <c r="A2757" s="30"/>
      <c r="B2757" s="31"/>
      <c r="C2757" s="33"/>
      <c r="D2757" s="33"/>
      <c r="E2757" s="30"/>
      <c r="F2757" s="32"/>
      <c r="G2757" s="32"/>
      <c r="H2757" s="32"/>
      <c r="I2757" s="32"/>
      <c r="J2757" s="32"/>
      <c r="K2757" s="32"/>
      <c r="L2757" s="32"/>
      <c r="M2757" s="32"/>
      <c r="N2757" s="32"/>
      <c r="O2757" s="32"/>
      <c r="P2757" s="32"/>
      <c r="Q2757" s="32"/>
    </row>
    <row r="2758" spans="1:17">
      <c r="A2758" s="30"/>
      <c r="B2758" s="31"/>
      <c r="C2758" s="33"/>
      <c r="D2758" s="33"/>
      <c r="E2758" s="30"/>
      <c r="F2758" s="32"/>
      <c r="G2758" s="32"/>
      <c r="H2758" s="32"/>
      <c r="I2758" s="32"/>
      <c r="J2758" s="32"/>
      <c r="K2758" s="32"/>
      <c r="L2758" s="32"/>
      <c r="M2758" s="32"/>
      <c r="N2758" s="32"/>
      <c r="O2758" s="32"/>
      <c r="P2758" s="32"/>
      <c r="Q2758" s="32"/>
    </row>
    <row r="2759" spans="1:17">
      <c r="A2759" s="30"/>
      <c r="B2759" s="31"/>
      <c r="C2759" s="33"/>
      <c r="D2759" s="33"/>
      <c r="E2759" s="30"/>
      <c r="F2759" s="32"/>
      <c r="G2759" s="32"/>
      <c r="H2759" s="32"/>
      <c r="I2759" s="32"/>
      <c r="J2759" s="32"/>
      <c r="K2759" s="32"/>
      <c r="L2759" s="32"/>
      <c r="M2759" s="32"/>
      <c r="N2759" s="32"/>
      <c r="O2759" s="32"/>
      <c r="P2759" s="32"/>
      <c r="Q2759" s="32"/>
    </row>
    <row r="2760" spans="1:17">
      <c r="A2760" s="30"/>
      <c r="B2760" s="31"/>
      <c r="C2760" s="33"/>
      <c r="D2760" s="33"/>
      <c r="E2760" s="30"/>
      <c r="F2760" s="32"/>
      <c r="G2760" s="32"/>
      <c r="H2760" s="32"/>
      <c r="I2760" s="32"/>
      <c r="J2760" s="32"/>
      <c r="K2760" s="32"/>
      <c r="L2760" s="32"/>
      <c r="M2760" s="32"/>
      <c r="N2760" s="32"/>
      <c r="O2760" s="32"/>
      <c r="P2760" s="32"/>
      <c r="Q2760" s="32"/>
    </row>
    <row r="2761" spans="1:17">
      <c r="A2761" s="30"/>
      <c r="B2761" s="31"/>
      <c r="C2761" s="33"/>
      <c r="D2761" s="33"/>
      <c r="E2761" s="30"/>
      <c r="F2761" s="32"/>
      <c r="G2761" s="32"/>
      <c r="H2761" s="32"/>
      <c r="I2761" s="32"/>
      <c r="J2761" s="32"/>
      <c r="K2761" s="32"/>
      <c r="L2761" s="32"/>
      <c r="M2761" s="32"/>
      <c r="N2761" s="32"/>
      <c r="O2761" s="32"/>
      <c r="P2761" s="32"/>
      <c r="Q2761" s="32"/>
    </row>
    <row r="2762" spans="1:17">
      <c r="A2762" s="30"/>
      <c r="B2762" s="31"/>
      <c r="C2762" s="33"/>
      <c r="D2762" s="33"/>
      <c r="E2762" s="30"/>
      <c r="F2762" s="32"/>
      <c r="G2762" s="32"/>
      <c r="H2762" s="32"/>
      <c r="I2762" s="32"/>
      <c r="J2762" s="32"/>
      <c r="K2762" s="32"/>
      <c r="L2762" s="32"/>
      <c r="M2762" s="32"/>
      <c r="N2762" s="32"/>
      <c r="O2762" s="32"/>
      <c r="P2762" s="32"/>
      <c r="Q2762" s="32"/>
    </row>
    <row r="2763" spans="1:17">
      <c r="A2763" s="30"/>
      <c r="B2763" s="31"/>
      <c r="C2763" s="33"/>
      <c r="D2763" s="33"/>
      <c r="E2763" s="30"/>
      <c r="F2763" s="32"/>
      <c r="G2763" s="32"/>
      <c r="H2763" s="32"/>
      <c r="I2763" s="32"/>
      <c r="J2763" s="32"/>
      <c r="K2763" s="32"/>
      <c r="L2763" s="32"/>
      <c r="M2763" s="32"/>
      <c r="N2763" s="32"/>
      <c r="O2763" s="32"/>
      <c r="P2763" s="32"/>
      <c r="Q2763" s="32"/>
    </row>
    <row r="2764" spans="1:17">
      <c r="A2764" s="30"/>
      <c r="B2764" s="31"/>
      <c r="C2764" s="33"/>
      <c r="D2764" s="33"/>
      <c r="E2764" s="30"/>
      <c r="F2764" s="32"/>
      <c r="G2764" s="32"/>
      <c r="H2764" s="32"/>
      <c r="I2764" s="32"/>
      <c r="J2764" s="32"/>
      <c r="K2764" s="32"/>
      <c r="L2764" s="32"/>
      <c r="M2764" s="32"/>
      <c r="N2764" s="32"/>
      <c r="O2764" s="32"/>
      <c r="P2764" s="32"/>
      <c r="Q2764" s="32"/>
    </row>
    <row r="2765" spans="1:17">
      <c r="A2765" s="30"/>
      <c r="B2765" s="31"/>
      <c r="C2765" s="33"/>
      <c r="D2765" s="33"/>
      <c r="E2765" s="30"/>
      <c r="F2765" s="32"/>
      <c r="G2765" s="32"/>
      <c r="H2765" s="32"/>
      <c r="I2765" s="32"/>
      <c r="J2765" s="32"/>
      <c r="K2765" s="32"/>
      <c r="L2765" s="32"/>
      <c r="M2765" s="32"/>
      <c r="N2765" s="32"/>
      <c r="O2765" s="32"/>
      <c r="P2765" s="32"/>
      <c r="Q2765" s="32"/>
    </row>
    <row r="2766" spans="1:17">
      <c r="A2766" s="30"/>
      <c r="B2766" s="31"/>
      <c r="C2766" s="33"/>
      <c r="D2766" s="33"/>
      <c r="E2766" s="30"/>
      <c r="F2766" s="32"/>
      <c r="G2766" s="32"/>
      <c r="H2766" s="32"/>
      <c r="I2766" s="32"/>
      <c r="J2766" s="32"/>
      <c r="K2766" s="32"/>
      <c r="L2766" s="32"/>
      <c r="M2766" s="32"/>
      <c r="N2766" s="32"/>
      <c r="O2766" s="32"/>
      <c r="P2766" s="32"/>
      <c r="Q2766" s="32"/>
    </row>
    <row r="2767" spans="1:17">
      <c r="A2767" s="30"/>
      <c r="B2767" s="31"/>
      <c r="C2767" s="33"/>
      <c r="D2767" s="33"/>
      <c r="E2767" s="30"/>
      <c r="F2767" s="32"/>
      <c r="G2767" s="32"/>
      <c r="H2767" s="32"/>
      <c r="I2767" s="32"/>
      <c r="J2767" s="32"/>
      <c r="K2767" s="32"/>
      <c r="L2767" s="32"/>
      <c r="M2767" s="32"/>
      <c r="N2767" s="32"/>
      <c r="O2767" s="32"/>
      <c r="P2767" s="32"/>
      <c r="Q2767" s="32"/>
    </row>
    <row r="2768" spans="1:17">
      <c r="A2768" s="30"/>
      <c r="B2768" s="31"/>
      <c r="C2768" s="33"/>
      <c r="D2768" s="33"/>
      <c r="E2768" s="30"/>
      <c r="F2768" s="32"/>
      <c r="G2768" s="32"/>
      <c r="H2768" s="32"/>
      <c r="I2768" s="32"/>
      <c r="J2768" s="32"/>
      <c r="K2768" s="32"/>
      <c r="L2768" s="32"/>
      <c r="M2768" s="32"/>
      <c r="N2768" s="32"/>
      <c r="O2768" s="32"/>
      <c r="P2768" s="32"/>
      <c r="Q2768" s="32"/>
    </row>
    <row r="2769" spans="1:17">
      <c r="A2769" s="30"/>
      <c r="B2769" s="31"/>
      <c r="C2769" s="33"/>
      <c r="D2769" s="33"/>
      <c r="E2769" s="30"/>
      <c r="F2769" s="32"/>
      <c r="G2769" s="32"/>
      <c r="H2769" s="32"/>
      <c r="I2769" s="32"/>
      <c r="J2769" s="32"/>
      <c r="K2769" s="32"/>
      <c r="L2769" s="32"/>
      <c r="M2769" s="32"/>
      <c r="N2769" s="32"/>
      <c r="O2769" s="32"/>
      <c r="P2769" s="32"/>
      <c r="Q2769" s="32"/>
    </row>
    <row r="2770" spans="1:17">
      <c r="A2770" s="30"/>
      <c r="B2770" s="31"/>
      <c r="C2770" s="33"/>
      <c r="D2770" s="33"/>
      <c r="E2770" s="30"/>
      <c r="F2770" s="32"/>
      <c r="G2770" s="32"/>
      <c r="H2770" s="32"/>
      <c r="I2770" s="32"/>
      <c r="J2770" s="32"/>
      <c r="K2770" s="32"/>
      <c r="L2770" s="32"/>
      <c r="M2770" s="32"/>
      <c r="N2770" s="32"/>
      <c r="O2770" s="32"/>
      <c r="P2770" s="32"/>
      <c r="Q2770" s="32"/>
    </row>
    <row r="2771" spans="1:17">
      <c r="A2771" s="30"/>
      <c r="B2771" s="31"/>
      <c r="C2771" s="33"/>
      <c r="D2771" s="33"/>
      <c r="E2771" s="30"/>
      <c r="F2771" s="32"/>
      <c r="G2771" s="32"/>
      <c r="H2771" s="32"/>
      <c r="I2771" s="32"/>
      <c r="J2771" s="32"/>
      <c r="K2771" s="32"/>
      <c r="L2771" s="32"/>
      <c r="M2771" s="32"/>
      <c r="N2771" s="32"/>
      <c r="O2771" s="32"/>
      <c r="P2771" s="32"/>
      <c r="Q2771" s="32"/>
    </row>
    <row r="2772" spans="1:17">
      <c r="A2772" s="30"/>
      <c r="B2772" s="31"/>
      <c r="C2772" s="33"/>
      <c r="D2772" s="33"/>
      <c r="E2772" s="30"/>
      <c r="F2772" s="32"/>
      <c r="G2772" s="32"/>
      <c r="H2772" s="32"/>
      <c r="I2772" s="32"/>
      <c r="J2772" s="32"/>
      <c r="K2772" s="32"/>
      <c r="L2772" s="32"/>
      <c r="M2772" s="32"/>
      <c r="N2772" s="32"/>
      <c r="O2772" s="32"/>
      <c r="P2772" s="32"/>
      <c r="Q2772" s="32"/>
    </row>
    <row r="2773" spans="1:17">
      <c r="A2773" s="30"/>
      <c r="B2773" s="31"/>
      <c r="C2773" s="33"/>
      <c r="D2773" s="33"/>
      <c r="E2773" s="30"/>
      <c r="F2773" s="32"/>
      <c r="G2773" s="32"/>
      <c r="H2773" s="32"/>
      <c r="I2773" s="32"/>
      <c r="J2773" s="32"/>
      <c r="K2773" s="32"/>
      <c r="L2773" s="32"/>
      <c r="M2773" s="32"/>
      <c r="N2773" s="32"/>
      <c r="O2773" s="32"/>
      <c r="P2773" s="32"/>
      <c r="Q2773" s="32"/>
    </row>
    <row r="2774" spans="1:17">
      <c r="A2774" s="30"/>
      <c r="B2774" s="31"/>
      <c r="C2774" s="33"/>
      <c r="D2774" s="33"/>
      <c r="E2774" s="30"/>
      <c r="F2774" s="32"/>
      <c r="G2774" s="32"/>
      <c r="H2774" s="32"/>
      <c r="I2774" s="32"/>
      <c r="J2774" s="32"/>
      <c r="K2774" s="32"/>
      <c r="L2774" s="32"/>
      <c r="M2774" s="32"/>
      <c r="N2774" s="32"/>
      <c r="O2774" s="32"/>
      <c r="P2774" s="32"/>
      <c r="Q2774" s="32"/>
    </row>
    <row r="2775" spans="1:17">
      <c r="A2775" s="30"/>
      <c r="B2775" s="31"/>
      <c r="C2775" s="33"/>
      <c r="D2775" s="33"/>
      <c r="E2775" s="30"/>
      <c r="F2775" s="32"/>
      <c r="G2775" s="32"/>
      <c r="H2775" s="32"/>
      <c r="I2775" s="32"/>
      <c r="J2775" s="32"/>
      <c r="K2775" s="32"/>
      <c r="L2775" s="32"/>
      <c r="M2775" s="32"/>
      <c r="N2775" s="32"/>
      <c r="O2775" s="32"/>
      <c r="P2775" s="32"/>
      <c r="Q2775" s="32"/>
    </row>
    <row r="2776" spans="1:17">
      <c r="A2776" s="30"/>
      <c r="B2776" s="31"/>
      <c r="C2776" s="33"/>
      <c r="D2776" s="33"/>
      <c r="E2776" s="30"/>
      <c r="F2776" s="32"/>
      <c r="G2776" s="32"/>
      <c r="H2776" s="32"/>
      <c r="I2776" s="32"/>
      <c r="J2776" s="32"/>
      <c r="K2776" s="32"/>
      <c r="L2776" s="32"/>
      <c r="M2776" s="32"/>
      <c r="N2776" s="32"/>
      <c r="O2776" s="32"/>
      <c r="P2776" s="32"/>
      <c r="Q2776" s="32"/>
    </row>
    <row r="2777" spans="1:17">
      <c r="A2777" s="30"/>
      <c r="B2777" s="31"/>
      <c r="C2777" s="33"/>
      <c r="D2777" s="33"/>
      <c r="E2777" s="30"/>
      <c r="F2777" s="32"/>
      <c r="G2777" s="32"/>
      <c r="H2777" s="32"/>
      <c r="I2777" s="32"/>
      <c r="J2777" s="32"/>
      <c r="K2777" s="32"/>
      <c r="L2777" s="32"/>
      <c r="M2777" s="32"/>
      <c r="N2777" s="32"/>
      <c r="O2777" s="32"/>
      <c r="P2777" s="32"/>
      <c r="Q2777" s="32"/>
    </row>
    <row r="2778" spans="1:17">
      <c r="A2778" s="30"/>
      <c r="B2778" s="31"/>
      <c r="C2778" s="33"/>
      <c r="D2778" s="33"/>
      <c r="E2778" s="30"/>
      <c r="F2778" s="32"/>
      <c r="G2778" s="32"/>
      <c r="H2778" s="32"/>
      <c r="I2778" s="32"/>
      <c r="J2778" s="32"/>
      <c r="K2778" s="32"/>
      <c r="L2778" s="32"/>
      <c r="M2778" s="32"/>
      <c r="N2778" s="32"/>
      <c r="O2778" s="32"/>
      <c r="P2778" s="32"/>
      <c r="Q2778" s="32"/>
    </row>
    <row r="2779" spans="1:17">
      <c r="A2779" s="30"/>
      <c r="B2779" s="31"/>
      <c r="C2779" s="33"/>
      <c r="D2779" s="33"/>
      <c r="E2779" s="30"/>
      <c r="F2779" s="32"/>
      <c r="G2779" s="32"/>
      <c r="H2779" s="32"/>
      <c r="I2779" s="32"/>
      <c r="J2779" s="32"/>
      <c r="K2779" s="32"/>
      <c r="L2779" s="32"/>
      <c r="M2779" s="32"/>
      <c r="N2779" s="32"/>
      <c r="O2779" s="32"/>
      <c r="P2779" s="32"/>
      <c r="Q2779" s="32"/>
    </row>
    <row r="2780" spans="1:17">
      <c r="A2780" s="30"/>
      <c r="B2780" s="31"/>
      <c r="C2780" s="33"/>
      <c r="D2780" s="33"/>
      <c r="E2780" s="30"/>
      <c r="F2780" s="32"/>
      <c r="G2780" s="32"/>
      <c r="H2780" s="32"/>
      <c r="I2780" s="32"/>
      <c r="J2780" s="32"/>
      <c r="K2780" s="32"/>
      <c r="L2780" s="32"/>
      <c r="M2780" s="32"/>
      <c r="N2780" s="32"/>
      <c r="O2780" s="32"/>
      <c r="P2780" s="32"/>
      <c r="Q2780" s="32"/>
    </row>
    <row r="2781" spans="1:17">
      <c r="A2781" s="30"/>
      <c r="B2781" s="31"/>
      <c r="C2781" s="33"/>
      <c r="D2781" s="33"/>
      <c r="E2781" s="30"/>
      <c r="F2781" s="32"/>
      <c r="G2781" s="32"/>
      <c r="H2781" s="32"/>
      <c r="I2781" s="32"/>
      <c r="J2781" s="32"/>
      <c r="K2781" s="32"/>
      <c r="L2781" s="32"/>
      <c r="M2781" s="32"/>
      <c r="N2781" s="32"/>
      <c r="O2781" s="32"/>
      <c r="P2781" s="32"/>
      <c r="Q2781" s="32"/>
    </row>
    <row r="2782" spans="1:17">
      <c r="A2782" s="30"/>
      <c r="B2782" s="31"/>
      <c r="C2782" s="33"/>
      <c r="D2782" s="33"/>
      <c r="E2782" s="30"/>
      <c r="F2782" s="32"/>
      <c r="G2782" s="32"/>
      <c r="H2782" s="32"/>
      <c r="I2782" s="32"/>
      <c r="J2782" s="32"/>
      <c r="K2782" s="32"/>
      <c r="L2782" s="32"/>
      <c r="M2782" s="32"/>
      <c r="N2782" s="32"/>
      <c r="O2782" s="32"/>
      <c r="P2782" s="32"/>
      <c r="Q2782" s="32"/>
    </row>
    <row r="2783" spans="1:17">
      <c r="A2783" s="30"/>
      <c r="B2783" s="31"/>
      <c r="C2783" s="33"/>
      <c r="D2783" s="33"/>
      <c r="E2783" s="30"/>
      <c r="F2783" s="32"/>
      <c r="G2783" s="32"/>
      <c r="H2783" s="32"/>
      <c r="I2783" s="32"/>
      <c r="J2783" s="32"/>
      <c r="K2783" s="32"/>
      <c r="L2783" s="32"/>
      <c r="M2783" s="32"/>
      <c r="N2783" s="32"/>
      <c r="O2783" s="32"/>
      <c r="P2783" s="32"/>
      <c r="Q2783" s="32"/>
    </row>
    <row r="2784" spans="1:17">
      <c r="A2784" s="30"/>
      <c r="B2784" s="31"/>
      <c r="C2784" s="33"/>
      <c r="D2784" s="33"/>
      <c r="E2784" s="30"/>
      <c r="F2784" s="32"/>
      <c r="G2784" s="32"/>
      <c r="H2784" s="32"/>
      <c r="I2784" s="32"/>
      <c r="J2784" s="32"/>
      <c r="K2784" s="32"/>
      <c r="L2784" s="32"/>
      <c r="M2784" s="32"/>
      <c r="N2784" s="32"/>
      <c r="O2784" s="32"/>
      <c r="P2784" s="32"/>
      <c r="Q2784" s="32"/>
    </row>
    <row r="2785" spans="1:17">
      <c r="A2785" s="30"/>
      <c r="B2785" s="31"/>
      <c r="C2785" s="33"/>
      <c r="D2785" s="33"/>
      <c r="E2785" s="30"/>
      <c r="F2785" s="32"/>
      <c r="G2785" s="32"/>
      <c r="H2785" s="32"/>
      <c r="I2785" s="32"/>
      <c r="J2785" s="32"/>
      <c r="K2785" s="32"/>
      <c r="L2785" s="32"/>
      <c r="M2785" s="32"/>
      <c r="N2785" s="32"/>
      <c r="O2785" s="32"/>
      <c r="P2785" s="32"/>
      <c r="Q2785" s="32"/>
    </row>
    <row r="2786" spans="1:17">
      <c r="A2786" s="30"/>
      <c r="B2786" s="31"/>
      <c r="C2786" s="33"/>
      <c r="D2786" s="33"/>
      <c r="E2786" s="30"/>
      <c r="F2786" s="32"/>
      <c r="G2786" s="32"/>
      <c r="H2786" s="32"/>
      <c r="I2786" s="32"/>
      <c r="J2786" s="32"/>
      <c r="K2786" s="32"/>
      <c r="L2786" s="32"/>
      <c r="M2786" s="32"/>
      <c r="N2786" s="32"/>
      <c r="O2786" s="32"/>
      <c r="P2786" s="32"/>
      <c r="Q2786" s="32"/>
    </row>
    <row r="2787" spans="1:17">
      <c r="A2787" s="30"/>
      <c r="B2787" s="31"/>
      <c r="C2787" s="33"/>
      <c r="D2787" s="33"/>
      <c r="E2787" s="30"/>
      <c r="F2787" s="32"/>
      <c r="G2787" s="32"/>
      <c r="H2787" s="32"/>
      <c r="I2787" s="32"/>
      <c r="J2787" s="32"/>
      <c r="K2787" s="32"/>
      <c r="L2787" s="32"/>
      <c r="M2787" s="32"/>
      <c r="N2787" s="32"/>
      <c r="O2787" s="32"/>
      <c r="P2787" s="32"/>
      <c r="Q2787" s="32"/>
    </row>
    <row r="2788" spans="1:17">
      <c r="A2788" s="30"/>
      <c r="B2788" s="31"/>
      <c r="C2788" s="33"/>
      <c r="D2788" s="33"/>
      <c r="E2788" s="30"/>
      <c r="F2788" s="32"/>
      <c r="G2788" s="32"/>
      <c r="H2788" s="32"/>
      <c r="I2788" s="32"/>
      <c r="J2788" s="32"/>
      <c r="K2788" s="32"/>
      <c r="L2788" s="32"/>
      <c r="M2788" s="32"/>
      <c r="N2788" s="32"/>
      <c r="O2788" s="32"/>
      <c r="P2788" s="32"/>
      <c r="Q2788" s="32"/>
    </row>
    <row r="2789" spans="1:17">
      <c r="A2789" s="30"/>
      <c r="B2789" s="31"/>
      <c r="C2789" s="33"/>
      <c r="D2789" s="33"/>
      <c r="E2789" s="30"/>
      <c r="F2789" s="32"/>
      <c r="G2789" s="32"/>
      <c r="H2789" s="32"/>
      <c r="I2789" s="32"/>
      <c r="J2789" s="32"/>
      <c r="K2789" s="32"/>
      <c r="L2789" s="32"/>
      <c r="M2789" s="32"/>
      <c r="N2789" s="32"/>
      <c r="O2789" s="32"/>
      <c r="P2789" s="32"/>
      <c r="Q2789" s="32"/>
    </row>
    <row r="2790" spans="1:17">
      <c r="A2790" s="30"/>
      <c r="B2790" s="31"/>
      <c r="C2790" s="33"/>
      <c r="D2790" s="33"/>
      <c r="E2790" s="30"/>
      <c r="F2790" s="32"/>
      <c r="G2790" s="32"/>
      <c r="H2790" s="32"/>
      <c r="I2790" s="32"/>
      <c r="J2790" s="32"/>
      <c r="K2790" s="32"/>
      <c r="L2790" s="32"/>
      <c r="M2790" s="32"/>
      <c r="N2790" s="32"/>
      <c r="O2790" s="32"/>
      <c r="P2790" s="32"/>
      <c r="Q2790" s="32"/>
    </row>
    <row r="2791" spans="1:17">
      <c r="A2791" s="30"/>
      <c r="B2791" s="31"/>
      <c r="C2791" s="33"/>
      <c r="D2791" s="33"/>
      <c r="E2791" s="30"/>
      <c r="F2791" s="32"/>
      <c r="G2791" s="32"/>
      <c r="H2791" s="32"/>
      <c r="I2791" s="32"/>
      <c r="J2791" s="32"/>
      <c r="K2791" s="32"/>
      <c r="L2791" s="32"/>
      <c r="M2791" s="32"/>
      <c r="N2791" s="32"/>
      <c r="O2791" s="32"/>
      <c r="P2791" s="32"/>
      <c r="Q2791" s="32"/>
    </row>
    <row r="2792" spans="1:17">
      <c r="A2792" s="30"/>
      <c r="B2792" s="31"/>
      <c r="C2792" s="33"/>
      <c r="D2792" s="33"/>
      <c r="E2792" s="30"/>
      <c r="F2792" s="32"/>
      <c r="G2792" s="32"/>
      <c r="H2792" s="32"/>
      <c r="I2792" s="32"/>
      <c r="J2792" s="32"/>
      <c r="K2792" s="32"/>
      <c r="L2792" s="32"/>
      <c r="M2792" s="32"/>
      <c r="N2792" s="32"/>
      <c r="O2792" s="32"/>
      <c r="P2792" s="32"/>
      <c r="Q2792" s="32"/>
    </row>
    <row r="2793" spans="1:17">
      <c r="A2793" s="30"/>
      <c r="B2793" s="31"/>
      <c r="C2793" s="33"/>
      <c r="D2793" s="33"/>
      <c r="E2793" s="30"/>
      <c r="F2793" s="32"/>
      <c r="G2793" s="32"/>
      <c r="H2793" s="32"/>
      <c r="I2793" s="32"/>
      <c r="J2793" s="32"/>
      <c r="K2793" s="32"/>
      <c r="L2793" s="32"/>
      <c r="M2793" s="32"/>
      <c r="N2793" s="32"/>
      <c r="O2793" s="32"/>
      <c r="P2793" s="32"/>
      <c r="Q2793" s="32"/>
    </row>
    <row r="2794" spans="1:17">
      <c r="A2794" s="30"/>
      <c r="B2794" s="31"/>
      <c r="C2794" s="33"/>
      <c r="D2794" s="33"/>
      <c r="E2794" s="30"/>
      <c r="F2794" s="32"/>
      <c r="G2794" s="32"/>
      <c r="H2794" s="32"/>
      <c r="I2794" s="32"/>
      <c r="J2794" s="32"/>
      <c r="K2794" s="32"/>
      <c r="L2794" s="32"/>
      <c r="M2794" s="32"/>
      <c r="N2794" s="32"/>
      <c r="O2794" s="32"/>
      <c r="P2794" s="32"/>
      <c r="Q2794" s="32"/>
    </row>
    <row r="2795" spans="1:17">
      <c r="A2795" s="30"/>
      <c r="B2795" s="31"/>
      <c r="C2795" s="33"/>
      <c r="D2795" s="33"/>
      <c r="E2795" s="30"/>
      <c r="F2795" s="32"/>
      <c r="G2795" s="32"/>
      <c r="H2795" s="32"/>
      <c r="I2795" s="32"/>
      <c r="J2795" s="32"/>
      <c r="K2795" s="32"/>
      <c r="L2795" s="32"/>
      <c r="M2795" s="32"/>
      <c r="N2795" s="32"/>
      <c r="O2795" s="32"/>
      <c r="P2795" s="32"/>
      <c r="Q2795" s="32"/>
    </row>
    <row r="2796" spans="1:17">
      <c r="A2796" s="30"/>
      <c r="B2796" s="31"/>
      <c r="C2796" s="33"/>
      <c r="D2796" s="33"/>
      <c r="E2796" s="30"/>
      <c r="F2796" s="32"/>
      <c r="G2796" s="32"/>
      <c r="H2796" s="32"/>
      <c r="I2796" s="32"/>
      <c r="J2796" s="32"/>
      <c r="K2796" s="32"/>
      <c r="L2796" s="32"/>
      <c r="M2796" s="32"/>
      <c r="N2796" s="32"/>
      <c r="O2796" s="32"/>
      <c r="P2796" s="32"/>
      <c r="Q2796" s="32"/>
    </row>
    <row r="2797" spans="1:17">
      <c r="A2797" s="30"/>
      <c r="B2797" s="31"/>
      <c r="C2797" s="33"/>
      <c r="D2797" s="33"/>
      <c r="E2797" s="30"/>
      <c r="F2797" s="32"/>
      <c r="G2797" s="32"/>
      <c r="H2797" s="32"/>
      <c r="I2797" s="32"/>
      <c r="J2797" s="32"/>
      <c r="K2797" s="32"/>
      <c r="L2797" s="32"/>
      <c r="M2797" s="32"/>
      <c r="N2797" s="32"/>
      <c r="O2797" s="32"/>
      <c r="P2797" s="32"/>
      <c r="Q2797" s="32"/>
    </row>
    <row r="2798" spans="1:17">
      <c r="A2798" s="30"/>
      <c r="B2798" s="31"/>
      <c r="C2798" s="33"/>
      <c r="D2798" s="33"/>
      <c r="E2798" s="30"/>
      <c r="F2798" s="32"/>
      <c r="G2798" s="32"/>
      <c r="H2798" s="32"/>
      <c r="I2798" s="32"/>
      <c r="J2798" s="32"/>
      <c r="K2798" s="32"/>
      <c r="L2798" s="32"/>
      <c r="M2798" s="32"/>
      <c r="N2798" s="32"/>
      <c r="O2798" s="32"/>
      <c r="P2798" s="32"/>
      <c r="Q2798" s="32"/>
    </row>
    <row r="2799" spans="1:17">
      <c r="A2799" s="30"/>
      <c r="B2799" s="31"/>
      <c r="C2799" s="33"/>
      <c r="D2799" s="33"/>
      <c r="E2799" s="30"/>
      <c r="F2799" s="32"/>
      <c r="G2799" s="32"/>
      <c r="H2799" s="32"/>
      <c r="I2799" s="32"/>
      <c r="J2799" s="32"/>
      <c r="K2799" s="32"/>
      <c r="L2799" s="32"/>
      <c r="M2799" s="32"/>
      <c r="N2799" s="32"/>
      <c r="O2799" s="32"/>
      <c r="P2799" s="32"/>
      <c r="Q2799" s="32"/>
    </row>
    <row r="2800" spans="1:17">
      <c r="A2800" s="30"/>
      <c r="B2800" s="31"/>
      <c r="C2800" s="33"/>
      <c r="D2800" s="33"/>
      <c r="E2800" s="30"/>
      <c r="F2800" s="32"/>
      <c r="G2800" s="32"/>
      <c r="H2800" s="32"/>
      <c r="I2800" s="32"/>
      <c r="J2800" s="32"/>
      <c r="K2800" s="32"/>
      <c r="L2800" s="32"/>
      <c r="M2800" s="32"/>
      <c r="N2800" s="32"/>
      <c r="O2800" s="32"/>
      <c r="P2800" s="32"/>
      <c r="Q2800" s="32"/>
    </row>
    <row r="2801" spans="1:17">
      <c r="A2801" s="30"/>
      <c r="B2801" s="31"/>
      <c r="C2801" s="33"/>
      <c r="D2801" s="33"/>
      <c r="E2801" s="30"/>
      <c r="F2801" s="32"/>
      <c r="G2801" s="32"/>
      <c r="H2801" s="32"/>
      <c r="I2801" s="32"/>
      <c r="J2801" s="32"/>
      <c r="K2801" s="32"/>
      <c r="L2801" s="32"/>
      <c r="M2801" s="32"/>
      <c r="N2801" s="32"/>
      <c r="O2801" s="32"/>
      <c r="P2801" s="32"/>
      <c r="Q2801" s="32"/>
    </row>
    <row r="2802" spans="1:17">
      <c r="A2802" s="30"/>
      <c r="B2802" s="31"/>
      <c r="C2802" s="33"/>
      <c r="D2802" s="33"/>
      <c r="E2802" s="30"/>
      <c r="F2802" s="32"/>
      <c r="G2802" s="32"/>
      <c r="H2802" s="32"/>
      <c r="I2802" s="32"/>
      <c r="J2802" s="32"/>
      <c r="K2802" s="32"/>
      <c r="L2802" s="32"/>
      <c r="M2802" s="32"/>
      <c r="N2802" s="32"/>
      <c r="O2802" s="32"/>
      <c r="P2802" s="32"/>
      <c r="Q2802" s="32"/>
    </row>
    <row r="2803" spans="1:17">
      <c r="A2803" s="30"/>
      <c r="B2803" s="31"/>
      <c r="C2803" s="33"/>
      <c r="D2803" s="33"/>
      <c r="E2803" s="30"/>
      <c r="F2803" s="32"/>
      <c r="G2803" s="32"/>
      <c r="H2803" s="32"/>
      <c r="I2803" s="32"/>
      <c r="J2803" s="32"/>
      <c r="K2803" s="32"/>
      <c r="L2803" s="32"/>
      <c r="M2803" s="32"/>
      <c r="N2803" s="32"/>
      <c r="O2803" s="32"/>
      <c r="P2803" s="32"/>
      <c r="Q2803" s="32"/>
    </row>
    <row r="2804" spans="1:17">
      <c r="A2804" s="30"/>
      <c r="B2804" s="31"/>
      <c r="C2804" s="33"/>
      <c r="D2804" s="33"/>
      <c r="E2804" s="30"/>
      <c r="F2804" s="32"/>
      <c r="G2804" s="32"/>
      <c r="H2804" s="32"/>
      <c r="I2804" s="32"/>
      <c r="J2804" s="32"/>
      <c r="K2804" s="32"/>
      <c r="L2804" s="32"/>
      <c r="M2804" s="32"/>
      <c r="N2804" s="32"/>
      <c r="O2804" s="32"/>
      <c r="P2804" s="32"/>
      <c r="Q2804" s="32"/>
    </row>
    <row r="2805" spans="1:17">
      <c r="A2805" s="30"/>
      <c r="B2805" s="31"/>
      <c r="C2805" s="33"/>
      <c r="D2805" s="33"/>
      <c r="E2805" s="30"/>
      <c r="F2805" s="32"/>
      <c r="G2805" s="32"/>
      <c r="H2805" s="32"/>
      <c r="I2805" s="32"/>
      <c r="J2805" s="32"/>
      <c r="K2805" s="32"/>
      <c r="L2805" s="32"/>
      <c r="M2805" s="32"/>
      <c r="N2805" s="32"/>
      <c r="O2805" s="32"/>
      <c r="P2805" s="32"/>
      <c r="Q2805" s="32"/>
    </row>
    <row r="2806" spans="1:17">
      <c r="A2806" s="30"/>
      <c r="B2806" s="31"/>
      <c r="C2806" s="33"/>
      <c r="D2806" s="33"/>
      <c r="E2806" s="30"/>
      <c r="F2806" s="32"/>
      <c r="G2806" s="32"/>
      <c r="H2806" s="32"/>
      <c r="I2806" s="32"/>
      <c r="J2806" s="32"/>
      <c r="K2806" s="32"/>
      <c r="L2806" s="32"/>
      <c r="M2806" s="32"/>
      <c r="N2806" s="32"/>
      <c r="O2806" s="32"/>
      <c r="P2806" s="32"/>
      <c r="Q2806" s="32"/>
    </row>
    <row r="2807" spans="1:17">
      <c r="A2807" s="30"/>
      <c r="B2807" s="31"/>
      <c r="C2807" s="33"/>
      <c r="D2807" s="33"/>
      <c r="E2807" s="30"/>
      <c r="F2807" s="32"/>
      <c r="G2807" s="32"/>
      <c r="H2807" s="32"/>
      <c r="I2807" s="32"/>
      <c r="J2807" s="32"/>
      <c r="K2807" s="32"/>
      <c r="L2807" s="32"/>
      <c r="M2807" s="32"/>
      <c r="N2807" s="32"/>
      <c r="O2807" s="32"/>
      <c r="P2807" s="32"/>
      <c r="Q2807" s="32"/>
    </row>
    <row r="2808" spans="1:17">
      <c r="A2808" s="30"/>
      <c r="B2808" s="31"/>
      <c r="C2808" s="33"/>
      <c r="D2808" s="33"/>
      <c r="E2808" s="30"/>
      <c r="F2808" s="32"/>
      <c r="G2808" s="32"/>
      <c r="H2808" s="32"/>
      <c r="I2808" s="32"/>
      <c r="J2808" s="32"/>
      <c r="K2808" s="32"/>
      <c r="L2808" s="32"/>
      <c r="M2808" s="32"/>
      <c r="N2808" s="32"/>
      <c r="O2808" s="32"/>
      <c r="P2808" s="32"/>
      <c r="Q2808" s="32"/>
    </row>
    <row r="2809" spans="1:17">
      <c r="A2809" s="30"/>
      <c r="B2809" s="31"/>
      <c r="C2809" s="33"/>
      <c r="D2809" s="33"/>
      <c r="E2809" s="30"/>
      <c r="F2809" s="32"/>
      <c r="G2809" s="32"/>
      <c r="H2809" s="32"/>
      <c r="I2809" s="32"/>
      <c r="J2809" s="32"/>
      <c r="K2809" s="32"/>
      <c r="L2809" s="32"/>
      <c r="M2809" s="32"/>
      <c r="N2809" s="32"/>
      <c r="O2809" s="32"/>
      <c r="P2809" s="32"/>
      <c r="Q2809" s="32"/>
    </row>
    <row r="2810" spans="1:17">
      <c r="A2810" s="30"/>
      <c r="B2810" s="31"/>
      <c r="C2810" s="33"/>
      <c r="D2810" s="33"/>
      <c r="E2810" s="30"/>
      <c r="F2810" s="32"/>
      <c r="G2810" s="32"/>
      <c r="H2810" s="32"/>
      <c r="I2810" s="32"/>
      <c r="J2810" s="32"/>
      <c r="K2810" s="32"/>
      <c r="L2810" s="32"/>
      <c r="M2810" s="32"/>
      <c r="N2810" s="32"/>
      <c r="O2810" s="32"/>
      <c r="P2810" s="32"/>
      <c r="Q2810" s="32"/>
    </row>
    <row r="2811" spans="1:17">
      <c r="A2811" s="30"/>
      <c r="B2811" s="31"/>
      <c r="C2811" s="33"/>
      <c r="D2811" s="33"/>
      <c r="E2811" s="30"/>
      <c r="F2811" s="32"/>
      <c r="G2811" s="32"/>
      <c r="H2811" s="32"/>
      <c r="I2811" s="32"/>
      <c r="J2811" s="32"/>
      <c r="K2811" s="32"/>
      <c r="L2811" s="32"/>
      <c r="M2811" s="32"/>
      <c r="N2811" s="32"/>
      <c r="O2811" s="32"/>
      <c r="P2811" s="32"/>
      <c r="Q2811" s="32"/>
    </row>
    <row r="2812" spans="1:17">
      <c r="A2812" s="30"/>
      <c r="B2812" s="31"/>
      <c r="C2812" s="33"/>
      <c r="D2812" s="33"/>
      <c r="E2812" s="30"/>
      <c r="F2812" s="32"/>
      <c r="G2812" s="32"/>
      <c r="H2812" s="32"/>
      <c r="I2812" s="32"/>
      <c r="J2812" s="32"/>
      <c r="K2812" s="32"/>
      <c r="L2812" s="32"/>
      <c r="M2812" s="32"/>
      <c r="N2812" s="32"/>
      <c r="O2812" s="32"/>
      <c r="P2812" s="32"/>
      <c r="Q2812" s="32"/>
    </row>
    <row r="2813" spans="1:17">
      <c r="A2813" s="30"/>
      <c r="B2813" s="31"/>
      <c r="C2813" s="33"/>
      <c r="D2813" s="33"/>
      <c r="E2813" s="30"/>
      <c r="F2813" s="32"/>
      <c r="G2813" s="32"/>
      <c r="H2813" s="32"/>
      <c r="I2813" s="32"/>
      <c r="J2813" s="32"/>
      <c r="K2813" s="32"/>
      <c r="L2813" s="32"/>
      <c r="M2813" s="32"/>
      <c r="N2813" s="32"/>
      <c r="O2813" s="32"/>
      <c r="P2813" s="32"/>
      <c r="Q2813" s="32"/>
    </row>
    <row r="2814" spans="1:17">
      <c r="A2814" s="30"/>
      <c r="B2814" s="31"/>
      <c r="C2814" s="33"/>
      <c r="D2814" s="33"/>
      <c r="E2814" s="30"/>
      <c r="F2814" s="32"/>
      <c r="G2814" s="32"/>
      <c r="H2814" s="32"/>
      <c r="I2814" s="32"/>
      <c r="J2814" s="32"/>
      <c r="K2814" s="32"/>
      <c r="L2814" s="32"/>
      <c r="M2814" s="32"/>
      <c r="N2814" s="32"/>
      <c r="O2814" s="32"/>
      <c r="P2814" s="32"/>
      <c r="Q2814" s="32"/>
    </row>
    <row r="2815" spans="1:17">
      <c r="A2815" s="30"/>
      <c r="B2815" s="31"/>
      <c r="C2815" s="33"/>
      <c r="D2815" s="33"/>
      <c r="E2815" s="30"/>
      <c r="F2815" s="32"/>
      <c r="G2815" s="32"/>
      <c r="H2815" s="32"/>
      <c r="I2815" s="32"/>
      <c r="J2815" s="32"/>
      <c r="K2815" s="32"/>
      <c r="L2815" s="32"/>
      <c r="M2815" s="32"/>
      <c r="N2815" s="32"/>
      <c r="O2815" s="32"/>
      <c r="P2815" s="32"/>
      <c r="Q2815" s="32"/>
    </row>
    <row r="2816" spans="1:17">
      <c r="A2816" s="30"/>
      <c r="B2816" s="31"/>
      <c r="C2816" s="33"/>
      <c r="D2816" s="33"/>
      <c r="E2816" s="30"/>
      <c r="F2816" s="32"/>
      <c r="G2816" s="32"/>
      <c r="H2816" s="32"/>
      <c r="I2816" s="32"/>
      <c r="J2816" s="32"/>
      <c r="K2816" s="32"/>
      <c r="L2816" s="32"/>
      <c r="M2816" s="32"/>
      <c r="N2816" s="32"/>
      <c r="O2816" s="32"/>
      <c r="P2816" s="32"/>
      <c r="Q2816" s="32"/>
    </row>
    <row r="2817" spans="1:17">
      <c r="A2817" s="30"/>
      <c r="B2817" s="31"/>
      <c r="C2817" s="33"/>
      <c r="D2817" s="33"/>
      <c r="E2817" s="30"/>
      <c r="F2817" s="32"/>
      <c r="G2817" s="32"/>
      <c r="H2817" s="32"/>
      <c r="I2817" s="32"/>
      <c r="J2817" s="32"/>
      <c r="K2817" s="32"/>
      <c r="L2817" s="32"/>
      <c r="M2817" s="32"/>
      <c r="N2817" s="32"/>
      <c r="O2817" s="32"/>
      <c r="P2817" s="32"/>
      <c r="Q2817" s="32"/>
    </row>
    <row r="2818" spans="1:17">
      <c r="A2818" s="30"/>
      <c r="B2818" s="31"/>
      <c r="C2818" s="33"/>
      <c r="D2818" s="33"/>
      <c r="E2818" s="30"/>
      <c r="F2818" s="32"/>
      <c r="G2818" s="32"/>
      <c r="H2818" s="32"/>
      <c r="I2818" s="32"/>
      <c r="J2818" s="32"/>
      <c r="K2818" s="32"/>
      <c r="L2818" s="32"/>
      <c r="M2818" s="32"/>
      <c r="N2818" s="32"/>
      <c r="O2818" s="32"/>
      <c r="P2818" s="32"/>
      <c r="Q2818" s="32"/>
    </row>
    <row r="2819" spans="1:17">
      <c r="A2819" s="30"/>
      <c r="B2819" s="31"/>
      <c r="C2819" s="33"/>
      <c r="D2819" s="33"/>
      <c r="E2819" s="30"/>
      <c r="F2819" s="32"/>
      <c r="G2819" s="32"/>
      <c r="H2819" s="32"/>
      <c r="I2819" s="32"/>
      <c r="J2819" s="32"/>
      <c r="K2819" s="32"/>
      <c r="L2819" s="32"/>
      <c r="M2819" s="32"/>
      <c r="N2819" s="32"/>
      <c r="O2819" s="32"/>
      <c r="P2819" s="32"/>
      <c r="Q2819" s="32"/>
    </row>
    <row r="2820" spans="1:17">
      <c r="A2820" s="30"/>
      <c r="B2820" s="31"/>
      <c r="C2820" s="33"/>
      <c r="D2820" s="33"/>
      <c r="E2820" s="30"/>
      <c r="F2820" s="32"/>
      <c r="G2820" s="32"/>
      <c r="H2820" s="32"/>
      <c r="I2820" s="32"/>
      <c r="J2820" s="32"/>
      <c r="K2820" s="32"/>
      <c r="L2820" s="32"/>
      <c r="M2820" s="32"/>
      <c r="N2820" s="32"/>
      <c r="O2820" s="32"/>
      <c r="P2820" s="32"/>
      <c r="Q2820" s="32"/>
    </row>
    <row r="2821" spans="1:17">
      <c r="A2821" s="30"/>
      <c r="B2821" s="31"/>
      <c r="C2821" s="33"/>
      <c r="D2821" s="33"/>
      <c r="E2821" s="30"/>
      <c r="F2821" s="32"/>
      <c r="G2821" s="32"/>
      <c r="H2821" s="32"/>
      <c r="I2821" s="32"/>
      <c r="J2821" s="32"/>
      <c r="K2821" s="32"/>
      <c r="L2821" s="32"/>
      <c r="M2821" s="32"/>
      <c r="N2821" s="32"/>
      <c r="O2821" s="32"/>
      <c r="P2821" s="32"/>
      <c r="Q2821" s="32"/>
    </row>
    <row r="2822" spans="1:17">
      <c r="A2822" s="30"/>
      <c r="B2822" s="31"/>
      <c r="C2822" s="33"/>
      <c r="D2822" s="33"/>
      <c r="E2822" s="30"/>
      <c r="F2822" s="32"/>
      <c r="G2822" s="32"/>
      <c r="H2822" s="32"/>
      <c r="I2822" s="32"/>
      <c r="J2822" s="32"/>
      <c r="K2822" s="32"/>
      <c r="L2822" s="32"/>
      <c r="M2822" s="32"/>
      <c r="N2822" s="32"/>
      <c r="O2822" s="32"/>
      <c r="P2822" s="32"/>
      <c r="Q2822" s="32"/>
    </row>
    <row r="2823" spans="1:17">
      <c r="A2823" s="30"/>
      <c r="B2823" s="31"/>
      <c r="C2823" s="33"/>
      <c r="D2823" s="33"/>
      <c r="E2823" s="30"/>
      <c r="F2823" s="32"/>
      <c r="G2823" s="32"/>
      <c r="H2823" s="32"/>
      <c r="I2823" s="32"/>
      <c r="J2823" s="32"/>
      <c r="K2823" s="32"/>
      <c r="L2823" s="32"/>
      <c r="M2823" s="32"/>
      <c r="N2823" s="32"/>
      <c r="O2823" s="32"/>
      <c r="P2823" s="32"/>
      <c r="Q2823" s="32"/>
    </row>
    <row r="2824" spans="1:17">
      <c r="A2824" s="30"/>
      <c r="B2824" s="31"/>
      <c r="C2824" s="33"/>
      <c r="D2824" s="33"/>
      <c r="E2824" s="30"/>
      <c r="F2824" s="32"/>
      <c r="G2824" s="32"/>
      <c r="H2824" s="32"/>
      <c r="I2824" s="32"/>
      <c r="J2824" s="32"/>
      <c r="K2824" s="32"/>
      <c r="L2824" s="32"/>
      <c r="M2824" s="32"/>
      <c r="N2824" s="32"/>
      <c r="O2824" s="32"/>
      <c r="P2824" s="32"/>
      <c r="Q2824" s="32"/>
    </row>
    <row r="2825" spans="1:17">
      <c r="A2825" s="30"/>
      <c r="B2825" s="31"/>
      <c r="C2825" s="33"/>
      <c r="D2825" s="33"/>
      <c r="E2825" s="30"/>
      <c r="F2825" s="32"/>
      <c r="G2825" s="32"/>
      <c r="H2825" s="32"/>
      <c r="I2825" s="32"/>
      <c r="J2825" s="32"/>
      <c r="K2825" s="32"/>
      <c r="L2825" s="32"/>
      <c r="M2825" s="32"/>
      <c r="N2825" s="32"/>
      <c r="O2825" s="32"/>
      <c r="P2825" s="32"/>
      <c r="Q2825" s="32"/>
    </row>
    <row r="2826" spans="1:17">
      <c r="A2826" s="30"/>
      <c r="B2826" s="31"/>
      <c r="C2826" s="33"/>
      <c r="D2826" s="33"/>
      <c r="E2826" s="30"/>
      <c r="F2826" s="32"/>
      <c r="G2826" s="32"/>
      <c r="H2826" s="32"/>
      <c r="I2826" s="32"/>
      <c r="J2826" s="32"/>
      <c r="K2826" s="32"/>
      <c r="L2826" s="32"/>
      <c r="M2826" s="32"/>
      <c r="N2826" s="32"/>
      <c r="O2826" s="32"/>
      <c r="P2826" s="32"/>
      <c r="Q2826" s="32"/>
    </row>
    <row r="2827" spans="1:17">
      <c r="A2827" s="30"/>
      <c r="B2827" s="31"/>
      <c r="C2827" s="33"/>
      <c r="D2827" s="33"/>
      <c r="E2827" s="30"/>
      <c r="F2827" s="32"/>
      <c r="G2827" s="32"/>
      <c r="H2827" s="32"/>
      <c r="I2827" s="32"/>
      <c r="J2827" s="32"/>
      <c r="K2827" s="32"/>
      <c r="L2827" s="32"/>
      <c r="M2827" s="32"/>
      <c r="N2827" s="32"/>
      <c r="O2827" s="32"/>
      <c r="P2827" s="32"/>
      <c r="Q2827" s="32"/>
    </row>
    <row r="2828" spans="1:17">
      <c r="A2828" s="30"/>
      <c r="B2828" s="31"/>
      <c r="C2828" s="33"/>
      <c r="D2828" s="33"/>
      <c r="E2828" s="30"/>
      <c r="F2828" s="32"/>
      <c r="G2828" s="32"/>
      <c r="H2828" s="32"/>
      <c r="I2828" s="32"/>
      <c r="J2828" s="32"/>
      <c r="K2828" s="32"/>
      <c r="L2828" s="32"/>
      <c r="M2828" s="32"/>
      <c r="N2828" s="32"/>
      <c r="O2828" s="32"/>
      <c r="P2828" s="32"/>
      <c r="Q2828" s="32"/>
    </row>
    <row r="2829" spans="1:17">
      <c r="A2829" s="30"/>
      <c r="B2829" s="31"/>
      <c r="C2829" s="33"/>
      <c r="D2829" s="33"/>
      <c r="E2829" s="30"/>
      <c r="F2829" s="32"/>
      <c r="G2829" s="32"/>
      <c r="H2829" s="32"/>
      <c r="I2829" s="32"/>
      <c r="J2829" s="32"/>
      <c r="K2829" s="32"/>
      <c r="L2829" s="32"/>
      <c r="M2829" s="32"/>
      <c r="N2829" s="32"/>
      <c r="O2829" s="32"/>
      <c r="P2829" s="32"/>
      <c r="Q2829" s="32"/>
    </row>
    <row r="2830" spans="1:17">
      <c r="A2830" s="30"/>
      <c r="B2830" s="31"/>
      <c r="C2830" s="33"/>
      <c r="D2830" s="33"/>
      <c r="E2830" s="30"/>
      <c r="F2830" s="32"/>
      <c r="G2830" s="32"/>
      <c r="H2830" s="32"/>
      <c r="I2830" s="32"/>
      <c r="J2830" s="32"/>
      <c r="K2830" s="32"/>
      <c r="L2830" s="32"/>
      <c r="M2830" s="32"/>
      <c r="N2830" s="32"/>
      <c r="O2830" s="32"/>
      <c r="P2830" s="32"/>
      <c r="Q2830" s="32"/>
    </row>
    <row r="2831" spans="1:17">
      <c r="A2831" s="30"/>
      <c r="B2831" s="31"/>
      <c r="C2831" s="33"/>
      <c r="D2831" s="33"/>
      <c r="E2831" s="30"/>
      <c r="F2831" s="32"/>
      <c r="G2831" s="32"/>
      <c r="H2831" s="32"/>
      <c r="I2831" s="32"/>
      <c r="J2831" s="32"/>
      <c r="K2831" s="32"/>
      <c r="L2831" s="32"/>
      <c r="M2831" s="32"/>
      <c r="N2831" s="32"/>
      <c r="O2831" s="32"/>
      <c r="P2831" s="32"/>
      <c r="Q2831" s="32"/>
    </row>
    <row r="2832" spans="1:17">
      <c r="A2832" s="30"/>
      <c r="B2832" s="31"/>
      <c r="C2832" s="33"/>
      <c r="D2832" s="33"/>
      <c r="E2832" s="30"/>
      <c r="F2832" s="32"/>
      <c r="G2832" s="32"/>
      <c r="H2832" s="32"/>
      <c r="I2832" s="32"/>
      <c r="J2832" s="32"/>
      <c r="K2832" s="32"/>
      <c r="L2832" s="32"/>
      <c r="M2832" s="32"/>
      <c r="N2832" s="32"/>
      <c r="O2832" s="32"/>
      <c r="P2832" s="32"/>
      <c r="Q2832" s="32"/>
    </row>
    <row r="2833" spans="1:17">
      <c r="A2833" s="30"/>
      <c r="B2833" s="31"/>
      <c r="C2833" s="33"/>
      <c r="D2833" s="33"/>
      <c r="E2833" s="30"/>
      <c r="F2833" s="32"/>
      <c r="G2833" s="32"/>
      <c r="H2833" s="32"/>
      <c r="I2833" s="32"/>
      <c r="J2833" s="32"/>
      <c r="K2833" s="32"/>
      <c r="L2833" s="32"/>
      <c r="M2833" s="32"/>
      <c r="N2833" s="32"/>
      <c r="O2833" s="32"/>
      <c r="P2833" s="32"/>
      <c r="Q2833" s="32"/>
    </row>
    <row r="2834" spans="1:17">
      <c r="A2834" s="30"/>
      <c r="B2834" s="31"/>
      <c r="C2834" s="33"/>
      <c r="D2834" s="33"/>
      <c r="E2834" s="30"/>
      <c r="F2834" s="32"/>
      <c r="G2834" s="32"/>
      <c r="H2834" s="32"/>
      <c r="I2834" s="32"/>
      <c r="J2834" s="32"/>
      <c r="K2834" s="32"/>
      <c r="L2834" s="32"/>
      <c r="M2834" s="32"/>
      <c r="N2834" s="32"/>
      <c r="O2834" s="32"/>
      <c r="P2834" s="32"/>
      <c r="Q2834" s="32"/>
    </row>
    <row r="2835" spans="1:17">
      <c r="A2835" s="30"/>
      <c r="B2835" s="31"/>
      <c r="C2835" s="33"/>
      <c r="D2835" s="33"/>
      <c r="E2835" s="30"/>
      <c r="F2835" s="32"/>
      <c r="G2835" s="32"/>
      <c r="H2835" s="32"/>
      <c r="I2835" s="32"/>
      <c r="J2835" s="32"/>
      <c r="K2835" s="32"/>
      <c r="L2835" s="32"/>
      <c r="M2835" s="32"/>
      <c r="N2835" s="32"/>
      <c r="O2835" s="32"/>
      <c r="P2835" s="32"/>
      <c r="Q2835" s="32"/>
    </row>
    <row r="2836" spans="1:17">
      <c r="A2836" s="30"/>
      <c r="B2836" s="31"/>
      <c r="C2836" s="33"/>
      <c r="D2836" s="33"/>
      <c r="E2836" s="30"/>
      <c r="F2836" s="32"/>
      <c r="G2836" s="32"/>
      <c r="H2836" s="32"/>
      <c r="I2836" s="32"/>
      <c r="J2836" s="32"/>
      <c r="K2836" s="32"/>
      <c r="L2836" s="32"/>
      <c r="M2836" s="32"/>
      <c r="N2836" s="32"/>
      <c r="O2836" s="32"/>
      <c r="P2836" s="32"/>
      <c r="Q2836" s="32"/>
    </row>
    <row r="2837" spans="1:17">
      <c r="A2837" s="30"/>
      <c r="B2837" s="31"/>
      <c r="C2837" s="33"/>
      <c r="D2837" s="33"/>
      <c r="E2837" s="30"/>
      <c r="F2837" s="32"/>
      <c r="G2837" s="32"/>
      <c r="H2837" s="32"/>
      <c r="I2837" s="32"/>
      <c r="J2837" s="32"/>
      <c r="K2837" s="32"/>
      <c r="L2837" s="32"/>
      <c r="M2837" s="32"/>
      <c r="N2837" s="32"/>
      <c r="O2837" s="32"/>
      <c r="P2837" s="32"/>
      <c r="Q2837" s="32"/>
    </row>
    <row r="2838" spans="1:17">
      <c r="A2838" s="30"/>
      <c r="B2838" s="31"/>
      <c r="C2838" s="33"/>
      <c r="D2838" s="33"/>
      <c r="E2838" s="30"/>
      <c r="F2838" s="32"/>
      <c r="G2838" s="32"/>
      <c r="H2838" s="32"/>
      <c r="I2838" s="32"/>
      <c r="J2838" s="32"/>
      <c r="K2838" s="32"/>
      <c r="L2838" s="32"/>
      <c r="M2838" s="32"/>
      <c r="N2838" s="32"/>
      <c r="O2838" s="32"/>
      <c r="P2838" s="32"/>
      <c r="Q2838" s="32"/>
    </row>
    <row r="2839" spans="1:17">
      <c r="A2839" s="30"/>
      <c r="B2839" s="31"/>
      <c r="C2839" s="33"/>
      <c r="D2839" s="33"/>
      <c r="E2839" s="30"/>
      <c r="F2839" s="32"/>
      <c r="G2839" s="32"/>
      <c r="H2839" s="32"/>
      <c r="I2839" s="32"/>
      <c r="J2839" s="32"/>
      <c r="K2839" s="32"/>
      <c r="L2839" s="32"/>
      <c r="M2839" s="32"/>
      <c r="N2839" s="32"/>
      <c r="O2839" s="32"/>
      <c r="P2839" s="32"/>
      <c r="Q2839" s="32"/>
    </row>
    <row r="2840" spans="1:17">
      <c r="A2840" s="30"/>
      <c r="B2840" s="31"/>
      <c r="C2840" s="33"/>
      <c r="D2840" s="33"/>
      <c r="E2840" s="30"/>
      <c r="F2840" s="32"/>
      <c r="G2840" s="32"/>
      <c r="H2840" s="32"/>
      <c r="I2840" s="32"/>
      <c r="J2840" s="32"/>
      <c r="K2840" s="32"/>
      <c r="L2840" s="32"/>
      <c r="M2840" s="32"/>
      <c r="N2840" s="32"/>
      <c r="O2840" s="32"/>
      <c r="P2840" s="32"/>
      <c r="Q2840" s="32"/>
    </row>
    <row r="2841" spans="1:17">
      <c r="A2841" s="30"/>
      <c r="B2841" s="31"/>
      <c r="C2841" s="33"/>
      <c r="D2841" s="33"/>
      <c r="E2841" s="30"/>
      <c r="F2841" s="32"/>
      <c r="G2841" s="32"/>
      <c r="H2841" s="32"/>
      <c r="I2841" s="32"/>
      <c r="J2841" s="32"/>
      <c r="K2841" s="32"/>
      <c r="L2841" s="32"/>
      <c r="M2841" s="32"/>
      <c r="N2841" s="32"/>
      <c r="O2841" s="32"/>
      <c r="P2841" s="32"/>
      <c r="Q2841" s="32"/>
    </row>
    <row r="2842" spans="1:17">
      <c r="A2842" s="30"/>
      <c r="B2842" s="31"/>
      <c r="C2842" s="33"/>
      <c r="D2842" s="33"/>
      <c r="E2842" s="30"/>
      <c r="F2842" s="32"/>
      <c r="G2842" s="32"/>
      <c r="H2842" s="32"/>
      <c r="I2842" s="32"/>
      <c r="J2842" s="32"/>
      <c r="K2842" s="32"/>
      <c r="L2842" s="32"/>
      <c r="M2842" s="32"/>
      <c r="N2842" s="32"/>
      <c r="O2842" s="32"/>
      <c r="P2842" s="32"/>
      <c r="Q2842" s="32"/>
    </row>
    <row r="2843" spans="1:17">
      <c r="A2843" s="30"/>
      <c r="B2843" s="31"/>
      <c r="C2843" s="33"/>
      <c r="D2843" s="33"/>
      <c r="E2843" s="30"/>
      <c r="F2843" s="32"/>
      <c r="G2843" s="32"/>
      <c r="H2843" s="32"/>
      <c r="I2843" s="32"/>
      <c r="J2843" s="32"/>
      <c r="K2843" s="32"/>
      <c r="L2843" s="32"/>
      <c r="M2843" s="32"/>
      <c r="N2843" s="32"/>
      <c r="O2843" s="32"/>
      <c r="P2843" s="32"/>
      <c r="Q2843" s="32"/>
    </row>
    <row r="2844" spans="1:17">
      <c r="A2844" s="30"/>
      <c r="B2844" s="31"/>
      <c r="C2844" s="33"/>
      <c r="D2844" s="33"/>
      <c r="E2844" s="30"/>
      <c r="F2844" s="32"/>
      <c r="G2844" s="32"/>
      <c r="H2844" s="32"/>
      <c r="I2844" s="32"/>
      <c r="J2844" s="32"/>
      <c r="K2844" s="32"/>
      <c r="L2844" s="32"/>
      <c r="M2844" s="32"/>
      <c r="N2844" s="32"/>
      <c r="O2844" s="32"/>
      <c r="P2844" s="32"/>
      <c r="Q2844" s="32"/>
    </row>
    <row r="2845" spans="1:17">
      <c r="A2845" s="30"/>
      <c r="B2845" s="31"/>
      <c r="C2845" s="33"/>
      <c r="D2845" s="33"/>
      <c r="E2845" s="30"/>
      <c r="F2845" s="32"/>
      <c r="G2845" s="32"/>
      <c r="H2845" s="32"/>
      <c r="I2845" s="32"/>
      <c r="J2845" s="32"/>
      <c r="K2845" s="32"/>
      <c r="L2845" s="32"/>
      <c r="M2845" s="32"/>
      <c r="N2845" s="32"/>
      <c r="O2845" s="32"/>
      <c r="P2845" s="32"/>
      <c r="Q2845" s="32"/>
    </row>
    <row r="2846" spans="1:17">
      <c r="A2846" s="30"/>
      <c r="B2846" s="31"/>
      <c r="C2846" s="33"/>
      <c r="D2846" s="33"/>
      <c r="E2846" s="30"/>
      <c r="F2846" s="32"/>
      <c r="G2846" s="32"/>
      <c r="H2846" s="32"/>
      <c r="I2846" s="32"/>
      <c r="J2846" s="32"/>
      <c r="K2846" s="32"/>
      <c r="L2846" s="32"/>
      <c r="M2846" s="32"/>
      <c r="N2846" s="32"/>
      <c r="O2846" s="32"/>
      <c r="P2846" s="32"/>
      <c r="Q2846" s="32"/>
    </row>
    <row r="2847" spans="1:17">
      <c r="A2847" s="30"/>
      <c r="B2847" s="31"/>
      <c r="C2847" s="33"/>
      <c r="D2847" s="33"/>
      <c r="E2847" s="30"/>
      <c r="F2847" s="32"/>
      <c r="G2847" s="32"/>
      <c r="H2847" s="32"/>
      <c r="I2847" s="32"/>
      <c r="J2847" s="32"/>
      <c r="K2847" s="32"/>
      <c r="L2847" s="32"/>
      <c r="M2847" s="32"/>
      <c r="N2847" s="32"/>
      <c r="O2847" s="32"/>
      <c r="P2847" s="32"/>
      <c r="Q2847" s="32"/>
    </row>
    <row r="2848" spans="1:17">
      <c r="A2848" s="30"/>
      <c r="B2848" s="31"/>
      <c r="C2848" s="33"/>
      <c r="D2848" s="33"/>
      <c r="E2848" s="30"/>
      <c r="F2848" s="32"/>
      <c r="G2848" s="32"/>
      <c r="H2848" s="32"/>
      <c r="I2848" s="32"/>
      <c r="J2848" s="32"/>
      <c r="K2848" s="32"/>
      <c r="L2848" s="32"/>
      <c r="M2848" s="32"/>
      <c r="N2848" s="32"/>
      <c r="O2848" s="32"/>
      <c r="P2848" s="32"/>
      <c r="Q2848" s="32"/>
    </row>
    <row r="2849" spans="1:17">
      <c r="A2849" s="30"/>
      <c r="B2849" s="31"/>
      <c r="C2849" s="33"/>
      <c r="D2849" s="33"/>
      <c r="E2849" s="30"/>
      <c r="F2849" s="32"/>
      <c r="G2849" s="32"/>
      <c r="H2849" s="32"/>
      <c r="I2849" s="32"/>
      <c r="J2849" s="32"/>
      <c r="K2849" s="32"/>
      <c r="L2849" s="32"/>
      <c r="M2849" s="32"/>
      <c r="N2849" s="32"/>
      <c r="O2849" s="32"/>
      <c r="P2849" s="32"/>
      <c r="Q2849" s="32"/>
    </row>
    <row r="2850" spans="1:17">
      <c r="A2850" s="30"/>
      <c r="B2850" s="31"/>
      <c r="C2850" s="33"/>
      <c r="D2850" s="33"/>
      <c r="E2850" s="30"/>
      <c r="F2850" s="32"/>
      <c r="G2850" s="32"/>
      <c r="H2850" s="32"/>
      <c r="I2850" s="32"/>
      <c r="J2850" s="32"/>
      <c r="K2850" s="32"/>
      <c r="L2850" s="32"/>
      <c r="M2850" s="32"/>
      <c r="N2850" s="32"/>
      <c r="O2850" s="32"/>
      <c r="P2850" s="32"/>
      <c r="Q2850" s="32"/>
    </row>
    <row r="2851" spans="1:17">
      <c r="A2851" s="30"/>
      <c r="B2851" s="31"/>
      <c r="C2851" s="33"/>
      <c r="D2851" s="33"/>
      <c r="E2851" s="30"/>
      <c r="F2851" s="32"/>
      <c r="G2851" s="32"/>
      <c r="H2851" s="32"/>
      <c r="I2851" s="32"/>
      <c r="J2851" s="32"/>
      <c r="K2851" s="32"/>
      <c r="L2851" s="32"/>
      <c r="M2851" s="32"/>
      <c r="N2851" s="32"/>
      <c r="O2851" s="32"/>
      <c r="P2851" s="32"/>
      <c r="Q2851" s="32"/>
    </row>
    <row r="2852" spans="1:17">
      <c r="A2852" s="30"/>
      <c r="B2852" s="31"/>
      <c r="C2852" s="33"/>
      <c r="D2852" s="33"/>
      <c r="E2852" s="30"/>
      <c r="F2852" s="32"/>
      <c r="G2852" s="32"/>
      <c r="H2852" s="32"/>
      <c r="I2852" s="32"/>
      <c r="J2852" s="32"/>
      <c r="K2852" s="32"/>
      <c r="L2852" s="32"/>
      <c r="M2852" s="32"/>
      <c r="N2852" s="32"/>
      <c r="O2852" s="32"/>
      <c r="P2852" s="32"/>
      <c r="Q2852" s="32"/>
    </row>
    <row r="2853" spans="1:17">
      <c r="A2853" s="30"/>
      <c r="B2853" s="31"/>
      <c r="C2853" s="33"/>
      <c r="D2853" s="33"/>
      <c r="E2853" s="30"/>
      <c r="F2853" s="32"/>
      <c r="G2853" s="32"/>
      <c r="H2853" s="32"/>
      <c r="I2853" s="32"/>
      <c r="J2853" s="32"/>
      <c r="K2853" s="32"/>
      <c r="L2853" s="32"/>
      <c r="M2853" s="32"/>
      <c r="N2853" s="32"/>
      <c r="O2853" s="32"/>
      <c r="P2853" s="32"/>
      <c r="Q2853" s="32"/>
    </row>
    <row r="2854" spans="1:17">
      <c r="A2854" s="30"/>
      <c r="B2854" s="31"/>
      <c r="C2854" s="33"/>
      <c r="D2854" s="33"/>
      <c r="E2854" s="30"/>
      <c r="F2854" s="32"/>
      <c r="G2854" s="32"/>
      <c r="H2854" s="32"/>
      <c r="I2854" s="32"/>
      <c r="J2854" s="32"/>
      <c r="K2854" s="32"/>
      <c r="L2854" s="32"/>
      <c r="M2854" s="32"/>
      <c r="N2854" s="32"/>
      <c r="O2854" s="32"/>
      <c r="P2854" s="32"/>
      <c r="Q2854" s="32"/>
    </row>
    <row r="2855" spans="1:17">
      <c r="A2855" s="30"/>
      <c r="B2855" s="31"/>
      <c r="C2855" s="33"/>
      <c r="D2855" s="33"/>
      <c r="E2855" s="30"/>
      <c r="F2855" s="32"/>
      <c r="G2855" s="32"/>
      <c r="H2855" s="32"/>
      <c r="I2855" s="32"/>
      <c r="J2855" s="32"/>
      <c r="K2855" s="32"/>
      <c r="L2855" s="32"/>
      <c r="M2855" s="32"/>
      <c r="N2855" s="32"/>
      <c r="O2855" s="32"/>
      <c r="P2855" s="32"/>
      <c r="Q2855" s="32"/>
    </row>
    <row r="2856" spans="1:17">
      <c r="A2856" s="30"/>
      <c r="B2856" s="31"/>
      <c r="C2856" s="33"/>
      <c r="D2856" s="33"/>
      <c r="E2856" s="30"/>
      <c r="F2856" s="32"/>
      <c r="G2856" s="32"/>
      <c r="H2856" s="32"/>
      <c r="I2856" s="32"/>
      <c r="J2856" s="32"/>
      <c r="K2856" s="32"/>
      <c r="L2856" s="32"/>
      <c r="M2856" s="32"/>
      <c r="N2856" s="32"/>
      <c r="O2856" s="32"/>
      <c r="P2856" s="32"/>
      <c r="Q2856" s="32"/>
    </row>
    <row r="2857" spans="1:17">
      <c r="A2857" s="30"/>
      <c r="B2857" s="31"/>
      <c r="C2857" s="33"/>
      <c r="D2857" s="33"/>
      <c r="E2857" s="30"/>
      <c r="F2857" s="32"/>
      <c r="G2857" s="32"/>
      <c r="H2857" s="32"/>
      <c r="I2857" s="32"/>
      <c r="J2857" s="32"/>
      <c r="K2857" s="32"/>
      <c r="L2857" s="32"/>
      <c r="M2857" s="32"/>
      <c r="N2857" s="32"/>
      <c r="O2857" s="32"/>
      <c r="P2857" s="32"/>
      <c r="Q2857" s="32"/>
    </row>
    <row r="2858" spans="1:17">
      <c r="A2858" s="30"/>
      <c r="B2858" s="31"/>
      <c r="C2858" s="33"/>
      <c r="D2858" s="33"/>
      <c r="E2858" s="30"/>
      <c r="F2858" s="32"/>
      <c r="G2858" s="32"/>
      <c r="H2858" s="32"/>
      <c r="I2858" s="32"/>
      <c r="J2858" s="32"/>
      <c r="K2858" s="32"/>
      <c r="L2858" s="32"/>
      <c r="M2858" s="32"/>
      <c r="N2858" s="32"/>
      <c r="O2858" s="32"/>
      <c r="P2858" s="32"/>
      <c r="Q2858" s="32"/>
    </row>
    <row r="2859" spans="1:17">
      <c r="A2859" s="30"/>
      <c r="B2859" s="31"/>
      <c r="C2859" s="33"/>
      <c r="D2859" s="33"/>
      <c r="E2859" s="30"/>
      <c r="F2859" s="32"/>
      <c r="G2859" s="32"/>
      <c r="H2859" s="32"/>
      <c r="I2859" s="32"/>
      <c r="J2859" s="32"/>
      <c r="K2859" s="32"/>
      <c r="L2859" s="32"/>
      <c r="M2859" s="32"/>
      <c r="N2859" s="32"/>
      <c r="O2859" s="32"/>
      <c r="P2859" s="32"/>
      <c r="Q2859" s="32"/>
    </row>
    <row r="2860" spans="1:17">
      <c r="A2860" s="30"/>
      <c r="B2860" s="31"/>
      <c r="C2860" s="33"/>
      <c r="D2860" s="33"/>
      <c r="E2860" s="30"/>
      <c r="F2860" s="32"/>
      <c r="G2860" s="32"/>
      <c r="H2860" s="32"/>
      <c r="I2860" s="32"/>
      <c r="J2860" s="32"/>
      <c r="K2860" s="32"/>
      <c r="L2860" s="32"/>
      <c r="M2860" s="32"/>
      <c r="N2860" s="32"/>
      <c r="O2860" s="32"/>
      <c r="P2860" s="32"/>
      <c r="Q2860" s="32"/>
    </row>
    <row r="2861" spans="1:17">
      <c r="A2861" s="30"/>
      <c r="B2861" s="31"/>
      <c r="C2861" s="33"/>
      <c r="D2861" s="33"/>
      <c r="E2861" s="30"/>
      <c r="F2861" s="32"/>
      <c r="G2861" s="32"/>
      <c r="H2861" s="32"/>
      <c r="I2861" s="32"/>
      <c r="J2861" s="32"/>
      <c r="K2861" s="32"/>
      <c r="L2861" s="32"/>
      <c r="M2861" s="32"/>
      <c r="N2861" s="32"/>
      <c r="O2861" s="32"/>
      <c r="P2861" s="32"/>
      <c r="Q2861" s="32"/>
    </row>
    <row r="2862" spans="1:17">
      <c r="A2862" s="30"/>
      <c r="B2862" s="31"/>
      <c r="C2862" s="33"/>
      <c r="D2862" s="33"/>
      <c r="E2862" s="30"/>
      <c r="F2862" s="32"/>
      <c r="G2862" s="32"/>
      <c r="H2862" s="32"/>
      <c r="I2862" s="32"/>
      <c r="J2862" s="32"/>
      <c r="K2862" s="32"/>
      <c r="L2862" s="32"/>
      <c r="M2862" s="32"/>
      <c r="N2862" s="32"/>
      <c r="O2862" s="32"/>
      <c r="P2862" s="32"/>
      <c r="Q2862" s="32"/>
    </row>
    <row r="2863" spans="1:17">
      <c r="A2863" s="30"/>
      <c r="B2863" s="31"/>
      <c r="C2863" s="33"/>
      <c r="D2863" s="33"/>
      <c r="E2863" s="30"/>
      <c r="F2863" s="32"/>
      <c r="G2863" s="32"/>
      <c r="H2863" s="32"/>
      <c r="I2863" s="32"/>
      <c r="J2863" s="32"/>
      <c r="K2863" s="32"/>
      <c r="L2863" s="32"/>
      <c r="M2863" s="32"/>
      <c r="N2863" s="32"/>
      <c r="O2863" s="32"/>
      <c r="P2863" s="32"/>
      <c r="Q2863" s="32"/>
    </row>
    <row r="2864" spans="1:17">
      <c r="A2864" s="30"/>
      <c r="B2864" s="31"/>
      <c r="C2864" s="33"/>
      <c r="D2864" s="33"/>
      <c r="E2864" s="30"/>
      <c r="F2864" s="32"/>
      <c r="G2864" s="32"/>
      <c r="H2864" s="32"/>
      <c r="I2864" s="32"/>
      <c r="J2864" s="32"/>
      <c r="K2864" s="32"/>
      <c r="L2864" s="32"/>
      <c r="M2864" s="32"/>
      <c r="N2864" s="32"/>
      <c r="O2864" s="32"/>
      <c r="P2864" s="32"/>
      <c r="Q2864" s="32"/>
    </row>
    <row r="2865" spans="1:17">
      <c r="A2865" s="30"/>
      <c r="B2865" s="31"/>
      <c r="C2865" s="33"/>
      <c r="D2865" s="33"/>
      <c r="E2865" s="30"/>
      <c r="F2865" s="32"/>
      <c r="G2865" s="32"/>
      <c r="H2865" s="32"/>
      <c r="I2865" s="32"/>
      <c r="J2865" s="32"/>
      <c r="K2865" s="32"/>
      <c r="L2865" s="32"/>
      <c r="M2865" s="32"/>
      <c r="N2865" s="32"/>
      <c r="O2865" s="32"/>
      <c r="P2865" s="32"/>
      <c r="Q2865" s="32"/>
    </row>
    <row r="2866" spans="1:17">
      <c r="A2866" s="30"/>
      <c r="B2866" s="31"/>
      <c r="C2866" s="33"/>
      <c r="D2866" s="33"/>
      <c r="E2866" s="30"/>
      <c r="F2866" s="32"/>
      <c r="G2866" s="32"/>
      <c r="H2866" s="32"/>
      <c r="I2866" s="32"/>
      <c r="J2866" s="32"/>
      <c r="K2866" s="32"/>
      <c r="L2866" s="32"/>
      <c r="M2866" s="32"/>
      <c r="N2866" s="32"/>
      <c r="O2866" s="32"/>
      <c r="P2866" s="32"/>
      <c r="Q2866" s="32"/>
    </row>
    <row r="2867" spans="1:17">
      <c r="A2867" s="30"/>
      <c r="B2867" s="31"/>
      <c r="C2867" s="33"/>
      <c r="D2867" s="33"/>
      <c r="E2867" s="30"/>
      <c r="F2867" s="32"/>
      <c r="G2867" s="32"/>
      <c r="H2867" s="32"/>
      <c r="I2867" s="32"/>
      <c r="J2867" s="32"/>
      <c r="K2867" s="32"/>
      <c r="L2867" s="32"/>
      <c r="M2867" s="32"/>
      <c r="N2867" s="32"/>
      <c r="O2867" s="32"/>
      <c r="P2867" s="32"/>
      <c r="Q2867" s="32"/>
    </row>
    <row r="2868" spans="1:17">
      <c r="A2868" s="30"/>
      <c r="B2868" s="31"/>
      <c r="C2868" s="33"/>
      <c r="D2868" s="33"/>
      <c r="E2868" s="30"/>
      <c r="F2868" s="32"/>
      <c r="G2868" s="32"/>
      <c r="H2868" s="32"/>
      <c r="I2868" s="32"/>
      <c r="J2868" s="32"/>
      <c r="K2868" s="32"/>
      <c r="L2868" s="32"/>
      <c r="M2868" s="32"/>
      <c r="N2868" s="32"/>
      <c r="O2868" s="32"/>
      <c r="P2868" s="32"/>
      <c r="Q2868" s="32"/>
    </row>
    <row r="2869" spans="1:17">
      <c r="A2869" s="30"/>
      <c r="B2869" s="31"/>
      <c r="C2869" s="33"/>
      <c r="D2869" s="33"/>
      <c r="E2869" s="30"/>
      <c r="F2869" s="32"/>
      <c r="G2869" s="32"/>
      <c r="H2869" s="32"/>
      <c r="I2869" s="32"/>
      <c r="J2869" s="32"/>
      <c r="K2869" s="32"/>
      <c r="L2869" s="32"/>
      <c r="M2869" s="32"/>
      <c r="N2869" s="32"/>
      <c r="O2869" s="32"/>
      <c r="P2869" s="32"/>
      <c r="Q2869" s="32"/>
    </row>
    <row r="2870" spans="1:17">
      <c r="A2870" s="30"/>
      <c r="B2870" s="31"/>
      <c r="C2870" s="33"/>
      <c r="D2870" s="33"/>
      <c r="E2870" s="30"/>
      <c r="F2870" s="32"/>
      <c r="G2870" s="32"/>
      <c r="H2870" s="32"/>
      <c r="I2870" s="32"/>
      <c r="J2870" s="32"/>
      <c r="K2870" s="32"/>
      <c r="L2870" s="32"/>
      <c r="M2870" s="32"/>
      <c r="N2870" s="32"/>
      <c r="O2870" s="32"/>
      <c r="P2870" s="32"/>
      <c r="Q2870" s="32"/>
    </row>
    <row r="2871" spans="1:17">
      <c r="A2871" s="30"/>
      <c r="B2871" s="31"/>
      <c r="C2871" s="33"/>
      <c r="D2871" s="33"/>
      <c r="E2871" s="30"/>
      <c r="F2871" s="32"/>
      <c r="G2871" s="32"/>
      <c r="H2871" s="32"/>
      <c r="I2871" s="32"/>
      <c r="J2871" s="32"/>
      <c r="K2871" s="32"/>
      <c r="L2871" s="32"/>
      <c r="M2871" s="32"/>
      <c r="N2871" s="32"/>
      <c r="O2871" s="32"/>
      <c r="P2871" s="32"/>
      <c r="Q2871" s="32"/>
    </row>
    <row r="2872" spans="1:17">
      <c r="A2872" s="30"/>
      <c r="B2872" s="31"/>
      <c r="C2872" s="33"/>
      <c r="D2872" s="33"/>
      <c r="E2872" s="30"/>
      <c r="F2872" s="32"/>
      <c r="G2872" s="32"/>
      <c r="H2872" s="32"/>
      <c r="I2872" s="32"/>
      <c r="J2872" s="32"/>
      <c r="K2872" s="32"/>
      <c r="L2872" s="32"/>
      <c r="M2872" s="32"/>
      <c r="N2872" s="32"/>
      <c r="O2872" s="32"/>
      <c r="P2872" s="32"/>
      <c r="Q2872" s="32"/>
    </row>
    <row r="2873" spans="1:17">
      <c r="A2873" s="30"/>
      <c r="B2873" s="31"/>
      <c r="C2873" s="33"/>
      <c r="D2873" s="33"/>
      <c r="E2873" s="30"/>
      <c r="F2873" s="32"/>
      <c r="G2873" s="32"/>
      <c r="H2873" s="32"/>
      <c r="I2873" s="32"/>
      <c r="J2873" s="32"/>
      <c r="K2873" s="32"/>
      <c r="L2873" s="32"/>
      <c r="M2873" s="32"/>
      <c r="N2873" s="32"/>
      <c r="O2873" s="32"/>
      <c r="P2873" s="32"/>
      <c r="Q2873" s="32"/>
    </row>
    <row r="2874" spans="1:17">
      <c r="A2874" s="30"/>
      <c r="B2874" s="31"/>
      <c r="C2874" s="33"/>
      <c r="D2874" s="33"/>
      <c r="E2874" s="30"/>
      <c r="F2874" s="32"/>
      <c r="G2874" s="32"/>
      <c r="H2874" s="32"/>
      <c r="I2874" s="32"/>
      <c r="J2874" s="32"/>
      <c r="K2874" s="32"/>
      <c r="L2874" s="32"/>
      <c r="M2874" s="32"/>
      <c r="N2874" s="32"/>
      <c r="O2874" s="32"/>
      <c r="P2874" s="32"/>
      <c r="Q2874" s="32"/>
    </row>
    <row r="2875" spans="1:17">
      <c r="A2875" s="30"/>
      <c r="B2875" s="31"/>
      <c r="C2875" s="33"/>
      <c r="D2875" s="33"/>
      <c r="E2875" s="30"/>
      <c r="F2875" s="32"/>
      <c r="G2875" s="32"/>
      <c r="H2875" s="32"/>
      <c r="I2875" s="32"/>
      <c r="J2875" s="32"/>
      <c r="K2875" s="32"/>
      <c r="L2875" s="32"/>
      <c r="M2875" s="32"/>
      <c r="N2875" s="32"/>
      <c r="O2875" s="32"/>
      <c r="P2875" s="32"/>
      <c r="Q2875" s="32"/>
    </row>
    <row r="2876" spans="1:17">
      <c r="A2876" s="30"/>
      <c r="B2876" s="31"/>
      <c r="C2876" s="33"/>
      <c r="D2876" s="33"/>
      <c r="E2876" s="30"/>
      <c r="F2876" s="32"/>
      <c r="G2876" s="32"/>
      <c r="H2876" s="32"/>
      <c r="I2876" s="32"/>
      <c r="J2876" s="32"/>
      <c r="K2876" s="32"/>
      <c r="L2876" s="32"/>
      <c r="M2876" s="32"/>
      <c r="N2876" s="32"/>
      <c r="O2876" s="32"/>
      <c r="P2876" s="32"/>
      <c r="Q2876" s="32"/>
    </row>
    <row r="2877" spans="1:17">
      <c r="A2877" s="30"/>
      <c r="B2877" s="31"/>
      <c r="C2877" s="33"/>
      <c r="D2877" s="33"/>
      <c r="E2877" s="30"/>
      <c r="F2877" s="32"/>
      <c r="G2877" s="32"/>
      <c r="H2877" s="32"/>
      <c r="I2877" s="32"/>
      <c r="J2877" s="32"/>
      <c r="K2877" s="32"/>
      <c r="L2877" s="32"/>
      <c r="M2877" s="32"/>
      <c r="N2877" s="32"/>
      <c r="O2877" s="32"/>
      <c r="P2877" s="32"/>
      <c r="Q2877" s="32"/>
    </row>
    <row r="2878" spans="1:17">
      <c r="A2878" s="30"/>
      <c r="B2878" s="31"/>
      <c r="C2878" s="33"/>
      <c r="D2878" s="33"/>
      <c r="E2878" s="30"/>
      <c r="F2878" s="32"/>
      <c r="G2878" s="32"/>
      <c r="H2878" s="32"/>
      <c r="I2878" s="32"/>
      <c r="J2878" s="32"/>
      <c r="K2878" s="32"/>
      <c r="L2878" s="32"/>
      <c r="M2878" s="32"/>
      <c r="N2878" s="32"/>
      <c r="O2878" s="32"/>
      <c r="P2878" s="32"/>
      <c r="Q2878" s="32"/>
    </row>
    <row r="2879" spans="1:17">
      <c r="A2879" s="30"/>
      <c r="B2879" s="31"/>
      <c r="C2879" s="33"/>
      <c r="D2879" s="33"/>
      <c r="E2879" s="30"/>
      <c r="F2879" s="32"/>
      <c r="G2879" s="32"/>
      <c r="H2879" s="32"/>
      <c r="I2879" s="32"/>
      <c r="J2879" s="32"/>
      <c r="K2879" s="32"/>
      <c r="L2879" s="32"/>
      <c r="M2879" s="32"/>
      <c r="N2879" s="32"/>
      <c r="O2879" s="32"/>
      <c r="P2879" s="32"/>
      <c r="Q2879" s="32"/>
    </row>
    <row r="2880" spans="1:17">
      <c r="A2880" s="30"/>
      <c r="B2880" s="31"/>
      <c r="C2880" s="33"/>
      <c r="D2880" s="33"/>
      <c r="E2880" s="30"/>
      <c r="F2880" s="32"/>
      <c r="G2880" s="32"/>
      <c r="H2880" s="32"/>
      <c r="I2880" s="32"/>
      <c r="J2880" s="32"/>
      <c r="K2880" s="32"/>
      <c r="L2880" s="32"/>
      <c r="M2880" s="32"/>
      <c r="N2880" s="32"/>
      <c r="O2880" s="32"/>
      <c r="P2880" s="32"/>
      <c r="Q2880" s="32"/>
    </row>
    <row r="2881" spans="1:17">
      <c r="A2881" s="30"/>
      <c r="B2881" s="31"/>
      <c r="C2881" s="33"/>
      <c r="D2881" s="33"/>
      <c r="E2881" s="30"/>
      <c r="F2881" s="32"/>
      <c r="G2881" s="32"/>
      <c r="H2881" s="32"/>
      <c r="I2881" s="32"/>
      <c r="J2881" s="32"/>
      <c r="K2881" s="32"/>
      <c r="L2881" s="32"/>
      <c r="M2881" s="32"/>
      <c r="N2881" s="32"/>
      <c r="O2881" s="32"/>
      <c r="P2881" s="32"/>
      <c r="Q2881" s="32"/>
    </row>
    <row r="2882" spans="1:17">
      <c r="A2882" s="30"/>
      <c r="B2882" s="31"/>
      <c r="C2882" s="33"/>
      <c r="D2882" s="33"/>
      <c r="E2882" s="30"/>
      <c r="F2882" s="32"/>
      <c r="G2882" s="32"/>
      <c r="H2882" s="32"/>
      <c r="I2882" s="32"/>
      <c r="J2882" s="32"/>
      <c r="K2882" s="32"/>
      <c r="L2882" s="32"/>
      <c r="M2882" s="32"/>
      <c r="N2882" s="32"/>
      <c r="O2882" s="32"/>
      <c r="P2882" s="32"/>
      <c r="Q2882" s="32"/>
    </row>
    <row r="2883" spans="1:17">
      <c r="A2883" s="30"/>
      <c r="B2883" s="31"/>
      <c r="C2883" s="33"/>
      <c r="D2883" s="33"/>
      <c r="E2883" s="30"/>
      <c r="F2883" s="32"/>
      <c r="G2883" s="32"/>
      <c r="H2883" s="32"/>
      <c r="I2883" s="32"/>
      <c r="J2883" s="32"/>
      <c r="K2883" s="32"/>
      <c r="L2883" s="32"/>
      <c r="M2883" s="32"/>
      <c r="N2883" s="32"/>
      <c r="O2883" s="32"/>
      <c r="P2883" s="32"/>
      <c r="Q2883" s="32"/>
    </row>
    <row r="2884" spans="1:17">
      <c r="A2884" s="30"/>
      <c r="B2884" s="31"/>
      <c r="C2884" s="33"/>
      <c r="D2884" s="33"/>
      <c r="E2884" s="30"/>
      <c r="F2884" s="32"/>
      <c r="G2884" s="32"/>
      <c r="H2884" s="32"/>
      <c r="I2884" s="32"/>
      <c r="J2884" s="32"/>
      <c r="K2884" s="32"/>
      <c r="L2884" s="32"/>
      <c r="M2884" s="32"/>
      <c r="N2884" s="32"/>
      <c r="O2884" s="32"/>
      <c r="P2884" s="32"/>
      <c r="Q2884" s="32"/>
    </row>
    <row r="2885" spans="1:17">
      <c r="A2885" s="30"/>
      <c r="B2885" s="31"/>
      <c r="C2885" s="33"/>
      <c r="D2885" s="33"/>
      <c r="E2885" s="30"/>
      <c r="F2885" s="32"/>
      <c r="G2885" s="32"/>
      <c r="H2885" s="32"/>
      <c r="I2885" s="32"/>
      <c r="J2885" s="32"/>
      <c r="K2885" s="32"/>
      <c r="L2885" s="32"/>
      <c r="M2885" s="32"/>
      <c r="N2885" s="32"/>
      <c r="O2885" s="32"/>
      <c r="P2885" s="32"/>
      <c r="Q2885" s="32"/>
    </row>
    <row r="2886" spans="1:17">
      <c r="A2886" s="30"/>
      <c r="B2886" s="31"/>
      <c r="C2886" s="33"/>
      <c r="D2886" s="33"/>
      <c r="E2886" s="30"/>
      <c r="F2886" s="32"/>
      <c r="G2886" s="32"/>
      <c r="H2886" s="32"/>
      <c r="I2886" s="32"/>
      <c r="J2886" s="32"/>
      <c r="K2886" s="32"/>
      <c r="L2886" s="32"/>
      <c r="M2886" s="32"/>
      <c r="N2886" s="32"/>
      <c r="O2886" s="32"/>
      <c r="P2886" s="32"/>
      <c r="Q2886" s="32"/>
    </row>
    <row r="2887" spans="1:17">
      <c r="A2887" s="30"/>
      <c r="B2887" s="31"/>
      <c r="C2887" s="33"/>
      <c r="D2887" s="33"/>
      <c r="E2887" s="30"/>
      <c r="F2887" s="32"/>
      <c r="G2887" s="32"/>
      <c r="H2887" s="32"/>
      <c r="I2887" s="32"/>
      <c r="J2887" s="32"/>
      <c r="K2887" s="32"/>
      <c r="L2887" s="32"/>
      <c r="M2887" s="32"/>
      <c r="N2887" s="32"/>
      <c r="O2887" s="32"/>
      <c r="P2887" s="32"/>
      <c r="Q2887" s="32"/>
    </row>
    <row r="2888" spans="1:17">
      <c r="A2888" s="30"/>
      <c r="B2888" s="31"/>
      <c r="C2888" s="33"/>
      <c r="D2888" s="33"/>
      <c r="E2888" s="30"/>
      <c r="F2888" s="32"/>
      <c r="G2888" s="32"/>
      <c r="H2888" s="32"/>
      <c r="I2888" s="32"/>
      <c r="J2888" s="32"/>
      <c r="K2888" s="32"/>
      <c r="L2888" s="32"/>
      <c r="M2888" s="32"/>
      <c r="N2888" s="32"/>
      <c r="O2888" s="32"/>
      <c r="P2888" s="32"/>
      <c r="Q2888" s="32"/>
    </row>
    <row r="2889" spans="1:17">
      <c r="A2889" s="30"/>
      <c r="B2889" s="31"/>
      <c r="C2889" s="33"/>
      <c r="D2889" s="33"/>
      <c r="E2889" s="30"/>
      <c r="F2889" s="32"/>
      <c r="G2889" s="32"/>
      <c r="H2889" s="32"/>
      <c r="I2889" s="32"/>
      <c r="J2889" s="32"/>
      <c r="K2889" s="32"/>
      <c r="L2889" s="32"/>
      <c r="M2889" s="32"/>
      <c r="N2889" s="32"/>
      <c r="O2889" s="32"/>
      <c r="P2889" s="32"/>
      <c r="Q2889" s="32"/>
    </row>
    <row r="2890" spans="1:17">
      <c r="A2890" s="30"/>
      <c r="B2890" s="31"/>
      <c r="C2890" s="33"/>
      <c r="D2890" s="33"/>
      <c r="E2890" s="30"/>
      <c r="F2890" s="32"/>
      <c r="G2890" s="32"/>
      <c r="H2890" s="32"/>
      <c r="I2890" s="32"/>
      <c r="J2890" s="32"/>
      <c r="K2890" s="32"/>
      <c r="L2890" s="32"/>
      <c r="M2890" s="32"/>
      <c r="N2890" s="32"/>
      <c r="O2890" s="32"/>
      <c r="P2890" s="32"/>
      <c r="Q2890" s="32"/>
    </row>
    <row r="2891" spans="1:17">
      <c r="A2891" s="30"/>
      <c r="B2891" s="31"/>
      <c r="C2891" s="33"/>
      <c r="D2891" s="33"/>
      <c r="E2891" s="30"/>
      <c r="F2891" s="32"/>
      <c r="G2891" s="32"/>
      <c r="H2891" s="32"/>
      <c r="I2891" s="32"/>
      <c r="J2891" s="32"/>
      <c r="K2891" s="32"/>
      <c r="L2891" s="32"/>
      <c r="M2891" s="32"/>
      <c r="N2891" s="32"/>
      <c r="O2891" s="32"/>
      <c r="P2891" s="32"/>
      <c r="Q2891" s="32"/>
    </row>
    <row r="2892" spans="1:17">
      <c r="A2892" s="30"/>
      <c r="B2892" s="31"/>
      <c r="C2892" s="33"/>
      <c r="D2892" s="33"/>
      <c r="E2892" s="30"/>
      <c r="F2892" s="32"/>
      <c r="G2892" s="32"/>
      <c r="H2892" s="32"/>
      <c r="I2892" s="32"/>
      <c r="J2892" s="32"/>
      <c r="K2892" s="32"/>
      <c r="L2892" s="32"/>
      <c r="M2892" s="32"/>
      <c r="N2892" s="32"/>
      <c r="O2892" s="32"/>
      <c r="P2892" s="32"/>
      <c r="Q2892" s="32"/>
    </row>
    <row r="2893" spans="1:17">
      <c r="A2893" s="30"/>
      <c r="B2893" s="31"/>
      <c r="C2893" s="33"/>
      <c r="D2893" s="33"/>
      <c r="E2893" s="30"/>
      <c r="F2893" s="32"/>
      <c r="G2893" s="32"/>
      <c r="H2893" s="32"/>
      <c r="I2893" s="32"/>
      <c r="J2893" s="32"/>
      <c r="K2893" s="32"/>
      <c r="L2893" s="32"/>
      <c r="M2893" s="32"/>
      <c r="N2893" s="32"/>
      <c r="O2893" s="32"/>
      <c r="P2893" s="32"/>
      <c r="Q2893" s="32"/>
    </row>
    <row r="2894" spans="1:17">
      <c r="A2894" s="30"/>
      <c r="B2894" s="31"/>
      <c r="C2894" s="33"/>
      <c r="D2894" s="33"/>
      <c r="E2894" s="30"/>
      <c r="F2894" s="32"/>
      <c r="G2894" s="32"/>
      <c r="H2894" s="32"/>
      <c r="I2894" s="32"/>
      <c r="J2894" s="32"/>
      <c r="K2894" s="32"/>
      <c r="L2894" s="32"/>
      <c r="M2894" s="32"/>
      <c r="N2894" s="32"/>
      <c r="O2894" s="32"/>
      <c r="P2894" s="32"/>
      <c r="Q2894" s="32"/>
    </row>
    <row r="2895" spans="1:17">
      <c r="A2895" s="30"/>
      <c r="B2895" s="31"/>
      <c r="C2895" s="33"/>
      <c r="D2895" s="33"/>
      <c r="E2895" s="30"/>
      <c r="F2895" s="32"/>
      <c r="G2895" s="32"/>
      <c r="H2895" s="32"/>
      <c r="I2895" s="32"/>
      <c r="J2895" s="32"/>
      <c r="K2895" s="32"/>
      <c r="L2895" s="32"/>
      <c r="M2895" s="32"/>
      <c r="N2895" s="32"/>
      <c r="O2895" s="32"/>
      <c r="P2895" s="32"/>
      <c r="Q2895" s="32"/>
    </row>
    <row r="2896" spans="1:17">
      <c r="A2896" s="30"/>
      <c r="B2896" s="31"/>
      <c r="C2896" s="33"/>
      <c r="D2896" s="33"/>
      <c r="E2896" s="30"/>
      <c r="F2896" s="32"/>
      <c r="G2896" s="32"/>
      <c r="H2896" s="32"/>
      <c r="I2896" s="32"/>
      <c r="J2896" s="32"/>
      <c r="K2896" s="32"/>
      <c r="L2896" s="32"/>
      <c r="M2896" s="32"/>
      <c r="N2896" s="32"/>
      <c r="O2896" s="32"/>
      <c r="P2896" s="32"/>
      <c r="Q2896" s="32"/>
    </row>
    <row r="2897" spans="1:17">
      <c r="A2897" s="30"/>
      <c r="B2897" s="31"/>
      <c r="C2897" s="33"/>
      <c r="D2897" s="33"/>
      <c r="E2897" s="30"/>
      <c r="F2897" s="32"/>
      <c r="G2897" s="32"/>
      <c r="H2897" s="32"/>
      <c r="I2897" s="32"/>
      <c r="J2897" s="32"/>
      <c r="K2897" s="32"/>
      <c r="L2897" s="32"/>
      <c r="M2897" s="32"/>
      <c r="N2897" s="32"/>
      <c r="O2897" s="32"/>
      <c r="P2897" s="32"/>
      <c r="Q2897" s="32"/>
    </row>
    <row r="2898" spans="1:17">
      <c r="A2898" s="30"/>
      <c r="B2898" s="31"/>
      <c r="C2898" s="33"/>
      <c r="D2898" s="33"/>
      <c r="E2898" s="30"/>
      <c r="F2898" s="32"/>
      <c r="G2898" s="32"/>
      <c r="H2898" s="32"/>
      <c r="I2898" s="32"/>
      <c r="J2898" s="32"/>
      <c r="K2898" s="32"/>
      <c r="L2898" s="32"/>
      <c r="M2898" s="32"/>
      <c r="N2898" s="32"/>
      <c r="O2898" s="32"/>
      <c r="P2898" s="32"/>
      <c r="Q2898" s="32"/>
    </row>
    <row r="2899" spans="1:17">
      <c r="A2899" s="30"/>
      <c r="B2899" s="31"/>
      <c r="C2899" s="33"/>
      <c r="D2899" s="33"/>
      <c r="E2899" s="30"/>
      <c r="F2899" s="32"/>
      <c r="G2899" s="32"/>
      <c r="H2899" s="32"/>
      <c r="I2899" s="32"/>
      <c r="J2899" s="32"/>
      <c r="K2899" s="32"/>
      <c r="L2899" s="32"/>
      <c r="M2899" s="32"/>
      <c r="N2899" s="32"/>
      <c r="O2899" s="32"/>
      <c r="P2899" s="32"/>
      <c r="Q2899" s="32"/>
    </row>
    <row r="2900" spans="1:17">
      <c r="A2900" s="30"/>
      <c r="B2900" s="31"/>
      <c r="C2900" s="33"/>
      <c r="D2900" s="33"/>
      <c r="E2900" s="30"/>
      <c r="F2900" s="32"/>
      <c r="G2900" s="32"/>
      <c r="H2900" s="32"/>
      <c r="I2900" s="32"/>
      <c r="J2900" s="32"/>
      <c r="K2900" s="32"/>
      <c r="L2900" s="32"/>
      <c r="M2900" s="32"/>
      <c r="N2900" s="32"/>
      <c r="O2900" s="32"/>
      <c r="P2900" s="32"/>
      <c r="Q2900" s="32"/>
    </row>
    <row r="2901" spans="1:17">
      <c r="A2901" s="30"/>
      <c r="B2901" s="31"/>
      <c r="C2901" s="33"/>
      <c r="D2901" s="33"/>
      <c r="E2901" s="30"/>
      <c r="F2901" s="32"/>
      <c r="G2901" s="32"/>
      <c r="H2901" s="32"/>
      <c r="I2901" s="32"/>
      <c r="J2901" s="32"/>
      <c r="K2901" s="32"/>
      <c r="L2901" s="32"/>
      <c r="M2901" s="32"/>
      <c r="N2901" s="32"/>
      <c r="O2901" s="32"/>
      <c r="P2901" s="32"/>
      <c r="Q2901" s="32"/>
    </row>
    <row r="2902" spans="1:17">
      <c r="A2902" s="30"/>
      <c r="B2902" s="31"/>
      <c r="C2902" s="33"/>
      <c r="D2902" s="33"/>
      <c r="E2902" s="30"/>
      <c r="F2902" s="32"/>
      <c r="G2902" s="32"/>
      <c r="H2902" s="32"/>
      <c r="I2902" s="32"/>
      <c r="J2902" s="32"/>
      <c r="K2902" s="32"/>
      <c r="L2902" s="32"/>
      <c r="M2902" s="32"/>
      <c r="N2902" s="32"/>
      <c r="O2902" s="32"/>
      <c r="P2902" s="32"/>
      <c r="Q2902" s="32"/>
    </row>
    <row r="2903" spans="1:17">
      <c r="A2903" s="30"/>
      <c r="B2903" s="31"/>
      <c r="C2903" s="33"/>
      <c r="D2903" s="33"/>
      <c r="E2903" s="30"/>
      <c r="F2903" s="32"/>
      <c r="G2903" s="32"/>
      <c r="H2903" s="32"/>
      <c r="I2903" s="32"/>
      <c r="J2903" s="32"/>
      <c r="K2903" s="32"/>
      <c r="L2903" s="32"/>
      <c r="M2903" s="32"/>
      <c r="N2903" s="32"/>
      <c r="O2903" s="32"/>
      <c r="P2903" s="32"/>
      <c r="Q2903" s="32"/>
    </row>
    <row r="2904" spans="1:17">
      <c r="A2904" s="30"/>
      <c r="B2904" s="31"/>
      <c r="C2904" s="33"/>
      <c r="D2904" s="33"/>
      <c r="E2904" s="30"/>
      <c r="F2904" s="32"/>
      <c r="G2904" s="32"/>
      <c r="H2904" s="32"/>
      <c r="I2904" s="32"/>
      <c r="J2904" s="32"/>
      <c r="K2904" s="32"/>
      <c r="L2904" s="32"/>
      <c r="M2904" s="32"/>
      <c r="N2904" s="32"/>
      <c r="O2904" s="32"/>
      <c r="P2904" s="32"/>
      <c r="Q2904" s="32"/>
    </row>
    <row r="2905" spans="1:17">
      <c r="A2905" s="30"/>
      <c r="B2905" s="31"/>
      <c r="C2905" s="33"/>
      <c r="D2905" s="33"/>
      <c r="E2905" s="30"/>
      <c r="F2905" s="32"/>
      <c r="G2905" s="32"/>
      <c r="H2905" s="32"/>
      <c r="I2905" s="32"/>
      <c r="J2905" s="32"/>
      <c r="K2905" s="32"/>
      <c r="L2905" s="32"/>
      <c r="M2905" s="32"/>
      <c r="N2905" s="32"/>
      <c r="O2905" s="32"/>
      <c r="P2905" s="32"/>
      <c r="Q2905" s="32"/>
    </row>
    <row r="2906" spans="1:17">
      <c r="A2906" s="30"/>
      <c r="B2906" s="31"/>
      <c r="C2906" s="33"/>
      <c r="D2906" s="33"/>
      <c r="E2906" s="30"/>
      <c r="F2906" s="32"/>
      <c r="G2906" s="32"/>
      <c r="H2906" s="32"/>
      <c r="I2906" s="32"/>
      <c r="J2906" s="32"/>
      <c r="K2906" s="32"/>
      <c r="L2906" s="32"/>
      <c r="M2906" s="32"/>
      <c r="N2906" s="32"/>
      <c r="O2906" s="32"/>
      <c r="P2906" s="32"/>
      <c r="Q2906" s="32"/>
    </row>
    <row r="2907" spans="1:17">
      <c r="A2907" s="30"/>
      <c r="B2907" s="31"/>
      <c r="C2907" s="33"/>
      <c r="D2907" s="33"/>
      <c r="E2907" s="30"/>
      <c r="F2907" s="32"/>
      <c r="G2907" s="32"/>
      <c r="H2907" s="32"/>
      <c r="I2907" s="32"/>
      <c r="J2907" s="32"/>
      <c r="K2907" s="32"/>
      <c r="L2907" s="32"/>
      <c r="M2907" s="32"/>
      <c r="N2907" s="32"/>
      <c r="O2907" s="32"/>
      <c r="P2907" s="32"/>
      <c r="Q2907" s="32"/>
    </row>
    <row r="2908" spans="1:17">
      <c r="A2908" s="30"/>
      <c r="B2908" s="31"/>
      <c r="C2908" s="33"/>
      <c r="D2908" s="33"/>
      <c r="E2908" s="30"/>
      <c r="F2908" s="32"/>
      <c r="G2908" s="32"/>
      <c r="H2908" s="32"/>
      <c r="I2908" s="32"/>
      <c r="J2908" s="32"/>
      <c r="K2908" s="32"/>
      <c r="L2908" s="32"/>
      <c r="M2908" s="32"/>
      <c r="N2908" s="32"/>
      <c r="O2908" s="32"/>
      <c r="P2908" s="32"/>
      <c r="Q2908" s="32"/>
    </row>
    <row r="2909" spans="1:17">
      <c r="A2909" s="30"/>
      <c r="B2909" s="31"/>
      <c r="C2909" s="33"/>
      <c r="D2909" s="33"/>
      <c r="E2909" s="30"/>
      <c r="F2909" s="32"/>
      <c r="G2909" s="32"/>
      <c r="H2909" s="32"/>
      <c r="I2909" s="32"/>
      <c r="J2909" s="32"/>
      <c r="K2909" s="32"/>
      <c r="L2909" s="32"/>
      <c r="M2909" s="32"/>
      <c r="N2909" s="32"/>
      <c r="O2909" s="32"/>
      <c r="P2909" s="32"/>
      <c r="Q2909" s="32"/>
    </row>
    <row r="2910" spans="1:17">
      <c r="A2910" s="30"/>
      <c r="B2910" s="31"/>
      <c r="C2910" s="33"/>
      <c r="D2910" s="33"/>
      <c r="E2910" s="30"/>
      <c r="F2910" s="32"/>
      <c r="G2910" s="32"/>
      <c r="H2910" s="32"/>
      <c r="I2910" s="32"/>
      <c r="J2910" s="32"/>
      <c r="K2910" s="32"/>
      <c r="L2910" s="32"/>
      <c r="M2910" s="32"/>
      <c r="N2910" s="32"/>
      <c r="O2910" s="32"/>
      <c r="P2910" s="32"/>
      <c r="Q2910" s="32"/>
    </row>
    <row r="2911" spans="1:17">
      <c r="A2911" s="30"/>
      <c r="B2911" s="31"/>
      <c r="C2911" s="33"/>
      <c r="D2911" s="33"/>
      <c r="E2911" s="30"/>
      <c r="F2911" s="32"/>
      <c r="G2911" s="32"/>
      <c r="H2911" s="32"/>
      <c r="I2911" s="32"/>
      <c r="J2911" s="32"/>
      <c r="K2911" s="32"/>
      <c r="L2911" s="32"/>
      <c r="M2911" s="32"/>
      <c r="N2911" s="32"/>
      <c r="O2911" s="32"/>
      <c r="P2911" s="32"/>
      <c r="Q2911" s="32"/>
    </row>
    <row r="2912" spans="1:17">
      <c r="A2912" s="30"/>
      <c r="B2912" s="31"/>
      <c r="C2912" s="33"/>
      <c r="D2912" s="33"/>
      <c r="E2912" s="30"/>
      <c r="F2912" s="32"/>
      <c r="G2912" s="32"/>
      <c r="H2912" s="32"/>
      <c r="I2912" s="32"/>
      <c r="J2912" s="32"/>
      <c r="K2912" s="32"/>
      <c r="L2912" s="32"/>
      <c r="M2912" s="32"/>
      <c r="N2912" s="32"/>
      <c r="O2912" s="32"/>
      <c r="P2912" s="32"/>
      <c r="Q2912" s="32"/>
    </row>
    <row r="2913" spans="1:17">
      <c r="A2913" s="30"/>
      <c r="B2913" s="31"/>
      <c r="C2913" s="33"/>
      <c r="D2913" s="33"/>
      <c r="E2913" s="30"/>
      <c r="F2913" s="32"/>
      <c r="G2913" s="32"/>
      <c r="H2913" s="32"/>
      <c r="I2913" s="32"/>
      <c r="J2913" s="32"/>
      <c r="K2913" s="32"/>
      <c r="L2913" s="32"/>
      <c r="M2913" s="32"/>
      <c r="N2913" s="32"/>
      <c r="O2913" s="32"/>
      <c r="P2913" s="32"/>
      <c r="Q2913" s="32"/>
    </row>
    <row r="2914" spans="1:17">
      <c r="A2914" s="30"/>
      <c r="B2914" s="31"/>
      <c r="C2914" s="33"/>
      <c r="D2914" s="33"/>
      <c r="E2914" s="30"/>
      <c r="F2914" s="32"/>
      <c r="G2914" s="32"/>
      <c r="H2914" s="32"/>
      <c r="I2914" s="32"/>
      <c r="J2914" s="32"/>
      <c r="K2914" s="32"/>
      <c r="L2914" s="32"/>
      <c r="M2914" s="32"/>
      <c r="N2914" s="32"/>
      <c r="O2914" s="32"/>
      <c r="P2914" s="32"/>
      <c r="Q2914" s="32"/>
    </row>
    <row r="2915" spans="1:17">
      <c r="A2915" s="30"/>
      <c r="B2915" s="31"/>
      <c r="C2915" s="33"/>
      <c r="D2915" s="33"/>
      <c r="E2915" s="30"/>
      <c r="F2915" s="32"/>
      <c r="G2915" s="32"/>
      <c r="H2915" s="32"/>
      <c r="I2915" s="32"/>
      <c r="J2915" s="32"/>
      <c r="K2915" s="32"/>
      <c r="L2915" s="32"/>
      <c r="M2915" s="32"/>
      <c r="N2915" s="32"/>
      <c r="O2915" s="32"/>
      <c r="P2915" s="32"/>
      <c r="Q2915" s="32"/>
    </row>
    <row r="2916" spans="1:17">
      <c r="A2916" s="30"/>
      <c r="B2916" s="31"/>
      <c r="C2916" s="33"/>
      <c r="D2916" s="33"/>
      <c r="E2916" s="30"/>
      <c r="F2916" s="32"/>
      <c r="G2916" s="32"/>
      <c r="H2916" s="32"/>
      <c r="I2916" s="32"/>
      <c r="J2916" s="32"/>
      <c r="K2916" s="32"/>
      <c r="L2916" s="32"/>
      <c r="M2916" s="32"/>
      <c r="N2916" s="32"/>
      <c r="O2916" s="32"/>
      <c r="P2916" s="32"/>
      <c r="Q2916" s="32"/>
    </row>
    <row r="2917" spans="1:17">
      <c r="A2917" s="30"/>
      <c r="B2917" s="31"/>
      <c r="C2917" s="33"/>
      <c r="D2917" s="33"/>
      <c r="E2917" s="30"/>
      <c r="F2917" s="32"/>
      <c r="G2917" s="32"/>
      <c r="H2917" s="32"/>
      <c r="I2917" s="32"/>
      <c r="J2917" s="32"/>
      <c r="K2917" s="32"/>
      <c r="L2917" s="32"/>
      <c r="M2917" s="32"/>
      <c r="N2917" s="32"/>
      <c r="O2917" s="32"/>
      <c r="P2917" s="32"/>
      <c r="Q2917" s="32"/>
    </row>
    <row r="2918" spans="1:17">
      <c r="A2918" s="30"/>
      <c r="B2918" s="31"/>
      <c r="C2918" s="33"/>
      <c r="D2918" s="33"/>
      <c r="E2918" s="30"/>
      <c r="F2918" s="32"/>
      <c r="G2918" s="32"/>
      <c r="H2918" s="32"/>
      <c r="I2918" s="32"/>
      <c r="J2918" s="32"/>
      <c r="K2918" s="32"/>
      <c r="L2918" s="32"/>
      <c r="M2918" s="32"/>
      <c r="N2918" s="32"/>
      <c r="O2918" s="32"/>
      <c r="P2918" s="32"/>
      <c r="Q2918" s="32"/>
    </row>
    <row r="2919" spans="1:17">
      <c r="A2919" s="30"/>
      <c r="B2919" s="31"/>
      <c r="C2919" s="33"/>
      <c r="D2919" s="33"/>
      <c r="E2919" s="30"/>
      <c r="F2919" s="32"/>
      <c r="G2919" s="32"/>
      <c r="H2919" s="32"/>
      <c r="I2919" s="32"/>
      <c r="J2919" s="32"/>
      <c r="K2919" s="32"/>
      <c r="L2919" s="32"/>
      <c r="M2919" s="32"/>
      <c r="N2919" s="32"/>
      <c r="O2919" s="32"/>
      <c r="P2919" s="32"/>
      <c r="Q2919" s="32"/>
    </row>
    <row r="2920" spans="1:17">
      <c r="A2920" s="30"/>
      <c r="B2920" s="31"/>
      <c r="C2920" s="33"/>
      <c r="D2920" s="33"/>
      <c r="E2920" s="30"/>
      <c r="F2920" s="32"/>
      <c r="G2920" s="32"/>
      <c r="H2920" s="32"/>
      <c r="I2920" s="32"/>
      <c r="J2920" s="32"/>
      <c r="K2920" s="32"/>
      <c r="L2920" s="32"/>
      <c r="M2920" s="32"/>
      <c r="N2920" s="32"/>
      <c r="O2920" s="32"/>
      <c r="P2920" s="32"/>
      <c r="Q2920" s="32"/>
    </row>
    <row r="2921" spans="1:17">
      <c r="A2921" s="30"/>
      <c r="B2921" s="31"/>
      <c r="C2921" s="33"/>
      <c r="D2921" s="33"/>
      <c r="E2921" s="30"/>
      <c r="F2921" s="32"/>
      <c r="G2921" s="32"/>
      <c r="H2921" s="32"/>
      <c r="I2921" s="32"/>
      <c r="J2921" s="32"/>
      <c r="K2921" s="32"/>
      <c r="L2921" s="32"/>
      <c r="M2921" s="32"/>
      <c r="N2921" s="32"/>
      <c r="O2921" s="32"/>
      <c r="P2921" s="32"/>
      <c r="Q2921" s="32"/>
    </row>
    <row r="2922" spans="1:17">
      <c r="A2922" s="30"/>
      <c r="B2922" s="31"/>
      <c r="C2922" s="33"/>
      <c r="D2922" s="33"/>
      <c r="E2922" s="30"/>
      <c r="F2922" s="32"/>
      <c r="G2922" s="32"/>
      <c r="H2922" s="32"/>
      <c r="I2922" s="32"/>
      <c r="J2922" s="32"/>
      <c r="K2922" s="32"/>
      <c r="L2922" s="32"/>
      <c r="M2922" s="32"/>
      <c r="N2922" s="32"/>
      <c r="O2922" s="32"/>
      <c r="P2922" s="32"/>
      <c r="Q2922" s="32"/>
    </row>
    <row r="2923" spans="1:17">
      <c r="A2923" s="30"/>
      <c r="B2923" s="31"/>
      <c r="C2923" s="33"/>
      <c r="D2923" s="33"/>
      <c r="E2923" s="30"/>
      <c r="F2923" s="32"/>
      <c r="G2923" s="32"/>
      <c r="H2923" s="32"/>
      <c r="I2923" s="32"/>
      <c r="J2923" s="32"/>
      <c r="K2923" s="32"/>
      <c r="L2923" s="32"/>
      <c r="M2923" s="32"/>
      <c r="N2923" s="32"/>
      <c r="O2923" s="32"/>
      <c r="P2923" s="32"/>
      <c r="Q2923" s="32"/>
    </row>
    <row r="2924" spans="1:17">
      <c r="A2924" s="30"/>
      <c r="B2924" s="31"/>
      <c r="C2924" s="33"/>
      <c r="D2924" s="33"/>
      <c r="E2924" s="30"/>
      <c r="F2924" s="32"/>
      <c r="G2924" s="32"/>
      <c r="H2924" s="32"/>
      <c r="I2924" s="32"/>
      <c r="J2924" s="32"/>
      <c r="K2924" s="32"/>
      <c r="L2924" s="32"/>
      <c r="M2924" s="32"/>
      <c r="N2924" s="32"/>
      <c r="O2924" s="32"/>
      <c r="P2924" s="32"/>
      <c r="Q2924" s="32"/>
    </row>
    <row r="2925" spans="1:17">
      <c r="A2925" s="30"/>
      <c r="B2925" s="31"/>
      <c r="C2925" s="33"/>
      <c r="D2925" s="33"/>
      <c r="E2925" s="30"/>
      <c r="F2925" s="32"/>
      <c r="G2925" s="32"/>
      <c r="H2925" s="32"/>
      <c r="I2925" s="32"/>
      <c r="J2925" s="32"/>
      <c r="K2925" s="32"/>
      <c r="L2925" s="32"/>
      <c r="M2925" s="32"/>
      <c r="N2925" s="32"/>
      <c r="O2925" s="32"/>
      <c r="P2925" s="32"/>
      <c r="Q2925" s="32"/>
    </row>
    <row r="2926" spans="1:17">
      <c r="A2926" s="30"/>
      <c r="B2926" s="31"/>
      <c r="C2926" s="33"/>
      <c r="D2926" s="33"/>
      <c r="E2926" s="30"/>
      <c r="F2926" s="32"/>
      <c r="G2926" s="32"/>
      <c r="H2926" s="32"/>
      <c r="I2926" s="32"/>
      <c r="J2926" s="32"/>
      <c r="K2926" s="32"/>
      <c r="L2926" s="32"/>
      <c r="M2926" s="32"/>
      <c r="N2926" s="32"/>
      <c r="O2926" s="32"/>
      <c r="P2926" s="32"/>
      <c r="Q2926" s="32"/>
    </row>
    <row r="2927" spans="1:17">
      <c r="A2927" s="30"/>
      <c r="B2927" s="31"/>
      <c r="C2927" s="33"/>
      <c r="D2927" s="33"/>
      <c r="E2927" s="30"/>
      <c r="F2927" s="32"/>
      <c r="G2927" s="32"/>
      <c r="H2927" s="32"/>
      <c r="I2927" s="32"/>
      <c r="J2927" s="32"/>
      <c r="K2927" s="32"/>
      <c r="L2927" s="32"/>
      <c r="M2927" s="32"/>
      <c r="N2927" s="32"/>
      <c r="O2927" s="32"/>
      <c r="P2927" s="32"/>
      <c r="Q2927" s="32"/>
    </row>
    <row r="2928" spans="1:17">
      <c r="A2928" s="30"/>
      <c r="B2928" s="31"/>
      <c r="C2928" s="33"/>
      <c r="D2928" s="33"/>
      <c r="E2928" s="30"/>
      <c r="F2928" s="32"/>
      <c r="G2928" s="32"/>
      <c r="H2928" s="32"/>
      <c r="I2928" s="32"/>
      <c r="J2928" s="32"/>
      <c r="K2928" s="32"/>
      <c r="L2928" s="32"/>
      <c r="M2928" s="32"/>
      <c r="N2928" s="32"/>
      <c r="O2928" s="32"/>
      <c r="P2928" s="32"/>
      <c r="Q2928" s="32"/>
    </row>
    <row r="2929" spans="1:17">
      <c r="A2929" s="30"/>
      <c r="B2929" s="31"/>
      <c r="C2929" s="33"/>
      <c r="D2929" s="33"/>
      <c r="E2929" s="30"/>
      <c r="F2929" s="32"/>
      <c r="G2929" s="32"/>
      <c r="H2929" s="32"/>
      <c r="I2929" s="32"/>
      <c r="J2929" s="32"/>
      <c r="K2929" s="32"/>
      <c r="L2929" s="32"/>
      <c r="M2929" s="32"/>
      <c r="N2929" s="32"/>
      <c r="O2929" s="32"/>
      <c r="P2929" s="32"/>
      <c r="Q2929" s="32"/>
    </row>
    <row r="2930" spans="1:17">
      <c r="A2930" s="30"/>
      <c r="B2930" s="31"/>
      <c r="C2930" s="33"/>
      <c r="D2930" s="33"/>
      <c r="E2930" s="30"/>
      <c r="F2930" s="32"/>
      <c r="G2930" s="32"/>
      <c r="H2930" s="32"/>
      <c r="I2930" s="32"/>
      <c r="J2930" s="32"/>
      <c r="K2930" s="32"/>
      <c r="L2930" s="32"/>
      <c r="M2930" s="32"/>
      <c r="N2930" s="32"/>
      <c r="O2930" s="32"/>
      <c r="P2930" s="32"/>
      <c r="Q2930" s="32"/>
    </row>
    <row r="2931" spans="1:17">
      <c r="A2931" s="30"/>
      <c r="B2931" s="31"/>
      <c r="C2931" s="33"/>
      <c r="D2931" s="33"/>
      <c r="E2931" s="30"/>
      <c r="F2931" s="32"/>
      <c r="G2931" s="32"/>
      <c r="H2931" s="32"/>
      <c r="I2931" s="32"/>
      <c r="J2931" s="32"/>
      <c r="K2931" s="32"/>
      <c r="L2931" s="32"/>
      <c r="M2931" s="32"/>
      <c r="N2931" s="32"/>
      <c r="O2931" s="32"/>
      <c r="P2931" s="32"/>
      <c r="Q2931" s="32"/>
    </row>
    <row r="2932" spans="1:17">
      <c r="A2932" s="30"/>
      <c r="B2932" s="31"/>
      <c r="C2932" s="33"/>
      <c r="D2932" s="33"/>
      <c r="E2932" s="30"/>
      <c r="F2932" s="32"/>
      <c r="G2932" s="32"/>
      <c r="H2932" s="32"/>
      <c r="I2932" s="32"/>
      <c r="J2932" s="32"/>
      <c r="K2932" s="32"/>
      <c r="L2932" s="32"/>
      <c r="M2932" s="32"/>
      <c r="N2932" s="32"/>
      <c r="O2932" s="32"/>
      <c r="P2932" s="32"/>
      <c r="Q2932" s="32"/>
    </row>
    <row r="2933" spans="1:17">
      <c r="A2933" s="30"/>
      <c r="B2933" s="31"/>
      <c r="C2933" s="33"/>
      <c r="D2933" s="33"/>
      <c r="E2933" s="30"/>
      <c r="F2933" s="32"/>
      <c r="G2933" s="32"/>
      <c r="H2933" s="32"/>
      <c r="I2933" s="32"/>
      <c r="J2933" s="32"/>
      <c r="K2933" s="32"/>
      <c r="L2933" s="32"/>
      <c r="M2933" s="32"/>
      <c r="N2933" s="32"/>
      <c r="O2933" s="32"/>
      <c r="P2933" s="32"/>
      <c r="Q2933" s="32"/>
    </row>
    <row r="2934" spans="1:17">
      <c r="A2934" s="30"/>
      <c r="B2934" s="31"/>
      <c r="C2934" s="33"/>
      <c r="D2934" s="33"/>
      <c r="E2934" s="30"/>
      <c r="F2934" s="32"/>
      <c r="G2934" s="32"/>
      <c r="H2934" s="32"/>
      <c r="I2934" s="32"/>
      <c r="J2934" s="32"/>
      <c r="K2934" s="32"/>
      <c r="L2934" s="32"/>
      <c r="M2934" s="32"/>
      <c r="N2934" s="32"/>
      <c r="O2934" s="32"/>
      <c r="P2934" s="32"/>
      <c r="Q2934" s="32"/>
    </row>
    <row r="2935" spans="1:17">
      <c r="A2935" s="30"/>
      <c r="B2935" s="31"/>
      <c r="C2935" s="33"/>
      <c r="D2935" s="33"/>
      <c r="E2935" s="30"/>
      <c r="F2935" s="32"/>
      <c r="G2935" s="32"/>
      <c r="H2935" s="32"/>
      <c r="I2935" s="32"/>
      <c r="J2935" s="32"/>
      <c r="K2935" s="32"/>
      <c r="L2935" s="32"/>
      <c r="M2935" s="32"/>
      <c r="N2935" s="32"/>
      <c r="O2935" s="32"/>
      <c r="P2935" s="32"/>
      <c r="Q2935" s="32"/>
    </row>
    <row r="2936" spans="1:17">
      <c r="A2936" s="30"/>
      <c r="B2936" s="31"/>
      <c r="C2936" s="33"/>
      <c r="D2936" s="33"/>
      <c r="E2936" s="30"/>
      <c r="F2936" s="32"/>
      <c r="G2936" s="32"/>
      <c r="H2936" s="32"/>
      <c r="I2936" s="32"/>
      <c r="J2936" s="32"/>
      <c r="K2936" s="32"/>
      <c r="L2936" s="32"/>
      <c r="M2936" s="32"/>
      <c r="N2936" s="32"/>
      <c r="O2936" s="32"/>
      <c r="P2936" s="32"/>
      <c r="Q2936" s="32"/>
    </row>
    <row r="2937" spans="1:17">
      <c r="A2937" s="30"/>
      <c r="B2937" s="31"/>
      <c r="C2937" s="33"/>
      <c r="D2937" s="33"/>
      <c r="E2937" s="30"/>
      <c r="F2937" s="32"/>
      <c r="G2937" s="32"/>
      <c r="H2937" s="32"/>
      <c r="I2937" s="32"/>
      <c r="J2937" s="32"/>
      <c r="K2937" s="32"/>
      <c r="L2937" s="32"/>
      <c r="M2937" s="32"/>
      <c r="N2937" s="32"/>
      <c r="O2937" s="32"/>
      <c r="P2937" s="32"/>
      <c r="Q2937" s="32"/>
    </row>
    <row r="2938" spans="1:17">
      <c r="A2938" s="30"/>
      <c r="B2938" s="31"/>
      <c r="C2938" s="33"/>
      <c r="D2938" s="33"/>
      <c r="E2938" s="30"/>
      <c r="F2938" s="32"/>
      <c r="G2938" s="32"/>
      <c r="H2938" s="32"/>
      <c r="I2938" s="32"/>
      <c r="J2938" s="32"/>
      <c r="K2938" s="32"/>
      <c r="L2938" s="32"/>
      <c r="M2938" s="32"/>
      <c r="N2938" s="32"/>
      <c r="O2938" s="32"/>
      <c r="P2938" s="32"/>
      <c r="Q2938" s="32"/>
    </row>
    <row r="2939" spans="1:17">
      <c r="A2939" s="30"/>
      <c r="B2939" s="31"/>
      <c r="C2939" s="33"/>
      <c r="D2939" s="33"/>
      <c r="E2939" s="30"/>
      <c r="F2939" s="32"/>
      <c r="G2939" s="32"/>
      <c r="H2939" s="32"/>
      <c r="I2939" s="32"/>
      <c r="J2939" s="32"/>
      <c r="K2939" s="32"/>
      <c r="L2939" s="32"/>
      <c r="M2939" s="32"/>
      <c r="N2939" s="32"/>
      <c r="O2939" s="32"/>
      <c r="P2939" s="32"/>
      <c r="Q2939" s="32"/>
    </row>
    <row r="2940" spans="1:17">
      <c r="A2940" s="30"/>
      <c r="B2940" s="31"/>
      <c r="C2940" s="33"/>
      <c r="D2940" s="33"/>
      <c r="E2940" s="30"/>
      <c r="F2940" s="32"/>
      <c r="G2940" s="32"/>
      <c r="H2940" s="32"/>
      <c r="I2940" s="32"/>
      <c r="J2940" s="32"/>
      <c r="K2940" s="32"/>
      <c r="L2940" s="32"/>
      <c r="M2940" s="32"/>
      <c r="N2940" s="32"/>
      <c r="O2940" s="32"/>
      <c r="P2940" s="32"/>
      <c r="Q2940" s="32"/>
    </row>
    <row r="2941" spans="1:17">
      <c r="A2941" s="30"/>
      <c r="B2941" s="31"/>
      <c r="C2941" s="33"/>
      <c r="D2941" s="33"/>
      <c r="E2941" s="30"/>
      <c r="F2941" s="32"/>
      <c r="G2941" s="32"/>
      <c r="H2941" s="32"/>
      <c r="I2941" s="32"/>
      <c r="J2941" s="32"/>
      <c r="K2941" s="32"/>
      <c r="L2941" s="32"/>
      <c r="M2941" s="32"/>
      <c r="N2941" s="32"/>
      <c r="O2941" s="32"/>
      <c r="P2941" s="32"/>
      <c r="Q2941" s="32"/>
    </row>
    <row r="2942" spans="1:17">
      <c r="A2942" s="30"/>
      <c r="B2942" s="31"/>
      <c r="C2942" s="33"/>
      <c r="D2942" s="33"/>
      <c r="E2942" s="30"/>
      <c r="F2942" s="32"/>
      <c r="G2942" s="32"/>
      <c r="H2942" s="32"/>
      <c r="I2942" s="32"/>
      <c r="J2942" s="32"/>
      <c r="K2942" s="32"/>
      <c r="L2942" s="32"/>
      <c r="M2942" s="32"/>
      <c r="N2942" s="32"/>
      <c r="O2942" s="32"/>
      <c r="P2942" s="32"/>
      <c r="Q2942" s="32"/>
    </row>
    <row r="2943" spans="1:17">
      <c r="A2943" s="30"/>
      <c r="B2943" s="31"/>
      <c r="C2943" s="33"/>
      <c r="D2943" s="33"/>
      <c r="E2943" s="30"/>
      <c r="F2943" s="32"/>
      <c r="G2943" s="32"/>
      <c r="H2943" s="32"/>
      <c r="I2943" s="32"/>
      <c r="J2943" s="32"/>
      <c r="K2943" s="32"/>
      <c r="L2943" s="32"/>
      <c r="M2943" s="32"/>
      <c r="N2943" s="32"/>
      <c r="O2943" s="32"/>
      <c r="P2943" s="32"/>
      <c r="Q2943" s="32"/>
    </row>
    <row r="2944" spans="1:17">
      <c r="A2944" s="30"/>
      <c r="B2944" s="31"/>
      <c r="C2944" s="33"/>
      <c r="D2944" s="33"/>
      <c r="E2944" s="30"/>
      <c r="F2944" s="32"/>
      <c r="G2944" s="32"/>
      <c r="H2944" s="32"/>
      <c r="I2944" s="32"/>
      <c r="J2944" s="32"/>
      <c r="K2944" s="32"/>
      <c r="L2944" s="32"/>
      <c r="M2944" s="32"/>
      <c r="N2944" s="32"/>
      <c r="O2944" s="32"/>
      <c r="P2944" s="32"/>
      <c r="Q2944" s="32"/>
    </row>
    <row r="2945" spans="1:17">
      <c r="A2945" s="30"/>
      <c r="B2945" s="31"/>
      <c r="C2945" s="33"/>
      <c r="D2945" s="33"/>
      <c r="E2945" s="30"/>
      <c r="F2945" s="32"/>
      <c r="G2945" s="32"/>
      <c r="H2945" s="32"/>
      <c r="I2945" s="32"/>
      <c r="J2945" s="32"/>
      <c r="K2945" s="32"/>
      <c r="L2945" s="32"/>
      <c r="M2945" s="32"/>
      <c r="N2945" s="32"/>
      <c r="O2945" s="32"/>
      <c r="P2945" s="32"/>
      <c r="Q2945" s="32"/>
    </row>
    <row r="2946" spans="1:17">
      <c r="A2946" s="30"/>
      <c r="B2946" s="31"/>
      <c r="C2946" s="33"/>
      <c r="D2946" s="33"/>
      <c r="E2946" s="30"/>
      <c r="F2946" s="32"/>
      <c r="G2946" s="32"/>
      <c r="H2946" s="32"/>
      <c r="I2946" s="32"/>
      <c r="J2946" s="32"/>
      <c r="K2946" s="32"/>
      <c r="L2946" s="32"/>
      <c r="M2946" s="32"/>
      <c r="N2946" s="32"/>
      <c r="O2946" s="32"/>
      <c r="P2946" s="32"/>
      <c r="Q2946" s="32"/>
    </row>
    <row r="2947" spans="1:17">
      <c r="A2947" s="30"/>
      <c r="B2947" s="31"/>
      <c r="C2947" s="33"/>
      <c r="D2947" s="33"/>
      <c r="E2947" s="30"/>
      <c r="F2947" s="32"/>
      <c r="G2947" s="32"/>
      <c r="H2947" s="32"/>
      <c r="I2947" s="32"/>
      <c r="J2947" s="32"/>
      <c r="K2947" s="32"/>
      <c r="L2947" s="32"/>
      <c r="M2947" s="32"/>
      <c r="N2947" s="32"/>
      <c r="O2947" s="32"/>
      <c r="P2947" s="32"/>
      <c r="Q2947" s="32"/>
    </row>
    <row r="2948" spans="1:17">
      <c r="A2948" s="30"/>
      <c r="B2948" s="31"/>
      <c r="C2948" s="33"/>
      <c r="D2948" s="33"/>
      <c r="E2948" s="30"/>
      <c r="F2948" s="32"/>
      <c r="G2948" s="32"/>
      <c r="H2948" s="32"/>
      <c r="I2948" s="32"/>
      <c r="J2948" s="32"/>
      <c r="K2948" s="32"/>
      <c r="L2948" s="32"/>
      <c r="M2948" s="32"/>
      <c r="N2948" s="32"/>
      <c r="O2948" s="32"/>
      <c r="P2948" s="32"/>
      <c r="Q2948" s="32"/>
    </row>
    <row r="2949" spans="1:17">
      <c r="A2949" s="30"/>
      <c r="B2949" s="31"/>
      <c r="C2949" s="33"/>
      <c r="D2949" s="33"/>
      <c r="E2949" s="30"/>
      <c r="F2949" s="32"/>
      <c r="G2949" s="32"/>
      <c r="H2949" s="32"/>
      <c r="I2949" s="32"/>
      <c r="J2949" s="32"/>
      <c r="K2949" s="32"/>
      <c r="L2949" s="32"/>
      <c r="M2949" s="32"/>
      <c r="N2949" s="32"/>
      <c r="O2949" s="32"/>
      <c r="P2949" s="32"/>
      <c r="Q2949" s="32"/>
    </row>
    <row r="2950" spans="1:17">
      <c r="A2950" s="30"/>
      <c r="B2950" s="31"/>
      <c r="C2950" s="33"/>
      <c r="D2950" s="33"/>
      <c r="E2950" s="30"/>
      <c r="F2950" s="32"/>
      <c r="G2950" s="32"/>
      <c r="H2950" s="32"/>
      <c r="I2950" s="32"/>
      <c r="J2950" s="32"/>
      <c r="K2950" s="32"/>
      <c r="L2950" s="32"/>
      <c r="M2950" s="32"/>
      <c r="N2950" s="32"/>
      <c r="O2950" s="32"/>
      <c r="P2950" s="32"/>
      <c r="Q2950" s="32"/>
    </row>
    <row r="2951" spans="1:17">
      <c r="A2951" s="30"/>
      <c r="B2951" s="31"/>
      <c r="C2951" s="33"/>
      <c r="D2951" s="33"/>
      <c r="E2951" s="30"/>
      <c r="F2951" s="32"/>
      <c r="G2951" s="32"/>
      <c r="H2951" s="32"/>
      <c r="I2951" s="32"/>
      <c r="J2951" s="32"/>
      <c r="K2951" s="32"/>
      <c r="L2951" s="32"/>
      <c r="M2951" s="32"/>
      <c r="N2951" s="32"/>
      <c r="O2951" s="32"/>
      <c r="P2951" s="32"/>
      <c r="Q2951" s="32"/>
    </row>
    <row r="2952" spans="1:17">
      <c r="A2952" s="30"/>
      <c r="B2952" s="31"/>
      <c r="C2952" s="33"/>
      <c r="D2952" s="33"/>
      <c r="E2952" s="30"/>
      <c r="F2952" s="32"/>
      <c r="G2952" s="32"/>
      <c r="H2952" s="32"/>
      <c r="I2952" s="32"/>
      <c r="J2952" s="32"/>
      <c r="K2952" s="32"/>
      <c r="L2952" s="32"/>
      <c r="M2952" s="32"/>
      <c r="N2952" s="32"/>
      <c r="O2952" s="32"/>
      <c r="P2952" s="32"/>
      <c r="Q2952" s="32"/>
    </row>
    <row r="2953" spans="1:17">
      <c r="A2953" s="30"/>
      <c r="B2953" s="31"/>
      <c r="C2953" s="33"/>
      <c r="D2953" s="33"/>
      <c r="E2953" s="30"/>
      <c r="F2953" s="32"/>
      <c r="G2953" s="32"/>
      <c r="H2953" s="32"/>
      <c r="I2953" s="32"/>
      <c r="J2953" s="32"/>
      <c r="K2953" s="32"/>
      <c r="L2953" s="32"/>
      <c r="M2953" s="32"/>
      <c r="N2953" s="32"/>
      <c r="O2953" s="32"/>
      <c r="P2953" s="32"/>
      <c r="Q2953" s="32"/>
    </row>
    <row r="2954" spans="1:17">
      <c r="A2954" s="30"/>
      <c r="B2954" s="31"/>
      <c r="C2954" s="33"/>
      <c r="D2954" s="33"/>
      <c r="E2954" s="30"/>
      <c r="F2954" s="32"/>
      <c r="G2954" s="32"/>
      <c r="H2954" s="32"/>
      <c r="I2954" s="32"/>
      <c r="J2954" s="32"/>
      <c r="K2954" s="32"/>
      <c r="L2954" s="32"/>
      <c r="M2954" s="32"/>
      <c r="N2954" s="32"/>
      <c r="O2954" s="32"/>
      <c r="P2954" s="32"/>
      <c r="Q2954" s="32"/>
    </row>
    <row r="2955" spans="1:17">
      <c r="A2955" s="30"/>
      <c r="B2955" s="31"/>
      <c r="C2955" s="33"/>
      <c r="D2955" s="33"/>
      <c r="E2955" s="30"/>
      <c r="F2955" s="32"/>
      <c r="G2955" s="32"/>
      <c r="H2955" s="32"/>
      <c r="I2955" s="32"/>
      <c r="J2955" s="32"/>
      <c r="K2955" s="32"/>
      <c r="L2955" s="32"/>
      <c r="M2955" s="32"/>
      <c r="N2955" s="32"/>
      <c r="O2955" s="32"/>
      <c r="P2955" s="32"/>
      <c r="Q2955" s="32"/>
    </row>
    <row r="2956" spans="1:17">
      <c r="A2956" s="30"/>
      <c r="B2956" s="31"/>
      <c r="C2956" s="33"/>
      <c r="D2956" s="33"/>
      <c r="E2956" s="30"/>
      <c r="F2956" s="32"/>
      <c r="G2956" s="32"/>
      <c r="H2956" s="32"/>
      <c r="I2956" s="32"/>
      <c r="J2956" s="32"/>
      <c r="K2956" s="32"/>
      <c r="L2956" s="32"/>
      <c r="M2956" s="32"/>
      <c r="N2956" s="32"/>
      <c r="O2956" s="32"/>
      <c r="P2956" s="32"/>
      <c r="Q2956" s="32"/>
    </row>
    <row r="2957" spans="1:17">
      <c r="A2957" s="30"/>
      <c r="B2957" s="31"/>
      <c r="C2957" s="33"/>
      <c r="D2957" s="33"/>
      <c r="E2957" s="30"/>
      <c r="F2957" s="32"/>
      <c r="G2957" s="32"/>
      <c r="H2957" s="32"/>
      <c r="I2957" s="32"/>
      <c r="J2957" s="32"/>
      <c r="K2957" s="32"/>
      <c r="L2957" s="32"/>
      <c r="M2957" s="32"/>
      <c r="N2957" s="32"/>
      <c r="O2957" s="32"/>
      <c r="P2957" s="32"/>
      <c r="Q2957" s="32"/>
    </row>
    <row r="2958" spans="1:17">
      <c r="A2958" s="30"/>
      <c r="B2958" s="31"/>
      <c r="C2958" s="33"/>
      <c r="D2958" s="33"/>
      <c r="E2958" s="30"/>
      <c r="F2958" s="32"/>
      <c r="G2958" s="32"/>
      <c r="H2958" s="32"/>
      <c r="I2958" s="32"/>
      <c r="J2958" s="32"/>
      <c r="K2958" s="32"/>
      <c r="L2958" s="32"/>
      <c r="M2958" s="32"/>
      <c r="N2958" s="32"/>
      <c r="O2958" s="32"/>
      <c r="P2958" s="32"/>
      <c r="Q2958" s="32"/>
    </row>
    <row r="2959" spans="1:17">
      <c r="A2959" s="30"/>
      <c r="B2959" s="31"/>
      <c r="C2959" s="33"/>
      <c r="D2959" s="33"/>
      <c r="E2959" s="30"/>
      <c r="F2959" s="32"/>
      <c r="G2959" s="32"/>
      <c r="H2959" s="32"/>
      <c r="I2959" s="32"/>
      <c r="J2959" s="32"/>
      <c r="K2959" s="32"/>
      <c r="L2959" s="32"/>
      <c r="M2959" s="32"/>
      <c r="N2959" s="32"/>
      <c r="O2959" s="32"/>
      <c r="P2959" s="32"/>
      <c r="Q2959" s="32"/>
    </row>
    <row r="2960" spans="1:17">
      <c r="A2960" s="30"/>
      <c r="B2960" s="31"/>
      <c r="C2960" s="33"/>
      <c r="D2960" s="33"/>
      <c r="E2960" s="30"/>
      <c r="F2960" s="32"/>
      <c r="G2960" s="32"/>
      <c r="H2960" s="32"/>
      <c r="I2960" s="32"/>
      <c r="J2960" s="32"/>
      <c r="K2960" s="32"/>
      <c r="L2960" s="32"/>
      <c r="M2960" s="32"/>
      <c r="N2960" s="32"/>
      <c r="O2960" s="32"/>
      <c r="P2960" s="32"/>
      <c r="Q2960" s="32"/>
    </row>
    <row r="2961" spans="1:17">
      <c r="A2961" s="30"/>
      <c r="B2961" s="31"/>
      <c r="C2961" s="33"/>
      <c r="D2961" s="33"/>
      <c r="E2961" s="30"/>
      <c r="F2961" s="32"/>
      <c r="G2961" s="32"/>
      <c r="H2961" s="32"/>
      <c r="I2961" s="32"/>
      <c r="J2961" s="32"/>
      <c r="K2961" s="32"/>
      <c r="L2961" s="32"/>
      <c r="M2961" s="32"/>
      <c r="N2961" s="32"/>
      <c r="O2961" s="32"/>
      <c r="P2961" s="32"/>
      <c r="Q2961" s="32"/>
    </row>
    <row r="2962" spans="1:17">
      <c r="A2962" s="30"/>
      <c r="B2962" s="31"/>
      <c r="C2962" s="33"/>
      <c r="D2962" s="33"/>
      <c r="E2962" s="30"/>
      <c r="F2962" s="32"/>
      <c r="G2962" s="32"/>
      <c r="H2962" s="32"/>
      <c r="I2962" s="32"/>
      <c r="J2962" s="32"/>
      <c r="K2962" s="32"/>
      <c r="L2962" s="32"/>
      <c r="M2962" s="32"/>
      <c r="N2962" s="32"/>
      <c r="O2962" s="32"/>
      <c r="P2962" s="32"/>
      <c r="Q2962" s="32"/>
    </row>
    <row r="2963" spans="1:17">
      <c r="A2963" s="30"/>
      <c r="B2963" s="31"/>
      <c r="C2963" s="33"/>
      <c r="D2963" s="33"/>
      <c r="E2963" s="30"/>
      <c r="F2963" s="32"/>
      <c r="G2963" s="32"/>
      <c r="H2963" s="32"/>
      <c r="I2963" s="32"/>
      <c r="J2963" s="32"/>
      <c r="K2963" s="32"/>
      <c r="L2963" s="32"/>
      <c r="M2963" s="32"/>
      <c r="N2963" s="32"/>
      <c r="O2963" s="32"/>
      <c r="P2963" s="32"/>
      <c r="Q2963" s="32"/>
    </row>
    <row r="2964" spans="1:17">
      <c r="A2964" s="30"/>
      <c r="B2964" s="31"/>
      <c r="C2964" s="33"/>
      <c r="D2964" s="33"/>
      <c r="E2964" s="30"/>
      <c r="F2964" s="32"/>
      <c r="G2964" s="32"/>
      <c r="H2964" s="32"/>
      <c r="I2964" s="32"/>
      <c r="J2964" s="32"/>
      <c r="K2964" s="32"/>
      <c r="L2964" s="32"/>
      <c r="M2964" s="32"/>
      <c r="N2964" s="32"/>
      <c r="O2964" s="32"/>
      <c r="P2964" s="32"/>
      <c r="Q2964" s="32"/>
    </row>
    <row r="2965" spans="1:17">
      <c r="A2965" s="30"/>
      <c r="B2965" s="31"/>
      <c r="C2965" s="33"/>
      <c r="D2965" s="33"/>
      <c r="E2965" s="30"/>
      <c r="F2965" s="32"/>
      <c r="G2965" s="32"/>
      <c r="H2965" s="32"/>
      <c r="I2965" s="32"/>
      <c r="J2965" s="32"/>
      <c r="K2965" s="32"/>
      <c r="L2965" s="32"/>
      <c r="M2965" s="32"/>
      <c r="N2965" s="32"/>
      <c r="O2965" s="32"/>
      <c r="P2965" s="32"/>
      <c r="Q2965" s="32"/>
    </row>
    <row r="2966" spans="1:17">
      <c r="A2966" s="30"/>
      <c r="B2966" s="31"/>
      <c r="C2966" s="33"/>
      <c r="D2966" s="33"/>
      <c r="E2966" s="30"/>
      <c r="F2966" s="32"/>
      <c r="G2966" s="32"/>
      <c r="H2966" s="32"/>
      <c r="I2966" s="32"/>
      <c r="J2966" s="32"/>
      <c r="K2966" s="32"/>
      <c r="L2966" s="32"/>
      <c r="M2966" s="32"/>
      <c r="N2966" s="32"/>
      <c r="O2966" s="32"/>
      <c r="P2966" s="32"/>
      <c r="Q2966" s="32"/>
    </row>
    <row r="2967" spans="1:17">
      <c r="A2967" s="30"/>
      <c r="B2967" s="31"/>
      <c r="C2967" s="33"/>
      <c r="D2967" s="33"/>
      <c r="E2967" s="30"/>
      <c r="F2967" s="32"/>
      <c r="G2967" s="32"/>
      <c r="H2967" s="32"/>
      <c r="I2967" s="32"/>
      <c r="J2967" s="32"/>
      <c r="K2967" s="32"/>
      <c r="L2967" s="32"/>
      <c r="M2967" s="32"/>
      <c r="N2967" s="32"/>
      <c r="O2967" s="32"/>
      <c r="P2967" s="32"/>
      <c r="Q2967" s="32"/>
    </row>
    <row r="2968" spans="1:17">
      <c r="A2968" s="30"/>
      <c r="B2968" s="31"/>
      <c r="C2968" s="33"/>
      <c r="D2968" s="33"/>
      <c r="E2968" s="30"/>
      <c r="F2968" s="32"/>
      <c r="G2968" s="32"/>
      <c r="H2968" s="32"/>
      <c r="I2968" s="32"/>
      <c r="J2968" s="32"/>
      <c r="K2968" s="32"/>
      <c r="L2968" s="32"/>
      <c r="M2968" s="32"/>
      <c r="N2968" s="32"/>
      <c r="O2968" s="32"/>
      <c r="P2968" s="32"/>
      <c r="Q2968" s="32"/>
    </row>
    <row r="2969" spans="1:17">
      <c r="A2969" s="30"/>
      <c r="B2969" s="31"/>
      <c r="C2969" s="33"/>
      <c r="D2969" s="33"/>
      <c r="E2969" s="30"/>
      <c r="F2969" s="32"/>
      <c r="G2969" s="32"/>
      <c r="H2969" s="32"/>
      <c r="I2969" s="32"/>
      <c r="J2969" s="32"/>
      <c r="K2969" s="32"/>
      <c r="L2969" s="32"/>
      <c r="M2969" s="32"/>
      <c r="N2969" s="32"/>
      <c r="O2969" s="32"/>
      <c r="P2969" s="32"/>
      <c r="Q2969" s="32"/>
    </row>
    <row r="2970" spans="1:17">
      <c r="A2970" s="30"/>
      <c r="B2970" s="31"/>
      <c r="C2970" s="33"/>
      <c r="D2970" s="33"/>
      <c r="E2970" s="30"/>
      <c r="F2970" s="32"/>
      <c r="G2970" s="32"/>
      <c r="H2970" s="32"/>
      <c r="I2970" s="32"/>
      <c r="J2970" s="32"/>
      <c r="K2970" s="32"/>
      <c r="L2970" s="32"/>
      <c r="M2970" s="32"/>
      <c r="N2970" s="32"/>
      <c r="O2970" s="32"/>
      <c r="P2970" s="32"/>
      <c r="Q2970" s="32"/>
    </row>
    <row r="2971" spans="1:17">
      <c r="A2971" s="30"/>
      <c r="B2971" s="31"/>
      <c r="C2971" s="33"/>
      <c r="D2971" s="33"/>
      <c r="E2971" s="30"/>
      <c r="F2971" s="32"/>
      <c r="G2971" s="32"/>
      <c r="H2971" s="32"/>
      <c r="I2971" s="32"/>
      <c r="J2971" s="32"/>
      <c r="K2971" s="32"/>
      <c r="L2971" s="32"/>
      <c r="M2971" s="32"/>
      <c r="N2971" s="32"/>
      <c r="O2971" s="32"/>
      <c r="P2971" s="32"/>
      <c r="Q2971" s="32"/>
    </row>
    <row r="2972" spans="1:17">
      <c r="A2972" s="30"/>
      <c r="B2972" s="31"/>
      <c r="C2972" s="33"/>
      <c r="D2972" s="33"/>
      <c r="E2972" s="30"/>
      <c r="F2972" s="32"/>
      <c r="G2972" s="32"/>
      <c r="H2972" s="32"/>
      <c r="I2972" s="32"/>
      <c r="J2972" s="32"/>
      <c r="K2972" s="32"/>
      <c r="L2972" s="32"/>
      <c r="M2972" s="32"/>
      <c r="N2972" s="32"/>
      <c r="O2972" s="32"/>
      <c r="P2972" s="32"/>
      <c r="Q2972" s="32"/>
    </row>
    <row r="2973" spans="1:17">
      <c r="A2973" s="30"/>
      <c r="B2973" s="31"/>
      <c r="C2973" s="33"/>
      <c r="D2973" s="33"/>
      <c r="E2973" s="30"/>
      <c r="F2973" s="32"/>
      <c r="G2973" s="32"/>
      <c r="H2973" s="32"/>
      <c r="I2973" s="32"/>
      <c r="J2973" s="32"/>
      <c r="K2973" s="32"/>
      <c r="L2973" s="32"/>
      <c r="M2973" s="32"/>
      <c r="N2973" s="32"/>
      <c r="O2973" s="32"/>
      <c r="P2973" s="32"/>
      <c r="Q2973" s="32"/>
    </row>
    <row r="2974" spans="1:17">
      <c r="A2974" s="30"/>
      <c r="B2974" s="31"/>
      <c r="C2974" s="33"/>
      <c r="D2974" s="33"/>
      <c r="E2974" s="30"/>
      <c r="F2974" s="32"/>
      <c r="G2974" s="32"/>
      <c r="H2974" s="32"/>
      <c r="I2974" s="32"/>
      <c r="J2974" s="32"/>
      <c r="K2974" s="32"/>
      <c r="L2974" s="32"/>
      <c r="M2974" s="32"/>
      <c r="N2974" s="32"/>
      <c r="O2974" s="32"/>
      <c r="P2974" s="32"/>
      <c r="Q2974" s="32"/>
    </row>
    <row r="2975" spans="1:17">
      <c r="A2975" s="30"/>
      <c r="B2975" s="31"/>
      <c r="C2975" s="33"/>
      <c r="D2975" s="33"/>
      <c r="E2975" s="30"/>
      <c r="F2975" s="32"/>
      <c r="G2975" s="32"/>
      <c r="H2975" s="32"/>
      <c r="I2975" s="32"/>
      <c r="J2975" s="32"/>
      <c r="K2975" s="32"/>
      <c r="L2975" s="32"/>
      <c r="M2975" s="32"/>
      <c r="N2975" s="32"/>
      <c r="O2975" s="32"/>
      <c r="P2975" s="32"/>
      <c r="Q2975" s="32"/>
    </row>
    <row r="2976" spans="1:17">
      <c r="A2976" s="30"/>
      <c r="B2976" s="31"/>
      <c r="C2976" s="33"/>
      <c r="D2976" s="33"/>
      <c r="E2976" s="30"/>
      <c r="F2976" s="32"/>
      <c r="G2976" s="32"/>
      <c r="H2976" s="32"/>
      <c r="I2976" s="32"/>
      <c r="J2976" s="32"/>
      <c r="K2976" s="32"/>
      <c r="L2976" s="32"/>
      <c r="M2976" s="32"/>
      <c r="N2976" s="32"/>
      <c r="O2976" s="32"/>
      <c r="P2976" s="32"/>
      <c r="Q2976" s="32"/>
    </row>
    <row r="2977" spans="1:17">
      <c r="A2977" s="30"/>
      <c r="B2977" s="31"/>
      <c r="C2977" s="33"/>
      <c r="D2977" s="33"/>
      <c r="E2977" s="30"/>
      <c r="F2977" s="32"/>
      <c r="G2977" s="32"/>
      <c r="H2977" s="32"/>
      <c r="I2977" s="32"/>
      <c r="J2977" s="32"/>
      <c r="K2977" s="32"/>
      <c r="L2977" s="32"/>
      <c r="M2977" s="32"/>
      <c r="N2977" s="32"/>
      <c r="O2977" s="32"/>
      <c r="P2977" s="32"/>
      <c r="Q2977" s="32"/>
    </row>
    <row r="2978" spans="1:17">
      <c r="A2978" s="30"/>
      <c r="B2978" s="31"/>
      <c r="C2978" s="33"/>
      <c r="D2978" s="33"/>
      <c r="E2978" s="30"/>
      <c r="F2978" s="32"/>
      <c r="G2978" s="32"/>
      <c r="H2978" s="32"/>
      <c r="I2978" s="32"/>
      <c r="J2978" s="32"/>
      <c r="K2978" s="32"/>
      <c r="L2978" s="32"/>
      <c r="M2978" s="32"/>
      <c r="N2978" s="32"/>
      <c r="O2978" s="32"/>
      <c r="P2978" s="32"/>
      <c r="Q2978" s="32"/>
    </row>
    <row r="2979" spans="1:17">
      <c r="A2979" s="30"/>
      <c r="B2979" s="31"/>
      <c r="C2979" s="33"/>
      <c r="D2979" s="33"/>
      <c r="E2979" s="30"/>
      <c r="F2979" s="32"/>
      <c r="G2979" s="32"/>
      <c r="H2979" s="32"/>
      <c r="I2979" s="32"/>
      <c r="J2979" s="32"/>
      <c r="K2979" s="32"/>
      <c r="L2979" s="32"/>
      <c r="M2979" s="32"/>
      <c r="N2979" s="32"/>
      <c r="O2979" s="32"/>
      <c r="P2979" s="32"/>
      <c r="Q2979" s="32"/>
    </row>
    <row r="2980" spans="1:17">
      <c r="A2980" s="30"/>
      <c r="B2980" s="31"/>
      <c r="C2980" s="33"/>
      <c r="D2980" s="33"/>
      <c r="E2980" s="30"/>
      <c r="F2980" s="32"/>
      <c r="G2980" s="32"/>
      <c r="H2980" s="32"/>
      <c r="I2980" s="32"/>
      <c r="J2980" s="32"/>
      <c r="K2980" s="32"/>
      <c r="L2980" s="32"/>
      <c r="M2980" s="32"/>
      <c r="N2980" s="32"/>
      <c r="O2980" s="32"/>
      <c r="P2980" s="32"/>
      <c r="Q2980" s="32"/>
    </row>
    <row r="2981" spans="1:17">
      <c r="A2981" s="30"/>
      <c r="B2981" s="31"/>
      <c r="C2981" s="33"/>
      <c r="D2981" s="33"/>
      <c r="E2981" s="30"/>
      <c r="F2981" s="32"/>
      <c r="G2981" s="32"/>
      <c r="H2981" s="32"/>
      <c r="I2981" s="32"/>
      <c r="J2981" s="32"/>
      <c r="K2981" s="32"/>
      <c r="L2981" s="32"/>
      <c r="M2981" s="32"/>
      <c r="N2981" s="32"/>
      <c r="O2981" s="32"/>
      <c r="P2981" s="32"/>
      <c r="Q2981" s="32"/>
    </row>
    <row r="2982" spans="1:17">
      <c r="A2982" s="30"/>
      <c r="B2982" s="31"/>
      <c r="C2982" s="33"/>
      <c r="D2982" s="33"/>
      <c r="E2982" s="30"/>
      <c r="F2982" s="32"/>
      <c r="G2982" s="32"/>
      <c r="H2982" s="32"/>
      <c r="I2982" s="32"/>
      <c r="J2982" s="32"/>
      <c r="K2982" s="32"/>
      <c r="L2982" s="32"/>
      <c r="M2982" s="32"/>
      <c r="N2982" s="32"/>
      <c r="O2982" s="32"/>
      <c r="P2982" s="32"/>
      <c r="Q2982" s="32"/>
    </row>
    <row r="2983" spans="1:17">
      <c r="A2983" s="30"/>
      <c r="B2983" s="31"/>
      <c r="C2983" s="33"/>
      <c r="D2983" s="33"/>
      <c r="E2983" s="30"/>
      <c r="F2983" s="32"/>
      <c r="G2983" s="32"/>
      <c r="H2983" s="32"/>
      <c r="I2983" s="32"/>
      <c r="J2983" s="32"/>
      <c r="K2983" s="32"/>
      <c r="L2983" s="32"/>
      <c r="M2983" s="32"/>
      <c r="N2983" s="32"/>
      <c r="O2983" s="32"/>
      <c r="P2983" s="32"/>
      <c r="Q2983" s="32"/>
    </row>
    <row r="2984" spans="1:17">
      <c r="A2984" s="30"/>
      <c r="B2984" s="31"/>
      <c r="C2984" s="33"/>
      <c r="D2984" s="33"/>
      <c r="E2984" s="30"/>
      <c r="F2984" s="32"/>
      <c r="G2984" s="32"/>
      <c r="H2984" s="32"/>
      <c r="I2984" s="32"/>
      <c r="J2984" s="32"/>
      <c r="K2984" s="32"/>
      <c r="L2984" s="32"/>
      <c r="M2984" s="32"/>
      <c r="N2984" s="32"/>
      <c r="O2984" s="32"/>
      <c r="P2984" s="32"/>
      <c r="Q2984" s="32"/>
    </row>
    <row r="2985" spans="1:17">
      <c r="A2985" s="30"/>
      <c r="B2985" s="31"/>
      <c r="C2985" s="33"/>
      <c r="D2985" s="33"/>
      <c r="E2985" s="30"/>
      <c r="F2985" s="32"/>
      <c r="G2985" s="32"/>
      <c r="H2985" s="32"/>
      <c r="I2985" s="32"/>
      <c r="J2985" s="32"/>
      <c r="K2985" s="32"/>
      <c r="L2985" s="32"/>
      <c r="M2985" s="32"/>
      <c r="N2985" s="32"/>
      <c r="O2985" s="32"/>
      <c r="P2985" s="32"/>
      <c r="Q2985" s="32"/>
    </row>
    <row r="2986" spans="1:17">
      <c r="A2986" s="30"/>
      <c r="B2986" s="31"/>
      <c r="C2986" s="33"/>
      <c r="D2986" s="33"/>
      <c r="E2986" s="30"/>
      <c r="F2986" s="32"/>
      <c r="G2986" s="32"/>
      <c r="H2986" s="32"/>
      <c r="I2986" s="32"/>
      <c r="J2986" s="32"/>
      <c r="K2986" s="32"/>
      <c r="L2986" s="32"/>
      <c r="M2986" s="32"/>
      <c r="N2986" s="32"/>
      <c r="O2986" s="32"/>
      <c r="P2986" s="32"/>
      <c r="Q2986" s="32"/>
    </row>
    <row r="2987" spans="1:17">
      <c r="A2987" s="30"/>
      <c r="B2987" s="31"/>
      <c r="C2987" s="33"/>
      <c r="D2987" s="33"/>
      <c r="E2987" s="30"/>
      <c r="F2987" s="32"/>
      <c r="G2987" s="32"/>
      <c r="H2987" s="32"/>
      <c r="I2987" s="32"/>
      <c r="J2987" s="32"/>
      <c r="K2987" s="32"/>
      <c r="L2987" s="32"/>
      <c r="M2987" s="32"/>
      <c r="N2987" s="32"/>
      <c r="O2987" s="32"/>
      <c r="P2987" s="32"/>
      <c r="Q2987" s="32"/>
    </row>
    <row r="2988" spans="1:17">
      <c r="A2988" s="30"/>
      <c r="B2988" s="31"/>
      <c r="C2988" s="33"/>
      <c r="D2988" s="33"/>
      <c r="E2988" s="30"/>
      <c r="F2988" s="32"/>
      <c r="G2988" s="32"/>
      <c r="H2988" s="32"/>
      <c r="I2988" s="32"/>
      <c r="J2988" s="32"/>
      <c r="K2988" s="32"/>
      <c r="L2988" s="32"/>
      <c r="M2988" s="32"/>
      <c r="N2988" s="32"/>
      <c r="O2988" s="32"/>
      <c r="P2988" s="32"/>
      <c r="Q2988" s="32"/>
    </row>
    <row r="2989" spans="1:17">
      <c r="A2989" s="30"/>
      <c r="B2989" s="31"/>
      <c r="C2989" s="33"/>
      <c r="D2989" s="33"/>
      <c r="E2989" s="30"/>
      <c r="F2989" s="32"/>
      <c r="G2989" s="32"/>
      <c r="H2989" s="32"/>
      <c r="I2989" s="32"/>
      <c r="J2989" s="32"/>
      <c r="K2989" s="32"/>
      <c r="L2989" s="32"/>
      <c r="M2989" s="32"/>
      <c r="N2989" s="32"/>
      <c r="O2989" s="32"/>
      <c r="P2989" s="32"/>
      <c r="Q2989" s="32"/>
    </row>
    <row r="2990" spans="1:17">
      <c r="A2990" s="30"/>
      <c r="B2990" s="31"/>
      <c r="C2990" s="33"/>
      <c r="D2990" s="33"/>
      <c r="E2990" s="30"/>
      <c r="F2990" s="32"/>
      <c r="G2990" s="32"/>
      <c r="H2990" s="32"/>
      <c r="I2990" s="32"/>
      <c r="J2990" s="32"/>
      <c r="K2990" s="32"/>
      <c r="L2990" s="32"/>
      <c r="M2990" s="32"/>
      <c r="N2990" s="32"/>
      <c r="O2990" s="32"/>
      <c r="P2990" s="32"/>
      <c r="Q2990" s="32"/>
    </row>
    <row r="2991" spans="1:17">
      <c r="A2991" s="30"/>
      <c r="B2991" s="31"/>
      <c r="C2991" s="33"/>
      <c r="D2991" s="33"/>
      <c r="E2991" s="30"/>
      <c r="F2991" s="32"/>
      <c r="G2991" s="32"/>
      <c r="H2991" s="32"/>
      <c r="I2991" s="32"/>
      <c r="J2991" s="32"/>
      <c r="K2991" s="32"/>
      <c r="L2991" s="32"/>
      <c r="M2991" s="32"/>
      <c r="N2991" s="32"/>
      <c r="O2991" s="32"/>
      <c r="P2991" s="32"/>
      <c r="Q2991" s="32"/>
    </row>
    <row r="2992" spans="1:17">
      <c r="A2992" s="30"/>
      <c r="B2992" s="31"/>
      <c r="C2992" s="33"/>
      <c r="D2992" s="33"/>
      <c r="E2992" s="30"/>
      <c r="F2992" s="32"/>
      <c r="G2992" s="32"/>
      <c r="H2992" s="32"/>
      <c r="I2992" s="32"/>
      <c r="J2992" s="32"/>
      <c r="K2992" s="32"/>
      <c r="L2992" s="32"/>
      <c r="M2992" s="32"/>
      <c r="N2992" s="32"/>
      <c r="O2992" s="32"/>
      <c r="P2992" s="32"/>
      <c r="Q2992" s="32"/>
    </row>
    <row r="2993" spans="1:17">
      <c r="A2993" s="30"/>
      <c r="B2993" s="31"/>
      <c r="C2993" s="33"/>
      <c r="D2993" s="33"/>
      <c r="E2993" s="30"/>
      <c r="F2993" s="32"/>
      <c r="G2993" s="32"/>
      <c r="H2993" s="32"/>
      <c r="I2993" s="32"/>
      <c r="J2993" s="32"/>
      <c r="K2993" s="32"/>
      <c r="L2993" s="32"/>
      <c r="M2993" s="32"/>
      <c r="N2993" s="32"/>
      <c r="O2993" s="32"/>
      <c r="P2993" s="32"/>
      <c r="Q2993" s="32"/>
    </row>
    <row r="2994" spans="1:17">
      <c r="A2994" s="30"/>
      <c r="B2994" s="31"/>
      <c r="C2994" s="33"/>
      <c r="D2994" s="33"/>
      <c r="E2994" s="30"/>
      <c r="F2994" s="32"/>
      <c r="G2994" s="32"/>
      <c r="H2994" s="32"/>
      <c r="I2994" s="32"/>
      <c r="J2994" s="32"/>
      <c r="K2994" s="32"/>
      <c r="L2994" s="32"/>
      <c r="M2994" s="32"/>
      <c r="N2994" s="32"/>
      <c r="O2994" s="32"/>
      <c r="P2994" s="32"/>
      <c r="Q2994" s="32"/>
    </row>
    <row r="2995" spans="1:17">
      <c r="A2995" s="30"/>
      <c r="B2995" s="31"/>
      <c r="C2995" s="33"/>
      <c r="D2995" s="33"/>
      <c r="E2995" s="30"/>
      <c r="F2995" s="32"/>
      <c r="G2995" s="32"/>
      <c r="H2995" s="32"/>
      <c r="I2995" s="32"/>
      <c r="J2995" s="32"/>
      <c r="K2995" s="32"/>
      <c r="L2995" s="32"/>
      <c r="M2995" s="32"/>
      <c r="N2995" s="32"/>
      <c r="O2995" s="32"/>
      <c r="P2995" s="32"/>
      <c r="Q2995" s="32"/>
    </row>
    <row r="2996" spans="1:17">
      <c r="A2996" s="30"/>
      <c r="B2996" s="31"/>
      <c r="C2996" s="33"/>
      <c r="D2996" s="33"/>
      <c r="E2996" s="30"/>
      <c r="F2996" s="32"/>
      <c r="G2996" s="32"/>
      <c r="H2996" s="32"/>
      <c r="I2996" s="32"/>
      <c r="J2996" s="32"/>
      <c r="K2996" s="32"/>
      <c r="L2996" s="32"/>
      <c r="M2996" s="32"/>
      <c r="N2996" s="32"/>
      <c r="O2996" s="32"/>
      <c r="P2996" s="32"/>
      <c r="Q2996" s="32"/>
    </row>
    <row r="2997" spans="1:17">
      <c r="A2997" s="30"/>
      <c r="B2997" s="31"/>
      <c r="C2997" s="33"/>
      <c r="D2997" s="33"/>
      <c r="E2997" s="30"/>
      <c r="F2997" s="32"/>
      <c r="G2997" s="32"/>
      <c r="H2997" s="32"/>
      <c r="I2997" s="32"/>
      <c r="J2997" s="32"/>
      <c r="K2997" s="32"/>
      <c r="L2997" s="32"/>
      <c r="M2997" s="32"/>
      <c r="N2997" s="32"/>
      <c r="O2997" s="32"/>
      <c r="P2997" s="32"/>
      <c r="Q2997" s="32"/>
    </row>
    <row r="2998" spans="1:17">
      <c r="A2998" s="30"/>
      <c r="B2998" s="31"/>
      <c r="C2998" s="33"/>
      <c r="D2998" s="33"/>
      <c r="E2998" s="30"/>
      <c r="F2998" s="32"/>
      <c r="G2998" s="32"/>
      <c r="H2998" s="32"/>
      <c r="I2998" s="32"/>
      <c r="J2998" s="32"/>
      <c r="K2998" s="32"/>
      <c r="L2998" s="32"/>
      <c r="M2998" s="32"/>
      <c r="N2998" s="32"/>
      <c r="O2998" s="32"/>
      <c r="P2998" s="32"/>
      <c r="Q2998" s="32"/>
    </row>
    <row r="2999" spans="1:17">
      <c r="A2999" s="30"/>
      <c r="B2999" s="31"/>
      <c r="C2999" s="33"/>
      <c r="D2999" s="33"/>
      <c r="E2999" s="30"/>
      <c r="F2999" s="32"/>
      <c r="G2999" s="32"/>
      <c r="H2999" s="32"/>
      <c r="I2999" s="32"/>
      <c r="J2999" s="32"/>
      <c r="K2999" s="32"/>
      <c r="L2999" s="32"/>
      <c r="M2999" s="32"/>
      <c r="N2999" s="32"/>
      <c r="O2999" s="32"/>
      <c r="P2999" s="32"/>
      <c r="Q2999" s="32"/>
    </row>
    <row r="3000" spans="1:17">
      <c r="A3000" s="30"/>
      <c r="B3000" s="31"/>
      <c r="C3000" s="33"/>
      <c r="D3000" s="33"/>
      <c r="E3000" s="30"/>
      <c r="F3000" s="32"/>
      <c r="G3000" s="32"/>
      <c r="H3000" s="32"/>
      <c r="I3000" s="32"/>
      <c r="J3000" s="32"/>
      <c r="K3000" s="32"/>
      <c r="L3000" s="32"/>
      <c r="M3000" s="32"/>
      <c r="N3000" s="32"/>
      <c r="O3000" s="32"/>
      <c r="P3000" s="32"/>
      <c r="Q3000" s="32"/>
    </row>
    <row r="3001" spans="1:17">
      <c r="A3001" s="30"/>
      <c r="B3001" s="31"/>
      <c r="C3001" s="33"/>
      <c r="D3001" s="33"/>
      <c r="E3001" s="30"/>
      <c r="F3001" s="32"/>
      <c r="G3001" s="32"/>
      <c r="H3001" s="32"/>
      <c r="I3001" s="32"/>
      <c r="J3001" s="32"/>
      <c r="K3001" s="32"/>
      <c r="L3001" s="32"/>
      <c r="M3001" s="32"/>
      <c r="N3001" s="32"/>
      <c r="O3001" s="32"/>
      <c r="P3001" s="32"/>
      <c r="Q3001" s="32"/>
    </row>
    <row r="3002" spans="1:17">
      <c r="A3002" s="30"/>
      <c r="B3002" s="31"/>
      <c r="C3002" s="33"/>
      <c r="D3002" s="33"/>
      <c r="E3002" s="30"/>
      <c r="F3002" s="32"/>
      <c r="G3002" s="32"/>
      <c r="H3002" s="32"/>
      <c r="I3002" s="32"/>
      <c r="J3002" s="32"/>
      <c r="K3002" s="32"/>
      <c r="L3002" s="32"/>
      <c r="M3002" s="32"/>
      <c r="N3002" s="32"/>
      <c r="O3002" s="32"/>
      <c r="P3002" s="32"/>
      <c r="Q3002" s="32"/>
    </row>
    <row r="3003" spans="1:17">
      <c r="A3003" s="30"/>
      <c r="B3003" s="31"/>
      <c r="C3003" s="33"/>
      <c r="D3003" s="33"/>
      <c r="E3003" s="30"/>
      <c r="F3003" s="32"/>
      <c r="G3003" s="32"/>
      <c r="H3003" s="32"/>
      <c r="I3003" s="32"/>
      <c r="J3003" s="32"/>
      <c r="K3003" s="32"/>
      <c r="L3003" s="32"/>
      <c r="M3003" s="32"/>
      <c r="N3003" s="32"/>
      <c r="O3003" s="32"/>
      <c r="P3003" s="32"/>
      <c r="Q3003" s="32"/>
    </row>
    <row r="3004" spans="1:17">
      <c r="A3004" s="30"/>
      <c r="B3004" s="31"/>
      <c r="C3004" s="33"/>
      <c r="D3004" s="33"/>
      <c r="E3004" s="30"/>
      <c r="F3004" s="32"/>
      <c r="G3004" s="32"/>
      <c r="H3004" s="32"/>
      <c r="I3004" s="32"/>
      <c r="J3004" s="32"/>
      <c r="K3004" s="32"/>
      <c r="L3004" s="32"/>
      <c r="M3004" s="32"/>
      <c r="N3004" s="32"/>
      <c r="O3004" s="32"/>
      <c r="P3004" s="32"/>
      <c r="Q3004" s="32"/>
    </row>
    <row r="3005" spans="1:17">
      <c r="A3005" s="30"/>
      <c r="B3005" s="31"/>
      <c r="C3005" s="33"/>
      <c r="D3005" s="33"/>
      <c r="E3005" s="30"/>
      <c r="F3005" s="32"/>
      <c r="G3005" s="32"/>
      <c r="H3005" s="32"/>
      <c r="I3005" s="32"/>
      <c r="J3005" s="32"/>
      <c r="K3005" s="32"/>
      <c r="L3005" s="32"/>
      <c r="M3005" s="32"/>
      <c r="N3005" s="32"/>
      <c r="O3005" s="32"/>
      <c r="P3005" s="32"/>
      <c r="Q3005" s="32"/>
    </row>
    <row r="3006" spans="1:17">
      <c r="A3006" s="30"/>
      <c r="B3006" s="31"/>
      <c r="C3006" s="33"/>
      <c r="D3006" s="33"/>
      <c r="E3006" s="30"/>
      <c r="F3006" s="32"/>
      <c r="G3006" s="32"/>
      <c r="H3006" s="32"/>
      <c r="I3006" s="32"/>
      <c r="J3006" s="32"/>
      <c r="K3006" s="32"/>
      <c r="L3006" s="32"/>
      <c r="M3006" s="32"/>
      <c r="N3006" s="32"/>
      <c r="O3006" s="32"/>
      <c r="P3006" s="32"/>
      <c r="Q3006" s="32"/>
    </row>
    <row r="3007" spans="1:17">
      <c r="A3007" s="30"/>
      <c r="B3007" s="31"/>
      <c r="C3007" s="33"/>
      <c r="D3007" s="33"/>
      <c r="E3007" s="30"/>
      <c r="F3007" s="32"/>
      <c r="G3007" s="32"/>
      <c r="H3007" s="32"/>
      <c r="I3007" s="32"/>
      <c r="J3007" s="32"/>
      <c r="K3007" s="32"/>
      <c r="L3007" s="32"/>
      <c r="M3007" s="32"/>
      <c r="N3007" s="32"/>
      <c r="O3007" s="32"/>
      <c r="P3007" s="32"/>
      <c r="Q3007" s="32"/>
    </row>
    <row r="3008" spans="1:17">
      <c r="A3008" s="30"/>
      <c r="B3008" s="31"/>
      <c r="C3008" s="33"/>
      <c r="D3008" s="33"/>
      <c r="E3008" s="30"/>
      <c r="F3008" s="32"/>
      <c r="G3008" s="32"/>
      <c r="H3008" s="32"/>
      <c r="I3008" s="32"/>
      <c r="J3008" s="32"/>
      <c r="K3008" s="32"/>
      <c r="L3008" s="32"/>
      <c r="M3008" s="32"/>
      <c r="N3008" s="32"/>
      <c r="O3008" s="32"/>
      <c r="P3008" s="32"/>
      <c r="Q3008" s="32"/>
    </row>
    <row r="3009" spans="1:17">
      <c r="A3009" s="30"/>
      <c r="B3009" s="31"/>
      <c r="C3009" s="33"/>
      <c r="D3009" s="33"/>
      <c r="E3009" s="30"/>
      <c r="F3009" s="32"/>
      <c r="G3009" s="32"/>
      <c r="H3009" s="32"/>
      <c r="I3009" s="32"/>
      <c r="J3009" s="32"/>
      <c r="K3009" s="32"/>
      <c r="L3009" s="32"/>
      <c r="M3009" s="32"/>
      <c r="N3009" s="32"/>
      <c r="O3009" s="32"/>
      <c r="P3009" s="32"/>
      <c r="Q3009" s="32"/>
    </row>
    <row r="3010" spans="1:17">
      <c r="A3010" s="30"/>
      <c r="B3010" s="31"/>
      <c r="C3010" s="33"/>
      <c r="D3010" s="33"/>
      <c r="E3010" s="30"/>
      <c r="F3010" s="32"/>
      <c r="G3010" s="32"/>
      <c r="H3010" s="32"/>
      <c r="I3010" s="32"/>
      <c r="J3010" s="32"/>
      <c r="K3010" s="32"/>
      <c r="L3010" s="32"/>
      <c r="M3010" s="32"/>
      <c r="N3010" s="32"/>
      <c r="O3010" s="32"/>
      <c r="P3010" s="32"/>
      <c r="Q3010" s="32"/>
    </row>
    <row r="3011" spans="1:17">
      <c r="A3011" s="30"/>
      <c r="B3011" s="31"/>
      <c r="C3011" s="33"/>
      <c r="D3011" s="33"/>
      <c r="E3011" s="30"/>
      <c r="F3011" s="32"/>
      <c r="G3011" s="32"/>
      <c r="H3011" s="32"/>
      <c r="I3011" s="32"/>
      <c r="J3011" s="32"/>
      <c r="K3011" s="32"/>
      <c r="L3011" s="32"/>
      <c r="M3011" s="32"/>
      <c r="N3011" s="32"/>
      <c r="O3011" s="32"/>
      <c r="P3011" s="32"/>
      <c r="Q3011" s="32"/>
    </row>
    <row r="3012" spans="1:17">
      <c r="A3012" s="30"/>
      <c r="B3012" s="31"/>
      <c r="C3012" s="33"/>
      <c r="D3012" s="33"/>
      <c r="E3012" s="30"/>
      <c r="F3012" s="32"/>
      <c r="G3012" s="32"/>
      <c r="H3012" s="32"/>
      <c r="I3012" s="32"/>
      <c r="J3012" s="32"/>
      <c r="K3012" s="32"/>
      <c r="L3012" s="32"/>
      <c r="M3012" s="32"/>
      <c r="N3012" s="32"/>
      <c r="O3012" s="32"/>
      <c r="P3012" s="32"/>
      <c r="Q3012" s="32"/>
    </row>
    <row r="3013" spans="1:17">
      <c r="A3013" s="30"/>
      <c r="B3013" s="31"/>
      <c r="C3013" s="33"/>
      <c r="D3013" s="33"/>
      <c r="E3013" s="30"/>
      <c r="F3013" s="32"/>
      <c r="G3013" s="32"/>
      <c r="H3013" s="32"/>
      <c r="I3013" s="32"/>
      <c r="J3013" s="32"/>
      <c r="K3013" s="32"/>
      <c r="L3013" s="32"/>
      <c r="M3013" s="32"/>
      <c r="N3013" s="32"/>
      <c r="O3013" s="32"/>
      <c r="P3013" s="32"/>
      <c r="Q3013" s="32"/>
    </row>
    <row r="3014" spans="1:17">
      <c r="A3014" s="30"/>
      <c r="B3014" s="31"/>
      <c r="C3014" s="33"/>
      <c r="D3014" s="33"/>
      <c r="E3014" s="30"/>
      <c r="F3014" s="32"/>
      <c r="G3014" s="32"/>
      <c r="H3014" s="32"/>
      <c r="I3014" s="32"/>
      <c r="J3014" s="32"/>
      <c r="K3014" s="32"/>
      <c r="L3014" s="32"/>
      <c r="M3014" s="32"/>
      <c r="N3014" s="32"/>
      <c r="O3014" s="32"/>
      <c r="P3014" s="32"/>
      <c r="Q3014" s="32"/>
    </row>
    <row r="3015" spans="1:17">
      <c r="A3015" s="30"/>
      <c r="B3015" s="31"/>
      <c r="C3015" s="33"/>
      <c r="D3015" s="33"/>
      <c r="E3015" s="30"/>
      <c r="F3015" s="32"/>
      <c r="G3015" s="32"/>
      <c r="H3015" s="32"/>
      <c r="I3015" s="32"/>
      <c r="J3015" s="32"/>
      <c r="K3015" s="32"/>
      <c r="L3015" s="32"/>
      <c r="M3015" s="32"/>
      <c r="N3015" s="32"/>
      <c r="O3015" s="32"/>
      <c r="P3015" s="32"/>
      <c r="Q3015" s="32"/>
    </row>
    <row r="3016" spans="1:17">
      <c r="A3016" s="30"/>
      <c r="B3016" s="31"/>
      <c r="C3016" s="33"/>
      <c r="D3016" s="33"/>
      <c r="E3016" s="30"/>
      <c r="F3016" s="32"/>
      <c r="G3016" s="32"/>
      <c r="H3016" s="32"/>
      <c r="I3016" s="32"/>
      <c r="J3016" s="32"/>
      <c r="K3016" s="32"/>
      <c r="L3016" s="32"/>
      <c r="M3016" s="32"/>
      <c r="N3016" s="32"/>
      <c r="O3016" s="32"/>
      <c r="P3016" s="32"/>
      <c r="Q3016" s="32"/>
    </row>
    <row r="3017" spans="1:17">
      <c r="A3017" s="30"/>
      <c r="B3017" s="31"/>
      <c r="C3017" s="33"/>
      <c r="D3017" s="33"/>
      <c r="E3017" s="30"/>
      <c r="F3017" s="32"/>
      <c r="G3017" s="32"/>
      <c r="H3017" s="32"/>
      <c r="I3017" s="32"/>
      <c r="J3017" s="32"/>
      <c r="K3017" s="32"/>
      <c r="L3017" s="32"/>
      <c r="M3017" s="32"/>
      <c r="N3017" s="32"/>
      <c r="O3017" s="32"/>
      <c r="P3017" s="32"/>
      <c r="Q3017" s="32"/>
    </row>
    <row r="3018" spans="1:17">
      <c r="A3018" s="30"/>
      <c r="B3018" s="31"/>
      <c r="C3018" s="33"/>
      <c r="D3018" s="33"/>
      <c r="E3018" s="30"/>
      <c r="F3018" s="32"/>
      <c r="G3018" s="32"/>
      <c r="H3018" s="32"/>
      <c r="I3018" s="32"/>
      <c r="J3018" s="32"/>
      <c r="K3018" s="32"/>
      <c r="L3018" s="32"/>
      <c r="M3018" s="32"/>
      <c r="N3018" s="32"/>
      <c r="O3018" s="32"/>
      <c r="P3018" s="32"/>
      <c r="Q3018" s="32"/>
    </row>
    <row r="3019" spans="1:17">
      <c r="A3019" s="30"/>
      <c r="B3019" s="31"/>
      <c r="C3019" s="33"/>
      <c r="D3019" s="33"/>
      <c r="E3019" s="30"/>
      <c r="F3019" s="32"/>
      <c r="G3019" s="32"/>
      <c r="H3019" s="32"/>
      <c r="I3019" s="32"/>
      <c r="J3019" s="32"/>
      <c r="K3019" s="32"/>
      <c r="L3019" s="32"/>
      <c r="M3019" s="32"/>
      <c r="N3019" s="32"/>
      <c r="O3019" s="32"/>
      <c r="P3019" s="32"/>
      <c r="Q3019" s="32"/>
    </row>
    <row r="3020" spans="1:17">
      <c r="A3020" s="30"/>
      <c r="B3020" s="31"/>
      <c r="C3020" s="33"/>
      <c r="D3020" s="33"/>
      <c r="E3020" s="30"/>
      <c r="F3020" s="32"/>
      <c r="G3020" s="32"/>
      <c r="H3020" s="32"/>
      <c r="I3020" s="32"/>
      <c r="J3020" s="32"/>
      <c r="K3020" s="32"/>
      <c r="L3020" s="32"/>
      <c r="M3020" s="32"/>
      <c r="N3020" s="32"/>
      <c r="O3020" s="32"/>
      <c r="P3020" s="32"/>
      <c r="Q3020" s="32"/>
    </row>
    <row r="3021" spans="1:17">
      <c r="A3021" s="30"/>
      <c r="B3021" s="31"/>
      <c r="C3021" s="33"/>
      <c r="D3021" s="33"/>
      <c r="E3021" s="30"/>
      <c r="F3021" s="32"/>
      <c r="G3021" s="32"/>
      <c r="H3021" s="32"/>
      <c r="I3021" s="32"/>
      <c r="J3021" s="32"/>
      <c r="K3021" s="32"/>
      <c r="L3021" s="32"/>
      <c r="M3021" s="32"/>
      <c r="N3021" s="32"/>
      <c r="O3021" s="32"/>
      <c r="P3021" s="32"/>
      <c r="Q3021" s="32"/>
    </row>
    <row r="3022" spans="1:17">
      <c r="A3022" s="30"/>
      <c r="B3022" s="31"/>
      <c r="C3022" s="33"/>
      <c r="D3022" s="33"/>
      <c r="E3022" s="30"/>
      <c r="F3022" s="32"/>
      <c r="G3022" s="32"/>
      <c r="H3022" s="32"/>
      <c r="I3022" s="32"/>
      <c r="J3022" s="32"/>
      <c r="K3022" s="32"/>
      <c r="L3022" s="32"/>
      <c r="M3022" s="32"/>
      <c r="N3022" s="32"/>
      <c r="O3022" s="32"/>
      <c r="P3022" s="32"/>
      <c r="Q3022" s="32"/>
    </row>
    <row r="3023" spans="1:17">
      <c r="A3023" s="30"/>
      <c r="B3023" s="31"/>
      <c r="C3023" s="33"/>
      <c r="D3023" s="33"/>
      <c r="E3023" s="30"/>
      <c r="F3023" s="32"/>
      <c r="G3023" s="32"/>
      <c r="H3023" s="32"/>
      <c r="I3023" s="32"/>
      <c r="J3023" s="32"/>
      <c r="K3023" s="32"/>
      <c r="L3023" s="32"/>
      <c r="M3023" s="32"/>
      <c r="N3023" s="32"/>
      <c r="O3023" s="32"/>
      <c r="P3023" s="32"/>
      <c r="Q3023" s="32"/>
    </row>
    <row r="3024" spans="1:17">
      <c r="A3024" s="30"/>
      <c r="B3024" s="31"/>
      <c r="C3024" s="33"/>
      <c r="D3024" s="33"/>
      <c r="E3024" s="30"/>
      <c r="F3024" s="32"/>
      <c r="G3024" s="32"/>
      <c r="H3024" s="32"/>
      <c r="I3024" s="32"/>
      <c r="J3024" s="32"/>
      <c r="K3024" s="32"/>
      <c r="L3024" s="32"/>
      <c r="M3024" s="32"/>
      <c r="N3024" s="32"/>
      <c r="O3024" s="32"/>
      <c r="P3024" s="32"/>
      <c r="Q3024" s="32"/>
    </row>
    <row r="3025" spans="1:17">
      <c r="A3025" s="30"/>
      <c r="B3025" s="31"/>
      <c r="C3025" s="33"/>
      <c r="D3025" s="33"/>
      <c r="E3025" s="30"/>
      <c r="F3025" s="32"/>
      <c r="G3025" s="32"/>
      <c r="H3025" s="32"/>
      <c r="I3025" s="32"/>
      <c r="J3025" s="32"/>
      <c r="K3025" s="32"/>
      <c r="L3025" s="32"/>
      <c r="M3025" s="32"/>
      <c r="N3025" s="32"/>
      <c r="O3025" s="32"/>
      <c r="P3025" s="32"/>
      <c r="Q3025" s="32"/>
    </row>
    <row r="3026" spans="1:17">
      <c r="A3026" s="30"/>
      <c r="B3026" s="31"/>
      <c r="C3026" s="33"/>
      <c r="D3026" s="33"/>
      <c r="E3026" s="30"/>
      <c r="F3026" s="32"/>
      <c r="G3026" s="32"/>
      <c r="H3026" s="32"/>
      <c r="I3026" s="32"/>
      <c r="J3026" s="32"/>
      <c r="K3026" s="32"/>
      <c r="L3026" s="32"/>
      <c r="M3026" s="32"/>
      <c r="N3026" s="32"/>
      <c r="O3026" s="32"/>
      <c r="P3026" s="32"/>
      <c r="Q3026" s="32"/>
    </row>
    <row r="3027" spans="1:17">
      <c r="A3027" s="30"/>
      <c r="B3027" s="31"/>
      <c r="C3027" s="33"/>
      <c r="D3027" s="33"/>
      <c r="E3027" s="30"/>
      <c r="F3027" s="32"/>
      <c r="G3027" s="32"/>
      <c r="H3027" s="32"/>
      <c r="I3027" s="32"/>
      <c r="J3027" s="32"/>
      <c r="K3027" s="32"/>
      <c r="L3027" s="32"/>
      <c r="M3027" s="32"/>
      <c r="N3027" s="32"/>
      <c r="O3027" s="32"/>
      <c r="P3027" s="32"/>
      <c r="Q3027" s="32"/>
    </row>
    <row r="3028" spans="1:17">
      <c r="A3028" s="30"/>
      <c r="B3028" s="31"/>
      <c r="C3028" s="33"/>
      <c r="D3028" s="33"/>
      <c r="E3028" s="30"/>
      <c r="F3028" s="32"/>
      <c r="G3028" s="32"/>
      <c r="H3028" s="32"/>
      <c r="I3028" s="32"/>
      <c r="J3028" s="32"/>
      <c r="K3028" s="32"/>
      <c r="L3028" s="32"/>
      <c r="M3028" s="32"/>
      <c r="N3028" s="32"/>
      <c r="O3028" s="32"/>
      <c r="P3028" s="32"/>
      <c r="Q3028" s="32"/>
    </row>
    <row r="3029" spans="1:17">
      <c r="A3029" s="30"/>
      <c r="B3029" s="31"/>
      <c r="C3029" s="33"/>
      <c r="D3029" s="33"/>
      <c r="E3029" s="30"/>
      <c r="F3029" s="32"/>
      <c r="G3029" s="32"/>
      <c r="H3029" s="32"/>
      <c r="I3029" s="32"/>
      <c r="J3029" s="32"/>
      <c r="K3029" s="32"/>
      <c r="L3029" s="32"/>
      <c r="M3029" s="32"/>
      <c r="N3029" s="32"/>
      <c r="O3029" s="32"/>
      <c r="P3029" s="32"/>
      <c r="Q3029" s="32"/>
    </row>
    <row r="3030" spans="1:17">
      <c r="A3030" s="30"/>
      <c r="B3030" s="31"/>
      <c r="C3030" s="33"/>
      <c r="D3030" s="33"/>
      <c r="E3030" s="30"/>
      <c r="F3030" s="32"/>
      <c r="G3030" s="32"/>
      <c r="H3030" s="32"/>
      <c r="I3030" s="32"/>
      <c r="J3030" s="32"/>
      <c r="K3030" s="32"/>
      <c r="L3030" s="32"/>
      <c r="M3030" s="32"/>
      <c r="N3030" s="32"/>
      <c r="O3030" s="32"/>
      <c r="P3030" s="32"/>
      <c r="Q3030" s="32"/>
    </row>
    <row r="3031" spans="1:17">
      <c r="A3031" s="30"/>
      <c r="B3031" s="31"/>
      <c r="C3031" s="33"/>
      <c r="D3031" s="33"/>
      <c r="E3031" s="30"/>
      <c r="F3031" s="32"/>
      <c r="G3031" s="32"/>
      <c r="H3031" s="32"/>
      <c r="I3031" s="32"/>
      <c r="J3031" s="32"/>
      <c r="K3031" s="32"/>
      <c r="L3031" s="32"/>
      <c r="M3031" s="32"/>
      <c r="N3031" s="32"/>
      <c r="O3031" s="32"/>
      <c r="P3031" s="32"/>
      <c r="Q3031" s="32"/>
    </row>
    <row r="3032" spans="1:17">
      <c r="A3032" s="30"/>
      <c r="B3032" s="31"/>
      <c r="C3032" s="33"/>
      <c r="D3032" s="33"/>
      <c r="E3032" s="30"/>
      <c r="F3032" s="32"/>
      <c r="G3032" s="32"/>
      <c r="H3032" s="32"/>
      <c r="I3032" s="32"/>
      <c r="J3032" s="32"/>
      <c r="K3032" s="32"/>
      <c r="L3032" s="32"/>
      <c r="M3032" s="32"/>
      <c r="N3032" s="32"/>
      <c r="O3032" s="32"/>
      <c r="P3032" s="32"/>
      <c r="Q3032" s="32"/>
    </row>
    <row r="3033" spans="1:17">
      <c r="A3033" s="30"/>
      <c r="B3033" s="31"/>
      <c r="C3033" s="33"/>
      <c r="D3033" s="33"/>
      <c r="E3033" s="30"/>
      <c r="F3033" s="32"/>
      <c r="G3033" s="32"/>
      <c r="H3033" s="32"/>
      <c r="I3033" s="32"/>
      <c r="J3033" s="32"/>
      <c r="K3033" s="32"/>
      <c r="L3033" s="32"/>
      <c r="M3033" s="32"/>
      <c r="N3033" s="32"/>
      <c r="O3033" s="32"/>
      <c r="P3033" s="32"/>
      <c r="Q3033" s="32"/>
    </row>
    <row r="3034" spans="1:17">
      <c r="A3034" s="30"/>
      <c r="B3034" s="31"/>
      <c r="C3034" s="33"/>
      <c r="D3034" s="33"/>
      <c r="E3034" s="30"/>
      <c r="F3034" s="32"/>
      <c r="G3034" s="32"/>
      <c r="H3034" s="32"/>
      <c r="I3034" s="32"/>
      <c r="J3034" s="32"/>
      <c r="K3034" s="32"/>
      <c r="L3034" s="32"/>
      <c r="M3034" s="32"/>
      <c r="N3034" s="32"/>
      <c r="O3034" s="32"/>
      <c r="P3034" s="32"/>
      <c r="Q3034" s="32"/>
    </row>
    <row r="3035" spans="1:17">
      <c r="A3035" s="30"/>
      <c r="B3035" s="31"/>
      <c r="C3035" s="33"/>
      <c r="D3035" s="33"/>
      <c r="E3035" s="30"/>
      <c r="F3035" s="32"/>
      <c r="G3035" s="32"/>
      <c r="H3035" s="32"/>
      <c r="I3035" s="32"/>
      <c r="J3035" s="32"/>
      <c r="K3035" s="32"/>
      <c r="L3035" s="32"/>
      <c r="M3035" s="32"/>
      <c r="N3035" s="32"/>
      <c r="O3035" s="32"/>
      <c r="P3035" s="32"/>
      <c r="Q3035" s="32"/>
    </row>
    <row r="3036" spans="1:17">
      <c r="A3036" s="30"/>
      <c r="B3036" s="31"/>
      <c r="C3036" s="33"/>
      <c r="D3036" s="33"/>
      <c r="E3036" s="30"/>
      <c r="F3036" s="32"/>
      <c r="G3036" s="32"/>
      <c r="H3036" s="32"/>
      <c r="I3036" s="32"/>
      <c r="J3036" s="32"/>
      <c r="K3036" s="32"/>
      <c r="L3036" s="32"/>
      <c r="M3036" s="32"/>
      <c r="N3036" s="32"/>
      <c r="O3036" s="32"/>
      <c r="P3036" s="32"/>
      <c r="Q3036" s="32"/>
    </row>
    <row r="3037" spans="1:17">
      <c r="A3037" s="30"/>
      <c r="B3037" s="31"/>
      <c r="C3037" s="33"/>
      <c r="D3037" s="33"/>
      <c r="E3037" s="30"/>
      <c r="F3037" s="32"/>
      <c r="G3037" s="32"/>
      <c r="H3037" s="32"/>
      <c r="I3037" s="32"/>
      <c r="J3037" s="32"/>
      <c r="K3037" s="32"/>
      <c r="L3037" s="32"/>
      <c r="M3037" s="32"/>
      <c r="N3037" s="32"/>
      <c r="O3037" s="32"/>
      <c r="P3037" s="32"/>
      <c r="Q3037" s="32"/>
    </row>
    <row r="3038" spans="1:17">
      <c r="A3038" s="30"/>
      <c r="B3038" s="31"/>
      <c r="C3038" s="33"/>
      <c r="D3038" s="33"/>
      <c r="E3038" s="30"/>
      <c r="F3038" s="32"/>
      <c r="G3038" s="32"/>
      <c r="H3038" s="32"/>
      <c r="I3038" s="32"/>
      <c r="J3038" s="32"/>
      <c r="K3038" s="32"/>
      <c r="L3038" s="32"/>
      <c r="M3038" s="32"/>
      <c r="N3038" s="32"/>
      <c r="O3038" s="32"/>
      <c r="P3038" s="32"/>
      <c r="Q3038" s="32"/>
    </row>
    <row r="3039" spans="1:17">
      <c r="A3039" s="30"/>
      <c r="B3039" s="31"/>
      <c r="C3039" s="33"/>
      <c r="D3039" s="33"/>
      <c r="E3039" s="30"/>
      <c r="F3039" s="32"/>
      <c r="G3039" s="32"/>
      <c r="H3039" s="32"/>
      <c r="I3039" s="32"/>
      <c r="J3039" s="32"/>
      <c r="K3039" s="32"/>
      <c r="L3039" s="32"/>
      <c r="M3039" s="32"/>
      <c r="N3039" s="32"/>
      <c r="O3039" s="32"/>
      <c r="P3039" s="32"/>
      <c r="Q3039" s="32"/>
    </row>
    <row r="3040" spans="1:17">
      <c r="A3040" s="30"/>
      <c r="B3040" s="31"/>
      <c r="C3040" s="33"/>
      <c r="D3040" s="33"/>
      <c r="E3040" s="30"/>
      <c r="F3040" s="32"/>
      <c r="G3040" s="32"/>
      <c r="H3040" s="32"/>
      <c r="I3040" s="32"/>
      <c r="J3040" s="32"/>
      <c r="K3040" s="32"/>
      <c r="L3040" s="32"/>
      <c r="M3040" s="32"/>
      <c r="N3040" s="32"/>
      <c r="O3040" s="32"/>
      <c r="P3040" s="32"/>
      <c r="Q3040" s="32"/>
    </row>
    <row r="3041" spans="1:17">
      <c r="A3041" s="30"/>
      <c r="B3041" s="31"/>
      <c r="C3041" s="33"/>
      <c r="D3041" s="33"/>
      <c r="E3041" s="30"/>
      <c r="F3041" s="32"/>
      <c r="G3041" s="32"/>
      <c r="H3041" s="32"/>
      <c r="I3041" s="32"/>
      <c r="J3041" s="32"/>
      <c r="K3041" s="32"/>
      <c r="L3041" s="32"/>
      <c r="M3041" s="32"/>
      <c r="N3041" s="32"/>
      <c r="O3041" s="32"/>
      <c r="P3041" s="32"/>
      <c r="Q3041" s="32"/>
    </row>
    <row r="3042" spans="1:17">
      <c r="A3042" s="30"/>
      <c r="B3042" s="31"/>
      <c r="C3042" s="33"/>
      <c r="D3042" s="33"/>
      <c r="E3042" s="30"/>
      <c r="F3042" s="32"/>
      <c r="G3042" s="32"/>
      <c r="H3042" s="32"/>
      <c r="I3042" s="32"/>
      <c r="J3042" s="32"/>
      <c r="K3042" s="32"/>
      <c r="L3042" s="32"/>
      <c r="M3042" s="32"/>
      <c r="N3042" s="32"/>
      <c r="O3042" s="32"/>
      <c r="P3042" s="32"/>
      <c r="Q3042" s="32"/>
    </row>
    <row r="3043" spans="1:17">
      <c r="A3043" s="30"/>
      <c r="B3043" s="31"/>
      <c r="C3043" s="33"/>
      <c r="D3043" s="33"/>
      <c r="E3043" s="30"/>
      <c r="F3043" s="32"/>
      <c r="G3043" s="32"/>
      <c r="H3043" s="32"/>
      <c r="I3043" s="32"/>
      <c r="J3043" s="32"/>
      <c r="K3043" s="32"/>
      <c r="L3043" s="32"/>
      <c r="M3043" s="32"/>
      <c r="N3043" s="32"/>
      <c r="O3043" s="32"/>
      <c r="P3043" s="32"/>
      <c r="Q3043" s="32"/>
    </row>
    <row r="3044" spans="1:17">
      <c r="A3044" s="30"/>
      <c r="B3044" s="31"/>
      <c r="C3044" s="33"/>
      <c r="D3044" s="33"/>
      <c r="E3044" s="30"/>
      <c r="F3044" s="32"/>
      <c r="G3044" s="32"/>
      <c r="H3044" s="32"/>
      <c r="I3044" s="32"/>
      <c r="J3044" s="32"/>
      <c r="K3044" s="32"/>
      <c r="L3044" s="32"/>
      <c r="M3044" s="32"/>
      <c r="N3044" s="32"/>
      <c r="O3044" s="32"/>
      <c r="P3044" s="32"/>
      <c r="Q3044" s="32"/>
    </row>
    <row r="3045" spans="1:17">
      <c r="A3045" s="30"/>
      <c r="B3045" s="31"/>
      <c r="C3045" s="33"/>
      <c r="D3045" s="33"/>
      <c r="E3045" s="30"/>
      <c r="F3045" s="32"/>
      <c r="G3045" s="32"/>
      <c r="H3045" s="32"/>
      <c r="I3045" s="32"/>
      <c r="J3045" s="32"/>
      <c r="K3045" s="32"/>
      <c r="L3045" s="32"/>
      <c r="M3045" s="32"/>
      <c r="N3045" s="32"/>
      <c r="O3045" s="32"/>
      <c r="P3045" s="32"/>
      <c r="Q3045" s="32"/>
    </row>
    <row r="3046" spans="1:17">
      <c r="A3046" s="30"/>
      <c r="B3046" s="31"/>
      <c r="C3046" s="33"/>
      <c r="D3046" s="33"/>
      <c r="E3046" s="30"/>
      <c r="F3046" s="32"/>
      <c r="G3046" s="32"/>
      <c r="H3046" s="32"/>
      <c r="I3046" s="32"/>
      <c r="J3046" s="32"/>
      <c r="K3046" s="32"/>
      <c r="L3046" s="32"/>
      <c r="M3046" s="32"/>
      <c r="N3046" s="32"/>
      <c r="O3046" s="32"/>
      <c r="P3046" s="32"/>
      <c r="Q3046" s="32"/>
    </row>
    <row r="3047" spans="1:17">
      <c r="A3047" s="30"/>
      <c r="B3047" s="31"/>
      <c r="C3047" s="33"/>
      <c r="D3047" s="33"/>
      <c r="E3047" s="30"/>
      <c r="F3047" s="32"/>
      <c r="G3047" s="32"/>
      <c r="H3047" s="32"/>
      <c r="I3047" s="32"/>
      <c r="J3047" s="32"/>
      <c r="K3047" s="32"/>
      <c r="L3047" s="32"/>
      <c r="M3047" s="32"/>
      <c r="N3047" s="32"/>
      <c r="O3047" s="32"/>
      <c r="P3047" s="32"/>
      <c r="Q3047" s="32"/>
    </row>
    <row r="3048" spans="1:17">
      <c r="A3048" s="30"/>
      <c r="B3048" s="31"/>
      <c r="C3048" s="33"/>
      <c r="D3048" s="33"/>
      <c r="E3048" s="30"/>
      <c r="F3048" s="32"/>
      <c r="G3048" s="32"/>
      <c r="H3048" s="32"/>
      <c r="I3048" s="32"/>
      <c r="J3048" s="32"/>
      <c r="K3048" s="32"/>
      <c r="L3048" s="32"/>
      <c r="M3048" s="32"/>
      <c r="N3048" s="32"/>
      <c r="O3048" s="32"/>
      <c r="P3048" s="32"/>
      <c r="Q3048" s="32"/>
    </row>
    <row r="3049" spans="1:17">
      <c r="A3049" s="30"/>
      <c r="B3049" s="31"/>
      <c r="C3049" s="33"/>
      <c r="D3049" s="33"/>
      <c r="E3049" s="30"/>
      <c r="F3049" s="32"/>
      <c r="G3049" s="32"/>
      <c r="H3049" s="32"/>
      <c r="I3049" s="32"/>
      <c r="J3049" s="32"/>
      <c r="K3049" s="32"/>
      <c r="L3049" s="32"/>
      <c r="M3049" s="32"/>
      <c r="N3049" s="32"/>
      <c r="O3049" s="32"/>
      <c r="P3049" s="32"/>
      <c r="Q3049" s="32"/>
    </row>
    <row r="3050" spans="1:17">
      <c r="A3050" s="30"/>
      <c r="B3050" s="31"/>
      <c r="C3050" s="33"/>
      <c r="D3050" s="33"/>
      <c r="E3050" s="30"/>
      <c r="F3050" s="32"/>
      <c r="G3050" s="32"/>
      <c r="H3050" s="32"/>
      <c r="I3050" s="32"/>
      <c r="J3050" s="32"/>
      <c r="K3050" s="32"/>
      <c r="L3050" s="32"/>
      <c r="M3050" s="32"/>
      <c r="N3050" s="32"/>
      <c r="O3050" s="32"/>
      <c r="P3050" s="32"/>
      <c r="Q3050" s="32"/>
    </row>
    <row r="3051" spans="1:17">
      <c r="A3051" s="30"/>
      <c r="B3051" s="31"/>
      <c r="C3051" s="33"/>
      <c r="D3051" s="33"/>
      <c r="E3051" s="30"/>
      <c r="F3051" s="32"/>
      <c r="G3051" s="32"/>
      <c r="H3051" s="32"/>
      <c r="I3051" s="32"/>
      <c r="J3051" s="32"/>
      <c r="K3051" s="32"/>
      <c r="L3051" s="32"/>
      <c r="M3051" s="32"/>
      <c r="N3051" s="32"/>
      <c r="O3051" s="32"/>
      <c r="P3051" s="32"/>
      <c r="Q3051" s="32"/>
    </row>
    <row r="3052" spans="1:17">
      <c r="A3052" s="30"/>
      <c r="B3052" s="31"/>
      <c r="C3052" s="33"/>
      <c r="D3052" s="33"/>
      <c r="E3052" s="30"/>
      <c r="F3052" s="32"/>
      <c r="G3052" s="32"/>
      <c r="H3052" s="32"/>
      <c r="I3052" s="32"/>
      <c r="J3052" s="32"/>
      <c r="K3052" s="32"/>
      <c r="L3052" s="32"/>
      <c r="M3052" s="32"/>
      <c r="N3052" s="32"/>
      <c r="O3052" s="32"/>
      <c r="P3052" s="32"/>
      <c r="Q3052" s="32"/>
    </row>
    <row r="3053" spans="1:17">
      <c r="A3053" s="30"/>
      <c r="B3053" s="31"/>
      <c r="C3053" s="33"/>
      <c r="D3053" s="33"/>
      <c r="E3053" s="30"/>
      <c r="F3053" s="32"/>
      <c r="G3053" s="32"/>
      <c r="H3053" s="32"/>
      <c r="I3053" s="32"/>
      <c r="J3053" s="32"/>
      <c r="K3053" s="32"/>
      <c r="L3053" s="32"/>
      <c r="M3053" s="32"/>
      <c r="N3053" s="32"/>
      <c r="O3053" s="32"/>
      <c r="P3053" s="32"/>
      <c r="Q3053" s="32"/>
    </row>
    <row r="3054" spans="1:17">
      <c r="A3054" s="30"/>
      <c r="B3054" s="31"/>
      <c r="C3054" s="33"/>
      <c r="D3054" s="33"/>
      <c r="E3054" s="30"/>
      <c r="F3054" s="32"/>
      <c r="G3054" s="32"/>
      <c r="H3054" s="32"/>
      <c r="I3054" s="32"/>
      <c r="J3054" s="32"/>
      <c r="K3054" s="32"/>
      <c r="L3054" s="32"/>
      <c r="M3054" s="32"/>
      <c r="N3054" s="32"/>
      <c r="O3054" s="32"/>
      <c r="P3054" s="32"/>
      <c r="Q3054" s="32"/>
    </row>
    <row r="3055" spans="1:17">
      <c r="A3055" s="30"/>
      <c r="B3055" s="31"/>
      <c r="C3055" s="33"/>
      <c r="D3055" s="33"/>
      <c r="E3055" s="30"/>
      <c r="F3055" s="32"/>
      <c r="G3055" s="32"/>
      <c r="H3055" s="32"/>
      <c r="I3055" s="32"/>
      <c r="J3055" s="32"/>
      <c r="K3055" s="32"/>
      <c r="L3055" s="32"/>
      <c r="M3055" s="32"/>
      <c r="N3055" s="32"/>
      <c r="O3055" s="32"/>
      <c r="P3055" s="32"/>
      <c r="Q3055" s="32"/>
    </row>
    <row r="3056" spans="1:17">
      <c r="A3056" s="30"/>
      <c r="B3056" s="31"/>
      <c r="C3056" s="33"/>
      <c r="D3056" s="33"/>
      <c r="E3056" s="30"/>
      <c r="F3056" s="32"/>
      <c r="G3056" s="32"/>
      <c r="H3056" s="32"/>
      <c r="I3056" s="32"/>
      <c r="J3056" s="32"/>
      <c r="K3056" s="32"/>
      <c r="L3056" s="32"/>
      <c r="M3056" s="32"/>
      <c r="N3056" s="32"/>
      <c r="O3056" s="32"/>
      <c r="P3056" s="32"/>
      <c r="Q3056" s="32"/>
    </row>
    <row r="3057" spans="1:17">
      <c r="A3057" s="30"/>
      <c r="B3057" s="31"/>
      <c r="C3057" s="33"/>
      <c r="D3057" s="33"/>
      <c r="E3057" s="30"/>
      <c r="F3057" s="32"/>
      <c r="G3057" s="32"/>
      <c r="H3057" s="32"/>
      <c r="I3057" s="32"/>
      <c r="J3057" s="32"/>
      <c r="K3057" s="32"/>
      <c r="L3057" s="32"/>
      <c r="M3057" s="32"/>
      <c r="N3057" s="32"/>
      <c r="O3057" s="32"/>
      <c r="P3057" s="32"/>
      <c r="Q3057" s="32"/>
    </row>
    <row r="3058" spans="1:17">
      <c r="A3058" s="30"/>
      <c r="B3058" s="31"/>
      <c r="C3058" s="33"/>
      <c r="D3058" s="33"/>
      <c r="E3058" s="30"/>
      <c r="F3058" s="32"/>
      <c r="G3058" s="32"/>
      <c r="H3058" s="32"/>
      <c r="I3058" s="32"/>
      <c r="J3058" s="32"/>
      <c r="K3058" s="32"/>
      <c r="L3058" s="32"/>
      <c r="M3058" s="32"/>
      <c r="N3058" s="32"/>
      <c r="O3058" s="32"/>
      <c r="P3058" s="32"/>
      <c r="Q3058" s="32"/>
    </row>
    <row r="3059" spans="1:17">
      <c r="A3059" s="30"/>
      <c r="B3059" s="31"/>
      <c r="C3059" s="33"/>
      <c r="D3059" s="33"/>
      <c r="E3059" s="30"/>
      <c r="F3059" s="32"/>
      <c r="G3059" s="32"/>
      <c r="H3059" s="32"/>
      <c r="I3059" s="32"/>
      <c r="J3059" s="32"/>
      <c r="K3059" s="32"/>
      <c r="L3059" s="32"/>
      <c r="M3059" s="32"/>
      <c r="N3059" s="32"/>
      <c r="O3059" s="32"/>
      <c r="P3059" s="32"/>
      <c r="Q3059" s="32"/>
    </row>
    <row r="3060" spans="1:17">
      <c r="A3060" s="30"/>
      <c r="B3060" s="31"/>
      <c r="C3060" s="33"/>
      <c r="D3060" s="33"/>
      <c r="E3060" s="30"/>
      <c r="F3060" s="32"/>
      <c r="G3060" s="32"/>
      <c r="H3060" s="32"/>
      <c r="I3060" s="32"/>
      <c r="J3060" s="32"/>
      <c r="K3060" s="32"/>
      <c r="L3060" s="32"/>
      <c r="M3060" s="32"/>
      <c r="N3060" s="32"/>
      <c r="O3060" s="32"/>
      <c r="P3060" s="32"/>
      <c r="Q3060" s="32"/>
    </row>
    <row r="3061" spans="1:17">
      <c r="A3061" s="30"/>
      <c r="B3061" s="31"/>
      <c r="C3061" s="33"/>
      <c r="D3061" s="33"/>
      <c r="E3061" s="30"/>
      <c r="F3061" s="32"/>
      <c r="G3061" s="32"/>
      <c r="H3061" s="32"/>
      <c r="I3061" s="32"/>
      <c r="J3061" s="32"/>
      <c r="K3061" s="32"/>
      <c r="L3061" s="32"/>
      <c r="M3061" s="32"/>
      <c r="N3061" s="32"/>
      <c r="O3061" s="32"/>
      <c r="P3061" s="32"/>
      <c r="Q3061" s="32"/>
    </row>
    <row r="3062" spans="1:17">
      <c r="A3062" s="30"/>
      <c r="B3062" s="31"/>
      <c r="C3062" s="33"/>
      <c r="D3062" s="33"/>
      <c r="E3062" s="30"/>
      <c r="F3062" s="32"/>
      <c r="G3062" s="32"/>
      <c r="H3062" s="32"/>
      <c r="I3062" s="32"/>
      <c r="J3062" s="32"/>
      <c r="K3062" s="32"/>
      <c r="L3062" s="32"/>
      <c r="M3062" s="32"/>
      <c r="N3062" s="32"/>
      <c r="O3062" s="32"/>
      <c r="P3062" s="32"/>
      <c r="Q3062" s="32"/>
    </row>
    <row r="3063" spans="1:17">
      <c r="A3063" s="30"/>
      <c r="B3063" s="31"/>
      <c r="C3063" s="33"/>
      <c r="D3063" s="33"/>
      <c r="E3063" s="30"/>
      <c r="F3063" s="32"/>
      <c r="G3063" s="32"/>
      <c r="H3063" s="32"/>
      <c r="I3063" s="32"/>
      <c r="J3063" s="32"/>
      <c r="K3063" s="32"/>
      <c r="L3063" s="32"/>
      <c r="M3063" s="32"/>
      <c r="N3063" s="32"/>
      <c r="O3063" s="32"/>
      <c r="P3063" s="32"/>
      <c r="Q3063" s="32"/>
    </row>
    <row r="3064" spans="1:17">
      <c r="A3064" s="30"/>
      <c r="B3064" s="31"/>
      <c r="C3064" s="33"/>
      <c r="D3064" s="33"/>
      <c r="E3064" s="30"/>
      <c r="F3064" s="32"/>
      <c r="G3064" s="32"/>
      <c r="H3064" s="32"/>
      <c r="I3064" s="32"/>
      <c r="J3064" s="32"/>
      <c r="K3064" s="32"/>
      <c r="L3064" s="32"/>
      <c r="M3064" s="32"/>
      <c r="N3064" s="32"/>
      <c r="O3064" s="32"/>
      <c r="P3064" s="32"/>
      <c r="Q3064" s="32"/>
    </row>
    <row r="3065" spans="1:17">
      <c r="A3065" s="30"/>
      <c r="B3065" s="31"/>
      <c r="C3065" s="33"/>
      <c r="D3065" s="33"/>
      <c r="E3065" s="30"/>
      <c r="F3065" s="32"/>
      <c r="G3065" s="32"/>
      <c r="H3065" s="32"/>
      <c r="I3065" s="32"/>
      <c r="J3065" s="32"/>
      <c r="K3065" s="32"/>
      <c r="L3065" s="32"/>
      <c r="M3065" s="32"/>
      <c r="N3065" s="32"/>
      <c r="O3065" s="32"/>
      <c r="P3065" s="32"/>
      <c r="Q3065" s="32"/>
    </row>
    <row r="3066" spans="1:17">
      <c r="A3066" s="30"/>
      <c r="B3066" s="31"/>
      <c r="C3066" s="33"/>
      <c r="D3066" s="33"/>
      <c r="E3066" s="30"/>
      <c r="F3066" s="32"/>
      <c r="G3066" s="32"/>
      <c r="H3066" s="32"/>
      <c r="I3066" s="32"/>
      <c r="J3066" s="32"/>
      <c r="K3066" s="32"/>
      <c r="L3066" s="32"/>
      <c r="M3066" s="32"/>
      <c r="N3066" s="32"/>
      <c r="O3066" s="32"/>
      <c r="P3066" s="32"/>
      <c r="Q3066" s="32"/>
    </row>
    <row r="3067" spans="1:17">
      <c r="A3067" s="30"/>
      <c r="B3067" s="31"/>
      <c r="C3067" s="33"/>
      <c r="D3067" s="33"/>
      <c r="E3067" s="30"/>
      <c r="F3067" s="32"/>
      <c r="G3067" s="32"/>
      <c r="H3067" s="32"/>
      <c r="I3067" s="32"/>
      <c r="J3067" s="32"/>
      <c r="K3067" s="32"/>
      <c r="L3067" s="32"/>
      <c r="M3067" s="32"/>
      <c r="N3067" s="32"/>
      <c r="O3067" s="32"/>
      <c r="P3067" s="32"/>
      <c r="Q3067" s="32"/>
    </row>
    <row r="3068" spans="1:17">
      <c r="A3068" s="30"/>
      <c r="B3068" s="31"/>
      <c r="C3068" s="33"/>
      <c r="D3068" s="33"/>
      <c r="E3068" s="30"/>
      <c r="F3068" s="32"/>
      <c r="G3068" s="32"/>
      <c r="H3068" s="32"/>
      <c r="I3068" s="32"/>
      <c r="J3068" s="32"/>
      <c r="K3068" s="32"/>
      <c r="L3068" s="32"/>
      <c r="M3068" s="32"/>
      <c r="N3068" s="32"/>
      <c r="O3068" s="32"/>
      <c r="P3068" s="32"/>
      <c r="Q3068" s="32"/>
    </row>
    <row r="3069" spans="1:17">
      <c r="A3069" s="30"/>
      <c r="B3069" s="31"/>
      <c r="C3069" s="33"/>
      <c r="D3069" s="33"/>
      <c r="E3069" s="30"/>
      <c r="F3069" s="32"/>
      <c r="G3069" s="32"/>
      <c r="H3069" s="32"/>
      <c r="I3069" s="32"/>
      <c r="J3069" s="32"/>
      <c r="K3069" s="32"/>
      <c r="L3069" s="32"/>
      <c r="M3069" s="32"/>
      <c r="N3069" s="32"/>
      <c r="O3069" s="32"/>
      <c r="P3069" s="32"/>
      <c r="Q3069" s="32"/>
    </row>
    <row r="3070" spans="1:17">
      <c r="A3070" s="30"/>
      <c r="B3070" s="31"/>
      <c r="C3070" s="33"/>
      <c r="D3070" s="33"/>
      <c r="E3070" s="30"/>
      <c r="F3070" s="32"/>
      <c r="G3070" s="32"/>
      <c r="H3070" s="32"/>
      <c r="I3070" s="32"/>
      <c r="J3070" s="32"/>
      <c r="K3070" s="32"/>
      <c r="L3070" s="32"/>
      <c r="M3070" s="32"/>
      <c r="N3070" s="32"/>
      <c r="O3070" s="32"/>
      <c r="P3070" s="32"/>
      <c r="Q3070" s="32"/>
    </row>
    <row r="3071" spans="1:17">
      <c r="A3071" s="30"/>
      <c r="B3071" s="31"/>
      <c r="C3071" s="33"/>
      <c r="D3071" s="33"/>
      <c r="E3071" s="30"/>
      <c r="F3071" s="32"/>
      <c r="G3071" s="32"/>
      <c r="H3071" s="32"/>
      <c r="I3071" s="32"/>
      <c r="J3071" s="32"/>
      <c r="K3071" s="32"/>
      <c r="L3071" s="32"/>
      <c r="M3071" s="32"/>
      <c r="N3071" s="32"/>
      <c r="O3071" s="32"/>
      <c r="P3071" s="32"/>
      <c r="Q3071" s="32"/>
    </row>
    <row r="3072" spans="1:17">
      <c r="A3072" s="30"/>
      <c r="B3072" s="31"/>
      <c r="C3072" s="33"/>
      <c r="D3072" s="33"/>
      <c r="E3072" s="30"/>
      <c r="F3072" s="32"/>
      <c r="G3072" s="32"/>
      <c r="H3072" s="32"/>
      <c r="I3072" s="32"/>
      <c r="J3072" s="32"/>
      <c r="K3072" s="32"/>
      <c r="L3072" s="32"/>
      <c r="M3072" s="32"/>
      <c r="N3072" s="32"/>
      <c r="O3072" s="32"/>
      <c r="P3072" s="32"/>
      <c r="Q3072" s="32"/>
    </row>
    <row r="3073" spans="1:17">
      <c r="A3073" s="30"/>
      <c r="B3073" s="31"/>
      <c r="C3073" s="33"/>
      <c r="D3073" s="33"/>
      <c r="E3073" s="30"/>
      <c r="F3073" s="32"/>
      <c r="G3073" s="32"/>
      <c r="H3073" s="32"/>
      <c r="I3073" s="32"/>
      <c r="J3073" s="32"/>
      <c r="K3073" s="32"/>
      <c r="L3073" s="32"/>
      <c r="M3073" s="32"/>
      <c r="N3073" s="32"/>
      <c r="O3073" s="32"/>
      <c r="P3073" s="32"/>
      <c r="Q3073" s="32"/>
    </row>
    <row r="3074" spans="1:17">
      <c r="A3074" s="30"/>
      <c r="B3074" s="31"/>
      <c r="C3074" s="33"/>
      <c r="D3074" s="33"/>
      <c r="E3074" s="30"/>
      <c r="F3074" s="32"/>
      <c r="G3074" s="32"/>
      <c r="H3074" s="32"/>
      <c r="I3074" s="32"/>
      <c r="J3074" s="32"/>
      <c r="K3074" s="32"/>
      <c r="L3074" s="32"/>
      <c r="M3074" s="32"/>
      <c r="N3074" s="32"/>
      <c r="O3074" s="32"/>
      <c r="P3074" s="32"/>
      <c r="Q3074" s="32"/>
    </row>
    <row r="3075" spans="1:17">
      <c r="A3075" s="30"/>
      <c r="B3075" s="31"/>
      <c r="C3075" s="33"/>
      <c r="D3075" s="33"/>
      <c r="E3075" s="30"/>
      <c r="F3075" s="32"/>
      <c r="G3075" s="32"/>
      <c r="H3075" s="32"/>
      <c r="I3075" s="32"/>
      <c r="J3075" s="32"/>
      <c r="K3075" s="32"/>
      <c r="L3075" s="32"/>
      <c r="M3075" s="32"/>
      <c r="N3075" s="32"/>
      <c r="O3075" s="32"/>
      <c r="P3075" s="32"/>
      <c r="Q3075" s="32"/>
    </row>
    <row r="3076" spans="1:17">
      <c r="A3076" s="30"/>
      <c r="B3076" s="31"/>
      <c r="C3076" s="33"/>
      <c r="D3076" s="33"/>
      <c r="E3076" s="30"/>
      <c r="F3076" s="32"/>
      <c r="G3076" s="32"/>
      <c r="H3076" s="32"/>
      <c r="I3076" s="32"/>
      <c r="J3076" s="32"/>
      <c r="K3076" s="32"/>
      <c r="L3076" s="32"/>
      <c r="M3076" s="32"/>
      <c r="N3076" s="32"/>
      <c r="O3076" s="32"/>
      <c r="P3076" s="32"/>
      <c r="Q3076" s="32"/>
    </row>
    <row r="3077" spans="1:17">
      <c r="A3077" s="30"/>
      <c r="B3077" s="31"/>
      <c r="C3077" s="33"/>
      <c r="D3077" s="33"/>
      <c r="E3077" s="30"/>
      <c r="F3077" s="32"/>
      <c r="G3077" s="32"/>
      <c r="H3077" s="32"/>
      <c r="I3077" s="32"/>
      <c r="J3077" s="32"/>
      <c r="K3077" s="32"/>
      <c r="L3077" s="32"/>
      <c r="M3077" s="32"/>
      <c r="N3077" s="32"/>
      <c r="O3077" s="32"/>
      <c r="P3077" s="32"/>
      <c r="Q3077" s="32"/>
    </row>
    <row r="3078" spans="1:17">
      <c r="A3078" s="30"/>
      <c r="B3078" s="31"/>
      <c r="C3078" s="33"/>
      <c r="D3078" s="33"/>
      <c r="E3078" s="30"/>
      <c r="F3078" s="32"/>
      <c r="G3078" s="32"/>
      <c r="H3078" s="32"/>
      <c r="I3078" s="32"/>
      <c r="J3078" s="32"/>
      <c r="K3078" s="32"/>
      <c r="L3078" s="32"/>
      <c r="M3078" s="32"/>
      <c r="N3078" s="32"/>
      <c r="O3078" s="32"/>
      <c r="P3078" s="32"/>
      <c r="Q3078" s="32"/>
    </row>
    <row r="3079" spans="1:17">
      <c r="A3079" s="30"/>
      <c r="B3079" s="31"/>
      <c r="C3079" s="33"/>
      <c r="D3079" s="33"/>
      <c r="E3079" s="30"/>
      <c r="F3079" s="32"/>
      <c r="G3079" s="32"/>
      <c r="H3079" s="32"/>
      <c r="I3079" s="32"/>
      <c r="J3079" s="32"/>
      <c r="K3079" s="32"/>
      <c r="L3079" s="32"/>
      <c r="M3079" s="32"/>
      <c r="N3079" s="32"/>
      <c r="O3079" s="32"/>
      <c r="P3079" s="32"/>
      <c r="Q3079" s="32"/>
    </row>
    <row r="3080" spans="1:17">
      <c r="A3080" s="30"/>
      <c r="B3080" s="31"/>
      <c r="C3080" s="33"/>
      <c r="D3080" s="33"/>
      <c r="E3080" s="30"/>
      <c r="F3080" s="32"/>
      <c r="G3080" s="32"/>
      <c r="H3080" s="32"/>
      <c r="I3080" s="32"/>
      <c r="J3080" s="32"/>
      <c r="K3080" s="32"/>
      <c r="L3080" s="32"/>
      <c r="M3080" s="32"/>
      <c r="N3080" s="32"/>
      <c r="O3080" s="32"/>
      <c r="P3080" s="32"/>
      <c r="Q3080" s="32"/>
    </row>
    <row r="3081" spans="1:17">
      <c r="A3081" s="30"/>
      <c r="B3081" s="31"/>
      <c r="C3081" s="33"/>
      <c r="D3081" s="33"/>
      <c r="E3081" s="30"/>
      <c r="F3081" s="32"/>
      <c r="G3081" s="32"/>
      <c r="H3081" s="32"/>
      <c r="I3081" s="32"/>
      <c r="J3081" s="32"/>
      <c r="K3081" s="32"/>
      <c r="L3081" s="32"/>
      <c r="M3081" s="32"/>
      <c r="N3081" s="32"/>
      <c r="O3081" s="32"/>
      <c r="P3081" s="32"/>
      <c r="Q3081" s="32"/>
    </row>
    <row r="3082" spans="1:17">
      <c r="A3082" s="30"/>
      <c r="B3082" s="31"/>
      <c r="C3082" s="33"/>
      <c r="D3082" s="33"/>
      <c r="E3082" s="30"/>
      <c r="F3082" s="32"/>
      <c r="G3082" s="32"/>
      <c r="H3082" s="32"/>
      <c r="I3082" s="32"/>
      <c r="J3082" s="32"/>
      <c r="K3082" s="32"/>
      <c r="L3082" s="32"/>
      <c r="M3082" s="32"/>
      <c r="N3082" s="32"/>
      <c r="O3082" s="32"/>
      <c r="P3082" s="32"/>
      <c r="Q3082" s="32"/>
    </row>
    <row r="3083" spans="1:17">
      <c r="A3083" s="30"/>
      <c r="B3083" s="31"/>
      <c r="C3083" s="33"/>
      <c r="D3083" s="33"/>
      <c r="E3083" s="30"/>
      <c r="F3083" s="32"/>
      <c r="G3083" s="32"/>
      <c r="H3083" s="32"/>
      <c r="I3083" s="32"/>
      <c r="J3083" s="32"/>
      <c r="K3083" s="32"/>
      <c r="L3083" s="32"/>
      <c r="M3083" s="32"/>
      <c r="N3083" s="32"/>
      <c r="O3083" s="32"/>
      <c r="P3083" s="32"/>
      <c r="Q3083" s="32"/>
    </row>
    <row r="3084" spans="1:17">
      <c r="A3084" s="30"/>
      <c r="B3084" s="31"/>
      <c r="C3084" s="33"/>
      <c r="D3084" s="33"/>
      <c r="E3084" s="30"/>
      <c r="F3084" s="32"/>
      <c r="G3084" s="32"/>
      <c r="H3084" s="32"/>
      <c r="I3084" s="32"/>
      <c r="J3084" s="32"/>
      <c r="K3084" s="32"/>
      <c r="L3084" s="32"/>
      <c r="M3084" s="32"/>
      <c r="N3084" s="32"/>
      <c r="O3084" s="32"/>
      <c r="P3084" s="32"/>
      <c r="Q3084" s="32"/>
    </row>
    <row r="3085" spans="1:17">
      <c r="A3085" s="30"/>
      <c r="B3085" s="31"/>
      <c r="C3085" s="33"/>
      <c r="D3085" s="33"/>
      <c r="E3085" s="30"/>
      <c r="F3085" s="32"/>
      <c r="G3085" s="32"/>
      <c r="H3085" s="32"/>
      <c r="I3085" s="32"/>
      <c r="J3085" s="32"/>
      <c r="K3085" s="32"/>
      <c r="L3085" s="32"/>
      <c r="M3085" s="32"/>
      <c r="N3085" s="32"/>
      <c r="O3085" s="32"/>
      <c r="P3085" s="32"/>
      <c r="Q3085" s="32"/>
    </row>
    <row r="3086" spans="1:17">
      <c r="A3086" s="30"/>
      <c r="B3086" s="31"/>
      <c r="C3086" s="33"/>
      <c r="D3086" s="33"/>
      <c r="E3086" s="30"/>
      <c r="F3086" s="32"/>
      <c r="G3086" s="32"/>
      <c r="H3086" s="32"/>
      <c r="I3086" s="32"/>
      <c r="J3086" s="32"/>
      <c r="K3086" s="32"/>
      <c r="L3086" s="32"/>
      <c r="M3086" s="32"/>
      <c r="N3086" s="32"/>
      <c r="O3086" s="32"/>
      <c r="P3086" s="32"/>
      <c r="Q3086" s="32"/>
    </row>
    <row r="3087" spans="1:17">
      <c r="A3087" s="30"/>
      <c r="B3087" s="31"/>
      <c r="C3087" s="33"/>
      <c r="D3087" s="33"/>
      <c r="E3087" s="30"/>
      <c r="F3087" s="32"/>
      <c r="G3087" s="32"/>
      <c r="H3087" s="32"/>
      <c r="I3087" s="32"/>
      <c r="J3087" s="32"/>
      <c r="K3087" s="32"/>
      <c r="L3087" s="32"/>
      <c r="M3087" s="32"/>
      <c r="N3087" s="32"/>
      <c r="O3087" s="32"/>
      <c r="P3087" s="32"/>
      <c r="Q3087" s="32"/>
    </row>
    <row r="3088" spans="1:17">
      <c r="A3088" s="30"/>
      <c r="B3088" s="31"/>
      <c r="C3088" s="33"/>
      <c r="D3088" s="33"/>
      <c r="E3088" s="30"/>
      <c r="F3088" s="32"/>
      <c r="G3088" s="32"/>
      <c r="H3088" s="32"/>
      <c r="I3088" s="32"/>
      <c r="J3088" s="32"/>
      <c r="K3088" s="32"/>
      <c r="L3088" s="32"/>
      <c r="M3088" s="32"/>
      <c r="N3088" s="32"/>
      <c r="O3088" s="32"/>
      <c r="P3088" s="32"/>
      <c r="Q3088" s="32"/>
    </row>
    <row r="3089" spans="1:17">
      <c r="A3089" s="30"/>
      <c r="B3089" s="31"/>
      <c r="C3089" s="33"/>
      <c r="D3089" s="33"/>
      <c r="E3089" s="30"/>
      <c r="F3089" s="32"/>
      <c r="G3089" s="32"/>
      <c r="H3089" s="32"/>
      <c r="I3089" s="32"/>
      <c r="J3089" s="32"/>
      <c r="K3089" s="32"/>
      <c r="L3089" s="32"/>
      <c r="M3089" s="32"/>
      <c r="N3089" s="32"/>
      <c r="O3089" s="32"/>
      <c r="P3089" s="32"/>
      <c r="Q3089" s="32"/>
    </row>
    <row r="3090" spans="1:17">
      <c r="A3090" s="30"/>
      <c r="B3090" s="31"/>
      <c r="C3090" s="33"/>
      <c r="D3090" s="33"/>
      <c r="E3090" s="30"/>
      <c r="F3090" s="32"/>
      <c r="G3090" s="32"/>
      <c r="H3090" s="32"/>
      <c r="I3090" s="32"/>
      <c r="J3090" s="32"/>
      <c r="K3090" s="32"/>
      <c r="L3090" s="32"/>
      <c r="M3090" s="32"/>
      <c r="N3090" s="32"/>
      <c r="O3090" s="32"/>
      <c r="P3090" s="32"/>
      <c r="Q3090" s="32"/>
    </row>
    <row r="3091" spans="1:17">
      <c r="A3091" s="30"/>
      <c r="B3091" s="31"/>
      <c r="C3091" s="33"/>
      <c r="D3091" s="33"/>
      <c r="E3091" s="30"/>
      <c r="F3091" s="32"/>
      <c r="G3091" s="32"/>
      <c r="H3091" s="32"/>
      <c r="I3091" s="32"/>
      <c r="J3091" s="32"/>
      <c r="K3091" s="32"/>
      <c r="L3091" s="32"/>
      <c r="M3091" s="32"/>
      <c r="N3091" s="32"/>
      <c r="O3091" s="32"/>
      <c r="P3091" s="32"/>
      <c r="Q3091" s="32"/>
    </row>
    <row r="3092" spans="1:17">
      <c r="A3092" s="30"/>
      <c r="B3092" s="31"/>
      <c r="C3092" s="33"/>
      <c r="D3092" s="33"/>
      <c r="E3092" s="30"/>
      <c r="F3092" s="32"/>
      <c r="G3092" s="32"/>
      <c r="H3092" s="32"/>
      <c r="I3092" s="32"/>
      <c r="J3092" s="32"/>
      <c r="K3092" s="32"/>
      <c r="L3092" s="32"/>
      <c r="M3092" s="32"/>
      <c r="N3092" s="32"/>
      <c r="O3092" s="32"/>
      <c r="P3092" s="32"/>
      <c r="Q3092" s="32"/>
    </row>
    <row r="3093" spans="1:17">
      <c r="A3093" s="30"/>
      <c r="B3093" s="31"/>
      <c r="C3093" s="33"/>
      <c r="D3093" s="33"/>
      <c r="E3093" s="30"/>
      <c r="F3093" s="32"/>
      <c r="G3093" s="32"/>
      <c r="H3093" s="32"/>
      <c r="I3093" s="32"/>
      <c r="J3093" s="32"/>
      <c r="K3093" s="32"/>
      <c r="L3093" s="32"/>
      <c r="M3093" s="32"/>
      <c r="N3093" s="32"/>
      <c r="O3093" s="32"/>
      <c r="P3093" s="32"/>
      <c r="Q3093" s="32"/>
    </row>
    <row r="3094" spans="1:17">
      <c r="A3094" s="30"/>
      <c r="B3094" s="31"/>
      <c r="C3094" s="33"/>
      <c r="D3094" s="33"/>
      <c r="E3094" s="30"/>
      <c r="F3094" s="32"/>
      <c r="G3094" s="32"/>
      <c r="H3094" s="32"/>
      <c r="I3094" s="32"/>
      <c r="J3094" s="32"/>
      <c r="K3094" s="32"/>
      <c r="L3094" s="32"/>
      <c r="M3094" s="32"/>
      <c r="N3094" s="32"/>
      <c r="O3094" s="32"/>
      <c r="P3094" s="32"/>
      <c r="Q3094" s="32"/>
    </row>
    <row r="3095" spans="1:17">
      <c r="A3095" s="30"/>
      <c r="B3095" s="31"/>
      <c r="C3095" s="33"/>
      <c r="D3095" s="33"/>
      <c r="E3095" s="30"/>
      <c r="F3095" s="32"/>
      <c r="G3095" s="32"/>
      <c r="H3095" s="32"/>
      <c r="I3095" s="32"/>
      <c r="J3095" s="32"/>
      <c r="K3095" s="32"/>
      <c r="L3095" s="32"/>
      <c r="M3095" s="32"/>
      <c r="N3095" s="32"/>
      <c r="O3095" s="32"/>
      <c r="P3095" s="32"/>
      <c r="Q3095" s="32"/>
    </row>
    <row r="3096" spans="1:17">
      <c r="A3096" s="30"/>
      <c r="B3096" s="31"/>
      <c r="C3096" s="33"/>
      <c r="D3096" s="33"/>
      <c r="E3096" s="30"/>
      <c r="F3096" s="32"/>
      <c r="G3096" s="32"/>
      <c r="H3096" s="32"/>
      <c r="I3096" s="32"/>
      <c r="J3096" s="32"/>
      <c r="K3096" s="32"/>
      <c r="L3096" s="32"/>
      <c r="M3096" s="32"/>
      <c r="N3096" s="32"/>
      <c r="O3096" s="32"/>
      <c r="P3096" s="32"/>
      <c r="Q3096" s="32"/>
    </row>
    <row r="3097" spans="1:17">
      <c r="A3097" s="30"/>
      <c r="B3097" s="31"/>
      <c r="C3097" s="33"/>
      <c r="D3097" s="33"/>
      <c r="E3097" s="30"/>
      <c r="F3097" s="32"/>
      <c r="G3097" s="32"/>
      <c r="H3097" s="32"/>
      <c r="I3097" s="32"/>
      <c r="J3097" s="32"/>
      <c r="K3097" s="32"/>
      <c r="L3097" s="32"/>
      <c r="M3097" s="32"/>
      <c r="N3097" s="32"/>
      <c r="O3097" s="32"/>
      <c r="P3097" s="32"/>
      <c r="Q3097" s="32"/>
    </row>
    <row r="3098" spans="1:17">
      <c r="A3098" s="30"/>
      <c r="B3098" s="31"/>
      <c r="C3098" s="33"/>
      <c r="D3098" s="33"/>
      <c r="E3098" s="30"/>
      <c r="F3098" s="32"/>
      <c r="G3098" s="32"/>
      <c r="H3098" s="32"/>
      <c r="I3098" s="32"/>
      <c r="J3098" s="32"/>
      <c r="K3098" s="32"/>
      <c r="L3098" s="32"/>
      <c r="M3098" s="32"/>
      <c r="N3098" s="32"/>
      <c r="O3098" s="32"/>
      <c r="P3098" s="32"/>
      <c r="Q3098" s="32"/>
    </row>
    <row r="3099" spans="1:17">
      <c r="A3099" s="30"/>
      <c r="B3099" s="31"/>
      <c r="C3099" s="33"/>
      <c r="D3099" s="33"/>
      <c r="E3099" s="30"/>
      <c r="F3099" s="32"/>
      <c r="G3099" s="32"/>
      <c r="H3099" s="32"/>
      <c r="I3099" s="32"/>
      <c r="J3099" s="32"/>
      <c r="K3099" s="32"/>
      <c r="L3099" s="32"/>
      <c r="M3099" s="32"/>
      <c r="N3099" s="32"/>
      <c r="O3099" s="32"/>
      <c r="P3099" s="32"/>
      <c r="Q3099" s="32"/>
    </row>
    <row r="3100" spans="1:17">
      <c r="A3100" s="30"/>
      <c r="B3100" s="31"/>
      <c r="C3100" s="33"/>
      <c r="D3100" s="33"/>
      <c r="E3100" s="30"/>
      <c r="F3100" s="32"/>
      <c r="G3100" s="32"/>
      <c r="H3100" s="32"/>
      <c r="I3100" s="32"/>
      <c r="J3100" s="32"/>
      <c r="K3100" s="32"/>
      <c r="L3100" s="32"/>
      <c r="M3100" s="32"/>
      <c r="N3100" s="32"/>
      <c r="O3100" s="32"/>
      <c r="P3100" s="32"/>
      <c r="Q3100" s="32"/>
    </row>
    <row r="3101" spans="1:17">
      <c r="A3101" s="30"/>
      <c r="B3101" s="31"/>
      <c r="C3101" s="33"/>
      <c r="D3101" s="33"/>
      <c r="E3101" s="30"/>
      <c r="F3101" s="32"/>
      <c r="G3101" s="32"/>
      <c r="H3101" s="32"/>
      <c r="I3101" s="32"/>
      <c r="J3101" s="32"/>
      <c r="K3101" s="32"/>
      <c r="L3101" s="32"/>
      <c r="M3101" s="32"/>
      <c r="N3101" s="32"/>
      <c r="O3101" s="32"/>
      <c r="P3101" s="32"/>
      <c r="Q3101" s="32"/>
    </row>
    <row r="3102" spans="1:17">
      <c r="A3102" s="30"/>
      <c r="B3102" s="31"/>
      <c r="C3102" s="33"/>
      <c r="D3102" s="33"/>
      <c r="E3102" s="30"/>
      <c r="F3102" s="32"/>
      <c r="G3102" s="32"/>
      <c r="H3102" s="32"/>
      <c r="I3102" s="32"/>
      <c r="J3102" s="32"/>
      <c r="K3102" s="32"/>
      <c r="L3102" s="32"/>
      <c r="M3102" s="32"/>
      <c r="N3102" s="32"/>
      <c r="O3102" s="32"/>
      <c r="P3102" s="32"/>
      <c r="Q3102" s="32"/>
    </row>
    <row r="3103" spans="1:17">
      <c r="A3103" s="30"/>
      <c r="B3103" s="31"/>
      <c r="C3103" s="33"/>
      <c r="D3103" s="33"/>
      <c r="E3103" s="30"/>
      <c r="F3103" s="32"/>
      <c r="G3103" s="32"/>
      <c r="H3103" s="32"/>
      <c r="I3103" s="32"/>
      <c r="J3103" s="32"/>
      <c r="K3103" s="32"/>
      <c r="L3103" s="32"/>
      <c r="M3103" s="32"/>
      <c r="N3103" s="32"/>
      <c r="O3103" s="32"/>
      <c r="P3103" s="32"/>
      <c r="Q3103" s="32"/>
    </row>
    <row r="3104" spans="1:17">
      <c r="A3104" s="30"/>
      <c r="B3104" s="31"/>
      <c r="C3104" s="33"/>
      <c r="D3104" s="33"/>
      <c r="E3104" s="30"/>
      <c r="F3104" s="32"/>
      <c r="G3104" s="32"/>
      <c r="H3104" s="32"/>
      <c r="I3104" s="32"/>
      <c r="J3104" s="32"/>
      <c r="K3104" s="32"/>
      <c r="L3104" s="32"/>
      <c r="M3104" s="32"/>
      <c r="N3104" s="32"/>
      <c r="O3104" s="32"/>
      <c r="P3104" s="32"/>
      <c r="Q3104" s="32"/>
    </row>
    <row r="3105" spans="1:17">
      <c r="A3105" s="30"/>
      <c r="B3105" s="31"/>
      <c r="C3105" s="33"/>
      <c r="D3105" s="33"/>
      <c r="E3105" s="30"/>
      <c r="F3105" s="32"/>
      <c r="G3105" s="32"/>
      <c r="H3105" s="32"/>
      <c r="I3105" s="32"/>
      <c r="J3105" s="32"/>
      <c r="K3105" s="32"/>
      <c r="L3105" s="32"/>
      <c r="M3105" s="32"/>
      <c r="N3105" s="32"/>
      <c r="O3105" s="32"/>
      <c r="P3105" s="32"/>
      <c r="Q3105" s="32"/>
    </row>
    <row r="3106" spans="1:17">
      <c r="A3106" s="30"/>
      <c r="B3106" s="31"/>
      <c r="C3106" s="33"/>
      <c r="D3106" s="33"/>
      <c r="E3106" s="30"/>
      <c r="F3106" s="32"/>
      <c r="G3106" s="32"/>
      <c r="H3106" s="32"/>
      <c r="I3106" s="32"/>
      <c r="J3106" s="32"/>
      <c r="K3106" s="32"/>
      <c r="L3106" s="32"/>
      <c r="M3106" s="32"/>
      <c r="N3106" s="32"/>
      <c r="O3106" s="32"/>
      <c r="P3106" s="32"/>
      <c r="Q3106" s="32"/>
    </row>
    <row r="3107" spans="1:17">
      <c r="A3107" s="30"/>
      <c r="B3107" s="31"/>
      <c r="C3107" s="33"/>
      <c r="D3107" s="33"/>
      <c r="E3107" s="30"/>
      <c r="F3107" s="32"/>
      <c r="G3107" s="32"/>
      <c r="H3107" s="32"/>
      <c r="I3107" s="32"/>
      <c r="J3107" s="32"/>
      <c r="K3107" s="32"/>
      <c r="L3107" s="32"/>
      <c r="M3107" s="32"/>
      <c r="N3107" s="32"/>
      <c r="O3107" s="32"/>
      <c r="P3107" s="32"/>
      <c r="Q3107" s="32"/>
    </row>
    <row r="3108" spans="1:17">
      <c r="A3108" s="30"/>
      <c r="B3108" s="31"/>
      <c r="C3108" s="33"/>
      <c r="D3108" s="33"/>
      <c r="E3108" s="30"/>
      <c r="F3108" s="32"/>
      <c r="G3108" s="32"/>
      <c r="H3108" s="32"/>
      <c r="I3108" s="32"/>
      <c r="J3108" s="32"/>
      <c r="K3108" s="32"/>
      <c r="L3108" s="32"/>
      <c r="M3108" s="32"/>
      <c r="N3108" s="32"/>
      <c r="O3108" s="32"/>
      <c r="P3108" s="32"/>
      <c r="Q3108" s="32"/>
    </row>
    <row r="3109" spans="1:17">
      <c r="A3109" s="30"/>
      <c r="B3109" s="31"/>
      <c r="C3109" s="33"/>
      <c r="D3109" s="33"/>
      <c r="E3109" s="30"/>
      <c r="F3109" s="32"/>
      <c r="G3109" s="32"/>
      <c r="H3109" s="32"/>
      <c r="I3109" s="32"/>
      <c r="J3109" s="32"/>
      <c r="K3109" s="32"/>
      <c r="L3109" s="32"/>
      <c r="M3109" s="32"/>
      <c r="N3109" s="32"/>
      <c r="O3109" s="32"/>
      <c r="P3109" s="32"/>
      <c r="Q3109" s="32"/>
    </row>
    <row r="3110" spans="1:17">
      <c r="A3110" s="30"/>
      <c r="B3110" s="31"/>
      <c r="C3110" s="33"/>
      <c r="D3110" s="33"/>
      <c r="E3110" s="30"/>
      <c r="F3110" s="32"/>
      <c r="G3110" s="32"/>
      <c r="H3110" s="32"/>
      <c r="I3110" s="32"/>
      <c r="J3110" s="32"/>
      <c r="K3110" s="32"/>
      <c r="L3110" s="32"/>
      <c r="M3110" s="32"/>
      <c r="N3110" s="32"/>
      <c r="O3110" s="32"/>
      <c r="P3110" s="32"/>
      <c r="Q3110" s="32"/>
    </row>
    <row r="3111" spans="1:17">
      <c r="A3111" s="30"/>
      <c r="B3111" s="31"/>
      <c r="C3111" s="33"/>
      <c r="D3111" s="33"/>
      <c r="E3111" s="30"/>
      <c r="F3111" s="32"/>
      <c r="G3111" s="32"/>
      <c r="H3111" s="32"/>
      <c r="I3111" s="32"/>
      <c r="J3111" s="32"/>
      <c r="K3111" s="32"/>
      <c r="L3111" s="32"/>
      <c r="M3111" s="32"/>
      <c r="N3111" s="32"/>
      <c r="O3111" s="32"/>
      <c r="P3111" s="32"/>
      <c r="Q3111" s="32"/>
    </row>
    <row r="3112" spans="1:17">
      <c r="A3112" s="30"/>
      <c r="B3112" s="31"/>
      <c r="C3112" s="33"/>
      <c r="D3112" s="33"/>
      <c r="E3112" s="30"/>
      <c r="F3112" s="32"/>
      <c r="G3112" s="32"/>
      <c r="H3112" s="32"/>
      <c r="I3112" s="32"/>
      <c r="J3112" s="32"/>
      <c r="K3112" s="32"/>
      <c r="L3112" s="32"/>
      <c r="M3112" s="32"/>
      <c r="N3112" s="32"/>
      <c r="O3112" s="32"/>
      <c r="P3112" s="32"/>
      <c r="Q3112" s="32"/>
    </row>
    <row r="3113" spans="1:17">
      <c r="A3113" s="30"/>
      <c r="B3113" s="31"/>
      <c r="C3113" s="33"/>
      <c r="D3113" s="33"/>
      <c r="E3113" s="30"/>
      <c r="F3113" s="32"/>
      <c r="G3113" s="32"/>
      <c r="H3113" s="32"/>
      <c r="I3113" s="32"/>
      <c r="J3113" s="32"/>
      <c r="K3113" s="32"/>
      <c r="L3113" s="32"/>
      <c r="M3113" s="32"/>
      <c r="N3113" s="32"/>
      <c r="O3113" s="32"/>
      <c r="P3113" s="32"/>
      <c r="Q3113" s="32"/>
    </row>
    <row r="3114" spans="1:17">
      <c r="A3114" s="30"/>
      <c r="B3114" s="31"/>
      <c r="C3114" s="33"/>
      <c r="D3114" s="33"/>
      <c r="E3114" s="30"/>
      <c r="F3114" s="32"/>
      <c r="G3114" s="32"/>
      <c r="H3114" s="32"/>
      <c r="I3114" s="32"/>
      <c r="J3114" s="32"/>
      <c r="K3114" s="32"/>
      <c r="L3114" s="32"/>
      <c r="M3114" s="32"/>
      <c r="N3114" s="32"/>
      <c r="O3114" s="32"/>
      <c r="P3114" s="32"/>
      <c r="Q3114" s="32"/>
    </row>
    <row r="3115" spans="1:17">
      <c r="A3115" s="30"/>
      <c r="B3115" s="31"/>
      <c r="C3115" s="33"/>
      <c r="D3115" s="33"/>
      <c r="E3115" s="30"/>
      <c r="F3115" s="32"/>
      <c r="G3115" s="32"/>
      <c r="H3115" s="32"/>
      <c r="I3115" s="32"/>
      <c r="J3115" s="32"/>
      <c r="K3115" s="32"/>
      <c r="L3115" s="32"/>
      <c r="M3115" s="32"/>
      <c r="N3115" s="32"/>
      <c r="O3115" s="32"/>
      <c r="P3115" s="32"/>
      <c r="Q3115" s="32"/>
    </row>
    <row r="3116" spans="1:17">
      <c r="A3116" s="30"/>
      <c r="B3116" s="31"/>
      <c r="C3116" s="33"/>
      <c r="D3116" s="33"/>
      <c r="E3116" s="30"/>
      <c r="F3116" s="32"/>
      <c r="G3116" s="32"/>
      <c r="H3116" s="32"/>
      <c r="I3116" s="32"/>
      <c r="J3116" s="32"/>
      <c r="K3116" s="32"/>
      <c r="L3116" s="32"/>
      <c r="M3116" s="32"/>
      <c r="N3116" s="32"/>
      <c r="O3116" s="32"/>
      <c r="P3116" s="32"/>
      <c r="Q3116" s="32"/>
    </row>
    <row r="3117" spans="1:17">
      <c r="A3117" s="30"/>
      <c r="B3117" s="31"/>
      <c r="C3117" s="33"/>
      <c r="D3117" s="33"/>
      <c r="E3117" s="30"/>
      <c r="F3117" s="32"/>
      <c r="G3117" s="32"/>
      <c r="H3117" s="32"/>
      <c r="I3117" s="32"/>
      <c r="J3117" s="32"/>
      <c r="K3117" s="32"/>
      <c r="L3117" s="32"/>
      <c r="M3117" s="32"/>
      <c r="N3117" s="32"/>
      <c r="O3117" s="32"/>
      <c r="P3117" s="32"/>
      <c r="Q3117" s="32"/>
    </row>
    <row r="3118" spans="1:17">
      <c r="A3118" s="30"/>
      <c r="B3118" s="31"/>
      <c r="C3118" s="33"/>
      <c r="D3118" s="33"/>
      <c r="E3118" s="30"/>
      <c r="F3118" s="32"/>
      <c r="G3118" s="32"/>
      <c r="H3118" s="32"/>
      <c r="I3118" s="32"/>
      <c r="J3118" s="32"/>
      <c r="K3118" s="32"/>
      <c r="L3118" s="32"/>
      <c r="M3118" s="32"/>
      <c r="N3118" s="32"/>
      <c r="O3118" s="32"/>
      <c r="P3118" s="32"/>
      <c r="Q3118" s="32"/>
    </row>
    <row r="3119" spans="1:17">
      <c r="A3119" s="30"/>
      <c r="B3119" s="31"/>
      <c r="C3119" s="33"/>
      <c r="D3119" s="33"/>
      <c r="E3119" s="30"/>
      <c r="F3119" s="32"/>
      <c r="G3119" s="32"/>
      <c r="H3119" s="32"/>
      <c r="I3119" s="32"/>
      <c r="J3119" s="32"/>
      <c r="K3119" s="32"/>
      <c r="L3119" s="32"/>
      <c r="M3119" s="32"/>
      <c r="N3119" s="32"/>
      <c r="O3119" s="32"/>
      <c r="P3119" s="32"/>
      <c r="Q3119" s="32"/>
    </row>
    <row r="3120" spans="1:17">
      <c r="A3120" s="30"/>
      <c r="B3120" s="31"/>
      <c r="C3120" s="33"/>
      <c r="D3120" s="33"/>
      <c r="E3120" s="30"/>
      <c r="F3120" s="32"/>
      <c r="G3120" s="32"/>
      <c r="H3120" s="32"/>
      <c r="I3120" s="32"/>
      <c r="J3120" s="32"/>
      <c r="K3120" s="32"/>
      <c r="L3120" s="32"/>
      <c r="M3120" s="32"/>
      <c r="N3120" s="32"/>
      <c r="O3120" s="32"/>
      <c r="P3120" s="32"/>
      <c r="Q3120" s="32"/>
    </row>
    <row r="3121" spans="1:17">
      <c r="A3121" s="30"/>
      <c r="B3121" s="31"/>
      <c r="C3121" s="33"/>
      <c r="D3121" s="33"/>
      <c r="E3121" s="30"/>
      <c r="F3121" s="32"/>
      <c r="G3121" s="32"/>
      <c r="H3121" s="32"/>
      <c r="I3121" s="32"/>
      <c r="J3121" s="32"/>
      <c r="K3121" s="32"/>
      <c r="L3121" s="32"/>
      <c r="M3121" s="32"/>
      <c r="N3121" s="32"/>
      <c r="O3121" s="32"/>
      <c r="P3121" s="32"/>
      <c r="Q3121" s="32"/>
    </row>
    <row r="3122" spans="1:17">
      <c r="A3122" s="30"/>
      <c r="B3122" s="31"/>
      <c r="C3122" s="33"/>
      <c r="D3122" s="33"/>
      <c r="E3122" s="30"/>
      <c r="F3122" s="32"/>
      <c r="G3122" s="32"/>
      <c r="H3122" s="32"/>
      <c r="I3122" s="32"/>
      <c r="J3122" s="32"/>
      <c r="K3122" s="32"/>
      <c r="L3122" s="32"/>
      <c r="M3122" s="32"/>
      <c r="N3122" s="32"/>
      <c r="O3122" s="32"/>
      <c r="P3122" s="32"/>
      <c r="Q3122" s="32"/>
    </row>
    <row r="3123" spans="1:17">
      <c r="A3123" s="30"/>
      <c r="B3123" s="31"/>
      <c r="C3123" s="33"/>
      <c r="D3123" s="33"/>
      <c r="E3123" s="30"/>
      <c r="F3123" s="32"/>
      <c r="G3123" s="32"/>
      <c r="H3123" s="32"/>
      <c r="I3123" s="32"/>
      <c r="J3123" s="32"/>
      <c r="K3123" s="32"/>
      <c r="L3123" s="32"/>
      <c r="M3123" s="32"/>
      <c r="N3123" s="32"/>
      <c r="O3123" s="32"/>
      <c r="P3123" s="32"/>
      <c r="Q3123" s="32"/>
    </row>
    <row r="3124" spans="1:17">
      <c r="A3124" s="30"/>
      <c r="B3124" s="31"/>
      <c r="C3124" s="33"/>
      <c r="D3124" s="33"/>
      <c r="E3124" s="30"/>
      <c r="F3124" s="32"/>
      <c r="G3124" s="32"/>
      <c r="H3124" s="32"/>
      <c r="I3124" s="32"/>
      <c r="J3124" s="32"/>
      <c r="K3124" s="32"/>
      <c r="L3124" s="32"/>
      <c r="M3124" s="32"/>
      <c r="N3124" s="32"/>
      <c r="O3124" s="32"/>
      <c r="P3124" s="32"/>
      <c r="Q3124" s="32"/>
    </row>
    <row r="3125" spans="1:17">
      <c r="A3125" s="30"/>
      <c r="B3125" s="31"/>
      <c r="C3125" s="33"/>
      <c r="D3125" s="33"/>
      <c r="E3125" s="30"/>
      <c r="F3125" s="32"/>
      <c r="G3125" s="32"/>
      <c r="H3125" s="32"/>
      <c r="I3125" s="32"/>
      <c r="J3125" s="32"/>
      <c r="K3125" s="32"/>
      <c r="L3125" s="32"/>
      <c r="M3125" s="32"/>
      <c r="N3125" s="32"/>
      <c r="O3125" s="32"/>
      <c r="P3125" s="32"/>
      <c r="Q3125" s="32"/>
    </row>
    <row r="3126" spans="1:17">
      <c r="A3126" s="30"/>
      <c r="B3126" s="31"/>
      <c r="C3126" s="33"/>
      <c r="D3126" s="33"/>
      <c r="E3126" s="30"/>
      <c r="F3126" s="32"/>
      <c r="G3126" s="32"/>
      <c r="H3126" s="32"/>
      <c r="I3126" s="32"/>
      <c r="J3126" s="32"/>
      <c r="K3126" s="32"/>
      <c r="L3126" s="32"/>
      <c r="M3126" s="32"/>
      <c r="N3126" s="32"/>
      <c r="O3126" s="32"/>
      <c r="P3126" s="32"/>
      <c r="Q3126" s="32"/>
    </row>
    <row r="3127" spans="1:17">
      <c r="A3127" s="30"/>
      <c r="B3127" s="31"/>
      <c r="C3127" s="33"/>
      <c r="D3127" s="33"/>
      <c r="E3127" s="30"/>
      <c r="F3127" s="32"/>
      <c r="G3127" s="32"/>
      <c r="H3127" s="32"/>
      <c r="I3127" s="32"/>
      <c r="J3127" s="32"/>
      <c r="K3127" s="32"/>
      <c r="L3127" s="32"/>
      <c r="M3127" s="32"/>
      <c r="N3127" s="32"/>
      <c r="O3127" s="32"/>
      <c r="P3127" s="32"/>
      <c r="Q3127" s="32"/>
    </row>
    <row r="3128" spans="1:17">
      <c r="A3128" s="30"/>
      <c r="B3128" s="31"/>
      <c r="C3128" s="33"/>
      <c r="D3128" s="33"/>
      <c r="E3128" s="30"/>
      <c r="F3128" s="32"/>
      <c r="G3128" s="32"/>
      <c r="H3128" s="32"/>
      <c r="I3128" s="32"/>
      <c r="J3128" s="32"/>
      <c r="K3128" s="32"/>
      <c r="L3128" s="32"/>
      <c r="M3128" s="32"/>
      <c r="N3128" s="32"/>
      <c r="O3128" s="32"/>
      <c r="P3128" s="32"/>
      <c r="Q3128" s="32"/>
    </row>
    <row r="3129" spans="1:17">
      <c r="A3129" s="30"/>
      <c r="B3129" s="31"/>
      <c r="C3129" s="33"/>
      <c r="D3129" s="33"/>
      <c r="E3129" s="30"/>
      <c r="F3129" s="32"/>
      <c r="G3129" s="32"/>
      <c r="H3129" s="32"/>
      <c r="I3129" s="32"/>
      <c r="J3129" s="32"/>
      <c r="K3129" s="32"/>
      <c r="L3129" s="32"/>
      <c r="M3129" s="32"/>
      <c r="N3129" s="32"/>
      <c r="O3129" s="32"/>
      <c r="P3129" s="32"/>
      <c r="Q3129" s="32"/>
    </row>
    <row r="3130" spans="1:17">
      <c r="A3130" s="30"/>
      <c r="B3130" s="31"/>
      <c r="C3130" s="33"/>
      <c r="D3130" s="33"/>
      <c r="E3130" s="30"/>
      <c r="F3130" s="32"/>
      <c r="G3130" s="32"/>
      <c r="H3130" s="32"/>
      <c r="I3130" s="32"/>
      <c r="J3130" s="32"/>
      <c r="K3130" s="32"/>
      <c r="L3130" s="32"/>
      <c r="M3130" s="32"/>
      <c r="N3130" s="32"/>
      <c r="O3130" s="32"/>
      <c r="P3130" s="32"/>
      <c r="Q3130" s="32"/>
    </row>
    <row r="3131" spans="1:17">
      <c r="A3131" s="30"/>
      <c r="B3131" s="31"/>
      <c r="C3131" s="33"/>
      <c r="D3131" s="33"/>
      <c r="E3131" s="30"/>
      <c r="F3131" s="32"/>
      <c r="G3131" s="32"/>
      <c r="H3131" s="32"/>
      <c r="I3131" s="32"/>
      <c r="J3131" s="32"/>
      <c r="K3131" s="32"/>
      <c r="L3131" s="32"/>
      <c r="M3131" s="32"/>
      <c r="N3131" s="32"/>
      <c r="O3131" s="32"/>
      <c r="P3131" s="32"/>
      <c r="Q3131" s="32"/>
    </row>
    <row r="3132" spans="1:17">
      <c r="A3132" s="30"/>
      <c r="B3132" s="31"/>
      <c r="C3132" s="33"/>
      <c r="D3132" s="33"/>
      <c r="E3132" s="30"/>
      <c r="F3132" s="32"/>
      <c r="G3132" s="32"/>
      <c r="H3132" s="32"/>
      <c r="I3132" s="32"/>
      <c r="J3132" s="32"/>
      <c r="K3132" s="32"/>
      <c r="L3132" s="32"/>
      <c r="M3132" s="32"/>
      <c r="N3132" s="32"/>
      <c r="O3132" s="32"/>
      <c r="P3132" s="32"/>
      <c r="Q3132" s="32"/>
    </row>
    <row r="3133" spans="1:17">
      <c r="A3133" s="30"/>
      <c r="B3133" s="31"/>
      <c r="C3133" s="33"/>
      <c r="D3133" s="33"/>
      <c r="E3133" s="30"/>
      <c r="F3133" s="32"/>
      <c r="G3133" s="32"/>
      <c r="H3133" s="32"/>
      <c r="I3133" s="32"/>
      <c r="J3133" s="32"/>
      <c r="K3133" s="32"/>
      <c r="L3133" s="32"/>
      <c r="M3133" s="32"/>
      <c r="N3133" s="32"/>
      <c r="O3133" s="32"/>
      <c r="P3133" s="32"/>
      <c r="Q3133" s="32"/>
    </row>
    <row r="3134" spans="1:17">
      <c r="A3134" s="30"/>
      <c r="B3134" s="31"/>
      <c r="C3134" s="33"/>
      <c r="D3134" s="33"/>
      <c r="E3134" s="30"/>
      <c r="F3134" s="32"/>
      <c r="G3134" s="32"/>
      <c r="H3134" s="32"/>
      <c r="I3134" s="32"/>
      <c r="J3134" s="32"/>
      <c r="K3134" s="32"/>
      <c r="L3134" s="32"/>
      <c r="M3134" s="32"/>
      <c r="N3134" s="32"/>
      <c r="O3134" s="32"/>
      <c r="P3134" s="32"/>
      <c r="Q3134" s="32"/>
    </row>
    <row r="3135" spans="1:17">
      <c r="A3135" s="30"/>
      <c r="B3135" s="31"/>
      <c r="C3135" s="33"/>
      <c r="D3135" s="33"/>
      <c r="E3135" s="30"/>
      <c r="F3135" s="32"/>
      <c r="G3135" s="32"/>
      <c r="H3135" s="32"/>
      <c r="I3135" s="32"/>
      <c r="J3135" s="32"/>
      <c r="K3135" s="32"/>
      <c r="L3135" s="32"/>
      <c r="M3135" s="32"/>
      <c r="N3135" s="32"/>
      <c r="O3135" s="32"/>
      <c r="P3135" s="32"/>
      <c r="Q3135" s="32"/>
    </row>
    <row r="3136" spans="1:17">
      <c r="A3136" s="30"/>
      <c r="B3136" s="31"/>
      <c r="C3136" s="33"/>
      <c r="D3136" s="33"/>
      <c r="E3136" s="30"/>
      <c r="F3136" s="32"/>
      <c r="G3136" s="32"/>
      <c r="H3136" s="32"/>
      <c r="I3136" s="32"/>
      <c r="J3136" s="32"/>
      <c r="K3136" s="32"/>
      <c r="L3136" s="32"/>
      <c r="M3136" s="32"/>
      <c r="N3136" s="32"/>
      <c r="O3136" s="32"/>
      <c r="P3136" s="32"/>
      <c r="Q3136" s="32"/>
    </row>
    <row r="3137" spans="1:17">
      <c r="A3137" s="30"/>
      <c r="B3137" s="31"/>
      <c r="C3137" s="33"/>
      <c r="D3137" s="33"/>
      <c r="E3137" s="30"/>
      <c r="F3137" s="32"/>
      <c r="G3137" s="32"/>
      <c r="H3137" s="32"/>
      <c r="I3137" s="32"/>
      <c r="J3137" s="32"/>
      <c r="K3137" s="32"/>
      <c r="L3137" s="32"/>
      <c r="M3137" s="32"/>
      <c r="N3137" s="32"/>
      <c r="O3137" s="32"/>
      <c r="P3137" s="32"/>
      <c r="Q3137" s="32"/>
    </row>
    <row r="3138" spans="1:17">
      <c r="A3138" s="30"/>
      <c r="B3138" s="31"/>
      <c r="C3138" s="33"/>
      <c r="D3138" s="33"/>
      <c r="E3138" s="30"/>
      <c r="F3138" s="32"/>
      <c r="G3138" s="32"/>
      <c r="H3138" s="32"/>
      <c r="I3138" s="32"/>
      <c r="J3138" s="32"/>
      <c r="K3138" s="32"/>
      <c r="L3138" s="32"/>
      <c r="M3138" s="32"/>
      <c r="N3138" s="32"/>
      <c r="O3138" s="32"/>
      <c r="P3138" s="32"/>
      <c r="Q3138" s="32"/>
    </row>
    <row r="3139" spans="1:17">
      <c r="A3139" s="30"/>
      <c r="B3139" s="31"/>
      <c r="C3139" s="33"/>
      <c r="D3139" s="33"/>
      <c r="E3139" s="30"/>
      <c r="F3139" s="32"/>
      <c r="G3139" s="32"/>
      <c r="H3139" s="32"/>
      <c r="I3139" s="32"/>
      <c r="J3139" s="32"/>
      <c r="K3139" s="32"/>
      <c r="L3139" s="32"/>
      <c r="M3139" s="32"/>
      <c r="N3139" s="32"/>
      <c r="O3139" s="32"/>
      <c r="P3139" s="32"/>
      <c r="Q3139" s="32"/>
    </row>
    <row r="3140" spans="1:17">
      <c r="A3140" s="30"/>
      <c r="B3140" s="31"/>
      <c r="C3140" s="33"/>
      <c r="D3140" s="33"/>
      <c r="E3140" s="30"/>
      <c r="F3140" s="32"/>
      <c r="G3140" s="32"/>
      <c r="H3140" s="32"/>
      <c r="I3140" s="32"/>
      <c r="J3140" s="32"/>
      <c r="K3140" s="32"/>
      <c r="L3140" s="32"/>
      <c r="M3140" s="32"/>
      <c r="N3140" s="32"/>
      <c r="O3140" s="32"/>
      <c r="P3140" s="32"/>
      <c r="Q3140" s="32"/>
    </row>
    <row r="3141" spans="1:17">
      <c r="A3141" s="30"/>
      <c r="B3141" s="31"/>
      <c r="C3141" s="33"/>
      <c r="D3141" s="33"/>
      <c r="E3141" s="30"/>
      <c r="F3141" s="32"/>
      <c r="G3141" s="32"/>
      <c r="H3141" s="32"/>
      <c r="I3141" s="32"/>
      <c r="J3141" s="32"/>
      <c r="K3141" s="32"/>
      <c r="L3141" s="32"/>
      <c r="M3141" s="32"/>
      <c r="N3141" s="32"/>
      <c r="O3141" s="32"/>
      <c r="P3141" s="32"/>
      <c r="Q3141" s="32"/>
    </row>
    <row r="3142" spans="1:17">
      <c r="A3142" s="30"/>
      <c r="B3142" s="31"/>
      <c r="C3142" s="33"/>
      <c r="D3142" s="33"/>
      <c r="E3142" s="30"/>
      <c r="F3142" s="32"/>
      <c r="G3142" s="32"/>
      <c r="H3142" s="32"/>
      <c r="I3142" s="32"/>
      <c r="J3142" s="32"/>
      <c r="K3142" s="32"/>
      <c r="L3142" s="32"/>
      <c r="M3142" s="32"/>
      <c r="N3142" s="32"/>
      <c r="O3142" s="32"/>
      <c r="P3142" s="32"/>
      <c r="Q3142" s="32"/>
    </row>
    <row r="3143" spans="1:17">
      <c r="A3143" s="30"/>
      <c r="B3143" s="31"/>
      <c r="C3143" s="33"/>
      <c r="D3143" s="33"/>
      <c r="E3143" s="30"/>
      <c r="F3143" s="32"/>
      <c r="G3143" s="32"/>
      <c r="H3143" s="32"/>
      <c r="I3143" s="32"/>
      <c r="J3143" s="32"/>
      <c r="K3143" s="32"/>
      <c r="L3143" s="32"/>
      <c r="M3143" s="32"/>
      <c r="N3143" s="32"/>
      <c r="O3143" s="32"/>
      <c r="P3143" s="32"/>
      <c r="Q3143" s="32"/>
    </row>
    <row r="3144" spans="1:17">
      <c r="A3144" s="30"/>
      <c r="B3144" s="31"/>
      <c r="C3144" s="33"/>
      <c r="D3144" s="33"/>
      <c r="E3144" s="30"/>
      <c r="F3144" s="32"/>
      <c r="G3144" s="32"/>
      <c r="H3144" s="32"/>
      <c r="I3144" s="32"/>
      <c r="J3144" s="32"/>
      <c r="K3144" s="32"/>
      <c r="L3144" s="32"/>
      <c r="M3144" s="32"/>
      <c r="N3144" s="32"/>
      <c r="O3144" s="32"/>
      <c r="P3144" s="32"/>
      <c r="Q3144" s="32"/>
    </row>
    <row r="3145" spans="1:17">
      <c r="A3145" s="30"/>
      <c r="B3145" s="31"/>
      <c r="C3145" s="33"/>
      <c r="D3145" s="33"/>
      <c r="E3145" s="30"/>
      <c r="F3145" s="32"/>
      <c r="G3145" s="32"/>
      <c r="H3145" s="32"/>
      <c r="I3145" s="32"/>
      <c r="J3145" s="32"/>
      <c r="K3145" s="32"/>
      <c r="L3145" s="32"/>
      <c r="M3145" s="32"/>
      <c r="N3145" s="32"/>
      <c r="O3145" s="32"/>
      <c r="P3145" s="32"/>
      <c r="Q3145" s="32"/>
    </row>
    <row r="3146" spans="1:17">
      <c r="A3146" s="30"/>
      <c r="B3146" s="31"/>
      <c r="C3146" s="33"/>
      <c r="D3146" s="33"/>
      <c r="E3146" s="30"/>
      <c r="F3146" s="32"/>
      <c r="G3146" s="32"/>
      <c r="H3146" s="32"/>
      <c r="I3146" s="32"/>
      <c r="J3146" s="32"/>
      <c r="K3146" s="32"/>
      <c r="L3146" s="32"/>
      <c r="M3146" s="32"/>
      <c r="N3146" s="32"/>
      <c r="O3146" s="32"/>
      <c r="P3146" s="32"/>
      <c r="Q3146" s="32"/>
    </row>
    <row r="3147" spans="1:17">
      <c r="A3147" s="30"/>
      <c r="B3147" s="31"/>
      <c r="C3147" s="33"/>
      <c r="D3147" s="33"/>
      <c r="E3147" s="30"/>
      <c r="F3147" s="32"/>
      <c r="G3147" s="32"/>
      <c r="H3147" s="32"/>
      <c r="I3147" s="32"/>
      <c r="J3147" s="32"/>
      <c r="K3147" s="32"/>
      <c r="L3147" s="32"/>
      <c r="M3147" s="32"/>
      <c r="N3147" s="32"/>
      <c r="O3147" s="32"/>
      <c r="P3147" s="32"/>
      <c r="Q3147" s="32"/>
    </row>
    <row r="3148" spans="1:17">
      <c r="A3148" s="30"/>
      <c r="B3148" s="31"/>
      <c r="C3148" s="33"/>
      <c r="D3148" s="33"/>
      <c r="E3148" s="30"/>
      <c r="F3148" s="32"/>
      <c r="G3148" s="32"/>
      <c r="H3148" s="32"/>
      <c r="I3148" s="32"/>
      <c r="J3148" s="32"/>
      <c r="K3148" s="32"/>
      <c r="L3148" s="32"/>
      <c r="M3148" s="32"/>
      <c r="N3148" s="32"/>
      <c r="O3148" s="32"/>
      <c r="P3148" s="32"/>
      <c r="Q3148" s="32"/>
    </row>
    <row r="3149" spans="1:17">
      <c r="A3149" s="30"/>
      <c r="B3149" s="31"/>
      <c r="C3149" s="33"/>
      <c r="D3149" s="33"/>
      <c r="E3149" s="30"/>
      <c r="F3149" s="32"/>
      <c r="G3149" s="32"/>
      <c r="H3149" s="32"/>
      <c r="I3149" s="32"/>
      <c r="J3149" s="32"/>
      <c r="K3149" s="32"/>
      <c r="L3149" s="32"/>
      <c r="M3149" s="32"/>
      <c r="N3149" s="32"/>
      <c r="O3149" s="32"/>
      <c r="P3149" s="32"/>
      <c r="Q3149" s="32"/>
    </row>
    <row r="3150" spans="1:17">
      <c r="A3150" s="30"/>
      <c r="B3150" s="31"/>
      <c r="C3150" s="33"/>
      <c r="D3150" s="33"/>
      <c r="E3150" s="30"/>
      <c r="F3150" s="32"/>
      <c r="G3150" s="32"/>
      <c r="H3150" s="32"/>
      <c r="I3150" s="32"/>
      <c r="J3150" s="32"/>
      <c r="K3150" s="32"/>
      <c r="L3150" s="32"/>
      <c r="M3150" s="32"/>
      <c r="N3150" s="32"/>
      <c r="O3150" s="32"/>
      <c r="P3150" s="32"/>
      <c r="Q3150" s="32"/>
    </row>
    <row r="3151" spans="1:17">
      <c r="A3151" s="30"/>
      <c r="B3151" s="31"/>
      <c r="C3151" s="33"/>
      <c r="D3151" s="33"/>
      <c r="E3151" s="30"/>
      <c r="F3151" s="32"/>
      <c r="G3151" s="32"/>
      <c r="H3151" s="32"/>
      <c r="I3151" s="32"/>
      <c r="J3151" s="32"/>
      <c r="K3151" s="32"/>
      <c r="L3151" s="32"/>
      <c r="M3151" s="32"/>
      <c r="N3151" s="32"/>
      <c r="O3151" s="32"/>
      <c r="P3151" s="32"/>
      <c r="Q3151" s="32"/>
    </row>
    <row r="3152" spans="1:17">
      <c r="A3152" s="30"/>
      <c r="B3152" s="31"/>
      <c r="C3152" s="33"/>
      <c r="D3152" s="33"/>
      <c r="E3152" s="30"/>
      <c r="F3152" s="32"/>
      <c r="G3152" s="32"/>
      <c r="H3152" s="32"/>
      <c r="I3152" s="32"/>
      <c r="J3152" s="32"/>
      <c r="K3152" s="32"/>
      <c r="L3152" s="32"/>
      <c r="M3152" s="32"/>
      <c r="N3152" s="32"/>
      <c r="O3152" s="32"/>
      <c r="P3152" s="32"/>
      <c r="Q3152" s="32"/>
    </row>
    <row r="3153" spans="1:17">
      <c r="A3153" s="30"/>
      <c r="B3153" s="31"/>
      <c r="C3153" s="33"/>
      <c r="D3153" s="33"/>
      <c r="E3153" s="30"/>
      <c r="F3153" s="32"/>
      <c r="G3153" s="32"/>
      <c r="H3153" s="32"/>
      <c r="I3153" s="32"/>
      <c r="J3153" s="32"/>
      <c r="K3153" s="32"/>
      <c r="L3153" s="32"/>
      <c r="M3153" s="32"/>
      <c r="N3153" s="32"/>
      <c r="O3153" s="32"/>
      <c r="P3153" s="32"/>
      <c r="Q3153" s="32"/>
    </row>
    <row r="3154" spans="1:17">
      <c r="A3154" s="30"/>
      <c r="B3154" s="31"/>
      <c r="C3154" s="33"/>
      <c r="D3154" s="33"/>
      <c r="E3154" s="30"/>
      <c r="F3154" s="32"/>
      <c r="G3154" s="32"/>
      <c r="H3154" s="32"/>
      <c r="I3154" s="32"/>
      <c r="J3154" s="32"/>
      <c r="K3154" s="32"/>
      <c r="L3154" s="32"/>
      <c r="M3154" s="32"/>
      <c r="N3154" s="32"/>
      <c r="O3154" s="32"/>
      <c r="P3154" s="32"/>
      <c r="Q3154" s="32"/>
    </row>
    <row r="3155" spans="1:17">
      <c r="A3155" s="30"/>
      <c r="B3155" s="31"/>
      <c r="C3155" s="33"/>
      <c r="D3155" s="33"/>
      <c r="E3155" s="30"/>
      <c r="F3155" s="32"/>
      <c r="G3155" s="32"/>
      <c r="H3155" s="32"/>
      <c r="I3155" s="32"/>
      <c r="J3155" s="32"/>
      <c r="K3155" s="32"/>
      <c r="L3155" s="32"/>
      <c r="M3155" s="32"/>
      <c r="N3155" s="32"/>
      <c r="O3155" s="32"/>
      <c r="P3155" s="32"/>
      <c r="Q3155" s="32"/>
    </row>
    <row r="3156" spans="1:17">
      <c r="A3156" s="30"/>
      <c r="B3156" s="31"/>
      <c r="C3156" s="33"/>
      <c r="D3156" s="33"/>
      <c r="E3156" s="30"/>
      <c r="F3156" s="32"/>
      <c r="G3156" s="32"/>
      <c r="H3156" s="32"/>
      <c r="I3156" s="32"/>
      <c r="J3156" s="32"/>
      <c r="K3156" s="32"/>
      <c r="L3156" s="32"/>
      <c r="M3156" s="32"/>
      <c r="N3156" s="32"/>
      <c r="O3156" s="32"/>
      <c r="P3156" s="32"/>
      <c r="Q3156" s="32"/>
    </row>
    <row r="3157" spans="1:17">
      <c r="A3157" s="30"/>
      <c r="B3157" s="31"/>
      <c r="C3157" s="33"/>
      <c r="D3157" s="33"/>
      <c r="E3157" s="30"/>
      <c r="F3157" s="32"/>
      <c r="G3157" s="32"/>
      <c r="H3157" s="32"/>
      <c r="I3157" s="32"/>
      <c r="J3157" s="32"/>
      <c r="K3157" s="32"/>
      <c r="L3157" s="32"/>
      <c r="M3157" s="32"/>
      <c r="N3157" s="32"/>
      <c r="O3157" s="32"/>
      <c r="P3157" s="32"/>
      <c r="Q3157" s="32"/>
    </row>
    <row r="3158" spans="1:17">
      <c r="A3158" s="30"/>
      <c r="B3158" s="31"/>
      <c r="C3158" s="33"/>
      <c r="D3158" s="33"/>
      <c r="E3158" s="30"/>
      <c r="F3158" s="32"/>
      <c r="G3158" s="32"/>
      <c r="H3158" s="32"/>
      <c r="I3158" s="32"/>
      <c r="J3158" s="32"/>
      <c r="K3158" s="32"/>
      <c r="L3158" s="32"/>
      <c r="M3158" s="32"/>
      <c r="N3158" s="32"/>
      <c r="O3158" s="32"/>
      <c r="P3158" s="32"/>
      <c r="Q3158" s="32"/>
    </row>
    <row r="3159" spans="1:17">
      <c r="A3159" s="30"/>
      <c r="B3159" s="31"/>
      <c r="C3159" s="33"/>
      <c r="D3159" s="33"/>
      <c r="E3159" s="30"/>
      <c r="F3159" s="32"/>
      <c r="G3159" s="32"/>
      <c r="H3159" s="32"/>
      <c r="I3159" s="32"/>
      <c r="J3159" s="32"/>
      <c r="K3159" s="32"/>
      <c r="L3159" s="32"/>
      <c r="M3159" s="32"/>
      <c r="N3159" s="32"/>
      <c r="O3159" s="32"/>
      <c r="P3159" s="32"/>
      <c r="Q3159" s="32"/>
    </row>
    <row r="3160" spans="1:17">
      <c r="A3160" s="30"/>
      <c r="B3160" s="31"/>
      <c r="C3160" s="33"/>
      <c r="D3160" s="33"/>
      <c r="E3160" s="30"/>
      <c r="F3160" s="32"/>
      <c r="G3160" s="32"/>
      <c r="H3160" s="32"/>
      <c r="I3160" s="32"/>
      <c r="J3160" s="32"/>
      <c r="K3160" s="32"/>
      <c r="L3160" s="32"/>
      <c r="M3160" s="32"/>
      <c r="N3160" s="32"/>
      <c r="O3160" s="32"/>
      <c r="P3160" s="32"/>
      <c r="Q3160" s="32"/>
    </row>
    <row r="3161" spans="1:17">
      <c r="A3161" s="30"/>
      <c r="B3161" s="31"/>
      <c r="C3161" s="33"/>
      <c r="D3161" s="33"/>
      <c r="E3161" s="30"/>
      <c r="F3161" s="32"/>
      <c r="G3161" s="32"/>
      <c r="H3161" s="32"/>
      <c r="I3161" s="32"/>
      <c r="J3161" s="32"/>
      <c r="K3161" s="32"/>
      <c r="L3161" s="32"/>
      <c r="M3161" s="32"/>
      <c r="N3161" s="32"/>
      <c r="O3161" s="32"/>
      <c r="P3161" s="32"/>
      <c r="Q3161" s="32"/>
    </row>
    <row r="3162" spans="1:17">
      <c r="A3162" s="30"/>
      <c r="B3162" s="31"/>
      <c r="C3162" s="33"/>
      <c r="D3162" s="33"/>
      <c r="E3162" s="30"/>
      <c r="F3162" s="32"/>
      <c r="G3162" s="32"/>
      <c r="H3162" s="32"/>
      <c r="I3162" s="32"/>
      <c r="J3162" s="32"/>
      <c r="K3162" s="32"/>
      <c r="L3162" s="32"/>
      <c r="M3162" s="32"/>
      <c r="N3162" s="32"/>
      <c r="O3162" s="32"/>
      <c r="P3162" s="32"/>
      <c r="Q3162" s="32"/>
    </row>
    <row r="3163" spans="1:17">
      <c r="A3163" s="30"/>
      <c r="B3163" s="31"/>
      <c r="C3163" s="33"/>
      <c r="D3163" s="33"/>
      <c r="E3163" s="30"/>
      <c r="F3163" s="32"/>
      <c r="G3163" s="32"/>
      <c r="H3163" s="32"/>
      <c r="I3163" s="32"/>
      <c r="J3163" s="32"/>
      <c r="K3163" s="32"/>
      <c r="L3163" s="32"/>
      <c r="M3163" s="32"/>
      <c r="N3163" s="32"/>
      <c r="O3163" s="32"/>
      <c r="P3163" s="32"/>
      <c r="Q3163" s="32"/>
    </row>
    <row r="3164" spans="1:17">
      <c r="A3164" s="30"/>
      <c r="B3164" s="31"/>
      <c r="C3164" s="33"/>
      <c r="D3164" s="33"/>
      <c r="E3164" s="30"/>
      <c r="F3164" s="32"/>
      <c r="G3164" s="32"/>
      <c r="H3164" s="32"/>
      <c r="I3164" s="32"/>
      <c r="J3164" s="32"/>
      <c r="K3164" s="32"/>
      <c r="L3164" s="32"/>
      <c r="M3164" s="32"/>
      <c r="N3164" s="32"/>
      <c r="O3164" s="32"/>
      <c r="P3164" s="32"/>
      <c r="Q3164" s="32"/>
    </row>
    <row r="3165" spans="1:17">
      <c r="A3165" s="30"/>
      <c r="B3165" s="31"/>
      <c r="C3165" s="33"/>
      <c r="D3165" s="33"/>
      <c r="E3165" s="30"/>
      <c r="F3165" s="32"/>
      <c r="G3165" s="32"/>
      <c r="H3165" s="32"/>
      <c r="I3165" s="32"/>
      <c r="J3165" s="32"/>
      <c r="K3165" s="32"/>
      <c r="L3165" s="32"/>
      <c r="M3165" s="32"/>
      <c r="N3165" s="32"/>
      <c r="O3165" s="32"/>
      <c r="P3165" s="32"/>
      <c r="Q3165" s="32"/>
    </row>
    <row r="3166" spans="1:17">
      <c r="A3166" s="30"/>
      <c r="B3166" s="31"/>
      <c r="C3166" s="33"/>
      <c r="D3166" s="33"/>
      <c r="E3166" s="30"/>
      <c r="F3166" s="32"/>
      <c r="G3166" s="32"/>
      <c r="H3166" s="32"/>
      <c r="I3166" s="32"/>
      <c r="J3166" s="32"/>
      <c r="K3166" s="32"/>
      <c r="L3166" s="32"/>
      <c r="M3166" s="32"/>
      <c r="N3166" s="32"/>
      <c r="O3166" s="32"/>
      <c r="P3166" s="32"/>
      <c r="Q3166" s="32"/>
    </row>
    <row r="3167" spans="1:17">
      <c r="A3167" s="30"/>
      <c r="B3167" s="31"/>
      <c r="C3167" s="33"/>
      <c r="D3167" s="33"/>
      <c r="E3167" s="30"/>
      <c r="F3167" s="32"/>
      <c r="G3167" s="32"/>
      <c r="H3167" s="32"/>
      <c r="I3167" s="32"/>
      <c r="J3167" s="32"/>
      <c r="K3167" s="32"/>
      <c r="L3167" s="32"/>
      <c r="M3167" s="32"/>
      <c r="N3167" s="32"/>
      <c r="O3167" s="32"/>
      <c r="P3167" s="32"/>
      <c r="Q3167" s="32"/>
    </row>
    <row r="3168" spans="1:17">
      <c r="A3168" s="30"/>
      <c r="B3168" s="31"/>
      <c r="C3168" s="33"/>
      <c r="D3168" s="33"/>
      <c r="E3168" s="30"/>
      <c r="F3168" s="32"/>
      <c r="G3168" s="32"/>
      <c r="H3168" s="32"/>
      <c r="I3168" s="32"/>
      <c r="J3168" s="32"/>
      <c r="K3168" s="32"/>
      <c r="L3168" s="32"/>
      <c r="M3168" s="32"/>
      <c r="N3168" s="32"/>
      <c r="O3168" s="32"/>
      <c r="P3168" s="32"/>
      <c r="Q3168" s="32"/>
    </row>
    <row r="3169" spans="1:17">
      <c r="A3169" s="30"/>
      <c r="B3169" s="31"/>
      <c r="C3169" s="33"/>
      <c r="D3169" s="33"/>
      <c r="E3169" s="30"/>
      <c r="F3169" s="32"/>
      <c r="G3169" s="32"/>
      <c r="H3169" s="32"/>
      <c r="I3169" s="32"/>
      <c r="J3169" s="32"/>
      <c r="K3169" s="32"/>
      <c r="L3169" s="32"/>
      <c r="M3169" s="32"/>
      <c r="N3169" s="32"/>
      <c r="O3169" s="32"/>
      <c r="P3169" s="32"/>
      <c r="Q3169" s="32"/>
    </row>
    <row r="3170" spans="1:17">
      <c r="A3170" s="30"/>
      <c r="B3170" s="31"/>
      <c r="C3170" s="33"/>
      <c r="D3170" s="33"/>
      <c r="E3170" s="30"/>
      <c r="F3170" s="32"/>
      <c r="G3170" s="32"/>
      <c r="H3170" s="32"/>
      <c r="I3170" s="32"/>
      <c r="J3170" s="32"/>
      <c r="K3170" s="32"/>
      <c r="L3170" s="32"/>
      <c r="M3170" s="32"/>
      <c r="N3170" s="32"/>
      <c r="O3170" s="32"/>
      <c r="P3170" s="32"/>
      <c r="Q3170" s="32"/>
    </row>
    <row r="3171" spans="1:17">
      <c r="A3171" s="30"/>
      <c r="B3171" s="31"/>
      <c r="C3171" s="33"/>
      <c r="D3171" s="33"/>
      <c r="E3171" s="30"/>
      <c r="F3171" s="32"/>
      <c r="G3171" s="32"/>
      <c r="H3171" s="32"/>
      <c r="I3171" s="32"/>
      <c r="J3171" s="32"/>
      <c r="K3171" s="32"/>
      <c r="L3171" s="32"/>
      <c r="M3171" s="32"/>
      <c r="N3171" s="32"/>
      <c r="O3171" s="32"/>
      <c r="P3171" s="32"/>
      <c r="Q3171" s="32"/>
    </row>
    <row r="3172" spans="1:17">
      <c r="A3172" s="30"/>
      <c r="B3172" s="31"/>
      <c r="C3172" s="33"/>
      <c r="D3172" s="33"/>
      <c r="E3172" s="30"/>
      <c r="F3172" s="32"/>
      <c r="G3172" s="32"/>
      <c r="H3172" s="32"/>
      <c r="I3172" s="32"/>
      <c r="J3172" s="32"/>
      <c r="K3172" s="32"/>
      <c r="L3172" s="32"/>
      <c r="M3172" s="32"/>
      <c r="N3172" s="32"/>
      <c r="O3172" s="32"/>
      <c r="P3172" s="32"/>
      <c r="Q3172" s="32"/>
    </row>
    <row r="3173" spans="1:17">
      <c r="A3173" s="30"/>
      <c r="B3173" s="31"/>
      <c r="C3173" s="33"/>
      <c r="D3173" s="33"/>
      <c r="E3173" s="30"/>
      <c r="F3173" s="32"/>
      <c r="G3173" s="32"/>
      <c r="H3173" s="32"/>
      <c r="I3173" s="32"/>
      <c r="J3173" s="32"/>
      <c r="K3173" s="32"/>
      <c r="L3173" s="32"/>
      <c r="M3173" s="32"/>
      <c r="N3173" s="32"/>
      <c r="O3173" s="32"/>
      <c r="P3173" s="32"/>
      <c r="Q3173" s="32"/>
    </row>
  </sheetData>
  <sheetProtection algorithmName="SHA-512" hashValue="xaOKOt5HDCxOQkszyEywdSGzkceMevMY0N9rRuhKDuNzocM3IJewDtVAQ485x4GqEJa6YLm9DNRh2LDa2ftZvg==" saltValue="fdqjYd0fECfxUFsloGry4w==" spinCount="100000" sheet="1" objects="1" scenarios="1"/>
  <mergeCells count="3">
    <mergeCell ref="A1:E1"/>
    <mergeCell ref="A25:C25"/>
    <mergeCell ref="A33:E33"/>
  </mergeCells>
  <phoneticPr fontId="2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1AF61-3D8C-0943-BF73-CE2DB921EF85}">
  <dimension ref="A1:Q37"/>
  <sheetViews>
    <sheetView topLeftCell="A15" workbookViewId="0">
      <selection activeCell="N41" sqref="N41"/>
    </sheetView>
  </sheetViews>
  <sheetFormatPr baseColWidth="10" defaultRowHeight="16"/>
  <cols>
    <col min="4" max="4" width="24.83203125" bestFit="1" customWidth="1"/>
    <col min="5" max="5" width="67.33203125" bestFit="1" customWidth="1"/>
    <col min="16" max="16" width="12.1640625" style="37" bestFit="1" customWidth="1"/>
  </cols>
  <sheetData>
    <row r="1" spans="1:17" ht="26">
      <c r="A1" s="49" t="s">
        <v>0</v>
      </c>
      <c r="B1" s="50"/>
      <c r="C1" s="50"/>
      <c r="D1" s="50"/>
      <c r="E1" s="50"/>
      <c r="F1" s="50"/>
      <c r="G1" s="50"/>
      <c r="H1" s="50"/>
      <c r="I1" s="1" t="s">
        <v>1</v>
      </c>
      <c r="J1" s="2"/>
      <c r="K1" s="2"/>
      <c r="L1" s="3"/>
      <c r="M1" s="4" t="s">
        <v>2</v>
      </c>
      <c r="N1" s="4">
        <v>17.190000000000001</v>
      </c>
      <c r="O1" s="4">
        <v>14.62</v>
      </c>
      <c r="P1" s="35"/>
      <c r="Q1" s="5"/>
    </row>
    <row r="2" spans="1:17" ht="26">
      <c r="A2" s="6" t="s">
        <v>3</v>
      </c>
      <c r="B2" s="6" t="s">
        <v>4</v>
      </c>
      <c r="C2" s="6" t="s">
        <v>5</v>
      </c>
      <c r="D2" s="7" t="s">
        <v>6</v>
      </c>
      <c r="E2" s="7" t="s">
        <v>7</v>
      </c>
      <c r="F2" s="8" t="s">
        <v>8</v>
      </c>
      <c r="G2" s="9" t="s">
        <v>9</v>
      </c>
      <c r="H2" s="2"/>
      <c r="I2" s="9" t="s">
        <v>10</v>
      </c>
      <c r="J2" s="10" t="s">
        <v>11</v>
      </c>
      <c r="K2" s="10" t="s">
        <v>12</v>
      </c>
      <c r="L2" s="10" t="s">
        <v>13</v>
      </c>
      <c r="M2" s="10" t="s">
        <v>14</v>
      </c>
      <c r="N2" s="10" t="s">
        <v>15</v>
      </c>
      <c r="O2" s="10" t="s">
        <v>16</v>
      </c>
      <c r="P2" s="36" t="s">
        <v>17</v>
      </c>
      <c r="Q2" s="5"/>
    </row>
    <row r="3" spans="1:17">
      <c r="A3">
        <v>20</v>
      </c>
      <c r="B3">
        <v>20</v>
      </c>
      <c r="C3">
        <v>0</v>
      </c>
      <c r="D3" t="s">
        <v>7616</v>
      </c>
      <c r="E3" t="s">
        <v>7617</v>
      </c>
      <c r="F3">
        <v>4000</v>
      </c>
      <c r="G3">
        <v>554700</v>
      </c>
      <c r="I3">
        <v>554700</v>
      </c>
      <c r="J3">
        <v>0</v>
      </c>
      <c r="K3">
        <v>0</v>
      </c>
      <c r="M3" t="s">
        <v>20</v>
      </c>
      <c r="N3">
        <v>9535.2929999999997</v>
      </c>
      <c r="O3">
        <v>8109.7139999999999</v>
      </c>
      <c r="P3" s="37">
        <v>-1425.5789999999997</v>
      </c>
    </row>
    <row r="4" spans="1:17">
      <c r="A4">
        <v>21</v>
      </c>
      <c r="B4">
        <v>2</v>
      </c>
      <c r="C4">
        <v>0</v>
      </c>
      <c r="D4" t="s">
        <v>7625</v>
      </c>
      <c r="E4" t="s">
        <v>7626</v>
      </c>
      <c r="F4">
        <v>4520</v>
      </c>
      <c r="G4">
        <v>803400</v>
      </c>
      <c r="I4">
        <v>803400</v>
      </c>
      <c r="J4">
        <v>0</v>
      </c>
      <c r="K4">
        <v>0</v>
      </c>
      <c r="M4" t="s">
        <v>20</v>
      </c>
      <c r="N4">
        <v>13810.446000000002</v>
      </c>
      <c r="O4">
        <v>11745.708000000001</v>
      </c>
      <c r="P4" s="37">
        <v>-2064.7380000000012</v>
      </c>
    </row>
    <row r="5" spans="1:17">
      <c r="A5">
        <v>21</v>
      </c>
      <c r="B5">
        <v>4</v>
      </c>
      <c r="C5">
        <v>0</v>
      </c>
      <c r="D5" t="s">
        <v>7630</v>
      </c>
      <c r="E5" t="s">
        <v>7631</v>
      </c>
      <c r="F5">
        <v>4400</v>
      </c>
      <c r="G5">
        <v>59500</v>
      </c>
      <c r="I5">
        <v>59500</v>
      </c>
      <c r="J5">
        <v>0</v>
      </c>
      <c r="K5">
        <v>0</v>
      </c>
      <c r="M5" t="s">
        <v>20</v>
      </c>
      <c r="N5">
        <v>1022.8050000000001</v>
      </c>
      <c r="O5">
        <v>869.89</v>
      </c>
      <c r="P5" s="37">
        <v>-152.91500000000008</v>
      </c>
    </row>
    <row r="6" spans="1:17">
      <c r="A6">
        <v>33</v>
      </c>
      <c r="B6">
        <v>7</v>
      </c>
      <c r="C6">
        <v>0</v>
      </c>
      <c r="D6" t="s">
        <v>8451</v>
      </c>
      <c r="E6" t="s">
        <v>8452</v>
      </c>
      <c r="F6">
        <v>4300</v>
      </c>
      <c r="G6">
        <v>163500</v>
      </c>
      <c r="I6">
        <v>162700</v>
      </c>
      <c r="J6">
        <v>-800</v>
      </c>
      <c r="K6">
        <v>-4.8929663608562324E-3</v>
      </c>
      <c r="L6" t="s">
        <v>380</v>
      </c>
      <c r="M6" t="s">
        <v>20</v>
      </c>
      <c r="N6">
        <v>2810.5650000000001</v>
      </c>
      <c r="O6">
        <v>2378.674</v>
      </c>
      <c r="P6" s="37">
        <v>-431.89100000000008</v>
      </c>
    </row>
    <row r="7" spans="1:17">
      <c r="A7">
        <v>33</v>
      </c>
      <c r="B7">
        <v>18</v>
      </c>
      <c r="C7">
        <v>0</v>
      </c>
      <c r="D7" t="s">
        <v>8472</v>
      </c>
      <c r="E7" t="s">
        <v>7631</v>
      </c>
      <c r="F7">
        <v>4400</v>
      </c>
      <c r="G7">
        <v>123300</v>
      </c>
      <c r="I7">
        <v>123300</v>
      </c>
      <c r="J7">
        <v>0</v>
      </c>
      <c r="K7">
        <v>0</v>
      </c>
      <c r="L7" t="s">
        <v>380</v>
      </c>
      <c r="M7" t="s">
        <v>20</v>
      </c>
      <c r="N7">
        <v>2119.527</v>
      </c>
      <c r="O7">
        <v>1802.646</v>
      </c>
      <c r="P7" s="37">
        <v>-316.88100000000009</v>
      </c>
    </row>
    <row r="8" spans="1:17">
      <c r="A8">
        <v>71</v>
      </c>
      <c r="B8">
        <v>64</v>
      </c>
      <c r="C8">
        <v>0</v>
      </c>
      <c r="D8" t="s">
        <v>11086</v>
      </c>
      <c r="E8" t="s">
        <v>7631</v>
      </c>
      <c r="F8">
        <v>4400</v>
      </c>
      <c r="G8">
        <v>184300</v>
      </c>
      <c r="I8">
        <v>184300</v>
      </c>
      <c r="J8">
        <v>0</v>
      </c>
      <c r="K8">
        <v>0</v>
      </c>
      <c r="L8" t="s">
        <v>380</v>
      </c>
      <c r="M8" t="s">
        <v>20</v>
      </c>
      <c r="N8">
        <v>3168.1170000000006</v>
      </c>
      <c r="O8">
        <v>2694.4659999999999</v>
      </c>
      <c r="P8" s="37">
        <v>-473.65100000000075</v>
      </c>
    </row>
    <row r="9" spans="1:17">
      <c r="A9">
        <v>71</v>
      </c>
      <c r="B9">
        <v>75</v>
      </c>
      <c r="C9">
        <v>0</v>
      </c>
      <c r="D9" t="s">
        <v>11106</v>
      </c>
      <c r="E9" t="s">
        <v>11107</v>
      </c>
      <c r="F9">
        <v>4300</v>
      </c>
      <c r="G9">
        <v>208700</v>
      </c>
      <c r="I9">
        <v>208700</v>
      </c>
      <c r="J9">
        <v>0</v>
      </c>
      <c r="K9">
        <v>0</v>
      </c>
      <c r="L9" t="s">
        <v>380</v>
      </c>
      <c r="M9" t="s">
        <v>20</v>
      </c>
      <c r="N9">
        <v>3587.5530000000003</v>
      </c>
      <c r="O9">
        <v>3051.194</v>
      </c>
      <c r="P9" s="37">
        <v>-536.35900000000038</v>
      </c>
    </row>
    <row r="10" spans="1:17">
      <c r="A10">
        <v>72</v>
      </c>
      <c r="B10">
        <v>33</v>
      </c>
      <c r="C10">
        <v>0</v>
      </c>
      <c r="D10" t="s">
        <v>11208</v>
      </c>
      <c r="E10" t="s">
        <v>7631</v>
      </c>
      <c r="F10">
        <v>4400</v>
      </c>
      <c r="G10">
        <v>125300</v>
      </c>
      <c r="I10">
        <v>125300</v>
      </c>
      <c r="J10">
        <v>0</v>
      </c>
      <c r="K10">
        <v>0</v>
      </c>
      <c r="L10" t="s">
        <v>380</v>
      </c>
      <c r="M10" t="s">
        <v>20</v>
      </c>
      <c r="N10">
        <v>2153.9070000000002</v>
      </c>
      <c r="O10">
        <v>1831.886</v>
      </c>
      <c r="P10" s="37">
        <v>-322.02100000000019</v>
      </c>
    </row>
    <row r="11" spans="1:17">
      <c r="A11">
        <v>95</v>
      </c>
      <c r="B11">
        <v>19</v>
      </c>
      <c r="C11">
        <v>0</v>
      </c>
      <c r="D11" t="s">
        <v>13154</v>
      </c>
      <c r="E11" t="s">
        <v>13155</v>
      </c>
      <c r="F11">
        <v>4010</v>
      </c>
      <c r="G11">
        <v>285400</v>
      </c>
      <c r="I11">
        <v>285400</v>
      </c>
      <c r="J11">
        <v>0</v>
      </c>
      <c r="K11">
        <v>0</v>
      </c>
      <c r="L11" t="s">
        <v>380</v>
      </c>
      <c r="M11" t="s">
        <v>20</v>
      </c>
      <c r="N11">
        <v>4906.0259999999998</v>
      </c>
      <c r="O11">
        <v>4172.5479999999998</v>
      </c>
      <c r="P11" s="37">
        <v>-733.47800000000007</v>
      </c>
    </row>
    <row r="12" spans="1:17">
      <c r="A12">
        <v>95</v>
      </c>
      <c r="B12">
        <v>20</v>
      </c>
      <c r="C12">
        <v>0</v>
      </c>
      <c r="D12" t="s">
        <v>13156</v>
      </c>
      <c r="E12" t="s">
        <v>13157</v>
      </c>
      <c r="F12">
        <v>4400</v>
      </c>
      <c r="G12">
        <v>65900</v>
      </c>
      <c r="I12">
        <v>65900</v>
      </c>
      <c r="J12">
        <v>0</v>
      </c>
      <c r="K12">
        <v>0</v>
      </c>
      <c r="L12" t="s">
        <v>380</v>
      </c>
      <c r="M12" t="s">
        <v>20</v>
      </c>
      <c r="N12">
        <v>1132.8209999999999</v>
      </c>
      <c r="O12">
        <v>963.45799999999997</v>
      </c>
      <c r="P12" s="37">
        <v>-169.36299999999994</v>
      </c>
    </row>
    <row r="13" spans="1:17">
      <c r="A13">
        <v>95</v>
      </c>
      <c r="B13">
        <v>21</v>
      </c>
      <c r="C13">
        <v>0</v>
      </c>
      <c r="D13" t="s">
        <v>13158</v>
      </c>
      <c r="E13" t="s">
        <v>7631</v>
      </c>
      <c r="F13">
        <v>4250</v>
      </c>
      <c r="G13">
        <v>404600</v>
      </c>
      <c r="I13">
        <v>404600</v>
      </c>
      <c r="J13">
        <v>0</v>
      </c>
      <c r="K13">
        <v>0</v>
      </c>
      <c r="L13" t="s">
        <v>380</v>
      </c>
      <c r="M13" t="s">
        <v>20</v>
      </c>
      <c r="N13">
        <v>6955.0740000000005</v>
      </c>
      <c r="O13">
        <v>5915.2520000000004</v>
      </c>
      <c r="P13" s="37">
        <v>-1039.8220000000001</v>
      </c>
    </row>
    <row r="14" spans="1:17">
      <c r="A14">
        <v>95</v>
      </c>
      <c r="B14">
        <v>25</v>
      </c>
      <c r="C14">
        <v>0</v>
      </c>
      <c r="D14" t="s">
        <v>13164</v>
      </c>
      <c r="E14" t="s">
        <v>13165</v>
      </c>
      <c r="F14">
        <v>4400</v>
      </c>
      <c r="G14">
        <v>168500</v>
      </c>
      <c r="I14">
        <v>168500</v>
      </c>
      <c r="J14">
        <v>0</v>
      </c>
      <c r="K14">
        <v>0</v>
      </c>
      <c r="L14" t="s">
        <v>380</v>
      </c>
      <c r="M14" t="s">
        <v>20</v>
      </c>
      <c r="N14">
        <v>2896.5149999999999</v>
      </c>
      <c r="O14">
        <v>2463.4699999999998</v>
      </c>
      <c r="P14" s="37">
        <v>-433.04500000000007</v>
      </c>
    </row>
    <row r="15" spans="1:17">
      <c r="A15">
        <v>97</v>
      </c>
      <c r="B15">
        <v>90</v>
      </c>
      <c r="C15">
        <v>0</v>
      </c>
      <c r="D15" t="s">
        <v>13381</v>
      </c>
      <c r="E15" t="s">
        <v>13382</v>
      </c>
      <c r="F15">
        <v>4520</v>
      </c>
      <c r="G15">
        <v>424700</v>
      </c>
      <c r="I15">
        <v>424700</v>
      </c>
      <c r="J15">
        <v>0</v>
      </c>
      <c r="K15">
        <v>0</v>
      </c>
      <c r="L15" t="s">
        <v>380</v>
      </c>
      <c r="M15" t="s">
        <v>20</v>
      </c>
      <c r="N15">
        <v>7300.5930000000008</v>
      </c>
      <c r="O15">
        <v>6209.1139999999996</v>
      </c>
      <c r="P15" s="37">
        <v>-1091.4790000000012</v>
      </c>
    </row>
    <row r="16" spans="1:17">
      <c r="A16">
        <v>115</v>
      </c>
      <c r="B16">
        <v>6</v>
      </c>
      <c r="C16">
        <v>0</v>
      </c>
      <c r="D16" t="s">
        <v>15119</v>
      </c>
      <c r="E16" t="s">
        <v>15120</v>
      </c>
      <c r="F16">
        <v>4410</v>
      </c>
      <c r="G16">
        <v>55600</v>
      </c>
      <c r="I16">
        <v>55600</v>
      </c>
      <c r="J16">
        <v>0</v>
      </c>
      <c r="K16">
        <v>0</v>
      </c>
      <c r="L16" t="s">
        <v>380</v>
      </c>
      <c r="M16" t="s">
        <v>20</v>
      </c>
      <c r="N16">
        <v>955.76400000000012</v>
      </c>
      <c r="O16">
        <v>812.87199999999996</v>
      </c>
      <c r="P16" s="37">
        <v>-142.89200000000017</v>
      </c>
    </row>
    <row r="17" spans="1:16">
      <c r="A17">
        <v>115</v>
      </c>
      <c r="B17">
        <v>8</v>
      </c>
      <c r="C17">
        <v>0</v>
      </c>
      <c r="D17" t="s">
        <v>15123</v>
      </c>
      <c r="E17" t="s">
        <v>15124</v>
      </c>
      <c r="F17">
        <v>4000</v>
      </c>
      <c r="G17">
        <v>203600</v>
      </c>
      <c r="I17">
        <v>203600</v>
      </c>
      <c r="J17">
        <v>0</v>
      </c>
      <c r="K17">
        <v>0</v>
      </c>
      <c r="L17" t="s">
        <v>380</v>
      </c>
      <c r="M17" t="s">
        <v>20</v>
      </c>
      <c r="N17">
        <v>3499.8840000000005</v>
      </c>
      <c r="O17">
        <v>2976.6320000000001</v>
      </c>
      <c r="P17" s="37">
        <v>-523.25200000000041</v>
      </c>
    </row>
    <row r="18" spans="1:16">
      <c r="A18">
        <v>115</v>
      </c>
      <c r="B18">
        <v>63</v>
      </c>
      <c r="C18">
        <v>0</v>
      </c>
      <c r="D18" t="s">
        <v>15243</v>
      </c>
      <c r="E18" t="s">
        <v>15244</v>
      </c>
      <c r="F18">
        <v>4000</v>
      </c>
      <c r="G18">
        <v>323300</v>
      </c>
      <c r="I18">
        <v>323300</v>
      </c>
      <c r="J18">
        <v>0</v>
      </c>
      <c r="K18">
        <v>0</v>
      </c>
      <c r="L18" t="s">
        <v>380</v>
      </c>
      <c r="M18" t="s">
        <v>20</v>
      </c>
      <c r="N18">
        <v>5557.527</v>
      </c>
      <c r="O18">
        <v>4726.6459999999997</v>
      </c>
      <c r="P18" s="37">
        <v>-830.88100000000031</v>
      </c>
    </row>
    <row r="19" spans="1:16">
      <c r="A19">
        <v>115</v>
      </c>
      <c r="B19">
        <v>67</v>
      </c>
      <c r="C19">
        <v>0</v>
      </c>
      <c r="D19" t="s">
        <v>15252</v>
      </c>
      <c r="E19" t="s">
        <v>15253</v>
      </c>
      <c r="F19">
        <v>4410</v>
      </c>
      <c r="G19">
        <v>20800</v>
      </c>
      <c r="I19">
        <v>20800</v>
      </c>
      <c r="J19">
        <v>0</v>
      </c>
      <c r="K19">
        <v>0</v>
      </c>
      <c r="L19" t="s">
        <v>380</v>
      </c>
      <c r="M19" t="s">
        <v>20</v>
      </c>
      <c r="N19">
        <v>357.55200000000002</v>
      </c>
      <c r="O19">
        <v>304.096</v>
      </c>
      <c r="P19" s="37">
        <v>-53.456000000000017</v>
      </c>
    </row>
    <row r="20" spans="1:16">
      <c r="A20">
        <v>117</v>
      </c>
      <c r="B20">
        <v>34</v>
      </c>
      <c r="C20">
        <v>0</v>
      </c>
      <c r="D20" t="s">
        <v>15317</v>
      </c>
      <c r="E20" t="s">
        <v>15318</v>
      </c>
      <c r="F20">
        <v>4010</v>
      </c>
      <c r="G20">
        <v>1165200</v>
      </c>
      <c r="I20">
        <v>1165200</v>
      </c>
      <c r="J20">
        <v>0</v>
      </c>
      <c r="K20">
        <v>0</v>
      </c>
      <c r="L20" t="s">
        <v>380</v>
      </c>
      <c r="M20" t="s">
        <v>20</v>
      </c>
      <c r="N20">
        <v>20029.788</v>
      </c>
      <c r="O20">
        <v>17035.223999999998</v>
      </c>
      <c r="P20" s="37">
        <v>-2994.5640000000021</v>
      </c>
    </row>
    <row r="21" spans="1:16">
      <c r="A21">
        <v>117</v>
      </c>
      <c r="B21">
        <v>35</v>
      </c>
      <c r="C21">
        <v>0</v>
      </c>
      <c r="D21" t="s">
        <v>15319</v>
      </c>
      <c r="E21" t="s">
        <v>15320</v>
      </c>
      <c r="F21">
        <v>4010</v>
      </c>
      <c r="G21">
        <v>317900</v>
      </c>
      <c r="I21">
        <v>317900</v>
      </c>
      <c r="J21">
        <v>0</v>
      </c>
      <c r="K21">
        <v>0</v>
      </c>
      <c r="L21" t="s">
        <v>380</v>
      </c>
      <c r="M21" t="s">
        <v>20</v>
      </c>
      <c r="N21">
        <v>5464.701</v>
      </c>
      <c r="O21">
        <v>4647.6980000000003</v>
      </c>
      <c r="P21" s="37">
        <v>-817.0029999999997</v>
      </c>
    </row>
    <row r="22" spans="1:16">
      <c r="A22">
        <v>136</v>
      </c>
      <c r="B22">
        <v>44</v>
      </c>
      <c r="C22">
        <v>0</v>
      </c>
      <c r="D22" t="s">
        <v>16357</v>
      </c>
      <c r="E22" t="s">
        <v>8066</v>
      </c>
      <c r="F22">
        <v>4400</v>
      </c>
      <c r="G22">
        <v>58000</v>
      </c>
      <c r="I22">
        <v>58000</v>
      </c>
      <c r="J22">
        <v>0</v>
      </c>
      <c r="K22">
        <v>0</v>
      </c>
      <c r="L22" t="s">
        <v>380</v>
      </c>
      <c r="M22" t="s">
        <v>20</v>
      </c>
      <c r="N22">
        <v>997.0200000000001</v>
      </c>
      <c r="O22">
        <v>847.96</v>
      </c>
      <c r="P22" s="37">
        <v>-149.06000000000006</v>
      </c>
    </row>
    <row r="23" spans="1:16">
      <c r="A23">
        <v>137</v>
      </c>
      <c r="B23">
        <v>38</v>
      </c>
      <c r="C23">
        <v>0</v>
      </c>
      <c r="D23" t="s">
        <v>16426</v>
      </c>
      <c r="E23" t="s">
        <v>8066</v>
      </c>
      <c r="F23">
        <v>4400</v>
      </c>
      <c r="G23">
        <v>990000</v>
      </c>
      <c r="I23">
        <v>990000</v>
      </c>
      <c r="J23">
        <v>0</v>
      </c>
      <c r="K23">
        <v>0</v>
      </c>
      <c r="L23" t="s">
        <v>380</v>
      </c>
      <c r="M23" t="s">
        <v>20</v>
      </c>
      <c r="N23">
        <v>17018.099999999999</v>
      </c>
      <c r="O23">
        <v>14473.8</v>
      </c>
      <c r="P23" s="37">
        <v>-2544.2999999999993</v>
      </c>
    </row>
    <row r="24" spans="1:16">
      <c r="A24">
        <v>142</v>
      </c>
      <c r="B24">
        <v>6</v>
      </c>
      <c r="C24">
        <v>0</v>
      </c>
      <c r="D24" t="s">
        <v>16562</v>
      </c>
      <c r="E24" t="s">
        <v>16563</v>
      </c>
      <c r="F24">
        <v>4120</v>
      </c>
      <c r="G24">
        <v>2942800</v>
      </c>
      <c r="I24">
        <v>2440700</v>
      </c>
      <c r="J24">
        <v>-502100</v>
      </c>
      <c r="K24">
        <v>-0.17061981786054103</v>
      </c>
      <c r="L24" t="s">
        <v>380</v>
      </c>
      <c r="M24" t="s">
        <v>20</v>
      </c>
      <c r="N24">
        <v>50586.732000000011</v>
      </c>
      <c r="O24">
        <v>35683.034</v>
      </c>
      <c r="P24" s="37">
        <v>-14903.698000000011</v>
      </c>
    </row>
    <row r="25" spans="1:16">
      <c r="A25">
        <v>142</v>
      </c>
      <c r="B25">
        <v>7</v>
      </c>
      <c r="C25">
        <v>0</v>
      </c>
      <c r="D25" t="s">
        <v>16566</v>
      </c>
      <c r="E25" t="s">
        <v>8066</v>
      </c>
      <c r="F25">
        <v>4020</v>
      </c>
      <c r="G25">
        <v>661200</v>
      </c>
      <c r="I25">
        <v>640500</v>
      </c>
      <c r="J25">
        <v>-20700</v>
      </c>
      <c r="K25">
        <v>-3.1306715063520896E-2</v>
      </c>
      <c r="L25" t="s">
        <v>380</v>
      </c>
      <c r="M25" t="s">
        <v>20</v>
      </c>
      <c r="N25">
        <v>11366.028</v>
      </c>
      <c r="O25">
        <v>9364.11</v>
      </c>
      <c r="P25" s="37">
        <v>-2001.9179999999997</v>
      </c>
    </row>
    <row r="26" spans="1:16">
      <c r="A26">
        <v>143</v>
      </c>
      <c r="B26">
        <v>9</v>
      </c>
      <c r="C26">
        <v>0</v>
      </c>
      <c r="D26" t="s">
        <v>16582</v>
      </c>
      <c r="E26" t="s">
        <v>16583</v>
      </c>
      <c r="F26">
        <v>4000</v>
      </c>
      <c r="G26">
        <v>907900</v>
      </c>
      <c r="I26">
        <v>907900</v>
      </c>
      <c r="J26">
        <v>0</v>
      </c>
      <c r="K26">
        <v>0</v>
      </c>
      <c r="L26" t="s">
        <v>380</v>
      </c>
      <c r="M26" t="s">
        <v>20</v>
      </c>
      <c r="N26">
        <v>15606.801000000001</v>
      </c>
      <c r="O26">
        <v>13273.498</v>
      </c>
      <c r="P26" s="37">
        <v>-2333.3030000000017</v>
      </c>
    </row>
    <row r="27" spans="1:16">
      <c r="A27">
        <v>145</v>
      </c>
      <c r="B27">
        <v>3</v>
      </c>
      <c r="C27">
        <v>0</v>
      </c>
      <c r="D27" t="s">
        <v>16589</v>
      </c>
      <c r="E27" t="s">
        <v>16590</v>
      </c>
      <c r="F27">
        <v>4020</v>
      </c>
      <c r="G27">
        <v>788200</v>
      </c>
      <c r="I27">
        <v>787900</v>
      </c>
      <c r="J27">
        <v>-300</v>
      </c>
      <c r="K27">
        <v>-3.8061405734579612E-4</v>
      </c>
      <c r="L27" t="s">
        <v>380</v>
      </c>
      <c r="M27" t="s">
        <v>20</v>
      </c>
      <c r="N27">
        <v>13549.158000000001</v>
      </c>
      <c r="O27">
        <v>11519.098</v>
      </c>
      <c r="P27" s="37">
        <v>-2030.0600000000013</v>
      </c>
    </row>
    <row r="28" spans="1:16">
      <c r="A28">
        <v>145</v>
      </c>
      <c r="B28">
        <v>4</v>
      </c>
      <c r="C28">
        <v>0</v>
      </c>
      <c r="D28" t="s">
        <v>16591</v>
      </c>
      <c r="E28" t="s">
        <v>8066</v>
      </c>
      <c r="F28" t="s">
        <v>16592</v>
      </c>
      <c r="G28">
        <v>3676500</v>
      </c>
      <c r="I28">
        <v>3676500</v>
      </c>
      <c r="J28">
        <v>0</v>
      </c>
      <c r="K28">
        <v>0</v>
      </c>
      <c r="L28" t="s">
        <v>380</v>
      </c>
      <c r="M28" t="s">
        <v>20</v>
      </c>
      <c r="N28">
        <v>63199.035000000011</v>
      </c>
      <c r="O28">
        <v>53750.43</v>
      </c>
      <c r="P28" s="37">
        <v>-9448.6050000000105</v>
      </c>
    </row>
    <row r="29" spans="1:16">
      <c r="A29">
        <v>146</v>
      </c>
      <c r="B29">
        <v>17</v>
      </c>
      <c r="C29">
        <v>0</v>
      </c>
      <c r="D29" t="s">
        <v>16614</v>
      </c>
      <c r="E29" t="s">
        <v>8264</v>
      </c>
      <c r="F29">
        <v>4400</v>
      </c>
      <c r="G29">
        <v>80000</v>
      </c>
      <c r="I29">
        <v>80000</v>
      </c>
      <c r="J29">
        <v>0</v>
      </c>
      <c r="K29">
        <v>0</v>
      </c>
      <c r="L29" t="s">
        <v>380</v>
      </c>
      <c r="M29" t="s">
        <v>20</v>
      </c>
      <c r="N29">
        <v>1375.2</v>
      </c>
      <c r="O29">
        <v>1169.5999999999999</v>
      </c>
      <c r="P29" s="37">
        <v>-205.60000000000014</v>
      </c>
    </row>
    <row r="30" spans="1:16">
      <c r="A30">
        <v>146</v>
      </c>
      <c r="B30">
        <v>18</v>
      </c>
      <c r="C30">
        <v>0</v>
      </c>
      <c r="D30" t="s">
        <v>16615</v>
      </c>
      <c r="E30" t="s">
        <v>16616</v>
      </c>
      <c r="F30">
        <v>4241</v>
      </c>
      <c r="G30">
        <v>818000</v>
      </c>
      <c r="I30">
        <v>818000</v>
      </c>
      <c r="J30">
        <v>0</v>
      </c>
      <c r="K30">
        <v>0</v>
      </c>
      <c r="L30" t="s">
        <v>380</v>
      </c>
      <c r="M30" t="s">
        <v>20</v>
      </c>
      <c r="N30">
        <v>14061.420000000002</v>
      </c>
      <c r="O30">
        <v>11959.16</v>
      </c>
      <c r="P30" s="37">
        <v>-2102.260000000002</v>
      </c>
    </row>
    <row r="31" spans="1:16">
      <c r="A31">
        <v>146</v>
      </c>
      <c r="B31">
        <v>20</v>
      </c>
      <c r="C31">
        <v>0</v>
      </c>
      <c r="D31" t="s">
        <v>16618</v>
      </c>
      <c r="E31" t="s">
        <v>16619</v>
      </c>
      <c r="F31">
        <v>4000</v>
      </c>
      <c r="G31">
        <v>1985800</v>
      </c>
      <c r="I31">
        <v>1985800</v>
      </c>
      <c r="J31">
        <v>0</v>
      </c>
      <c r="K31">
        <v>0</v>
      </c>
      <c r="L31" t="s">
        <v>380</v>
      </c>
      <c r="M31" t="s">
        <v>20</v>
      </c>
      <c r="N31">
        <v>34135.902000000002</v>
      </c>
      <c r="O31">
        <v>29032.396000000001</v>
      </c>
      <c r="P31" s="37">
        <v>-5103.5060000000012</v>
      </c>
    </row>
    <row r="32" spans="1:16">
      <c r="A32">
        <v>146</v>
      </c>
      <c r="B32">
        <v>22</v>
      </c>
      <c r="C32">
        <v>0</v>
      </c>
      <c r="D32" t="s">
        <v>16622</v>
      </c>
      <c r="E32" t="s">
        <v>16623</v>
      </c>
      <c r="F32">
        <v>4000</v>
      </c>
      <c r="G32">
        <v>5247300</v>
      </c>
      <c r="I32">
        <v>4924700</v>
      </c>
      <c r="J32">
        <v>-322600</v>
      </c>
      <c r="K32">
        <v>-6.1479236940902959E-2</v>
      </c>
      <c r="L32" t="s">
        <v>380</v>
      </c>
      <c r="M32" t="s">
        <v>20</v>
      </c>
      <c r="N32">
        <v>90201.087</v>
      </c>
      <c r="O32">
        <v>71999.114000000001</v>
      </c>
      <c r="P32" s="37">
        <v>-18201.972999999998</v>
      </c>
    </row>
    <row r="33" spans="1:16">
      <c r="A33">
        <v>146</v>
      </c>
      <c r="B33">
        <v>23</v>
      </c>
      <c r="C33">
        <v>0</v>
      </c>
      <c r="D33" t="s">
        <v>16624</v>
      </c>
      <c r="E33" t="s">
        <v>16625</v>
      </c>
      <c r="F33">
        <v>4410</v>
      </c>
      <c r="G33">
        <v>60900</v>
      </c>
      <c r="I33">
        <v>60900</v>
      </c>
      <c r="J33">
        <v>0</v>
      </c>
      <c r="K33">
        <v>0</v>
      </c>
      <c r="L33" t="s">
        <v>380</v>
      </c>
      <c r="M33" t="s">
        <v>20</v>
      </c>
      <c r="N33">
        <v>1046.8710000000001</v>
      </c>
      <c r="O33">
        <v>890.35799999999995</v>
      </c>
      <c r="P33" s="37">
        <v>-156.51300000000015</v>
      </c>
    </row>
    <row r="35" spans="1:16">
      <c r="N35" s="52" t="s">
        <v>6319</v>
      </c>
      <c r="O35" s="52"/>
      <c r="P35" s="37">
        <f>SUM(P3:P33)</f>
        <v>-73734.066000000021</v>
      </c>
    </row>
    <row r="37" spans="1:16">
      <c r="N37" s="52" t="s">
        <v>6320</v>
      </c>
      <c r="O37" s="52"/>
      <c r="P37" s="37">
        <f>AVERAGE(P3:P33)</f>
        <v>-2378.5182580645169</v>
      </c>
    </row>
  </sheetData>
  <sheetProtection algorithmName="SHA-512" hashValue="U18Dmtr5EzttKRjYW/6ZAR6kFINeIktxFI7sKFlLVZjUHk9c+H+1yy0e/FjyCKqRXJIfnMY9C7LeEP6r348V0g==" saltValue="uyxE8gbqo2GLNdi7hdyhQQ==" spinCount="100000" sheet="1" objects="1" scenarios="1"/>
  <mergeCells count="3">
    <mergeCell ref="A1:H1"/>
    <mergeCell ref="N35:O35"/>
    <mergeCell ref="N37:O37"/>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0A9E5-FDA6-AF44-9608-EA1ADC47D2FD}">
  <dimension ref="A1:Q5269"/>
  <sheetViews>
    <sheetView workbookViewId="0">
      <selection activeCell="D36" sqref="D36"/>
    </sheetView>
  </sheetViews>
  <sheetFormatPr baseColWidth="10" defaultRowHeight="16"/>
  <cols>
    <col min="4" max="4" width="25" customWidth="1"/>
    <col min="5" max="5" width="38.1640625" customWidth="1"/>
    <col min="9" max="9" width="11.1640625" bestFit="1" customWidth="1"/>
    <col min="11" max="11" width="10.83203125" style="28"/>
    <col min="14" max="15" width="15" bestFit="1" customWidth="1"/>
    <col min="16" max="16" width="12.5" bestFit="1" customWidth="1"/>
  </cols>
  <sheetData>
    <row r="1" spans="1:17">
      <c r="A1" t="s">
        <v>0</v>
      </c>
      <c r="I1" t="s">
        <v>1</v>
      </c>
      <c r="M1" t="s">
        <v>2</v>
      </c>
      <c r="N1">
        <v>17.190000000000001</v>
      </c>
      <c r="O1">
        <v>14.62</v>
      </c>
    </row>
    <row r="2" spans="1:17" ht="26">
      <c r="A2" s="6" t="s">
        <v>3</v>
      </c>
      <c r="B2" s="6" t="s">
        <v>4</v>
      </c>
      <c r="C2" s="6" t="s">
        <v>5</v>
      </c>
      <c r="D2" s="7" t="s">
        <v>6</v>
      </c>
      <c r="E2" s="7" t="s">
        <v>7</v>
      </c>
      <c r="F2" s="8" t="s">
        <v>8</v>
      </c>
      <c r="G2" s="9" t="s">
        <v>9</v>
      </c>
      <c r="H2" s="2"/>
      <c r="I2" s="9" t="s">
        <v>10</v>
      </c>
      <c r="J2" s="10" t="s">
        <v>11</v>
      </c>
      <c r="K2" s="29" t="s">
        <v>12</v>
      </c>
      <c r="L2" s="10" t="s">
        <v>13</v>
      </c>
      <c r="M2" s="10" t="s">
        <v>14</v>
      </c>
      <c r="N2" s="10" t="s">
        <v>15</v>
      </c>
      <c r="O2" s="10" t="s">
        <v>16</v>
      </c>
      <c r="P2" s="10" t="s">
        <v>17</v>
      </c>
      <c r="Q2" s="5"/>
    </row>
    <row r="3" spans="1:17">
      <c r="A3">
        <v>1</v>
      </c>
      <c r="B3">
        <v>1</v>
      </c>
      <c r="C3">
        <v>0</v>
      </c>
      <c r="D3" t="s">
        <v>7174</v>
      </c>
      <c r="E3" t="s">
        <v>7195</v>
      </c>
      <c r="F3">
        <v>9100</v>
      </c>
      <c r="G3">
        <v>270000</v>
      </c>
      <c r="I3">
        <v>270000</v>
      </c>
      <c r="J3">
        <v>0</v>
      </c>
      <c r="K3" s="28">
        <v>0</v>
      </c>
      <c r="M3" t="s">
        <v>20</v>
      </c>
      <c r="N3">
        <v>4641.3</v>
      </c>
      <c r="O3">
        <v>3947.4</v>
      </c>
      <c r="P3">
        <v>-693.90000000000009</v>
      </c>
    </row>
    <row r="4" spans="1:17">
      <c r="A4">
        <v>1</v>
      </c>
      <c r="B4">
        <v>2</v>
      </c>
      <c r="C4">
        <v>0</v>
      </c>
      <c r="D4" t="s">
        <v>7196</v>
      </c>
      <c r="E4" t="s">
        <v>7195</v>
      </c>
      <c r="F4">
        <v>9100</v>
      </c>
      <c r="G4">
        <v>1650700</v>
      </c>
      <c r="I4">
        <v>1650700</v>
      </c>
      <c r="J4">
        <v>0</v>
      </c>
      <c r="K4" s="28">
        <v>0</v>
      </c>
      <c r="M4" t="s">
        <v>20</v>
      </c>
      <c r="N4">
        <v>28375.533000000003</v>
      </c>
      <c r="O4">
        <v>24133.234</v>
      </c>
      <c r="P4">
        <v>-4242.2990000000027</v>
      </c>
    </row>
    <row r="5" spans="1:17">
      <c r="A5">
        <v>3</v>
      </c>
      <c r="B5">
        <v>1</v>
      </c>
      <c r="C5">
        <v>0</v>
      </c>
      <c r="D5" t="s">
        <v>7197</v>
      </c>
      <c r="E5" t="s">
        <v>7198</v>
      </c>
      <c r="F5">
        <v>1010</v>
      </c>
      <c r="G5">
        <v>274500</v>
      </c>
      <c r="I5">
        <v>330000</v>
      </c>
      <c r="J5">
        <v>55500</v>
      </c>
      <c r="K5" s="28">
        <v>0.20218579234972678</v>
      </c>
      <c r="M5" t="s">
        <v>20</v>
      </c>
      <c r="N5">
        <v>4718.6549999999997</v>
      </c>
      <c r="O5">
        <v>4824.6000000000004</v>
      </c>
      <c r="P5">
        <v>105.94500000000062</v>
      </c>
    </row>
    <row r="6" spans="1:17">
      <c r="A6">
        <v>3</v>
      </c>
      <c r="B6">
        <v>2</v>
      </c>
      <c r="C6">
        <v>0</v>
      </c>
      <c r="D6" t="s">
        <v>7199</v>
      </c>
      <c r="E6" t="s">
        <v>7200</v>
      </c>
      <c r="F6">
        <v>9320</v>
      </c>
      <c r="G6">
        <v>262500</v>
      </c>
      <c r="I6">
        <v>262500</v>
      </c>
      <c r="J6">
        <v>0</v>
      </c>
      <c r="K6" s="28">
        <v>0</v>
      </c>
      <c r="M6" t="s">
        <v>20</v>
      </c>
      <c r="N6">
        <v>4512.375</v>
      </c>
      <c r="O6">
        <v>3837.75</v>
      </c>
      <c r="P6">
        <v>-674.625</v>
      </c>
    </row>
    <row r="7" spans="1:17">
      <c r="A7">
        <v>3</v>
      </c>
      <c r="B7">
        <v>3</v>
      </c>
      <c r="C7">
        <v>0</v>
      </c>
      <c r="D7" t="s">
        <v>7201</v>
      </c>
      <c r="E7" t="s">
        <v>7202</v>
      </c>
      <c r="F7">
        <v>1010</v>
      </c>
      <c r="G7">
        <v>233200</v>
      </c>
      <c r="I7">
        <v>279500</v>
      </c>
      <c r="J7">
        <v>46300</v>
      </c>
      <c r="K7" s="28">
        <v>0.19854202401372212</v>
      </c>
      <c r="M7" t="s">
        <v>20</v>
      </c>
      <c r="N7">
        <v>4008.7080000000005</v>
      </c>
      <c r="O7">
        <v>4086.29</v>
      </c>
      <c r="P7">
        <v>77.581999999999425</v>
      </c>
    </row>
    <row r="8" spans="1:17">
      <c r="A8">
        <v>3</v>
      </c>
      <c r="B8">
        <v>4</v>
      </c>
      <c r="C8">
        <v>0</v>
      </c>
      <c r="D8" t="s">
        <v>7203</v>
      </c>
      <c r="E8" t="s">
        <v>7204</v>
      </c>
      <c r="F8">
        <v>1010</v>
      </c>
      <c r="G8">
        <v>350300</v>
      </c>
      <c r="I8">
        <v>402600</v>
      </c>
      <c r="J8">
        <v>52300</v>
      </c>
      <c r="K8" s="28">
        <v>0.14930059948615471</v>
      </c>
      <c r="M8" t="s">
        <v>20</v>
      </c>
      <c r="N8">
        <v>6021.6570000000002</v>
      </c>
      <c r="O8">
        <v>5886.0119999999997</v>
      </c>
      <c r="P8">
        <v>-135.64500000000044</v>
      </c>
    </row>
    <row r="9" spans="1:17">
      <c r="A9">
        <v>4</v>
      </c>
      <c r="B9">
        <v>1</v>
      </c>
      <c r="C9">
        <v>0</v>
      </c>
      <c r="D9" t="s">
        <v>7205</v>
      </c>
      <c r="E9" t="s">
        <v>7200</v>
      </c>
      <c r="F9">
        <v>9320</v>
      </c>
      <c r="G9">
        <v>1180000</v>
      </c>
      <c r="I9">
        <v>1180000</v>
      </c>
      <c r="J9">
        <v>0</v>
      </c>
      <c r="K9" s="28">
        <v>0</v>
      </c>
      <c r="M9" t="s">
        <v>20</v>
      </c>
      <c r="N9">
        <v>20284.2</v>
      </c>
      <c r="O9">
        <v>17251.599999999999</v>
      </c>
      <c r="P9">
        <v>-3032.6000000000022</v>
      </c>
    </row>
    <row r="10" spans="1:17">
      <c r="A10">
        <v>4</v>
      </c>
      <c r="B10">
        <v>2</v>
      </c>
      <c r="C10">
        <v>0</v>
      </c>
      <c r="D10" t="s">
        <v>7205</v>
      </c>
      <c r="E10" t="s">
        <v>7200</v>
      </c>
      <c r="F10">
        <v>9300</v>
      </c>
      <c r="G10">
        <v>24000</v>
      </c>
      <c r="I10">
        <v>24000</v>
      </c>
      <c r="J10">
        <v>0</v>
      </c>
      <c r="K10" s="28">
        <v>0</v>
      </c>
      <c r="M10" t="s">
        <v>20</v>
      </c>
      <c r="N10">
        <v>412.56000000000006</v>
      </c>
      <c r="O10">
        <v>350.88</v>
      </c>
      <c r="P10">
        <v>-61.680000000000064</v>
      </c>
    </row>
    <row r="11" spans="1:17">
      <c r="A11">
        <v>5</v>
      </c>
      <c r="B11">
        <v>1</v>
      </c>
      <c r="C11">
        <v>0</v>
      </c>
      <c r="D11" t="s">
        <v>7206</v>
      </c>
      <c r="E11" t="s">
        <v>7207</v>
      </c>
      <c r="F11">
        <v>1010</v>
      </c>
      <c r="G11">
        <v>319400</v>
      </c>
      <c r="I11">
        <v>378200</v>
      </c>
      <c r="J11">
        <v>58800</v>
      </c>
      <c r="K11" s="28">
        <v>0.18409517845961187</v>
      </c>
      <c r="M11" t="s">
        <v>20</v>
      </c>
      <c r="N11">
        <v>5490.4859999999999</v>
      </c>
      <c r="O11">
        <v>5529.2839999999997</v>
      </c>
      <c r="P11">
        <v>38.797999999999774</v>
      </c>
    </row>
    <row r="12" spans="1:17">
      <c r="A12">
        <v>5</v>
      </c>
      <c r="B12">
        <v>2</v>
      </c>
      <c r="C12">
        <v>0</v>
      </c>
      <c r="D12" t="s">
        <v>7208</v>
      </c>
      <c r="E12" t="s">
        <v>7209</v>
      </c>
      <c r="F12">
        <v>1010</v>
      </c>
      <c r="G12">
        <v>425200</v>
      </c>
      <c r="I12">
        <v>498800</v>
      </c>
      <c r="J12">
        <v>73600</v>
      </c>
      <c r="K12" s="28">
        <v>0.17309501411100658</v>
      </c>
      <c r="M12" t="s">
        <v>20</v>
      </c>
      <c r="N12">
        <v>7309.188000000001</v>
      </c>
      <c r="O12">
        <v>7292.4560000000001</v>
      </c>
      <c r="P12">
        <v>-16.73200000000088</v>
      </c>
    </row>
    <row r="13" spans="1:17">
      <c r="A13">
        <v>5</v>
      </c>
      <c r="B13">
        <v>3</v>
      </c>
      <c r="C13">
        <v>0</v>
      </c>
      <c r="D13" t="s">
        <v>7210</v>
      </c>
      <c r="E13" t="s">
        <v>7211</v>
      </c>
      <c r="F13">
        <v>1310</v>
      </c>
      <c r="G13">
        <v>254500</v>
      </c>
      <c r="I13">
        <v>273100</v>
      </c>
      <c r="J13">
        <v>18600</v>
      </c>
      <c r="K13" s="28">
        <v>7.3084479371316347E-2</v>
      </c>
      <c r="M13" t="s">
        <v>20</v>
      </c>
      <c r="N13">
        <v>4374.8549999999996</v>
      </c>
      <c r="O13">
        <v>3992.7220000000002</v>
      </c>
      <c r="P13">
        <v>-382.13299999999936</v>
      </c>
    </row>
    <row r="14" spans="1:17">
      <c r="A14">
        <v>5</v>
      </c>
      <c r="B14">
        <v>4</v>
      </c>
      <c r="C14">
        <v>0</v>
      </c>
      <c r="D14" t="s">
        <v>7212</v>
      </c>
      <c r="E14" t="s">
        <v>7211</v>
      </c>
      <c r="F14">
        <v>1010</v>
      </c>
      <c r="G14">
        <v>583500</v>
      </c>
      <c r="I14">
        <v>673600</v>
      </c>
      <c r="J14">
        <v>90100</v>
      </c>
      <c r="K14" s="28">
        <v>0.15441302485004282</v>
      </c>
      <c r="M14" t="s">
        <v>20</v>
      </c>
      <c r="N14">
        <v>10030.365</v>
      </c>
      <c r="O14">
        <v>9848.0319999999992</v>
      </c>
      <c r="P14">
        <v>-182.33300000000054</v>
      </c>
    </row>
    <row r="15" spans="1:17">
      <c r="A15">
        <v>5</v>
      </c>
      <c r="B15">
        <v>5</v>
      </c>
      <c r="C15">
        <v>0</v>
      </c>
      <c r="D15" t="s">
        <v>7213</v>
      </c>
      <c r="E15" t="s">
        <v>7214</v>
      </c>
      <c r="F15">
        <v>1320</v>
      </c>
      <c r="G15">
        <v>30000</v>
      </c>
      <c r="I15">
        <v>30000</v>
      </c>
      <c r="J15">
        <v>0</v>
      </c>
      <c r="K15" s="28">
        <v>0</v>
      </c>
      <c r="M15" t="s">
        <v>20</v>
      </c>
      <c r="N15">
        <v>515.70000000000005</v>
      </c>
      <c r="O15">
        <v>438.6</v>
      </c>
      <c r="P15">
        <v>-77.100000000000023</v>
      </c>
    </row>
    <row r="16" spans="1:17">
      <c r="A16">
        <v>6</v>
      </c>
      <c r="B16">
        <v>1</v>
      </c>
      <c r="C16">
        <v>0</v>
      </c>
      <c r="D16" t="s">
        <v>7215</v>
      </c>
      <c r="E16" t="s">
        <v>7216</v>
      </c>
      <c r="F16">
        <v>1010</v>
      </c>
      <c r="G16">
        <v>237400</v>
      </c>
      <c r="I16">
        <v>286000</v>
      </c>
      <c r="J16">
        <v>48600</v>
      </c>
      <c r="K16" s="28">
        <v>0.20471777590564444</v>
      </c>
      <c r="M16" t="s">
        <v>20</v>
      </c>
      <c r="N16">
        <v>4080.9060000000004</v>
      </c>
      <c r="O16">
        <v>4181.32</v>
      </c>
      <c r="P16">
        <v>100.41399999999931</v>
      </c>
    </row>
    <row r="17" spans="1:16">
      <c r="A17">
        <v>6</v>
      </c>
      <c r="B17">
        <v>2</v>
      </c>
      <c r="C17">
        <v>0</v>
      </c>
      <c r="D17" t="s">
        <v>33</v>
      </c>
      <c r="E17" t="s">
        <v>7217</v>
      </c>
      <c r="F17">
        <v>1010</v>
      </c>
      <c r="G17">
        <v>304100</v>
      </c>
      <c r="I17">
        <v>356200</v>
      </c>
      <c r="J17">
        <v>52100</v>
      </c>
      <c r="K17" s="28">
        <v>0.1713252219664585</v>
      </c>
      <c r="M17" t="s">
        <v>20</v>
      </c>
      <c r="N17">
        <v>5227.4790000000003</v>
      </c>
      <c r="O17">
        <v>5207.6440000000002</v>
      </c>
      <c r="P17">
        <v>-19.835000000000036</v>
      </c>
    </row>
    <row r="18" spans="1:16">
      <c r="A18">
        <v>6</v>
      </c>
      <c r="B18">
        <v>3</v>
      </c>
      <c r="C18">
        <v>0</v>
      </c>
      <c r="D18" t="s">
        <v>7218</v>
      </c>
      <c r="E18" t="s">
        <v>7219</v>
      </c>
      <c r="F18">
        <v>1010</v>
      </c>
      <c r="G18">
        <v>384300</v>
      </c>
      <c r="I18">
        <v>455100</v>
      </c>
      <c r="J18">
        <v>70800</v>
      </c>
      <c r="K18" s="28">
        <v>0.1842310694769711</v>
      </c>
      <c r="M18" t="s">
        <v>20</v>
      </c>
      <c r="N18">
        <v>6606.1170000000011</v>
      </c>
      <c r="O18">
        <v>6653.5619999999999</v>
      </c>
      <c r="P18">
        <v>47.444999999998799</v>
      </c>
    </row>
    <row r="19" spans="1:16">
      <c r="A19">
        <v>6</v>
      </c>
      <c r="B19">
        <v>4</v>
      </c>
      <c r="C19">
        <v>0</v>
      </c>
      <c r="D19" t="s">
        <v>7220</v>
      </c>
      <c r="E19" t="s">
        <v>7221</v>
      </c>
      <c r="F19">
        <v>1010</v>
      </c>
      <c r="G19">
        <v>404800</v>
      </c>
      <c r="I19">
        <v>483000</v>
      </c>
      <c r="J19">
        <v>78200</v>
      </c>
      <c r="K19" s="28">
        <v>0.19318181818181812</v>
      </c>
      <c r="M19" t="s">
        <v>20</v>
      </c>
      <c r="N19">
        <v>6958.5120000000006</v>
      </c>
      <c r="O19">
        <v>7061.46</v>
      </c>
      <c r="P19">
        <v>102.94799999999941</v>
      </c>
    </row>
    <row r="20" spans="1:16">
      <c r="A20">
        <v>6</v>
      </c>
      <c r="B20">
        <v>5</v>
      </c>
      <c r="C20">
        <v>0</v>
      </c>
      <c r="D20" t="s">
        <v>7222</v>
      </c>
      <c r="E20" t="s">
        <v>7223</v>
      </c>
      <c r="F20">
        <v>1010</v>
      </c>
      <c r="G20">
        <v>404900</v>
      </c>
      <c r="I20">
        <v>480700</v>
      </c>
      <c r="J20">
        <v>75800</v>
      </c>
      <c r="K20" s="28">
        <v>0.18720671770807606</v>
      </c>
      <c r="M20" t="s">
        <v>20</v>
      </c>
      <c r="N20">
        <v>6960.2310000000007</v>
      </c>
      <c r="O20">
        <v>7027.8339999999998</v>
      </c>
      <c r="P20">
        <v>67.602999999999156</v>
      </c>
    </row>
    <row r="21" spans="1:16">
      <c r="A21">
        <v>6</v>
      </c>
      <c r="B21">
        <v>6</v>
      </c>
      <c r="C21">
        <v>0</v>
      </c>
      <c r="D21" t="s">
        <v>7224</v>
      </c>
      <c r="E21" t="s">
        <v>7225</v>
      </c>
      <c r="F21">
        <v>1010</v>
      </c>
      <c r="G21">
        <v>271200</v>
      </c>
      <c r="I21">
        <v>322700</v>
      </c>
      <c r="J21">
        <v>51500</v>
      </c>
      <c r="K21" s="28">
        <v>0.18989675516224191</v>
      </c>
      <c r="M21" t="s">
        <v>20</v>
      </c>
      <c r="N21">
        <v>4661.9279999999999</v>
      </c>
      <c r="O21">
        <v>4717.8739999999998</v>
      </c>
      <c r="P21">
        <v>55.945999999999913</v>
      </c>
    </row>
    <row r="22" spans="1:16">
      <c r="A22">
        <v>6</v>
      </c>
      <c r="B22">
        <v>7</v>
      </c>
      <c r="C22">
        <v>0</v>
      </c>
      <c r="D22" t="s">
        <v>7226</v>
      </c>
      <c r="E22" t="s">
        <v>7227</v>
      </c>
      <c r="F22">
        <v>1010</v>
      </c>
      <c r="G22">
        <v>279000</v>
      </c>
      <c r="I22">
        <v>331200</v>
      </c>
      <c r="J22">
        <v>52200</v>
      </c>
      <c r="K22" s="28">
        <v>0.18709677419354831</v>
      </c>
      <c r="M22" t="s">
        <v>20</v>
      </c>
      <c r="N22">
        <v>4796.01</v>
      </c>
      <c r="O22">
        <v>4842.1440000000002</v>
      </c>
      <c r="P22">
        <v>46.134000000000015</v>
      </c>
    </row>
    <row r="23" spans="1:16">
      <c r="A23">
        <v>6</v>
      </c>
      <c r="B23">
        <v>8</v>
      </c>
      <c r="C23">
        <v>0</v>
      </c>
      <c r="D23" t="s">
        <v>7228</v>
      </c>
      <c r="E23" t="s">
        <v>7229</v>
      </c>
      <c r="F23">
        <v>1010</v>
      </c>
      <c r="G23">
        <v>251700</v>
      </c>
      <c r="I23">
        <v>298400</v>
      </c>
      <c r="J23">
        <v>46700</v>
      </c>
      <c r="K23" s="28">
        <v>0.18553833929280894</v>
      </c>
      <c r="M23" t="s">
        <v>20</v>
      </c>
      <c r="N23">
        <v>4326.723</v>
      </c>
      <c r="O23">
        <v>4362.6080000000002</v>
      </c>
      <c r="P23">
        <v>35.885000000000218</v>
      </c>
    </row>
    <row r="24" spans="1:16">
      <c r="A24">
        <v>6</v>
      </c>
      <c r="B24">
        <v>9</v>
      </c>
      <c r="C24">
        <v>0</v>
      </c>
      <c r="D24" t="s">
        <v>7230</v>
      </c>
      <c r="E24" t="s">
        <v>7231</v>
      </c>
      <c r="F24">
        <v>1010</v>
      </c>
      <c r="G24">
        <v>329200</v>
      </c>
      <c r="I24">
        <v>391600</v>
      </c>
      <c r="J24">
        <v>62400</v>
      </c>
      <c r="K24" s="28">
        <v>0.18955042527338994</v>
      </c>
      <c r="M24" t="s">
        <v>20</v>
      </c>
      <c r="N24">
        <v>5658.9480000000003</v>
      </c>
      <c r="O24">
        <v>5725.192</v>
      </c>
      <c r="P24">
        <v>66.243999999999687</v>
      </c>
    </row>
    <row r="25" spans="1:16">
      <c r="A25">
        <v>6</v>
      </c>
      <c r="B25">
        <v>10</v>
      </c>
      <c r="C25">
        <v>0</v>
      </c>
      <c r="D25" t="s">
        <v>7232</v>
      </c>
      <c r="E25" t="s">
        <v>7233</v>
      </c>
      <c r="F25">
        <v>1010</v>
      </c>
      <c r="G25">
        <v>403000</v>
      </c>
      <c r="I25">
        <v>475200</v>
      </c>
      <c r="J25">
        <v>72200</v>
      </c>
      <c r="K25" s="28">
        <v>0.17915632754342425</v>
      </c>
      <c r="M25" t="s">
        <v>20</v>
      </c>
      <c r="N25">
        <v>6927.5700000000006</v>
      </c>
      <c r="O25">
        <v>6947.424</v>
      </c>
      <c r="P25">
        <v>19.85399999999936</v>
      </c>
    </row>
    <row r="26" spans="1:16">
      <c r="A26">
        <v>6</v>
      </c>
      <c r="B26">
        <v>11</v>
      </c>
      <c r="C26">
        <v>0</v>
      </c>
      <c r="D26" t="s">
        <v>7234</v>
      </c>
      <c r="E26" t="s">
        <v>7235</v>
      </c>
      <c r="F26">
        <v>1320</v>
      </c>
      <c r="G26">
        <v>100</v>
      </c>
      <c r="I26">
        <v>100</v>
      </c>
      <c r="J26">
        <v>0</v>
      </c>
      <c r="K26" s="28">
        <v>0</v>
      </c>
      <c r="M26" t="s">
        <v>20</v>
      </c>
      <c r="N26">
        <v>1.7190000000000003</v>
      </c>
      <c r="O26">
        <v>1.462</v>
      </c>
      <c r="P26">
        <v>-0.25700000000000034</v>
      </c>
    </row>
    <row r="27" spans="1:16">
      <c r="A27">
        <v>6</v>
      </c>
      <c r="B27">
        <v>12</v>
      </c>
      <c r="C27">
        <v>0</v>
      </c>
      <c r="D27" t="s">
        <v>7236</v>
      </c>
      <c r="E27" t="s">
        <v>7237</v>
      </c>
      <c r="F27">
        <v>1320</v>
      </c>
      <c r="G27">
        <v>200</v>
      </c>
      <c r="I27">
        <v>200</v>
      </c>
      <c r="J27">
        <v>0</v>
      </c>
      <c r="K27" s="28">
        <v>0</v>
      </c>
      <c r="M27" t="s">
        <v>20</v>
      </c>
      <c r="N27">
        <v>3.4380000000000006</v>
      </c>
      <c r="O27">
        <v>2.9239999999999999</v>
      </c>
      <c r="P27">
        <v>-0.51400000000000068</v>
      </c>
    </row>
    <row r="28" spans="1:16">
      <c r="A28">
        <v>6</v>
      </c>
      <c r="B28">
        <v>13</v>
      </c>
      <c r="C28">
        <v>0</v>
      </c>
      <c r="D28" t="s">
        <v>7238</v>
      </c>
      <c r="E28" t="s">
        <v>7239</v>
      </c>
      <c r="F28">
        <v>1320</v>
      </c>
      <c r="G28">
        <v>100</v>
      </c>
      <c r="I28">
        <v>100</v>
      </c>
      <c r="J28">
        <v>0</v>
      </c>
      <c r="K28" s="28">
        <v>0</v>
      </c>
      <c r="M28" t="s">
        <v>20</v>
      </c>
      <c r="N28">
        <v>1.7190000000000003</v>
      </c>
      <c r="O28">
        <v>1.462</v>
      </c>
      <c r="P28">
        <v>-0.25700000000000034</v>
      </c>
    </row>
    <row r="29" spans="1:16">
      <c r="A29">
        <v>6</v>
      </c>
      <c r="B29">
        <v>14</v>
      </c>
      <c r="C29">
        <v>0</v>
      </c>
      <c r="D29" t="s">
        <v>7240</v>
      </c>
      <c r="E29" t="s">
        <v>7241</v>
      </c>
      <c r="F29">
        <v>1320</v>
      </c>
      <c r="G29">
        <v>200</v>
      </c>
      <c r="I29">
        <v>200</v>
      </c>
      <c r="J29">
        <v>0</v>
      </c>
      <c r="K29" s="28">
        <v>0</v>
      </c>
      <c r="M29" t="s">
        <v>20</v>
      </c>
      <c r="N29">
        <v>3.4380000000000006</v>
      </c>
      <c r="O29">
        <v>2.9239999999999999</v>
      </c>
      <c r="P29">
        <v>-0.51400000000000068</v>
      </c>
    </row>
    <row r="30" spans="1:16">
      <c r="A30">
        <v>6</v>
      </c>
      <c r="B30">
        <v>15</v>
      </c>
      <c r="C30">
        <v>0</v>
      </c>
      <c r="D30" t="s">
        <v>7242</v>
      </c>
      <c r="E30" t="s">
        <v>7243</v>
      </c>
      <c r="F30">
        <v>1310</v>
      </c>
      <c r="G30">
        <v>900</v>
      </c>
      <c r="I30">
        <v>900</v>
      </c>
      <c r="J30">
        <v>0</v>
      </c>
      <c r="K30" s="28">
        <v>0</v>
      </c>
      <c r="M30" t="s">
        <v>20</v>
      </c>
      <c r="N30">
        <v>15.471000000000002</v>
      </c>
      <c r="O30">
        <v>13.157999999999999</v>
      </c>
      <c r="P30">
        <v>-2.3130000000000024</v>
      </c>
    </row>
    <row r="31" spans="1:16">
      <c r="A31">
        <v>6</v>
      </c>
      <c r="B31">
        <v>16</v>
      </c>
      <c r="C31">
        <v>0</v>
      </c>
      <c r="D31" t="s">
        <v>7244</v>
      </c>
      <c r="E31" t="s">
        <v>7245</v>
      </c>
      <c r="F31">
        <v>1310</v>
      </c>
      <c r="G31">
        <v>1600</v>
      </c>
      <c r="I31">
        <v>1600</v>
      </c>
      <c r="J31">
        <v>0</v>
      </c>
      <c r="K31" s="28">
        <v>0</v>
      </c>
      <c r="M31" t="s">
        <v>20</v>
      </c>
      <c r="N31">
        <v>27.504000000000005</v>
      </c>
      <c r="O31">
        <v>23.391999999999999</v>
      </c>
      <c r="P31">
        <v>-4.1120000000000054</v>
      </c>
    </row>
    <row r="32" spans="1:16">
      <c r="A32">
        <v>6</v>
      </c>
      <c r="B32">
        <v>17</v>
      </c>
      <c r="C32">
        <v>0</v>
      </c>
      <c r="D32" t="s">
        <v>7246</v>
      </c>
      <c r="E32" t="s">
        <v>7247</v>
      </c>
      <c r="F32">
        <v>1310</v>
      </c>
      <c r="G32">
        <v>1200</v>
      </c>
      <c r="I32">
        <v>1200</v>
      </c>
      <c r="J32">
        <v>0</v>
      </c>
      <c r="K32" s="28">
        <v>0</v>
      </c>
      <c r="M32" t="s">
        <v>20</v>
      </c>
      <c r="N32">
        <v>20.628</v>
      </c>
      <c r="O32">
        <v>17.544</v>
      </c>
      <c r="P32">
        <v>-3.0839999999999996</v>
      </c>
    </row>
    <row r="33" spans="1:16">
      <c r="A33">
        <v>6</v>
      </c>
      <c r="B33">
        <v>18</v>
      </c>
      <c r="C33">
        <v>0</v>
      </c>
      <c r="D33" t="s">
        <v>7248</v>
      </c>
      <c r="E33" t="s">
        <v>7249</v>
      </c>
      <c r="F33">
        <v>1320</v>
      </c>
      <c r="G33">
        <v>500</v>
      </c>
      <c r="I33">
        <v>500</v>
      </c>
      <c r="J33">
        <v>0</v>
      </c>
      <c r="K33" s="28">
        <v>0</v>
      </c>
      <c r="M33" t="s">
        <v>20</v>
      </c>
      <c r="N33">
        <v>8.5950000000000006</v>
      </c>
      <c r="O33">
        <v>7.31</v>
      </c>
      <c r="P33">
        <v>-1.285000000000001</v>
      </c>
    </row>
    <row r="34" spans="1:16">
      <c r="A34">
        <v>6</v>
      </c>
      <c r="B34">
        <v>19</v>
      </c>
      <c r="C34">
        <v>0</v>
      </c>
      <c r="D34" t="s">
        <v>7250</v>
      </c>
      <c r="E34" t="s">
        <v>7251</v>
      </c>
      <c r="F34">
        <v>1010</v>
      </c>
      <c r="G34">
        <v>961600</v>
      </c>
      <c r="I34">
        <v>1106300</v>
      </c>
      <c r="J34">
        <v>144700</v>
      </c>
      <c r="K34" s="28">
        <v>0.15047836938435943</v>
      </c>
      <c r="M34" t="s">
        <v>20</v>
      </c>
      <c r="N34">
        <v>16529.904000000002</v>
      </c>
      <c r="O34">
        <v>16174.106</v>
      </c>
      <c r="P34">
        <v>-355.7980000000025</v>
      </c>
    </row>
    <row r="35" spans="1:16">
      <c r="A35">
        <v>6</v>
      </c>
      <c r="B35">
        <v>20</v>
      </c>
      <c r="C35">
        <v>0</v>
      </c>
      <c r="D35" t="s">
        <v>7252</v>
      </c>
      <c r="E35" t="s">
        <v>7253</v>
      </c>
      <c r="F35">
        <v>1010</v>
      </c>
      <c r="G35">
        <v>324900</v>
      </c>
      <c r="I35">
        <v>381700</v>
      </c>
      <c r="J35">
        <v>56800</v>
      </c>
      <c r="K35" s="28">
        <v>0.17482302246845194</v>
      </c>
      <c r="M35" t="s">
        <v>20</v>
      </c>
      <c r="N35">
        <v>5585.0309999999999</v>
      </c>
      <c r="O35">
        <v>5580.4539999999997</v>
      </c>
      <c r="P35">
        <v>-4.5770000000002256</v>
      </c>
    </row>
    <row r="36" spans="1:16">
      <c r="A36">
        <v>6</v>
      </c>
      <c r="B36">
        <v>21</v>
      </c>
      <c r="C36">
        <v>0</v>
      </c>
      <c r="D36" t="s">
        <v>7254</v>
      </c>
      <c r="E36" t="s">
        <v>7255</v>
      </c>
      <c r="F36">
        <v>1010</v>
      </c>
      <c r="G36">
        <v>256200</v>
      </c>
      <c r="I36">
        <v>305300</v>
      </c>
      <c r="J36">
        <v>49100</v>
      </c>
      <c r="K36" s="28">
        <v>0.19164715066354421</v>
      </c>
      <c r="M36" t="s">
        <v>20</v>
      </c>
      <c r="N36">
        <v>4404.0780000000004</v>
      </c>
      <c r="O36">
        <v>4463.4859999999999</v>
      </c>
      <c r="P36">
        <v>59.407999999999447</v>
      </c>
    </row>
    <row r="37" spans="1:16">
      <c r="A37">
        <v>6</v>
      </c>
      <c r="B37">
        <v>22</v>
      </c>
      <c r="C37">
        <v>0</v>
      </c>
      <c r="D37" t="s">
        <v>7256</v>
      </c>
      <c r="E37" t="s">
        <v>7257</v>
      </c>
      <c r="F37">
        <v>1010</v>
      </c>
      <c r="G37">
        <v>855100</v>
      </c>
      <c r="I37">
        <v>985300</v>
      </c>
      <c r="J37">
        <v>130200</v>
      </c>
      <c r="K37" s="28">
        <v>0.15226289322886211</v>
      </c>
      <c r="M37" t="s">
        <v>20</v>
      </c>
      <c r="N37">
        <v>14699.169000000002</v>
      </c>
      <c r="O37">
        <v>14405.085999999999</v>
      </c>
      <c r="P37">
        <v>-294.08300000000236</v>
      </c>
    </row>
    <row r="38" spans="1:16">
      <c r="A38">
        <v>6</v>
      </c>
      <c r="B38">
        <v>23</v>
      </c>
      <c r="C38">
        <v>0</v>
      </c>
      <c r="D38" t="s">
        <v>7258</v>
      </c>
      <c r="E38" t="s">
        <v>7259</v>
      </c>
      <c r="F38">
        <v>1010</v>
      </c>
      <c r="G38">
        <v>786700</v>
      </c>
      <c r="I38">
        <v>910100</v>
      </c>
      <c r="J38">
        <v>123400</v>
      </c>
      <c r="K38" s="28">
        <v>0.15685776026439568</v>
      </c>
      <c r="M38" t="s">
        <v>20</v>
      </c>
      <c r="N38">
        <v>13523.373000000001</v>
      </c>
      <c r="O38">
        <v>13305.662</v>
      </c>
      <c r="P38">
        <v>-217.71100000000115</v>
      </c>
    </row>
    <row r="39" spans="1:16">
      <c r="A39">
        <v>6</v>
      </c>
      <c r="B39">
        <v>24</v>
      </c>
      <c r="C39">
        <v>0</v>
      </c>
      <c r="D39" t="s">
        <v>7260</v>
      </c>
      <c r="E39" t="s">
        <v>7261</v>
      </c>
      <c r="F39">
        <v>1310</v>
      </c>
      <c r="G39">
        <v>333800</v>
      </c>
      <c r="I39">
        <v>33400</v>
      </c>
      <c r="J39">
        <v>-300400</v>
      </c>
      <c r="K39" s="28">
        <v>-0.89994008388256441</v>
      </c>
      <c r="M39" t="s">
        <v>20</v>
      </c>
      <c r="N39">
        <v>5738.0219999999999</v>
      </c>
      <c r="O39">
        <v>488.30799999999999</v>
      </c>
      <c r="P39">
        <v>-5249.7139999999999</v>
      </c>
    </row>
    <row r="40" spans="1:16">
      <c r="A40">
        <v>6</v>
      </c>
      <c r="B40">
        <v>24</v>
      </c>
      <c r="C40">
        <v>1</v>
      </c>
      <c r="D40" t="s">
        <v>7262</v>
      </c>
      <c r="E40" t="s">
        <v>7263</v>
      </c>
      <c r="F40">
        <v>1320</v>
      </c>
      <c r="G40">
        <v>3200</v>
      </c>
      <c r="I40">
        <v>3200</v>
      </c>
      <c r="J40">
        <v>0</v>
      </c>
      <c r="K40" s="28">
        <v>0</v>
      </c>
      <c r="M40" t="s">
        <v>20</v>
      </c>
      <c r="N40">
        <v>55.00800000000001</v>
      </c>
      <c r="O40">
        <v>46.783999999999999</v>
      </c>
      <c r="P40">
        <v>-8.2240000000000109</v>
      </c>
    </row>
    <row r="41" spans="1:16">
      <c r="A41">
        <v>6</v>
      </c>
      <c r="B41">
        <v>24</v>
      </c>
      <c r="C41">
        <v>2</v>
      </c>
      <c r="D41" t="s">
        <v>7264</v>
      </c>
      <c r="E41" t="s">
        <v>7265</v>
      </c>
      <c r="F41">
        <v>1320</v>
      </c>
      <c r="G41">
        <v>1600</v>
      </c>
      <c r="I41">
        <v>1600</v>
      </c>
      <c r="J41">
        <v>0</v>
      </c>
      <c r="K41" s="28">
        <v>0</v>
      </c>
      <c r="M41" t="s">
        <v>20</v>
      </c>
      <c r="N41">
        <v>27.504000000000005</v>
      </c>
      <c r="O41">
        <v>23.391999999999999</v>
      </c>
      <c r="P41">
        <v>-4.1120000000000054</v>
      </c>
    </row>
    <row r="42" spans="1:16">
      <c r="A42">
        <v>6</v>
      </c>
      <c r="B42">
        <v>24</v>
      </c>
      <c r="C42">
        <v>3</v>
      </c>
      <c r="D42" t="s">
        <v>7264</v>
      </c>
      <c r="E42" t="s">
        <v>7263</v>
      </c>
      <c r="F42">
        <v>1320</v>
      </c>
      <c r="G42">
        <v>18800</v>
      </c>
      <c r="I42">
        <v>18800</v>
      </c>
      <c r="J42">
        <v>0</v>
      </c>
      <c r="K42" s="28">
        <v>0</v>
      </c>
      <c r="M42" t="s">
        <v>20</v>
      </c>
      <c r="N42">
        <v>323.17200000000003</v>
      </c>
      <c r="O42">
        <v>274.85599999999999</v>
      </c>
      <c r="P42">
        <v>-48.316000000000031</v>
      </c>
    </row>
    <row r="43" spans="1:16">
      <c r="A43">
        <v>6</v>
      </c>
      <c r="B43">
        <v>24</v>
      </c>
      <c r="C43">
        <v>4</v>
      </c>
      <c r="D43" t="s">
        <v>7266</v>
      </c>
      <c r="E43" t="s">
        <v>7263</v>
      </c>
      <c r="F43">
        <v>1320</v>
      </c>
      <c r="G43">
        <v>8400</v>
      </c>
      <c r="I43">
        <v>8400</v>
      </c>
      <c r="J43">
        <v>0</v>
      </c>
      <c r="K43" s="28">
        <v>0</v>
      </c>
      <c r="M43" t="s">
        <v>20</v>
      </c>
      <c r="N43">
        <v>144.39599999999999</v>
      </c>
      <c r="O43">
        <v>122.80800000000001</v>
      </c>
      <c r="P43">
        <v>-21.58799999999998</v>
      </c>
    </row>
    <row r="44" spans="1:16">
      <c r="A44">
        <v>6</v>
      </c>
      <c r="B44">
        <v>24</v>
      </c>
      <c r="C44">
        <v>5</v>
      </c>
      <c r="D44" t="s">
        <v>7267</v>
      </c>
      <c r="E44" t="s">
        <v>7263</v>
      </c>
      <c r="F44">
        <v>1320</v>
      </c>
      <c r="G44">
        <v>19700</v>
      </c>
      <c r="I44">
        <v>19700</v>
      </c>
      <c r="J44">
        <v>0</v>
      </c>
      <c r="K44" s="28">
        <v>0</v>
      </c>
      <c r="M44" t="s">
        <v>20</v>
      </c>
      <c r="N44">
        <v>338.64299999999997</v>
      </c>
      <c r="O44">
        <v>288.01400000000001</v>
      </c>
      <c r="P44">
        <v>-50.628999999999962</v>
      </c>
    </row>
    <row r="45" spans="1:16">
      <c r="A45">
        <v>6</v>
      </c>
      <c r="B45">
        <v>24</v>
      </c>
      <c r="C45">
        <v>22</v>
      </c>
      <c r="D45" t="s">
        <v>7264</v>
      </c>
      <c r="E45" t="s">
        <v>7263</v>
      </c>
      <c r="F45">
        <v>1300</v>
      </c>
      <c r="G45">
        <v>14900</v>
      </c>
      <c r="I45">
        <v>16900</v>
      </c>
      <c r="J45">
        <v>2000</v>
      </c>
      <c r="K45" s="28">
        <v>0.13422818791946312</v>
      </c>
      <c r="M45" t="s">
        <v>20</v>
      </c>
      <c r="N45">
        <v>256.13100000000003</v>
      </c>
      <c r="O45">
        <v>247.078</v>
      </c>
      <c r="P45">
        <v>-9.0530000000000257</v>
      </c>
    </row>
    <row r="46" spans="1:16">
      <c r="A46">
        <v>6</v>
      </c>
      <c r="B46">
        <v>24</v>
      </c>
      <c r="C46">
        <v>23</v>
      </c>
      <c r="D46" t="s">
        <v>7264</v>
      </c>
      <c r="E46" t="s">
        <v>7263</v>
      </c>
      <c r="F46">
        <v>1300</v>
      </c>
      <c r="G46">
        <v>10000</v>
      </c>
      <c r="I46">
        <v>12000</v>
      </c>
      <c r="J46">
        <v>2000</v>
      </c>
      <c r="K46" s="28">
        <v>0.19999999999999996</v>
      </c>
      <c r="M46" t="s">
        <v>20</v>
      </c>
      <c r="N46">
        <v>171.9</v>
      </c>
      <c r="O46">
        <v>175.44</v>
      </c>
      <c r="P46">
        <v>3.539999999999992</v>
      </c>
    </row>
    <row r="47" spans="1:16">
      <c r="A47">
        <v>6</v>
      </c>
      <c r="B47">
        <v>24</v>
      </c>
      <c r="C47">
        <v>24</v>
      </c>
      <c r="D47" t="s">
        <v>7264</v>
      </c>
      <c r="E47" t="s">
        <v>7263</v>
      </c>
      <c r="F47">
        <v>1300</v>
      </c>
      <c r="G47">
        <v>16400</v>
      </c>
      <c r="I47">
        <v>18400</v>
      </c>
      <c r="J47">
        <v>2000</v>
      </c>
      <c r="K47" s="28">
        <v>0.12195121951219523</v>
      </c>
      <c r="M47" t="s">
        <v>20</v>
      </c>
      <c r="N47">
        <v>281.916</v>
      </c>
      <c r="O47">
        <v>269.00799999999998</v>
      </c>
      <c r="P47">
        <v>-12.908000000000015</v>
      </c>
    </row>
    <row r="48" spans="1:16">
      <c r="A48">
        <v>6</v>
      </c>
      <c r="B48">
        <v>24</v>
      </c>
      <c r="C48">
        <v>30</v>
      </c>
      <c r="D48" t="s">
        <v>7264</v>
      </c>
      <c r="E48" t="s">
        <v>7263</v>
      </c>
      <c r="F48">
        <v>1300</v>
      </c>
      <c r="G48">
        <v>10000</v>
      </c>
      <c r="I48">
        <v>12000</v>
      </c>
      <c r="J48">
        <v>2000</v>
      </c>
      <c r="K48" s="28">
        <v>0.19999999999999996</v>
      </c>
      <c r="M48" t="s">
        <v>20</v>
      </c>
      <c r="N48">
        <v>171.9</v>
      </c>
      <c r="O48">
        <v>175.44</v>
      </c>
      <c r="P48">
        <v>3.539999999999992</v>
      </c>
    </row>
    <row r="49" spans="1:16">
      <c r="A49">
        <v>6</v>
      </c>
      <c r="B49">
        <v>24</v>
      </c>
      <c r="C49">
        <v>32</v>
      </c>
      <c r="D49" t="s">
        <v>7264</v>
      </c>
      <c r="E49" t="s">
        <v>7263</v>
      </c>
      <c r="F49">
        <v>1300</v>
      </c>
      <c r="G49">
        <v>20200</v>
      </c>
      <c r="I49">
        <v>22200</v>
      </c>
      <c r="J49">
        <v>2000</v>
      </c>
      <c r="K49" s="28">
        <v>9.9009900990099098E-2</v>
      </c>
      <c r="M49" t="s">
        <v>20</v>
      </c>
      <c r="N49">
        <v>347.238</v>
      </c>
      <c r="O49">
        <v>324.56400000000002</v>
      </c>
      <c r="P49">
        <v>-22.673999999999978</v>
      </c>
    </row>
    <row r="50" spans="1:16">
      <c r="A50">
        <v>6</v>
      </c>
      <c r="B50">
        <v>24</v>
      </c>
      <c r="C50">
        <v>34</v>
      </c>
      <c r="D50" t="s">
        <v>7264</v>
      </c>
      <c r="E50" t="s">
        <v>7263</v>
      </c>
      <c r="F50">
        <v>1300</v>
      </c>
      <c r="G50">
        <v>19000</v>
      </c>
      <c r="I50">
        <v>21000</v>
      </c>
      <c r="J50">
        <v>2000</v>
      </c>
      <c r="K50" s="28">
        <v>0.10526315789473695</v>
      </c>
      <c r="M50" t="s">
        <v>20</v>
      </c>
      <c r="N50">
        <v>326.61</v>
      </c>
      <c r="O50">
        <v>307.02</v>
      </c>
      <c r="P50">
        <v>-19.590000000000032</v>
      </c>
    </row>
    <row r="51" spans="1:16">
      <c r="A51">
        <v>6</v>
      </c>
      <c r="B51">
        <v>24</v>
      </c>
      <c r="C51">
        <v>35</v>
      </c>
      <c r="D51" t="s">
        <v>7266</v>
      </c>
      <c r="E51" t="s">
        <v>7263</v>
      </c>
      <c r="F51">
        <v>1300</v>
      </c>
      <c r="G51">
        <v>10000</v>
      </c>
      <c r="I51">
        <v>12000</v>
      </c>
      <c r="J51">
        <v>2000</v>
      </c>
      <c r="K51" s="28">
        <v>0.19999999999999996</v>
      </c>
      <c r="M51" t="s">
        <v>20</v>
      </c>
      <c r="N51">
        <v>171.9</v>
      </c>
      <c r="O51">
        <v>175.44</v>
      </c>
      <c r="P51">
        <v>3.539999999999992</v>
      </c>
    </row>
    <row r="52" spans="1:16">
      <c r="A52">
        <v>6</v>
      </c>
      <c r="B52">
        <v>24</v>
      </c>
      <c r="C52">
        <v>36</v>
      </c>
      <c r="D52" t="s">
        <v>7267</v>
      </c>
      <c r="E52" t="s">
        <v>7263</v>
      </c>
      <c r="F52">
        <v>1300</v>
      </c>
      <c r="G52">
        <v>10000</v>
      </c>
      <c r="I52">
        <v>12000</v>
      </c>
      <c r="J52">
        <v>2000</v>
      </c>
      <c r="K52" s="28">
        <v>0.19999999999999996</v>
      </c>
      <c r="M52" t="s">
        <v>20</v>
      </c>
      <c r="N52">
        <v>171.9</v>
      </c>
      <c r="O52">
        <v>175.44</v>
      </c>
      <c r="P52">
        <v>3.539999999999992</v>
      </c>
    </row>
    <row r="53" spans="1:16">
      <c r="A53">
        <v>6</v>
      </c>
      <c r="B53">
        <v>24</v>
      </c>
      <c r="C53">
        <v>37</v>
      </c>
      <c r="D53" t="s">
        <v>7267</v>
      </c>
      <c r="E53" t="s">
        <v>7263</v>
      </c>
      <c r="F53">
        <v>1300</v>
      </c>
      <c r="G53">
        <v>10000</v>
      </c>
      <c r="I53">
        <v>12000</v>
      </c>
      <c r="J53">
        <v>2000</v>
      </c>
      <c r="K53" s="28">
        <v>0.19999999999999996</v>
      </c>
      <c r="M53" t="s">
        <v>20</v>
      </c>
      <c r="N53">
        <v>171.9</v>
      </c>
      <c r="O53">
        <v>175.44</v>
      </c>
      <c r="P53">
        <v>3.539999999999992</v>
      </c>
    </row>
    <row r="54" spans="1:16">
      <c r="A54">
        <v>6</v>
      </c>
      <c r="B54">
        <v>24</v>
      </c>
      <c r="C54">
        <v>38</v>
      </c>
      <c r="D54" t="s">
        <v>7267</v>
      </c>
      <c r="E54" t="s">
        <v>7263</v>
      </c>
      <c r="F54">
        <v>1300</v>
      </c>
      <c r="G54">
        <v>10000</v>
      </c>
      <c r="I54">
        <v>12000</v>
      </c>
      <c r="J54">
        <v>2000</v>
      </c>
      <c r="K54" s="28">
        <v>0.19999999999999996</v>
      </c>
      <c r="M54" t="s">
        <v>20</v>
      </c>
      <c r="N54">
        <v>171.9</v>
      </c>
      <c r="O54">
        <v>175.44</v>
      </c>
      <c r="P54">
        <v>3.539999999999992</v>
      </c>
    </row>
    <row r="55" spans="1:16">
      <c r="A55">
        <v>6</v>
      </c>
      <c r="B55">
        <v>24</v>
      </c>
      <c r="C55">
        <v>39</v>
      </c>
      <c r="D55" t="s">
        <v>7267</v>
      </c>
      <c r="E55" t="s">
        <v>7263</v>
      </c>
      <c r="F55">
        <v>1300</v>
      </c>
      <c r="G55">
        <v>10000</v>
      </c>
      <c r="I55">
        <v>12000</v>
      </c>
      <c r="J55">
        <v>2000</v>
      </c>
      <c r="K55" s="28">
        <v>0.19999999999999996</v>
      </c>
      <c r="M55" t="s">
        <v>20</v>
      </c>
      <c r="N55">
        <v>171.9</v>
      </c>
      <c r="O55">
        <v>175.44</v>
      </c>
      <c r="P55">
        <v>3.539999999999992</v>
      </c>
    </row>
    <row r="56" spans="1:16">
      <c r="A56">
        <v>6</v>
      </c>
      <c r="B56">
        <v>24</v>
      </c>
      <c r="C56">
        <v>45</v>
      </c>
      <c r="D56" t="s">
        <v>7267</v>
      </c>
      <c r="E56" t="s">
        <v>7263</v>
      </c>
      <c r="F56">
        <v>1300</v>
      </c>
      <c r="G56">
        <v>10100</v>
      </c>
      <c r="I56">
        <v>12100</v>
      </c>
      <c r="J56">
        <v>2000</v>
      </c>
      <c r="K56" s="28">
        <v>0.19801980198019797</v>
      </c>
      <c r="M56" t="s">
        <v>20</v>
      </c>
      <c r="N56">
        <v>173.619</v>
      </c>
      <c r="O56">
        <v>176.90199999999999</v>
      </c>
      <c r="P56">
        <v>3.282999999999987</v>
      </c>
    </row>
    <row r="57" spans="1:16">
      <c r="A57">
        <v>6</v>
      </c>
      <c r="B57">
        <v>24</v>
      </c>
      <c r="C57">
        <v>46</v>
      </c>
      <c r="D57" t="s">
        <v>7267</v>
      </c>
      <c r="E57" t="s">
        <v>7263</v>
      </c>
      <c r="F57">
        <v>1300</v>
      </c>
      <c r="G57">
        <v>10400</v>
      </c>
      <c r="I57">
        <v>12400</v>
      </c>
      <c r="J57">
        <v>2000</v>
      </c>
      <c r="K57" s="28">
        <v>0.19230769230769229</v>
      </c>
      <c r="M57" t="s">
        <v>20</v>
      </c>
      <c r="N57">
        <v>178.77600000000001</v>
      </c>
      <c r="O57">
        <v>181.28800000000001</v>
      </c>
      <c r="P57">
        <v>2.5120000000000005</v>
      </c>
    </row>
    <row r="58" spans="1:16">
      <c r="A58">
        <v>6</v>
      </c>
      <c r="B58">
        <v>24</v>
      </c>
      <c r="C58">
        <v>47</v>
      </c>
      <c r="D58" t="s">
        <v>7267</v>
      </c>
      <c r="E58" t="s">
        <v>7263</v>
      </c>
      <c r="F58">
        <v>1300</v>
      </c>
      <c r="G58">
        <v>17800</v>
      </c>
      <c r="I58">
        <v>19800</v>
      </c>
      <c r="J58">
        <v>2000</v>
      </c>
      <c r="K58" s="28">
        <v>0.11235955056179781</v>
      </c>
      <c r="M58" t="s">
        <v>20</v>
      </c>
      <c r="N58">
        <v>305.98200000000003</v>
      </c>
      <c r="O58">
        <v>289.476</v>
      </c>
      <c r="P58">
        <v>-16.506000000000029</v>
      </c>
    </row>
    <row r="59" spans="1:16">
      <c r="A59">
        <v>6</v>
      </c>
      <c r="B59">
        <v>24</v>
      </c>
      <c r="C59">
        <v>48</v>
      </c>
      <c r="D59" t="s">
        <v>7267</v>
      </c>
      <c r="E59" t="s">
        <v>7263</v>
      </c>
      <c r="F59">
        <v>1300</v>
      </c>
      <c r="G59">
        <v>14000</v>
      </c>
      <c r="I59">
        <v>16000</v>
      </c>
      <c r="J59">
        <v>2000</v>
      </c>
      <c r="K59" s="28">
        <v>0.14285714285714279</v>
      </c>
      <c r="M59" t="s">
        <v>20</v>
      </c>
      <c r="N59">
        <v>240.66000000000003</v>
      </c>
      <c r="O59">
        <v>233.92</v>
      </c>
      <c r="P59">
        <v>-6.7400000000000375</v>
      </c>
    </row>
    <row r="60" spans="1:16">
      <c r="A60">
        <v>6</v>
      </c>
      <c r="B60">
        <v>24</v>
      </c>
      <c r="C60">
        <v>49</v>
      </c>
      <c r="D60" t="s">
        <v>7267</v>
      </c>
      <c r="E60" t="s">
        <v>7263</v>
      </c>
      <c r="F60">
        <v>1300</v>
      </c>
      <c r="G60">
        <v>10000</v>
      </c>
      <c r="I60">
        <v>12000</v>
      </c>
      <c r="J60">
        <v>2000</v>
      </c>
      <c r="K60" s="28">
        <v>0.19999999999999996</v>
      </c>
      <c r="M60" t="s">
        <v>20</v>
      </c>
      <c r="N60">
        <v>171.9</v>
      </c>
      <c r="O60">
        <v>175.44</v>
      </c>
      <c r="P60">
        <v>3.539999999999992</v>
      </c>
    </row>
    <row r="61" spans="1:16">
      <c r="A61">
        <v>6</v>
      </c>
      <c r="B61">
        <v>24</v>
      </c>
      <c r="C61">
        <v>50</v>
      </c>
      <c r="D61" t="s">
        <v>7267</v>
      </c>
      <c r="E61" t="s">
        <v>7263</v>
      </c>
      <c r="F61">
        <v>1300</v>
      </c>
      <c r="G61">
        <v>13800</v>
      </c>
      <c r="I61">
        <v>15800</v>
      </c>
      <c r="J61">
        <v>2000</v>
      </c>
      <c r="K61" s="28">
        <v>0.14492753623188404</v>
      </c>
      <c r="M61" t="s">
        <v>20</v>
      </c>
      <c r="N61">
        <v>237.22200000000004</v>
      </c>
      <c r="O61">
        <v>230.99600000000001</v>
      </c>
      <c r="P61">
        <v>-6.2260000000000275</v>
      </c>
    </row>
    <row r="62" spans="1:16">
      <c r="A62">
        <v>6</v>
      </c>
      <c r="B62">
        <v>24</v>
      </c>
      <c r="C62">
        <v>51</v>
      </c>
      <c r="D62" t="s">
        <v>7267</v>
      </c>
      <c r="E62" t="s">
        <v>7263</v>
      </c>
      <c r="F62">
        <v>1300</v>
      </c>
      <c r="G62">
        <v>14000</v>
      </c>
      <c r="I62">
        <v>16000</v>
      </c>
      <c r="J62">
        <v>2000</v>
      </c>
      <c r="K62" s="28">
        <v>0.14285714285714279</v>
      </c>
      <c r="M62" t="s">
        <v>20</v>
      </c>
      <c r="N62">
        <v>240.66000000000003</v>
      </c>
      <c r="O62">
        <v>233.92</v>
      </c>
      <c r="P62">
        <v>-6.7400000000000375</v>
      </c>
    </row>
    <row r="63" spans="1:16">
      <c r="A63">
        <v>6</v>
      </c>
      <c r="B63">
        <v>24</v>
      </c>
      <c r="C63">
        <v>52</v>
      </c>
      <c r="D63" t="s">
        <v>7267</v>
      </c>
      <c r="E63" t="s">
        <v>7263</v>
      </c>
      <c r="F63">
        <v>1300</v>
      </c>
      <c r="G63">
        <v>10000</v>
      </c>
      <c r="I63">
        <v>12000</v>
      </c>
      <c r="J63">
        <v>2000</v>
      </c>
      <c r="K63" s="28">
        <v>0.19999999999999996</v>
      </c>
      <c r="M63" t="s">
        <v>20</v>
      </c>
      <c r="N63">
        <v>171.9</v>
      </c>
      <c r="O63">
        <v>175.44</v>
      </c>
      <c r="P63">
        <v>3.539999999999992</v>
      </c>
    </row>
    <row r="64" spans="1:16">
      <c r="A64">
        <v>6</v>
      </c>
      <c r="B64">
        <v>24</v>
      </c>
      <c r="C64">
        <v>53</v>
      </c>
      <c r="D64" t="s">
        <v>7267</v>
      </c>
      <c r="E64" t="s">
        <v>7263</v>
      </c>
      <c r="F64">
        <v>1300</v>
      </c>
      <c r="G64">
        <v>13600</v>
      </c>
      <c r="I64">
        <v>12100</v>
      </c>
      <c r="J64">
        <v>-1500</v>
      </c>
      <c r="K64" s="28">
        <v>-0.11029411764705888</v>
      </c>
      <c r="M64" t="s">
        <v>20</v>
      </c>
      <c r="N64">
        <v>233.78400000000002</v>
      </c>
      <c r="O64">
        <v>176.90199999999999</v>
      </c>
      <c r="P64">
        <v>-56.882000000000033</v>
      </c>
    </row>
    <row r="65" spans="1:16">
      <c r="A65">
        <v>6</v>
      </c>
      <c r="B65">
        <v>24</v>
      </c>
      <c r="C65">
        <v>54</v>
      </c>
      <c r="D65" t="s">
        <v>7267</v>
      </c>
      <c r="E65" t="s">
        <v>7263</v>
      </c>
      <c r="F65">
        <v>1300</v>
      </c>
      <c r="G65">
        <v>10700</v>
      </c>
      <c r="I65">
        <v>12700</v>
      </c>
      <c r="J65">
        <v>2000</v>
      </c>
      <c r="K65" s="28">
        <v>0.18691588785046731</v>
      </c>
      <c r="M65" t="s">
        <v>20</v>
      </c>
      <c r="N65">
        <v>183.93299999999999</v>
      </c>
      <c r="O65">
        <v>185.67400000000001</v>
      </c>
      <c r="P65">
        <v>1.7410000000000139</v>
      </c>
    </row>
    <row r="66" spans="1:16">
      <c r="A66">
        <v>6</v>
      </c>
      <c r="B66">
        <v>24</v>
      </c>
      <c r="C66">
        <v>55</v>
      </c>
      <c r="D66" t="s">
        <v>7267</v>
      </c>
      <c r="E66" t="s">
        <v>7263</v>
      </c>
      <c r="F66">
        <v>1300</v>
      </c>
      <c r="G66">
        <v>10100</v>
      </c>
      <c r="I66">
        <v>12100</v>
      </c>
      <c r="J66">
        <v>2000</v>
      </c>
      <c r="K66" s="28">
        <v>0.19801980198019797</v>
      </c>
      <c r="M66" t="s">
        <v>20</v>
      </c>
      <c r="N66">
        <v>173.619</v>
      </c>
      <c r="O66">
        <v>176.90199999999999</v>
      </c>
      <c r="P66">
        <v>3.282999999999987</v>
      </c>
    </row>
    <row r="67" spans="1:16">
      <c r="A67">
        <v>6</v>
      </c>
      <c r="B67">
        <v>24</v>
      </c>
      <c r="C67">
        <v>56</v>
      </c>
      <c r="D67" t="s">
        <v>7267</v>
      </c>
      <c r="E67" t="s">
        <v>7263</v>
      </c>
      <c r="F67">
        <v>1300</v>
      </c>
      <c r="G67">
        <v>10300</v>
      </c>
      <c r="I67">
        <v>12300</v>
      </c>
      <c r="J67">
        <v>2000</v>
      </c>
      <c r="K67" s="28">
        <v>0.19417475728155331</v>
      </c>
      <c r="M67" t="s">
        <v>20</v>
      </c>
      <c r="N67">
        <v>177.05699999999999</v>
      </c>
      <c r="O67">
        <v>179.82599999999999</v>
      </c>
      <c r="P67">
        <v>2.7690000000000055</v>
      </c>
    </row>
    <row r="68" spans="1:16">
      <c r="A68">
        <v>6</v>
      </c>
      <c r="B68">
        <v>24</v>
      </c>
      <c r="C68">
        <v>57</v>
      </c>
      <c r="D68" t="s">
        <v>7267</v>
      </c>
      <c r="E68" t="s">
        <v>7263</v>
      </c>
      <c r="F68">
        <v>1300</v>
      </c>
      <c r="G68">
        <v>10000</v>
      </c>
      <c r="I68">
        <v>12000</v>
      </c>
      <c r="J68">
        <v>2000</v>
      </c>
      <c r="K68" s="28">
        <v>0.19999999999999996</v>
      </c>
      <c r="M68" t="s">
        <v>20</v>
      </c>
      <c r="N68">
        <v>171.9</v>
      </c>
      <c r="O68">
        <v>175.44</v>
      </c>
      <c r="P68">
        <v>3.539999999999992</v>
      </c>
    </row>
    <row r="69" spans="1:16">
      <c r="A69">
        <v>6</v>
      </c>
      <c r="B69">
        <v>24</v>
      </c>
      <c r="C69">
        <v>58</v>
      </c>
      <c r="D69" t="s">
        <v>7262</v>
      </c>
      <c r="E69" t="s">
        <v>7263</v>
      </c>
      <c r="F69">
        <v>1320</v>
      </c>
      <c r="G69">
        <v>4200</v>
      </c>
      <c r="I69">
        <v>10000</v>
      </c>
      <c r="J69">
        <v>5800</v>
      </c>
      <c r="K69" s="28">
        <v>1.3809523809523809</v>
      </c>
      <c r="M69" t="s">
        <v>20</v>
      </c>
      <c r="N69">
        <v>72.197999999999993</v>
      </c>
      <c r="O69">
        <v>146.19999999999999</v>
      </c>
      <c r="P69">
        <v>74.001999999999995</v>
      </c>
    </row>
    <row r="70" spans="1:16">
      <c r="A70">
        <v>6</v>
      </c>
      <c r="B70">
        <v>24</v>
      </c>
      <c r="C70">
        <v>59</v>
      </c>
      <c r="D70" t="s">
        <v>7262</v>
      </c>
      <c r="E70" t="s">
        <v>7263</v>
      </c>
      <c r="F70">
        <v>1300</v>
      </c>
      <c r="G70">
        <v>10000</v>
      </c>
      <c r="I70">
        <v>12000</v>
      </c>
      <c r="J70">
        <v>2000</v>
      </c>
      <c r="K70" s="28">
        <v>0.19999999999999996</v>
      </c>
      <c r="M70" t="s">
        <v>20</v>
      </c>
      <c r="N70">
        <v>171.9</v>
      </c>
      <c r="O70">
        <v>175.44</v>
      </c>
      <c r="P70">
        <v>3.539999999999992</v>
      </c>
    </row>
    <row r="71" spans="1:16">
      <c r="A71">
        <v>6</v>
      </c>
      <c r="B71">
        <v>24</v>
      </c>
      <c r="C71">
        <v>60</v>
      </c>
      <c r="D71" t="s">
        <v>7262</v>
      </c>
      <c r="E71" t="s">
        <v>7263</v>
      </c>
      <c r="F71">
        <v>1300</v>
      </c>
      <c r="G71">
        <v>10000</v>
      </c>
      <c r="I71">
        <v>12100</v>
      </c>
      <c r="J71">
        <v>2100</v>
      </c>
      <c r="K71" s="28">
        <v>0.20999999999999996</v>
      </c>
      <c r="M71" t="s">
        <v>20</v>
      </c>
      <c r="N71">
        <v>171.9</v>
      </c>
      <c r="O71">
        <v>176.90199999999999</v>
      </c>
      <c r="P71">
        <v>5.0019999999999811</v>
      </c>
    </row>
    <row r="72" spans="1:16">
      <c r="A72">
        <v>6</v>
      </c>
      <c r="B72">
        <v>24</v>
      </c>
      <c r="C72">
        <v>61</v>
      </c>
      <c r="D72" t="s">
        <v>7262</v>
      </c>
      <c r="E72" t="s">
        <v>7263</v>
      </c>
      <c r="F72">
        <v>1300</v>
      </c>
      <c r="G72">
        <v>10300</v>
      </c>
      <c r="I72">
        <v>12300</v>
      </c>
      <c r="J72">
        <v>2000</v>
      </c>
      <c r="K72" s="28">
        <v>0.19417475728155331</v>
      </c>
      <c r="M72" t="s">
        <v>20</v>
      </c>
      <c r="N72">
        <v>177.05699999999999</v>
      </c>
      <c r="O72">
        <v>179.82599999999999</v>
      </c>
      <c r="P72">
        <v>2.7690000000000055</v>
      </c>
    </row>
    <row r="73" spans="1:16">
      <c r="A73">
        <v>6</v>
      </c>
      <c r="B73">
        <v>24</v>
      </c>
      <c r="C73">
        <v>62</v>
      </c>
      <c r="D73" t="s">
        <v>7262</v>
      </c>
      <c r="E73" t="s">
        <v>7263</v>
      </c>
      <c r="F73">
        <v>1300</v>
      </c>
      <c r="G73">
        <v>12100</v>
      </c>
      <c r="I73">
        <v>14100</v>
      </c>
      <c r="J73">
        <v>2000</v>
      </c>
      <c r="K73" s="28">
        <v>0.165289256198347</v>
      </c>
      <c r="M73" t="s">
        <v>20</v>
      </c>
      <c r="N73">
        <v>207.99900000000002</v>
      </c>
      <c r="O73">
        <v>206.142</v>
      </c>
      <c r="P73">
        <v>-1.8570000000000277</v>
      </c>
    </row>
    <row r="74" spans="1:16">
      <c r="A74">
        <v>6</v>
      </c>
      <c r="B74">
        <v>24</v>
      </c>
      <c r="C74">
        <v>63</v>
      </c>
      <c r="D74" t="s">
        <v>7266</v>
      </c>
      <c r="E74" t="s">
        <v>7263</v>
      </c>
      <c r="F74">
        <v>1300</v>
      </c>
      <c r="G74">
        <v>10100</v>
      </c>
      <c r="I74">
        <v>12100</v>
      </c>
      <c r="J74">
        <v>2000</v>
      </c>
      <c r="K74" s="28">
        <v>0.19801980198019797</v>
      </c>
      <c r="M74" t="s">
        <v>20</v>
      </c>
      <c r="N74">
        <v>173.619</v>
      </c>
      <c r="O74">
        <v>176.90199999999999</v>
      </c>
      <c r="P74">
        <v>3.282999999999987</v>
      </c>
    </row>
    <row r="75" spans="1:16">
      <c r="A75">
        <v>6</v>
      </c>
      <c r="B75">
        <v>24</v>
      </c>
      <c r="C75">
        <v>64</v>
      </c>
      <c r="D75" t="s">
        <v>7266</v>
      </c>
      <c r="E75" t="s">
        <v>7263</v>
      </c>
      <c r="F75">
        <v>1300</v>
      </c>
      <c r="G75">
        <v>11200</v>
      </c>
      <c r="I75">
        <v>13200</v>
      </c>
      <c r="J75">
        <v>2000</v>
      </c>
      <c r="K75" s="28">
        <v>0.1785714285714286</v>
      </c>
      <c r="M75" t="s">
        <v>20</v>
      </c>
      <c r="N75">
        <v>192.52799999999999</v>
      </c>
      <c r="O75">
        <v>192.98400000000001</v>
      </c>
      <c r="P75">
        <v>0.45600000000001728</v>
      </c>
    </row>
    <row r="76" spans="1:16">
      <c r="A76">
        <v>6</v>
      </c>
      <c r="B76">
        <v>24</v>
      </c>
      <c r="C76">
        <v>65</v>
      </c>
      <c r="D76" t="s">
        <v>7266</v>
      </c>
      <c r="E76" t="s">
        <v>7265</v>
      </c>
      <c r="F76">
        <v>1300</v>
      </c>
      <c r="G76">
        <v>27100</v>
      </c>
      <c r="I76">
        <v>29100</v>
      </c>
      <c r="J76">
        <v>2000</v>
      </c>
      <c r="K76" s="28">
        <v>7.3800738007380184E-2</v>
      </c>
      <c r="M76" t="s">
        <v>20</v>
      </c>
      <c r="N76">
        <v>465.84900000000005</v>
      </c>
      <c r="O76">
        <v>425.44200000000001</v>
      </c>
      <c r="P76">
        <v>-40.407000000000039</v>
      </c>
    </row>
    <row r="77" spans="1:16">
      <c r="A77">
        <v>6</v>
      </c>
      <c r="B77">
        <v>24</v>
      </c>
      <c r="C77">
        <v>66</v>
      </c>
      <c r="D77" t="s">
        <v>7266</v>
      </c>
      <c r="E77" t="s">
        <v>7265</v>
      </c>
      <c r="F77">
        <v>1300</v>
      </c>
      <c r="G77">
        <v>10000</v>
      </c>
      <c r="I77">
        <v>12000</v>
      </c>
      <c r="J77">
        <v>2000</v>
      </c>
      <c r="K77" s="28">
        <v>0.19999999999999996</v>
      </c>
      <c r="M77" t="s">
        <v>20</v>
      </c>
      <c r="N77">
        <v>171.9</v>
      </c>
      <c r="O77">
        <v>175.44</v>
      </c>
      <c r="P77">
        <v>3.539999999999992</v>
      </c>
    </row>
    <row r="78" spans="1:16">
      <c r="A78">
        <v>6</v>
      </c>
      <c r="B78">
        <v>24</v>
      </c>
      <c r="C78">
        <v>67</v>
      </c>
      <c r="D78" t="s">
        <v>7266</v>
      </c>
      <c r="E78" t="s">
        <v>7263</v>
      </c>
      <c r="F78">
        <v>1300</v>
      </c>
      <c r="G78">
        <v>10000</v>
      </c>
      <c r="I78">
        <v>12000</v>
      </c>
      <c r="J78">
        <v>2000</v>
      </c>
      <c r="K78" s="28">
        <v>0.19999999999999996</v>
      </c>
      <c r="M78" t="s">
        <v>20</v>
      </c>
      <c r="N78">
        <v>171.9</v>
      </c>
      <c r="O78">
        <v>175.44</v>
      </c>
      <c r="P78">
        <v>3.539999999999992</v>
      </c>
    </row>
    <row r="79" spans="1:16">
      <c r="A79">
        <v>6</v>
      </c>
      <c r="B79">
        <v>24</v>
      </c>
      <c r="C79">
        <v>68</v>
      </c>
      <c r="D79" t="s">
        <v>7262</v>
      </c>
      <c r="E79" t="s">
        <v>7263</v>
      </c>
      <c r="F79">
        <v>1300</v>
      </c>
      <c r="G79">
        <v>11500</v>
      </c>
      <c r="I79">
        <v>13500</v>
      </c>
      <c r="J79">
        <v>2000</v>
      </c>
      <c r="K79" s="28">
        <v>0.17391304347826098</v>
      </c>
      <c r="M79" t="s">
        <v>20</v>
      </c>
      <c r="N79">
        <v>197.68500000000003</v>
      </c>
      <c r="O79">
        <v>197.37</v>
      </c>
      <c r="P79">
        <v>-0.31500000000002615</v>
      </c>
    </row>
    <row r="80" spans="1:16">
      <c r="A80">
        <v>6</v>
      </c>
      <c r="B80">
        <v>24</v>
      </c>
      <c r="C80">
        <v>69</v>
      </c>
      <c r="D80" t="s">
        <v>7262</v>
      </c>
      <c r="E80" t="s">
        <v>7263</v>
      </c>
      <c r="F80">
        <v>1300</v>
      </c>
      <c r="G80">
        <v>10000</v>
      </c>
      <c r="I80">
        <v>12000</v>
      </c>
      <c r="J80">
        <v>2000</v>
      </c>
      <c r="K80" s="28">
        <v>0.19999999999999996</v>
      </c>
      <c r="M80" t="s">
        <v>20</v>
      </c>
      <c r="N80">
        <v>171.9</v>
      </c>
      <c r="O80">
        <v>175.44</v>
      </c>
      <c r="P80">
        <v>3.539999999999992</v>
      </c>
    </row>
    <row r="81" spans="1:16">
      <c r="A81">
        <v>6</v>
      </c>
      <c r="B81">
        <v>24</v>
      </c>
      <c r="C81">
        <v>90</v>
      </c>
      <c r="D81" t="s">
        <v>7268</v>
      </c>
      <c r="E81" t="s">
        <v>7269</v>
      </c>
      <c r="F81">
        <v>1300</v>
      </c>
      <c r="G81">
        <v>20800</v>
      </c>
      <c r="I81">
        <v>22800</v>
      </c>
      <c r="J81">
        <v>2000</v>
      </c>
      <c r="K81" s="28">
        <v>9.6153846153846256E-2</v>
      </c>
      <c r="M81" t="s">
        <v>20</v>
      </c>
      <c r="N81">
        <v>357.55200000000002</v>
      </c>
      <c r="O81">
        <v>333.33600000000001</v>
      </c>
      <c r="P81">
        <v>-24.216000000000008</v>
      </c>
    </row>
    <row r="82" spans="1:16">
      <c r="A82">
        <v>6</v>
      </c>
      <c r="B82">
        <v>24</v>
      </c>
      <c r="C82">
        <v>91</v>
      </c>
      <c r="D82" t="s">
        <v>7268</v>
      </c>
      <c r="E82" t="s">
        <v>7263</v>
      </c>
      <c r="F82">
        <v>1300</v>
      </c>
      <c r="G82">
        <v>11600</v>
      </c>
      <c r="I82">
        <v>13600</v>
      </c>
      <c r="J82">
        <v>2000</v>
      </c>
      <c r="K82" s="28">
        <v>0.17241379310344818</v>
      </c>
      <c r="M82" t="s">
        <v>20</v>
      </c>
      <c r="N82">
        <v>199.40400000000002</v>
      </c>
      <c r="O82">
        <v>198.83199999999999</v>
      </c>
      <c r="P82">
        <v>-0.57200000000003115</v>
      </c>
    </row>
    <row r="83" spans="1:16">
      <c r="A83">
        <v>6</v>
      </c>
      <c r="B83">
        <v>24</v>
      </c>
      <c r="C83">
        <v>92</v>
      </c>
      <c r="D83" t="s">
        <v>7270</v>
      </c>
      <c r="E83" t="s">
        <v>7263</v>
      </c>
      <c r="F83">
        <v>1300</v>
      </c>
      <c r="G83">
        <v>105600</v>
      </c>
      <c r="I83">
        <v>16500</v>
      </c>
      <c r="J83">
        <v>-89100</v>
      </c>
      <c r="K83" s="28">
        <v>-0.84375</v>
      </c>
      <c r="M83" t="s">
        <v>20</v>
      </c>
      <c r="N83">
        <v>1815.2640000000001</v>
      </c>
      <c r="O83">
        <v>241.23</v>
      </c>
      <c r="P83">
        <v>-1574.0340000000001</v>
      </c>
    </row>
    <row r="84" spans="1:16">
      <c r="A84">
        <v>6</v>
      </c>
      <c r="B84">
        <v>24</v>
      </c>
      <c r="C84">
        <v>93</v>
      </c>
      <c r="D84" t="s">
        <v>7268</v>
      </c>
      <c r="E84" t="s">
        <v>7263</v>
      </c>
      <c r="F84">
        <v>1300</v>
      </c>
      <c r="G84">
        <v>10100</v>
      </c>
      <c r="I84">
        <v>12100</v>
      </c>
      <c r="J84">
        <v>2000</v>
      </c>
      <c r="K84" s="28">
        <v>0.19801980198019797</v>
      </c>
      <c r="M84" t="s">
        <v>20</v>
      </c>
      <c r="N84">
        <v>173.619</v>
      </c>
      <c r="O84">
        <v>176.90199999999999</v>
      </c>
      <c r="P84">
        <v>3.282999999999987</v>
      </c>
    </row>
    <row r="85" spans="1:16">
      <c r="A85">
        <v>6</v>
      </c>
      <c r="B85">
        <v>24</v>
      </c>
      <c r="C85">
        <v>94</v>
      </c>
      <c r="D85" t="s">
        <v>7268</v>
      </c>
      <c r="E85" t="s">
        <v>7263</v>
      </c>
      <c r="F85">
        <v>1300</v>
      </c>
      <c r="G85">
        <v>10000</v>
      </c>
      <c r="I85">
        <v>12000</v>
      </c>
      <c r="J85">
        <v>2000</v>
      </c>
      <c r="K85" s="28">
        <v>0.19999999999999996</v>
      </c>
      <c r="M85" t="s">
        <v>20</v>
      </c>
      <c r="N85">
        <v>171.9</v>
      </c>
      <c r="O85">
        <v>175.44</v>
      </c>
      <c r="P85">
        <v>3.539999999999992</v>
      </c>
    </row>
    <row r="86" spans="1:16">
      <c r="A86">
        <v>6</v>
      </c>
      <c r="B86">
        <v>24</v>
      </c>
      <c r="C86">
        <v>95</v>
      </c>
      <c r="D86" t="s">
        <v>7268</v>
      </c>
      <c r="E86" t="s">
        <v>7263</v>
      </c>
      <c r="F86">
        <v>1300</v>
      </c>
      <c r="G86">
        <v>10000</v>
      </c>
      <c r="I86">
        <v>12000</v>
      </c>
      <c r="J86">
        <v>2000</v>
      </c>
      <c r="K86" s="28">
        <v>0.19999999999999996</v>
      </c>
      <c r="M86" t="s">
        <v>20</v>
      </c>
      <c r="N86">
        <v>171.9</v>
      </c>
      <c r="O86">
        <v>175.44</v>
      </c>
      <c r="P86">
        <v>3.539999999999992</v>
      </c>
    </row>
    <row r="87" spans="1:16">
      <c r="A87">
        <v>6</v>
      </c>
      <c r="B87">
        <v>24</v>
      </c>
      <c r="C87">
        <v>96</v>
      </c>
      <c r="D87" t="s">
        <v>7268</v>
      </c>
      <c r="E87" t="s">
        <v>7263</v>
      </c>
      <c r="F87">
        <v>1300</v>
      </c>
      <c r="G87">
        <v>10000</v>
      </c>
      <c r="I87">
        <v>12000</v>
      </c>
      <c r="J87">
        <v>2000</v>
      </c>
      <c r="K87" s="28">
        <v>0.19999999999999996</v>
      </c>
      <c r="M87" t="s">
        <v>20</v>
      </c>
      <c r="N87">
        <v>171.9</v>
      </c>
      <c r="O87">
        <v>175.44</v>
      </c>
      <c r="P87">
        <v>3.539999999999992</v>
      </c>
    </row>
    <row r="88" spans="1:16">
      <c r="A88">
        <v>6</v>
      </c>
      <c r="B88">
        <v>24</v>
      </c>
      <c r="C88">
        <v>97</v>
      </c>
      <c r="D88" t="s">
        <v>7268</v>
      </c>
      <c r="E88" t="s">
        <v>7263</v>
      </c>
      <c r="F88">
        <v>1300</v>
      </c>
      <c r="G88">
        <v>10000</v>
      </c>
      <c r="I88">
        <v>12000</v>
      </c>
      <c r="J88">
        <v>2000</v>
      </c>
      <c r="K88" s="28">
        <v>0.19999999999999996</v>
      </c>
      <c r="M88" t="s">
        <v>20</v>
      </c>
      <c r="N88">
        <v>171.9</v>
      </c>
      <c r="O88">
        <v>175.44</v>
      </c>
      <c r="P88">
        <v>3.539999999999992</v>
      </c>
    </row>
    <row r="89" spans="1:16">
      <c r="A89">
        <v>6</v>
      </c>
      <c r="B89">
        <v>24</v>
      </c>
      <c r="C89">
        <v>98</v>
      </c>
      <c r="D89" t="s">
        <v>7268</v>
      </c>
      <c r="E89" t="s">
        <v>7263</v>
      </c>
      <c r="F89">
        <v>1300</v>
      </c>
      <c r="G89">
        <v>10000</v>
      </c>
      <c r="I89">
        <v>12000</v>
      </c>
      <c r="J89">
        <v>2000</v>
      </c>
      <c r="K89" s="28">
        <v>0.19999999999999996</v>
      </c>
      <c r="M89" t="s">
        <v>20</v>
      </c>
      <c r="N89">
        <v>171.9</v>
      </c>
      <c r="O89">
        <v>175.44</v>
      </c>
      <c r="P89">
        <v>3.539999999999992</v>
      </c>
    </row>
    <row r="90" spans="1:16">
      <c r="A90">
        <v>6</v>
      </c>
      <c r="B90">
        <v>24</v>
      </c>
      <c r="C90">
        <v>99</v>
      </c>
      <c r="D90" t="s">
        <v>7268</v>
      </c>
      <c r="E90" t="s">
        <v>7263</v>
      </c>
      <c r="F90">
        <v>1300</v>
      </c>
      <c r="G90">
        <v>10000</v>
      </c>
      <c r="I90">
        <v>12000</v>
      </c>
      <c r="J90">
        <v>2000</v>
      </c>
      <c r="K90" s="28">
        <v>0.19999999999999996</v>
      </c>
      <c r="M90" t="s">
        <v>20</v>
      </c>
      <c r="N90">
        <v>171.9</v>
      </c>
      <c r="O90">
        <v>175.44</v>
      </c>
      <c r="P90">
        <v>3.539999999999992</v>
      </c>
    </row>
    <row r="91" spans="1:16">
      <c r="A91">
        <v>6</v>
      </c>
      <c r="B91">
        <v>24</v>
      </c>
      <c r="C91">
        <v>100</v>
      </c>
      <c r="D91" t="s">
        <v>7268</v>
      </c>
      <c r="E91" t="s">
        <v>7263</v>
      </c>
      <c r="F91">
        <v>1300</v>
      </c>
      <c r="G91">
        <v>10000</v>
      </c>
      <c r="I91">
        <v>12000</v>
      </c>
      <c r="J91">
        <v>2000</v>
      </c>
      <c r="K91" s="28">
        <v>0.19999999999999996</v>
      </c>
      <c r="M91" t="s">
        <v>20</v>
      </c>
      <c r="N91">
        <v>171.9</v>
      </c>
      <c r="O91">
        <v>175.44</v>
      </c>
      <c r="P91">
        <v>3.539999999999992</v>
      </c>
    </row>
    <row r="92" spans="1:16">
      <c r="A92">
        <v>6</v>
      </c>
      <c r="B92">
        <v>24</v>
      </c>
      <c r="C92">
        <v>104</v>
      </c>
      <c r="D92" t="s">
        <v>7271</v>
      </c>
      <c r="E92" t="s">
        <v>7263</v>
      </c>
      <c r="F92">
        <v>1300</v>
      </c>
      <c r="G92">
        <v>10000</v>
      </c>
      <c r="I92">
        <v>12000</v>
      </c>
      <c r="J92">
        <v>2000</v>
      </c>
      <c r="K92" s="28">
        <v>0.19999999999999996</v>
      </c>
      <c r="M92" t="s">
        <v>20</v>
      </c>
      <c r="N92">
        <v>171.9</v>
      </c>
      <c r="O92">
        <v>175.44</v>
      </c>
      <c r="P92">
        <v>3.539999999999992</v>
      </c>
    </row>
    <row r="93" spans="1:16">
      <c r="A93">
        <v>6</v>
      </c>
      <c r="B93">
        <v>24</v>
      </c>
      <c r="C93">
        <v>105</v>
      </c>
      <c r="D93" t="s">
        <v>7271</v>
      </c>
      <c r="E93" t="s">
        <v>7263</v>
      </c>
      <c r="F93">
        <v>1300</v>
      </c>
      <c r="G93">
        <v>10000</v>
      </c>
      <c r="I93">
        <v>12000</v>
      </c>
      <c r="J93">
        <v>2000</v>
      </c>
      <c r="K93" s="28">
        <v>0.19999999999999996</v>
      </c>
      <c r="M93" t="s">
        <v>20</v>
      </c>
      <c r="N93">
        <v>171.9</v>
      </c>
      <c r="O93">
        <v>175.44</v>
      </c>
      <c r="P93">
        <v>3.539999999999992</v>
      </c>
    </row>
    <row r="94" spans="1:16">
      <c r="A94">
        <v>6</v>
      </c>
      <c r="B94">
        <v>24</v>
      </c>
      <c r="C94">
        <v>106</v>
      </c>
      <c r="D94" t="s">
        <v>7271</v>
      </c>
      <c r="E94" t="s">
        <v>7263</v>
      </c>
      <c r="F94">
        <v>1300</v>
      </c>
      <c r="G94">
        <v>10000</v>
      </c>
      <c r="I94">
        <v>12000</v>
      </c>
      <c r="J94">
        <v>2000</v>
      </c>
      <c r="K94" s="28">
        <v>0.19999999999999996</v>
      </c>
      <c r="M94" t="s">
        <v>20</v>
      </c>
      <c r="N94">
        <v>171.9</v>
      </c>
      <c r="O94">
        <v>175.44</v>
      </c>
      <c r="P94">
        <v>3.539999999999992</v>
      </c>
    </row>
    <row r="95" spans="1:16">
      <c r="A95">
        <v>6</v>
      </c>
      <c r="B95">
        <v>24</v>
      </c>
      <c r="C95">
        <v>107</v>
      </c>
      <c r="D95" t="s">
        <v>7271</v>
      </c>
      <c r="E95" t="s">
        <v>7263</v>
      </c>
      <c r="F95">
        <v>1300</v>
      </c>
      <c r="G95">
        <v>10000</v>
      </c>
      <c r="I95">
        <v>12000</v>
      </c>
      <c r="J95">
        <v>2000</v>
      </c>
      <c r="K95" s="28">
        <v>0.19999999999999996</v>
      </c>
      <c r="M95" t="s">
        <v>20</v>
      </c>
      <c r="N95">
        <v>171.9</v>
      </c>
      <c r="O95">
        <v>175.44</v>
      </c>
      <c r="P95">
        <v>3.539999999999992</v>
      </c>
    </row>
    <row r="96" spans="1:16">
      <c r="A96">
        <v>6</v>
      </c>
      <c r="B96">
        <v>24</v>
      </c>
      <c r="C96">
        <v>108</v>
      </c>
      <c r="D96" t="s">
        <v>7268</v>
      </c>
      <c r="E96" t="s">
        <v>7263</v>
      </c>
      <c r="F96">
        <v>1300</v>
      </c>
      <c r="G96">
        <v>10000</v>
      </c>
      <c r="I96">
        <v>12000</v>
      </c>
      <c r="J96">
        <v>2000</v>
      </c>
      <c r="K96" s="28">
        <v>0.19999999999999996</v>
      </c>
      <c r="M96" t="s">
        <v>20</v>
      </c>
      <c r="N96">
        <v>171.9</v>
      </c>
      <c r="O96">
        <v>175.44</v>
      </c>
      <c r="P96">
        <v>3.539999999999992</v>
      </c>
    </row>
    <row r="97" spans="1:16">
      <c r="A97">
        <v>6</v>
      </c>
      <c r="B97">
        <v>24</v>
      </c>
      <c r="C97">
        <v>113</v>
      </c>
      <c r="D97" t="s">
        <v>7271</v>
      </c>
      <c r="E97" t="s">
        <v>7263</v>
      </c>
      <c r="F97">
        <v>1300</v>
      </c>
      <c r="G97">
        <v>10000</v>
      </c>
      <c r="I97">
        <v>12000</v>
      </c>
      <c r="J97">
        <v>2000</v>
      </c>
      <c r="K97" s="28">
        <v>0.19999999999999996</v>
      </c>
      <c r="M97" t="s">
        <v>20</v>
      </c>
      <c r="N97">
        <v>171.9</v>
      </c>
      <c r="O97">
        <v>175.44</v>
      </c>
      <c r="P97">
        <v>3.539999999999992</v>
      </c>
    </row>
    <row r="98" spans="1:16">
      <c r="A98">
        <v>6</v>
      </c>
      <c r="B98">
        <v>24</v>
      </c>
      <c r="C98">
        <v>114</v>
      </c>
      <c r="D98" t="s">
        <v>7271</v>
      </c>
      <c r="E98" t="s">
        <v>7263</v>
      </c>
      <c r="F98">
        <v>1300</v>
      </c>
      <c r="G98">
        <v>10000</v>
      </c>
      <c r="I98">
        <v>12000</v>
      </c>
      <c r="J98">
        <v>2000</v>
      </c>
      <c r="K98" s="28">
        <v>0.19999999999999996</v>
      </c>
      <c r="M98" t="s">
        <v>20</v>
      </c>
      <c r="N98">
        <v>171.9</v>
      </c>
      <c r="O98">
        <v>175.44</v>
      </c>
      <c r="P98">
        <v>3.539999999999992</v>
      </c>
    </row>
    <row r="99" spans="1:16">
      <c r="A99">
        <v>6</v>
      </c>
      <c r="B99">
        <v>24</v>
      </c>
      <c r="C99">
        <v>115</v>
      </c>
      <c r="D99" t="s">
        <v>7271</v>
      </c>
      <c r="E99" t="s">
        <v>7263</v>
      </c>
      <c r="F99">
        <v>1300</v>
      </c>
      <c r="G99">
        <v>10000</v>
      </c>
      <c r="I99">
        <v>12000</v>
      </c>
      <c r="J99">
        <v>2000</v>
      </c>
      <c r="K99" s="28">
        <v>0.19999999999999996</v>
      </c>
      <c r="M99" t="s">
        <v>20</v>
      </c>
      <c r="N99">
        <v>171.9</v>
      </c>
      <c r="O99">
        <v>175.44</v>
      </c>
      <c r="P99">
        <v>3.539999999999992</v>
      </c>
    </row>
    <row r="100" spans="1:16">
      <c r="A100">
        <v>6</v>
      </c>
      <c r="B100">
        <v>24</v>
      </c>
      <c r="C100">
        <v>116</v>
      </c>
      <c r="D100" t="s">
        <v>7271</v>
      </c>
      <c r="E100" t="s">
        <v>7263</v>
      </c>
      <c r="F100">
        <v>1300</v>
      </c>
      <c r="G100">
        <v>10000</v>
      </c>
      <c r="I100">
        <v>12000</v>
      </c>
      <c r="J100">
        <v>2000</v>
      </c>
      <c r="K100" s="28">
        <v>0.19999999999999996</v>
      </c>
      <c r="M100" t="s">
        <v>20</v>
      </c>
      <c r="N100">
        <v>171.9</v>
      </c>
      <c r="O100">
        <v>175.44</v>
      </c>
      <c r="P100">
        <v>3.539999999999992</v>
      </c>
    </row>
    <row r="101" spans="1:16">
      <c r="A101">
        <v>6</v>
      </c>
      <c r="B101">
        <v>24</v>
      </c>
      <c r="C101">
        <v>117</v>
      </c>
      <c r="D101" t="s">
        <v>7271</v>
      </c>
      <c r="E101" t="s">
        <v>7263</v>
      </c>
      <c r="F101">
        <v>1300</v>
      </c>
      <c r="G101">
        <v>10000</v>
      </c>
      <c r="I101">
        <v>12000</v>
      </c>
      <c r="J101">
        <v>2000</v>
      </c>
      <c r="K101" s="28">
        <v>0.19999999999999996</v>
      </c>
      <c r="M101" t="s">
        <v>20</v>
      </c>
      <c r="N101">
        <v>171.9</v>
      </c>
      <c r="O101">
        <v>175.44</v>
      </c>
      <c r="P101">
        <v>3.539999999999992</v>
      </c>
    </row>
    <row r="102" spans="1:16">
      <c r="A102">
        <v>6</v>
      </c>
      <c r="B102">
        <v>24</v>
      </c>
      <c r="C102">
        <v>122</v>
      </c>
      <c r="D102" t="s">
        <v>7266</v>
      </c>
      <c r="E102" t="s">
        <v>7263</v>
      </c>
      <c r="F102">
        <v>1300</v>
      </c>
      <c r="G102">
        <v>10000</v>
      </c>
      <c r="I102">
        <v>12000</v>
      </c>
      <c r="J102">
        <v>2000</v>
      </c>
      <c r="K102" s="28">
        <v>0.19999999999999996</v>
      </c>
      <c r="M102" t="s">
        <v>20</v>
      </c>
      <c r="N102">
        <v>171.9</v>
      </c>
      <c r="O102">
        <v>175.44</v>
      </c>
      <c r="P102">
        <v>3.539999999999992</v>
      </c>
    </row>
    <row r="103" spans="1:16">
      <c r="A103">
        <v>6</v>
      </c>
      <c r="B103">
        <v>24</v>
      </c>
      <c r="C103">
        <v>123</v>
      </c>
      <c r="D103" t="s">
        <v>7266</v>
      </c>
      <c r="E103" t="s">
        <v>7263</v>
      </c>
      <c r="F103">
        <v>1300</v>
      </c>
      <c r="G103">
        <v>10000</v>
      </c>
      <c r="I103">
        <v>12000</v>
      </c>
      <c r="J103">
        <v>2000</v>
      </c>
      <c r="K103" s="28">
        <v>0.19999999999999996</v>
      </c>
      <c r="M103" t="s">
        <v>20</v>
      </c>
      <c r="N103">
        <v>171.9</v>
      </c>
      <c r="O103">
        <v>175.44</v>
      </c>
      <c r="P103">
        <v>3.539999999999992</v>
      </c>
    </row>
    <row r="104" spans="1:16">
      <c r="A104">
        <v>6</v>
      </c>
      <c r="B104">
        <v>24</v>
      </c>
      <c r="C104">
        <v>124</v>
      </c>
      <c r="D104" t="s">
        <v>7266</v>
      </c>
      <c r="E104" t="s">
        <v>7263</v>
      </c>
      <c r="F104">
        <v>1300</v>
      </c>
      <c r="G104">
        <v>10000</v>
      </c>
      <c r="I104">
        <v>12000</v>
      </c>
      <c r="J104">
        <v>2000</v>
      </c>
      <c r="K104" s="28">
        <v>0.19999999999999996</v>
      </c>
      <c r="M104" t="s">
        <v>20</v>
      </c>
      <c r="N104">
        <v>171.9</v>
      </c>
      <c r="O104">
        <v>175.44</v>
      </c>
      <c r="P104">
        <v>3.539999999999992</v>
      </c>
    </row>
    <row r="105" spans="1:16">
      <c r="A105">
        <v>6</v>
      </c>
      <c r="B105">
        <v>24</v>
      </c>
      <c r="C105">
        <v>125</v>
      </c>
      <c r="D105" t="s">
        <v>7266</v>
      </c>
      <c r="E105" t="s">
        <v>7263</v>
      </c>
      <c r="F105">
        <v>1300</v>
      </c>
      <c r="G105">
        <v>10000</v>
      </c>
      <c r="I105">
        <v>12000</v>
      </c>
      <c r="J105">
        <v>2000</v>
      </c>
      <c r="K105" s="28">
        <v>0.19999999999999996</v>
      </c>
      <c r="M105" t="s">
        <v>20</v>
      </c>
      <c r="N105">
        <v>171.9</v>
      </c>
      <c r="O105">
        <v>175.44</v>
      </c>
      <c r="P105">
        <v>3.539999999999992</v>
      </c>
    </row>
    <row r="106" spans="1:16">
      <c r="A106">
        <v>6</v>
      </c>
      <c r="B106">
        <v>24</v>
      </c>
      <c r="C106">
        <v>126</v>
      </c>
      <c r="D106" t="s">
        <v>7266</v>
      </c>
      <c r="E106" t="s">
        <v>7263</v>
      </c>
      <c r="F106">
        <v>1300</v>
      </c>
      <c r="G106">
        <v>10000</v>
      </c>
      <c r="I106">
        <v>12000</v>
      </c>
      <c r="J106">
        <v>2000</v>
      </c>
      <c r="K106" s="28">
        <v>0.19999999999999996</v>
      </c>
      <c r="M106" t="s">
        <v>20</v>
      </c>
      <c r="N106">
        <v>171.9</v>
      </c>
      <c r="O106">
        <v>175.44</v>
      </c>
      <c r="P106">
        <v>3.539999999999992</v>
      </c>
    </row>
    <row r="107" spans="1:16">
      <c r="A107">
        <v>6</v>
      </c>
      <c r="B107">
        <v>24</v>
      </c>
      <c r="C107">
        <v>127</v>
      </c>
      <c r="D107" t="s">
        <v>7266</v>
      </c>
      <c r="E107" t="s">
        <v>7263</v>
      </c>
      <c r="F107">
        <v>1300</v>
      </c>
      <c r="G107">
        <v>10000</v>
      </c>
      <c r="I107">
        <v>12000</v>
      </c>
      <c r="J107">
        <v>2000</v>
      </c>
      <c r="K107" s="28">
        <v>0.19999999999999996</v>
      </c>
      <c r="M107" t="s">
        <v>20</v>
      </c>
      <c r="N107">
        <v>171.9</v>
      </c>
      <c r="O107">
        <v>175.44</v>
      </c>
      <c r="P107">
        <v>3.539999999999992</v>
      </c>
    </row>
    <row r="108" spans="1:16">
      <c r="A108">
        <v>6</v>
      </c>
      <c r="B108">
        <v>24</v>
      </c>
      <c r="C108">
        <v>128</v>
      </c>
      <c r="D108" t="s">
        <v>7266</v>
      </c>
      <c r="E108" t="s">
        <v>7263</v>
      </c>
      <c r="F108">
        <v>1300</v>
      </c>
      <c r="G108">
        <v>10100</v>
      </c>
      <c r="I108">
        <v>12100</v>
      </c>
      <c r="J108">
        <v>2000</v>
      </c>
      <c r="K108" s="28">
        <v>0.19801980198019797</v>
      </c>
      <c r="M108" t="s">
        <v>20</v>
      </c>
      <c r="N108">
        <v>173.619</v>
      </c>
      <c r="O108">
        <v>176.90199999999999</v>
      </c>
      <c r="P108">
        <v>3.282999999999987</v>
      </c>
    </row>
    <row r="109" spans="1:16">
      <c r="A109">
        <v>6</v>
      </c>
      <c r="B109">
        <v>24</v>
      </c>
      <c r="C109">
        <v>129</v>
      </c>
      <c r="D109" t="s">
        <v>7266</v>
      </c>
      <c r="E109" t="s">
        <v>7263</v>
      </c>
      <c r="F109">
        <v>1300</v>
      </c>
      <c r="G109">
        <v>10000</v>
      </c>
      <c r="I109">
        <v>12000</v>
      </c>
      <c r="J109">
        <v>2000</v>
      </c>
      <c r="K109" s="28">
        <v>0.19999999999999996</v>
      </c>
      <c r="M109" t="s">
        <v>20</v>
      </c>
      <c r="N109">
        <v>171.9</v>
      </c>
      <c r="O109">
        <v>175.44</v>
      </c>
      <c r="P109">
        <v>3.539999999999992</v>
      </c>
    </row>
    <row r="110" spans="1:16">
      <c r="A110">
        <v>6</v>
      </c>
      <c r="B110">
        <v>24</v>
      </c>
      <c r="C110">
        <v>130</v>
      </c>
      <c r="D110" t="s">
        <v>7266</v>
      </c>
      <c r="E110" t="s">
        <v>7265</v>
      </c>
      <c r="F110">
        <v>1300</v>
      </c>
      <c r="G110">
        <v>10000</v>
      </c>
      <c r="I110">
        <v>12000</v>
      </c>
      <c r="J110">
        <v>2000</v>
      </c>
      <c r="K110" s="28">
        <v>0.19999999999999996</v>
      </c>
      <c r="M110" t="s">
        <v>20</v>
      </c>
      <c r="N110">
        <v>171.9</v>
      </c>
      <c r="O110">
        <v>175.44</v>
      </c>
      <c r="P110">
        <v>3.539999999999992</v>
      </c>
    </row>
    <row r="111" spans="1:16">
      <c r="A111">
        <v>6</v>
      </c>
      <c r="B111">
        <v>24</v>
      </c>
      <c r="C111">
        <v>131</v>
      </c>
      <c r="D111" t="s">
        <v>7266</v>
      </c>
      <c r="E111" t="s">
        <v>7263</v>
      </c>
      <c r="F111">
        <v>1300</v>
      </c>
      <c r="G111">
        <v>10000</v>
      </c>
      <c r="I111">
        <v>12000</v>
      </c>
      <c r="J111">
        <v>2000</v>
      </c>
      <c r="K111" s="28">
        <v>0.19999999999999996</v>
      </c>
      <c r="M111" t="s">
        <v>20</v>
      </c>
      <c r="N111">
        <v>171.9</v>
      </c>
      <c r="O111">
        <v>175.44</v>
      </c>
      <c r="P111">
        <v>3.539999999999992</v>
      </c>
    </row>
    <row r="112" spans="1:16">
      <c r="A112">
        <v>6</v>
      </c>
      <c r="B112">
        <v>24</v>
      </c>
      <c r="C112">
        <v>132</v>
      </c>
      <c r="D112" t="s">
        <v>7266</v>
      </c>
      <c r="E112" t="s">
        <v>7263</v>
      </c>
      <c r="F112">
        <v>1300</v>
      </c>
      <c r="G112">
        <v>10000</v>
      </c>
      <c r="I112">
        <v>12000</v>
      </c>
      <c r="J112">
        <v>2000</v>
      </c>
      <c r="K112" s="28">
        <v>0.19999999999999996</v>
      </c>
      <c r="M112" t="s">
        <v>20</v>
      </c>
      <c r="N112">
        <v>171.9</v>
      </c>
      <c r="O112">
        <v>175.44</v>
      </c>
      <c r="P112">
        <v>3.539999999999992</v>
      </c>
    </row>
    <row r="113" spans="1:16">
      <c r="A113">
        <v>6</v>
      </c>
      <c r="B113">
        <v>24</v>
      </c>
      <c r="C113">
        <v>133</v>
      </c>
      <c r="D113" t="s">
        <v>7267</v>
      </c>
      <c r="E113" t="s">
        <v>7263</v>
      </c>
      <c r="F113">
        <v>1300</v>
      </c>
      <c r="G113">
        <v>10500</v>
      </c>
      <c r="I113">
        <v>12100</v>
      </c>
      <c r="J113">
        <v>1600</v>
      </c>
      <c r="K113" s="28">
        <v>0.15238095238095228</v>
      </c>
      <c r="M113" t="s">
        <v>20</v>
      </c>
      <c r="N113">
        <v>180.495</v>
      </c>
      <c r="O113">
        <v>176.90199999999999</v>
      </c>
      <c r="P113">
        <v>-3.5930000000000177</v>
      </c>
    </row>
    <row r="114" spans="1:16">
      <c r="A114">
        <v>6</v>
      </c>
      <c r="B114">
        <v>24</v>
      </c>
      <c r="C114">
        <v>134</v>
      </c>
      <c r="D114" t="s">
        <v>7262</v>
      </c>
      <c r="E114" t="s">
        <v>7265</v>
      </c>
      <c r="F114">
        <v>1300</v>
      </c>
      <c r="G114">
        <v>10800</v>
      </c>
      <c r="I114">
        <v>12800</v>
      </c>
      <c r="J114">
        <v>2000</v>
      </c>
      <c r="K114" s="28">
        <v>0.18518518518518512</v>
      </c>
      <c r="M114" t="s">
        <v>20</v>
      </c>
      <c r="N114">
        <v>185.65199999999999</v>
      </c>
      <c r="O114">
        <v>187.136</v>
      </c>
      <c r="P114">
        <v>1.4840000000000089</v>
      </c>
    </row>
    <row r="115" spans="1:16">
      <c r="A115">
        <v>6</v>
      </c>
      <c r="B115">
        <v>24</v>
      </c>
      <c r="C115">
        <v>135</v>
      </c>
      <c r="D115" t="s">
        <v>7262</v>
      </c>
      <c r="E115" t="s">
        <v>7263</v>
      </c>
      <c r="F115">
        <v>1300</v>
      </c>
      <c r="G115">
        <v>10000</v>
      </c>
      <c r="I115">
        <v>12000</v>
      </c>
      <c r="J115">
        <v>2000</v>
      </c>
      <c r="K115" s="28">
        <v>0.19999999999999996</v>
      </c>
      <c r="M115" t="s">
        <v>20</v>
      </c>
      <c r="N115">
        <v>171.9</v>
      </c>
      <c r="O115">
        <v>175.44</v>
      </c>
      <c r="P115">
        <v>3.539999999999992</v>
      </c>
    </row>
    <row r="116" spans="1:16">
      <c r="A116">
        <v>6</v>
      </c>
      <c r="B116">
        <v>24</v>
      </c>
      <c r="C116">
        <v>9999</v>
      </c>
      <c r="D116" t="s">
        <v>7267</v>
      </c>
      <c r="E116" t="s">
        <v>7263</v>
      </c>
      <c r="F116">
        <v>1300</v>
      </c>
      <c r="G116">
        <v>13600</v>
      </c>
      <c r="I116" t="s">
        <v>380</v>
      </c>
      <c r="J116" t="e">
        <v>#VALUE!</v>
      </c>
      <c r="M116" t="s">
        <v>20</v>
      </c>
      <c r="N116">
        <v>233.78400000000002</v>
      </c>
      <c r="P116">
        <v>-233.78400000000002</v>
      </c>
    </row>
    <row r="117" spans="1:16">
      <c r="A117">
        <v>6</v>
      </c>
      <c r="B117">
        <v>25</v>
      </c>
      <c r="C117">
        <v>1</v>
      </c>
      <c r="D117" t="s">
        <v>7272</v>
      </c>
      <c r="E117" t="s">
        <v>7263</v>
      </c>
      <c r="F117">
        <v>1320</v>
      </c>
      <c r="G117">
        <v>2600</v>
      </c>
      <c r="I117">
        <v>2600</v>
      </c>
      <c r="J117">
        <v>0</v>
      </c>
      <c r="K117" s="28">
        <v>0</v>
      </c>
      <c r="M117" t="s">
        <v>20</v>
      </c>
      <c r="N117">
        <v>44.694000000000003</v>
      </c>
      <c r="O117">
        <v>38.012</v>
      </c>
      <c r="P117">
        <v>-6.6820000000000022</v>
      </c>
    </row>
    <row r="118" spans="1:16">
      <c r="A118">
        <v>6</v>
      </c>
      <c r="B118">
        <v>25</v>
      </c>
      <c r="C118">
        <v>2</v>
      </c>
      <c r="D118" t="s">
        <v>7272</v>
      </c>
      <c r="E118" t="s">
        <v>7263</v>
      </c>
      <c r="F118">
        <v>1320</v>
      </c>
      <c r="G118">
        <v>20500</v>
      </c>
      <c r="I118">
        <v>20500</v>
      </c>
      <c r="J118">
        <v>0</v>
      </c>
      <c r="K118" s="28">
        <v>0</v>
      </c>
      <c r="M118" t="s">
        <v>20</v>
      </c>
      <c r="N118">
        <v>352.39499999999998</v>
      </c>
      <c r="O118">
        <v>299.70999999999998</v>
      </c>
      <c r="P118">
        <v>-52.685000000000002</v>
      </c>
    </row>
    <row r="119" spans="1:16">
      <c r="A119">
        <v>6</v>
      </c>
      <c r="B119">
        <v>25</v>
      </c>
      <c r="C119">
        <v>3</v>
      </c>
      <c r="D119" t="s">
        <v>7268</v>
      </c>
      <c r="E119" t="s">
        <v>7263</v>
      </c>
      <c r="F119">
        <v>1300</v>
      </c>
      <c r="G119">
        <v>18500</v>
      </c>
      <c r="I119">
        <v>18500</v>
      </c>
      <c r="J119">
        <v>0</v>
      </c>
      <c r="K119" s="28">
        <v>0</v>
      </c>
      <c r="M119" t="s">
        <v>20</v>
      </c>
      <c r="N119">
        <v>318.01499999999999</v>
      </c>
      <c r="O119">
        <v>270.47000000000003</v>
      </c>
      <c r="P119">
        <v>-47.544999999999959</v>
      </c>
    </row>
    <row r="120" spans="1:16">
      <c r="A120">
        <v>6</v>
      </c>
      <c r="B120">
        <v>25</v>
      </c>
      <c r="C120">
        <v>4</v>
      </c>
      <c r="D120" t="s">
        <v>7272</v>
      </c>
      <c r="E120" t="s">
        <v>7263</v>
      </c>
      <c r="F120">
        <v>1300</v>
      </c>
      <c r="G120">
        <v>34000</v>
      </c>
      <c r="I120">
        <v>36000</v>
      </c>
      <c r="J120">
        <v>2000</v>
      </c>
      <c r="K120" s="28">
        <v>5.8823529411764719E-2</v>
      </c>
      <c r="M120" t="s">
        <v>20</v>
      </c>
      <c r="N120">
        <v>584.46</v>
      </c>
      <c r="O120">
        <v>526.32000000000005</v>
      </c>
      <c r="P120">
        <v>-58.139999999999986</v>
      </c>
    </row>
    <row r="121" spans="1:16">
      <c r="A121">
        <v>6</v>
      </c>
      <c r="B121">
        <v>25</v>
      </c>
      <c r="C121">
        <v>5</v>
      </c>
      <c r="D121" t="s">
        <v>7272</v>
      </c>
      <c r="E121" t="s">
        <v>7263</v>
      </c>
      <c r="F121">
        <v>1300</v>
      </c>
      <c r="G121">
        <v>10000</v>
      </c>
      <c r="I121">
        <v>12000</v>
      </c>
      <c r="J121">
        <v>2000</v>
      </c>
      <c r="K121" s="28">
        <v>0.19999999999999996</v>
      </c>
      <c r="M121" t="s">
        <v>20</v>
      </c>
      <c r="N121">
        <v>171.9</v>
      </c>
      <c r="O121">
        <v>175.44</v>
      </c>
      <c r="P121">
        <v>3.539999999999992</v>
      </c>
    </row>
    <row r="122" spans="1:16">
      <c r="A122">
        <v>6</v>
      </c>
      <c r="B122">
        <v>25</v>
      </c>
      <c r="C122">
        <v>6</v>
      </c>
      <c r="D122" t="s">
        <v>7272</v>
      </c>
      <c r="E122" t="s">
        <v>7263</v>
      </c>
      <c r="F122">
        <v>1300</v>
      </c>
      <c r="G122">
        <v>10000</v>
      </c>
      <c r="I122">
        <v>12000</v>
      </c>
      <c r="J122">
        <v>2000</v>
      </c>
      <c r="K122" s="28">
        <v>0.19999999999999996</v>
      </c>
      <c r="M122" t="s">
        <v>20</v>
      </c>
      <c r="N122">
        <v>171.9</v>
      </c>
      <c r="O122">
        <v>175.44</v>
      </c>
      <c r="P122">
        <v>3.539999999999992</v>
      </c>
    </row>
    <row r="123" spans="1:16">
      <c r="A123">
        <v>6</v>
      </c>
      <c r="B123">
        <v>25</v>
      </c>
      <c r="C123">
        <v>8</v>
      </c>
      <c r="D123" t="s">
        <v>7272</v>
      </c>
      <c r="E123" t="s">
        <v>7263</v>
      </c>
      <c r="F123">
        <v>1300</v>
      </c>
      <c r="G123">
        <v>16400</v>
      </c>
      <c r="I123">
        <v>18400</v>
      </c>
      <c r="J123">
        <v>2000</v>
      </c>
      <c r="K123" s="28">
        <v>0.12195121951219523</v>
      </c>
      <c r="M123" t="s">
        <v>20</v>
      </c>
      <c r="N123">
        <v>281.916</v>
      </c>
      <c r="O123">
        <v>269.00799999999998</v>
      </c>
      <c r="P123">
        <v>-12.908000000000015</v>
      </c>
    </row>
    <row r="124" spans="1:16">
      <c r="A124">
        <v>6</v>
      </c>
      <c r="B124">
        <v>25</v>
      </c>
      <c r="C124">
        <v>9</v>
      </c>
      <c r="D124" t="s">
        <v>7272</v>
      </c>
      <c r="E124" t="s">
        <v>7263</v>
      </c>
      <c r="F124">
        <v>1300</v>
      </c>
      <c r="G124">
        <v>10000</v>
      </c>
      <c r="I124">
        <v>12000</v>
      </c>
      <c r="J124">
        <v>2000</v>
      </c>
      <c r="K124" s="28">
        <v>0.19999999999999996</v>
      </c>
      <c r="M124" t="s">
        <v>20</v>
      </c>
      <c r="N124">
        <v>171.9</v>
      </c>
      <c r="O124">
        <v>175.44</v>
      </c>
      <c r="P124">
        <v>3.539999999999992</v>
      </c>
    </row>
    <row r="125" spans="1:16">
      <c r="A125">
        <v>6</v>
      </c>
      <c r="B125">
        <v>25</v>
      </c>
      <c r="C125">
        <v>10</v>
      </c>
      <c r="D125" t="s">
        <v>7264</v>
      </c>
      <c r="E125" t="s">
        <v>7263</v>
      </c>
      <c r="F125">
        <v>1300</v>
      </c>
      <c r="G125">
        <v>10100</v>
      </c>
      <c r="I125">
        <v>12100</v>
      </c>
      <c r="J125">
        <v>2000</v>
      </c>
      <c r="K125" s="28">
        <v>0.19801980198019797</v>
      </c>
      <c r="M125" t="s">
        <v>20</v>
      </c>
      <c r="N125">
        <v>173.619</v>
      </c>
      <c r="O125">
        <v>176.90199999999999</v>
      </c>
      <c r="P125">
        <v>3.282999999999987</v>
      </c>
    </row>
    <row r="126" spans="1:16">
      <c r="A126">
        <v>6</v>
      </c>
      <c r="B126">
        <v>25</v>
      </c>
      <c r="C126">
        <v>11</v>
      </c>
      <c r="D126" t="s">
        <v>7264</v>
      </c>
      <c r="E126" t="s">
        <v>7263</v>
      </c>
      <c r="F126">
        <v>1300</v>
      </c>
      <c r="G126">
        <v>10800</v>
      </c>
      <c r="I126">
        <v>12800</v>
      </c>
      <c r="J126">
        <v>2000</v>
      </c>
      <c r="K126" s="28">
        <v>0.18518518518518512</v>
      </c>
      <c r="M126" t="s">
        <v>20</v>
      </c>
      <c r="N126">
        <v>185.65199999999999</v>
      </c>
      <c r="O126">
        <v>187.136</v>
      </c>
      <c r="P126">
        <v>1.4840000000000089</v>
      </c>
    </row>
    <row r="127" spans="1:16">
      <c r="A127">
        <v>6</v>
      </c>
      <c r="B127">
        <v>25</v>
      </c>
      <c r="C127">
        <v>12</v>
      </c>
      <c r="D127" t="s">
        <v>7264</v>
      </c>
      <c r="E127" t="s">
        <v>7263</v>
      </c>
      <c r="F127">
        <v>1300</v>
      </c>
      <c r="G127">
        <v>10000</v>
      </c>
      <c r="I127">
        <v>12000</v>
      </c>
      <c r="J127">
        <v>2000</v>
      </c>
      <c r="K127" s="28">
        <v>0.19999999999999996</v>
      </c>
      <c r="M127" t="s">
        <v>20</v>
      </c>
      <c r="N127">
        <v>171.9</v>
      </c>
      <c r="O127">
        <v>175.44</v>
      </c>
      <c r="P127">
        <v>3.539999999999992</v>
      </c>
    </row>
    <row r="128" spans="1:16">
      <c r="A128">
        <v>6</v>
      </c>
      <c r="B128">
        <v>25</v>
      </c>
      <c r="C128">
        <v>13</v>
      </c>
      <c r="D128" t="s">
        <v>7264</v>
      </c>
      <c r="E128" t="s">
        <v>7263</v>
      </c>
      <c r="F128">
        <v>1300</v>
      </c>
      <c r="G128">
        <v>10000</v>
      </c>
      <c r="I128">
        <v>12000</v>
      </c>
      <c r="J128">
        <v>2000</v>
      </c>
      <c r="K128" s="28">
        <v>0.19999999999999996</v>
      </c>
      <c r="M128" t="s">
        <v>20</v>
      </c>
      <c r="N128">
        <v>171.9</v>
      </c>
      <c r="O128">
        <v>175.44</v>
      </c>
      <c r="P128">
        <v>3.539999999999992</v>
      </c>
    </row>
    <row r="129" spans="1:16">
      <c r="A129">
        <v>6</v>
      </c>
      <c r="B129">
        <v>25</v>
      </c>
      <c r="C129">
        <v>14</v>
      </c>
      <c r="D129" t="s">
        <v>7264</v>
      </c>
      <c r="E129" t="s">
        <v>7263</v>
      </c>
      <c r="F129">
        <v>1300</v>
      </c>
      <c r="G129">
        <v>10000</v>
      </c>
      <c r="I129">
        <v>12000</v>
      </c>
      <c r="J129">
        <v>2000</v>
      </c>
      <c r="K129" s="28">
        <v>0.19999999999999996</v>
      </c>
      <c r="M129" t="s">
        <v>20</v>
      </c>
      <c r="N129">
        <v>171.9</v>
      </c>
      <c r="O129">
        <v>175.44</v>
      </c>
      <c r="P129">
        <v>3.539999999999992</v>
      </c>
    </row>
    <row r="130" spans="1:16">
      <c r="A130">
        <v>6</v>
      </c>
      <c r="B130">
        <v>25</v>
      </c>
      <c r="C130">
        <v>15</v>
      </c>
      <c r="D130" t="s">
        <v>7264</v>
      </c>
      <c r="E130" t="s">
        <v>7263</v>
      </c>
      <c r="F130">
        <v>1300</v>
      </c>
      <c r="G130">
        <v>10000</v>
      </c>
      <c r="I130">
        <v>12000</v>
      </c>
      <c r="J130">
        <v>2000</v>
      </c>
      <c r="K130" s="28">
        <v>0.19999999999999996</v>
      </c>
      <c r="M130" t="s">
        <v>20</v>
      </c>
      <c r="N130">
        <v>171.9</v>
      </c>
      <c r="O130">
        <v>175.44</v>
      </c>
      <c r="P130">
        <v>3.539999999999992</v>
      </c>
    </row>
    <row r="131" spans="1:16">
      <c r="A131">
        <v>6</v>
      </c>
      <c r="B131">
        <v>25</v>
      </c>
      <c r="C131">
        <v>16</v>
      </c>
      <c r="D131" t="s">
        <v>7264</v>
      </c>
      <c r="E131" t="s">
        <v>7263</v>
      </c>
      <c r="F131">
        <v>1300</v>
      </c>
      <c r="G131">
        <v>10000</v>
      </c>
      <c r="I131">
        <v>12000</v>
      </c>
      <c r="J131">
        <v>2000</v>
      </c>
      <c r="K131" s="28">
        <v>0.19999999999999996</v>
      </c>
      <c r="M131" t="s">
        <v>20</v>
      </c>
      <c r="N131">
        <v>171.9</v>
      </c>
      <c r="O131">
        <v>175.44</v>
      </c>
      <c r="P131">
        <v>3.539999999999992</v>
      </c>
    </row>
    <row r="132" spans="1:16">
      <c r="A132">
        <v>6</v>
      </c>
      <c r="B132">
        <v>25</v>
      </c>
      <c r="C132">
        <v>17</v>
      </c>
      <c r="D132" t="s">
        <v>7264</v>
      </c>
      <c r="E132" t="s">
        <v>7263</v>
      </c>
      <c r="F132">
        <v>1300</v>
      </c>
      <c r="G132">
        <v>10000</v>
      </c>
      <c r="I132">
        <v>12000</v>
      </c>
      <c r="J132">
        <v>2000</v>
      </c>
      <c r="K132" s="28">
        <v>0.19999999999999996</v>
      </c>
      <c r="M132" t="s">
        <v>20</v>
      </c>
      <c r="N132">
        <v>171.9</v>
      </c>
      <c r="O132">
        <v>175.44</v>
      </c>
      <c r="P132">
        <v>3.539999999999992</v>
      </c>
    </row>
    <row r="133" spans="1:16">
      <c r="A133">
        <v>6</v>
      </c>
      <c r="B133">
        <v>25</v>
      </c>
      <c r="C133">
        <v>18</v>
      </c>
      <c r="D133" t="s">
        <v>7264</v>
      </c>
      <c r="E133" t="s">
        <v>7263</v>
      </c>
      <c r="F133">
        <v>1300</v>
      </c>
      <c r="G133">
        <v>10000</v>
      </c>
      <c r="I133">
        <v>12000</v>
      </c>
      <c r="J133">
        <v>2000</v>
      </c>
      <c r="K133" s="28">
        <v>0.19999999999999996</v>
      </c>
      <c r="M133" t="s">
        <v>20</v>
      </c>
      <c r="N133">
        <v>171.9</v>
      </c>
      <c r="O133">
        <v>175.44</v>
      </c>
      <c r="P133">
        <v>3.539999999999992</v>
      </c>
    </row>
    <row r="134" spans="1:16">
      <c r="A134">
        <v>6</v>
      </c>
      <c r="B134">
        <v>25</v>
      </c>
      <c r="C134">
        <v>19</v>
      </c>
      <c r="D134" t="s">
        <v>7264</v>
      </c>
      <c r="E134" t="s">
        <v>7263</v>
      </c>
      <c r="F134">
        <v>1300</v>
      </c>
      <c r="G134">
        <v>10000</v>
      </c>
      <c r="I134">
        <v>12000</v>
      </c>
      <c r="J134">
        <v>2000</v>
      </c>
      <c r="K134" s="28">
        <v>0.19999999999999996</v>
      </c>
      <c r="M134" t="s">
        <v>20</v>
      </c>
      <c r="N134">
        <v>171.9</v>
      </c>
      <c r="O134">
        <v>175.44</v>
      </c>
      <c r="P134">
        <v>3.539999999999992</v>
      </c>
    </row>
    <row r="135" spans="1:16">
      <c r="A135">
        <v>6</v>
      </c>
      <c r="B135">
        <v>25</v>
      </c>
      <c r="C135">
        <v>20</v>
      </c>
      <c r="D135" t="s">
        <v>7264</v>
      </c>
      <c r="E135" t="s">
        <v>7263</v>
      </c>
      <c r="F135">
        <v>1300</v>
      </c>
      <c r="G135">
        <v>10000</v>
      </c>
      <c r="I135">
        <v>12000</v>
      </c>
      <c r="J135">
        <v>2000</v>
      </c>
      <c r="K135" s="28">
        <v>0.19999999999999996</v>
      </c>
      <c r="M135" t="s">
        <v>20</v>
      </c>
      <c r="N135">
        <v>171.9</v>
      </c>
      <c r="O135">
        <v>175.44</v>
      </c>
      <c r="P135">
        <v>3.539999999999992</v>
      </c>
    </row>
    <row r="136" spans="1:16">
      <c r="A136">
        <v>6</v>
      </c>
      <c r="B136">
        <v>25</v>
      </c>
      <c r="C136">
        <v>73</v>
      </c>
      <c r="D136" t="s">
        <v>7270</v>
      </c>
      <c r="E136" t="s">
        <v>7263</v>
      </c>
      <c r="F136">
        <v>1300</v>
      </c>
      <c r="G136">
        <v>102600</v>
      </c>
      <c r="I136">
        <v>13500</v>
      </c>
      <c r="J136">
        <v>-89100</v>
      </c>
      <c r="K136" s="28">
        <v>-0.86842105263157898</v>
      </c>
      <c r="M136" t="s">
        <v>20</v>
      </c>
      <c r="N136">
        <v>1763.6940000000002</v>
      </c>
      <c r="O136">
        <v>197.37</v>
      </c>
      <c r="P136">
        <v>-1566.3240000000001</v>
      </c>
    </row>
    <row r="137" spans="1:16">
      <c r="A137">
        <v>6</v>
      </c>
      <c r="B137">
        <v>25</v>
      </c>
      <c r="C137">
        <v>74</v>
      </c>
      <c r="D137" t="s">
        <v>7272</v>
      </c>
      <c r="E137" t="s">
        <v>7263</v>
      </c>
      <c r="F137">
        <v>1300</v>
      </c>
      <c r="G137">
        <v>100200</v>
      </c>
      <c r="I137">
        <v>12000</v>
      </c>
      <c r="J137">
        <v>-88200</v>
      </c>
      <c r="K137" s="28">
        <v>-0.88023952095808378</v>
      </c>
      <c r="M137" t="s">
        <v>20</v>
      </c>
      <c r="N137">
        <v>1722.4380000000003</v>
      </c>
      <c r="O137">
        <v>175.44</v>
      </c>
      <c r="P137">
        <v>-1546.9980000000003</v>
      </c>
    </row>
    <row r="138" spans="1:16">
      <c r="A138">
        <v>6</v>
      </c>
      <c r="B138">
        <v>25</v>
      </c>
      <c r="C138">
        <v>75</v>
      </c>
      <c r="D138" t="s">
        <v>7272</v>
      </c>
      <c r="E138" t="s">
        <v>7263</v>
      </c>
      <c r="F138">
        <v>1300</v>
      </c>
      <c r="G138">
        <v>11500</v>
      </c>
      <c r="I138">
        <v>13500</v>
      </c>
      <c r="J138">
        <v>2000</v>
      </c>
      <c r="K138" s="28">
        <v>0.17391304347826098</v>
      </c>
      <c r="M138" t="s">
        <v>20</v>
      </c>
      <c r="N138">
        <v>197.68500000000003</v>
      </c>
      <c r="O138">
        <v>197.37</v>
      </c>
      <c r="P138">
        <v>-0.31500000000002615</v>
      </c>
    </row>
    <row r="139" spans="1:16">
      <c r="A139">
        <v>6</v>
      </c>
      <c r="B139">
        <v>25</v>
      </c>
      <c r="C139">
        <v>76</v>
      </c>
      <c r="D139" t="s">
        <v>7272</v>
      </c>
      <c r="E139" t="s">
        <v>7263</v>
      </c>
      <c r="F139">
        <v>1300</v>
      </c>
      <c r="G139">
        <v>10700</v>
      </c>
      <c r="I139">
        <v>12800</v>
      </c>
      <c r="J139">
        <v>2100</v>
      </c>
      <c r="K139" s="28">
        <v>0.19626168224299056</v>
      </c>
      <c r="M139" t="s">
        <v>20</v>
      </c>
      <c r="N139">
        <v>183.93299999999999</v>
      </c>
      <c r="O139">
        <v>187.136</v>
      </c>
      <c r="P139">
        <v>3.203000000000003</v>
      </c>
    </row>
    <row r="140" spans="1:16">
      <c r="A140">
        <v>6</v>
      </c>
      <c r="B140">
        <v>25</v>
      </c>
      <c r="C140">
        <v>77</v>
      </c>
      <c r="D140" t="s">
        <v>7272</v>
      </c>
      <c r="E140" t="s">
        <v>7263</v>
      </c>
      <c r="F140">
        <v>1300</v>
      </c>
      <c r="G140">
        <v>10000</v>
      </c>
      <c r="I140">
        <v>12000</v>
      </c>
      <c r="J140">
        <v>2000</v>
      </c>
      <c r="K140" s="28">
        <v>0.19999999999999996</v>
      </c>
      <c r="M140" t="s">
        <v>20</v>
      </c>
      <c r="N140">
        <v>171.9</v>
      </c>
      <c r="O140">
        <v>175.44</v>
      </c>
      <c r="P140">
        <v>3.539999999999992</v>
      </c>
    </row>
    <row r="141" spans="1:16">
      <c r="A141">
        <v>6</v>
      </c>
      <c r="B141">
        <v>25</v>
      </c>
      <c r="C141">
        <v>78</v>
      </c>
      <c r="D141" t="s">
        <v>7272</v>
      </c>
      <c r="E141" t="s">
        <v>7263</v>
      </c>
      <c r="F141">
        <v>1300</v>
      </c>
      <c r="G141">
        <v>10000</v>
      </c>
      <c r="I141">
        <v>12000</v>
      </c>
      <c r="J141">
        <v>2000</v>
      </c>
      <c r="K141" s="28">
        <v>0.19999999999999996</v>
      </c>
      <c r="M141" t="s">
        <v>20</v>
      </c>
      <c r="N141">
        <v>171.9</v>
      </c>
      <c r="O141">
        <v>175.44</v>
      </c>
      <c r="P141">
        <v>3.539999999999992</v>
      </c>
    </row>
    <row r="142" spans="1:16">
      <c r="A142">
        <v>6</v>
      </c>
      <c r="B142">
        <v>25</v>
      </c>
      <c r="C142">
        <v>79</v>
      </c>
      <c r="D142" t="s">
        <v>7272</v>
      </c>
      <c r="E142" t="s">
        <v>7263</v>
      </c>
      <c r="F142">
        <v>1300</v>
      </c>
      <c r="G142">
        <v>10000</v>
      </c>
      <c r="I142">
        <v>12000</v>
      </c>
      <c r="J142">
        <v>2000</v>
      </c>
      <c r="K142" s="28">
        <v>0.19999999999999996</v>
      </c>
      <c r="M142" t="s">
        <v>20</v>
      </c>
      <c r="N142">
        <v>171.9</v>
      </c>
      <c r="O142">
        <v>175.44</v>
      </c>
      <c r="P142">
        <v>3.539999999999992</v>
      </c>
    </row>
    <row r="143" spans="1:16">
      <c r="A143">
        <v>6</v>
      </c>
      <c r="B143">
        <v>25</v>
      </c>
      <c r="C143">
        <v>80</v>
      </c>
      <c r="D143" t="s">
        <v>7272</v>
      </c>
      <c r="E143" t="s">
        <v>7263</v>
      </c>
      <c r="F143">
        <v>1300</v>
      </c>
      <c r="G143">
        <v>10000</v>
      </c>
      <c r="I143">
        <v>12000</v>
      </c>
      <c r="J143">
        <v>2000</v>
      </c>
      <c r="K143" s="28">
        <v>0.19999999999999996</v>
      </c>
      <c r="M143" t="s">
        <v>20</v>
      </c>
      <c r="N143">
        <v>171.9</v>
      </c>
      <c r="O143">
        <v>175.44</v>
      </c>
      <c r="P143">
        <v>3.539999999999992</v>
      </c>
    </row>
    <row r="144" spans="1:16">
      <c r="A144">
        <v>6</v>
      </c>
      <c r="B144">
        <v>25</v>
      </c>
      <c r="C144">
        <v>81</v>
      </c>
      <c r="D144" t="s">
        <v>7272</v>
      </c>
      <c r="E144" t="s">
        <v>7263</v>
      </c>
      <c r="F144">
        <v>1300</v>
      </c>
      <c r="G144">
        <v>10000</v>
      </c>
      <c r="I144">
        <v>12000</v>
      </c>
      <c r="J144">
        <v>2000</v>
      </c>
      <c r="K144" s="28">
        <v>0.19999999999999996</v>
      </c>
      <c r="M144" t="s">
        <v>20</v>
      </c>
      <c r="N144">
        <v>171.9</v>
      </c>
      <c r="O144">
        <v>175.44</v>
      </c>
      <c r="P144">
        <v>3.539999999999992</v>
      </c>
    </row>
    <row r="145" spans="1:16">
      <c r="A145">
        <v>6</v>
      </c>
      <c r="B145">
        <v>25</v>
      </c>
      <c r="C145">
        <v>82</v>
      </c>
      <c r="D145" t="s">
        <v>7272</v>
      </c>
      <c r="E145" t="s">
        <v>7263</v>
      </c>
      <c r="F145">
        <v>1300</v>
      </c>
      <c r="G145">
        <v>10100</v>
      </c>
      <c r="I145">
        <v>12100</v>
      </c>
      <c r="J145">
        <v>2000</v>
      </c>
      <c r="K145" s="28">
        <v>0.19801980198019797</v>
      </c>
      <c r="M145" t="s">
        <v>20</v>
      </c>
      <c r="N145">
        <v>173.619</v>
      </c>
      <c r="O145">
        <v>176.90199999999999</v>
      </c>
      <c r="P145">
        <v>3.282999999999987</v>
      </c>
    </row>
    <row r="146" spans="1:16">
      <c r="A146">
        <v>6</v>
      </c>
      <c r="B146">
        <v>25</v>
      </c>
      <c r="C146">
        <v>83</v>
      </c>
      <c r="D146" t="s">
        <v>7272</v>
      </c>
      <c r="E146" t="s">
        <v>7263</v>
      </c>
      <c r="F146">
        <v>1300</v>
      </c>
      <c r="G146">
        <v>10700</v>
      </c>
      <c r="I146">
        <v>12700</v>
      </c>
      <c r="J146">
        <v>2000</v>
      </c>
      <c r="K146" s="28">
        <v>0.18691588785046731</v>
      </c>
      <c r="M146" t="s">
        <v>20</v>
      </c>
      <c r="N146">
        <v>183.93299999999999</v>
      </c>
      <c r="O146">
        <v>185.67400000000001</v>
      </c>
      <c r="P146">
        <v>1.7410000000000139</v>
      </c>
    </row>
    <row r="147" spans="1:16">
      <c r="A147">
        <v>6</v>
      </c>
      <c r="B147">
        <v>25</v>
      </c>
      <c r="C147">
        <v>84</v>
      </c>
      <c r="D147" t="s">
        <v>7272</v>
      </c>
      <c r="E147" t="s">
        <v>7263</v>
      </c>
      <c r="F147">
        <v>1300</v>
      </c>
      <c r="G147">
        <v>10000</v>
      </c>
      <c r="I147">
        <v>12000</v>
      </c>
      <c r="J147">
        <v>2000</v>
      </c>
      <c r="K147" s="28">
        <v>0.19999999999999996</v>
      </c>
      <c r="M147" t="s">
        <v>20</v>
      </c>
      <c r="N147">
        <v>171.9</v>
      </c>
      <c r="O147">
        <v>175.44</v>
      </c>
      <c r="P147">
        <v>3.539999999999992</v>
      </c>
    </row>
    <row r="148" spans="1:16">
      <c r="A148">
        <v>6</v>
      </c>
      <c r="B148">
        <v>25</v>
      </c>
      <c r="C148">
        <v>85</v>
      </c>
      <c r="D148" t="s">
        <v>7264</v>
      </c>
      <c r="E148" t="s">
        <v>7263</v>
      </c>
      <c r="F148">
        <v>1300</v>
      </c>
      <c r="G148">
        <v>10000</v>
      </c>
      <c r="I148">
        <v>12000</v>
      </c>
      <c r="J148">
        <v>2000</v>
      </c>
      <c r="K148" s="28">
        <v>0.19999999999999996</v>
      </c>
      <c r="M148" t="s">
        <v>20</v>
      </c>
      <c r="N148">
        <v>171.9</v>
      </c>
      <c r="O148">
        <v>175.44</v>
      </c>
      <c r="P148">
        <v>3.539999999999992</v>
      </c>
    </row>
    <row r="149" spans="1:16">
      <c r="A149">
        <v>6</v>
      </c>
      <c r="B149">
        <v>25</v>
      </c>
      <c r="C149">
        <v>86</v>
      </c>
      <c r="D149" t="s">
        <v>7268</v>
      </c>
      <c r="E149" t="s">
        <v>7263</v>
      </c>
      <c r="F149">
        <v>1300</v>
      </c>
      <c r="G149">
        <v>10000</v>
      </c>
      <c r="I149">
        <v>12000</v>
      </c>
      <c r="J149">
        <v>2000</v>
      </c>
      <c r="K149" s="28">
        <v>0.19999999999999996</v>
      </c>
      <c r="M149" t="s">
        <v>20</v>
      </c>
      <c r="N149">
        <v>171.9</v>
      </c>
      <c r="O149">
        <v>175.44</v>
      </c>
      <c r="P149">
        <v>3.539999999999992</v>
      </c>
    </row>
    <row r="150" spans="1:16">
      <c r="A150">
        <v>6</v>
      </c>
      <c r="B150">
        <v>25</v>
      </c>
      <c r="C150">
        <v>87</v>
      </c>
      <c r="D150" t="s">
        <v>7268</v>
      </c>
      <c r="E150" t="s">
        <v>7263</v>
      </c>
      <c r="F150">
        <v>1300</v>
      </c>
      <c r="G150">
        <v>10000</v>
      </c>
      <c r="I150">
        <v>12000</v>
      </c>
      <c r="J150">
        <v>2000</v>
      </c>
      <c r="K150" s="28">
        <v>0.19999999999999996</v>
      </c>
      <c r="M150" t="s">
        <v>20</v>
      </c>
      <c r="N150">
        <v>171.9</v>
      </c>
      <c r="O150">
        <v>175.44</v>
      </c>
      <c r="P150">
        <v>3.539999999999992</v>
      </c>
    </row>
    <row r="151" spans="1:16">
      <c r="A151">
        <v>6</v>
      </c>
      <c r="B151">
        <v>25</v>
      </c>
      <c r="C151">
        <v>88</v>
      </c>
      <c r="D151" t="s">
        <v>7268</v>
      </c>
      <c r="E151" t="s">
        <v>7263</v>
      </c>
      <c r="F151">
        <v>1300</v>
      </c>
      <c r="G151">
        <v>10000</v>
      </c>
      <c r="I151">
        <v>12000</v>
      </c>
      <c r="J151">
        <v>2000</v>
      </c>
      <c r="K151" s="28">
        <v>0.19999999999999996</v>
      </c>
      <c r="M151" t="s">
        <v>20</v>
      </c>
      <c r="N151">
        <v>171.9</v>
      </c>
      <c r="O151">
        <v>175.44</v>
      </c>
      <c r="P151">
        <v>3.539999999999992</v>
      </c>
    </row>
    <row r="152" spans="1:16">
      <c r="A152">
        <v>6</v>
      </c>
      <c r="B152">
        <v>25</v>
      </c>
      <c r="C152">
        <v>89</v>
      </c>
      <c r="D152" t="s">
        <v>7268</v>
      </c>
      <c r="E152" t="s">
        <v>7263</v>
      </c>
      <c r="F152">
        <v>1300</v>
      </c>
      <c r="G152">
        <v>10000</v>
      </c>
      <c r="I152">
        <v>12000</v>
      </c>
      <c r="J152">
        <v>2000</v>
      </c>
      <c r="K152" s="28">
        <v>0.19999999999999996</v>
      </c>
      <c r="M152" t="s">
        <v>20</v>
      </c>
      <c r="N152">
        <v>171.9</v>
      </c>
      <c r="O152">
        <v>175.44</v>
      </c>
      <c r="P152">
        <v>3.539999999999992</v>
      </c>
    </row>
    <row r="153" spans="1:16">
      <c r="A153">
        <v>6</v>
      </c>
      <c r="B153">
        <v>25</v>
      </c>
      <c r="C153">
        <v>101</v>
      </c>
      <c r="D153" t="s">
        <v>7268</v>
      </c>
      <c r="E153" t="s">
        <v>7263</v>
      </c>
      <c r="F153">
        <v>1300</v>
      </c>
      <c r="G153">
        <v>10000</v>
      </c>
      <c r="I153">
        <v>12000</v>
      </c>
      <c r="J153">
        <v>2000</v>
      </c>
      <c r="K153" s="28">
        <v>0.19999999999999996</v>
      </c>
      <c r="M153" t="s">
        <v>20</v>
      </c>
      <c r="N153">
        <v>171.9</v>
      </c>
      <c r="O153">
        <v>175.44</v>
      </c>
      <c r="P153">
        <v>3.539999999999992</v>
      </c>
    </row>
    <row r="154" spans="1:16">
      <c r="A154">
        <v>6</v>
      </c>
      <c r="B154">
        <v>25</v>
      </c>
      <c r="C154">
        <v>102</v>
      </c>
      <c r="D154" t="s">
        <v>7264</v>
      </c>
      <c r="E154" t="s">
        <v>7263</v>
      </c>
      <c r="F154">
        <v>1300</v>
      </c>
      <c r="G154">
        <v>10000</v>
      </c>
      <c r="I154">
        <v>12000</v>
      </c>
      <c r="J154">
        <v>2000</v>
      </c>
      <c r="K154" s="28">
        <v>0.19999999999999996</v>
      </c>
      <c r="M154" t="s">
        <v>20</v>
      </c>
      <c r="N154">
        <v>171.9</v>
      </c>
      <c r="O154">
        <v>175.44</v>
      </c>
      <c r="P154">
        <v>3.539999999999992</v>
      </c>
    </row>
    <row r="155" spans="1:16">
      <c r="A155">
        <v>6</v>
      </c>
      <c r="B155">
        <v>25</v>
      </c>
      <c r="C155">
        <v>103</v>
      </c>
      <c r="D155" t="s">
        <v>7271</v>
      </c>
      <c r="E155" t="s">
        <v>7263</v>
      </c>
      <c r="F155">
        <v>1300</v>
      </c>
      <c r="G155">
        <v>10000</v>
      </c>
      <c r="I155">
        <v>12000</v>
      </c>
      <c r="J155">
        <v>2000</v>
      </c>
      <c r="K155" s="28">
        <v>0.19999999999999996</v>
      </c>
      <c r="M155" t="s">
        <v>20</v>
      </c>
      <c r="N155">
        <v>171.9</v>
      </c>
      <c r="O155">
        <v>175.44</v>
      </c>
      <c r="P155">
        <v>3.539999999999992</v>
      </c>
    </row>
    <row r="156" spans="1:16">
      <c r="A156">
        <v>6</v>
      </c>
      <c r="B156">
        <v>25</v>
      </c>
      <c r="C156">
        <v>118</v>
      </c>
      <c r="D156" t="s">
        <v>7271</v>
      </c>
      <c r="E156" t="s">
        <v>7263</v>
      </c>
      <c r="F156">
        <v>1300</v>
      </c>
      <c r="G156">
        <v>10000</v>
      </c>
      <c r="I156">
        <v>12000</v>
      </c>
      <c r="J156">
        <v>2000</v>
      </c>
      <c r="K156" s="28">
        <v>0.19999999999999996</v>
      </c>
      <c r="M156" t="s">
        <v>20</v>
      </c>
      <c r="N156">
        <v>171.9</v>
      </c>
      <c r="O156">
        <v>175.44</v>
      </c>
      <c r="P156">
        <v>3.539999999999992</v>
      </c>
    </row>
    <row r="157" spans="1:16">
      <c r="A157">
        <v>6</v>
      </c>
      <c r="B157">
        <v>25</v>
      </c>
      <c r="C157">
        <v>119</v>
      </c>
      <c r="D157" t="s">
        <v>7264</v>
      </c>
      <c r="E157" t="s">
        <v>7263</v>
      </c>
      <c r="F157">
        <v>1300</v>
      </c>
      <c r="G157">
        <v>10000</v>
      </c>
      <c r="I157">
        <v>12000</v>
      </c>
      <c r="J157">
        <v>2000</v>
      </c>
      <c r="K157" s="28">
        <v>0.19999999999999996</v>
      </c>
      <c r="M157" t="s">
        <v>20</v>
      </c>
      <c r="N157">
        <v>171.9</v>
      </c>
      <c r="O157">
        <v>175.44</v>
      </c>
      <c r="P157">
        <v>3.539999999999992</v>
      </c>
    </row>
    <row r="158" spans="1:16">
      <c r="A158">
        <v>6</v>
      </c>
      <c r="B158">
        <v>25</v>
      </c>
      <c r="C158">
        <v>120</v>
      </c>
      <c r="D158" t="s">
        <v>7264</v>
      </c>
      <c r="E158" t="s">
        <v>7263</v>
      </c>
      <c r="F158">
        <v>1300</v>
      </c>
      <c r="G158">
        <v>10000</v>
      </c>
      <c r="I158">
        <v>12000</v>
      </c>
      <c r="J158">
        <v>2000</v>
      </c>
      <c r="K158" s="28">
        <v>0.19999999999999996</v>
      </c>
      <c r="M158" t="s">
        <v>20</v>
      </c>
      <c r="N158">
        <v>171.9</v>
      </c>
      <c r="O158">
        <v>175.44</v>
      </c>
      <c r="P158">
        <v>3.539999999999992</v>
      </c>
    </row>
    <row r="159" spans="1:16">
      <c r="A159">
        <v>6</v>
      </c>
      <c r="B159">
        <v>25</v>
      </c>
      <c r="C159">
        <v>121</v>
      </c>
      <c r="D159" t="s">
        <v>7266</v>
      </c>
      <c r="E159" t="s">
        <v>7263</v>
      </c>
      <c r="F159">
        <v>1300</v>
      </c>
      <c r="G159">
        <v>10000</v>
      </c>
      <c r="I159">
        <v>12000</v>
      </c>
      <c r="J159">
        <v>2000</v>
      </c>
      <c r="K159" s="28">
        <v>0.19999999999999996</v>
      </c>
      <c r="M159" t="s">
        <v>20</v>
      </c>
      <c r="N159">
        <v>171.9</v>
      </c>
      <c r="O159">
        <v>175.44</v>
      </c>
      <c r="P159">
        <v>3.539999999999992</v>
      </c>
    </row>
    <row r="160" spans="1:16">
      <c r="A160">
        <v>7</v>
      </c>
      <c r="B160">
        <v>1</v>
      </c>
      <c r="C160">
        <v>0</v>
      </c>
      <c r="D160" t="s">
        <v>7273</v>
      </c>
      <c r="E160" t="s">
        <v>7274</v>
      </c>
      <c r="F160">
        <v>1310</v>
      </c>
      <c r="G160">
        <v>17500</v>
      </c>
      <c r="I160">
        <v>17500</v>
      </c>
      <c r="J160">
        <v>0</v>
      </c>
      <c r="K160" s="28">
        <v>0</v>
      </c>
      <c r="M160" t="s">
        <v>20</v>
      </c>
      <c r="N160">
        <v>300.82499999999999</v>
      </c>
      <c r="O160">
        <v>255.85</v>
      </c>
      <c r="P160">
        <v>-44.974999999999994</v>
      </c>
    </row>
    <row r="161" spans="1:16">
      <c r="A161">
        <v>8</v>
      </c>
      <c r="B161">
        <v>1</v>
      </c>
      <c r="C161">
        <v>0</v>
      </c>
      <c r="D161" t="s">
        <v>61</v>
      </c>
      <c r="E161" t="s">
        <v>7275</v>
      </c>
      <c r="F161">
        <v>1010</v>
      </c>
      <c r="G161">
        <v>457300</v>
      </c>
      <c r="I161">
        <v>541100</v>
      </c>
      <c r="J161">
        <v>83800</v>
      </c>
      <c r="K161" s="28">
        <v>0.18324950798163142</v>
      </c>
      <c r="M161" t="s">
        <v>20</v>
      </c>
      <c r="N161">
        <v>7860.987000000001</v>
      </c>
      <c r="O161">
        <v>7910.8819999999996</v>
      </c>
      <c r="P161">
        <v>49.894999999998618</v>
      </c>
    </row>
    <row r="162" spans="1:16">
      <c r="A162">
        <v>8</v>
      </c>
      <c r="B162">
        <v>2</v>
      </c>
      <c r="C162">
        <v>0</v>
      </c>
      <c r="D162" t="s">
        <v>7276</v>
      </c>
      <c r="E162" t="s">
        <v>7277</v>
      </c>
      <c r="F162">
        <v>1010</v>
      </c>
      <c r="G162">
        <v>411900</v>
      </c>
      <c r="I162">
        <v>481500</v>
      </c>
      <c r="J162">
        <v>69600</v>
      </c>
      <c r="K162" s="28">
        <v>0.16897305171158039</v>
      </c>
      <c r="M162" t="s">
        <v>20</v>
      </c>
      <c r="N162">
        <v>7080.5610000000006</v>
      </c>
      <c r="O162">
        <v>7039.53</v>
      </c>
      <c r="P162">
        <v>-41.031000000000859</v>
      </c>
    </row>
    <row r="163" spans="1:16">
      <c r="A163">
        <v>8</v>
      </c>
      <c r="B163">
        <v>3</v>
      </c>
      <c r="C163">
        <v>0</v>
      </c>
      <c r="D163" t="s">
        <v>7278</v>
      </c>
      <c r="E163" t="s">
        <v>7279</v>
      </c>
      <c r="F163">
        <v>1010</v>
      </c>
      <c r="G163">
        <v>466000</v>
      </c>
      <c r="I163">
        <v>554100</v>
      </c>
      <c r="J163">
        <v>88100</v>
      </c>
      <c r="K163" s="28">
        <v>0.18905579399141637</v>
      </c>
      <c r="M163" t="s">
        <v>20</v>
      </c>
      <c r="N163">
        <v>8010.5400000000009</v>
      </c>
      <c r="O163">
        <v>8100.942</v>
      </c>
      <c r="P163">
        <v>90.401999999999134</v>
      </c>
    </row>
    <row r="164" spans="1:16">
      <c r="A164">
        <v>8</v>
      </c>
      <c r="B164">
        <v>4</v>
      </c>
      <c r="C164">
        <v>0</v>
      </c>
      <c r="D164" t="s">
        <v>67</v>
      </c>
      <c r="E164" t="s">
        <v>7280</v>
      </c>
      <c r="F164">
        <v>1010</v>
      </c>
      <c r="G164">
        <v>351600</v>
      </c>
      <c r="I164">
        <v>425800</v>
      </c>
      <c r="J164">
        <v>74200</v>
      </c>
      <c r="K164" s="28">
        <v>0.21103526734926059</v>
      </c>
      <c r="M164" t="s">
        <v>69</v>
      </c>
      <c r="N164">
        <v>6044.0039999999999</v>
      </c>
      <c r="O164">
        <v>6225.1959999999999</v>
      </c>
      <c r="P164">
        <v>181.19200000000001</v>
      </c>
    </row>
    <row r="165" spans="1:16">
      <c r="A165">
        <v>8</v>
      </c>
      <c r="B165">
        <v>5</v>
      </c>
      <c r="C165">
        <v>0</v>
      </c>
      <c r="D165" t="s">
        <v>7281</v>
      </c>
      <c r="E165" t="s">
        <v>7282</v>
      </c>
      <c r="F165">
        <v>1010</v>
      </c>
      <c r="G165">
        <v>308100</v>
      </c>
      <c r="I165">
        <v>366600</v>
      </c>
      <c r="J165">
        <v>58500</v>
      </c>
      <c r="K165" s="28">
        <v>0.18987341772151889</v>
      </c>
      <c r="M165" t="s">
        <v>20</v>
      </c>
      <c r="N165">
        <v>5296.2389999999996</v>
      </c>
      <c r="O165">
        <v>5359.692</v>
      </c>
      <c r="P165">
        <v>63.453000000000429</v>
      </c>
    </row>
    <row r="166" spans="1:16">
      <c r="A166">
        <v>8</v>
      </c>
      <c r="B166">
        <v>6</v>
      </c>
      <c r="C166">
        <v>0</v>
      </c>
      <c r="D166" t="s">
        <v>7283</v>
      </c>
      <c r="E166" t="s">
        <v>7284</v>
      </c>
      <c r="F166">
        <v>1010</v>
      </c>
      <c r="G166">
        <v>325500</v>
      </c>
      <c r="I166">
        <v>379000</v>
      </c>
      <c r="J166">
        <v>53500</v>
      </c>
      <c r="K166" s="28">
        <v>0.1643625192012288</v>
      </c>
      <c r="M166" t="s">
        <v>20</v>
      </c>
      <c r="N166">
        <v>5595.3450000000003</v>
      </c>
      <c r="O166">
        <v>5540.98</v>
      </c>
      <c r="P166">
        <v>-54.365000000000691</v>
      </c>
    </row>
    <row r="167" spans="1:16">
      <c r="A167">
        <v>8</v>
      </c>
      <c r="B167">
        <v>7</v>
      </c>
      <c r="C167">
        <v>0</v>
      </c>
      <c r="D167" t="s">
        <v>7285</v>
      </c>
      <c r="E167" t="s">
        <v>7286</v>
      </c>
      <c r="F167">
        <v>1010</v>
      </c>
      <c r="G167">
        <v>348600</v>
      </c>
      <c r="I167">
        <v>422400</v>
      </c>
      <c r="J167">
        <v>73800</v>
      </c>
      <c r="K167" s="28">
        <v>0.2117039586919105</v>
      </c>
      <c r="M167" t="s">
        <v>20</v>
      </c>
      <c r="N167">
        <v>5992.4340000000002</v>
      </c>
      <c r="O167">
        <v>6175.4880000000003</v>
      </c>
      <c r="P167">
        <v>183.05400000000009</v>
      </c>
    </row>
    <row r="168" spans="1:16">
      <c r="A168">
        <v>8</v>
      </c>
      <c r="B168">
        <v>8</v>
      </c>
      <c r="C168">
        <v>0</v>
      </c>
      <c r="D168" t="s">
        <v>7287</v>
      </c>
      <c r="E168" t="s">
        <v>7288</v>
      </c>
      <c r="F168">
        <v>1010</v>
      </c>
      <c r="G168">
        <v>406900</v>
      </c>
      <c r="I168">
        <v>481000</v>
      </c>
      <c r="J168">
        <v>74100</v>
      </c>
      <c r="K168" s="28">
        <v>0.1821086261980831</v>
      </c>
      <c r="M168" t="s">
        <v>20</v>
      </c>
      <c r="N168">
        <v>6994.6110000000008</v>
      </c>
      <c r="O168">
        <v>7032.22</v>
      </c>
      <c r="P168">
        <v>37.608999999999469</v>
      </c>
    </row>
    <row r="169" spans="1:16">
      <c r="A169">
        <v>8</v>
      </c>
      <c r="B169">
        <v>9</v>
      </c>
      <c r="C169">
        <v>0</v>
      </c>
      <c r="D169" t="s">
        <v>7289</v>
      </c>
      <c r="E169" t="s">
        <v>7290</v>
      </c>
      <c r="F169">
        <v>1310</v>
      </c>
      <c r="G169">
        <v>92000</v>
      </c>
      <c r="I169">
        <v>92000</v>
      </c>
      <c r="J169">
        <v>0</v>
      </c>
      <c r="K169" s="28">
        <v>0</v>
      </c>
      <c r="M169" t="s">
        <v>20</v>
      </c>
      <c r="N169">
        <v>1581.4800000000002</v>
      </c>
      <c r="O169">
        <v>1345.04</v>
      </c>
      <c r="P169">
        <v>-236.44000000000028</v>
      </c>
    </row>
    <row r="170" spans="1:16">
      <c r="A170">
        <v>8</v>
      </c>
      <c r="B170">
        <v>10</v>
      </c>
      <c r="C170">
        <v>0</v>
      </c>
      <c r="D170" t="s">
        <v>7199</v>
      </c>
      <c r="E170" t="s">
        <v>7200</v>
      </c>
      <c r="F170">
        <v>9320</v>
      </c>
      <c r="G170">
        <v>234000</v>
      </c>
      <c r="I170">
        <v>234000</v>
      </c>
      <c r="J170">
        <v>0</v>
      </c>
      <c r="K170" s="28">
        <v>0</v>
      </c>
      <c r="M170" t="s">
        <v>20</v>
      </c>
      <c r="N170">
        <v>4022.4600000000005</v>
      </c>
      <c r="O170">
        <v>3421.08</v>
      </c>
      <c r="P170">
        <v>-601.38000000000056</v>
      </c>
    </row>
    <row r="171" spans="1:16">
      <c r="A171">
        <v>8</v>
      </c>
      <c r="B171">
        <v>11</v>
      </c>
      <c r="C171">
        <v>0</v>
      </c>
      <c r="D171" t="s">
        <v>7291</v>
      </c>
      <c r="E171" t="s">
        <v>7292</v>
      </c>
      <c r="F171">
        <v>1010</v>
      </c>
      <c r="G171">
        <v>502500</v>
      </c>
      <c r="I171">
        <v>578100</v>
      </c>
      <c r="J171">
        <v>75600</v>
      </c>
      <c r="K171" s="28">
        <v>0.15044776119402981</v>
      </c>
      <c r="M171" t="s">
        <v>20</v>
      </c>
      <c r="N171">
        <v>8637.9750000000004</v>
      </c>
      <c r="O171">
        <v>8451.8220000000001</v>
      </c>
      <c r="P171">
        <v>-186.15300000000025</v>
      </c>
    </row>
    <row r="172" spans="1:16">
      <c r="A172">
        <v>8</v>
      </c>
      <c r="B172">
        <v>12</v>
      </c>
      <c r="C172">
        <v>0</v>
      </c>
      <c r="D172" t="s">
        <v>7293</v>
      </c>
      <c r="E172" t="s">
        <v>7294</v>
      </c>
      <c r="F172">
        <v>1010</v>
      </c>
      <c r="G172">
        <v>299400</v>
      </c>
      <c r="I172">
        <v>351600</v>
      </c>
      <c r="J172">
        <v>52200</v>
      </c>
      <c r="K172" s="28">
        <v>0.17434869739478964</v>
      </c>
      <c r="M172" t="s">
        <v>20</v>
      </c>
      <c r="N172">
        <v>5146.6859999999997</v>
      </c>
      <c r="O172">
        <v>5140.3919999999998</v>
      </c>
      <c r="P172">
        <v>-6.293999999999869</v>
      </c>
    </row>
    <row r="173" spans="1:16">
      <c r="A173">
        <v>8</v>
      </c>
      <c r="B173">
        <v>13</v>
      </c>
      <c r="C173">
        <v>0</v>
      </c>
      <c r="D173" t="s">
        <v>7295</v>
      </c>
      <c r="E173" t="s">
        <v>7296</v>
      </c>
      <c r="F173">
        <v>1010</v>
      </c>
      <c r="G173">
        <v>395700</v>
      </c>
      <c r="I173">
        <v>461500</v>
      </c>
      <c r="J173">
        <v>65800</v>
      </c>
      <c r="K173" s="28">
        <v>0.16628759160980544</v>
      </c>
      <c r="M173" t="s">
        <v>20</v>
      </c>
      <c r="N173">
        <v>6802.0830000000005</v>
      </c>
      <c r="O173">
        <v>6747.13</v>
      </c>
      <c r="P173">
        <v>-54.953000000000429</v>
      </c>
    </row>
    <row r="174" spans="1:16">
      <c r="A174">
        <v>8</v>
      </c>
      <c r="B174">
        <v>14</v>
      </c>
      <c r="C174">
        <v>0</v>
      </c>
      <c r="D174" t="s">
        <v>7297</v>
      </c>
      <c r="E174" t="s">
        <v>7298</v>
      </c>
      <c r="F174">
        <v>1060</v>
      </c>
      <c r="G174">
        <v>138200</v>
      </c>
      <c r="I174">
        <v>160600</v>
      </c>
      <c r="J174">
        <v>22400</v>
      </c>
      <c r="K174" s="28">
        <v>0.16208393632416795</v>
      </c>
      <c r="M174" t="s">
        <v>20</v>
      </c>
      <c r="N174">
        <v>2375.6579999999999</v>
      </c>
      <c r="O174">
        <v>2347.9720000000002</v>
      </c>
      <c r="P174">
        <v>-27.685999999999694</v>
      </c>
    </row>
    <row r="175" spans="1:16">
      <c r="A175">
        <v>8</v>
      </c>
      <c r="B175">
        <v>15</v>
      </c>
      <c r="C175">
        <v>0</v>
      </c>
      <c r="D175" t="s">
        <v>7299</v>
      </c>
      <c r="E175" t="s">
        <v>7298</v>
      </c>
      <c r="F175">
        <v>1300</v>
      </c>
      <c r="G175">
        <v>322300</v>
      </c>
      <c r="I175">
        <v>344700</v>
      </c>
      <c r="J175">
        <v>22400</v>
      </c>
      <c r="K175" s="28">
        <v>6.950046540490229E-2</v>
      </c>
      <c r="M175" t="s">
        <v>20</v>
      </c>
      <c r="N175">
        <v>5540.3370000000004</v>
      </c>
      <c r="O175">
        <v>5039.5140000000001</v>
      </c>
      <c r="P175">
        <v>-500.82300000000032</v>
      </c>
    </row>
    <row r="176" spans="1:16">
      <c r="A176">
        <v>8</v>
      </c>
      <c r="B176">
        <v>16</v>
      </c>
      <c r="C176">
        <v>0</v>
      </c>
      <c r="D176" t="s">
        <v>7300</v>
      </c>
      <c r="E176" t="s">
        <v>7301</v>
      </c>
      <c r="F176">
        <v>1010</v>
      </c>
      <c r="G176">
        <v>363200</v>
      </c>
      <c r="I176">
        <v>431300</v>
      </c>
      <c r="J176">
        <v>68100</v>
      </c>
      <c r="K176" s="28">
        <v>0.1875</v>
      </c>
      <c r="M176" t="s">
        <v>20</v>
      </c>
      <c r="N176">
        <v>6243.4080000000004</v>
      </c>
      <c r="O176">
        <v>6305.6059999999998</v>
      </c>
      <c r="P176">
        <v>62.197999999999411</v>
      </c>
    </row>
    <row r="177" spans="1:16">
      <c r="A177">
        <v>8</v>
      </c>
      <c r="B177">
        <v>17</v>
      </c>
      <c r="C177">
        <v>0</v>
      </c>
      <c r="D177" t="s">
        <v>7302</v>
      </c>
      <c r="E177" t="s">
        <v>7303</v>
      </c>
      <c r="F177">
        <v>1010</v>
      </c>
      <c r="G177">
        <v>448800</v>
      </c>
      <c r="I177">
        <v>533200</v>
      </c>
      <c r="J177">
        <v>84400</v>
      </c>
      <c r="K177" s="28">
        <v>0.18805704099821741</v>
      </c>
      <c r="M177" t="s">
        <v>20</v>
      </c>
      <c r="N177">
        <v>7714.8720000000012</v>
      </c>
      <c r="O177">
        <v>7795.384</v>
      </c>
      <c r="P177">
        <v>80.511999999998807</v>
      </c>
    </row>
    <row r="178" spans="1:16">
      <c r="A178">
        <v>8</v>
      </c>
      <c r="B178">
        <v>18</v>
      </c>
      <c r="C178">
        <v>0</v>
      </c>
      <c r="D178" t="s">
        <v>7304</v>
      </c>
      <c r="E178" t="s">
        <v>7305</v>
      </c>
      <c r="F178">
        <v>1010</v>
      </c>
      <c r="G178">
        <v>465800</v>
      </c>
      <c r="I178">
        <v>555200</v>
      </c>
      <c r="J178">
        <v>89400</v>
      </c>
      <c r="K178" s="28">
        <v>0.19192786603692569</v>
      </c>
      <c r="M178" t="s">
        <v>20</v>
      </c>
      <c r="N178">
        <v>8007.1020000000008</v>
      </c>
      <c r="O178">
        <v>8117.0240000000003</v>
      </c>
      <c r="P178">
        <v>109.92199999999957</v>
      </c>
    </row>
    <row r="179" spans="1:16">
      <c r="A179">
        <v>8</v>
      </c>
      <c r="B179">
        <v>19</v>
      </c>
      <c r="C179">
        <v>0</v>
      </c>
      <c r="D179" t="s">
        <v>7306</v>
      </c>
      <c r="E179" t="s">
        <v>7307</v>
      </c>
      <c r="F179">
        <v>1010</v>
      </c>
      <c r="G179">
        <v>531900</v>
      </c>
      <c r="I179">
        <v>625100</v>
      </c>
      <c r="J179">
        <v>93200</v>
      </c>
      <c r="K179" s="28">
        <v>0.17522090618537312</v>
      </c>
      <c r="M179" t="s">
        <v>20</v>
      </c>
      <c r="N179">
        <v>9143.3610000000008</v>
      </c>
      <c r="O179">
        <v>9138.9619999999995</v>
      </c>
      <c r="P179">
        <v>-4.3990000000012515</v>
      </c>
    </row>
    <row r="180" spans="1:16">
      <c r="A180">
        <v>8</v>
      </c>
      <c r="B180">
        <v>20</v>
      </c>
      <c r="C180">
        <v>0</v>
      </c>
      <c r="D180" t="s">
        <v>7308</v>
      </c>
      <c r="E180" t="s">
        <v>7309</v>
      </c>
      <c r="F180">
        <v>1010</v>
      </c>
      <c r="G180">
        <v>427500</v>
      </c>
      <c r="I180">
        <v>517700</v>
      </c>
      <c r="J180">
        <v>90200</v>
      </c>
      <c r="K180" s="28">
        <v>0.21099415204678373</v>
      </c>
      <c r="M180" t="s">
        <v>20</v>
      </c>
      <c r="N180">
        <v>7348.7250000000013</v>
      </c>
      <c r="O180">
        <v>7568.7740000000003</v>
      </c>
      <c r="P180">
        <v>220.04899999999907</v>
      </c>
    </row>
    <row r="181" spans="1:16">
      <c r="A181">
        <v>8</v>
      </c>
      <c r="B181">
        <v>21</v>
      </c>
      <c r="C181">
        <v>0</v>
      </c>
      <c r="D181" t="s">
        <v>7310</v>
      </c>
      <c r="E181" t="s">
        <v>7311</v>
      </c>
      <c r="F181">
        <v>1010</v>
      </c>
      <c r="G181">
        <v>438200</v>
      </c>
      <c r="I181">
        <v>520400</v>
      </c>
      <c r="J181">
        <v>82200</v>
      </c>
      <c r="K181" s="28">
        <v>0.18758557736193526</v>
      </c>
      <c r="M181" t="s">
        <v>20</v>
      </c>
      <c r="N181">
        <v>7532.6580000000013</v>
      </c>
      <c r="O181">
        <v>7608.2479999999996</v>
      </c>
      <c r="P181">
        <v>75.589999999998327</v>
      </c>
    </row>
    <row r="182" spans="1:16">
      <c r="A182">
        <v>8</v>
      </c>
      <c r="B182">
        <v>22</v>
      </c>
      <c r="C182">
        <v>0</v>
      </c>
      <c r="D182" t="s">
        <v>7312</v>
      </c>
      <c r="E182" t="s">
        <v>7313</v>
      </c>
      <c r="F182">
        <v>1300</v>
      </c>
      <c r="G182">
        <v>112500</v>
      </c>
      <c r="I182">
        <v>134900</v>
      </c>
      <c r="J182">
        <v>22400</v>
      </c>
      <c r="K182" s="28">
        <v>0.19911111111111102</v>
      </c>
      <c r="M182" t="s">
        <v>20</v>
      </c>
      <c r="N182">
        <v>1933.8750000000002</v>
      </c>
      <c r="O182">
        <v>1972.2380000000001</v>
      </c>
      <c r="P182">
        <v>38.362999999999829</v>
      </c>
    </row>
    <row r="183" spans="1:16">
      <c r="A183">
        <v>8</v>
      </c>
      <c r="B183">
        <v>23</v>
      </c>
      <c r="C183">
        <v>0</v>
      </c>
      <c r="D183" t="s">
        <v>7314</v>
      </c>
      <c r="E183" t="s">
        <v>7315</v>
      </c>
      <c r="F183">
        <v>1300</v>
      </c>
      <c r="G183">
        <v>127600</v>
      </c>
      <c r="I183">
        <v>150000</v>
      </c>
      <c r="J183">
        <v>22400</v>
      </c>
      <c r="K183" s="28">
        <v>0.17554858934169282</v>
      </c>
      <c r="M183" t="s">
        <v>20</v>
      </c>
      <c r="N183">
        <v>2193.444</v>
      </c>
      <c r="O183">
        <v>2193</v>
      </c>
      <c r="P183">
        <v>-0.44399999999995998</v>
      </c>
    </row>
    <row r="184" spans="1:16">
      <c r="A184">
        <v>8</v>
      </c>
      <c r="B184">
        <v>24</v>
      </c>
      <c r="C184">
        <v>0</v>
      </c>
      <c r="D184" t="s">
        <v>7316</v>
      </c>
      <c r="E184" t="s">
        <v>7317</v>
      </c>
      <c r="F184">
        <v>1010</v>
      </c>
      <c r="G184">
        <v>502300</v>
      </c>
      <c r="I184">
        <v>589800</v>
      </c>
      <c r="J184">
        <v>87500</v>
      </c>
      <c r="K184" s="28">
        <v>0.17419868604419664</v>
      </c>
      <c r="M184" t="s">
        <v>20</v>
      </c>
      <c r="N184">
        <v>8634.5370000000003</v>
      </c>
      <c r="O184">
        <v>8622.8760000000002</v>
      </c>
      <c r="P184">
        <v>-11.661000000000058</v>
      </c>
    </row>
    <row r="185" spans="1:16">
      <c r="A185">
        <v>9</v>
      </c>
      <c r="B185">
        <v>1</v>
      </c>
      <c r="C185">
        <v>0</v>
      </c>
      <c r="D185" t="s">
        <v>7318</v>
      </c>
      <c r="E185" t="s">
        <v>7319</v>
      </c>
      <c r="F185">
        <v>1010</v>
      </c>
      <c r="G185">
        <v>309400</v>
      </c>
      <c r="I185">
        <v>369300</v>
      </c>
      <c r="J185">
        <v>59900</v>
      </c>
      <c r="K185" s="28">
        <v>0.19360051712992887</v>
      </c>
      <c r="M185" t="s">
        <v>20</v>
      </c>
      <c r="N185">
        <v>5318.5860000000002</v>
      </c>
      <c r="O185">
        <v>5399.1660000000002</v>
      </c>
      <c r="P185">
        <v>80.579999999999927</v>
      </c>
    </row>
    <row r="186" spans="1:16">
      <c r="A186">
        <v>9</v>
      </c>
      <c r="B186">
        <v>2</v>
      </c>
      <c r="C186">
        <v>0</v>
      </c>
      <c r="D186" t="s">
        <v>7320</v>
      </c>
      <c r="E186" t="s">
        <v>7321</v>
      </c>
      <c r="F186">
        <v>1010</v>
      </c>
      <c r="G186">
        <v>363900</v>
      </c>
      <c r="I186">
        <v>485500</v>
      </c>
      <c r="J186">
        <v>121600</v>
      </c>
      <c r="K186" s="28">
        <v>0.33415773564165985</v>
      </c>
      <c r="M186" t="s">
        <v>20</v>
      </c>
      <c r="N186">
        <v>6255.4409999999998</v>
      </c>
      <c r="O186">
        <v>7098.01</v>
      </c>
      <c r="P186">
        <v>842.56900000000041</v>
      </c>
    </row>
    <row r="187" spans="1:16">
      <c r="A187">
        <v>9</v>
      </c>
      <c r="B187">
        <v>3</v>
      </c>
      <c r="C187">
        <v>0</v>
      </c>
      <c r="D187" t="s">
        <v>7322</v>
      </c>
      <c r="E187" t="s">
        <v>7323</v>
      </c>
      <c r="F187">
        <v>1010</v>
      </c>
      <c r="G187">
        <v>352600</v>
      </c>
      <c r="I187">
        <v>420200</v>
      </c>
      <c r="J187">
        <v>67600</v>
      </c>
      <c r="K187" s="28">
        <v>0.19171866137266025</v>
      </c>
      <c r="M187" t="s">
        <v>20</v>
      </c>
      <c r="N187">
        <v>6061.1940000000004</v>
      </c>
      <c r="O187">
        <v>6143.3239999999996</v>
      </c>
      <c r="P187">
        <v>82.1299999999992</v>
      </c>
    </row>
    <row r="188" spans="1:16">
      <c r="A188">
        <v>9</v>
      </c>
      <c r="B188">
        <v>4</v>
      </c>
      <c r="C188">
        <v>0</v>
      </c>
      <c r="D188" t="s">
        <v>7324</v>
      </c>
      <c r="E188" t="s">
        <v>7325</v>
      </c>
      <c r="F188">
        <v>1010</v>
      </c>
      <c r="G188">
        <v>352400</v>
      </c>
      <c r="I188">
        <v>419000</v>
      </c>
      <c r="J188">
        <v>66600</v>
      </c>
      <c r="K188" s="28">
        <v>0.18898978433598179</v>
      </c>
      <c r="M188" t="s">
        <v>20</v>
      </c>
      <c r="N188">
        <v>6057.7560000000003</v>
      </c>
      <c r="O188">
        <v>6125.78</v>
      </c>
      <c r="P188">
        <v>68.023999999999432</v>
      </c>
    </row>
    <row r="189" spans="1:16">
      <c r="A189">
        <v>9</v>
      </c>
      <c r="B189">
        <v>5</v>
      </c>
      <c r="C189">
        <v>0</v>
      </c>
      <c r="D189" t="s">
        <v>7326</v>
      </c>
      <c r="E189" t="s">
        <v>7327</v>
      </c>
      <c r="F189">
        <v>1010</v>
      </c>
      <c r="G189">
        <v>369900</v>
      </c>
      <c r="I189">
        <v>439600</v>
      </c>
      <c r="J189">
        <v>69700</v>
      </c>
      <c r="K189" s="28">
        <v>0.18842930521762646</v>
      </c>
      <c r="M189" t="s">
        <v>20</v>
      </c>
      <c r="N189">
        <v>6358.581000000001</v>
      </c>
      <c r="O189">
        <v>6426.9520000000002</v>
      </c>
      <c r="P189">
        <v>68.370999999999185</v>
      </c>
    </row>
    <row r="190" spans="1:16">
      <c r="A190">
        <v>9</v>
      </c>
      <c r="B190">
        <v>6</v>
      </c>
      <c r="C190">
        <v>0</v>
      </c>
      <c r="D190" t="s">
        <v>7328</v>
      </c>
      <c r="E190" t="s">
        <v>7329</v>
      </c>
      <c r="F190">
        <v>1010</v>
      </c>
      <c r="G190">
        <v>361400</v>
      </c>
      <c r="I190">
        <v>426100</v>
      </c>
      <c r="J190">
        <v>64700</v>
      </c>
      <c r="K190" s="28">
        <v>0.17902600996126172</v>
      </c>
      <c r="M190" t="s">
        <v>20</v>
      </c>
      <c r="N190">
        <v>6212.4660000000003</v>
      </c>
      <c r="O190">
        <v>6229.5820000000003</v>
      </c>
      <c r="P190">
        <v>17.115999999999985</v>
      </c>
    </row>
    <row r="191" spans="1:16">
      <c r="A191">
        <v>9</v>
      </c>
      <c r="B191">
        <v>7</v>
      </c>
      <c r="C191">
        <v>0</v>
      </c>
      <c r="D191" t="s">
        <v>7330</v>
      </c>
      <c r="E191" t="s">
        <v>7331</v>
      </c>
      <c r="F191">
        <v>1010</v>
      </c>
      <c r="G191">
        <v>364300</v>
      </c>
      <c r="I191">
        <v>442400</v>
      </c>
      <c r="J191">
        <v>78100</v>
      </c>
      <c r="K191" s="28">
        <v>0.21438374965687612</v>
      </c>
      <c r="M191" t="s">
        <v>20</v>
      </c>
      <c r="N191">
        <v>6262.3170000000009</v>
      </c>
      <c r="O191">
        <v>6467.8879999999999</v>
      </c>
      <c r="P191">
        <v>205.570999999999</v>
      </c>
    </row>
    <row r="192" spans="1:16">
      <c r="A192">
        <v>9</v>
      </c>
      <c r="B192">
        <v>8</v>
      </c>
      <c r="C192">
        <v>0</v>
      </c>
      <c r="D192" t="s">
        <v>7332</v>
      </c>
      <c r="E192" t="s">
        <v>7333</v>
      </c>
      <c r="F192">
        <v>1010</v>
      </c>
      <c r="G192">
        <v>424100</v>
      </c>
      <c r="I192">
        <v>506300</v>
      </c>
      <c r="J192">
        <v>82200</v>
      </c>
      <c r="K192" s="28">
        <v>0.19382221174251346</v>
      </c>
      <c r="M192" t="s">
        <v>20</v>
      </c>
      <c r="N192">
        <v>7290.2790000000014</v>
      </c>
      <c r="O192">
        <v>7402.1059999999998</v>
      </c>
      <c r="P192">
        <v>111.82699999999841</v>
      </c>
    </row>
    <row r="193" spans="1:16">
      <c r="A193">
        <v>9</v>
      </c>
      <c r="B193">
        <v>9</v>
      </c>
      <c r="C193">
        <v>0</v>
      </c>
      <c r="D193" t="s">
        <v>7334</v>
      </c>
      <c r="E193" t="s">
        <v>7335</v>
      </c>
      <c r="F193">
        <v>1010</v>
      </c>
      <c r="G193">
        <v>436400</v>
      </c>
      <c r="I193">
        <v>514200</v>
      </c>
      <c r="J193">
        <v>77800</v>
      </c>
      <c r="K193" s="28">
        <v>0.17827681026581121</v>
      </c>
      <c r="M193" t="s">
        <v>20</v>
      </c>
      <c r="N193">
        <v>7501.7160000000013</v>
      </c>
      <c r="O193">
        <v>7517.6040000000003</v>
      </c>
      <c r="P193">
        <v>15.88799999999901</v>
      </c>
    </row>
    <row r="194" spans="1:16">
      <c r="A194">
        <v>9</v>
      </c>
      <c r="B194">
        <v>10</v>
      </c>
      <c r="C194">
        <v>0</v>
      </c>
      <c r="D194" t="s">
        <v>7336</v>
      </c>
      <c r="E194" t="s">
        <v>7337</v>
      </c>
      <c r="F194">
        <v>1010</v>
      </c>
      <c r="G194">
        <v>498500</v>
      </c>
      <c r="I194">
        <v>565100</v>
      </c>
      <c r="J194">
        <v>66600</v>
      </c>
      <c r="K194" s="28">
        <v>0.13360080240722172</v>
      </c>
      <c r="M194" t="s">
        <v>20</v>
      </c>
      <c r="N194">
        <v>8569.2150000000001</v>
      </c>
      <c r="O194">
        <v>8261.7620000000006</v>
      </c>
      <c r="P194">
        <v>-307.45299999999952</v>
      </c>
    </row>
    <row r="195" spans="1:16">
      <c r="A195">
        <v>9</v>
      </c>
      <c r="B195">
        <v>11</v>
      </c>
      <c r="C195">
        <v>0</v>
      </c>
      <c r="D195" t="s">
        <v>7338</v>
      </c>
      <c r="E195" t="s">
        <v>7339</v>
      </c>
      <c r="F195">
        <v>1010</v>
      </c>
      <c r="G195">
        <v>328900</v>
      </c>
      <c r="I195">
        <v>387900</v>
      </c>
      <c r="J195">
        <v>59000</v>
      </c>
      <c r="K195" s="28">
        <v>0.17938583155974452</v>
      </c>
      <c r="M195" t="s">
        <v>20</v>
      </c>
      <c r="N195">
        <v>5653.7910000000002</v>
      </c>
      <c r="O195">
        <v>5671.098</v>
      </c>
      <c r="P195">
        <v>17.306999999999789</v>
      </c>
    </row>
    <row r="196" spans="1:16">
      <c r="A196">
        <v>9</v>
      </c>
      <c r="B196">
        <v>12</v>
      </c>
      <c r="C196">
        <v>0</v>
      </c>
      <c r="D196" t="s">
        <v>7340</v>
      </c>
      <c r="E196" t="s">
        <v>7341</v>
      </c>
      <c r="F196">
        <v>1010</v>
      </c>
      <c r="G196">
        <v>287400</v>
      </c>
      <c r="I196">
        <v>334500</v>
      </c>
      <c r="J196">
        <v>47100</v>
      </c>
      <c r="K196" s="28">
        <v>0.16388308977035493</v>
      </c>
      <c r="M196" t="s">
        <v>20</v>
      </c>
      <c r="N196">
        <v>4940.4059999999999</v>
      </c>
      <c r="O196">
        <v>4890.3900000000003</v>
      </c>
      <c r="P196">
        <v>-50.015999999999622</v>
      </c>
    </row>
    <row r="197" spans="1:16">
      <c r="A197">
        <v>9</v>
      </c>
      <c r="B197">
        <v>13</v>
      </c>
      <c r="C197">
        <v>0</v>
      </c>
      <c r="D197" t="s">
        <v>7342</v>
      </c>
      <c r="E197" t="s">
        <v>7343</v>
      </c>
      <c r="F197">
        <v>1300</v>
      </c>
      <c r="G197">
        <v>86200</v>
      </c>
      <c r="I197">
        <v>103500</v>
      </c>
      <c r="J197">
        <v>17300</v>
      </c>
      <c r="K197" s="28">
        <v>0.20069605568445481</v>
      </c>
      <c r="M197" t="s">
        <v>20</v>
      </c>
      <c r="N197">
        <v>1481.778</v>
      </c>
      <c r="O197">
        <v>1513.17</v>
      </c>
      <c r="P197">
        <v>31.392000000000053</v>
      </c>
    </row>
    <row r="198" spans="1:16">
      <c r="A198">
        <v>9</v>
      </c>
      <c r="B198">
        <v>14</v>
      </c>
      <c r="C198">
        <v>0</v>
      </c>
      <c r="D198" t="s">
        <v>7344</v>
      </c>
      <c r="E198" t="s">
        <v>7345</v>
      </c>
      <c r="F198">
        <v>1310</v>
      </c>
      <c r="G198">
        <v>12800</v>
      </c>
      <c r="I198">
        <v>12800</v>
      </c>
      <c r="J198">
        <v>0</v>
      </c>
      <c r="K198" s="28">
        <v>0</v>
      </c>
      <c r="M198" t="s">
        <v>20</v>
      </c>
      <c r="N198">
        <v>220.03200000000004</v>
      </c>
      <c r="O198">
        <v>187.136</v>
      </c>
      <c r="P198">
        <v>-32.896000000000043</v>
      </c>
    </row>
    <row r="199" spans="1:16">
      <c r="A199">
        <v>9</v>
      </c>
      <c r="B199">
        <v>15</v>
      </c>
      <c r="C199">
        <v>0</v>
      </c>
      <c r="D199" t="s">
        <v>7346</v>
      </c>
      <c r="E199" t="s">
        <v>7347</v>
      </c>
      <c r="F199">
        <v>1010</v>
      </c>
      <c r="G199">
        <v>231100</v>
      </c>
      <c r="I199">
        <v>233300</v>
      </c>
      <c r="J199">
        <v>2200</v>
      </c>
      <c r="K199" s="28">
        <v>9.5196884465600373E-3</v>
      </c>
      <c r="M199" t="s">
        <v>20</v>
      </c>
      <c r="N199">
        <v>3972.6090000000004</v>
      </c>
      <c r="O199">
        <v>3410.846</v>
      </c>
      <c r="P199">
        <v>-561.76300000000037</v>
      </c>
    </row>
    <row r="200" spans="1:16">
      <c r="A200">
        <v>9</v>
      </c>
      <c r="B200">
        <v>16</v>
      </c>
      <c r="C200">
        <v>0</v>
      </c>
      <c r="D200" t="s">
        <v>7348</v>
      </c>
      <c r="E200" t="s">
        <v>7349</v>
      </c>
      <c r="F200">
        <v>1010</v>
      </c>
      <c r="G200">
        <v>237100</v>
      </c>
      <c r="I200">
        <v>311600</v>
      </c>
      <c r="J200">
        <v>74500</v>
      </c>
      <c r="K200" s="28">
        <v>0.31421341206242093</v>
      </c>
      <c r="M200" t="s">
        <v>20</v>
      </c>
      <c r="N200">
        <v>4075.7490000000003</v>
      </c>
      <c r="O200">
        <v>4555.5919999999996</v>
      </c>
      <c r="P200">
        <v>479.84299999999939</v>
      </c>
    </row>
    <row r="201" spans="1:16">
      <c r="A201">
        <v>9</v>
      </c>
      <c r="B201">
        <v>17</v>
      </c>
      <c r="C201">
        <v>0</v>
      </c>
      <c r="D201" t="s">
        <v>7350</v>
      </c>
      <c r="E201" t="s">
        <v>7351</v>
      </c>
      <c r="F201">
        <v>1010</v>
      </c>
      <c r="G201">
        <v>304200</v>
      </c>
      <c r="I201">
        <v>351700</v>
      </c>
      <c r="J201">
        <v>47500</v>
      </c>
      <c r="K201" s="28">
        <v>0.15614727153188701</v>
      </c>
      <c r="M201" t="s">
        <v>20</v>
      </c>
      <c r="N201">
        <v>5229.1980000000003</v>
      </c>
      <c r="O201">
        <v>5141.8540000000003</v>
      </c>
      <c r="P201">
        <v>-87.344000000000051</v>
      </c>
    </row>
    <row r="202" spans="1:16">
      <c r="A202">
        <v>9</v>
      </c>
      <c r="B202">
        <v>18</v>
      </c>
      <c r="C202">
        <v>0</v>
      </c>
      <c r="D202" t="s">
        <v>7352</v>
      </c>
      <c r="E202" t="s">
        <v>7353</v>
      </c>
      <c r="F202">
        <v>1010</v>
      </c>
      <c r="G202">
        <v>488900</v>
      </c>
      <c r="I202">
        <v>574500</v>
      </c>
      <c r="J202">
        <v>85600</v>
      </c>
      <c r="K202" s="28">
        <v>0.17508692984250351</v>
      </c>
      <c r="M202" t="s">
        <v>20</v>
      </c>
      <c r="N202">
        <v>8404.1910000000007</v>
      </c>
      <c r="O202">
        <v>8399.19</v>
      </c>
      <c r="P202">
        <v>-5.0010000000002037</v>
      </c>
    </row>
    <row r="203" spans="1:16">
      <c r="A203">
        <v>9</v>
      </c>
      <c r="B203">
        <v>20</v>
      </c>
      <c r="C203">
        <v>0</v>
      </c>
      <c r="D203" t="s">
        <v>7354</v>
      </c>
      <c r="E203" t="s">
        <v>7355</v>
      </c>
      <c r="F203">
        <v>1310</v>
      </c>
      <c r="G203">
        <v>45800</v>
      </c>
      <c r="I203">
        <v>45800</v>
      </c>
      <c r="J203">
        <v>0</v>
      </c>
      <c r="K203" s="28">
        <v>0</v>
      </c>
      <c r="M203" t="s">
        <v>20</v>
      </c>
      <c r="N203">
        <v>787.30200000000013</v>
      </c>
      <c r="O203">
        <v>669.596</v>
      </c>
      <c r="P203">
        <v>-117.70600000000013</v>
      </c>
    </row>
    <row r="204" spans="1:16">
      <c r="A204">
        <v>9</v>
      </c>
      <c r="B204">
        <v>21</v>
      </c>
      <c r="C204">
        <v>0</v>
      </c>
      <c r="D204" t="s">
        <v>7342</v>
      </c>
      <c r="E204" t="s">
        <v>7356</v>
      </c>
      <c r="F204">
        <v>1010</v>
      </c>
      <c r="G204">
        <v>345100</v>
      </c>
      <c r="I204">
        <v>405500</v>
      </c>
      <c r="J204">
        <v>60400</v>
      </c>
      <c r="K204" s="28">
        <v>0.17502173283106348</v>
      </c>
      <c r="M204" t="s">
        <v>20</v>
      </c>
      <c r="N204">
        <v>5932.2690000000002</v>
      </c>
      <c r="O204">
        <v>5928.41</v>
      </c>
      <c r="P204">
        <v>-3.8590000000003783</v>
      </c>
    </row>
    <row r="205" spans="1:16">
      <c r="A205">
        <v>9</v>
      </c>
      <c r="B205">
        <v>22</v>
      </c>
      <c r="C205">
        <v>0</v>
      </c>
      <c r="D205" t="s">
        <v>7357</v>
      </c>
      <c r="E205" t="s">
        <v>7358</v>
      </c>
      <c r="F205">
        <v>1010</v>
      </c>
      <c r="G205">
        <v>324300</v>
      </c>
      <c r="I205">
        <v>391400</v>
      </c>
      <c r="J205">
        <v>67100</v>
      </c>
      <c r="K205" s="28">
        <v>0.2069071847055195</v>
      </c>
      <c r="M205" t="s">
        <v>20</v>
      </c>
      <c r="N205">
        <v>5574.7169999999996</v>
      </c>
      <c r="O205">
        <v>5722.268</v>
      </c>
      <c r="P205">
        <v>147.55100000000039</v>
      </c>
    </row>
    <row r="206" spans="1:16">
      <c r="A206">
        <v>9</v>
      </c>
      <c r="B206">
        <v>23</v>
      </c>
      <c r="C206">
        <v>0</v>
      </c>
      <c r="D206" t="s">
        <v>7342</v>
      </c>
      <c r="E206" t="s">
        <v>7359</v>
      </c>
      <c r="F206">
        <v>1320</v>
      </c>
      <c r="G206">
        <v>200</v>
      </c>
      <c r="I206">
        <v>200</v>
      </c>
      <c r="J206">
        <v>0</v>
      </c>
      <c r="K206" s="28">
        <v>0</v>
      </c>
      <c r="M206" t="s">
        <v>20</v>
      </c>
      <c r="N206">
        <v>3.4380000000000006</v>
      </c>
      <c r="O206">
        <v>2.9239999999999999</v>
      </c>
      <c r="P206">
        <v>-0.51400000000000068</v>
      </c>
    </row>
    <row r="207" spans="1:16">
      <c r="A207">
        <v>9</v>
      </c>
      <c r="B207">
        <v>24</v>
      </c>
      <c r="C207">
        <v>0</v>
      </c>
      <c r="D207" t="s">
        <v>7360</v>
      </c>
      <c r="E207" t="s">
        <v>7361</v>
      </c>
      <c r="F207">
        <v>1010</v>
      </c>
      <c r="G207">
        <v>354100</v>
      </c>
      <c r="I207">
        <v>423100</v>
      </c>
      <c r="J207">
        <v>69000</v>
      </c>
      <c r="K207" s="28">
        <v>0.19486020898051404</v>
      </c>
      <c r="M207" t="s">
        <v>20</v>
      </c>
      <c r="N207">
        <v>6086.9790000000003</v>
      </c>
      <c r="O207">
        <v>6185.7219999999998</v>
      </c>
      <c r="P207">
        <v>98.742999999999483</v>
      </c>
    </row>
    <row r="208" spans="1:16">
      <c r="A208">
        <v>9</v>
      </c>
      <c r="B208">
        <v>25</v>
      </c>
      <c r="C208">
        <v>0</v>
      </c>
      <c r="D208" t="s">
        <v>7362</v>
      </c>
      <c r="E208" t="s">
        <v>7363</v>
      </c>
      <c r="F208">
        <v>1010</v>
      </c>
      <c r="G208">
        <v>383900</v>
      </c>
      <c r="I208">
        <v>454500</v>
      </c>
      <c r="J208">
        <v>70600</v>
      </c>
      <c r="K208" s="28">
        <v>0.1839020578275592</v>
      </c>
      <c r="M208" t="s">
        <v>20</v>
      </c>
      <c r="N208">
        <v>6599.2410000000009</v>
      </c>
      <c r="O208">
        <v>6644.79</v>
      </c>
      <c r="P208">
        <v>45.548999999999069</v>
      </c>
    </row>
    <row r="209" spans="1:16">
      <c r="A209">
        <v>9</v>
      </c>
      <c r="B209">
        <v>26</v>
      </c>
      <c r="C209">
        <v>0</v>
      </c>
      <c r="D209" t="s">
        <v>7364</v>
      </c>
      <c r="E209" t="s">
        <v>7365</v>
      </c>
      <c r="F209">
        <v>1010</v>
      </c>
      <c r="G209">
        <v>416200</v>
      </c>
      <c r="I209">
        <v>485600</v>
      </c>
      <c r="J209">
        <v>69400</v>
      </c>
      <c r="K209" s="28">
        <v>0.16674675636713121</v>
      </c>
      <c r="M209" t="s">
        <v>20</v>
      </c>
      <c r="N209">
        <v>7154.478000000001</v>
      </c>
      <c r="O209">
        <v>7099.4719999999998</v>
      </c>
      <c r="P209">
        <v>-55.006000000001222</v>
      </c>
    </row>
    <row r="210" spans="1:16">
      <c r="A210">
        <v>9</v>
      </c>
      <c r="B210">
        <v>27</v>
      </c>
      <c r="C210">
        <v>0</v>
      </c>
      <c r="D210" t="s">
        <v>7366</v>
      </c>
      <c r="E210" t="s">
        <v>7365</v>
      </c>
      <c r="F210">
        <v>1300</v>
      </c>
      <c r="G210">
        <v>91800</v>
      </c>
      <c r="I210">
        <v>110400</v>
      </c>
      <c r="J210">
        <v>18600</v>
      </c>
      <c r="K210" s="28">
        <v>0.20261437908496727</v>
      </c>
      <c r="M210" t="s">
        <v>20</v>
      </c>
      <c r="N210">
        <v>1578.0420000000001</v>
      </c>
      <c r="O210">
        <v>1614.048</v>
      </c>
      <c r="P210">
        <v>36.005999999999858</v>
      </c>
    </row>
    <row r="211" spans="1:16">
      <c r="A211">
        <v>9</v>
      </c>
      <c r="B211">
        <v>28</v>
      </c>
      <c r="C211">
        <v>0</v>
      </c>
      <c r="D211" t="s">
        <v>7367</v>
      </c>
      <c r="E211" t="s">
        <v>7368</v>
      </c>
      <c r="F211">
        <v>1010</v>
      </c>
      <c r="G211">
        <v>249800</v>
      </c>
      <c r="I211">
        <v>293700</v>
      </c>
      <c r="J211">
        <v>43900</v>
      </c>
      <c r="K211" s="28">
        <v>0.17574059247397922</v>
      </c>
      <c r="M211" t="s">
        <v>20</v>
      </c>
      <c r="N211">
        <v>4294.0619999999999</v>
      </c>
      <c r="O211">
        <v>4293.8940000000002</v>
      </c>
      <c r="P211">
        <v>-0.16799999999966531</v>
      </c>
    </row>
    <row r="212" spans="1:16">
      <c r="A212">
        <v>9</v>
      </c>
      <c r="B212">
        <v>29</v>
      </c>
      <c r="C212">
        <v>0</v>
      </c>
      <c r="D212" t="s">
        <v>7369</v>
      </c>
      <c r="E212" t="s">
        <v>7370</v>
      </c>
      <c r="F212">
        <v>1010</v>
      </c>
      <c r="G212">
        <v>291900</v>
      </c>
      <c r="I212">
        <v>358900</v>
      </c>
      <c r="J212">
        <v>67000</v>
      </c>
      <c r="K212" s="28">
        <v>0.22953066118533738</v>
      </c>
      <c r="M212" t="s">
        <v>20</v>
      </c>
      <c r="N212">
        <v>5017.7610000000004</v>
      </c>
      <c r="O212">
        <v>5247.1180000000004</v>
      </c>
      <c r="P212">
        <v>229.35699999999997</v>
      </c>
    </row>
    <row r="213" spans="1:16">
      <c r="A213">
        <v>9</v>
      </c>
      <c r="B213">
        <v>30</v>
      </c>
      <c r="C213">
        <v>0</v>
      </c>
      <c r="D213" t="s">
        <v>7371</v>
      </c>
      <c r="E213" t="s">
        <v>7372</v>
      </c>
      <c r="F213">
        <v>1010</v>
      </c>
      <c r="G213">
        <v>349300</v>
      </c>
      <c r="I213">
        <v>413000</v>
      </c>
      <c r="J213">
        <v>63700</v>
      </c>
      <c r="K213" s="28">
        <v>0.18236472945891791</v>
      </c>
      <c r="M213" t="s">
        <v>20</v>
      </c>
      <c r="N213">
        <v>6004.4669999999996</v>
      </c>
      <c r="O213">
        <v>6038.06</v>
      </c>
      <c r="P213">
        <v>33.593000000000757</v>
      </c>
    </row>
    <row r="214" spans="1:16">
      <c r="A214">
        <v>9</v>
      </c>
      <c r="B214">
        <v>31</v>
      </c>
      <c r="C214">
        <v>0</v>
      </c>
      <c r="D214" t="s">
        <v>7373</v>
      </c>
      <c r="E214" t="s">
        <v>7374</v>
      </c>
      <c r="F214">
        <v>1010</v>
      </c>
      <c r="G214">
        <v>434000</v>
      </c>
      <c r="I214">
        <v>505900</v>
      </c>
      <c r="J214">
        <v>71900</v>
      </c>
      <c r="K214" s="28">
        <v>0.16566820276497696</v>
      </c>
      <c r="M214" t="s">
        <v>20</v>
      </c>
      <c r="N214">
        <v>7460.4600000000009</v>
      </c>
      <c r="O214">
        <v>7396.2579999999998</v>
      </c>
      <c r="P214">
        <v>-64.202000000001135</v>
      </c>
    </row>
    <row r="215" spans="1:16">
      <c r="A215">
        <v>9</v>
      </c>
      <c r="B215">
        <v>32</v>
      </c>
      <c r="C215">
        <v>0</v>
      </c>
      <c r="D215" t="s">
        <v>7375</v>
      </c>
      <c r="E215" t="s">
        <v>7376</v>
      </c>
      <c r="F215">
        <v>1010</v>
      </c>
      <c r="G215">
        <v>339100</v>
      </c>
      <c r="I215">
        <v>403900</v>
      </c>
      <c r="J215">
        <v>64800</v>
      </c>
      <c r="K215" s="28">
        <v>0.1910940725449719</v>
      </c>
      <c r="M215" t="s">
        <v>20</v>
      </c>
      <c r="N215">
        <v>5829.1289999999999</v>
      </c>
      <c r="O215">
        <v>5905.018</v>
      </c>
      <c r="P215">
        <v>75.889000000000124</v>
      </c>
    </row>
    <row r="216" spans="1:16">
      <c r="A216">
        <v>9</v>
      </c>
      <c r="B216">
        <v>33</v>
      </c>
      <c r="C216">
        <v>0</v>
      </c>
      <c r="D216" t="s">
        <v>7377</v>
      </c>
      <c r="E216" t="s">
        <v>7378</v>
      </c>
      <c r="F216">
        <v>1010</v>
      </c>
      <c r="G216">
        <v>321400</v>
      </c>
      <c r="I216">
        <v>380500</v>
      </c>
      <c r="J216">
        <v>59100</v>
      </c>
      <c r="K216" s="28">
        <v>0.18388301182327327</v>
      </c>
      <c r="M216" t="s">
        <v>20</v>
      </c>
      <c r="N216">
        <v>5524.866</v>
      </c>
      <c r="O216">
        <v>5562.91</v>
      </c>
      <c r="P216">
        <v>38.043999999999869</v>
      </c>
    </row>
    <row r="217" spans="1:16">
      <c r="A217">
        <v>9</v>
      </c>
      <c r="B217">
        <v>34</v>
      </c>
      <c r="C217">
        <v>0</v>
      </c>
      <c r="D217" t="s">
        <v>7379</v>
      </c>
      <c r="E217" t="s">
        <v>7380</v>
      </c>
      <c r="F217">
        <v>1010</v>
      </c>
      <c r="G217">
        <v>369500</v>
      </c>
      <c r="I217">
        <v>439000</v>
      </c>
      <c r="J217">
        <v>69500</v>
      </c>
      <c r="K217" s="28">
        <v>0.18809201623815963</v>
      </c>
      <c r="M217" t="s">
        <v>20</v>
      </c>
      <c r="N217">
        <v>6351.7050000000008</v>
      </c>
      <c r="O217">
        <v>6418.18</v>
      </c>
      <c r="P217">
        <v>66.474999999999454</v>
      </c>
    </row>
    <row r="218" spans="1:16">
      <c r="A218">
        <v>9</v>
      </c>
      <c r="B218">
        <v>35</v>
      </c>
      <c r="C218">
        <v>0</v>
      </c>
      <c r="D218" t="s">
        <v>7381</v>
      </c>
      <c r="E218" t="s">
        <v>7382</v>
      </c>
      <c r="F218">
        <v>1010</v>
      </c>
      <c r="G218">
        <v>604300</v>
      </c>
      <c r="I218">
        <v>706200</v>
      </c>
      <c r="J218">
        <v>101900</v>
      </c>
      <c r="K218" s="28">
        <v>0.16862485520436876</v>
      </c>
      <c r="M218" t="s">
        <v>69</v>
      </c>
      <c r="N218">
        <v>10387.916999999999</v>
      </c>
      <c r="O218">
        <v>10324.644</v>
      </c>
      <c r="P218">
        <v>-63.272999999999229</v>
      </c>
    </row>
    <row r="219" spans="1:16">
      <c r="A219">
        <v>9</v>
      </c>
      <c r="B219">
        <v>36</v>
      </c>
      <c r="C219">
        <v>0</v>
      </c>
      <c r="D219" t="s">
        <v>7383</v>
      </c>
      <c r="E219" t="s">
        <v>7384</v>
      </c>
      <c r="F219">
        <v>1010</v>
      </c>
      <c r="G219">
        <v>582500</v>
      </c>
      <c r="I219">
        <v>681500</v>
      </c>
      <c r="J219">
        <v>99000</v>
      </c>
      <c r="K219" s="28">
        <v>0.16995708154506439</v>
      </c>
      <c r="M219" t="s">
        <v>20</v>
      </c>
      <c r="N219">
        <v>10013.174999999999</v>
      </c>
      <c r="O219">
        <v>9963.5300000000007</v>
      </c>
      <c r="P219">
        <v>-49.644999999998618</v>
      </c>
    </row>
    <row r="220" spans="1:16">
      <c r="A220">
        <v>9</v>
      </c>
      <c r="B220">
        <v>37</v>
      </c>
      <c r="C220">
        <v>0</v>
      </c>
      <c r="D220" t="s">
        <v>7385</v>
      </c>
      <c r="E220" t="s">
        <v>7386</v>
      </c>
      <c r="F220">
        <v>1010</v>
      </c>
      <c r="G220">
        <v>509200</v>
      </c>
      <c r="I220">
        <v>583800</v>
      </c>
      <c r="J220">
        <v>74600</v>
      </c>
      <c r="K220" s="28">
        <v>0.14650432050274942</v>
      </c>
      <c r="M220" t="s">
        <v>69</v>
      </c>
      <c r="N220">
        <v>8753.1479999999992</v>
      </c>
      <c r="O220">
        <v>8535.1560000000009</v>
      </c>
      <c r="P220">
        <v>-217.99199999999837</v>
      </c>
    </row>
    <row r="221" spans="1:16">
      <c r="A221">
        <v>11</v>
      </c>
      <c r="B221">
        <v>1</v>
      </c>
      <c r="C221">
        <v>0</v>
      </c>
      <c r="D221" t="s">
        <v>7387</v>
      </c>
      <c r="E221" t="s">
        <v>7388</v>
      </c>
      <c r="F221">
        <v>1010</v>
      </c>
      <c r="G221">
        <v>622000</v>
      </c>
      <c r="I221">
        <v>756500</v>
      </c>
      <c r="J221">
        <v>134500</v>
      </c>
      <c r="K221" s="28">
        <v>0.2162379421221865</v>
      </c>
      <c r="M221" t="s">
        <v>20</v>
      </c>
      <c r="N221">
        <v>10692.18</v>
      </c>
      <c r="O221">
        <v>11060.03</v>
      </c>
      <c r="P221">
        <v>367.85000000000036</v>
      </c>
    </row>
    <row r="222" spans="1:16">
      <c r="A222">
        <v>13</v>
      </c>
      <c r="B222">
        <v>1</v>
      </c>
      <c r="C222">
        <v>0</v>
      </c>
      <c r="D222" t="s">
        <v>7389</v>
      </c>
      <c r="E222" t="s">
        <v>7200</v>
      </c>
      <c r="F222">
        <v>9320</v>
      </c>
      <c r="G222">
        <v>55500</v>
      </c>
      <c r="I222">
        <v>55500</v>
      </c>
      <c r="J222">
        <v>0</v>
      </c>
      <c r="K222" s="28">
        <v>0</v>
      </c>
      <c r="M222" t="s">
        <v>20</v>
      </c>
      <c r="N222">
        <v>954.04500000000007</v>
      </c>
      <c r="O222">
        <v>811.41</v>
      </c>
      <c r="P222">
        <v>-142.6350000000001</v>
      </c>
    </row>
    <row r="223" spans="1:16">
      <c r="A223">
        <v>13</v>
      </c>
      <c r="B223">
        <v>2</v>
      </c>
      <c r="C223">
        <v>0</v>
      </c>
      <c r="D223" t="s">
        <v>7389</v>
      </c>
      <c r="E223" t="s">
        <v>7200</v>
      </c>
      <c r="F223">
        <v>9320</v>
      </c>
      <c r="G223">
        <v>1368000</v>
      </c>
      <c r="I223">
        <v>1368000</v>
      </c>
      <c r="J223">
        <v>0</v>
      </c>
      <c r="K223" s="28">
        <v>0</v>
      </c>
      <c r="M223" t="s">
        <v>20</v>
      </c>
      <c r="N223">
        <v>23515.919999999998</v>
      </c>
      <c r="O223">
        <v>20000.16</v>
      </c>
      <c r="P223">
        <v>-3515.7599999999984</v>
      </c>
    </row>
    <row r="224" spans="1:16">
      <c r="A224">
        <v>14</v>
      </c>
      <c r="B224">
        <v>1</v>
      </c>
      <c r="C224">
        <v>0</v>
      </c>
      <c r="D224" t="s">
        <v>7390</v>
      </c>
      <c r="E224" t="s">
        <v>7391</v>
      </c>
      <c r="F224">
        <v>1300</v>
      </c>
      <c r="G224">
        <v>105400</v>
      </c>
      <c r="I224">
        <v>122000</v>
      </c>
      <c r="J224">
        <v>16600</v>
      </c>
      <c r="K224" s="28">
        <v>0.1574952561669829</v>
      </c>
      <c r="M224" t="s">
        <v>20</v>
      </c>
      <c r="N224">
        <v>1811.8260000000002</v>
      </c>
      <c r="O224">
        <v>1783.64</v>
      </c>
      <c r="P224">
        <v>-28.186000000000149</v>
      </c>
    </row>
    <row r="225" spans="1:16">
      <c r="A225">
        <v>14</v>
      </c>
      <c r="B225">
        <v>2</v>
      </c>
      <c r="C225">
        <v>0</v>
      </c>
      <c r="D225" t="s">
        <v>7392</v>
      </c>
      <c r="E225" t="s">
        <v>7393</v>
      </c>
      <c r="F225">
        <v>3300</v>
      </c>
      <c r="G225">
        <v>587200</v>
      </c>
      <c r="I225">
        <v>587200</v>
      </c>
      <c r="J225">
        <v>0</v>
      </c>
      <c r="K225" s="28">
        <v>0</v>
      </c>
      <c r="M225" t="s">
        <v>20</v>
      </c>
      <c r="N225">
        <v>10093.968000000001</v>
      </c>
      <c r="O225">
        <v>8584.8639999999996</v>
      </c>
      <c r="P225">
        <v>-1509.1040000000012</v>
      </c>
    </row>
    <row r="226" spans="1:16">
      <c r="A226">
        <v>14</v>
      </c>
      <c r="B226">
        <v>3</v>
      </c>
      <c r="C226">
        <v>0</v>
      </c>
      <c r="D226" t="s">
        <v>7394</v>
      </c>
      <c r="E226" t="s">
        <v>7393</v>
      </c>
      <c r="F226">
        <v>3300</v>
      </c>
      <c r="G226">
        <v>554500</v>
      </c>
      <c r="I226">
        <v>554500</v>
      </c>
      <c r="J226">
        <v>0</v>
      </c>
      <c r="K226" s="28">
        <v>0</v>
      </c>
      <c r="M226" t="s">
        <v>20</v>
      </c>
      <c r="N226">
        <v>9531.8549999999996</v>
      </c>
      <c r="O226">
        <v>8106.79</v>
      </c>
      <c r="P226">
        <v>-1425.0649999999996</v>
      </c>
    </row>
    <row r="227" spans="1:16">
      <c r="A227">
        <v>14</v>
      </c>
      <c r="B227">
        <v>4</v>
      </c>
      <c r="C227">
        <v>0</v>
      </c>
      <c r="D227" t="s">
        <v>7395</v>
      </c>
      <c r="E227" t="s">
        <v>7393</v>
      </c>
      <c r="F227">
        <v>101</v>
      </c>
      <c r="G227">
        <v>649600</v>
      </c>
      <c r="I227">
        <v>731500</v>
      </c>
      <c r="J227">
        <v>81900</v>
      </c>
      <c r="K227" s="28">
        <v>0.12607758620689657</v>
      </c>
      <c r="M227" t="s">
        <v>20</v>
      </c>
      <c r="N227">
        <v>11166.624</v>
      </c>
      <c r="O227">
        <v>10694.53</v>
      </c>
      <c r="P227">
        <v>-472.09399999999914</v>
      </c>
    </row>
    <row r="228" spans="1:16">
      <c r="A228">
        <v>14</v>
      </c>
      <c r="B228">
        <v>5</v>
      </c>
      <c r="C228">
        <v>0</v>
      </c>
      <c r="D228" t="s">
        <v>7396</v>
      </c>
      <c r="E228" t="s">
        <v>7397</v>
      </c>
      <c r="F228">
        <v>1010</v>
      </c>
      <c r="G228">
        <v>332100</v>
      </c>
      <c r="I228">
        <v>396100</v>
      </c>
      <c r="J228">
        <v>64000</v>
      </c>
      <c r="K228" s="28">
        <v>0.19271303824149344</v>
      </c>
      <c r="M228" t="s">
        <v>69</v>
      </c>
      <c r="N228">
        <v>5708.799</v>
      </c>
      <c r="O228">
        <v>5790.982</v>
      </c>
      <c r="P228">
        <v>82.182999999999993</v>
      </c>
    </row>
    <row r="229" spans="1:16">
      <c r="A229">
        <v>14</v>
      </c>
      <c r="B229">
        <v>5</v>
      </c>
      <c r="C229">
        <v>1</v>
      </c>
      <c r="D229" t="s">
        <v>7398</v>
      </c>
      <c r="E229" t="s">
        <v>7399</v>
      </c>
      <c r="F229">
        <v>1310</v>
      </c>
      <c r="G229">
        <v>103500</v>
      </c>
      <c r="I229">
        <v>122100</v>
      </c>
      <c r="J229">
        <v>18600</v>
      </c>
      <c r="K229" s="28">
        <v>0.17971014492753623</v>
      </c>
      <c r="M229" t="s">
        <v>20</v>
      </c>
      <c r="N229">
        <v>1779.1650000000002</v>
      </c>
      <c r="O229">
        <v>1785.1020000000001</v>
      </c>
      <c r="P229">
        <v>5.9369999999998981</v>
      </c>
    </row>
    <row r="230" spans="1:16">
      <c r="A230">
        <v>14</v>
      </c>
      <c r="B230">
        <v>5</v>
      </c>
      <c r="C230">
        <v>2</v>
      </c>
      <c r="D230" t="s">
        <v>7400</v>
      </c>
      <c r="E230" t="s">
        <v>7399</v>
      </c>
      <c r="F230">
        <v>1310</v>
      </c>
      <c r="G230">
        <v>114200</v>
      </c>
      <c r="I230">
        <v>132800</v>
      </c>
      <c r="J230">
        <v>18600</v>
      </c>
      <c r="K230" s="28">
        <v>0.16287215411558664</v>
      </c>
      <c r="M230" t="s">
        <v>20</v>
      </c>
      <c r="N230">
        <v>1963.0980000000002</v>
      </c>
      <c r="O230">
        <v>1941.5360000000001</v>
      </c>
      <c r="P230">
        <v>-21.562000000000126</v>
      </c>
    </row>
    <row r="231" spans="1:16">
      <c r="A231">
        <v>14</v>
      </c>
      <c r="B231">
        <v>6</v>
      </c>
      <c r="C231">
        <v>0</v>
      </c>
      <c r="D231" t="s">
        <v>7401</v>
      </c>
      <c r="E231" t="s">
        <v>7402</v>
      </c>
      <c r="F231">
        <v>1010</v>
      </c>
      <c r="G231">
        <v>438100</v>
      </c>
      <c r="I231">
        <v>518300</v>
      </c>
      <c r="J231">
        <v>80200</v>
      </c>
      <c r="K231" s="28">
        <v>0.18306322757361326</v>
      </c>
      <c r="M231" t="s">
        <v>20</v>
      </c>
      <c r="N231">
        <v>7530.9390000000012</v>
      </c>
      <c r="O231">
        <v>7577.5460000000003</v>
      </c>
      <c r="P231">
        <v>46.606999999999061</v>
      </c>
    </row>
    <row r="232" spans="1:16">
      <c r="A232">
        <v>14</v>
      </c>
      <c r="B232">
        <v>7</v>
      </c>
      <c r="C232">
        <v>0</v>
      </c>
      <c r="D232" t="s">
        <v>7403</v>
      </c>
      <c r="E232" t="s">
        <v>7404</v>
      </c>
      <c r="F232">
        <v>1010</v>
      </c>
      <c r="G232">
        <v>269800</v>
      </c>
      <c r="I232">
        <v>327900</v>
      </c>
      <c r="J232">
        <v>58100</v>
      </c>
      <c r="K232" s="28">
        <v>0.21534469977761295</v>
      </c>
      <c r="M232" t="s">
        <v>20</v>
      </c>
      <c r="N232">
        <v>4637.8620000000001</v>
      </c>
      <c r="O232">
        <v>4793.8980000000001</v>
      </c>
      <c r="P232">
        <v>156.03600000000006</v>
      </c>
    </row>
    <row r="233" spans="1:16">
      <c r="A233">
        <v>14</v>
      </c>
      <c r="B233">
        <v>8</v>
      </c>
      <c r="C233">
        <v>0</v>
      </c>
      <c r="D233" t="s">
        <v>7405</v>
      </c>
      <c r="E233" t="s">
        <v>7406</v>
      </c>
      <c r="F233">
        <v>1010</v>
      </c>
      <c r="G233">
        <v>321700</v>
      </c>
      <c r="I233">
        <v>378200</v>
      </c>
      <c r="J233">
        <v>56500</v>
      </c>
      <c r="K233" s="28">
        <v>0.17562946844886551</v>
      </c>
      <c r="M233" t="s">
        <v>20</v>
      </c>
      <c r="N233">
        <v>5530.0230000000001</v>
      </c>
      <c r="O233">
        <v>5529.2839999999997</v>
      </c>
      <c r="P233">
        <v>-0.73900000000048749</v>
      </c>
    </row>
    <row r="234" spans="1:16">
      <c r="A234">
        <v>14</v>
      </c>
      <c r="B234">
        <v>9</v>
      </c>
      <c r="C234">
        <v>0</v>
      </c>
      <c r="D234" t="s">
        <v>7407</v>
      </c>
      <c r="E234" t="s">
        <v>7408</v>
      </c>
      <c r="F234">
        <v>1010</v>
      </c>
      <c r="G234">
        <v>393300</v>
      </c>
      <c r="I234">
        <v>469500</v>
      </c>
      <c r="J234">
        <v>76200</v>
      </c>
      <c r="K234" s="28">
        <v>0.19374523264683452</v>
      </c>
      <c r="M234" t="s">
        <v>20</v>
      </c>
      <c r="N234">
        <v>6760.8270000000011</v>
      </c>
      <c r="O234">
        <v>6864.09</v>
      </c>
      <c r="P234">
        <v>103.26299999999901</v>
      </c>
    </row>
    <row r="235" spans="1:16">
      <c r="A235">
        <v>14</v>
      </c>
      <c r="B235">
        <v>10</v>
      </c>
      <c r="C235">
        <v>0</v>
      </c>
      <c r="D235" t="s">
        <v>7409</v>
      </c>
      <c r="E235" t="s">
        <v>7410</v>
      </c>
      <c r="F235">
        <v>1010</v>
      </c>
      <c r="G235">
        <v>380700</v>
      </c>
      <c r="I235">
        <v>452100</v>
      </c>
      <c r="J235">
        <v>71400</v>
      </c>
      <c r="K235" s="28">
        <v>0.18754925137903866</v>
      </c>
      <c r="M235" t="s">
        <v>20</v>
      </c>
      <c r="N235">
        <v>6544.2330000000011</v>
      </c>
      <c r="O235">
        <v>6609.7020000000002</v>
      </c>
      <c r="P235">
        <v>65.468999999999141</v>
      </c>
    </row>
    <row r="236" spans="1:16">
      <c r="A236">
        <v>14</v>
      </c>
      <c r="B236">
        <v>11</v>
      </c>
      <c r="C236">
        <v>0</v>
      </c>
      <c r="D236" t="s">
        <v>7411</v>
      </c>
      <c r="E236" t="s">
        <v>7412</v>
      </c>
      <c r="F236">
        <v>1300</v>
      </c>
      <c r="G236">
        <v>116700</v>
      </c>
      <c r="I236">
        <v>139100</v>
      </c>
      <c r="J236">
        <v>22400</v>
      </c>
      <c r="K236" s="28">
        <v>0.19194515852613536</v>
      </c>
      <c r="M236" t="s">
        <v>20</v>
      </c>
      <c r="N236">
        <v>2006.0730000000003</v>
      </c>
      <c r="O236">
        <v>2033.6420000000001</v>
      </c>
      <c r="P236">
        <v>27.568999999999733</v>
      </c>
    </row>
    <row r="237" spans="1:16">
      <c r="A237">
        <v>14</v>
      </c>
      <c r="B237">
        <v>12</v>
      </c>
      <c r="C237">
        <v>0</v>
      </c>
      <c r="D237" t="s">
        <v>7413</v>
      </c>
      <c r="E237" t="s">
        <v>7414</v>
      </c>
      <c r="F237">
        <v>1010</v>
      </c>
      <c r="G237">
        <v>338800</v>
      </c>
      <c r="I237">
        <v>399600</v>
      </c>
      <c r="J237">
        <v>60800</v>
      </c>
      <c r="K237" s="28">
        <v>0.1794569067296341</v>
      </c>
      <c r="M237" t="s">
        <v>20</v>
      </c>
      <c r="N237">
        <v>5823.9719999999998</v>
      </c>
      <c r="O237">
        <v>5842.152</v>
      </c>
      <c r="P237">
        <v>18.180000000000291</v>
      </c>
    </row>
    <row r="238" spans="1:16">
      <c r="A238">
        <v>14</v>
      </c>
      <c r="B238">
        <v>13</v>
      </c>
      <c r="C238">
        <v>0</v>
      </c>
      <c r="D238" t="s">
        <v>7415</v>
      </c>
      <c r="E238" t="s">
        <v>7416</v>
      </c>
      <c r="F238">
        <v>1010</v>
      </c>
      <c r="G238">
        <v>369300</v>
      </c>
      <c r="I238">
        <v>436800</v>
      </c>
      <c r="J238">
        <v>67500</v>
      </c>
      <c r="K238" s="28">
        <v>0.18277822908204722</v>
      </c>
      <c r="M238" t="s">
        <v>20</v>
      </c>
      <c r="N238">
        <v>6348.2670000000007</v>
      </c>
      <c r="O238">
        <v>6386.0159999999996</v>
      </c>
      <c r="P238">
        <v>37.748999999998887</v>
      </c>
    </row>
    <row r="239" spans="1:16">
      <c r="A239">
        <v>14</v>
      </c>
      <c r="B239">
        <v>14</v>
      </c>
      <c r="C239">
        <v>0</v>
      </c>
      <c r="D239" t="s">
        <v>7417</v>
      </c>
      <c r="E239" t="s">
        <v>7418</v>
      </c>
      <c r="F239">
        <v>101</v>
      </c>
      <c r="G239">
        <v>301270</v>
      </c>
      <c r="I239">
        <v>336670</v>
      </c>
      <c r="J239">
        <v>35400</v>
      </c>
      <c r="K239" s="28">
        <v>0.11750257244332318</v>
      </c>
      <c r="M239" t="s">
        <v>20</v>
      </c>
      <c r="N239">
        <v>5178.8313000000007</v>
      </c>
      <c r="O239">
        <v>4922.1153999999997</v>
      </c>
      <c r="P239">
        <v>-256.71590000000106</v>
      </c>
    </row>
    <row r="240" spans="1:16">
      <c r="A240">
        <v>14</v>
      </c>
      <c r="B240">
        <v>15</v>
      </c>
      <c r="C240">
        <v>0</v>
      </c>
      <c r="D240" t="s">
        <v>7419</v>
      </c>
      <c r="E240" t="s">
        <v>7420</v>
      </c>
      <c r="F240">
        <v>3160</v>
      </c>
      <c r="G240">
        <v>102400</v>
      </c>
      <c r="I240">
        <v>102400</v>
      </c>
      <c r="J240">
        <v>0</v>
      </c>
      <c r="K240" s="28">
        <v>0</v>
      </c>
      <c r="M240" t="s">
        <v>20</v>
      </c>
      <c r="N240">
        <v>1760.2560000000003</v>
      </c>
      <c r="O240">
        <v>1497.088</v>
      </c>
      <c r="P240">
        <v>-263.16800000000035</v>
      </c>
    </row>
    <row r="241" spans="1:16">
      <c r="A241">
        <v>14</v>
      </c>
      <c r="B241">
        <v>16</v>
      </c>
      <c r="C241">
        <v>0</v>
      </c>
      <c r="D241" t="s">
        <v>7421</v>
      </c>
      <c r="E241" t="s">
        <v>7422</v>
      </c>
      <c r="F241">
        <v>1010</v>
      </c>
      <c r="G241">
        <v>153700</v>
      </c>
      <c r="I241">
        <v>180300</v>
      </c>
      <c r="J241">
        <v>26600</v>
      </c>
      <c r="K241" s="28">
        <v>0.17306441119063121</v>
      </c>
      <c r="M241" t="s">
        <v>20</v>
      </c>
      <c r="N241">
        <v>2642.1030000000001</v>
      </c>
      <c r="O241">
        <v>2635.9859999999999</v>
      </c>
      <c r="P241">
        <v>-6.1170000000001892</v>
      </c>
    </row>
    <row r="242" spans="1:16">
      <c r="A242">
        <v>14</v>
      </c>
      <c r="B242">
        <v>17</v>
      </c>
      <c r="C242">
        <v>0</v>
      </c>
      <c r="D242" t="s">
        <v>7423</v>
      </c>
      <c r="E242" t="s">
        <v>7424</v>
      </c>
      <c r="F242">
        <v>1010</v>
      </c>
      <c r="G242">
        <v>199100</v>
      </c>
      <c r="I242">
        <v>306700</v>
      </c>
      <c r="J242">
        <v>107600</v>
      </c>
      <c r="K242" s="28">
        <v>0.54043194374686077</v>
      </c>
      <c r="M242" t="s">
        <v>69</v>
      </c>
      <c r="N242">
        <v>3422.5290000000005</v>
      </c>
      <c r="O242">
        <v>4483.9539999999997</v>
      </c>
      <c r="P242">
        <v>1061.4249999999993</v>
      </c>
    </row>
    <row r="243" spans="1:16">
      <c r="A243">
        <v>14</v>
      </c>
      <c r="B243">
        <v>18</v>
      </c>
      <c r="C243">
        <v>0</v>
      </c>
      <c r="D243" t="s">
        <v>7425</v>
      </c>
      <c r="E243" t="s">
        <v>7426</v>
      </c>
      <c r="F243">
        <v>1010</v>
      </c>
      <c r="G243">
        <v>455900</v>
      </c>
      <c r="I243">
        <v>537300</v>
      </c>
      <c r="J243">
        <v>81400</v>
      </c>
      <c r="K243" s="28">
        <v>0.17854792717701251</v>
      </c>
      <c r="M243" t="s">
        <v>20</v>
      </c>
      <c r="N243">
        <v>7836.9210000000012</v>
      </c>
      <c r="O243">
        <v>7855.326</v>
      </c>
      <c r="P243">
        <v>18.404999999998836</v>
      </c>
    </row>
    <row r="244" spans="1:16">
      <c r="A244">
        <v>14</v>
      </c>
      <c r="B244">
        <v>19</v>
      </c>
      <c r="C244">
        <v>0</v>
      </c>
      <c r="D244" t="s">
        <v>7427</v>
      </c>
      <c r="E244" t="s">
        <v>7428</v>
      </c>
      <c r="F244">
        <v>1010</v>
      </c>
      <c r="G244">
        <v>494800</v>
      </c>
      <c r="I244">
        <v>582400</v>
      </c>
      <c r="J244">
        <v>87600</v>
      </c>
      <c r="K244" s="28">
        <v>0.17704122877930484</v>
      </c>
      <c r="M244" t="s">
        <v>20</v>
      </c>
      <c r="N244">
        <v>8505.6119999999992</v>
      </c>
      <c r="O244">
        <v>8514.6880000000001</v>
      </c>
      <c r="P244">
        <v>9.0760000000009313</v>
      </c>
    </row>
    <row r="245" spans="1:16">
      <c r="A245">
        <v>14</v>
      </c>
      <c r="B245">
        <v>20</v>
      </c>
      <c r="C245">
        <v>0</v>
      </c>
      <c r="D245" t="s">
        <v>7429</v>
      </c>
      <c r="E245" t="s">
        <v>7430</v>
      </c>
      <c r="F245">
        <v>1010</v>
      </c>
      <c r="G245">
        <v>555700</v>
      </c>
      <c r="I245">
        <v>646300</v>
      </c>
      <c r="J245">
        <v>90600</v>
      </c>
      <c r="K245" s="28">
        <v>0.16303761022134244</v>
      </c>
      <c r="M245" t="s">
        <v>20</v>
      </c>
      <c r="N245">
        <v>9552.4830000000002</v>
      </c>
      <c r="O245">
        <v>9448.9060000000009</v>
      </c>
      <c r="P245">
        <v>-103.57699999999932</v>
      </c>
    </row>
    <row r="246" spans="1:16">
      <c r="A246">
        <v>14</v>
      </c>
      <c r="B246">
        <v>21</v>
      </c>
      <c r="C246">
        <v>0</v>
      </c>
      <c r="D246" t="s">
        <v>7431</v>
      </c>
      <c r="E246" t="s">
        <v>7432</v>
      </c>
      <c r="F246">
        <v>1010</v>
      </c>
      <c r="G246">
        <v>456000</v>
      </c>
      <c r="I246">
        <v>534300</v>
      </c>
      <c r="J246">
        <v>78300</v>
      </c>
      <c r="K246" s="28">
        <v>0.17171052631578942</v>
      </c>
      <c r="M246" t="s">
        <v>20</v>
      </c>
      <c r="N246">
        <v>7838.6400000000012</v>
      </c>
      <c r="O246">
        <v>7811.4660000000003</v>
      </c>
      <c r="P246">
        <v>-27.174000000000888</v>
      </c>
    </row>
    <row r="247" spans="1:16">
      <c r="A247">
        <v>14</v>
      </c>
      <c r="B247">
        <v>22</v>
      </c>
      <c r="C247">
        <v>0</v>
      </c>
      <c r="D247" t="s">
        <v>7433</v>
      </c>
      <c r="E247" t="s">
        <v>7434</v>
      </c>
      <c r="F247">
        <v>1010</v>
      </c>
      <c r="G247">
        <v>475700</v>
      </c>
      <c r="I247">
        <v>567500</v>
      </c>
      <c r="J247">
        <v>91800</v>
      </c>
      <c r="K247" s="28">
        <v>0.1929787681311752</v>
      </c>
      <c r="M247" t="s">
        <v>20</v>
      </c>
      <c r="N247">
        <v>8177.2830000000013</v>
      </c>
      <c r="O247">
        <v>8296.85</v>
      </c>
      <c r="P247">
        <v>119.5669999999991</v>
      </c>
    </row>
    <row r="248" spans="1:16">
      <c r="A248">
        <v>14</v>
      </c>
      <c r="B248">
        <v>23</v>
      </c>
      <c r="C248">
        <v>0</v>
      </c>
      <c r="D248" t="s">
        <v>7435</v>
      </c>
      <c r="E248" t="s">
        <v>7436</v>
      </c>
      <c r="F248">
        <v>1010</v>
      </c>
      <c r="G248">
        <v>323900</v>
      </c>
      <c r="I248">
        <v>382400</v>
      </c>
      <c r="J248">
        <v>58500</v>
      </c>
      <c r="K248" s="28">
        <v>0.18061129978388402</v>
      </c>
      <c r="M248" t="s">
        <v>20</v>
      </c>
      <c r="N248">
        <v>5567.8410000000003</v>
      </c>
      <c r="O248">
        <v>5590.6880000000001</v>
      </c>
      <c r="P248">
        <v>22.846999999999753</v>
      </c>
    </row>
    <row r="249" spans="1:16">
      <c r="A249">
        <v>14</v>
      </c>
      <c r="B249">
        <v>24</v>
      </c>
      <c r="C249">
        <v>0</v>
      </c>
      <c r="D249" t="s">
        <v>7437</v>
      </c>
      <c r="E249" t="s">
        <v>7438</v>
      </c>
      <c r="F249">
        <v>1010</v>
      </c>
      <c r="G249">
        <v>379900</v>
      </c>
      <c r="I249">
        <v>460200</v>
      </c>
      <c r="J249">
        <v>80300</v>
      </c>
      <c r="K249" s="28">
        <v>0.21137141352987632</v>
      </c>
      <c r="M249" t="s">
        <v>20</v>
      </c>
      <c r="N249">
        <v>6530.4810000000007</v>
      </c>
      <c r="O249">
        <v>6728.1239999999998</v>
      </c>
      <c r="P249">
        <v>197.64299999999912</v>
      </c>
    </row>
    <row r="250" spans="1:16">
      <c r="A250">
        <v>15</v>
      </c>
      <c r="B250">
        <v>1</v>
      </c>
      <c r="C250">
        <v>0</v>
      </c>
      <c r="D250" t="s">
        <v>7439</v>
      </c>
      <c r="E250" t="s">
        <v>7440</v>
      </c>
      <c r="F250">
        <v>1010</v>
      </c>
      <c r="G250">
        <v>423500</v>
      </c>
      <c r="I250">
        <v>498500</v>
      </c>
      <c r="J250">
        <v>75000</v>
      </c>
      <c r="K250" s="28">
        <v>0.1770956316410861</v>
      </c>
      <c r="M250" t="s">
        <v>20</v>
      </c>
      <c r="N250">
        <v>7279.9650000000011</v>
      </c>
      <c r="O250">
        <v>7288.07</v>
      </c>
      <c r="P250">
        <v>8.1049999999986539</v>
      </c>
    </row>
    <row r="251" spans="1:16">
      <c r="A251">
        <v>15</v>
      </c>
      <c r="B251">
        <v>2</v>
      </c>
      <c r="C251">
        <v>0</v>
      </c>
      <c r="D251" t="s">
        <v>7441</v>
      </c>
      <c r="E251" t="s">
        <v>7442</v>
      </c>
      <c r="F251">
        <v>1010</v>
      </c>
      <c r="G251">
        <v>449900</v>
      </c>
      <c r="I251">
        <v>531000</v>
      </c>
      <c r="J251">
        <v>81100</v>
      </c>
      <c r="K251" s="28">
        <v>0.18026228050677928</v>
      </c>
      <c r="M251" t="s">
        <v>20</v>
      </c>
      <c r="N251">
        <v>7733.7810000000009</v>
      </c>
      <c r="O251">
        <v>7763.22</v>
      </c>
      <c r="P251">
        <v>29.438999999999396</v>
      </c>
    </row>
    <row r="252" spans="1:16">
      <c r="A252">
        <v>15</v>
      </c>
      <c r="B252">
        <v>3</v>
      </c>
      <c r="C252">
        <v>0</v>
      </c>
      <c r="D252" t="s">
        <v>7443</v>
      </c>
      <c r="E252" t="s">
        <v>7444</v>
      </c>
      <c r="F252">
        <v>1010</v>
      </c>
      <c r="G252">
        <v>317400</v>
      </c>
      <c r="I252">
        <v>383600</v>
      </c>
      <c r="J252">
        <v>66200</v>
      </c>
      <c r="K252" s="28">
        <v>0.20856962822936365</v>
      </c>
      <c r="M252" t="s">
        <v>20</v>
      </c>
      <c r="N252">
        <v>5456.1059999999998</v>
      </c>
      <c r="O252">
        <v>5608.232</v>
      </c>
      <c r="P252">
        <v>152.1260000000002</v>
      </c>
    </row>
    <row r="253" spans="1:16">
      <c r="A253">
        <v>15</v>
      </c>
      <c r="B253">
        <v>4</v>
      </c>
      <c r="C253">
        <v>0</v>
      </c>
      <c r="D253" t="s">
        <v>7445</v>
      </c>
      <c r="E253" t="s">
        <v>7446</v>
      </c>
      <c r="F253">
        <v>1010</v>
      </c>
      <c r="G253">
        <v>305600</v>
      </c>
      <c r="I253">
        <v>357200</v>
      </c>
      <c r="J253">
        <v>51600</v>
      </c>
      <c r="K253" s="28">
        <v>0.16884816753926701</v>
      </c>
      <c r="M253" t="s">
        <v>20</v>
      </c>
      <c r="N253">
        <v>5253.2640000000001</v>
      </c>
      <c r="O253">
        <v>5222.2640000000001</v>
      </c>
      <c r="P253">
        <v>-31</v>
      </c>
    </row>
    <row r="254" spans="1:16">
      <c r="A254">
        <v>15</v>
      </c>
      <c r="B254">
        <v>5</v>
      </c>
      <c r="C254">
        <v>0</v>
      </c>
      <c r="D254" t="s">
        <v>7447</v>
      </c>
      <c r="E254" t="s">
        <v>7448</v>
      </c>
      <c r="F254">
        <v>1010</v>
      </c>
      <c r="G254">
        <v>311100</v>
      </c>
      <c r="I254">
        <v>359900</v>
      </c>
      <c r="J254">
        <v>48800</v>
      </c>
      <c r="K254" s="28">
        <v>0.15686274509803932</v>
      </c>
      <c r="M254" t="s">
        <v>20</v>
      </c>
      <c r="N254">
        <v>5347.8090000000002</v>
      </c>
      <c r="O254">
        <v>5261.7380000000003</v>
      </c>
      <c r="P254">
        <v>-86.070999999999913</v>
      </c>
    </row>
    <row r="255" spans="1:16">
      <c r="A255">
        <v>15</v>
      </c>
      <c r="B255">
        <v>6</v>
      </c>
      <c r="C255">
        <v>0</v>
      </c>
      <c r="D255" t="s">
        <v>7449</v>
      </c>
      <c r="E255" t="s">
        <v>7450</v>
      </c>
      <c r="F255">
        <v>1010</v>
      </c>
      <c r="G255">
        <v>456200</v>
      </c>
      <c r="I255">
        <v>536500</v>
      </c>
      <c r="J255">
        <v>80300</v>
      </c>
      <c r="K255" s="28">
        <v>0.176019289785182</v>
      </c>
      <c r="M255" t="s">
        <v>20</v>
      </c>
      <c r="N255">
        <v>7842.0780000000013</v>
      </c>
      <c r="O255">
        <v>7843.63</v>
      </c>
      <c r="P255">
        <v>1.5519999999987704</v>
      </c>
    </row>
    <row r="256" spans="1:16">
      <c r="A256">
        <v>15</v>
      </c>
      <c r="B256">
        <v>6</v>
      </c>
      <c r="C256">
        <v>1</v>
      </c>
      <c r="D256" t="s">
        <v>7451</v>
      </c>
      <c r="E256" t="s">
        <v>7452</v>
      </c>
      <c r="F256">
        <v>1300</v>
      </c>
      <c r="G256">
        <v>122900</v>
      </c>
      <c r="I256">
        <v>145300</v>
      </c>
      <c r="J256">
        <v>22400</v>
      </c>
      <c r="K256" s="28">
        <v>0.1822620016273393</v>
      </c>
      <c r="M256" t="s">
        <v>20</v>
      </c>
      <c r="N256">
        <v>2112.6509999999998</v>
      </c>
      <c r="O256">
        <v>2124.2860000000001</v>
      </c>
      <c r="P256">
        <v>11.635000000000218</v>
      </c>
    </row>
    <row r="257" spans="1:16">
      <c r="A257">
        <v>15</v>
      </c>
      <c r="B257">
        <v>7</v>
      </c>
      <c r="C257">
        <v>0</v>
      </c>
      <c r="D257" t="s">
        <v>7453</v>
      </c>
      <c r="E257" t="s">
        <v>7454</v>
      </c>
      <c r="F257">
        <v>6010</v>
      </c>
      <c r="G257">
        <v>3450</v>
      </c>
      <c r="I257">
        <v>3130</v>
      </c>
      <c r="J257">
        <v>-320</v>
      </c>
      <c r="K257" s="28">
        <v>-9.2753623188405743E-2</v>
      </c>
      <c r="M257" t="s">
        <v>20</v>
      </c>
      <c r="N257">
        <v>59.305500000000009</v>
      </c>
      <c r="O257">
        <v>45.760599999999997</v>
      </c>
      <c r="P257">
        <v>-13.544900000000013</v>
      </c>
    </row>
    <row r="258" spans="1:16">
      <c r="A258">
        <v>15</v>
      </c>
      <c r="B258">
        <v>8</v>
      </c>
      <c r="C258">
        <v>0</v>
      </c>
      <c r="D258" t="s">
        <v>7455</v>
      </c>
      <c r="E258" t="s">
        <v>7456</v>
      </c>
      <c r="F258">
        <v>1010</v>
      </c>
      <c r="G258">
        <v>285100</v>
      </c>
      <c r="I258">
        <v>345400</v>
      </c>
      <c r="J258">
        <v>60300</v>
      </c>
      <c r="K258" s="28">
        <v>0.21150473518063828</v>
      </c>
      <c r="M258" t="s">
        <v>20</v>
      </c>
      <c r="N258">
        <v>4900.8689999999997</v>
      </c>
      <c r="O258">
        <v>5049.7479999999996</v>
      </c>
      <c r="P258">
        <v>148.87899999999991</v>
      </c>
    </row>
    <row r="259" spans="1:16">
      <c r="A259">
        <v>15</v>
      </c>
      <c r="B259">
        <v>9</v>
      </c>
      <c r="C259">
        <v>0</v>
      </c>
      <c r="D259" t="s">
        <v>7457</v>
      </c>
      <c r="E259" t="s">
        <v>7200</v>
      </c>
      <c r="F259">
        <v>9970</v>
      </c>
      <c r="G259">
        <v>300</v>
      </c>
      <c r="I259">
        <v>300</v>
      </c>
      <c r="J259">
        <v>0</v>
      </c>
      <c r="K259" s="28">
        <v>0</v>
      </c>
      <c r="M259" t="s">
        <v>20</v>
      </c>
      <c r="N259">
        <v>5.157</v>
      </c>
      <c r="O259">
        <v>4.3860000000000001</v>
      </c>
      <c r="P259">
        <v>-0.77099999999999991</v>
      </c>
    </row>
    <row r="260" spans="1:16">
      <c r="A260">
        <v>15</v>
      </c>
      <c r="B260">
        <v>10</v>
      </c>
      <c r="C260">
        <v>0</v>
      </c>
      <c r="D260" t="s">
        <v>7458</v>
      </c>
      <c r="E260" t="s">
        <v>7459</v>
      </c>
      <c r="F260">
        <v>1010</v>
      </c>
      <c r="G260">
        <v>277000</v>
      </c>
      <c r="I260">
        <v>326700</v>
      </c>
      <c r="J260">
        <v>49700</v>
      </c>
      <c r="K260" s="28">
        <v>0.17942238267148025</v>
      </c>
      <c r="M260" t="s">
        <v>20</v>
      </c>
      <c r="N260">
        <v>4761.63</v>
      </c>
      <c r="O260">
        <v>4776.3540000000003</v>
      </c>
      <c r="P260">
        <v>14.72400000000016</v>
      </c>
    </row>
    <row r="261" spans="1:16">
      <c r="A261">
        <v>15</v>
      </c>
      <c r="B261">
        <v>11</v>
      </c>
      <c r="C261">
        <v>0</v>
      </c>
      <c r="D261" t="s">
        <v>7460</v>
      </c>
      <c r="E261" t="s">
        <v>7461</v>
      </c>
      <c r="F261">
        <v>1010</v>
      </c>
      <c r="G261">
        <v>312100</v>
      </c>
      <c r="I261">
        <v>373900</v>
      </c>
      <c r="J261">
        <v>61800</v>
      </c>
      <c r="K261" s="28">
        <v>0.19801345722524832</v>
      </c>
      <c r="M261" t="s">
        <v>20</v>
      </c>
      <c r="N261">
        <v>5364.9989999999998</v>
      </c>
      <c r="O261">
        <v>5466.4179999999997</v>
      </c>
      <c r="P261">
        <v>101.41899999999987</v>
      </c>
    </row>
    <row r="262" spans="1:16">
      <c r="A262">
        <v>15</v>
      </c>
      <c r="B262">
        <v>12</v>
      </c>
      <c r="C262">
        <v>0</v>
      </c>
      <c r="D262" t="s">
        <v>7462</v>
      </c>
      <c r="E262" t="s">
        <v>7463</v>
      </c>
      <c r="F262">
        <v>6010</v>
      </c>
      <c r="G262">
        <v>7620</v>
      </c>
      <c r="I262">
        <v>6910</v>
      </c>
      <c r="J262">
        <v>-710</v>
      </c>
      <c r="K262" s="28">
        <v>-9.3175853018372723E-2</v>
      </c>
      <c r="M262" t="s">
        <v>20</v>
      </c>
      <c r="N262">
        <v>130.98779999999999</v>
      </c>
      <c r="O262">
        <v>101.02419999999999</v>
      </c>
      <c r="P262">
        <v>-29.9636</v>
      </c>
    </row>
    <row r="263" spans="1:16">
      <c r="A263">
        <v>16</v>
      </c>
      <c r="B263">
        <v>1</v>
      </c>
      <c r="C263">
        <v>0</v>
      </c>
      <c r="D263" t="s">
        <v>7464</v>
      </c>
      <c r="E263" t="s">
        <v>7465</v>
      </c>
      <c r="F263">
        <v>101</v>
      </c>
      <c r="G263">
        <v>377960</v>
      </c>
      <c r="I263">
        <v>432960</v>
      </c>
      <c r="J263">
        <v>55000</v>
      </c>
      <c r="K263" s="28">
        <v>0.14551804423748549</v>
      </c>
      <c r="M263" t="s">
        <v>20</v>
      </c>
      <c r="N263">
        <v>6497.1324000000004</v>
      </c>
      <c r="O263">
        <v>6329.8751999999995</v>
      </c>
      <c r="P263">
        <v>-167.25720000000092</v>
      </c>
    </row>
    <row r="264" spans="1:16">
      <c r="A264">
        <v>16</v>
      </c>
      <c r="B264">
        <v>2</v>
      </c>
      <c r="C264">
        <v>0</v>
      </c>
      <c r="D264" t="s">
        <v>7466</v>
      </c>
      <c r="E264" t="s">
        <v>7467</v>
      </c>
      <c r="F264">
        <v>1010</v>
      </c>
      <c r="G264">
        <v>319500</v>
      </c>
      <c r="I264">
        <v>382500</v>
      </c>
      <c r="J264">
        <v>63000</v>
      </c>
      <c r="K264" s="28">
        <v>0.19718309859154926</v>
      </c>
      <c r="M264" t="s">
        <v>20</v>
      </c>
      <c r="N264">
        <v>5492.2049999999999</v>
      </c>
      <c r="O264">
        <v>5592.15</v>
      </c>
      <c r="P264">
        <v>99.944999999999709</v>
      </c>
    </row>
    <row r="265" spans="1:16">
      <c r="A265">
        <v>16</v>
      </c>
      <c r="B265">
        <v>3</v>
      </c>
      <c r="C265">
        <v>0</v>
      </c>
      <c r="D265" t="s">
        <v>7468</v>
      </c>
      <c r="E265" t="s">
        <v>7469</v>
      </c>
      <c r="F265">
        <v>1010</v>
      </c>
      <c r="G265">
        <v>401600</v>
      </c>
      <c r="I265">
        <v>475600</v>
      </c>
      <c r="J265">
        <v>74000</v>
      </c>
      <c r="K265" s="28">
        <v>0.18426294820717137</v>
      </c>
      <c r="M265" t="s">
        <v>20</v>
      </c>
      <c r="N265">
        <v>6903.5040000000008</v>
      </c>
      <c r="O265">
        <v>6953.2719999999999</v>
      </c>
      <c r="P265">
        <v>49.76799999999912</v>
      </c>
    </row>
    <row r="266" spans="1:16">
      <c r="A266">
        <v>16</v>
      </c>
      <c r="B266">
        <v>4</v>
      </c>
      <c r="C266">
        <v>0</v>
      </c>
      <c r="D266" t="s">
        <v>7470</v>
      </c>
      <c r="E266" t="s">
        <v>7471</v>
      </c>
      <c r="F266">
        <v>1090</v>
      </c>
      <c r="G266">
        <v>607600</v>
      </c>
      <c r="I266">
        <v>707700</v>
      </c>
      <c r="J266">
        <v>100100</v>
      </c>
      <c r="K266" s="28">
        <v>0.16474654377880182</v>
      </c>
      <c r="M266" t="s">
        <v>20</v>
      </c>
      <c r="N266">
        <v>10444.644</v>
      </c>
      <c r="O266">
        <v>10346.574000000001</v>
      </c>
      <c r="P266">
        <v>-98.069999999999709</v>
      </c>
    </row>
    <row r="267" spans="1:16">
      <c r="A267">
        <v>16</v>
      </c>
      <c r="B267">
        <v>5</v>
      </c>
      <c r="C267">
        <v>0</v>
      </c>
      <c r="D267" t="s">
        <v>7472</v>
      </c>
      <c r="E267" t="s">
        <v>7473</v>
      </c>
      <c r="F267">
        <v>1010</v>
      </c>
      <c r="G267">
        <v>503900</v>
      </c>
      <c r="I267">
        <v>595200</v>
      </c>
      <c r="J267">
        <v>91300</v>
      </c>
      <c r="K267" s="28">
        <v>0.18118674340146845</v>
      </c>
      <c r="M267" t="s">
        <v>20</v>
      </c>
      <c r="N267">
        <v>8662.0409999999993</v>
      </c>
      <c r="O267">
        <v>8701.8240000000005</v>
      </c>
      <c r="P267">
        <v>39.783000000001266</v>
      </c>
    </row>
    <row r="268" spans="1:16">
      <c r="A268">
        <v>16</v>
      </c>
      <c r="B268">
        <v>6</v>
      </c>
      <c r="C268">
        <v>0</v>
      </c>
      <c r="D268" t="s">
        <v>7474</v>
      </c>
      <c r="E268" t="s">
        <v>7475</v>
      </c>
      <c r="F268">
        <v>1010</v>
      </c>
      <c r="G268">
        <v>401600</v>
      </c>
      <c r="I268">
        <v>476900</v>
      </c>
      <c r="J268">
        <v>75300</v>
      </c>
      <c r="K268" s="28">
        <v>0.1875</v>
      </c>
      <c r="M268" t="s">
        <v>20</v>
      </c>
      <c r="N268">
        <v>6903.5040000000008</v>
      </c>
      <c r="O268">
        <v>6972.2780000000002</v>
      </c>
      <c r="P268">
        <v>68.773999999999432</v>
      </c>
    </row>
    <row r="269" spans="1:16">
      <c r="A269">
        <v>16</v>
      </c>
      <c r="B269">
        <v>7</v>
      </c>
      <c r="C269">
        <v>0</v>
      </c>
      <c r="D269" t="s">
        <v>7476</v>
      </c>
      <c r="E269" t="s">
        <v>7477</v>
      </c>
      <c r="F269">
        <v>1010</v>
      </c>
      <c r="G269">
        <v>336200</v>
      </c>
      <c r="I269">
        <v>392800</v>
      </c>
      <c r="J269">
        <v>56600</v>
      </c>
      <c r="K269" s="28">
        <v>0.16835217132659142</v>
      </c>
      <c r="M269" t="s">
        <v>20</v>
      </c>
      <c r="N269">
        <v>5779.2780000000002</v>
      </c>
      <c r="O269">
        <v>5742.7359999999999</v>
      </c>
      <c r="P269">
        <v>-36.542000000000371</v>
      </c>
    </row>
    <row r="270" spans="1:16">
      <c r="A270">
        <v>16</v>
      </c>
      <c r="B270">
        <v>8</v>
      </c>
      <c r="C270">
        <v>0</v>
      </c>
      <c r="D270" t="s">
        <v>7478</v>
      </c>
      <c r="E270" t="s">
        <v>7477</v>
      </c>
      <c r="F270">
        <v>1300</v>
      </c>
      <c r="G270">
        <v>115100</v>
      </c>
      <c r="I270">
        <v>137500</v>
      </c>
      <c r="J270">
        <v>22400</v>
      </c>
      <c r="K270" s="28">
        <v>0.19461337966985237</v>
      </c>
      <c r="M270" t="s">
        <v>20</v>
      </c>
      <c r="N270">
        <v>1978.5690000000002</v>
      </c>
      <c r="O270">
        <v>2010.25</v>
      </c>
      <c r="P270">
        <v>31.680999999999813</v>
      </c>
    </row>
    <row r="271" spans="1:16">
      <c r="A271">
        <v>16</v>
      </c>
      <c r="B271">
        <v>9</v>
      </c>
      <c r="C271">
        <v>0</v>
      </c>
      <c r="D271" t="s">
        <v>7479</v>
      </c>
      <c r="E271" t="s">
        <v>7480</v>
      </c>
      <c r="F271">
        <v>1010</v>
      </c>
      <c r="G271">
        <v>417300</v>
      </c>
      <c r="I271">
        <v>490300</v>
      </c>
      <c r="J271">
        <v>73000</v>
      </c>
      <c r="K271" s="28">
        <v>0.17493410016774513</v>
      </c>
      <c r="M271" t="s">
        <v>20</v>
      </c>
      <c r="N271">
        <v>7173.3870000000006</v>
      </c>
      <c r="O271">
        <v>7168.1859999999997</v>
      </c>
      <c r="P271">
        <v>-5.2010000000009313</v>
      </c>
    </row>
    <row r="272" spans="1:16">
      <c r="A272">
        <v>16</v>
      </c>
      <c r="B272">
        <v>10</v>
      </c>
      <c r="C272">
        <v>0</v>
      </c>
      <c r="D272" t="s">
        <v>7481</v>
      </c>
      <c r="E272" t="s">
        <v>7482</v>
      </c>
      <c r="F272">
        <v>1010</v>
      </c>
      <c r="G272">
        <v>409600</v>
      </c>
      <c r="I272">
        <v>479300</v>
      </c>
      <c r="J272">
        <v>69700</v>
      </c>
      <c r="K272" s="28">
        <v>0.170166015625</v>
      </c>
      <c r="M272" t="s">
        <v>20</v>
      </c>
      <c r="N272">
        <v>7041.0240000000013</v>
      </c>
      <c r="O272">
        <v>7007.366</v>
      </c>
      <c r="P272">
        <v>-33.658000000001266</v>
      </c>
    </row>
    <row r="273" spans="1:16">
      <c r="A273">
        <v>16</v>
      </c>
      <c r="B273">
        <v>11</v>
      </c>
      <c r="C273">
        <v>0</v>
      </c>
      <c r="D273" t="s">
        <v>7483</v>
      </c>
      <c r="E273" t="s">
        <v>7200</v>
      </c>
      <c r="F273">
        <v>9320</v>
      </c>
      <c r="G273">
        <v>222900</v>
      </c>
      <c r="I273">
        <v>222900</v>
      </c>
      <c r="J273">
        <v>0</v>
      </c>
      <c r="K273" s="28">
        <v>0</v>
      </c>
      <c r="M273" t="s">
        <v>20</v>
      </c>
      <c r="N273">
        <v>3831.6510000000003</v>
      </c>
      <c r="O273">
        <v>3258.7979999999998</v>
      </c>
      <c r="P273">
        <v>-572.85300000000052</v>
      </c>
    </row>
    <row r="274" spans="1:16">
      <c r="A274">
        <v>16</v>
      </c>
      <c r="B274">
        <v>12</v>
      </c>
      <c r="C274">
        <v>0</v>
      </c>
      <c r="D274" t="s">
        <v>7484</v>
      </c>
      <c r="E274" t="s">
        <v>7485</v>
      </c>
      <c r="F274">
        <v>1300</v>
      </c>
      <c r="G274">
        <v>185400</v>
      </c>
      <c r="I274">
        <v>207800</v>
      </c>
      <c r="J274">
        <v>22400</v>
      </c>
      <c r="K274" s="28">
        <v>0.12081984897518883</v>
      </c>
      <c r="M274" t="s">
        <v>20</v>
      </c>
      <c r="N274">
        <v>3187.0260000000003</v>
      </c>
      <c r="O274">
        <v>3038.0360000000001</v>
      </c>
      <c r="P274">
        <v>-148.99000000000024</v>
      </c>
    </row>
    <row r="275" spans="1:16">
      <c r="A275">
        <v>16</v>
      </c>
      <c r="B275">
        <v>13</v>
      </c>
      <c r="C275">
        <v>0</v>
      </c>
      <c r="D275" t="s">
        <v>7486</v>
      </c>
      <c r="E275" t="s">
        <v>7487</v>
      </c>
      <c r="F275">
        <v>1010</v>
      </c>
      <c r="G275">
        <v>403300</v>
      </c>
      <c r="I275">
        <v>469400</v>
      </c>
      <c r="J275">
        <v>66100</v>
      </c>
      <c r="K275" s="28">
        <v>0.16389784279692532</v>
      </c>
      <c r="M275" t="s">
        <v>20</v>
      </c>
      <c r="N275">
        <v>6932.7270000000008</v>
      </c>
      <c r="O275">
        <v>6862.6279999999997</v>
      </c>
      <c r="P275">
        <v>-70.09900000000107</v>
      </c>
    </row>
    <row r="276" spans="1:16">
      <c r="A276">
        <v>16</v>
      </c>
      <c r="B276">
        <v>14</v>
      </c>
      <c r="C276">
        <v>0</v>
      </c>
      <c r="D276" t="s">
        <v>7488</v>
      </c>
      <c r="E276" t="s">
        <v>7489</v>
      </c>
      <c r="F276">
        <v>6010</v>
      </c>
      <c r="G276">
        <v>4880</v>
      </c>
      <c r="I276">
        <v>4430</v>
      </c>
      <c r="J276">
        <v>-450</v>
      </c>
      <c r="K276" s="28">
        <v>-9.2213114754098324E-2</v>
      </c>
      <c r="M276" t="s">
        <v>20</v>
      </c>
      <c r="N276">
        <v>83.887200000000007</v>
      </c>
      <c r="O276">
        <v>64.766599999999997</v>
      </c>
      <c r="P276">
        <v>-19.12060000000001</v>
      </c>
    </row>
    <row r="277" spans="1:16">
      <c r="A277">
        <v>16</v>
      </c>
      <c r="B277">
        <v>15</v>
      </c>
      <c r="C277">
        <v>0</v>
      </c>
      <c r="D277" t="s">
        <v>7490</v>
      </c>
      <c r="E277" t="s">
        <v>7489</v>
      </c>
      <c r="F277">
        <v>1010</v>
      </c>
      <c r="G277">
        <v>352800</v>
      </c>
      <c r="I277">
        <v>412200</v>
      </c>
      <c r="J277">
        <v>59400</v>
      </c>
      <c r="K277" s="28">
        <v>0.16836734693877542</v>
      </c>
      <c r="M277" t="s">
        <v>20</v>
      </c>
      <c r="N277">
        <v>6064.6319999999996</v>
      </c>
      <c r="O277">
        <v>6026.3639999999996</v>
      </c>
      <c r="P277">
        <v>-38.268000000000029</v>
      </c>
    </row>
    <row r="278" spans="1:16">
      <c r="A278">
        <v>16</v>
      </c>
      <c r="B278">
        <v>16</v>
      </c>
      <c r="C278">
        <v>0</v>
      </c>
      <c r="D278" t="s">
        <v>7491</v>
      </c>
      <c r="E278" t="s">
        <v>7274</v>
      </c>
      <c r="F278">
        <v>1300</v>
      </c>
      <c r="G278">
        <v>114000</v>
      </c>
      <c r="I278">
        <v>136400</v>
      </c>
      <c r="J278">
        <v>22400</v>
      </c>
      <c r="K278" s="28">
        <v>0.19649122807017538</v>
      </c>
      <c r="M278" t="s">
        <v>20</v>
      </c>
      <c r="N278">
        <v>1959.6600000000003</v>
      </c>
      <c r="O278">
        <v>1994.1679999999999</v>
      </c>
      <c r="P278">
        <v>34.507999999999583</v>
      </c>
    </row>
    <row r="279" spans="1:16">
      <c r="A279">
        <v>16</v>
      </c>
      <c r="B279">
        <v>17</v>
      </c>
      <c r="C279">
        <v>0</v>
      </c>
      <c r="D279" t="s">
        <v>7492</v>
      </c>
      <c r="E279" t="s">
        <v>7493</v>
      </c>
      <c r="F279">
        <v>1010</v>
      </c>
      <c r="G279">
        <v>491900</v>
      </c>
      <c r="I279">
        <v>570400</v>
      </c>
      <c r="J279">
        <v>78500</v>
      </c>
      <c r="K279" s="28">
        <v>0.15958528156129304</v>
      </c>
      <c r="M279" t="s">
        <v>20</v>
      </c>
      <c r="N279">
        <v>8455.7610000000004</v>
      </c>
      <c r="O279">
        <v>8339.2479999999996</v>
      </c>
      <c r="P279">
        <v>-116.51300000000083</v>
      </c>
    </row>
    <row r="280" spans="1:16">
      <c r="A280">
        <v>17</v>
      </c>
      <c r="B280">
        <v>1</v>
      </c>
      <c r="C280">
        <v>0</v>
      </c>
      <c r="D280" t="s">
        <v>7494</v>
      </c>
      <c r="E280" t="s">
        <v>7495</v>
      </c>
      <c r="F280">
        <v>1310</v>
      </c>
      <c r="G280">
        <v>51500</v>
      </c>
      <c r="I280">
        <v>51500</v>
      </c>
      <c r="J280">
        <v>0</v>
      </c>
      <c r="K280" s="28">
        <v>0</v>
      </c>
      <c r="M280" t="s">
        <v>20</v>
      </c>
      <c r="N280">
        <v>885.28500000000008</v>
      </c>
      <c r="O280">
        <v>752.93</v>
      </c>
      <c r="P280">
        <v>-132.35500000000013</v>
      </c>
    </row>
    <row r="281" spans="1:16">
      <c r="A281">
        <v>17</v>
      </c>
      <c r="B281">
        <v>2</v>
      </c>
      <c r="C281">
        <v>0</v>
      </c>
      <c r="D281" t="s">
        <v>7496</v>
      </c>
      <c r="E281" t="s">
        <v>7497</v>
      </c>
      <c r="F281">
        <v>1010</v>
      </c>
      <c r="G281">
        <v>426600</v>
      </c>
      <c r="I281">
        <v>503000</v>
      </c>
      <c r="J281">
        <v>76400</v>
      </c>
      <c r="K281" s="28">
        <v>0.17909048288795115</v>
      </c>
      <c r="M281" t="s">
        <v>20</v>
      </c>
      <c r="N281">
        <v>7333.2540000000008</v>
      </c>
      <c r="O281">
        <v>7353.86</v>
      </c>
      <c r="P281">
        <v>20.605999999998858</v>
      </c>
    </row>
    <row r="282" spans="1:16">
      <c r="A282">
        <v>17</v>
      </c>
      <c r="B282">
        <v>3</v>
      </c>
      <c r="C282">
        <v>0</v>
      </c>
      <c r="D282" t="s">
        <v>7498</v>
      </c>
      <c r="E282" t="s">
        <v>7499</v>
      </c>
      <c r="F282">
        <v>1010</v>
      </c>
      <c r="G282">
        <v>306800</v>
      </c>
      <c r="I282">
        <v>366600</v>
      </c>
      <c r="J282">
        <v>59800</v>
      </c>
      <c r="K282" s="28">
        <v>0.19491525423728806</v>
      </c>
      <c r="M282" t="s">
        <v>20</v>
      </c>
      <c r="N282">
        <v>5273.8919999999998</v>
      </c>
      <c r="O282">
        <v>5359.692</v>
      </c>
      <c r="P282">
        <v>85.800000000000182</v>
      </c>
    </row>
    <row r="283" spans="1:16">
      <c r="A283">
        <v>17</v>
      </c>
      <c r="B283">
        <v>4</v>
      </c>
      <c r="C283">
        <v>0</v>
      </c>
      <c r="D283" t="s">
        <v>7500</v>
      </c>
      <c r="E283" t="s">
        <v>7501</v>
      </c>
      <c r="F283">
        <v>1010</v>
      </c>
      <c r="G283">
        <v>332100</v>
      </c>
      <c r="I283">
        <v>392500</v>
      </c>
      <c r="J283">
        <v>60400</v>
      </c>
      <c r="K283" s="28">
        <v>0.18187292984040959</v>
      </c>
      <c r="M283" t="s">
        <v>20</v>
      </c>
      <c r="N283">
        <v>5708.799</v>
      </c>
      <c r="O283">
        <v>5738.35</v>
      </c>
      <c r="P283">
        <v>29.551000000000386</v>
      </c>
    </row>
    <row r="284" spans="1:16">
      <c r="A284">
        <v>17</v>
      </c>
      <c r="B284">
        <v>5</v>
      </c>
      <c r="C284">
        <v>0</v>
      </c>
      <c r="D284" t="s">
        <v>7502</v>
      </c>
      <c r="E284" t="s">
        <v>7503</v>
      </c>
      <c r="F284">
        <v>1010</v>
      </c>
      <c r="G284">
        <v>341800</v>
      </c>
      <c r="I284">
        <v>401900</v>
      </c>
      <c r="J284">
        <v>60100</v>
      </c>
      <c r="K284" s="28">
        <v>0.17583382094792266</v>
      </c>
      <c r="M284" t="s">
        <v>20</v>
      </c>
      <c r="N284">
        <v>5875.5420000000004</v>
      </c>
      <c r="O284">
        <v>5875.7780000000002</v>
      </c>
      <c r="P284">
        <v>0.23599999999987631</v>
      </c>
    </row>
    <row r="285" spans="1:16">
      <c r="A285">
        <v>17</v>
      </c>
      <c r="B285">
        <v>6</v>
      </c>
      <c r="C285">
        <v>0</v>
      </c>
      <c r="D285" t="s">
        <v>7504</v>
      </c>
      <c r="E285" t="s">
        <v>7505</v>
      </c>
      <c r="F285">
        <v>1300</v>
      </c>
      <c r="G285">
        <v>112200</v>
      </c>
      <c r="I285">
        <v>134600</v>
      </c>
      <c r="J285">
        <v>22400</v>
      </c>
      <c r="K285" s="28">
        <v>0.19964349376114088</v>
      </c>
      <c r="M285" t="s">
        <v>20</v>
      </c>
      <c r="N285">
        <v>1928.7180000000003</v>
      </c>
      <c r="O285">
        <v>1967.8520000000001</v>
      </c>
      <c r="P285">
        <v>39.133999999999787</v>
      </c>
    </row>
    <row r="286" spans="1:16">
      <c r="A286">
        <v>17</v>
      </c>
      <c r="B286">
        <v>7</v>
      </c>
      <c r="C286">
        <v>0</v>
      </c>
      <c r="D286" t="s">
        <v>7506</v>
      </c>
      <c r="E286" t="s">
        <v>7507</v>
      </c>
      <c r="F286">
        <v>1010</v>
      </c>
      <c r="G286">
        <v>423200</v>
      </c>
      <c r="I286">
        <v>499000</v>
      </c>
      <c r="J286">
        <v>75800</v>
      </c>
      <c r="K286" s="28">
        <v>0.17911153119092638</v>
      </c>
      <c r="M286" t="s">
        <v>20</v>
      </c>
      <c r="N286">
        <v>7274.8080000000009</v>
      </c>
      <c r="O286">
        <v>7295.38</v>
      </c>
      <c r="P286">
        <v>20.571999999999207</v>
      </c>
    </row>
    <row r="287" spans="1:16">
      <c r="A287">
        <v>17</v>
      </c>
      <c r="B287">
        <v>8</v>
      </c>
      <c r="C287">
        <v>0</v>
      </c>
      <c r="D287" t="s">
        <v>7508</v>
      </c>
      <c r="E287" t="s">
        <v>7509</v>
      </c>
      <c r="F287">
        <v>1010</v>
      </c>
      <c r="G287">
        <v>287200</v>
      </c>
      <c r="I287">
        <v>342000</v>
      </c>
      <c r="J287">
        <v>54800</v>
      </c>
      <c r="K287" s="28">
        <v>0.19080779944289694</v>
      </c>
      <c r="M287" t="s">
        <v>20</v>
      </c>
      <c r="N287">
        <v>4936.9679999999998</v>
      </c>
      <c r="O287">
        <v>5000.04</v>
      </c>
      <c r="P287">
        <v>63.072000000000116</v>
      </c>
    </row>
    <row r="288" spans="1:16">
      <c r="A288">
        <v>17</v>
      </c>
      <c r="B288">
        <v>9</v>
      </c>
      <c r="C288">
        <v>0</v>
      </c>
      <c r="D288" t="s">
        <v>7510</v>
      </c>
      <c r="E288" t="s">
        <v>7511</v>
      </c>
      <c r="F288">
        <v>1300</v>
      </c>
      <c r="G288">
        <v>116300</v>
      </c>
      <c r="I288">
        <v>138700</v>
      </c>
      <c r="J288">
        <v>22400</v>
      </c>
      <c r="K288" s="28">
        <v>0.19260533104041277</v>
      </c>
      <c r="M288" t="s">
        <v>20</v>
      </c>
      <c r="N288">
        <v>1999.1970000000003</v>
      </c>
      <c r="O288">
        <v>2027.7940000000001</v>
      </c>
      <c r="P288">
        <v>28.596999999999753</v>
      </c>
    </row>
    <row r="289" spans="1:16">
      <c r="A289">
        <v>17</v>
      </c>
      <c r="B289">
        <v>10</v>
      </c>
      <c r="C289">
        <v>0</v>
      </c>
      <c r="D289" t="s">
        <v>7512</v>
      </c>
      <c r="E289" t="s">
        <v>7513</v>
      </c>
      <c r="F289">
        <v>1320</v>
      </c>
      <c r="G289">
        <v>400</v>
      </c>
      <c r="I289">
        <v>400</v>
      </c>
      <c r="J289">
        <v>0</v>
      </c>
      <c r="K289" s="28">
        <v>0</v>
      </c>
      <c r="M289" t="s">
        <v>20</v>
      </c>
      <c r="N289">
        <v>6.8760000000000012</v>
      </c>
      <c r="O289">
        <v>5.8479999999999999</v>
      </c>
      <c r="P289">
        <v>-1.0280000000000014</v>
      </c>
    </row>
    <row r="290" spans="1:16">
      <c r="A290">
        <v>17</v>
      </c>
      <c r="B290">
        <v>11</v>
      </c>
      <c r="C290">
        <v>0</v>
      </c>
      <c r="D290" t="s">
        <v>7514</v>
      </c>
      <c r="E290" t="s">
        <v>7515</v>
      </c>
      <c r="F290">
        <v>1010</v>
      </c>
      <c r="G290">
        <v>301000</v>
      </c>
      <c r="I290">
        <v>369000</v>
      </c>
      <c r="J290">
        <v>68000</v>
      </c>
      <c r="K290" s="28">
        <v>0.2259136212624584</v>
      </c>
      <c r="M290" t="s">
        <v>20</v>
      </c>
      <c r="N290">
        <v>5174.1899999999996</v>
      </c>
      <c r="O290">
        <v>5394.78</v>
      </c>
      <c r="P290">
        <v>220.59000000000015</v>
      </c>
    </row>
    <row r="291" spans="1:16">
      <c r="A291">
        <v>17</v>
      </c>
      <c r="B291">
        <v>12</v>
      </c>
      <c r="C291">
        <v>0</v>
      </c>
      <c r="D291" t="s">
        <v>7516</v>
      </c>
      <c r="E291" t="s">
        <v>7505</v>
      </c>
      <c r="F291">
        <v>1310</v>
      </c>
      <c r="G291">
        <v>205500</v>
      </c>
      <c r="I291">
        <v>205500</v>
      </c>
      <c r="J291">
        <v>0</v>
      </c>
      <c r="K291" s="28">
        <v>0</v>
      </c>
      <c r="M291" t="s">
        <v>20</v>
      </c>
      <c r="N291">
        <v>3532.5450000000005</v>
      </c>
      <c r="O291">
        <v>3004.41</v>
      </c>
      <c r="P291">
        <v>-528.13500000000067</v>
      </c>
    </row>
    <row r="292" spans="1:16">
      <c r="A292">
        <v>17</v>
      </c>
      <c r="B292">
        <v>13</v>
      </c>
      <c r="C292">
        <v>0</v>
      </c>
      <c r="D292" t="s">
        <v>7517</v>
      </c>
      <c r="E292" t="s">
        <v>7518</v>
      </c>
      <c r="F292">
        <v>1010</v>
      </c>
      <c r="G292">
        <v>321600</v>
      </c>
      <c r="I292">
        <v>376500</v>
      </c>
      <c r="J292">
        <v>54900</v>
      </c>
      <c r="K292" s="28">
        <v>0.17070895522388052</v>
      </c>
      <c r="M292" t="s">
        <v>20</v>
      </c>
      <c r="N292">
        <v>5528.3040000000001</v>
      </c>
      <c r="O292">
        <v>5504.43</v>
      </c>
      <c r="P292">
        <v>-23.873999999999796</v>
      </c>
    </row>
    <row r="293" spans="1:16">
      <c r="A293">
        <v>17</v>
      </c>
      <c r="B293">
        <v>14</v>
      </c>
      <c r="C293">
        <v>0</v>
      </c>
      <c r="D293" t="s">
        <v>7519</v>
      </c>
      <c r="E293" t="s">
        <v>7520</v>
      </c>
      <c r="F293">
        <v>1010</v>
      </c>
      <c r="G293">
        <v>496200</v>
      </c>
      <c r="I293">
        <v>584500</v>
      </c>
      <c r="J293">
        <v>88300</v>
      </c>
      <c r="K293" s="28">
        <v>0.1779524385328497</v>
      </c>
      <c r="M293" t="s">
        <v>20</v>
      </c>
      <c r="N293">
        <v>8529.6779999999999</v>
      </c>
      <c r="O293">
        <v>8545.39</v>
      </c>
      <c r="P293">
        <v>15.711999999999534</v>
      </c>
    </row>
    <row r="294" spans="1:16">
      <c r="A294">
        <v>17</v>
      </c>
      <c r="B294">
        <v>15</v>
      </c>
      <c r="C294">
        <v>0</v>
      </c>
      <c r="D294" t="s">
        <v>7521</v>
      </c>
      <c r="E294" t="s">
        <v>7522</v>
      </c>
      <c r="F294">
        <v>1320</v>
      </c>
      <c r="G294">
        <v>2800</v>
      </c>
      <c r="I294">
        <v>2800</v>
      </c>
      <c r="J294">
        <v>0</v>
      </c>
      <c r="K294" s="28">
        <v>0</v>
      </c>
      <c r="M294" t="s">
        <v>20</v>
      </c>
      <c r="N294">
        <v>48.131999999999998</v>
      </c>
      <c r="O294">
        <v>40.936</v>
      </c>
      <c r="P294">
        <v>-7.195999999999998</v>
      </c>
    </row>
    <row r="295" spans="1:16">
      <c r="A295">
        <v>17</v>
      </c>
      <c r="B295">
        <v>16</v>
      </c>
      <c r="C295">
        <v>0</v>
      </c>
      <c r="D295" t="s">
        <v>7523</v>
      </c>
      <c r="E295" t="s">
        <v>7524</v>
      </c>
      <c r="F295">
        <v>1320</v>
      </c>
      <c r="G295">
        <v>1100</v>
      </c>
      <c r="I295">
        <v>1100</v>
      </c>
      <c r="J295">
        <v>0</v>
      </c>
      <c r="K295" s="28">
        <v>0</v>
      </c>
      <c r="M295" t="s">
        <v>20</v>
      </c>
      <c r="N295">
        <v>18.908999999999999</v>
      </c>
      <c r="O295">
        <v>16.082000000000001</v>
      </c>
      <c r="P295">
        <v>-2.8269999999999982</v>
      </c>
    </row>
    <row r="296" spans="1:16">
      <c r="A296">
        <v>17</v>
      </c>
      <c r="B296">
        <v>17</v>
      </c>
      <c r="C296">
        <v>0</v>
      </c>
      <c r="D296" t="s">
        <v>7525</v>
      </c>
      <c r="E296" t="s">
        <v>7526</v>
      </c>
      <c r="F296">
        <v>1320</v>
      </c>
      <c r="G296">
        <v>100</v>
      </c>
      <c r="I296">
        <v>100</v>
      </c>
      <c r="J296">
        <v>0</v>
      </c>
      <c r="K296" s="28">
        <v>0</v>
      </c>
      <c r="M296" t="s">
        <v>20</v>
      </c>
      <c r="N296">
        <v>1.7190000000000003</v>
      </c>
      <c r="O296">
        <v>1.462</v>
      </c>
      <c r="P296">
        <v>-0.25700000000000034</v>
      </c>
    </row>
    <row r="297" spans="1:16">
      <c r="A297">
        <v>17</v>
      </c>
      <c r="B297">
        <v>18</v>
      </c>
      <c r="C297">
        <v>0</v>
      </c>
      <c r="D297" t="s">
        <v>7527</v>
      </c>
      <c r="E297" t="s">
        <v>7528</v>
      </c>
      <c r="F297">
        <v>1010</v>
      </c>
      <c r="G297">
        <v>334900</v>
      </c>
      <c r="I297">
        <v>390200</v>
      </c>
      <c r="J297">
        <v>55300</v>
      </c>
      <c r="K297" s="28">
        <v>0.16512391758733957</v>
      </c>
      <c r="M297" t="s">
        <v>20</v>
      </c>
      <c r="N297">
        <v>5756.9309999999996</v>
      </c>
      <c r="O297">
        <v>5704.7240000000002</v>
      </c>
      <c r="P297">
        <v>-52.206999999999425</v>
      </c>
    </row>
    <row r="298" spans="1:16">
      <c r="A298">
        <v>17</v>
      </c>
      <c r="B298">
        <v>19</v>
      </c>
      <c r="C298">
        <v>0</v>
      </c>
      <c r="D298" t="s">
        <v>7529</v>
      </c>
      <c r="E298" t="s">
        <v>7530</v>
      </c>
      <c r="F298">
        <v>1010</v>
      </c>
      <c r="G298">
        <v>388700</v>
      </c>
      <c r="I298">
        <v>461100</v>
      </c>
      <c r="J298">
        <v>72400</v>
      </c>
      <c r="K298" s="28">
        <v>0.18626189863648057</v>
      </c>
      <c r="M298" t="s">
        <v>20</v>
      </c>
      <c r="N298">
        <v>6681.7530000000006</v>
      </c>
      <c r="O298">
        <v>6741.2820000000002</v>
      </c>
      <c r="P298">
        <v>59.528999999999542</v>
      </c>
    </row>
    <row r="299" spans="1:16">
      <c r="A299">
        <v>17</v>
      </c>
      <c r="B299">
        <v>20</v>
      </c>
      <c r="C299">
        <v>0</v>
      </c>
      <c r="D299" t="s">
        <v>7531</v>
      </c>
      <c r="E299" t="s">
        <v>7532</v>
      </c>
      <c r="F299">
        <v>1010</v>
      </c>
      <c r="G299">
        <v>353800</v>
      </c>
      <c r="I299">
        <v>421800</v>
      </c>
      <c r="J299">
        <v>68000</v>
      </c>
      <c r="K299" s="28">
        <v>0.19219898247597511</v>
      </c>
      <c r="M299" t="s">
        <v>20</v>
      </c>
      <c r="N299">
        <v>6081.8220000000001</v>
      </c>
      <c r="O299">
        <v>6166.7160000000003</v>
      </c>
      <c r="P299">
        <v>84.894000000000233</v>
      </c>
    </row>
    <row r="300" spans="1:16">
      <c r="A300">
        <v>17</v>
      </c>
      <c r="B300">
        <v>20</v>
      </c>
      <c r="C300">
        <v>70</v>
      </c>
      <c r="D300" t="s">
        <v>7262</v>
      </c>
      <c r="E300" t="s">
        <v>7263</v>
      </c>
      <c r="F300">
        <v>1300</v>
      </c>
      <c r="G300">
        <v>10000</v>
      </c>
      <c r="I300">
        <v>12000</v>
      </c>
      <c r="J300">
        <v>2000</v>
      </c>
      <c r="K300" s="28">
        <v>0.19999999999999996</v>
      </c>
      <c r="M300" t="s">
        <v>20</v>
      </c>
      <c r="N300">
        <v>171.9</v>
      </c>
      <c r="O300">
        <v>175.44</v>
      </c>
      <c r="P300">
        <v>3.539999999999992</v>
      </c>
    </row>
    <row r="301" spans="1:16">
      <c r="A301">
        <v>17</v>
      </c>
      <c r="B301">
        <v>20</v>
      </c>
      <c r="C301">
        <v>109</v>
      </c>
      <c r="D301" t="s">
        <v>7262</v>
      </c>
      <c r="E301" t="s">
        <v>7263</v>
      </c>
      <c r="F301">
        <v>1300</v>
      </c>
      <c r="G301">
        <v>10000</v>
      </c>
      <c r="I301">
        <v>12000</v>
      </c>
      <c r="J301">
        <v>2000</v>
      </c>
      <c r="K301" s="28">
        <v>0.19999999999999996</v>
      </c>
      <c r="M301" t="s">
        <v>20</v>
      </c>
      <c r="N301">
        <v>171.9</v>
      </c>
      <c r="O301">
        <v>175.44</v>
      </c>
      <c r="P301">
        <v>3.539999999999992</v>
      </c>
    </row>
    <row r="302" spans="1:16">
      <c r="A302">
        <v>17</v>
      </c>
      <c r="B302">
        <v>20</v>
      </c>
      <c r="C302">
        <v>111</v>
      </c>
      <c r="D302" t="s">
        <v>7271</v>
      </c>
      <c r="E302" t="s">
        <v>7263</v>
      </c>
      <c r="F302">
        <v>1300</v>
      </c>
      <c r="G302">
        <v>10500</v>
      </c>
      <c r="I302">
        <v>12500</v>
      </c>
      <c r="J302">
        <v>2000</v>
      </c>
      <c r="K302" s="28">
        <v>0.19047619047619047</v>
      </c>
      <c r="M302" t="s">
        <v>20</v>
      </c>
      <c r="N302">
        <v>180.495</v>
      </c>
      <c r="O302">
        <v>182.75</v>
      </c>
      <c r="P302">
        <v>2.2549999999999955</v>
      </c>
    </row>
    <row r="303" spans="1:16">
      <c r="A303">
        <v>17</v>
      </c>
      <c r="B303">
        <v>20</v>
      </c>
      <c r="C303">
        <v>112</v>
      </c>
      <c r="D303" t="s">
        <v>7271</v>
      </c>
      <c r="E303" t="s">
        <v>7263</v>
      </c>
      <c r="F303">
        <v>1300</v>
      </c>
      <c r="G303">
        <v>10000</v>
      </c>
      <c r="I303">
        <v>12000</v>
      </c>
      <c r="J303">
        <v>2000</v>
      </c>
      <c r="K303" s="28">
        <v>0.19999999999999996</v>
      </c>
      <c r="M303" t="s">
        <v>20</v>
      </c>
      <c r="N303">
        <v>171.9</v>
      </c>
      <c r="O303">
        <v>175.44</v>
      </c>
      <c r="P303">
        <v>3.539999999999992</v>
      </c>
    </row>
    <row r="304" spans="1:16">
      <c r="A304">
        <v>17</v>
      </c>
      <c r="B304">
        <v>21</v>
      </c>
      <c r="C304">
        <v>0</v>
      </c>
      <c r="D304" t="s">
        <v>7533</v>
      </c>
      <c r="E304" t="s">
        <v>7534</v>
      </c>
      <c r="F304">
        <v>1010</v>
      </c>
      <c r="G304">
        <v>405600</v>
      </c>
      <c r="I304">
        <v>465400</v>
      </c>
      <c r="J304">
        <v>59800</v>
      </c>
      <c r="K304" s="28">
        <v>0.14743589743589736</v>
      </c>
      <c r="M304" t="s">
        <v>20</v>
      </c>
      <c r="N304">
        <v>6972.264000000001</v>
      </c>
      <c r="O304">
        <v>6804.1480000000001</v>
      </c>
      <c r="P304">
        <v>-168.11600000000089</v>
      </c>
    </row>
    <row r="305" spans="1:16">
      <c r="A305">
        <v>17</v>
      </c>
      <c r="B305">
        <v>22</v>
      </c>
      <c r="C305">
        <v>0</v>
      </c>
      <c r="D305" t="s">
        <v>7535</v>
      </c>
      <c r="E305" t="s">
        <v>7536</v>
      </c>
      <c r="F305">
        <v>1010</v>
      </c>
      <c r="G305">
        <v>435800</v>
      </c>
      <c r="I305">
        <v>509400</v>
      </c>
      <c r="J305">
        <v>73600</v>
      </c>
      <c r="K305" s="28">
        <v>0.16888480954566321</v>
      </c>
      <c r="M305" t="s">
        <v>20</v>
      </c>
      <c r="N305">
        <v>7491.402000000001</v>
      </c>
      <c r="O305">
        <v>7447.4279999999999</v>
      </c>
      <c r="P305">
        <v>-43.97400000000107</v>
      </c>
    </row>
    <row r="306" spans="1:16">
      <c r="A306">
        <v>17</v>
      </c>
      <c r="B306">
        <v>23</v>
      </c>
      <c r="C306">
        <v>0</v>
      </c>
      <c r="D306" t="s">
        <v>7537</v>
      </c>
      <c r="E306" t="s">
        <v>7538</v>
      </c>
      <c r="F306">
        <v>1010</v>
      </c>
      <c r="G306">
        <v>436300</v>
      </c>
      <c r="I306">
        <v>515400</v>
      </c>
      <c r="J306">
        <v>79100</v>
      </c>
      <c r="K306" s="28">
        <v>0.18129727251890904</v>
      </c>
      <c r="M306" t="s">
        <v>20</v>
      </c>
      <c r="N306">
        <v>7499.9970000000012</v>
      </c>
      <c r="O306">
        <v>7535.1480000000001</v>
      </c>
      <c r="P306">
        <v>35.15099999999893</v>
      </c>
    </row>
    <row r="307" spans="1:16">
      <c r="A307">
        <v>17</v>
      </c>
      <c r="B307">
        <v>24</v>
      </c>
      <c r="C307">
        <v>0</v>
      </c>
      <c r="D307" t="s">
        <v>7539</v>
      </c>
      <c r="E307" t="s">
        <v>7540</v>
      </c>
      <c r="F307">
        <v>1010</v>
      </c>
      <c r="G307">
        <v>740000</v>
      </c>
      <c r="I307">
        <v>861400</v>
      </c>
      <c r="J307">
        <v>121400</v>
      </c>
      <c r="K307" s="28">
        <v>0.16405405405405404</v>
      </c>
      <c r="M307" t="s">
        <v>20</v>
      </c>
      <c r="N307">
        <v>12720.600000000002</v>
      </c>
      <c r="O307">
        <v>12593.668</v>
      </c>
      <c r="P307">
        <v>-126.93200000000252</v>
      </c>
    </row>
    <row r="308" spans="1:16">
      <c r="A308">
        <v>17</v>
      </c>
      <c r="B308">
        <v>25</v>
      </c>
      <c r="C308">
        <v>0</v>
      </c>
      <c r="D308" t="s">
        <v>7541</v>
      </c>
      <c r="E308" t="s">
        <v>7542</v>
      </c>
      <c r="F308">
        <v>1010</v>
      </c>
      <c r="G308">
        <v>695500</v>
      </c>
      <c r="I308">
        <v>817700</v>
      </c>
      <c r="J308">
        <v>122200</v>
      </c>
      <c r="K308" s="28">
        <v>0.17570093457943936</v>
      </c>
      <c r="M308" t="s">
        <v>20</v>
      </c>
      <c r="N308">
        <v>11955.645</v>
      </c>
      <c r="O308">
        <v>11954.773999999999</v>
      </c>
      <c r="P308">
        <v>-0.87100000000100408</v>
      </c>
    </row>
    <row r="309" spans="1:16">
      <c r="A309">
        <v>17</v>
      </c>
      <c r="B309">
        <v>26</v>
      </c>
      <c r="C309">
        <v>0</v>
      </c>
      <c r="D309" t="s">
        <v>7543</v>
      </c>
      <c r="E309" t="s">
        <v>7544</v>
      </c>
      <c r="F309">
        <v>1010</v>
      </c>
      <c r="G309">
        <v>654400</v>
      </c>
      <c r="I309">
        <v>773500</v>
      </c>
      <c r="J309">
        <v>119100</v>
      </c>
      <c r="K309" s="28">
        <v>0.18199877750611249</v>
      </c>
      <c r="M309" t="s">
        <v>20</v>
      </c>
      <c r="N309">
        <v>11249.136</v>
      </c>
      <c r="O309">
        <v>11308.57</v>
      </c>
      <c r="P309">
        <v>59.433999999999287</v>
      </c>
    </row>
    <row r="310" spans="1:16">
      <c r="A310">
        <v>17</v>
      </c>
      <c r="B310">
        <v>27</v>
      </c>
      <c r="C310">
        <v>0</v>
      </c>
      <c r="D310" t="s">
        <v>7545</v>
      </c>
      <c r="E310" t="s">
        <v>7546</v>
      </c>
      <c r="F310">
        <v>1300</v>
      </c>
      <c r="G310">
        <v>104500</v>
      </c>
      <c r="I310">
        <v>125100</v>
      </c>
      <c r="J310">
        <v>20600</v>
      </c>
      <c r="K310" s="28">
        <v>0.19712918660287082</v>
      </c>
      <c r="M310" t="s">
        <v>20</v>
      </c>
      <c r="N310">
        <v>1796.3550000000002</v>
      </c>
      <c r="O310">
        <v>1828.962</v>
      </c>
      <c r="P310">
        <v>32.606999999999744</v>
      </c>
    </row>
    <row r="311" spans="1:16">
      <c r="A311">
        <v>17</v>
      </c>
      <c r="B311">
        <v>28</v>
      </c>
      <c r="C311">
        <v>0</v>
      </c>
      <c r="D311" t="s">
        <v>7547</v>
      </c>
      <c r="E311" t="s">
        <v>7548</v>
      </c>
      <c r="F311">
        <v>1010</v>
      </c>
      <c r="G311">
        <v>686000</v>
      </c>
      <c r="I311">
        <v>795300</v>
      </c>
      <c r="J311">
        <v>109300</v>
      </c>
      <c r="K311" s="28">
        <v>0.1593294460641399</v>
      </c>
      <c r="M311" t="s">
        <v>20</v>
      </c>
      <c r="N311">
        <v>11792.34</v>
      </c>
      <c r="O311">
        <v>11627.286</v>
      </c>
      <c r="P311">
        <v>-165.05400000000009</v>
      </c>
    </row>
    <row r="312" spans="1:16">
      <c r="A312">
        <v>17</v>
      </c>
      <c r="B312">
        <v>30</v>
      </c>
      <c r="C312">
        <v>0</v>
      </c>
      <c r="D312" t="s">
        <v>7549</v>
      </c>
      <c r="E312" t="s">
        <v>7550</v>
      </c>
      <c r="F312">
        <v>1010</v>
      </c>
      <c r="G312">
        <v>338600</v>
      </c>
      <c r="I312">
        <v>397900</v>
      </c>
      <c r="J312">
        <v>59300</v>
      </c>
      <c r="K312" s="28">
        <v>0.17513290017720018</v>
      </c>
      <c r="M312" t="s">
        <v>20</v>
      </c>
      <c r="N312">
        <v>5820.5339999999997</v>
      </c>
      <c r="O312">
        <v>5817.2979999999998</v>
      </c>
      <c r="P312">
        <v>-3.2359999999998763</v>
      </c>
    </row>
    <row r="313" spans="1:16">
      <c r="A313">
        <v>17</v>
      </c>
      <c r="B313">
        <v>31</v>
      </c>
      <c r="C313">
        <v>0</v>
      </c>
      <c r="D313" t="s">
        <v>7551</v>
      </c>
      <c r="E313" t="s">
        <v>7552</v>
      </c>
      <c r="F313">
        <v>1300</v>
      </c>
      <c r="G313">
        <v>117000</v>
      </c>
      <c r="I313">
        <v>139400</v>
      </c>
      <c r="J313">
        <v>22400</v>
      </c>
      <c r="K313" s="28">
        <v>0.19145299145299144</v>
      </c>
      <c r="M313" t="s">
        <v>20</v>
      </c>
      <c r="N313">
        <v>2011.2300000000002</v>
      </c>
      <c r="O313">
        <v>2038.028</v>
      </c>
      <c r="P313">
        <v>26.797999999999774</v>
      </c>
    </row>
    <row r="314" spans="1:16">
      <c r="A314">
        <v>17</v>
      </c>
      <c r="B314">
        <v>32</v>
      </c>
      <c r="C314">
        <v>0</v>
      </c>
      <c r="D314" t="s">
        <v>7553</v>
      </c>
      <c r="E314" t="s">
        <v>7554</v>
      </c>
      <c r="F314">
        <v>1010</v>
      </c>
      <c r="G314">
        <v>457300</v>
      </c>
      <c r="I314">
        <v>535300</v>
      </c>
      <c r="J314">
        <v>78000</v>
      </c>
      <c r="K314" s="28">
        <v>0.17056636781106493</v>
      </c>
      <c r="M314" t="s">
        <v>20</v>
      </c>
      <c r="N314">
        <v>7860.987000000001</v>
      </c>
      <c r="O314">
        <v>7826.0860000000002</v>
      </c>
      <c r="P314">
        <v>-34.901000000000749</v>
      </c>
    </row>
    <row r="315" spans="1:16">
      <c r="A315">
        <v>17</v>
      </c>
      <c r="B315">
        <v>33</v>
      </c>
      <c r="C315">
        <v>0</v>
      </c>
      <c r="D315" t="s">
        <v>7555</v>
      </c>
      <c r="E315" t="s">
        <v>7552</v>
      </c>
      <c r="F315">
        <v>1300</v>
      </c>
      <c r="G315">
        <v>176600</v>
      </c>
      <c r="I315">
        <v>199000</v>
      </c>
      <c r="J315">
        <v>22400</v>
      </c>
      <c r="K315" s="28">
        <v>0.1268403171007928</v>
      </c>
      <c r="M315" t="s">
        <v>20</v>
      </c>
      <c r="N315">
        <v>3035.7539999999999</v>
      </c>
      <c r="O315">
        <v>2909.38</v>
      </c>
      <c r="P315">
        <v>-126.3739999999998</v>
      </c>
    </row>
    <row r="316" spans="1:16">
      <c r="A316">
        <v>17</v>
      </c>
      <c r="B316">
        <v>34</v>
      </c>
      <c r="C316">
        <v>0</v>
      </c>
      <c r="D316" t="s">
        <v>7556</v>
      </c>
      <c r="E316" t="s">
        <v>7261</v>
      </c>
      <c r="F316">
        <v>1320</v>
      </c>
      <c r="G316">
        <v>7500</v>
      </c>
      <c r="I316" t="s">
        <v>380</v>
      </c>
      <c r="J316" t="e">
        <v>#VALUE!</v>
      </c>
      <c r="M316" t="s">
        <v>20</v>
      </c>
      <c r="N316">
        <v>128.92500000000001</v>
      </c>
      <c r="P316">
        <v>-128.92500000000001</v>
      </c>
    </row>
    <row r="317" spans="1:16">
      <c r="A317">
        <v>17</v>
      </c>
      <c r="B317">
        <v>34</v>
      </c>
      <c r="C317">
        <v>1</v>
      </c>
      <c r="D317" t="s">
        <v>7271</v>
      </c>
      <c r="E317" t="s">
        <v>7263</v>
      </c>
      <c r="F317">
        <v>1320</v>
      </c>
      <c r="G317">
        <v>3400</v>
      </c>
      <c r="I317">
        <v>3400</v>
      </c>
      <c r="J317">
        <v>0</v>
      </c>
      <c r="K317" s="28">
        <v>0</v>
      </c>
      <c r="M317" t="s">
        <v>20</v>
      </c>
      <c r="N317">
        <v>58.446000000000005</v>
      </c>
      <c r="O317">
        <v>49.707999999999998</v>
      </c>
      <c r="P317">
        <v>-8.7380000000000067</v>
      </c>
    </row>
    <row r="318" spans="1:16">
      <c r="A318">
        <v>17</v>
      </c>
      <c r="B318">
        <v>34</v>
      </c>
      <c r="C318">
        <v>2</v>
      </c>
      <c r="D318" t="s">
        <v>7271</v>
      </c>
      <c r="E318" t="s">
        <v>7263</v>
      </c>
      <c r="F318">
        <v>1320</v>
      </c>
      <c r="G318">
        <v>9200</v>
      </c>
      <c r="I318">
        <v>9200</v>
      </c>
      <c r="J318">
        <v>0</v>
      </c>
      <c r="K318" s="28">
        <v>0</v>
      </c>
      <c r="M318" t="s">
        <v>20</v>
      </c>
      <c r="N318">
        <v>158.148</v>
      </c>
      <c r="O318">
        <v>134.50399999999999</v>
      </c>
      <c r="P318">
        <v>-23.644000000000005</v>
      </c>
    </row>
    <row r="319" spans="1:16">
      <c r="A319">
        <v>17</v>
      </c>
      <c r="B319">
        <v>34</v>
      </c>
      <c r="C319">
        <v>3</v>
      </c>
      <c r="D319" t="s">
        <v>7262</v>
      </c>
      <c r="E319" t="s">
        <v>7263</v>
      </c>
      <c r="F319">
        <v>1320</v>
      </c>
      <c r="G319">
        <v>22700</v>
      </c>
      <c r="I319">
        <v>22700</v>
      </c>
      <c r="J319">
        <v>0</v>
      </c>
      <c r="K319" s="28">
        <v>0</v>
      </c>
      <c r="M319" t="s">
        <v>20</v>
      </c>
      <c r="N319">
        <v>390.21300000000002</v>
      </c>
      <c r="O319">
        <v>331.87400000000002</v>
      </c>
      <c r="P319">
        <v>-58.338999999999999</v>
      </c>
    </row>
    <row r="320" spans="1:16">
      <c r="A320">
        <v>17</v>
      </c>
      <c r="B320">
        <v>34</v>
      </c>
      <c r="C320">
        <v>110</v>
      </c>
      <c r="D320" t="s">
        <v>7262</v>
      </c>
      <c r="E320" t="s">
        <v>7263</v>
      </c>
      <c r="F320">
        <v>1300</v>
      </c>
      <c r="G320">
        <v>10200</v>
      </c>
      <c r="I320">
        <v>12200</v>
      </c>
      <c r="J320">
        <v>2000</v>
      </c>
      <c r="K320" s="28">
        <v>0.19607843137254899</v>
      </c>
      <c r="M320" t="s">
        <v>20</v>
      </c>
      <c r="N320">
        <v>175.33799999999999</v>
      </c>
      <c r="O320">
        <v>178.364</v>
      </c>
      <c r="P320">
        <v>3.0260000000000105</v>
      </c>
    </row>
    <row r="321" spans="1:16">
      <c r="A321">
        <v>18</v>
      </c>
      <c r="B321">
        <v>1</v>
      </c>
      <c r="C321">
        <v>0</v>
      </c>
      <c r="D321" t="s">
        <v>7557</v>
      </c>
      <c r="E321" t="s">
        <v>7558</v>
      </c>
      <c r="F321">
        <v>1310</v>
      </c>
      <c r="G321">
        <v>1100</v>
      </c>
      <c r="I321">
        <v>1100</v>
      </c>
      <c r="J321">
        <v>0</v>
      </c>
      <c r="K321" s="28">
        <v>0</v>
      </c>
      <c r="M321" t="s">
        <v>20</v>
      </c>
      <c r="N321">
        <v>18.908999999999999</v>
      </c>
      <c r="O321">
        <v>16.082000000000001</v>
      </c>
      <c r="P321">
        <v>-2.8269999999999982</v>
      </c>
    </row>
    <row r="322" spans="1:16">
      <c r="A322">
        <v>18</v>
      </c>
      <c r="B322">
        <v>2</v>
      </c>
      <c r="C322">
        <v>0</v>
      </c>
      <c r="D322" t="s">
        <v>7559</v>
      </c>
      <c r="E322" t="s">
        <v>7560</v>
      </c>
      <c r="F322">
        <v>1310</v>
      </c>
      <c r="G322">
        <v>1100</v>
      </c>
      <c r="I322">
        <v>1100</v>
      </c>
      <c r="J322">
        <v>0</v>
      </c>
      <c r="K322" s="28">
        <v>0</v>
      </c>
      <c r="M322" t="s">
        <v>20</v>
      </c>
      <c r="N322">
        <v>18.908999999999999</v>
      </c>
      <c r="O322">
        <v>16.082000000000001</v>
      </c>
      <c r="P322">
        <v>-2.8269999999999982</v>
      </c>
    </row>
    <row r="323" spans="1:16">
      <c r="A323">
        <v>18</v>
      </c>
      <c r="B323">
        <v>3</v>
      </c>
      <c r="C323">
        <v>0</v>
      </c>
      <c r="D323" t="s">
        <v>7561</v>
      </c>
      <c r="E323" t="s">
        <v>7562</v>
      </c>
      <c r="F323">
        <v>1310</v>
      </c>
      <c r="G323">
        <v>600</v>
      </c>
      <c r="I323">
        <v>600</v>
      </c>
      <c r="J323">
        <v>0</v>
      </c>
      <c r="K323" s="28">
        <v>0</v>
      </c>
      <c r="M323" t="s">
        <v>20</v>
      </c>
      <c r="N323">
        <v>10.314</v>
      </c>
      <c r="O323">
        <v>8.7720000000000002</v>
      </c>
      <c r="P323">
        <v>-1.5419999999999998</v>
      </c>
    </row>
    <row r="324" spans="1:16">
      <c r="A324">
        <v>18</v>
      </c>
      <c r="B324">
        <v>4</v>
      </c>
      <c r="C324">
        <v>0</v>
      </c>
      <c r="D324" t="s">
        <v>7563</v>
      </c>
      <c r="E324" t="s">
        <v>7564</v>
      </c>
      <c r="F324">
        <v>1310</v>
      </c>
      <c r="G324">
        <v>9000</v>
      </c>
      <c r="I324">
        <v>9000</v>
      </c>
      <c r="J324">
        <v>0</v>
      </c>
      <c r="K324" s="28">
        <v>0</v>
      </c>
      <c r="M324" t="s">
        <v>20</v>
      </c>
      <c r="N324">
        <v>154.71</v>
      </c>
      <c r="O324">
        <v>131.58000000000001</v>
      </c>
      <c r="P324">
        <v>-23.129999999999995</v>
      </c>
    </row>
    <row r="325" spans="1:16">
      <c r="A325">
        <v>18</v>
      </c>
      <c r="B325">
        <v>5</v>
      </c>
      <c r="C325">
        <v>0</v>
      </c>
      <c r="D325" t="s">
        <v>7565</v>
      </c>
      <c r="E325" t="s">
        <v>7566</v>
      </c>
      <c r="F325">
        <v>1010</v>
      </c>
      <c r="G325">
        <v>523600</v>
      </c>
      <c r="I325">
        <v>622600</v>
      </c>
      <c r="J325">
        <v>99000</v>
      </c>
      <c r="K325" s="28">
        <v>0.18907563025210083</v>
      </c>
      <c r="M325" t="s">
        <v>20</v>
      </c>
      <c r="N325">
        <v>9000.6839999999993</v>
      </c>
      <c r="O325">
        <v>9102.4120000000003</v>
      </c>
      <c r="P325">
        <v>101.72800000000097</v>
      </c>
    </row>
    <row r="326" spans="1:16">
      <c r="A326">
        <v>18</v>
      </c>
      <c r="B326">
        <v>6</v>
      </c>
      <c r="C326">
        <v>0</v>
      </c>
      <c r="D326" t="s">
        <v>7567</v>
      </c>
      <c r="E326" t="s">
        <v>7568</v>
      </c>
      <c r="F326">
        <v>1010</v>
      </c>
      <c r="G326">
        <v>497700</v>
      </c>
      <c r="I326">
        <v>595700</v>
      </c>
      <c r="J326">
        <v>98000</v>
      </c>
      <c r="K326" s="28">
        <v>0.19690576652601965</v>
      </c>
      <c r="M326" t="s">
        <v>20</v>
      </c>
      <c r="N326">
        <v>8555.4629999999997</v>
      </c>
      <c r="O326">
        <v>8709.134</v>
      </c>
      <c r="P326">
        <v>153.67100000000028</v>
      </c>
    </row>
    <row r="327" spans="1:16">
      <c r="A327">
        <v>18</v>
      </c>
      <c r="B327">
        <v>7</v>
      </c>
      <c r="C327">
        <v>0</v>
      </c>
      <c r="D327" t="s">
        <v>7569</v>
      </c>
      <c r="E327" t="s">
        <v>7570</v>
      </c>
      <c r="F327">
        <v>1010</v>
      </c>
      <c r="G327">
        <v>404700</v>
      </c>
      <c r="I327">
        <v>473400</v>
      </c>
      <c r="J327">
        <v>68700</v>
      </c>
      <c r="K327" s="28">
        <v>0.16975537435137134</v>
      </c>
      <c r="M327" t="s">
        <v>20</v>
      </c>
      <c r="N327">
        <v>6956.7930000000006</v>
      </c>
      <c r="O327">
        <v>6921.1080000000002</v>
      </c>
      <c r="P327">
        <v>-35.6850000000004</v>
      </c>
    </row>
    <row r="328" spans="1:16">
      <c r="A328">
        <v>18</v>
      </c>
      <c r="B328">
        <v>8</v>
      </c>
      <c r="C328">
        <v>0</v>
      </c>
      <c r="D328" t="s">
        <v>7571</v>
      </c>
      <c r="E328" t="s">
        <v>7572</v>
      </c>
      <c r="F328">
        <v>1010</v>
      </c>
      <c r="G328">
        <v>261400</v>
      </c>
      <c r="I328">
        <v>310100</v>
      </c>
      <c r="J328">
        <v>48700</v>
      </c>
      <c r="K328" s="28">
        <v>0.18630451415455251</v>
      </c>
      <c r="M328" t="s">
        <v>20</v>
      </c>
      <c r="N328">
        <v>4493.4660000000003</v>
      </c>
      <c r="O328">
        <v>4533.6620000000003</v>
      </c>
      <c r="P328">
        <v>40.195999999999913</v>
      </c>
    </row>
    <row r="329" spans="1:16">
      <c r="A329">
        <v>18</v>
      </c>
      <c r="B329">
        <v>9</v>
      </c>
      <c r="C329">
        <v>0</v>
      </c>
      <c r="D329" t="s">
        <v>7573</v>
      </c>
      <c r="E329" t="s">
        <v>7574</v>
      </c>
      <c r="F329">
        <v>1010</v>
      </c>
      <c r="G329">
        <v>327100</v>
      </c>
      <c r="I329">
        <v>372100</v>
      </c>
      <c r="J329">
        <v>45000</v>
      </c>
      <c r="K329" s="28">
        <v>0.13757260776520952</v>
      </c>
      <c r="M329" t="s">
        <v>20</v>
      </c>
      <c r="N329">
        <v>5622.8490000000002</v>
      </c>
      <c r="O329">
        <v>5440.1019999999999</v>
      </c>
      <c r="P329">
        <v>-182.7470000000003</v>
      </c>
    </row>
    <row r="330" spans="1:16">
      <c r="A330">
        <v>18</v>
      </c>
      <c r="B330">
        <v>10</v>
      </c>
      <c r="C330">
        <v>0</v>
      </c>
      <c r="D330" t="s">
        <v>7575</v>
      </c>
      <c r="E330" t="s">
        <v>7576</v>
      </c>
      <c r="F330">
        <v>1300</v>
      </c>
      <c r="G330">
        <v>78500</v>
      </c>
      <c r="I330">
        <v>92500</v>
      </c>
      <c r="J330">
        <v>14000</v>
      </c>
      <c r="K330" s="28">
        <v>0.17834394904458595</v>
      </c>
      <c r="M330" t="s">
        <v>20</v>
      </c>
      <c r="N330">
        <v>1349.415</v>
      </c>
      <c r="O330">
        <v>1352.35</v>
      </c>
      <c r="P330">
        <v>2.9349999999999454</v>
      </c>
    </row>
    <row r="331" spans="1:16">
      <c r="A331">
        <v>18</v>
      </c>
      <c r="B331">
        <v>11</v>
      </c>
      <c r="C331">
        <v>0</v>
      </c>
      <c r="D331" t="s">
        <v>7577</v>
      </c>
      <c r="E331" t="s">
        <v>7576</v>
      </c>
      <c r="F331">
        <v>1300</v>
      </c>
      <c r="G331">
        <v>76600</v>
      </c>
      <c r="I331">
        <v>90600</v>
      </c>
      <c r="J331">
        <v>14000</v>
      </c>
      <c r="K331" s="28">
        <v>0.18276762402088775</v>
      </c>
      <c r="M331" t="s">
        <v>20</v>
      </c>
      <c r="N331">
        <v>1316.7539999999999</v>
      </c>
      <c r="O331">
        <v>1324.5719999999999</v>
      </c>
      <c r="P331">
        <v>7.8179999999999836</v>
      </c>
    </row>
    <row r="332" spans="1:16">
      <c r="A332">
        <v>20</v>
      </c>
      <c r="B332">
        <v>1</v>
      </c>
      <c r="C332">
        <v>0</v>
      </c>
      <c r="D332" t="s">
        <v>7578</v>
      </c>
      <c r="E332" t="s">
        <v>7579</v>
      </c>
      <c r="F332">
        <v>1010</v>
      </c>
      <c r="G332">
        <v>368400</v>
      </c>
      <c r="I332">
        <v>439100</v>
      </c>
      <c r="J332">
        <v>70700</v>
      </c>
      <c r="K332" s="28">
        <v>0.19191096634093374</v>
      </c>
      <c r="M332" t="s">
        <v>20</v>
      </c>
      <c r="N332">
        <v>6332.7960000000012</v>
      </c>
      <c r="O332">
        <v>6419.6419999999998</v>
      </c>
      <c r="P332">
        <v>86.845999999998639</v>
      </c>
    </row>
    <row r="333" spans="1:16">
      <c r="A333">
        <v>20</v>
      </c>
      <c r="B333">
        <v>2</v>
      </c>
      <c r="C333">
        <v>0</v>
      </c>
      <c r="D333" t="s">
        <v>7580</v>
      </c>
      <c r="E333" t="s">
        <v>7581</v>
      </c>
      <c r="F333">
        <v>1010</v>
      </c>
      <c r="G333">
        <v>390400</v>
      </c>
      <c r="I333">
        <v>461500</v>
      </c>
      <c r="J333">
        <v>71100</v>
      </c>
      <c r="K333" s="28">
        <v>0.18212090163934436</v>
      </c>
      <c r="M333" t="s">
        <v>20</v>
      </c>
      <c r="N333">
        <v>6710.9760000000006</v>
      </c>
      <c r="O333">
        <v>6747.13</v>
      </c>
      <c r="P333">
        <v>36.153999999999542</v>
      </c>
    </row>
    <row r="334" spans="1:16">
      <c r="A334">
        <v>20</v>
      </c>
      <c r="B334">
        <v>3</v>
      </c>
      <c r="C334">
        <v>0</v>
      </c>
      <c r="D334" t="s">
        <v>7582</v>
      </c>
      <c r="E334" t="s">
        <v>7583</v>
      </c>
      <c r="F334">
        <v>1010</v>
      </c>
      <c r="G334">
        <v>538200</v>
      </c>
      <c r="I334">
        <v>639800</v>
      </c>
      <c r="J334">
        <v>101600</v>
      </c>
      <c r="K334" s="28">
        <v>0.18877740616871042</v>
      </c>
      <c r="M334" t="s">
        <v>20</v>
      </c>
      <c r="N334">
        <v>9251.6579999999994</v>
      </c>
      <c r="O334">
        <v>9353.8760000000002</v>
      </c>
      <c r="P334">
        <v>102.21800000000076</v>
      </c>
    </row>
    <row r="335" spans="1:16">
      <c r="A335">
        <v>20</v>
      </c>
      <c r="B335">
        <v>4</v>
      </c>
      <c r="C335">
        <v>0</v>
      </c>
      <c r="D335" t="s">
        <v>7584</v>
      </c>
      <c r="E335" t="s">
        <v>7585</v>
      </c>
      <c r="F335">
        <v>1300</v>
      </c>
      <c r="G335">
        <v>127100</v>
      </c>
      <c r="I335">
        <v>149500</v>
      </c>
      <c r="J335">
        <v>22400</v>
      </c>
      <c r="K335" s="28">
        <v>0.1762391817466562</v>
      </c>
      <c r="M335" t="s">
        <v>20</v>
      </c>
      <c r="N335">
        <v>2184.8490000000002</v>
      </c>
      <c r="O335">
        <v>2185.69</v>
      </c>
      <c r="P335">
        <v>0.8409999999998945</v>
      </c>
    </row>
    <row r="336" spans="1:16">
      <c r="A336">
        <v>20</v>
      </c>
      <c r="B336">
        <v>5</v>
      </c>
      <c r="C336">
        <v>0</v>
      </c>
      <c r="D336" t="s">
        <v>7586</v>
      </c>
      <c r="E336" t="s">
        <v>7587</v>
      </c>
      <c r="F336">
        <v>1010</v>
      </c>
      <c r="G336">
        <v>313300</v>
      </c>
      <c r="I336">
        <v>372100</v>
      </c>
      <c r="J336">
        <v>58800</v>
      </c>
      <c r="K336" s="28">
        <v>0.18767954037663581</v>
      </c>
      <c r="M336" t="s">
        <v>20</v>
      </c>
      <c r="N336">
        <v>5385.6270000000004</v>
      </c>
      <c r="O336">
        <v>5440.1019999999999</v>
      </c>
      <c r="P336">
        <v>54.474999999999454</v>
      </c>
    </row>
    <row r="337" spans="1:16">
      <c r="A337">
        <v>20</v>
      </c>
      <c r="B337">
        <v>6</v>
      </c>
      <c r="C337">
        <v>0</v>
      </c>
      <c r="D337" t="s">
        <v>7588</v>
      </c>
      <c r="E337" t="s">
        <v>7589</v>
      </c>
      <c r="F337">
        <v>1060</v>
      </c>
      <c r="G337">
        <v>44900</v>
      </c>
      <c r="I337">
        <v>44900</v>
      </c>
      <c r="J337">
        <v>0</v>
      </c>
      <c r="K337" s="28">
        <v>0</v>
      </c>
      <c r="M337" t="s">
        <v>20</v>
      </c>
      <c r="N337">
        <v>771.83100000000002</v>
      </c>
      <c r="O337">
        <v>656.43799999999999</v>
      </c>
      <c r="P337">
        <v>-115.39300000000003</v>
      </c>
    </row>
    <row r="338" spans="1:16">
      <c r="A338">
        <v>20</v>
      </c>
      <c r="B338">
        <v>7</v>
      </c>
      <c r="C338">
        <v>0</v>
      </c>
      <c r="D338" t="s">
        <v>7590</v>
      </c>
      <c r="E338" t="s">
        <v>7591</v>
      </c>
      <c r="F338">
        <v>1010</v>
      </c>
      <c r="G338">
        <v>367700</v>
      </c>
      <c r="I338">
        <v>431800</v>
      </c>
      <c r="J338">
        <v>64100</v>
      </c>
      <c r="K338" s="28">
        <v>0.17432689692684256</v>
      </c>
      <c r="M338" t="s">
        <v>20</v>
      </c>
      <c r="N338">
        <v>6320.7630000000008</v>
      </c>
      <c r="O338">
        <v>6312.9160000000002</v>
      </c>
      <c r="P338">
        <v>-7.8470000000006621</v>
      </c>
    </row>
    <row r="339" spans="1:16">
      <c r="A339">
        <v>20</v>
      </c>
      <c r="B339">
        <v>8</v>
      </c>
      <c r="C339">
        <v>0</v>
      </c>
      <c r="D339" t="s">
        <v>7592</v>
      </c>
      <c r="E339" t="s">
        <v>7593</v>
      </c>
      <c r="F339">
        <v>1010</v>
      </c>
      <c r="G339">
        <v>573600</v>
      </c>
      <c r="I339">
        <v>668700</v>
      </c>
      <c r="J339">
        <v>95100</v>
      </c>
      <c r="K339" s="28">
        <v>0.16579497907949792</v>
      </c>
      <c r="M339" t="s">
        <v>20</v>
      </c>
      <c r="N339">
        <v>9860.1839999999993</v>
      </c>
      <c r="O339">
        <v>9776.3940000000002</v>
      </c>
      <c r="P339">
        <v>-83.789999999999054</v>
      </c>
    </row>
    <row r="340" spans="1:16">
      <c r="A340">
        <v>20</v>
      </c>
      <c r="B340">
        <v>9</v>
      </c>
      <c r="C340">
        <v>0</v>
      </c>
      <c r="D340" t="s">
        <v>7594</v>
      </c>
      <c r="E340" t="s">
        <v>7595</v>
      </c>
      <c r="F340">
        <v>1010</v>
      </c>
      <c r="G340">
        <v>1275700</v>
      </c>
      <c r="I340">
        <v>1464600</v>
      </c>
      <c r="J340">
        <v>188900</v>
      </c>
      <c r="K340" s="28">
        <v>0.14807556635572627</v>
      </c>
      <c r="M340" t="s">
        <v>20</v>
      </c>
      <c r="N340">
        <v>21929.282999999999</v>
      </c>
      <c r="O340">
        <v>21412.452000000001</v>
      </c>
      <c r="P340">
        <v>-516.83099999999831</v>
      </c>
    </row>
    <row r="341" spans="1:16">
      <c r="A341">
        <v>20</v>
      </c>
      <c r="B341">
        <v>10</v>
      </c>
      <c r="C341">
        <v>0</v>
      </c>
      <c r="D341" t="s">
        <v>7596</v>
      </c>
      <c r="E341" t="s">
        <v>7597</v>
      </c>
      <c r="F341">
        <v>1010</v>
      </c>
      <c r="G341">
        <v>375100</v>
      </c>
      <c r="I341">
        <v>446600</v>
      </c>
      <c r="J341">
        <v>71500</v>
      </c>
      <c r="K341" s="28">
        <v>0.19061583577712615</v>
      </c>
      <c r="M341" t="s">
        <v>20</v>
      </c>
      <c r="N341">
        <v>6447.969000000001</v>
      </c>
      <c r="O341">
        <v>6529.2920000000004</v>
      </c>
      <c r="P341">
        <v>81.322999999999411</v>
      </c>
    </row>
    <row r="342" spans="1:16">
      <c r="A342">
        <v>20</v>
      </c>
      <c r="B342">
        <v>11</v>
      </c>
      <c r="C342">
        <v>0</v>
      </c>
      <c r="D342" t="s">
        <v>7598</v>
      </c>
      <c r="E342" t="s">
        <v>7599</v>
      </c>
      <c r="F342">
        <v>1010</v>
      </c>
      <c r="G342">
        <v>610000</v>
      </c>
      <c r="I342">
        <v>699300</v>
      </c>
      <c r="J342">
        <v>89300</v>
      </c>
      <c r="K342" s="28">
        <v>0.14639344262295073</v>
      </c>
      <c r="M342" t="s">
        <v>20</v>
      </c>
      <c r="N342">
        <v>10485.9</v>
      </c>
      <c r="O342">
        <v>10223.766</v>
      </c>
      <c r="P342">
        <v>-262.13400000000001</v>
      </c>
    </row>
    <row r="343" spans="1:16">
      <c r="A343">
        <v>20</v>
      </c>
      <c r="B343">
        <v>12</v>
      </c>
      <c r="C343">
        <v>0</v>
      </c>
      <c r="D343" t="s">
        <v>7600</v>
      </c>
      <c r="E343" t="s">
        <v>7601</v>
      </c>
      <c r="F343">
        <v>1010</v>
      </c>
      <c r="G343">
        <v>365500</v>
      </c>
      <c r="I343">
        <v>433600</v>
      </c>
      <c r="J343">
        <v>68100</v>
      </c>
      <c r="K343" s="28">
        <v>0.18632010943912447</v>
      </c>
      <c r="M343" t="s">
        <v>20</v>
      </c>
      <c r="N343">
        <v>6282.9450000000006</v>
      </c>
      <c r="O343">
        <v>6339.232</v>
      </c>
      <c r="P343">
        <v>56.286999999999352</v>
      </c>
    </row>
    <row r="344" spans="1:16">
      <c r="A344">
        <v>20</v>
      </c>
      <c r="B344">
        <v>13</v>
      </c>
      <c r="C344">
        <v>0</v>
      </c>
      <c r="D344" t="s">
        <v>7602</v>
      </c>
      <c r="E344" t="s">
        <v>7603</v>
      </c>
      <c r="F344">
        <v>1010</v>
      </c>
      <c r="G344">
        <v>504200</v>
      </c>
      <c r="I344">
        <v>579600</v>
      </c>
      <c r="J344">
        <v>75400</v>
      </c>
      <c r="K344" s="28">
        <v>0.14954383181277264</v>
      </c>
      <c r="M344" t="s">
        <v>20</v>
      </c>
      <c r="N344">
        <v>8667.1980000000003</v>
      </c>
      <c r="O344">
        <v>8473.7520000000004</v>
      </c>
      <c r="P344">
        <v>-193.44599999999991</v>
      </c>
    </row>
    <row r="345" spans="1:16">
      <c r="A345">
        <v>20</v>
      </c>
      <c r="B345">
        <v>14</v>
      </c>
      <c r="C345">
        <v>0</v>
      </c>
      <c r="D345" t="s">
        <v>7604</v>
      </c>
      <c r="E345" t="s">
        <v>7605</v>
      </c>
      <c r="F345">
        <v>1010</v>
      </c>
      <c r="G345">
        <v>472700</v>
      </c>
      <c r="I345">
        <v>562300</v>
      </c>
      <c r="J345">
        <v>89600</v>
      </c>
      <c r="K345" s="28">
        <v>0.18954939708060081</v>
      </c>
      <c r="M345" t="s">
        <v>20</v>
      </c>
      <c r="N345">
        <v>8125.7130000000006</v>
      </c>
      <c r="O345">
        <v>8220.8259999999991</v>
      </c>
      <c r="P345">
        <v>95.112999999998465</v>
      </c>
    </row>
    <row r="346" spans="1:16">
      <c r="A346">
        <v>20</v>
      </c>
      <c r="B346">
        <v>15</v>
      </c>
      <c r="C346">
        <v>0</v>
      </c>
      <c r="D346" t="s">
        <v>7606</v>
      </c>
      <c r="E346" t="s">
        <v>7607</v>
      </c>
      <c r="F346">
        <v>1010</v>
      </c>
      <c r="G346">
        <v>377000</v>
      </c>
      <c r="I346">
        <v>451000</v>
      </c>
      <c r="J346">
        <v>74000</v>
      </c>
      <c r="K346" s="28">
        <v>0.19628647214854111</v>
      </c>
      <c r="M346" t="s">
        <v>20</v>
      </c>
      <c r="N346">
        <v>6480.630000000001</v>
      </c>
      <c r="O346">
        <v>6593.62</v>
      </c>
      <c r="P346">
        <v>112.98999999999887</v>
      </c>
    </row>
    <row r="347" spans="1:16">
      <c r="A347">
        <v>20</v>
      </c>
      <c r="B347">
        <v>16</v>
      </c>
      <c r="C347">
        <v>0</v>
      </c>
      <c r="D347" t="s">
        <v>7608</v>
      </c>
      <c r="E347" t="s">
        <v>7609</v>
      </c>
      <c r="F347">
        <v>1010</v>
      </c>
      <c r="G347">
        <v>363900</v>
      </c>
      <c r="I347">
        <v>430400</v>
      </c>
      <c r="J347">
        <v>66500</v>
      </c>
      <c r="K347" s="28">
        <v>0.18274251167903266</v>
      </c>
      <c r="M347" t="s">
        <v>20</v>
      </c>
      <c r="N347">
        <v>6255.4409999999998</v>
      </c>
      <c r="O347">
        <v>6292.4480000000003</v>
      </c>
      <c r="P347">
        <v>37.007000000000517</v>
      </c>
    </row>
    <row r="348" spans="1:16">
      <c r="A348">
        <v>20</v>
      </c>
      <c r="B348">
        <v>17</v>
      </c>
      <c r="C348">
        <v>0</v>
      </c>
      <c r="D348" t="s">
        <v>7610</v>
      </c>
      <c r="E348" t="s">
        <v>7611</v>
      </c>
      <c r="F348">
        <v>1010</v>
      </c>
      <c r="G348">
        <v>699000</v>
      </c>
      <c r="I348">
        <v>847400</v>
      </c>
      <c r="J348">
        <v>148400</v>
      </c>
      <c r="K348" s="28">
        <v>0.2123032904148785</v>
      </c>
      <c r="M348" t="s">
        <v>20</v>
      </c>
      <c r="N348">
        <v>12015.81</v>
      </c>
      <c r="O348">
        <v>12388.987999999999</v>
      </c>
      <c r="P348">
        <v>373.17799999999988</v>
      </c>
    </row>
    <row r="349" spans="1:16">
      <c r="A349">
        <v>20</v>
      </c>
      <c r="B349">
        <v>18</v>
      </c>
      <c r="C349">
        <v>0</v>
      </c>
      <c r="D349" t="s">
        <v>7612</v>
      </c>
      <c r="E349" t="s">
        <v>7613</v>
      </c>
      <c r="F349">
        <v>1010</v>
      </c>
      <c r="G349">
        <v>632500</v>
      </c>
      <c r="I349">
        <v>729100</v>
      </c>
      <c r="J349">
        <v>96600</v>
      </c>
      <c r="K349" s="28">
        <v>0.15272727272727282</v>
      </c>
      <c r="M349" t="s">
        <v>20</v>
      </c>
      <c r="N349">
        <v>10872.674999999999</v>
      </c>
      <c r="O349">
        <v>10659.441999999999</v>
      </c>
      <c r="P349">
        <v>-213.23300000000017</v>
      </c>
    </row>
    <row r="350" spans="1:16">
      <c r="A350">
        <v>20</v>
      </c>
      <c r="B350">
        <v>19</v>
      </c>
      <c r="C350">
        <v>0</v>
      </c>
      <c r="D350" t="s">
        <v>7614</v>
      </c>
      <c r="E350" t="s">
        <v>7615</v>
      </c>
      <c r="F350">
        <v>101</v>
      </c>
      <c r="G350">
        <v>437330</v>
      </c>
      <c r="I350">
        <v>512430</v>
      </c>
      <c r="J350">
        <v>75100</v>
      </c>
      <c r="K350" s="28">
        <v>0.17172386984656884</v>
      </c>
      <c r="M350" t="s">
        <v>20</v>
      </c>
      <c r="N350">
        <v>7517.7026999999998</v>
      </c>
      <c r="O350">
        <v>7491.7266</v>
      </c>
      <c r="P350">
        <v>-25.97609999999986</v>
      </c>
    </row>
    <row r="351" spans="1:16">
      <c r="A351">
        <v>20</v>
      </c>
      <c r="B351">
        <v>20</v>
      </c>
      <c r="C351">
        <v>0</v>
      </c>
      <c r="D351" t="s">
        <v>7616</v>
      </c>
      <c r="E351" t="s">
        <v>7617</v>
      </c>
      <c r="F351">
        <v>4000</v>
      </c>
      <c r="G351">
        <v>554700</v>
      </c>
      <c r="I351">
        <v>554700</v>
      </c>
      <c r="J351">
        <v>0</v>
      </c>
      <c r="K351" s="28">
        <v>0</v>
      </c>
      <c r="M351" t="s">
        <v>20</v>
      </c>
      <c r="N351">
        <v>9535.2929999999997</v>
      </c>
      <c r="O351">
        <v>8109.7139999999999</v>
      </c>
      <c r="P351">
        <v>-1425.5789999999997</v>
      </c>
    </row>
    <row r="352" spans="1:16">
      <c r="A352">
        <v>20</v>
      </c>
      <c r="B352">
        <v>21</v>
      </c>
      <c r="C352">
        <v>0</v>
      </c>
      <c r="D352" t="s">
        <v>7618</v>
      </c>
      <c r="E352" t="s">
        <v>7619</v>
      </c>
      <c r="F352">
        <v>1300</v>
      </c>
      <c r="G352">
        <v>136700</v>
      </c>
      <c r="I352">
        <v>159100</v>
      </c>
      <c r="J352">
        <v>22400</v>
      </c>
      <c r="K352" s="28">
        <v>0.16386247256766651</v>
      </c>
      <c r="M352" t="s">
        <v>20</v>
      </c>
      <c r="N352">
        <v>2349.873</v>
      </c>
      <c r="O352">
        <v>2326.0419999999999</v>
      </c>
      <c r="P352">
        <v>-23.831000000000131</v>
      </c>
    </row>
    <row r="353" spans="1:16">
      <c r="A353">
        <v>20</v>
      </c>
      <c r="B353">
        <v>22</v>
      </c>
      <c r="C353">
        <v>0</v>
      </c>
      <c r="D353" t="s">
        <v>7620</v>
      </c>
      <c r="E353" t="s">
        <v>7621</v>
      </c>
      <c r="F353">
        <v>1300</v>
      </c>
      <c r="G353">
        <v>135100</v>
      </c>
      <c r="I353">
        <v>157500</v>
      </c>
      <c r="J353">
        <v>22400</v>
      </c>
      <c r="K353" s="28">
        <v>0.16580310880829008</v>
      </c>
      <c r="M353" t="s">
        <v>20</v>
      </c>
      <c r="N353">
        <v>2322.3690000000001</v>
      </c>
      <c r="O353">
        <v>2302.65</v>
      </c>
      <c r="P353">
        <v>-19.719000000000051</v>
      </c>
    </row>
    <row r="354" spans="1:16">
      <c r="A354">
        <v>20</v>
      </c>
      <c r="B354">
        <v>23</v>
      </c>
      <c r="C354">
        <v>0</v>
      </c>
      <c r="D354" t="s">
        <v>7622</v>
      </c>
      <c r="E354" t="s">
        <v>7621</v>
      </c>
      <c r="F354">
        <v>1010</v>
      </c>
      <c r="G354">
        <v>593900</v>
      </c>
      <c r="I354">
        <v>707400</v>
      </c>
      <c r="J354">
        <v>113500</v>
      </c>
      <c r="K354" s="28">
        <v>0.19110961441320096</v>
      </c>
      <c r="M354" t="s">
        <v>20</v>
      </c>
      <c r="N354">
        <v>10209.141</v>
      </c>
      <c r="O354">
        <v>10342.188</v>
      </c>
      <c r="P354">
        <v>133.04700000000048</v>
      </c>
    </row>
    <row r="355" spans="1:16">
      <c r="A355">
        <v>21</v>
      </c>
      <c r="B355">
        <v>1</v>
      </c>
      <c r="C355">
        <v>0</v>
      </c>
      <c r="D355" t="s">
        <v>7623</v>
      </c>
      <c r="E355" t="s">
        <v>7624</v>
      </c>
      <c r="F355">
        <v>3250</v>
      </c>
      <c r="G355">
        <v>790100</v>
      </c>
      <c r="I355">
        <v>790100</v>
      </c>
      <c r="J355">
        <v>0</v>
      </c>
      <c r="K355" s="28">
        <v>0</v>
      </c>
      <c r="M355" t="s">
        <v>20</v>
      </c>
      <c r="N355">
        <v>13581.819000000001</v>
      </c>
      <c r="O355">
        <v>11551.262000000001</v>
      </c>
      <c r="P355">
        <v>-2030.5570000000007</v>
      </c>
    </row>
    <row r="356" spans="1:16">
      <c r="A356">
        <v>21</v>
      </c>
      <c r="B356">
        <v>2</v>
      </c>
      <c r="C356">
        <v>0</v>
      </c>
      <c r="D356" t="s">
        <v>7625</v>
      </c>
      <c r="E356" t="s">
        <v>7626</v>
      </c>
      <c r="F356">
        <v>4520</v>
      </c>
      <c r="G356">
        <v>803400</v>
      </c>
      <c r="I356">
        <v>803400</v>
      </c>
      <c r="J356">
        <v>0</v>
      </c>
      <c r="K356" s="28">
        <v>0</v>
      </c>
      <c r="M356" t="s">
        <v>20</v>
      </c>
      <c r="N356">
        <v>13810.446000000002</v>
      </c>
      <c r="O356">
        <v>11745.708000000001</v>
      </c>
      <c r="P356">
        <v>-2064.7380000000012</v>
      </c>
    </row>
    <row r="357" spans="1:16">
      <c r="A357">
        <v>21</v>
      </c>
      <c r="B357">
        <v>3</v>
      </c>
      <c r="C357">
        <v>0</v>
      </c>
      <c r="D357" t="s">
        <v>7627</v>
      </c>
      <c r="E357" t="s">
        <v>7628</v>
      </c>
      <c r="F357" t="s">
        <v>7629</v>
      </c>
      <c r="G357">
        <v>208600</v>
      </c>
      <c r="I357">
        <v>208600</v>
      </c>
      <c r="J357">
        <v>0</v>
      </c>
      <c r="K357" s="28">
        <v>0</v>
      </c>
      <c r="M357" t="s">
        <v>20</v>
      </c>
      <c r="N357">
        <v>3585.8340000000003</v>
      </c>
      <c r="O357">
        <v>3049.732</v>
      </c>
      <c r="P357">
        <v>-536.10200000000032</v>
      </c>
    </row>
    <row r="358" spans="1:16">
      <c r="A358">
        <v>21</v>
      </c>
      <c r="B358">
        <v>4</v>
      </c>
      <c r="C358">
        <v>0</v>
      </c>
      <c r="D358" t="s">
        <v>7630</v>
      </c>
      <c r="E358" t="s">
        <v>7631</v>
      </c>
      <c r="F358">
        <v>4400</v>
      </c>
      <c r="G358">
        <v>59500</v>
      </c>
      <c r="I358">
        <v>59500</v>
      </c>
      <c r="J358">
        <v>0</v>
      </c>
      <c r="K358" s="28">
        <v>0</v>
      </c>
      <c r="M358" t="s">
        <v>20</v>
      </c>
      <c r="N358">
        <v>1022.8050000000001</v>
      </c>
      <c r="O358">
        <v>869.89</v>
      </c>
      <c r="P358">
        <v>-152.91500000000008</v>
      </c>
    </row>
    <row r="359" spans="1:16">
      <c r="A359">
        <v>21</v>
      </c>
      <c r="B359">
        <v>5</v>
      </c>
      <c r="C359">
        <v>0</v>
      </c>
      <c r="D359" t="s">
        <v>7632</v>
      </c>
      <c r="E359" t="s">
        <v>7633</v>
      </c>
      <c r="F359">
        <v>1010</v>
      </c>
      <c r="G359">
        <v>511200</v>
      </c>
      <c r="I359">
        <v>619700</v>
      </c>
      <c r="J359">
        <v>108500</v>
      </c>
      <c r="K359" s="28">
        <v>0.21224569640062607</v>
      </c>
      <c r="M359" t="s">
        <v>20</v>
      </c>
      <c r="N359">
        <v>8787.5280000000002</v>
      </c>
      <c r="O359">
        <v>9060.0139999999992</v>
      </c>
      <c r="P359">
        <v>272.48599999999897</v>
      </c>
    </row>
    <row r="360" spans="1:16">
      <c r="A360">
        <v>21</v>
      </c>
      <c r="B360">
        <v>6</v>
      </c>
      <c r="C360">
        <v>0</v>
      </c>
      <c r="D360" t="s">
        <v>7634</v>
      </c>
      <c r="E360" t="s">
        <v>7635</v>
      </c>
      <c r="F360">
        <v>1010</v>
      </c>
      <c r="G360">
        <v>453100</v>
      </c>
      <c r="I360">
        <v>538400</v>
      </c>
      <c r="J360">
        <v>85300</v>
      </c>
      <c r="K360" s="28">
        <v>0.18825866254689916</v>
      </c>
      <c r="M360" t="s">
        <v>20</v>
      </c>
      <c r="N360">
        <v>7788.7890000000007</v>
      </c>
      <c r="O360">
        <v>7871.4080000000004</v>
      </c>
      <c r="P360">
        <v>82.618999999999687</v>
      </c>
    </row>
    <row r="361" spans="1:16">
      <c r="A361">
        <v>21</v>
      </c>
      <c r="B361">
        <v>7</v>
      </c>
      <c r="C361">
        <v>0</v>
      </c>
      <c r="D361" t="s">
        <v>7636</v>
      </c>
      <c r="E361" t="s">
        <v>7637</v>
      </c>
      <c r="F361">
        <v>1010</v>
      </c>
      <c r="G361">
        <v>478700</v>
      </c>
      <c r="I361">
        <v>556400</v>
      </c>
      <c r="J361">
        <v>77700</v>
      </c>
      <c r="K361" s="28">
        <v>0.16231460204721126</v>
      </c>
      <c r="M361" t="s">
        <v>20</v>
      </c>
      <c r="N361">
        <v>8228.853000000001</v>
      </c>
      <c r="O361">
        <v>8134.5680000000002</v>
      </c>
      <c r="P361">
        <v>-94.285000000000764</v>
      </c>
    </row>
    <row r="362" spans="1:16">
      <c r="A362">
        <v>21</v>
      </c>
      <c r="B362">
        <v>8</v>
      </c>
      <c r="C362">
        <v>0</v>
      </c>
      <c r="D362" t="s">
        <v>7638</v>
      </c>
      <c r="E362" t="s">
        <v>7639</v>
      </c>
      <c r="F362">
        <v>1010</v>
      </c>
      <c r="G362">
        <v>497900</v>
      </c>
      <c r="I362">
        <v>584300</v>
      </c>
      <c r="J362">
        <v>86400</v>
      </c>
      <c r="K362" s="28">
        <v>0.17352882104840339</v>
      </c>
      <c r="M362" t="s">
        <v>20</v>
      </c>
      <c r="N362">
        <v>8558.9009999999998</v>
      </c>
      <c r="O362">
        <v>8542.4660000000003</v>
      </c>
      <c r="P362">
        <v>-16.434999999999491</v>
      </c>
    </row>
    <row r="363" spans="1:16">
      <c r="A363">
        <v>21</v>
      </c>
      <c r="B363">
        <v>9</v>
      </c>
      <c r="C363">
        <v>0</v>
      </c>
      <c r="D363" t="s">
        <v>7640</v>
      </c>
      <c r="E363" t="s">
        <v>7641</v>
      </c>
      <c r="F363">
        <v>1010</v>
      </c>
      <c r="G363">
        <v>444100</v>
      </c>
      <c r="I363">
        <v>518800</v>
      </c>
      <c r="J363">
        <v>74700</v>
      </c>
      <c r="K363" s="28">
        <v>0.16820535915334389</v>
      </c>
      <c r="M363" t="s">
        <v>20</v>
      </c>
      <c r="N363">
        <v>7634.0790000000006</v>
      </c>
      <c r="O363">
        <v>7584.8559999999998</v>
      </c>
      <c r="P363">
        <v>-49.223000000000866</v>
      </c>
    </row>
    <row r="364" spans="1:16">
      <c r="A364">
        <v>21</v>
      </c>
      <c r="B364">
        <v>10</v>
      </c>
      <c r="C364">
        <v>0</v>
      </c>
      <c r="D364" t="s">
        <v>7642</v>
      </c>
      <c r="E364" t="s">
        <v>7643</v>
      </c>
      <c r="F364">
        <v>1010</v>
      </c>
      <c r="G364">
        <v>441800</v>
      </c>
      <c r="I364">
        <v>520100</v>
      </c>
      <c r="J364">
        <v>78300</v>
      </c>
      <c r="K364" s="28">
        <v>0.17722951561792666</v>
      </c>
      <c r="M364" t="s">
        <v>20</v>
      </c>
      <c r="N364">
        <v>7594.5420000000013</v>
      </c>
      <c r="O364">
        <v>7603.8620000000001</v>
      </c>
      <c r="P364">
        <v>9.3199999999987995</v>
      </c>
    </row>
    <row r="365" spans="1:16">
      <c r="A365">
        <v>21</v>
      </c>
      <c r="B365">
        <v>11</v>
      </c>
      <c r="C365">
        <v>0</v>
      </c>
      <c r="D365" t="s">
        <v>7644</v>
      </c>
      <c r="E365" t="s">
        <v>7645</v>
      </c>
      <c r="F365">
        <v>106</v>
      </c>
      <c r="G365">
        <v>150380</v>
      </c>
      <c r="I365">
        <v>171830</v>
      </c>
      <c r="J365">
        <v>21450</v>
      </c>
      <c r="K365" s="28">
        <v>0.14263864875648347</v>
      </c>
      <c r="M365" t="s">
        <v>20</v>
      </c>
      <c r="N365">
        <v>2585.0322000000001</v>
      </c>
      <c r="O365">
        <v>2512.1546000000003</v>
      </c>
      <c r="P365">
        <v>-72.877599999999802</v>
      </c>
    </row>
    <row r="366" spans="1:16">
      <c r="A366">
        <v>21</v>
      </c>
      <c r="B366">
        <v>11</v>
      </c>
      <c r="C366">
        <v>1</v>
      </c>
      <c r="D366" t="s">
        <v>7646</v>
      </c>
      <c r="E366" t="s">
        <v>7647</v>
      </c>
      <c r="F366">
        <v>1300</v>
      </c>
      <c r="G366">
        <v>100100</v>
      </c>
      <c r="I366">
        <v>120100</v>
      </c>
      <c r="J366">
        <v>20000</v>
      </c>
      <c r="K366" s="28">
        <v>0.1998001998001997</v>
      </c>
      <c r="M366" t="s">
        <v>20</v>
      </c>
      <c r="N366">
        <v>1720.7190000000003</v>
      </c>
      <c r="O366">
        <v>1755.8620000000001</v>
      </c>
      <c r="P366">
        <v>35.142999999999802</v>
      </c>
    </row>
    <row r="367" spans="1:16">
      <c r="A367">
        <v>21</v>
      </c>
      <c r="B367">
        <v>11</v>
      </c>
      <c r="C367">
        <v>2</v>
      </c>
      <c r="D367" t="s">
        <v>7648</v>
      </c>
      <c r="E367" t="s">
        <v>7647</v>
      </c>
      <c r="F367">
        <v>1300</v>
      </c>
      <c r="G367">
        <v>100100</v>
      </c>
      <c r="I367">
        <v>120200</v>
      </c>
      <c r="J367">
        <v>20100</v>
      </c>
      <c r="K367" s="28">
        <v>0.20079920079920077</v>
      </c>
      <c r="M367" t="s">
        <v>20</v>
      </c>
      <c r="N367">
        <v>1720.7190000000003</v>
      </c>
      <c r="O367">
        <v>1757.3240000000001</v>
      </c>
      <c r="P367">
        <v>36.604999999999791</v>
      </c>
    </row>
    <row r="368" spans="1:16">
      <c r="A368">
        <v>21</v>
      </c>
      <c r="B368">
        <v>11</v>
      </c>
      <c r="C368">
        <v>3</v>
      </c>
      <c r="D368" t="s">
        <v>7649</v>
      </c>
      <c r="E368" t="s">
        <v>7647</v>
      </c>
      <c r="F368">
        <v>1300</v>
      </c>
      <c r="G368">
        <v>147100</v>
      </c>
      <c r="I368">
        <v>132800</v>
      </c>
      <c r="J368">
        <v>-14300</v>
      </c>
      <c r="K368" s="28">
        <v>-9.7212780421481959E-2</v>
      </c>
      <c r="M368" t="s">
        <v>20</v>
      </c>
      <c r="N368">
        <v>2528.6489999999999</v>
      </c>
      <c r="O368">
        <v>1941.5360000000001</v>
      </c>
      <c r="P368">
        <v>-587.11299999999983</v>
      </c>
    </row>
    <row r="369" spans="1:16">
      <c r="A369">
        <v>21</v>
      </c>
      <c r="B369">
        <v>11</v>
      </c>
      <c r="C369">
        <v>4</v>
      </c>
      <c r="D369" t="s">
        <v>7650</v>
      </c>
      <c r="F369">
        <v>106</v>
      </c>
      <c r="I369">
        <v>133100</v>
      </c>
      <c r="J369">
        <v>133100</v>
      </c>
      <c r="M369" t="s">
        <v>20</v>
      </c>
      <c r="P369">
        <v>0</v>
      </c>
    </row>
    <row r="370" spans="1:16">
      <c r="A370">
        <v>21</v>
      </c>
      <c r="B370">
        <v>11</v>
      </c>
      <c r="C370">
        <v>5</v>
      </c>
      <c r="D370" t="s">
        <v>7648</v>
      </c>
      <c r="F370">
        <v>106</v>
      </c>
      <c r="I370">
        <v>132800</v>
      </c>
      <c r="J370">
        <v>132800</v>
      </c>
      <c r="M370" t="s">
        <v>20</v>
      </c>
      <c r="P370">
        <v>0</v>
      </c>
    </row>
    <row r="371" spans="1:16">
      <c r="A371">
        <v>21</v>
      </c>
      <c r="B371">
        <v>11</v>
      </c>
      <c r="C371">
        <v>6</v>
      </c>
      <c r="D371" t="s">
        <v>7651</v>
      </c>
      <c r="F371">
        <v>106</v>
      </c>
      <c r="I371">
        <v>120000</v>
      </c>
      <c r="J371">
        <v>120000</v>
      </c>
      <c r="M371" t="s">
        <v>20</v>
      </c>
      <c r="P371">
        <v>0</v>
      </c>
    </row>
    <row r="372" spans="1:16">
      <c r="A372">
        <v>21</v>
      </c>
      <c r="B372">
        <v>12</v>
      </c>
      <c r="C372">
        <v>0</v>
      </c>
      <c r="D372" t="s">
        <v>7652</v>
      </c>
      <c r="E372" t="s">
        <v>7653</v>
      </c>
      <c r="F372">
        <v>1010</v>
      </c>
      <c r="G372">
        <v>431500</v>
      </c>
      <c r="I372">
        <v>509000</v>
      </c>
      <c r="J372">
        <v>77500</v>
      </c>
      <c r="K372" s="28">
        <v>0.17960602549246807</v>
      </c>
      <c r="M372" t="s">
        <v>20</v>
      </c>
      <c r="N372">
        <v>7417.4850000000006</v>
      </c>
      <c r="O372">
        <v>7441.58</v>
      </c>
      <c r="P372">
        <v>24.094999999999345</v>
      </c>
    </row>
    <row r="373" spans="1:16">
      <c r="A373">
        <v>21</v>
      </c>
      <c r="B373">
        <v>13</v>
      </c>
      <c r="C373">
        <v>0</v>
      </c>
      <c r="D373" t="s">
        <v>7654</v>
      </c>
      <c r="E373" t="s">
        <v>7655</v>
      </c>
      <c r="F373">
        <v>1010</v>
      </c>
      <c r="G373">
        <v>613500</v>
      </c>
      <c r="I373">
        <v>717600</v>
      </c>
      <c r="J373">
        <v>104100</v>
      </c>
      <c r="K373" s="28">
        <v>0.16968215158924216</v>
      </c>
      <c r="M373" t="s">
        <v>20</v>
      </c>
      <c r="N373">
        <v>10546.065000000001</v>
      </c>
      <c r="O373">
        <v>10491.312</v>
      </c>
      <c r="P373">
        <v>-54.753000000000611</v>
      </c>
    </row>
    <row r="374" spans="1:16">
      <c r="A374">
        <v>21</v>
      </c>
      <c r="B374">
        <v>14</v>
      </c>
      <c r="C374">
        <v>0</v>
      </c>
      <c r="D374" t="s">
        <v>7656</v>
      </c>
      <c r="E374" t="s">
        <v>7657</v>
      </c>
      <c r="F374">
        <v>101</v>
      </c>
      <c r="G374">
        <v>512800</v>
      </c>
      <c r="I374">
        <v>597900</v>
      </c>
      <c r="J374">
        <v>85100</v>
      </c>
      <c r="K374" s="28">
        <v>0.1659516380655226</v>
      </c>
      <c r="M374" t="s">
        <v>20</v>
      </c>
      <c r="N374">
        <v>8815.0319999999992</v>
      </c>
      <c r="O374">
        <v>8741.2980000000007</v>
      </c>
      <c r="P374">
        <v>-73.733999999998559</v>
      </c>
    </row>
    <row r="375" spans="1:16">
      <c r="A375">
        <v>21</v>
      </c>
      <c r="B375">
        <v>15</v>
      </c>
      <c r="C375">
        <v>0</v>
      </c>
      <c r="D375" t="s">
        <v>7658</v>
      </c>
      <c r="E375" t="s">
        <v>7659</v>
      </c>
      <c r="F375">
        <v>1010</v>
      </c>
      <c r="G375">
        <v>404200</v>
      </c>
      <c r="I375">
        <v>476800</v>
      </c>
      <c r="J375">
        <v>72600</v>
      </c>
      <c r="K375" s="28">
        <v>0.17961405244928264</v>
      </c>
      <c r="M375" t="s">
        <v>20</v>
      </c>
      <c r="N375">
        <v>6948.1980000000012</v>
      </c>
      <c r="O375">
        <v>6970.8159999999998</v>
      </c>
      <c r="P375">
        <v>22.617999999998574</v>
      </c>
    </row>
    <row r="376" spans="1:16">
      <c r="A376">
        <v>21</v>
      </c>
      <c r="B376">
        <v>16</v>
      </c>
      <c r="C376">
        <v>0</v>
      </c>
      <c r="D376" t="s">
        <v>7660</v>
      </c>
      <c r="E376" t="s">
        <v>7661</v>
      </c>
      <c r="F376">
        <v>1010</v>
      </c>
      <c r="G376">
        <v>412600</v>
      </c>
      <c r="I376">
        <v>486100</v>
      </c>
      <c r="J376">
        <v>73500</v>
      </c>
      <c r="K376" s="28">
        <v>0.17813863305865252</v>
      </c>
      <c r="M376" t="s">
        <v>20</v>
      </c>
      <c r="N376">
        <v>7092.594000000001</v>
      </c>
      <c r="O376">
        <v>7106.7820000000002</v>
      </c>
      <c r="P376">
        <v>14.187999999999192</v>
      </c>
    </row>
    <row r="377" spans="1:16">
      <c r="A377">
        <v>21</v>
      </c>
      <c r="B377">
        <v>17</v>
      </c>
      <c r="C377">
        <v>0</v>
      </c>
      <c r="D377" t="s">
        <v>7662</v>
      </c>
      <c r="E377" t="s">
        <v>7645</v>
      </c>
      <c r="F377">
        <v>101</v>
      </c>
      <c r="G377">
        <v>703960</v>
      </c>
      <c r="I377">
        <v>833350</v>
      </c>
      <c r="J377">
        <v>129390</v>
      </c>
      <c r="K377" s="28">
        <v>0.18380305699187449</v>
      </c>
      <c r="M377" t="s">
        <v>20</v>
      </c>
      <c r="N377">
        <v>12101.072400000001</v>
      </c>
      <c r="O377">
        <v>12183.576999999999</v>
      </c>
      <c r="P377">
        <v>82.504599999998391</v>
      </c>
    </row>
    <row r="378" spans="1:16">
      <c r="A378">
        <v>21</v>
      </c>
      <c r="B378">
        <v>17</v>
      </c>
      <c r="C378">
        <v>1</v>
      </c>
      <c r="D378" t="s">
        <v>7176</v>
      </c>
      <c r="E378" t="s">
        <v>7200</v>
      </c>
      <c r="F378">
        <v>9320</v>
      </c>
      <c r="G378">
        <v>1374100</v>
      </c>
      <c r="I378">
        <v>1374100</v>
      </c>
      <c r="J378">
        <v>0</v>
      </c>
      <c r="K378" s="28">
        <v>0</v>
      </c>
      <c r="M378" t="s">
        <v>20</v>
      </c>
      <c r="N378">
        <v>23620.778999999999</v>
      </c>
      <c r="O378">
        <v>20089.342000000001</v>
      </c>
      <c r="P378">
        <v>-3531.4369999999981</v>
      </c>
    </row>
    <row r="379" spans="1:16">
      <c r="A379">
        <v>22</v>
      </c>
      <c r="B379">
        <v>1</v>
      </c>
      <c r="C379">
        <v>0</v>
      </c>
      <c r="D379" t="s">
        <v>7663</v>
      </c>
      <c r="E379" t="s">
        <v>7664</v>
      </c>
      <c r="F379">
        <v>1010</v>
      </c>
      <c r="G379">
        <v>558400</v>
      </c>
      <c r="I379">
        <v>654400</v>
      </c>
      <c r="J379">
        <v>96000</v>
      </c>
      <c r="K379" s="28">
        <v>0.17191977077363907</v>
      </c>
      <c r="M379" t="s">
        <v>20</v>
      </c>
      <c r="N379">
        <v>9598.8960000000006</v>
      </c>
      <c r="O379">
        <v>9567.3279999999995</v>
      </c>
      <c r="P379">
        <v>-31.56800000000112</v>
      </c>
    </row>
    <row r="380" spans="1:16">
      <c r="A380">
        <v>22</v>
      </c>
      <c r="B380">
        <v>2</v>
      </c>
      <c r="C380">
        <v>0</v>
      </c>
      <c r="D380" t="s">
        <v>7665</v>
      </c>
      <c r="E380" t="s">
        <v>7666</v>
      </c>
      <c r="F380">
        <v>1320</v>
      </c>
      <c r="G380">
        <v>36800</v>
      </c>
      <c r="I380">
        <v>36800</v>
      </c>
      <c r="J380">
        <v>0</v>
      </c>
      <c r="K380" s="28">
        <v>0</v>
      </c>
      <c r="M380" t="s">
        <v>20</v>
      </c>
      <c r="N380">
        <v>632.59199999999998</v>
      </c>
      <c r="O380">
        <v>538.01599999999996</v>
      </c>
      <c r="P380">
        <v>-94.576000000000022</v>
      </c>
    </row>
    <row r="381" spans="1:16">
      <c r="A381">
        <v>23</v>
      </c>
      <c r="B381">
        <v>1</v>
      </c>
      <c r="C381">
        <v>0</v>
      </c>
      <c r="D381" t="s">
        <v>7667</v>
      </c>
      <c r="E381" t="s">
        <v>7668</v>
      </c>
      <c r="F381">
        <v>1010</v>
      </c>
      <c r="G381">
        <v>331500</v>
      </c>
      <c r="I381">
        <v>639300</v>
      </c>
      <c r="J381">
        <v>307800</v>
      </c>
      <c r="K381" s="28">
        <v>0.92850678733031677</v>
      </c>
      <c r="L381">
        <v>1</v>
      </c>
      <c r="M381" t="s">
        <v>20</v>
      </c>
      <c r="N381">
        <v>5698.4849999999997</v>
      </c>
      <c r="O381">
        <v>9346.5660000000007</v>
      </c>
      <c r="P381">
        <v>3648.081000000001</v>
      </c>
    </row>
    <row r="382" spans="1:16">
      <c r="A382">
        <v>23</v>
      </c>
      <c r="B382">
        <v>2</v>
      </c>
      <c r="C382">
        <v>0</v>
      </c>
      <c r="D382" t="s">
        <v>7669</v>
      </c>
      <c r="E382" t="s">
        <v>7670</v>
      </c>
      <c r="F382">
        <v>1010</v>
      </c>
      <c r="G382">
        <v>333200</v>
      </c>
      <c r="I382">
        <v>637500</v>
      </c>
      <c r="J382">
        <v>304300</v>
      </c>
      <c r="K382" s="28">
        <v>0.91326530612244894</v>
      </c>
      <c r="L382">
        <v>1</v>
      </c>
      <c r="M382" t="s">
        <v>20</v>
      </c>
      <c r="N382">
        <v>5727.7079999999996</v>
      </c>
      <c r="O382">
        <v>9320.25</v>
      </c>
      <c r="P382">
        <v>3592.5420000000004</v>
      </c>
    </row>
    <row r="383" spans="1:16">
      <c r="A383">
        <v>23</v>
      </c>
      <c r="B383">
        <v>3</v>
      </c>
      <c r="C383">
        <v>0</v>
      </c>
      <c r="D383" t="s">
        <v>7671</v>
      </c>
      <c r="E383" t="s">
        <v>7672</v>
      </c>
      <c r="F383">
        <v>1010</v>
      </c>
      <c r="G383">
        <v>333000</v>
      </c>
      <c r="I383">
        <v>601700</v>
      </c>
      <c r="J383">
        <v>268700</v>
      </c>
      <c r="K383" s="28">
        <v>0.80690690690690681</v>
      </c>
      <c r="L383">
        <v>1</v>
      </c>
      <c r="M383" t="s">
        <v>20</v>
      </c>
      <c r="N383">
        <v>5724.27</v>
      </c>
      <c r="O383">
        <v>8796.8539999999994</v>
      </c>
      <c r="P383">
        <v>3072.5839999999989</v>
      </c>
    </row>
    <row r="384" spans="1:16">
      <c r="A384">
        <v>23</v>
      </c>
      <c r="B384">
        <v>4</v>
      </c>
      <c r="C384">
        <v>0</v>
      </c>
      <c r="D384" t="s">
        <v>7673</v>
      </c>
      <c r="E384" t="s">
        <v>7674</v>
      </c>
      <c r="F384">
        <v>1010</v>
      </c>
      <c r="G384">
        <v>489100</v>
      </c>
      <c r="I384">
        <v>843700</v>
      </c>
      <c r="J384">
        <v>354600</v>
      </c>
      <c r="K384" s="28">
        <v>0.72500511142915558</v>
      </c>
      <c r="L384">
        <v>1</v>
      </c>
      <c r="M384" t="s">
        <v>20</v>
      </c>
      <c r="N384">
        <v>8407.6290000000008</v>
      </c>
      <c r="O384">
        <v>12334.894</v>
      </c>
      <c r="P384">
        <v>3927.2649999999994</v>
      </c>
    </row>
    <row r="385" spans="1:16">
      <c r="A385">
        <v>23</v>
      </c>
      <c r="B385">
        <v>5</v>
      </c>
      <c r="C385">
        <v>0</v>
      </c>
      <c r="D385" t="s">
        <v>7675</v>
      </c>
      <c r="E385" t="s">
        <v>7676</v>
      </c>
      <c r="F385">
        <v>1010</v>
      </c>
      <c r="G385">
        <v>496600</v>
      </c>
      <c r="I385">
        <v>786200</v>
      </c>
      <c r="J385">
        <v>289600</v>
      </c>
      <c r="K385" s="28">
        <v>0.58316552557390255</v>
      </c>
      <c r="L385">
        <v>1</v>
      </c>
      <c r="M385" t="s">
        <v>20</v>
      </c>
      <c r="N385">
        <v>8536.5540000000001</v>
      </c>
      <c r="O385">
        <v>11494.244000000001</v>
      </c>
      <c r="P385">
        <v>2957.6900000000005</v>
      </c>
    </row>
    <row r="386" spans="1:16">
      <c r="A386">
        <v>23</v>
      </c>
      <c r="B386">
        <v>6</v>
      </c>
      <c r="C386">
        <v>0</v>
      </c>
      <c r="D386" t="s">
        <v>7677</v>
      </c>
      <c r="E386" t="s">
        <v>7678</v>
      </c>
      <c r="F386">
        <v>1010</v>
      </c>
      <c r="G386">
        <v>583100</v>
      </c>
      <c r="I386">
        <v>971800</v>
      </c>
      <c r="J386">
        <v>388700</v>
      </c>
      <c r="K386" s="28">
        <v>0.66660950094323446</v>
      </c>
      <c r="L386">
        <v>1</v>
      </c>
      <c r="M386" t="s">
        <v>20</v>
      </c>
      <c r="N386">
        <v>10023.489</v>
      </c>
      <c r="O386">
        <v>14207.716</v>
      </c>
      <c r="P386">
        <v>4184.2270000000008</v>
      </c>
    </row>
    <row r="387" spans="1:16">
      <c r="A387">
        <v>23</v>
      </c>
      <c r="B387">
        <v>7</v>
      </c>
      <c r="C387">
        <v>0</v>
      </c>
      <c r="D387" t="s">
        <v>7679</v>
      </c>
      <c r="E387" t="s">
        <v>7680</v>
      </c>
      <c r="F387">
        <v>1010</v>
      </c>
      <c r="G387">
        <v>690800</v>
      </c>
      <c r="I387">
        <v>1090300</v>
      </c>
      <c r="J387">
        <v>399500</v>
      </c>
      <c r="K387" s="28">
        <v>0.57831499710480605</v>
      </c>
      <c r="L387">
        <v>1</v>
      </c>
      <c r="M387" t="s">
        <v>20</v>
      </c>
      <c r="N387">
        <v>11874.852000000001</v>
      </c>
      <c r="O387">
        <v>15940.186</v>
      </c>
      <c r="P387">
        <v>4065.3339999999989</v>
      </c>
    </row>
    <row r="388" spans="1:16">
      <c r="A388">
        <v>23</v>
      </c>
      <c r="B388">
        <v>8</v>
      </c>
      <c r="C388">
        <v>0</v>
      </c>
      <c r="D388" t="s">
        <v>7681</v>
      </c>
      <c r="E388" t="s">
        <v>7682</v>
      </c>
      <c r="F388">
        <v>1010</v>
      </c>
      <c r="G388">
        <v>431000</v>
      </c>
      <c r="I388">
        <v>727500</v>
      </c>
      <c r="J388">
        <v>296500</v>
      </c>
      <c r="K388" s="28">
        <v>0.68793503480278417</v>
      </c>
      <c r="L388">
        <v>1</v>
      </c>
      <c r="M388" t="s">
        <v>20</v>
      </c>
      <c r="N388">
        <v>7408.8900000000012</v>
      </c>
      <c r="O388">
        <v>10636.05</v>
      </c>
      <c r="P388">
        <v>3227.159999999998</v>
      </c>
    </row>
    <row r="389" spans="1:16">
      <c r="A389">
        <v>23</v>
      </c>
      <c r="B389">
        <v>9</v>
      </c>
      <c r="C389">
        <v>0</v>
      </c>
      <c r="D389" t="s">
        <v>7683</v>
      </c>
      <c r="E389" t="s">
        <v>7684</v>
      </c>
      <c r="F389">
        <v>1010</v>
      </c>
      <c r="G389">
        <v>418300</v>
      </c>
      <c r="I389">
        <v>662700</v>
      </c>
      <c r="J389">
        <v>244400</v>
      </c>
      <c r="K389" s="28">
        <v>0.58426966292134841</v>
      </c>
      <c r="L389">
        <v>1</v>
      </c>
      <c r="M389" t="s">
        <v>20</v>
      </c>
      <c r="N389">
        <v>7190.5770000000011</v>
      </c>
      <c r="O389">
        <v>9688.6740000000009</v>
      </c>
      <c r="P389">
        <v>2498.0969999999998</v>
      </c>
    </row>
    <row r="390" spans="1:16">
      <c r="A390">
        <v>23</v>
      </c>
      <c r="B390">
        <v>10</v>
      </c>
      <c r="C390">
        <v>0</v>
      </c>
      <c r="D390" t="s">
        <v>7685</v>
      </c>
      <c r="E390" t="s">
        <v>7686</v>
      </c>
      <c r="F390">
        <v>1010</v>
      </c>
      <c r="G390">
        <v>428800</v>
      </c>
      <c r="I390">
        <v>754000</v>
      </c>
      <c r="J390">
        <v>325200</v>
      </c>
      <c r="K390" s="28">
        <v>0.75839552238805963</v>
      </c>
      <c r="L390">
        <v>1</v>
      </c>
      <c r="M390" t="s">
        <v>20</v>
      </c>
      <c r="N390">
        <v>7371.072000000001</v>
      </c>
      <c r="O390">
        <v>11023.48</v>
      </c>
      <c r="P390">
        <v>3652.4079999999985</v>
      </c>
    </row>
    <row r="391" spans="1:16">
      <c r="A391">
        <v>23</v>
      </c>
      <c r="B391">
        <v>12</v>
      </c>
      <c r="C391">
        <v>0</v>
      </c>
      <c r="D391" t="s">
        <v>7687</v>
      </c>
      <c r="E391" t="s">
        <v>7688</v>
      </c>
      <c r="F391">
        <v>1010</v>
      </c>
      <c r="G391">
        <v>691000</v>
      </c>
      <c r="I391">
        <v>1115200</v>
      </c>
      <c r="J391">
        <v>424200</v>
      </c>
      <c r="K391" s="28">
        <v>0.6138929088277858</v>
      </c>
      <c r="L391">
        <v>1</v>
      </c>
      <c r="M391" t="s">
        <v>20</v>
      </c>
      <c r="N391">
        <v>11878.29</v>
      </c>
      <c r="O391">
        <v>16304.224</v>
      </c>
      <c r="P391">
        <v>4425.9339999999993</v>
      </c>
    </row>
    <row r="392" spans="1:16">
      <c r="A392">
        <v>23</v>
      </c>
      <c r="B392">
        <v>13</v>
      </c>
      <c r="C392">
        <v>0</v>
      </c>
      <c r="D392" t="s">
        <v>7689</v>
      </c>
      <c r="E392" t="s">
        <v>7690</v>
      </c>
      <c r="F392">
        <v>1010</v>
      </c>
      <c r="G392">
        <v>573900</v>
      </c>
      <c r="I392">
        <v>948200</v>
      </c>
      <c r="J392">
        <v>374300</v>
      </c>
      <c r="K392" s="28">
        <v>0.65220421676250218</v>
      </c>
      <c r="L392">
        <v>1</v>
      </c>
      <c r="M392" t="s">
        <v>20</v>
      </c>
      <c r="N392">
        <v>9865.3410000000003</v>
      </c>
      <c r="O392">
        <v>13862.683999999999</v>
      </c>
      <c r="P392">
        <v>3997.3429999999989</v>
      </c>
    </row>
    <row r="393" spans="1:16">
      <c r="A393">
        <v>23</v>
      </c>
      <c r="B393">
        <v>14</v>
      </c>
      <c r="C393">
        <v>0</v>
      </c>
      <c r="D393" t="s">
        <v>7691</v>
      </c>
      <c r="E393" t="s">
        <v>7692</v>
      </c>
      <c r="F393">
        <v>1010</v>
      </c>
      <c r="G393">
        <v>391700</v>
      </c>
      <c r="I393">
        <v>663800</v>
      </c>
      <c r="J393">
        <v>272100</v>
      </c>
      <c r="K393" s="28">
        <v>0.69466428389073265</v>
      </c>
      <c r="L393">
        <v>1</v>
      </c>
      <c r="M393" t="s">
        <v>20</v>
      </c>
      <c r="N393">
        <v>6733.3230000000012</v>
      </c>
      <c r="O393">
        <v>9704.7559999999994</v>
      </c>
      <c r="P393">
        <v>2971.4329999999982</v>
      </c>
    </row>
    <row r="394" spans="1:16">
      <c r="A394">
        <v>23</v>
      </c>
      <c r="B394">
        <v>15</v>
      </c>
      <c r="C394">
        <v>0</v>
      </c>
      <c r="D394" t="s">
        <v>7693</v>
      </c>
      <c r="E394" t="s">
        <v>7694</v>
      </c>
      <c r="F394">
        <v>1320</v>
      </c>
      <c r="G394">
        <v>1700</v>
      </c>
      <c r="I394">
        <v>1700</v>
      </c>
      <c r="J394">
        <v>0</v>
      </c>
      <c r="K394" s="28">
        <v>0</v>
      </c>
      <c r="L394" t="s">
        <v>380</v>
      </c>
      <c r="M394" t="s">
        <v>20</v>
      </c>
      <c r="N394">
        <v>29.223000000000003</v>
      </c>
      <c r="O394">
        <v>24.853999999999999</v>
      </c>
      <c r="P394">
        <v>-4.3690000000000033</v>
      </c>
    </row>
    <row r="395" spans="1:16">
      <c r="A395">
        <v>23</v>
      </c>
      <c r="B395">
        <v>16</v>
      </c>
      <c r="C395">
        <v>0</v>
      </c>
      <c r="D395" t="s">
        <v>7695</v>
      </c>
      <c r="E395" t="s">
        <v>7696</v>
      </c>
      <c r="F395">
        <v>1010</v>
      </c>
      <c r="G395">
        <v>361000</v>
      </c>
      <c r="I395">
        <v>684900</v>
      </c>
      <c r="J395">
        <v>323900</v>
      </c>
      <c r="K395" s="28">
        <v>0.89722991689750686</v>
      </c>
      <c r="L395">
        <v>1</v>
      </c>
      <c r="M395" t="s">
        <v>20</v>
      </c>
      <c r="N395">
        <v>6205.59</v>
      </c>
      <c r="O395">
        <v>10013.237999999999</v>
      </c>
      <c r="P395">
        <v>3807.6479999999992</v>
      </c>
    </row>
    <row r="396" spans="1:16">
      <c r="A396">
        <v>23</v>
      </c>
      <c r="B396">
        <v>17</v>
      </c>
      <c r="C396">
        <v>0</v>
      </c>
      <c r="D396" t="s">
        <v>7697</v>
      </c>
      <c r="E396" t="s">
        <v>7698</v>
      </c>
      <c r="F396">
        <v>1010</v>
      </c>
      <c r="G396">
        <v>599400</v>
      </c>
      <c r="I396">
        <v>956800</v>
      </c>
      <c r="J396">
        <v>357400</v>
      </c>
      <c r="K396" s="28">
        <v>0.59626292959626293</v>
      </c>
      <c r="L396">
        <v>1</v>
      </c>
      <c r="M396" t="s">
        <v>20</v>
      </c>
      <c r="N396">
        <v>10303.686</v>
      </c>
      <c r="O396">
        <v>13988.415999999999</v>
      </c>
      <c r="P396">
        <v>3684.7299999999996</v>
      </c>
    </row>
    <row r="397" spans="1:16">
      <c r="A397">
        <v>23</v>
      </c>
      <c r="B397">
        <v>18</v>
      </c>
      <c r="C397">
        <v>0</v>
      </c>
      <c r="D397" t="s">
        <v>7699</v>
      </c>
      <c r="E397" t="s">
        <v>7700</v>
      </c>
      <c r="F397">
        <v>1300</v>
      </c>
      <c r="G397">
        <v>144700</v>
      </c>
      <c r="I397">
        <v>165700</v>
      </c>
      <c r="J397">
        <v>21000</v>
      </c>
      <c r="K397" s="28">
        <v>0.14512785072563927</v>
      </c>
      <c r="M397" t="s">
        <v>20</v>
      </c>
      <c r="N397">
        <v>2487.393</v>
      </c>
      <c r="O397">
        <v>2422.5340000000001</v>
      </c>
      <c r="P397">
        <v>-64.858999999999924</v>
      </c>
    </row>
    <row r="398" spans="1:16">
      <c r="A398">
        <v>23</v>
      </c>
      <c r="B398">
        <v>19</v>
      </c>
      <c r="C398">
        <v>0</v>
      </c>
      <c r="D398" t="s">
        <v>7701</v>
      </c>
      <c r="E398" t="s">
        <v>7702</v>
      </c>
      <c r="F398">
        <v>1010</v>
      </c>
      <c r="G398">
        <v>431100</v>
      </c>
      <c r="I398">
        <v>512500</v>
      </c>
      <c r="J398">
        <v>81400</v>
      </c>
      <c r="K398" s="28">
        <v>0.18881929946648102</v>
      </c>
      <c r="M398" t="s">
        <v>20</v>
      </c>
      <c r="N398">
        <v>7410.6090000000013</v>
      </c>
      <c r="O398">
        <v>7492.75</v>
      </c>
      <c r="P398">
        <v>82.140999999998712</v>
      </c>
    </row>
    <row r="399" spans="1:16">
      <c r="A399">
        <v>23</v>
      </c>
      <c r="B399">
        <v>20</v>
      </c>
      <c r="C399">
        <v>0</v>
      </c>
      <c r="D399" t="s">
        <v>7703</v>
      </c>
      <c r="E399" t="s">
        <v>7704</v>
      </c>
      <c r="F399">
        <v>1010</v>
      </c>
      <c r="G399">
        <v>197500</v>
      </c>
      <c r="I399">
        <v>200400</v>
      </c>
      <c r="J399">
        <v>2900</v>
      </c>
      <c r="K399" s="28">
        <v>1.4683544303797369E-2</v>
      </c>
      <c r="M399" t="s">
        <v>20</v>
      </c>
      <c r="N399">
        <v>3395.0250000000005</v>
      </c>
      <c r="O399">
        <v>2929.848</v>
      </c>
      <c r="P399">
        <v>-465.17700000000059</v>
      </c>
    </row>
    <row r="400" spans="1:16">
      <c r="A400">
        <v>23</v>
      </c>
      <c r="B400">
        <v>21</v>
      </c>
      <c r="C400">
        <v>0</v>
      </c>
      <c r="D400" t="s">
        <v>7705</v>
      </c>
      <c r="E400" t="s">
        <v>7706</v>
      </c>
      <c r="F400">
        <v>1320</v>
      </c>
      <c r="G400">
        <v>300</v>
      </c>
      <c r="I400">
        <v>300</v>
      </c>
      <c r="J400">
        <v>0</v>
      </c>
      <c r="K400" s="28">
        <v>0</v>
      </c>
      <c r="M400" t="s">
        <v>20</v>
      </c>
      <c r="N400">
        <v>5.157</v>
      </c>
      <c r="O400">
        <v>4.3860000000000001</v>
      </c>
      <c r="P400">
        <v>-0.77099999999999991</v>
      </c>
    </row>
    <row r="401" spans="1:16">
      <c r="A401">
        <v>23</v>
      </c>
      <c r="B401">
        <v>22</v>
      </c>
      <c r="C401">
        <v>0</v>
      </c>
      <c r="D401" t="s">
        <v>7707</v>
      </c>
      <c r="E401" t="s">
        <v>7706</v>
      </c>
      <c r="F401">
        <v>1010</v>
      </c>
      <c r="G401">
        <v>293400</v>
      </c>
      <c r="I401">
        <v>349000</v>
      </c>
      <c r="J401">
        <v>55600</v>
      </c>
      <c r="K401" s="28">
        <v>0.18950238582140422</v>
      </c>
      <c r="M401" t="s">
        <v>20</v>
      </c>
      <c r="N401">
        <v>5043.5460000000003</v>
      </c>
      <c r="O401">
        <v>5102.38</v>
      </c>
      <c r="P401">
        <v>58.833999999999833</v>
      </c>
    </row>
    <row r="402" spans="1:16">
      <c r="A402">
        <v>23</v>
      </c>
      <c r="B402">
        <v>23</v>
      </c>
      <c r="C402">
        <v>0</v>
      </c>
      <c r="D402" t="s">
        <v>7708</v>
      </c>
      <c r="E402" t="s">
        <v>7709</v>
      </c>
      <c r="F402">
        <v>1010</v>
      </c>
      <c r="G402">
        <v>302400</v>
      </c>
      <c r="I402">
        <v>360900</v>
      </c>
      <c r="J402">
        <v>58500</v>
      </c>
      <c r="K402" s="28">
        <v>0.19345238095238093</v>
      </c>
      <c r="M402" t="s">
        <v>20</v>
      </c>
      <c r="N402">
        <v>5198.2560000000003</v>
      </c>
      <c r="O402">
        <v>5276.3580000000002</v>
      </c>
      <c r="P402">
        <v>78.101999999999862</v>
      </c>
    </row>
    <row r="403" spans="1:16">
      <c r="A403">
        <v>23</v>
      </c>
      <c r="B403">
        <v>24</v>
      </c>
      <c r="C403">
        <v>0</v>
      </c>
      <c r="D403" t="s">
        <v>7710</v>
      </c>
      <c r="E403" t="s">
        <v>7711</v>
      </c>
      <c r="F403">
        <v>8010</v>
      </c>
      <c r="G403">
        <v>68880</v>
      </c>
      <c r="I403">
        <v>68880</v>
      </c>
      <c r="J403">
        <v>0</v>
      </c>
      <c r="K403" s="28">
        <v>0</v>
      </c>
      <c r="M403" t="s">
        <v>20</v>
      </c>
      <c r="N403">
        <v>1184.0472000000002</v>
      </c>
      <c r="O403">
        <v>1007.0255999999999</v>
      </c>
      <c r="P403">
        <v>-177.02160000000026</v>
      </c>
    </row>
    <row r="404" spans="1:16">
      <c r="A404">
        <v>23</v>
      </c>
      <c r="B404">
        <v>25</v>
      </c>
      <c r="C404">
        <v>0</v>
      </c>
      <c r="D404" t="s">
        <v>7712</v>
      </c>
      <c r="E404" t="s">
        <v>7713</v>
      </c>
      <c r="F404">
        <v>1010</v>
      </c>
      <c r="G404">
        <v>469400</v>
      </c>
      <c r="I404">
        <v>550500</v>
      </c>
      <c r="J404">
        <v>81100</v>
      </c>
      <c r="K404" s="28">
        <v>0.1727737537281635</v>
      </c>
      <c r="M404" t="s">
        <v>69</v>
      </c>
      <c r="N404">
        <v>8068.9860000000008</v>
      </c>
      <c r="O404">
        <v>8048.31</v>
      </c>
      <c r="P404">
        <v>-20.676000000000386</v>
      </c>
    </row>
    <row r="405" spans="1:16">
      <c r="A405">
        <v>23</v>
      </c>
      <c r="B405">
        <v>26</v>
      </c>
      <c r="C405">
        <v>0</v>
      </c>
      <c r="D405" t="s">
        <v>7714</v>
      </c>
      <c r="E405" t="s">
        <v>7715</v>
      </c>
      <c r="F405">
        <v>1010</v>
      </c>
      <c r="G405">
        <v>320700</v>
      </c>
      <c r="I405">
        <v>375700</v>
      </c>
      <c r="J405">
        <v>55000</v>
      </c>
      <c r="K405" s="28">
        <v>0.1714998440910509</v>
      </c>
      <c r="M405" t="s">
        <v>20</v>
      </c>
      <c r="N405">
        <v>5512.8329999999996</v>
      </c>
      <c r="O405">
        <v>5492.7340000000004</v>
      </c>
      <c r="P405">
        <v>-20.098999999999251</v>
      </c>
    </row>
    <row r="406" spans="1:16">
      <c r="A406">
        <v>23</v>
      </c>
      <c r="B406">
        <v>27</v>
      </c>
      <c r="C406">
        <v>0</v>
      </c>
      <c r="D406" t="s">
        <v>7716</v>
      </c>
      <c r="E406" t="s">
        <v>7717</v>
      </c>
      <c r="F406">
        <v>1010</v>
      </c>
      <c r="G406">
        <v>303400</v>
      </c>
      <c r="I406">
        <v>356900</v>
      </c>
      <c r="J406">
        <v>53500</v>
      </c>
      <c r="K406" s="28">
        <v>0.17633487145682269</v>
      </c>
      <c r="M406" t="s">
        <v>20</v>
      </c>
      <c r="N406">
        <v>5215.4459999999999</v>
      </c>
      <c r="O406">
        <v>5217.8779999999997</v>
      </c>
      <c r="P406">
        <v>2.431999999999789</v>
      </c>
    </row>
    <row r="407" spans="1:16">
      <c r="A407">
        <v>23</v>
      </c>
      <c r="B407">
        <v>28</v>
      </c>
      <c r="C407">
        <v>0</v>
      </c>
      <c r="D407" t="s">
        <v>7718</v>
      </c>
      <c r="E407" t="s">
        <v>7719</v>
      </c>
      <c r="F407">
        <v>1010</v>
      </c>
      <c r="G407">
        <v>283400</v>
      </c>
      <c r="I407">
        <v>353900</v>
      </c>
      <c r="J407">
        <v>70500</v>
      </c>
      <c r="K407" s="28">
        <v>0.24876499647141848</v>
      </c>
      <c r="M407" t="s">
        <v>20</v>
      </c>
      <c r="N407">
        <v>4871.6459999999997</v>
      </c>
      <c r="O407">
        <v>5174.018</v>
      </c>
      <c r="P407">
        <v>302.3720000000003</v>
      </c>
    </row>
    <row r="408" spans="1:16">
      <c r="A408">
        <v>23</v>
      </c>
      <c r="B408">
        <v>29</v>
      </c>
      <c r="C408">
        <v>0</v>
      </c>
      <c r="D408" t="s">
        <v>7720</v>
      </c>
      <c r="E408" t="s">
        <v>7721</v>
      </c>
      <c r="F408">
        <v>1010</v>
      </c>
      <c r="G408">
        <v>264100</v>
      </c>
      <c r="I408">
        <v>315000</v>
      </c>
      <c r="J408">
        <v>50900</v>
      </c>
      <c r="K408" s="28">
        <v>0.19273002650511173</v>
      </c>
      <c r="M408" t="s">
        <v>20</v>
      </c>
      <c r="N408">
        <v>4539.8789999999999</v>
      </c>
      <c r="O408">
        <v>4605.3</v>
      </c>
      <c r="P408">
        <v>65.421000000000276</v>
      </c>
    </row>
    <row r="409" spans="1:16">
      <c r="A409">
        <v>23</v>
      </c>
      <c r="B409">
        <v>30</v>
      </c>
      <c r="C409">
        <v>0</v>
      </c>
      <c r="D409" t="s">
        <v>7722</v>
      </c>
      <c r="E409" t="s">
        <v>7723</v>
      </c>
      <c r="F409">
        <v>1010</v>
      </c>
      <c r="G409">
        <v>187000</v>
      </c>
      <c r="I409">
        <v>189100</v>
      </c>
      <c r="J409">
        <v>2100</v>
      </c>
      <c r="K409" s="28">
        <v>1.1229946524064172E-2</v>
      </c>
      <c r="M409" t="s">
        <v>20</v>
      </c>
      <c r="N409">
        <v>3214.5300000000007</v>
      </c>
      <c r="O409">
        <v>2764.6419999999998</v>
      </c>
      <c r="P409">
        <v>-449.88800000000083</v>
      </c>
    </row>
    <row r="410" spans="1:16">
      <c r="A410">
        <v>23</v>
      </c>
      <c r="B410">
        <v>31</v>
      </c>
      <c r="C410">
        <v>0</v>
      </c>
      <c r="D410" t="s">
        <v>7724</v>
      </c>
      <c r="E410" t="s">
        <v>7725</v>
      </c>
      <c r="F410">
        <v>1320</v>
      </c>
      <c r="G410">
        <v>1900</v>
      </c>
      <c r="I410">
        <v>1900</v>
      </c>
      <c r="J410">
        <v>0</v>
      </c>
      <c r="K410" s="28">
        <v>0</v>
      </c>
      <c r="M410" t="s">
        <v>20</v>
      </c>
      <c r="N410">
        <v>32.661000000000001</v>
      </c>
      <c r="O410">
        <v>27.777999999999999</v>
      </c>
      <c r="P410">
        <v>-4.8830000000000027</v>
      </c>
    </row>
    <row r="411" spans="1:16">
      <c r="A411">
        <v>23</v>
      </c>
      <c r="B411">
        <v>32</v>
      </c>
      <c r="C411">
        <v>0</v>
      </c>
      <c r="D411" t="s">
        <v>7726</v>
      </c>
      <c r="E411" t="s">
        <v>7727</v>
      </c>
      <c r="F411">
        <v>1010</v>
      </c>
      <c r="G411">
        <v>291000</v>
      </c>
      <c r="I411">
        <v>345300</v>
      </c>
      <c r="J411">
        <v>54300</v>
      </c>
      <c r="K411" s="28">
        <v>0.1865979381443299</v>
      </c>
      <c r="M411" t="s">
        <v>20</v>
      </c>
      <c r="N411">
        <v>5002.29</v>
      </c>
      <c r="O411">
        <v>5048.2860000000001</v>
      </c>
      <c r="P411">
        <v>45.996000000000095</v>
      </c>
    </row>
    <row r="412" spans="1:16">
      <c r="A412">
        <v>23</v>
      </c>
      <c r="B412">
        <v>33</v>
      </c>
      <c r="C412">
        <v>0</v>
      </c>
      <c r="D412" t="s">
        <v>7728</v>
      </c>
      <c r="E412" t="s">
        <v>7729</v>
      </c>
      <c r="F412">
        <v>1010</v>
      </c>
      <c r="G412">
        <v>346300</v>
      </c>
      <c r="I412">
        <v>413500</v>
      </c>
      <c r="J412">
        <v>67200</v>
      </c>
      <c r="K412" s="28">
        <v>0.19405140051978065</v>
      </c>
      <c r="M412" t="s">
        <v>20</v>
      </c>
      <c r="N412">
        <v>5952.8969999999999</v>
      </c>
      <c r="O412">
        <v>6045.37</v>
      </c>
      <c r="P412">
        <v>92.472999999999956</v>
      </c>
    </row>
    <row r="413" spans="1:16">
      <c r="A413">
        <v>23</v>
      </c>
      <c r="B413">
        <v>34</v>
      </c>
      <c r="C413">
        <v>0</v>
      </c>
      <c r="D413" t="s">
        <v>7730</v>
      </c>
      <c r="E413" t="s">
        <v>7731</v>
      </c>
      <c r="F413">
        <v>1010</v>
      </c>
      <c r="G413">
        <v>334200</v>
      </c>
      <c r="I413">
        <v>396600</v>
      </c>
      <c r="J413">
        <v>62400</v>
      </c>
      <c r="K413" s="28">
        <v>0.18671454219030514</v>
      </c>
      <c r="M413" t="s">
        <v>20</v>
      </c>
      <c r="N413">
        <v>5744.8980000000001</v>
      </c>
      <c r="O413">
        <v>5798.2920000000004</v>
      </c>
      <c r="P413">
        <v>53.394000000000233</v>
      </c>
    </row>
    <row r="414" spans="1:16">
      <c r="A414">
        <v>23</v>
      </c>
      <c r="B414">
        <v>35</v>
      </c>
      <c r="C414">
        <v>0</v>
      </c>
      <c r="D414" t="s">
        <v>7732</v>
      </c>
      <c r="E414" t="s">
        <v>7733</v>
      </c>
      <c r="F414">
        <v>1010</v>
      </c>
      <c r="G414">
        <v>239200</v>
      </c>
      <c r="I414">
        <v>247000</v>
      </c>
      <c r="J414">
        <v>7800</v>
      </c>
      <c r="K414" s="28">
        <v>3.2608695652173836E-2</v>
      </c>
      <c r="M414" t="s">
        <v>20</v>
      </c>
      <c r="N414">
        <v>4111.8480000000009</v>
      </c>
      <c r="O414">
        <v>3611.14</v>
      </c>
      <c r="P414">
        <v>-500.70800000000099</v>
      </c>
    </row>
    <row r="415" spans="1:16">
      <c r="A415">
        <v>24</v>
      </c>
      <c r="B415">
        <v>1</v>
      </c>
      <c r="C415">
        <v>0</v>
      </c>
      <c r="D415" t="s">
        <v>7734</v>
      </c>
      <c r="E415" t="s">
        <v>7735</v>
      </c>
      <c r="F415">
        <v>1320</v>
      </c>
      <c r="G415">
        <v>200</v>
      </c>
      <c r="I415">
        <v>200</v>
      </c>
      <c r="J415">
        <v>0</v>
      </c>
      <c r="K415" s="28">
        <v>0</v>
      </c>
      <c r="M415" t="s">
        <v>20</v>
      </c>
      <c r="N415">
        <v>3.4380000000000006</v>
      </c>
      <c r="O415">
        <v>2.9239999999999999</v>
      </c>
      <c r="P415">
        <v>-0.51400000000000068</v>
      </c>
    </row>
    <row r="416" spans="1:16">
      <c r="A416">
        <v>24</v>
      </c>
      <c r="B416">
        <v>2</v>
      </c>
      <c r="C416">
        <v>0</v>
      </c>
      <c r="D416" t="s">
        <v>7736</v>
      </c>
      <c r="E416" t="s">
        <v>7678</v>
      </c>
      <c r="F416">
        <v>1010</v>
      </c>
      <c r="G416">
        <v>229600</v>
      </c>
      <c r="I416">
        <v>274200</v>
      </c>
      <c r="J416">
        <v>44600</v>
      </c>
      <c r="K416" s="28">
        <v>0.19425087108013939</v>
      </c>
      <c r="M416" t="s">
        <v>20</v>
      </c>
      <c r="N416">
        <v>3946.8240000000005</v>
      </c>
      <c r="O416">
        <v>4008.8040000000001</v>
      </c>
      <c r="P416">
        <v>61.979999999999563</v>
      </c>
    </row>
    <row r="417" spans="1:16">
      <c r="A417">
        <v>24</v>
      </c>
      <c r="B417">
        <v>3</v>
      </c>
      <c r="C417">
        <v>0</v>
      </c>
      <c r="D417" t="s">
        <v>7737</v>
      </c>
      <c r="E417" t="s">
        <v>7738</v>
      </c>
      <c r="F417">
        <v>1010</v>
      </c>
      <c r="G417">
        <v>242300</v>
      </c>
      <c r="I417">
        <v>292000</v>
      </c>
      <c r="J417">
        <v>49700</v>
      </c>
      <c r="K417" s="28">
        <v>0.20511762278167556</v>
      </c>
      <c r="M417" t="s">
        <v>69</v>
      </c>
      <c r="N417">
        <v>4165.1370000000006</v>
      </c>
      <c r="O417">
        <v>4269.04</v>
      </c>
      <c r="P417">
        <v>103.90299999999934</v>
      </c>
    </row>
    <row r="418" spans="1:16">
      <c r="A418">
        <v>24</v>
      </c>
      <c r="B418">
        <v>4</v>
      </c>
      <c r="C418">
        <v>0</v>
      </c>
      <c r="D418" t="s">
        <v>7739</v>
      </c>
      <c r="E418" t="s">
        <v>7740</v>
      </c>
      <c r="F418">
        <v>1010</v>
      </c>
      <c r="G418">
        <v>198900</v>
      </c>
      <c r="I418">
        <v>200400</v>
      </c>
      <c r="J418">
        <v>1500</v>
      </c>
      <c r="K418" s="28">
        <v>7.541478129713397E-3</v>
      </c>
      <c r="M418" t="s">
        <v>20</v>
      </c>
      <c r="N418">
        <v>3419.0910000000003</v>
      </c>
      <c r="O418">
        <v>2929.848</v>
      </c>
      <c r="P418">
        <v>-489.24300000000039</v>
      </c>
    </row>
    <row r="419" spans="1:16">
      <c r="A419">
        <v>24</v>
      </c>
      <c r="B419">
        <v>5</v>
      </c>
      <c r="C419">
        <v>0</v>
      </c>
      <c r="D419" t="s">
        <v>7741</v>
      </c>
      <c r="E419" t="s">
        <v>7742</v>
      </c>
      <c r="F419">
        <v>1010</v>
      </c>
      <c r="G419">
        <v>244000</v>
      </c>
      <c r="I419">
        <v>291300</v>
      </c>
      <c r="J419">
        <v>47300</v>
      </c>
      <c r="K419" s="28">
        <v>0.19385245901639347</v>
      </c>
      <c r="M419" t="s">
        <v>20</v>
      </c>
      <c r="N419">
        <v>4194.3599999999997</v>
      </c>
      <c r="O419">
        <v>4258.8059999999996</v>
      </c>
      <c r="P419">
        <v>64.445999999999913</v>
      </c>
    </row>
    <row r="420" spans="1:16">
      <c r="A420">
        <v>24</v>
      </c>
      <c r="B420">
        <v>6</v>
      </c>
      <c r="C420">
        <v>0</v>
      </c>
      <c r="D420" t="s">
        <v>7743</v>
      </c>
      <c r="E420" t="s">
        <v>7744</v>
      </c>
      <c r="F420" t="s">
        <v>7745</v>
      </c>
      <c r="G420">
        <v>344600</v>
      </c>
      <c r="I420">
        <v>332300</v>
      </c>
      <c r="J420">
        <v>-12300</v>
      </c>
      <c r="K420" s="28">
        <v>-3.569355774811378E-2</v>
      </c>
      <c r="M420" t="s">
        <v>20</v>
      </c>
      <c r="N420">
        <v>5923.674</v>
      </c>
      <c r="O420">
        <v>4858.2259999999997</v>
      </c>
      <c r="P420">
        <v>-1065.4480000000003</v>
      </c>
    </row>
    <row r="421" spans="1:16">
      <c r="A421">
        <v>24</v>
      </c>
      <c r="B421">
        <v>7</v>
      </c>
      <c r="C421">
        <v>0</v>
      </c>
      <c r="D421" t="s">
        <v>7746</v>
      </c>
      <c r="E421" t="s">
        <v>7747</v>
      </c>
      <c r="F421">
        <v>1010</v>
      </c>
      <c r="G421">
        <v>450200</v>
      </c>
      <c r="I421">
        <v>746500</v>
      </c>
      <c r="J421">
        <v>296300</v>
      </c>
      <c r="K421" s="28">
        <v>0.6581519324744558</v>
      </c>
      <c r="L421">
        <v>1</v>
      </c>
      <c r="M421" t="s">
        <v>20</v>
      </c>
      <c r="N421">
        <v>7738.938000000001</v>
      </c>
      <c r="O421">
        <v>10913.83</v>
      </c>
      <c r="P421">
        <v>3174.8919999999989</v>
      </c>
    </row>
    <row r="422" spans="1:16">
      <c r="A422">
        <v>24</v>
      </c>
      <c r="B422">
        <v>8</v>
      </c>
      <c r="C422">
        <v>0</v>
      </c>
      <c r="D422" t="s">
        <v>7748</v>
      </c>
      <c r="E422" t="s">
        <v>7749</v>
      </c>
      <c r="F422">
        <v>1010</v>
      </c>
      <c r="G422">
        <v>653400</v>
      </c>
      <c r="I422">
        <v>1049000</v>
      </c>
      <c r="J422">
        <v>395600</v>
      </c>
      <c r="K422" s="28">
        <v>0.60544842363024176</v>
      </c>
      <c r="L422">
        <v>1</v>
      </c>
      <c r="M422" t="s">
        <v>20</v>
      </c>
      <c r="N422">
        <v>11231.946</v>
      </c>
      <c r="O422">
        <v>15336.38</v>
      </c>
      <c r="P422">
        <v>4104.4339999999993</v>
      </c>
    </row>
    <row r="423" spans="1:16">
      <c r="A423">
        <v>24</v>
      </c>
      <c r="B423">
        <v>9</v>
      </c>
      <c r="C423">
        <v>0</v>
      </c>
      <c r="D423" t="s">
        <v>7750</v>
      </c>
      <c r="E423" t="s">
        <v>7751</v>
      </c>
      <c r="F423">
        <v>1010</v>
      </c>
      <c r="G423">
        <v>384700</v>
      </c>
      <c r="I423">
        <v>730500</v>
      </c>
      <c r="J423">
        <v>345800</v>
      </c>
      <c r="K423" s="28">
        <v>0.89888224590590071</v>
      </c>
      <c r="L423">
        <v>1</v>
      </c>
      <c r="M423" t="s">
        <v>20</v>
      </c>
      <c r="N423">
        <v>6612.9930000000013</v>
      </c>
      <c r="O423">
        <v>10679.91</v>
      </c>
      <c r="P423">
        <v>4066.9169999999986</v>
      </c>
    </row>
    <row r="424" spans="1:16">
      <c r="A424">
        <v>24</v>
      </c>
      <c r="B424">
        <v>10</v>
      </c>
      <c r="C424">
        <v>0</v>
      </c>
      <c r="D424" t="s">
        <v>7752</v>
      </c>
      <c r="E424" t="s">
        <v>7753</v>
      </c>
      <c r="F424">
        <v>1010</v>
      </c>
      <c r="G424">
        <v>441000</v>
      </c>
      <c r="I424">
        <v>520900</v>
      </c>
      <c r="J424">
        <v>79900</v>
      </c>
      <c r="K424" s="28">
        <v>0.18117913832199539</v>
      </c>
      <c r="L424" t="s">
        <v>380</v>
      </c>
      <c r="M424" t="s">
        <v>20</v>
      </c>
      <c r="N424">
        <v>7580.7900000000009</v>
      </c>
      <c r="O424">
        <v>7615.558</v>
      </c>
      <c r="P424">
        <v>34.76799999999912</v>
      </c>
    </row>
    <row r="425" spans="1:16">
      <c r="A425">
        <v>24</v>
      </c>
      <c r="B425">
        <v>11</v>
      </c>
      <c r="C425">
        <v>0</v>
      </c>
      <c r="D425" t="s">
        <v>7754</v>
      </c>
      <c r="E425" t="s">
        <v>7755</v>
      </c>
      <c r="F425">
        <v>1010</v>
      </c>
      <c r="G425">
        <v>435200</v>
      </c>
      <c r="I425">
        <v>800500</v>
      </c>
      <c r="J425">
        <v>365300</v>
      </c>
      <c r="K425" s="28">
        <v>0.83938419117647056</v>
      </c>
      <c r="L425">
        <v>1</v>
      </c>
      <c r="M425" t="s">
        <v>20</v>
      </c>
      <c r="N425">
        <v>7481.0880000000006</v>
      </c>
      <c r="O425">
        <v>11703.31</v>
      </c>
      <c r="P425">
        <v>4222.2219999999988</v>
      </c>
    </row>
    <row r="426" spans="1:16">
      <c r="A426">
        <v>24</v>
      </c>
      <c r="B426">
        <v>12</v>
      </c>
      <c r="C426">
        <v>0</v>
      </c>
      <c r="D426" t="s">
        <v>7756</v>
      </c>
      <c r="E426" t="s">
        <v>7757</v>
      </c>
      <c r="F426">
        <v>1010</v>
      </c>
      <c r="G426">
        <v>640700</v>
      </c>
      <c r="I426">
        <v>1018700</v>
      </c>
      <c r="J426">
        <v>378000</v>
      </c>
      <c r="K426" s="28">
        <v>0.58997970969252389</v>
      </c>
      <c r="L426">
        <v>1</v>
      </c>
      <c r="M426" t="s">
        <v>20</v>
      </c>
      <c r="N426">
        <v>11013.633</v>
      </c>
      <c r="O426">
        <v>14893.394</v>
      </c>
      <c r="P426">
        <v>3879.7610000000004</v>
      </c>
    </row>
    <row r="427" spans="1:16">
      <c r="A427">
        <v>24</v>
      </c>
      <c r="B427">
        <v>13</v>
      </c>
      <c r="C427">
        <v>0</v>
      </c>
      <c r="D427" t="s">
        <v>7758</v>
      </c>
      <c r="E427" t="s">
        <v>7759</v>
      </c>
      <c r="F427">
        <v>1010</v>
      </c>
      <c r="G427">
        <v>298000</v>
      </c>
      <c r="I427">
        <v>327400</v>
      </c>
      <c r="J427">
        <v>29400</v>
      </c>
      <c r="K427" s="28">
        <v>9.865771812080526E-2</v>
      </c>
      <c r="L427" t="s">
        <v>380</v>
      </c>
      <c r="M427" t="s">
        <v>20</v>
      </c>
      <c r="N427">
        <v>5122.62</v>
      </c>
      <c r="O427">
        <v>4786.5879999999997</v>
      </c>
      <c r="P427">
        <v>-336.03200000000015</v>
      </c>
    </row>
    <row r="428" spans="1:16">
      <c r="A428">
        <v>24</v>
      </c>
      <c r="B428">
        <v>14</v>
      </c>
      <c r="C428">
        <v>0</v>
      </c>
      <c r="D428" t="s">
        <v>7760</v>
      </c>
      <c r="E428" t="s">
        <v>7761</v>
      </c>
      <c r="F428">
        <v>1010</v>
      </c>
      <c r="G428">
        <v>425300</v>
      </c>
      <c r="I428">
        <v>707000</v>
      </c>
      <c r="J428">
        <v>281700</v>
      </c>
      <c r="K428" s="28">
        <v>0.66235598401128626</v>
      </c>
      <c r="L428">
        <v>1</v>
      </c>
      <c r="M428" t="s">
        <v>20</v>
      </c>
      <c r="N428">
        <v>7310.9070000000011</v>
      </c>
      <c r="O428">
        <v>10336.34</v>
      </c>
      <c r="P428">
        <v>3025.4329999999991</v>
      </c>
    </row>
    <row r="429" spans="1:16">
      <c r="A429">
        <v>24</v>
      </c>
      <c r="B429">
        <v>15</v>
      </c>
      <c r="C429">
        <v>0</v>
      </c>
      <c r="D429" t="s">
        <v>7762</v>
      </c>
      <c r="E429" t="s">
        <v>7763</v>
      </c>
      <c r="F429">
        <v>1010</v>
      </c>
      <c r="G429">
        <v>387000</v>
      </c>
      <c r="I429">
        <v>717700</v>
      </c>
      <c r="J429">
        <v>330700</v>
      </c>
      <c r="K429" s="28">
        <v>0.85452196382428935</v>
      </c>
      <c r="L429">
        <v>1</v>
      </c>
      <c r="M429" t="s">
        <v>20</v>
      </c>
      <c r="N429">
        <v>6652.5300000000007</v>
      </c>
      <c r="O429">
        <v>10492.773999999999</v>
      </c>
      <c r="P429">
        <v>3840.2439999999988</v>
      </c>
    </row>
    <row r="430" spans="1:16">
      <c r="A430">
        <v>24</v>
      </c>
      <c r="B430">
        <v>16</v>
      </c>
      <c r="C430">
        <v>0</v>
      </c>
      <c r="D430" t="s">
        <v>7764</v>
      </c>
      <c r="E430" t="s">
        <v>7765</v>
      </c>
      <c r="F430">
        <v>1010</v>
      </c>
      <c r="G430">
        <v>348400</v>
      </c>
      <c r="I430">
        <v>657400</v>
      </c>
      <c r="J430">
        <v>309000</v>
      </c>
      <c r="K430" s="28">
        <v>0.88691159586681967</v>
      </c>
      <c r="L430">
        <v>1</v>
      </c>
      <c r="M430" t="s">
        <v>20</v>
      </c>
      <c r="N430">
        <v>5988.9960000000001</v>
      </c>
      <c r="O430">
        <v>9611.1880000000001</v>
      </c>
      <c r="P430">
        <v>3622.192</v>
      </c>
    </row>
    <row r="431" spans="1:16">
      <c r="A431">
        <v>24</v>
      </c>
      <c r="B431">
        <v>17</v>
      </c>
      <c r="C431">
        <v>0</v>
      </c>
      <c r="D431" t="s">
        <v>7766</v>
      </c>
      <c r="E431" t="s">
        <v>7767</v>
      </c>
      <c r="F431">
        <v>1010</v>
      </c>
      <c r="G431">
        <v>259900</v>
      </c>
      <c r="I431">
        <v>310300</v>
      </c>
      <c r="J431">
        <v>50400</v>
      </c>
      <c r="K431" s="28">
        <v>0.19392073874567139</v>
      </c>
      <c r="L431" t="s">
        <v>380</v>
      </c>
      <c r="M431" t="s">
        <v>20</v>
      </c>
      <c r="N431">
        <v>4467.6809999999996</v>
      </c>
      <c r="O431">
        <v>4536.5860000000002</v>
      </c>
      <c r="P431">
        <v>68.905000000000655</v>
      </c>
    </row>
    <row r="432" spans="1:16">
      <c r="A432">
        <v>24</v>
      </c>
      <c r="B432">
        <v>18</v>
      </c>
      <c r="C432">
        <v>0</v>
      </c>
      <c r="D432" t="s">
        <v>7768</v>
      </c>
      <c r="E432" t="s">
        <v>7769</v>
      </c>
      <c r="F432">
        <v>1010</v>
      </c>
      <c r="G432">
        <v>332000</v>
      </c>
      <c r="I432">
        <v>608900</v>
      </c>
      <c r="J432">
        <v>276900</v>
      </c>
      <c r="K432" s="28">
        <v>0.83403614457831332</v>
      </c>
      <c r="L432">
        <v>1</v>
      </c>
      <c r="M432" t="s">
        <v>20</v>
      </c>
      <c r="N432">
        <v>5707.08</v>
      </c>
      <c r="O432">
        <v>8902.1180000000004</v>
      </c>
      <c r="P432">
        <v>3195.0380000000005</v>
      </c>
    </row>
    <row r="433" spans="1:16">
      <c r="A433">
        <v>24</v>
      </c>
      <c r="B433">
        <v>19</v>
      </c>
      <c r="C433">
        <v>0</v>
      </c>
      <c r="D433" t="s">
        <v>7770</v>
      </c>
      <c r="E433" t="s">
        <v>7771</v>
      </c>
      <c r="F433">
        <v>1010</v>
      </c>
      <c r="G433">
        <v>561500</v>
      </c>
      <c r="I433">
        <v>915700</v>
      </c>
      <c r="J433">
        <v>354200</v>
      </c>
      <c r="K433" s="28">
        <v>0.63081032947462146</v>
      </c>
      <c r="L433">
        <v>1</v>
      </c>
      <c r="M433" t="s">
        <v>20</v>
      </c>
      <c r="N433">
        <v>9652.1849999999995</v>
      </c>
      <c r="O433">
        <v>13387.534</v>
      </c>
      <c r="P433">
        <v>3735.3490000000002</v>
      </c>
    </row>
    <row r="434" spans="1:16">
      <c r="A434">
        <v>24</v>
      </c>
      <c r="B434">
        <v>20</v>
      </c>
      <c r="C434">
        <v>0</v>
      </c>
      <c r="D434" t="s">
        <v>7772</v>
      </c>
      <c r="E434" t="s">
        <v>7773</v>
      </c>
      <c r="F434">
        <v>1010</v>
      </c>
      <c r="G434">
        <v>188500</v>
      </c>
      <c r="I434">
        <v>187500</v>
      </c>
      <c r="J434">
        <v>-1000</v>
      </c>
      <c r="K434" s="28">
        <v>-5.3050397877983935E-3</v>
      </c>
      <c r="L434" t="s">
        <v>380</v>
      </c>
      <c r="M434" t="s">
        <v>20</v>
      </c>
      <c r="N434">
        <v>3240.3150000000005</v>
      </c>
      <c r="O434">
        <v>2741.25</v>
      </c>
      <c r="P434">
        <v>-499.06500000000051</v>
      </c>
    </row>
    <row r="435" spans="1:16">
      <c r="A435">
        <v>24</v>
      </c>
      <c r="B435">
        <v>21</v>
      </c>
      <c r="C435">
        <v>0</v>
      </c>
      <c r="D435" t="s">
        <v>7774</v>
      </c>
      <c r="E435" t="s">
        <v>7775</v>
      </c>
      <c r="F435">
        <v>1010</v>
      </c>
      <c r="G435">
        <v>448600</v>
      </c>
      <c r="I435">
        <v>768100</v>
      </c>
      <c r="J435">
        <v>319500</v>
      </c>
      <c r="K435" s="28">
        <v>0.71221578243423989</v>
      </c>
      <c r="L435">
        <v>1</v>
      </c>
      <c r="M435" t="s">
        <v>20</v>
      </c>
      <c r="N435">
        <v>7711.4340000000011</v>
      </c>
      <c r="O435">
        <v>11229.621999999999</v>
      </c>
      <c r="P435">
        <v>3518.1879999999983</v>
      </c>
    </row>
    <row r="436" spans="1:16">
      <c r="A436">
        <v>24</v>
      </c>
      <c r="B436">
        <v>22</v>
      </c>
      <c r="C436">
        <v>0</v>
      </c>
      <c r="D436" t="s">
        <v>7776</v>
      </c>
      <c r="E436" t="s">
        <v>7777</v>
      </c>
      <c r="F436">
        <v>1010</v>
      </c>
      <c r="G436">
        <v>515400</v>
      </c>
      <c r="I436">
        <v>868200</v>
      </c>
      <c r="J436">
        <v>352800</v>
      </c>
      <c r="K436" s="28">
        <v>0.68451688009313161</v>
      </c>
      <c r="L436">
        <v>1</v>
      </c>
      <c r="M436" t="s">
        <v>20</v>
      </c>
      <c r="N436">
        <v>8859.7260000000006</v>
      </c>
      <c r="O436">
        <v>12693.084000000001</v>
      </c>
      <c r="P436">
        <v>3833.3580000000002</v>
      </c>
    </row>
    <row r="437" spans="1:16">
      <c r="A437">
        <v>24</v>
      </c>
      <c r="B437">
        <v>23</v>
      </c>
      <c r="C437">
        <v>0</v>
      </c>
      <c r="D437" t="s">
        <v>7778</v>
      </c>
      <c r="E437" t="s">
        <v>7779</v>
      </c>
      <c r="F437">
        <v>1010</v>
      </c>
      <c r="G437">
        <v>318000</v>
      </c>
      <c r="I437">
        <v>378500</v>
      </c>
      <c r="J437">
        <v>60500</v>
      </c>
      <c r="K437" s="28">
        <v>0.19025157232704393</v>
      </c>
      <c r="L437" t="s">
        <v>380</v>
      </c>
      <c r="M437" t="s">
        <v>20</v>
      </c>
      <c r="N437">
        <v>5466.42</v>
      </c>
      <c r="O437">
        <v>5533.67</v>
      </c>
      <c r="P437">
        <v>67.25</v>
      </c>
    </row>
    <row r="438" spans="1:16">
      <c r="A438">
        <v>24</v>
      </c>
      <c r="B438">
        <v>24</v>
      </c>
      <c r="C438">
        <v>0</v>
      </c>
      <c r="D438" t="s">
        <v>7780</v>
      </c>
      <c r="E438" t="s">
        <v>7781</v>
      </c>
      <c r="F438">
        <v>1010</v>
      </c>
      <c r="G438">
        <v>517300</v>
      </c>
      <c r="I438">
        <v>602200</v>
      </c>
      <c r="J438">
        <v>84900</v>
      </c>
      <c r="K438" s="28">
        <v>0.16412139957471483</v>
      </c>
      <c r="L438" t="s">
        <v>380</v>
      </c>
      <c r="M438" t="s">
        <v>20</v>
      </c>
      <c r="N438">
        <v>8892.3870000000006</v>
      </c>
      <c r="O438">
        <v>8804.1640000000007</v>
      </c>
      <c r="P438">
        <v>-88.222999999999956</v>
      </c>
    </row>
    <row r="439" spans="1:16">
      <c r="A439">
        <v>24</v>
      </c>
      <c r="B439">
        <v>25</v>
      </c>
      <c r="C439">
        <v>0</v>
      </c>
      <c r="D439" t="s">
        <v>7782</v>
      </c>
      <c r="E439" t="s">
        <v>7783</v>
      </c>
      <c r="F439">
        <v>1010</v>
      </c>
      <c r="G439">
        <v>339100</v>
      </c>
      <c r="I439">
        <v>402000</v>
      </c>
      <c r="J439">
        <v>62900</v>
      </c>
      <c r="K439" s="28">
        <v>0.18549100560306697</v>
      </c>
      <c r="L439" t="s">
        <v>380</v>
      </c>
      <c r="M439" t="s">
        <v>20</v>
      </c>
      <c r="N439">
        <v>5829.1289999999999</v>
      </c>
      <c r="O439">
        <v>5877.24</v>
      </c>
      <c r="P439">
        <v>48.110999999999876</v>
      </c>
    </row>
    <row r="440" spans="1:16">
      <c r="A440">
        <v>24</v>
      </c>
      <c r="B440">
        <v>26</v>
      </c>
      <c r="C440">
        <v>0</v>
      </c>
      <c r="D440" t="s">
        <v>7784</v>
      </c>
      <c r="E440" t="s">
        <v>7785</v>
      </c>
      <c r="F440">
        <v>1010</v>
      </c>
      <c r="G440">
        <v>282500</v>
      </c>
      <c r="I440">
        <v>285800</v>
      </c>
      <c r="J440">
        <v>3300</v>
      </c>
      <c r="K440" s="28">
        <v>1.1681415929203576E-2</v>
      </c>
      <c r="L440" t="s">
        <v>380</v>
      </c>
      <c r="M440" t="s">
        <v>20</v>
      </c>
      <c r="N440">
        <v>4856.1750000000002</v>
      </c>
      <c r="O440">
        <v>4178.3959999999997</v>
      </c>
      <c r="P440">
        <v>-677.77900000000045</v>
      </c>
    </row>
    <row r="441" spans="1:16">
      <c r="A441">
        <v>24</v>
      </c>
      <c r="B441">
        <v>27</v>
      </c>
      <c r="C441">
        <v>0</v>
      </c>
      <c r="D441" t="s">
        <v>7786</v>
      </c>
      <c r="E441" t="s">
        <v>7787</v>
      </c>
      <c r="F441">
        <v>1010</v>
      </c>
      <c r="G441">
        <v>232900</v>
      </c>
      <c r="I441">
        <v>226400</v>
      </c>
      <c r="J441">
        <v>-6500</v>
      </c>
      <c r="K441" s="28">
        <v>-2.7908973808501547E-2</v>
      </c>
      <c r="L441" t="s">
        <v>380</v>
      </c>
      <c r="M441" t="s">
        <v>20</v>
      </c>
      <c r="N441">
        <v>4003.5510000000004</v>
      </c>
      <c r="O441">
        <v>3309.9679999999998</v>
      </c>
      <c r="P441">
        <v>-693.58300000000054</v>
      </c>
    </row>
    <row r="442" spans="1:16">
      <c r="A442">
        <v>24</v>
      </c>
      <c r="B442">
        <v>28</v>
      </c>
      <c r="C442">
        <v>0</v>
      </c>
      <c r="D442" t="s">
        <v>7788</v>
      </c>
      <c r="E442" t="s">
        <v>7789</v>
      </c>
      <c r="F442">
        <v>1010</v>
      </c>
      <c r="G442">
        <v>369100</v>
      </c>
      <c r="I442">
        <v>423500</v>
      </c>
      <c r="J442">
        <v>54400</v>
      </c>
      <c r="K442" s="28">
        <v>0.14738553237604979</v>
      </c>
      <c r="L442" t="s">
        <v>380</v>
      </c>
      <c r="M442" t="s">
        <v>20</v>
      </c>
      <c r="N442">
        <v>6344.8290000000006</v>
      </c>
      <c r="O442">
        <v>6191.57</v>
      </c>
      <c r="P442">
        <v>-153.25900000000092</v>
      </c>
    </row>
    <row r="443" spans="1:16">
      <c r="A443">
        <v>24</v>
      </c>
      <c r="B443">
        <v>29</v>
      </c>
      <c r="C443">
        <v>0</v>
      </c>
      <c r="D443" t="s">
        <v>7790</v>
      </c>
      <c r="E443" t="s">
        <v>7791</v>
      </c>
      <c r="F443">
        <v>1010</v>
      </c>
      <c r="G443">
        <v>292000</v>
      </c>
      <c r="I443">
        <v>343600</v>
      </c>
      <c r="J443">
        <v>51600</v>
      </c>
      <c r="K443" s="28">
        <v>0.17671232876712328</v>
      </c>
      <c r="L443" t="s">
        <v>380</v>
      </c>
      <c r="M443" t="s">
        <v>20</v>
      </c>
      <c r="N443">
        <v>5019.4799999999996</v>
      </c>
      <c r="O443">
        <v>5023.4319999999998</v>
      </c>
      <c r="P443">
        <v>3.9520000000002256</v>
      </c>
    </row>
    <row r="444" spans="1:16">
      <c r="A444">
        <v>24</v>
      </c>
      <c r="B444">
        <v>30</v>
      </c>
      <c r="C444">
        <v>0</v>
      </c>
      <c r="D444" t="s">
        <v>7792</v>
      </c>
      <c r="E444" t="s">
        <v>7793</v>
      </c>
      <c r="F444">
        <v>9300</v>
      </c>
      <c r="G444">
        <v>106300</v>
      </c>
      <c r="I444">
        <v>106300</v>
      </c>
      <c r="J444">
        <v>0</v>
      </c>
      <c r="K444" s="28">
        <v>0</v>
      </c>
      <c r="L444" t="s">
        <v>380</v>
      </c>
      <c r="M444" t="s">
        <v>20</v>
      </c>
      <c r="N444">
        <v>1827.2970000000003</v>
      </c>
      <c r="O444">
        <v>1554.106</v>
      </c>
      <c r="P444">
        <v>-273.19100000000026</v>
      </c>
    </row>
    <row r="445" spans="1:16">
      <c r="A445">
        <v>24</v>
      </c>
      <c r="B445">
        <v>30</v>
      </c>
      <c r="C445">
        <v>125</v>
      </c>
      <c r="D445" t="s">
        <v>7794</v>
      </c>
      <c r="E445" t="s">
        <v>7795</v>
      </c>
      <c r="F445">
        <v>1020</v>
      </c>
      <c r="G445">
        <v>191300</v>
      </c>
      <c r="I445">
        <v>191300</v>
      </c>
      <c r="J445">
        <v>0</v>
      </c>
      <c r="K445" s="28">
        <v>0</v>
      </c>
      <c r="L445" t="s">
        <v>380</v>
      </c>
      <c r="M445" t="s">
        <v>20</v>
      </c>
      <c r="N445">
        <v>3288.4470000000006</v>
      </c>
      <c r="O445">
        <v>2796.806</v>
      </c>
      <c r="P445">
        <v>-491.64100000000053</v>
      </c>
    </row>
    <row r="446" spans="1:16">
      <c r="A446">
        <v>24</v>
      </c>
      <c r="B446">
        <v>30</v>
      </c>
      <c r="C446">
        <v>127</v>
      </c>
      <c r="D446" t="s">
        <v>7796</v>
      </c>
      <c r="E446" t="s">
        <v>7797</v>
      </c>
      <c r="F446">
        <v>1020</v>
      </c>
      <c r="G446">
        <v>190700</v>
      </c>
      <c r="I446">
        <v>191000</v>
      </c>
      <c r="J446">
        <v>300</v>
      </c>
      <c r="K446" s="28">
        <v>1.5731515469323831E-3</v>
      </c>
      <c r="L446" t="s">
        <v>380</v>
      </c>
      <c r="M446" t="s">
        <v>20</v>
      </c>
      <c r="N446">
        <v>3278.1330000000003</v>
      </c>
      <c r="O446">
        <v>2792.42</v>
      </c>
      <c r="P446">
        <v>-485.71300000000019</v>
      </c>
    </row>
    <row r="447" spans="1:16">
      <c r="A447">
        <v>24</v>
      </c>
      <c r="B447">
        <v>31</v>
      </c>
      <c r="C447">
        <v>0</v>
      </c>
      <c r="D447" t="s">
        <v>7798</v>
      </c>
      <c r="E447" t="s">
        <v>7799</v>
      </c>
      <c r="F447">
        <v>1010</v>
      </c>
      <c r="G447">
        <v>451400</v>
      </c>
      <c r="I447">
        <v>537500</v>
      </c>
      <c r="J447">
        <v>86100</v>
      </c>
      <c r="K447" s="28">
        <v>0.19073992024811703</v>
      </c>
      <c r="L447" t="s">
        <v>380</v>
      </c>
      <c r="M447" t="s">
        <v>20</v>
      </c>
      <c r="N447">
        <v>7759.5660000000007</v>
      </c>
      <c r="O447">
        <v>7858.25</v>
      </c>
      <c r="P447">
        <v>98.683999999999287</v>
      </c>
    </row>
    <row r="448" spans="1:16">
      <c r="A448">
        <v>24</v>
      </c>
      <c r="B448">
        <v>32</v>
      </c>
      <c r="C448">
        <v>0</v>
      </c>
      <c r="D448" t="s">
        <v>7800</v>
      </c>
      <c r="E448" t="s">
        <v>7801</v>
      </c>
      <c r="F448">
        <v>1010</v>
      </c>
      <c r="G448">
        <v>331300</v>
      </c>
      <c r="I448">
        <v>389300</v>
      </c>
      <c r="J448">
        <v>58000</v>
      </c>
      <c r="K448" s="28">
        <v>0.17506791427709034</v>
      </c>
      <c r="L448" t="s">
        <v>380</v>
      </c>
      <c r="M448" t="s">
        <v>20</v>
      </c>
      <c r="N448">
        <v>5695.0469999999996</v>
      </c>
      <c r="O448">
        <v>5691.5659999999998</v>
      </c>
      <c r="P448">
        <v>-3.4809999999997672</v>
      </c>
    </row>
    <row r="449" spans="1:16">
      <c r="A449">
        <v>24</v>
      </c>
      <c r="B449">
        <v>33</v>
      </c>
      <c r="C449">
        <v>0</v>
      </c>
      <c r="D449" t="s">
        <v>7802</v>
      </c>
      <c r="E449" t="s">
        <v>7803</v>
      </c>
      <c r="F449">
        <v>1040</v>
      </c>
      <c r="G449">
        <v>405200</v>
      </c>
      <c r="I449">
        <v>487100</v>
      </c>
      <c r="J449">
        <v>81900</v>
      </c>
      <c r="K449" s="28">
        <v>0.2021224086870681</v>
      </c>
      <c r="L449" t="s">
        <v>380</v>
      </c>
      <c r="M449" t="s">
        <v>20</v>
      </c>
      <c r="N449">
        <v>6965.3880000000008</v>
      </c>
      <c r="O449">
        <v>7121.402</v>
      </c>
      <c r="P449">
        <v>156.01399999999921</v>
      </c>
    </row>
    <row r="450" spans="1:16">
      <c r="A450">
        <v>24</v>
      </c>
      <c r="B450">
        <v>34</v>
      </c>
      <c r="C450">
        <v>0</v>
      </c>
      <c r="D450" t="s">
        <v>7804</v>
      </c>
      <c r="E450" t="s">
        <v>7805</v>
      </c>
      <c r="F450">
        <v>1010</v>
      </c>
      <c r="G450">
        <v>368700</v>
      </c>
      <c r="I450">
        <v>438400</v>
      </c>
      <c r="J450">
        <v>69700</v>
      </c>
      <c r="K450" s="28">
        <v>0.189042582045023</v>
      </c>
      <c r="L450" t="s">
        <v>380</v>
      </c>
      <c r="M450" t="s">
        <v>20</v>
      </c>
      <c r="N450">
        <v>6337.9530000000013</v>
      </c>
      <c r="O450">
        <v>6409.4080000000004</v>
      </c>
      <c r="P450">
        <v>71.454999999999018</v>
      </c>
    </row>
    <row r="451" spans="1:16">
      <c r="A451">
        <v>24</v>
      </c>
      <c r="B451">
        <v>35</v>
      </c>
      <c r="C451">
        <v>0</v>
      </c>
      <c r="D451" t="s">
        <v>7806</v>
      </c>
      <c r="E451" t="s">
        <v>7807</v>
      </c>
      <c r="F451">
        <v>1010</v>
      </c>
      <c r="G451">
        <v>367400</v>
      </c>
      <c r="I451">
        <v>433300</v>
      </c>
      <c r="J451">
        <v>65900</v>
      </c>
      <c r="K451" s="28">
        <v>0.17936853565596089</v>
      </c>
      <c r="L451" t="s">
        <v>380</v>
      </c>
      <c r="M451" t="s">
        <v>20</v>
      </c>
      <c r="N451">
        <v>6315.6060000000007</v>
      </c>
      <c r="O451">
        <v>6334.8459999999995</v>
      </c>
      <c r="P451">
        <v>19.239999999998872</v>
      </c>
    </row>
    <row r="452" spans="1:16">
      <c r="A452">
        <v>24</v>
      </c>
      <c r="B452">
        <v>36</v>
      </c>
      <c r="C452">
        <v>0</v>
      </c>
      <c r="D452" t="s">
        <v>7808</v>
      </c>
      <c r="E452" t="s">
        <v>7809</v>
      </c>
      <c r="F452">
        <v>1310</v>
      </c>
      <c r="G452">
        <v>9300</v>
      </c>
      <c r="I452">
        <v>9300</v>
      </c>
      <c r="J452">
        <v>0</v>
      </c>
      <c r="K452" s="28">
        <v>0</v>
      </c>
      <c r="L452" t="s">
        <v>380</v>
      </c>
      <c r="M452" t="s">
        <v>20</v>
      </c>
      <c r="N452">
        <v>159.86699999999999</v>
      </c>
      <c r="O452">
        <v>135.96600000000001</v>
      </c>
      <c r="P452">
        <v>-23.900999999999982</v>
      </c>
    </row>
    <row r="453" spans="1:16">
      <c r="A453">
        <v>24</v>
      </c>
      <c r="B453">
        <v>37</v>
      </c>
      <c r="C453">
        <v>0</v>
      </c>
      <c r="D453" t="s">
        <v>7810</v>
      </c>
      <c r="E453" t="s">
        <v>7809</v>
      </c>
      <c r="F453">
        <v>1010</v>
      </c>
      <c r="G453">
        <v>349600</v>
      </c>
      <c r="I453">
        <v>426300</v>
      </c>
      <c r="J453">
        <v>76700</v>
      </c>
      <c r="K453" s="28">
        <v>0.21939359267734559</v>
      </c>
      <c r="L453" t="s">
        <v>380</v>
      </c>
      <c r="M453" t="s">
        <v>20</v>
      </c>
      <c r="N453">
        <v>6009.6239999999998</v>
      </c>
      <c r="O453">
        <v>6232.5060000000003</v>
      </c>
      <c r="P453">
        <v>222.88200000000052</v>
      </c>
    </row>
    <row r="454" spans="1:16">
      <c r="A454">
        <v>24</v>
      </c>
      <c r="B454">
        <v>38</v>
      </c>
      <c r="C454">
        <v>0</v>
      </c>
      <c r="D454" t="s">
        <v>7811</v>
      </c>
      <c r="E454" t="s">
        <v>7812</v>
      </c>
      <c r="F454">
        <v>1010</v>
      </c>
      <c r="G454">
        <v>191600</v>
      </c>
      <c r="I454">
        <v>194500</v>
      </c>
      <c r="J454">
        <v>2900</v>
      </c>
      <c r="K454" s="28">
        <v>1.5135699373695299E-2</v>
      </c>
      <c r="L454" t="s">
        <v>380</v>
      </c>
      <c r="M454" t="s">
        <v>20</v>
      </c>
      <c r="N454">
        <v>3293.6040000000003</v>
      </c>
      <c r="O454">
        <v>2843.59</v>
      </c>
      <c r="P454">
        <v>-450.01400000000012</v>
      </c>
    </row>
    <row r="455" spans="1:16">
      <c r="A455">
        <v>24</v>
      </c>
      <c r="B455">
        <v>39</v>
      </c>
      <c r="C455">
        <v>0</v>
      </c>
      <c r="D455" t="s">
        <v>7813</v>
      </c>
      <c r="E455" t="s">
        <v>7814</v>
      </c>
      <c r="F455">
        <v>1010</v>
      </c>
      <c r="G455">
        <v>226000</v>
      </c>
      <c r="I455">
        <v>226200</v>
      </c>
      <c r="J455">
        <v>200</v>
      </c>
      <c r="K455" s="28">
        <v>8.8495575221236855E-4</v>
      </c>
      <c r="L455" t="s">
        <v>380</v>
      </c>
      <c r="M455" t="s">
        <v>20</v>
      </c>
      <c r="N455">
        <v>3884.9400000000005</v>
      </c>
      <c r="O455">
        <v>3307.0439999999999</v>
      </c>
      <c r="P455">
        <v>-577.89600000000064</v>
      </c>
    </row>
    <row r="456" spans="1:16">
      <c r="A456">
        <v>24</v>
      </c>
      <c r="B456">
        <v>41</v>
      </c>
      <c r="C456">
        <v>0</v>
      </c>
      <c r="D456" t="s">
        <v>7815</v>
      </c>
      <c r="E456" t="s">
        <v>7816</v>
      </c>
      <c r="F456">
        <v>1010</v>
      </c>
      <c r="G456">
        <v>425800</v>
      </c>
      <c r="I456">
        <v>524900</v>
      </c>
      <c r="J456">
        <v>99100</v>
      </c>
      <c r="K456" s="28">
        <v>0.23273837482386095</v>
      </c>
      <c r="L456" t="s">
        <v>380</v>
      </c>
      <c r="M456" t="s">
        <v>20</v>
      </c>
      <c r="N456">
        <v>7319.5020000000013</v>
      </c>
      <c r="O456">
        <v>7674.0379999999996</v>
      </c>
      <c r="P456">
        <v>354.53599999999824</v>
      </c>
    </row>
    <row r="457" spans="1:16">
      <c r="A457">
        <v>24</v>
      </c>
      <c r="B457">
        <v>42</v>
      </c>
      <c r="C457">
        <v>0</v>
      </c>
      <c r="D457" t="s">
        <v>7817</v>
      </c>
      <c r="E457" t="s">
        <v>7818</v>
      </c>
      <c r="F457">
        <v>1010</v>
      </c>
      <c r="G457">
        <v>180800</v>
      </c>
      <c r="I457">
        <v>184400</v>
      </c>
      <c r="J457">
        <v>3600</v>
      </c>
      <c r="K457" s="28">
        <v>1.9911504424778848E-2</v>
      </c>
      <c r="L457" t="s">
        <v>380</v>
      </c>
      <c r="M457" t="s">
        <v>20</v>
      </c>
      <c r="N457">
        <v>3107.9520000000002</v>
      </c>
      <c r="O457">
        <v>2695.9279999999999</v>
      </c>
      <c r="P457">
        <v>-412.02400000000034</v>
      </c>
    </row>
    <row r="458" spans="1:16">
      <c r="A458">
        <v>24</v>
      </c>
      <c r="B458">
        <v>43</v>
      </c>
      <c r="C458">
        <v>0</v>
      </c>
      <c r="D458" t="s">
        <v>7819</v>
      </c>
      <c r="E458" t="s">
        <v>7820</v>
      </c>
      <c r="F458">
        <v>1010</v>
      </c>
      <c r="G458">
        <v>196300</v>
      </c>
      <c r="I458">
        <v>198000</v>
      </c>
      <c r="J458">
        <v>1700</v>
      </c>
      <c r="K458" s="28">
        <v>8.6602139582272475E-3</v>
      </c>
      <c r="L458" t="s">
        <v>380</v>
      </c>
      <c r="M458" t="s">
        <v>20</v>
      </c>
      <c r="N458">
        <v>3374.3970000000004</v>
      </c>
      <c r="O458">
        <v>2894.76</v>
      </c>
      <c r="P458">
        <v>-479.63700000000017</v>
      </c>
    </row>
    <row r="459" spans="1:16">
      <c r="A459">
        <v>24</v>
      </c>
      <c r="B459">
        <v>44</v>
      </c>
      <c r="C459">
        <v>0</v>
      </c>
      <c r="D459" t="s">
        <v>7821</v>
      </c>
      <c r="E459" t="s">
        <v>7822</v>
      </c>
      <c r="F459">
        <v>1010</v>
      </c>
      <c r="G459">
        <v>237500</v>
      </c>
      <c r="I459">
        <v>279300</v>
      </c>
      <c r="J459">
        <v>41800</v>
      </c>
      <c r="K459" s="28">
        <v>0.17599999999999993</v>
      </c>
      <c r="L459" t="s">
        <v>380</v>
      </c>
      <c r="M459" t="s">
        <v>20</v>
      </c>
      <c r="N459">
        <v>4082.6250000000005</v>
      </c>
      <c r="O459">
        <v>4083.366</v>
      </c>
      <c r="P459">
        <v>0.7409999999995307</v>
      </c>
    </row>
    <row r="460" spans="1:16">
      <c r="A460">
        <v>24</v>
      </c>
      <c r="B460">
        <v>45</v>
      </c>
      <c r="C460">
        <v>0</v>
      </c>
      <c r="D460" t="s">
        <v>7823</v>
      </c>
      <c r="E460" t="s">
        <v>7824</v>
      </c>
      <c r="F460">
        <v>1010</v>
      </c>
      <c r="G460">
        <v>265300</v>
      </c>
      <c r="I460">
        <v>316900</v>
      </c>
      <c r="J460">
        <v>51600</v>
      </c>
      <c r="K460" s="28">
        <v>0.19449679607990955</v>
      </c>
      <c r="L460" t="s">
        <v>380</v>
      </c>
      <c r="M460" t="s">
        <v>20</v>
      </c>
      <c r="N460">
        <v>4560.5069999999996</v>
      </c>
      <c r="O460">
        <v>4633.0780000000004</v>
      </c>
      <c r="P460">
        <v>72.571000000000822</v>
      </c>
    </row>
    <row r="461" spans="1:16">
      <c r="A461">
        <v>24</v>
      </c>
      <c r="B461">
        <v>48</v>
      </c>
      <c r="C461">
        <v>0</v>
      </c>
      <c r="D461" t="s">
        <v>7825</v>
      </c>
      <c r="E461" t="s">
        <v>7826</v>
      </c>
      <c r="F461">
        <v>1010</v>
      </c>
      <c r="G461">
        <v>276500</v>
      </c>
      <c r="I461">
        <v>336600</v>
      </c>
      <c r="J461">
        <v>60100</v>
      </c>
      <c r="K461" s="28">
        <v>0.21735985533453883</v>
      </c>
      <c r="L461" t="s">
        <v>380</v>
      </c>
      <c r="M461" t="s">
        <v>20</v>
      </c>
      <c r="N461">
        <v>4753.0349999999999</v>
      </c>
      <c r="O461">
        <v>4921.0919999999996</v>
      </c>
      <c r="P461">
        <v>168.05699999999979</v>
      </c>
    </row>
    <row r="462" spans="1:16">
      <c r="A462">
        <v>24</v>
      </c>
      <c r="B462">
        <v>49</v>
      </c>
      <c r="C462">
        <v>0</v>
      </c>
      <c r="D462" t="s">
        <v>7827</v>
      </c>
      <c r="E462" t="s">
        <v>7735</v>
      </c>
      <c r="F462">
        <v>1320</v>
      </c>
      <c r="G462">
        <v>800</v>
      </c>
      <c r="I462">
        <v>800</v>
      </c>
      <c r="J462">
        <v>0</v>
      </c>
      <c r="K462" s="28">
        <v>0</v>
      </c>
      <c r="L462" t="s">
        <v>380</v>
      </c>
      <c r="M462" t="s">
        <v>20</v>
      </c>
      <c r="N462">
        <v>13.752000000000002</v>
      </c>
      <c r="O462">
        <v>11.696</v>
      </c>
      <c r="P462">
        <v>-2.0560000000000027</v>
      </c>
    </row>
    <row r="463" spans="1:16">
      <c r="A463">
        <v>24</v>
      </c>
      <c r="B463">
        <v>50</v>
      </c>
      <c r="C463">
        <v>0</v>
      </c>
      <c r="D463" t="s">
        <v>7828</v>
      </c>
      <c r="E463" t="s">
        <v>7829</v>
      </c>
      <c r="F463">
        <v>8010</v>
      </c>
      <c r="G463">
        <v>43660</v>
      </c>
      <c r="I463">
        <v>43660</v>
      </c>
      <c r="J463">
        <v>0</v>
      </c>
      <c r="K463" s="28">
        <v>0</v>
      </c>
      <c r="L463" t="s">
        <v>380</v>
      </c>
      <c r="M463" t="s">
        <v>20</v>
      </c>
      <c r="N463">
        <v>750.5154</v>
      </c>
      <c r="O463">
        <v>638.30919999999992</v>
      </c>
      <c r="P463">
        <v>-112.20620000000008</v>
      </c>
    </row>
    <row r="464" spans="1:16">
      <c r="A464">
        <v>24</v>
      </c>
      <c r="B464">
        <v>51</v>
      </c>
      <c r="C464">
        <v>0</v>
      </c>
      <c r="D464" t="s">
        <v>7830</v>
      </c>
      <c r="E464" t="s">
        <v>7831</v>
      </c>
      <c r="F464">
        <v>1320</v>
      </c>
      <c r="G464">
        <v>700</v>
      </c>
      <c r="I464">
        <v>700</v>
      </c>
      <c r="J464">
        <v>0</v>
      </c>
      <c r="K464" s="28">
        <v>0</v>
      </c>
      <c r="L464" t="s">
        <v>380</v>
      </c>
      <c r="M464" t="s">
        <v>20</v>
      </c>
      <c r="N464">
        <v>12.032999999999999</v>
      </c>
      <c r="O464">
        <v>10.234</v>
      </c>
      <c r="P464">
        <v>-1.7989999999999995</v>
      </c>
    </row>
    <row r="465" spans="1:16">
      <c r="A465">
        <v>24</v>
      </c>
      <c r="B465">
        <v>52</v>
      </c>
      <c r="C465">
        <v>0</v>
      </c>
      <c r="D465" t="s">
        <v>7832</v>
      </c>
      <c r="E465" t="s">
        <v>7833</v>
      </c>
      <c r="F465">
        <v>1010</v>
      </c>
      <c r="G465">
        <v>339300</v>
      </c>
      <c r="I465">
        <v>399600</v>
      </c>
      <c r="J465">
        <v>60300</v>
      </c>
      <c r="K465" s="28">
        <v>0.17771883289124668</v>
      </c>
      <c r="L465" t="s">
        <v>380</v>
      </c>
      <c r="M465" t="s">
        <v>20</v>
      </c>
      <c r="N465">
        <v>5832.567</v>
      </c>
      <c r="O465">
        <v>5842.152</v>
      </c>
      <c r="P465">
        <v>9.5850000000000364</v>
      </c>
    </row>
    <row r="466" spans="1:16">
      <c r="A466">
        <v>24</v>
      </c>
      <c r="B466">
        <v>53</v>
      </c>
      <c r="C466">
        <v>0</v>
      </c>
      <c r="D466" t="s">
        <v>7834</v>
      </c>
      <c r="E466" t="s">
        <v>7835</v>
      </c>
      <c r="F466">
        <v>1010</v>
      </c>
      <c r="G466">
        <v>311400</v>
      </c>
      <c r="I466">
        <v>371200</v>
      </c>
      <c r="J466">
        <v>59800</v>
      </c>
      <c r="K466" s="28">
        <v>0.19203596660244049</v>
      </c>
      <c r="L466" t="s">
        <v>380</v>
      </c>
      <c r="M466" t="s">
        <v>20</v>
      </c>
      <c r="N466">
        <v>5352.9660000000003</v>
      </c>
      <c r="O466">
        <v>5426.9440000000004</v>
      </c>
      <c r="P466">
        <v>73.978000000000065</v>
      </c>
    </row>
    <row r="467" spans="1:16">
      <c r="A467">
        <v>24</v>
      </c>
      <c r="B467">
        <v>54</v>
      </c>
      <c r="C467">
        <v>0</v>
      </c>
      <c r="D467" t="s">
        <v>7836</v>
      </c>
      <c r="E467" t="s">
        <v>7837</v>
      </c>
      <c r="F467">
        <v>1010</v>
      </c>
      <c r="G467">
        <v>356700</v>
      </c>
      <c r="I467">
        <v>413500</v>
      </c>
      <c r="J467">
        <v>56800</v>
      </c>
      <c r="K467" s="28">
        <v>0.15923745444351001</v>
      </c>
      <c r="L467" t="s">
        <v>380</v>
      </c>
      <c r="M467" t="s">
        <v>20</v>
      </c>
      <c r="N467">
        <v>6131.6729999999998</v>
      </c>
      <c r="O467">
        <v>6045.37</v>
      </c>
      <c r="P467">
        <v>-86.302999999999884</v>
      </c>
    </row>
    <row r="468" spans="1:16">
      <c r="A468">
        <v>24</v>
      </c>
      <c r="B468">
        <v>55</v>
      </c>
      <c r="C468">
        <v>0</v>
      </c>
      <c r="D468" t="s">
        <v>7838</v>
      </c>
      <c r="E468" t="s">
        <v>7839</v>
      </c>
      <c r="F468">
        <v>1010</v>
      </c>
      <c r="G468">
        <v>366800</v>
      </c>
      <c r="I468">
        <v>433600</v>
      </c>
      <c r="J468">
        <v>66800</v>
      </c>
      <c r="K468" s="28">
        <v>0.18211559432933488</v>
      </c>
      <c r="L468" t="s">
        <v>380</v>
      </c>
      <c r="M468" t="s">
        <v>20</v>
      </c>
      <c r="N468">
        <v>6305.2920000000013</v>
      </c>
      <c r="O468">
        <v>6339.232</v>
      </c>
      <c r="P468">
        <v>33.93999999999869</v>
      </c>
    </row>
    <row r="469" spans="1:16">
      <c r="A469">
        <v>24</v>
      </c>
      <c r="B469">
        <v>56</v>
      </c>
      <c r="C469">
        <v>0</v>
      </c>
      <c r="D469" t="s">
        <v>7840</v>
      </c>
      <c r="E469" t="s">
        <v>7841</v>
      </c>
      <c r="F469">
        <v>1010</v>
      </c>
      <c r="G469">
        <v>356800</v>
      </c>
      <c r="I469">
        <v>408000</v>
      </c>
      <c r="J469">
        <v>51200</v>
      </c>
      <c r="K469" s="28">
        <v>0.1434977578475336</v>
      </c>
      <c r="L469" t="s">
        <v>380</v>
      </c>
      <c r="M469" t="s">
        <v>20</v>
      </c>
      <c r="N469">
        <v>6133.3919999999998</v>
      </c>
      <c r="O469">
        <v>5964.96</v>
      </c>
      <c r="P469">
        <v>-168.43199999999979</v>
      </c>
    </row>
    <row r="470" spans="1:16">
      <c r="A470">
        <v>24</v>
      </c>
      <c r="B470">
        <v>57</v>
      </c>
      <c r="C470">
        <v>0</v>
      </c>
      <c r="D470" t="s">
        <v>7842</v>
      </c>
      <c r="E470" t="s">
        <v>7843</v>
      </c>
      <c r="F470">
        <v>1010</v>
      </c>
      <c r="G470">
        <v>329700</v>
      </c>
      <c r="I470">
        <v>388600</v>
      </c>
      <c r="J470">
        <v>58900</v>
      </c>
      <c r="K470" s="28">
        <v>0.17864725508037615</v>
      </c>
      <c r="L470" t="s">
        <v>380</v>
      </c>
      <c r="M470" t="s">
        <v>20</v>
      </c>
      <c r="N470">
        <v>5667.5429999999997</v>
      </c>
      <c r="O470">
        <v>5681.3320000000003</v>
      </c>
      <c r="P470">
        <v>13.789000000000669</v>
      </c>
    </row>
    <row r="471" spans="1:16">
      <c r="A471">
        <v>24</v>
      </c>
      <c r="B471">
        <v>58</v>
      </c>
      <c r="C471">
        <v>0</v>
      </c>
      <c r="D471" t="s">
        <v>7844</v>
      </c>
      <c r="E471" t="s">
        <v>7845</v>
      </c>
      <c r="F471">
        <v>1310</v>
      </c>
      <c r="G471">
        <v>2300</v>
      </c>
      <c r="I471">
        <v>2300</v>
      </c>
      <c r="J471">
        <v>0</v>
      </c>
      <c r="K471" s="28">
        <v>0</v>
      </c>
      <c r="L471" t="s">
        <v>380</v>
      </c>
      <c r="M471" t="s">
        <v>20</v>
      </c>
      <c r="N471">
        <v>39.536999999999999</v>
      </c>
      <c r="O471">
        <v>33.625999999999998</v>
      </c>
      <c r="P471">
        <v>-5.9110000000000014</v>
      </c>
    </row>
    <row r="472" spans="1:16">
      <c r="A472">
        <v>24</v>
      </c>
      <c r="B472">
        <v>59</v>
      </c>
      <c r="C472">
        <v>0</v>
      </c>
      <c r="D472" t="s">
        <v>7846</v>
      </c>
      <c r="E472" t="s">
        <v>7847</v>
      </c>
      <c r="F472">
        <v>1010</v>
      </c>
      <c r="G472">
        <v>248100</v>
      </c>
      <c r="I472">
        <v>247600</v>
      </c>
      <c r="J472">
        <v>-500</v>
      </c>
      <c r="K472" s="28">
        <v>-2.0153164046755601E-3</v>
      </c>
      <c r="L472" t="s">
        <v>380</v>
      </c>
      <c r="M472" t="s">
        <v>20</v>
      </c>
      <c r="N472">
        <v>4264.8389999999999</v>
      </c>
      <c r="O472">
        <v>3619.9119999999998</v>
      </c>
      <c r="P472">
        <v>-644.92700000000013</v>
      </c>
    </row>
    <row r="473" spans="1:16">
      <c r="A473">
        <v>24</v>
      </c>
      <c r="B473">
        <v>60</v>
      </c>
      <c r="C473">
        <v>0</v>
      </c>
      <c r="D473" t="s">
        <v>7848</v>
      </c>
      <c r="E473" t="s">
        <v>7849</v>
      </c>
      <c r="F473">
        <v>1010</v>
      </c>
      <c r="G473">
        <v>401200</v>
      </c>
      <c r="I473">
        <v>475800</v>
      </c>
      <c r="J473">
        <v>74600</v>
      </c>
      <c r="K473" s="28">
        <v>0.18594217347956121</v>
      </c>
      <c r="L473" t="s">
        <v>380</v>
      </c>
      <c r="M473" t="s">
        <v>20</v>
      </c>
      <c r="N473">
        <v>6896.6280000000006</v>
      </c>
      <c r="O473">
        <v>6956.1959999999999</v>
      </c>
      <c r="P473">
        <v>59.567999999999302</v>
      </c>
    </row>
    <row r="474" spans="1:16">
      <c r="A474">
        <v>24</v>
      </c>
      <c r="B474">
        <v>61</v>
      </c>
      <c r="C474">
        <v>0</v>
      </c>
      <c r="D474" t="s">
        <v>7850</v>
      </c>
      <c r="E474" t="s">
        <v>7851</v>
      </c>
      <c r="F474">
        <v>1010</v>
      </c>
      <c r="G474">
        <v>412800</v>
      </c>
      <c r="I474">
        <v>484100</v>
      </c>
      <c r="J474">
        <v>71300</v>
      </c>
      <c r="K474" s="28">
        <v>0.17272286821705429</v>
      </c>
      <c r="L474" t="s">
        <v>380</v>
      </c>
      <c r="M474" t="s">
        <v>20</v>
      </c>
      <c r="N474">
        <v>7096.0320000000011</v>
      </c>
      <c r="O474">
        <v>7077.5420000000004</v>
      </c>
      <c r="P474">
        <v>-18.490000000000691</v>
      </c>
    </row>
    <row r="475" spans="1:16">
      <c r="A475">
        <v>24</v>
      </c>
      <c r="B475">
        <v>62</v>
      </c>
      <c r="C475">
        <v>0</v>
      </c>
      <c r="D475" t="s">
        <v>7852</v>
      </c>
      <c r="E475" t="s">
        <v>7853</v>
      </c>
      <c r="F475">
        <v>1010</v>
      </c>
      <c r="G475">
        <v>284000</v>
      </c>
      <c r="I475">
        <v>327000</v>
      </c>
      <c r="J475">
        <v>43000</v>
      </c>
      <c r="K475" s="28">
        <v>0.15140845070422526</v>
      </c>
      <c r="L475" t="s">
        <v>380</v>
      </c>
      <c r="M475" t="s">
        <v>20</v>
      </c>
      <c r="N475">
        <v>4881.96</v>
      </c>
      <c r="O475">
        <v>4780.74</v>
      </c>
      <c r="P475">
        <v>-101.22000000000025</v>
      </c>
    </row>
    <row r="476" spans="1:16">
      <c r="A476">
        <v>24</v>
      </c>
      <c r="B476">
        <v>63</v>
      </c>
      <c r="C476">
        <v>0</v>
      </c>
      <c r="D476" t="s">
        <v>7854</v>
      </c>
      <c r="E476" t="s">
        <v>7855</v>
      </c>
      <c r="F476">
        <v>1010</v>
      </c>
      <c r="G476">
        <v>298500</v>
      </c>
      <c r="I476">
        <v>360200</v>
      </c>
      <c r="J476">
        <v>61700</v>
      </c>
      <c r="K476" s="28">
        <v>0.20670016750418752</v>
      </c>
      <c r="L476" t="s">
        <v>380</v>
      </c>
      <c r="M476" t="s">
        <v>20</v>
      </c>
      <c r="N476">
        <v>5131.2150000000001</v>
      </c>
      <c r="O476">
        <v>5266.1239999999998</v>
      </c>
      <c r="P476">
        <v>134.90899999999965</v>
      </c>
    </row>
    <row r="477" spans="1:16">
      <c r="A477">
        <v>24</v>
      </c>
      <c r="B477">
        <v>64</v>
      </c>
      <c r="C477">
        <v>0</v>
      </c>
      <c r="D477" t="s">
        <v>7856</v>
      </c>
      <c r="E477" t="s">
        <v>7857</v>
      </c>
      <c r="F477">
        <v>1010</v>
      </c>
      <c r="G477">
        <v>325600</v>
      </c>
      <c r="I477">
        <v>396500</v>
      </c>
      <c r="J477">
        <v>70900</v>
      </c>
      <c r="K477" s="28">
        <v>0.21775184275184278</v>
      </c>
      <c r="L477" t="s">
        <v>380</v>
      </c>
      <c r="M477" t="s">
        <v>20</v>
      </c>
      <c r="N477">
        <v>5597.0640000000003</v>
      </c>
      <c r="O477">
        <v>5796.83</v>
      </c>
      <c r="P477">
        <v>199.76599999999962</v>
      </c>
    </row>
    <row r="478" spans="1:16">
      <c r="A478">
        <v>24</v>
      </c>
      <c r="B478">
        <v>65</v>
      </c>
      <c r="C478">
        <v>0</v>
      </c>
      <c r="D478" t="s">
        <v>7858</v>
      </c>
      <c r="E478" t="s">
        <v>7859</v>
      </c>
      <c r="F478">
        <v>1310</v>
      </c>
      <c r="G478">
        <v>2900</v>
      </c>
      <c r="I478">
        <v>2900</v>
      </c>
      <c r="J478">
        <v>0</v>
      </c>
      <c r="K478" s="28">
        <v>0</v>
      </c>
      <c r="L478" t="s">
        <v>380</v>
      </c>
      <c r="M478" t="s">
        <v>20</v>
      </c>
      <c r="N478">
        <v>49.851000000000006</v>
      </c>
      <c r="O478">
        <v>42.398000000000003</v>
      </c>
      <c r="P478">
        <v>-7.453000000000003</v>
      </c>
    </row>
    <row r="479" spans="1:16">
      <c r="A479">
        <v>24</v>
      </c>
      <c r="B479">
        <v>66</v>
      </c>
      <c r="C479">
        <v>0</v>
      </c>
      <c r="D479" t="s">
        <v>7860</v>
      </c>
      <c r="E479" t="s">
        <v>7861</v>
      </c>
      <c r="F479">
        <v>1010</v>
      </c>
      <c r="G479">
        <v>297500</v>
      </c>
      <c r="I479">
        <v>351900</v>
      </c>
      <c r="J479">
        <v>54400</v>
      </c>
      <c r="K479" s="28">
        <v>0.18285714285714283</v>
      </c>
      <c r="L479" t="s">
        <v>380</v>
      </c>
      <c r="M479" t="s">
        <v>20</v>
      </c>
      <c r="N479">
        <v>5114.0249999999996</v>
      </c>
      <c r="O479">
        <v>5144.7780000000002</v>
      </c>
      <c r="P479">
        <v>30.753000000000611</v>
      </c>
    </row>
    <row r="480" spans="1:16">
      <c r="A480">
        <v>24</v>
      </c>
      <c r="B480">
        <v>67</v>
      </c>
      <c r="C480">
        <v>0</v>
      </c>
      <c r="D480" t="s">
        <v>7862</v>
      </c>
      <c r="E480" t="s">
        <v>7863</v>
      </c>
      <c r="F480">
        <v>1320</v>
      </c>
      <c r="G480">
        <v>1900</v>
      </c>
      <c r="I480">
        <v>1900</v>
      </c>
      <c r="J480">
        <v>0</v>
      </c>
      <c r="K480" s="28">
        <v>0</v>
      </c>
      <c r="L480" t="s">
        <v>380</v>
      </c>
      <c r="M480" t="s">
        <v>20</v>
      </c>
      <c r="N480">
        <v>32.661000000000001</v>
      </c>
      <c r="O480">
        <v>27.777999999999999</v>
      </c>
      <c r="P480">
        <v>-4.8830000000000027</v>
      </c>
    </row>
    <row r="481" spans="1:16">
      <c r="A481">
        <v>24</v>
      </c>
      <c r="B481">
        <v>68</v>
      </c>
      <c r="C481">
        <v>0</v>
      </c>
      <c r="D481" t="s">
        <v>7864</v>
      </c>
      <c r="E481" t="s">
        <v>7865</v>
      </c>
      <c r="F481">
        <v>1010</v>
      </c>
      <c r="G481">
        <v>455500</v>
      </c>
      <c r="I481">
        <v>594300</v>
      </c>
      <c r="J481">
        <v>138800</v>
      </c>
      <c r="K481" s="28">
        <v>0.30472008781558735</v>
      </c>
      <c r="L481" t="s">
        <v>380</v>
      </c>
      <c r="M481" t="s">
        <v>20</v>
      </c>
      <c r="N481">
        <v>7830.045000000001</v>
      </c>
      <c r="O481">
        <v>8688.6659999999993</v>
      </c>
      <c r="P481">
        <v>858.62099999999828</v>
      </c>
    </row>
    <row r="482" spans="1:16">
      <c r="A482">
        <v>24</v>
      </c>
      <c r="B482">
        <v>69</v>
      </c>
      <c r="C482">
        <v>0</v>
      </c>
      <c r="D482" t="s">
        <v>7866</v>
      </c>
      <c r="E482" t="s">
        <v>7867</v>
      </c>
      <c r="F482">
        <v>1010</v>
      </c>
      <c r="G482">
        <v>343600</v>
      </c>
      <c r="I482">
        <v>403200</v>
      </c>
      <c r="J482">
        <v>59600</v>
      </c>
      <c r="K482" s="28">
        <v>0.17345750873108257</v>
      </c>
      <c r="L482" t="s">
        <v>380</v>
      </c>
      <c r="M482" t="s">
        <v>20</v>
      </c>
      <c r="N482">
        <v>5906.4840000000004</v>
      </c>
      <c r="O482">
        <v>5894.7839999999997</v>
      </c>
      <c r="P482">
        <v>-11.700000000000728</v>
      </c>
    </row>
    <row r="483" spans="1:16">
      <c r="A483">
        <v>24</v>
      </c>
      <c r="B483">
        <v>70</v>
      </c>
      <c r="C483">
        <v>0</v>
      </c>
      <c r="D483" t="s">
        <v>7868</v>
      </c>
      <c r="E483" t="s">
        <v>7869</v>
      </c>
      <c r="F483">
        <v>1010</v>
      </c>
      <c r="G483">
        <v>334400</v>
      </c>
      <c r="I483">
        <v>395700</v>
      </c>
      <c r="J483">
        <v>61300</v>
      </c>
      <c r="K483" s="28">
        <v>0.18331339712918671</v>
      </c>
      <c r="L483" t="s">
        <v>380</v>
      </c>
      <c r="M483" t="s">
        <v>20</v>
      </c>
      <c r="N483">
        <v>5748.3360000000002</v>
      </c>
      <c r="O483">
        <v>5785.134</v>
      </c>
      <c r="P483">
        <v>36.797999999999774</v>
      </c>
    </row>
    <row r="484" spans="1:16">
      <c r="A484">
        <v>24</v>
      </c>
      <c r="B484">
        <v>71</v>
      </c>
      <c r="C484">
        <v>0</v>
      </c>
      <c r="D484" t="s">
        <v>7870</v>
      </c>
      <c r="E484" t="s">
        <v>7871</v>
      </c>
      <c r="F484">
        <v>1010</v>
      </c>
      <c r="G484">
        <v>304600</v>
      </c>
      <c r="I484">
        <v>360200</v>
      </c>
      <c r="J484">
        <v>55600</v>
      </c>
      <c r="K484" s="28">
        <v>0.18253447143795132</v>
      </c>
      <c r="L484" t="s">
        <v>380</v>
      </c>
      <c r="M484" t="s">
        <v>20</v>
      </c>
      <c r="N484">
        <v>5236.0739999999996</v>
      </c>
      <c r="O484">
        <v>5266.1239999999998</v>
      </c>
      <c r="P484">
        <v>30.050000000000182</v>
      </c>
    </row>
    <row r="485" spans="1:16">
      <c r="A485">
        <v>24</v>
      </c>
      <c r="B485">
        <v>72</v>
      </c>
      <c r="C485">
        <v>0</v>
      </c>
      <c r="D485" t="s">
        <v>7872</v>
      </c>
      <c r="E485" t="s">
        <v>7873</v>
      </c>
      <c r="F485">
        <v>1010</v>
      </c>
      <c r="G485">
        <v>316000</v>
      </c>
      <c r="I485">
        <v>374100</v>
      </c>
      <c r="J485">
        <v>58100</v>
      </c>
      <c r="K485" s="28">
        <v>0.18386075949367098</v>
      </c>
      <c r="L485" t="s">
        <v>380</v>
      </c>
      <c r="M485" t="s">
        <v>20</v>
      </c>
      <c r="N485">
        <v>5432.04</v>
      </c>
      <c r="O485">
        <v>5469.3419999999996</v>
      </c>
      <c r="P485">
        <v>37.30199999999968</v>
      </c>
    </row>
    <row r="486" spans="1:16">
      <c r="A486">
        <v>24</v>
      </c>
      <c r="B486">
        <v>73</v>
      </c>
      <c r="C486">
        <v>0</v>
      </c>
      <c r="D486" t="s">
        <v>7874</v>
      </c>
      <c r="E486" t="s">
        <v>7875</v>
      </c>
      <c r="F486">
        <v>1320</v>
      </c>
      <c r="G486">
        <v>4500</v>
      </c>
      <c r="I486">
        <v>4500</v>
      </c>
      <c r="J486">
        <v>0</v>
      </c>
      <c r="K486" s="28">
        <v>0</v>
      </c>
      <c r="L486" t="s">
        <v>380</v>
      </c>
      <c r="M486" t="s">
        <v>20</v>
      </c>
      <c r="N486">
        <v>77.355000000000004</v>
      </c>
      <c r="O486">
        <v>65.790000000000006</v>
      </c>
      <c r="P486">
        <v>-11.564999999999998</v>
      </c>
    </row>
    <row r="487" spans="1:16">
      <c r="A487">
        <v>24</v>
      </c>
      <c r="B487">
        <v>74</v>
      </c>
      <c r="C487">
        <v>0</v>
      </c>
      <c r="D487" t="s">
        <v>7876</v>
      </c>
      <c r="E487" t="s">
        <v>7877</v>
      </c>
      <c r="F487">
        <v>1010</v>
      </c>
      <c r="G487">
        <v>339000</v>
      </c>
      <c r="I487">
        <v>397300</v>
      </c>
      <c r="J487">
        <v>58300</v>
      </c>
      <c r="K487" s="28">
        <v>0.17197640117994095</v>
      </c>
      <c r="L487" t="s">
        <v>380</v>
      </c>
      <c r="M487" t="s">
        <v>20</v>
      </c>
      <c r="N487">
        <v>5827.41</v>
      </c>
      <c r="O487">
        <v>5808.5259999999998</v>
      </c>
      <c r="P487">
        <v>-18.884000000000015</v>
      </c>
    </row>
    <row r="488" spans="1:16">
      <c r="A488">
        <v>24</v>
      </c>
      <c r="B488">
        <v>75</v>
      </c>
      <c r="C488">
        <v>0</v>
      </c>
      <c r="D488" t="s">
        <v>7878</v>
      </c>
      <c r="E488" t="s">
        <v>7879</v>
      </c>
      <c r="F488">
        <v>1010</v>
      </c>
      <c r="G488">
        <v>308900</v>
      </c>
      <c r="I488">
        <v>361800</v>
      </c>
      <c r="J488">
        <v>52900</v>
      </c>
      <c r="K488" s="28">
        <v>0.17125283263191982</v>
      </c>
      <c r="L488" t="s">
        <v>380</v>
      </c>
      <c r="M488" t="s">
        <v>20</v>
      </c>
      <c r="N488">
        <v>5309.991</v>
      </c>
      <c r="O488">
        <v>5289.5159999999996</v>
      </c>
      <c r="P488">
        <v>-20.475000000000364</v>
      </c>
    </row>
    <row r="489" spans="1:16">
      <c r="A489">
        <v>24</v>
      </c>
      <c r="B489">
        <v>76</v>
      </c>
      <c r="C489">
        <v>0</v>
      </c>
      <c r="D489" t="s">
        <v>7880</v>
      </c>
      <c r="E489" t="s">
        <v>7881</v>
      </c>
      <c r="F489">
        <v>1010</v>
      </c>
      <c r="G489">
        <v>226200</v>
      </c>
      <c r="I489">
        <v>269900</v>
      </c>
      <c r="J489">
        <v>43700</v>
      </c>
      <c r="K489" s="28">
        <v>0.19319186560565882</v>
      </c>
      <c r="L489" t="s">
        <v>380</v>
      </c>
      <c r="M489" t="s">
        <v>20</v>
      </c>
      <c r="N489">
        <v>3888.3780000000006</v>
      </c>
      <c r="O489">
        <v>3945.9380000000001</v>
      </c>
      <c r="P489">
        <v>57.559999999999491</v>
      </c>
    </row>
    <row r="490" spans="1:16">
      <c r="A490">
        <v>24</v>
      </c>
      <c r="B490">
        <v>77</v>
      </c>
      <c r="C490">
        <v>0</v>
      </c>
      <c r="D490" t="s">
        <v>7882</v>
      </c>
      <c r="E490" t="s">
        <v>7883</v>
      </c>
      <c r="F490">
        <v>1010</v>
      </c>
      <c r="G490">
        <v>202400</v>
      </c>
      <c r="I490">
        <v>203500</v>
      </c>
      <c r="J490">
        <v>1100</v>
      </c>
      <c r="K490" s="28">
        <v>5.4347826086955653E-3</v>
      </c>
      <c r="L490" t="s">
        <v>380</v>
      </c>
      <c r="M490" t="s">
        <v>20</v>
      </c>
      <c r="N490">
        <v>3479.2560000000003</v>
      </c>
      <c r="O490">
        <v>2975.17</v>
      </c>
      <c r="P490">
        <v>-504.08600000000024</v>
      </c>
    </row>
    <row r="491" spans="1:16">
      <c r="A491">
        <v>24</v>
      </c>
      <c r="B491">
        <v>78</v>
      </c>
      <c r="C491">
        <v>0</v>
      </c>
      <c r="D491" t="s">
        <v>7884</v>
      </c>
      <c r="E491" t="s">
        <v>7885</v>
      </c>
      <c r="F491">
        <v>1010</v>
      </c>
      <c r="G491">
        <v>186900</v>
      </c>
      <c r="I491">
        <v>189100</v>
      </c>
      <c r="J491">
        <v>2200</v>
      </c>
      <c r="K491" s="28">
        <v>1.1771000535045539E-2</v>
      </c>
      <c r="L491" t="s">
        <v>380</v>
      </c>
      <c r="M491" t="s">
        <v>20</v>
      </c>
      <c r="N491">
        <v>3212.8110000000006</v>
      </c>
      <c r="O491">
        <v>2764.6419999999998</v>
      </c>
      <c r="P491">
        <v>-448.16900000000078</v>
      </c>
    </row>
    <row r="492" spans="1:16">
      <c r="A492">
        <v>24</v>
      </c>
      <c r="B492">
        <v>79</v>
      </c>
      <c r="C492">
        <v>0</v>
      </c>
      <c r="D492" t="s">
        <v>7886</v>
      </c>
      <c r="E492" t="s">
        <v>7887</v>
      </c>
      <c r="F492">
        <v>1010</v>
      </c>
      <c r="G492">
        <v>226700</v>
      </c>
      <c r="I492">
        <v>229600</v>
      </c>
      <c r="J492">
        <v>2900</v>
      </c>
      <c r="K492" s="28">
        <v>1.2792236435818172E-2</v>
      </c>
      <c r="L492" t="s">
        <v>380</v>
      </c>
      <c r="M492" t="s">
        <v>20</v>
      </c>
      <c r="N492">
        <v>3896.9730000000004</v>
      </c>
      <c r="O492">
        <v>3356.752</v>
      </c>
      <c r="P492">
        <v>-540.22100000000046</v>
      </c>
    </row>
    <row r="493" spans="1:16">
      <c r="A493">
        <v>24</v>
      </c>
      <c r="B493">
        <v>80</v>
      </c>
      <c r="C493">
        <v>0</v>
      </c>
      <c r="D493" t="s">
        <v>7888</v>
      </c>
      <c r="E493" t="s">
        <v>7889</v>
      </c>
      <c r="F493">
        <v>1010</v>
      </c>
      <c r="G493">
        <v>271700</v>
      </c>
      <c r="I493">
        <v>324000</v>
      </c>
      <c r="J493">
        <v>52300</v>
      </c>
      <c r="K493" s="28">
        <v>0.19249171880750837</v>
      </c>
      <c r="L493" t="s">
        <v>380</v>
      </c>
      <c r="M493" t="s">
        <v>20</v>
      </c>
      <c r="N493">
        <v>4670.5230000000001</v>
      </c>
      <c r="O493">
        <v>4736.88</v>
      </c>
      <c r="P493">
        <v>66.356999999999971</v>
      </c>
    </row>
    <row r="494" spans="1:16">
      <c r="A494">
        <v>24</v>
      </c>
      <c r="B494">
        <v>81</v>
      </c>
      <c r="C494">
        <v>0</v>
      </c>
      <c r="D494" t="s">
        <v>7890</v>
      </c>
      <c r="E494" t="s">
        <v>7891</v>
      </c>
      <c r="F494">
        <v>1010</v>
      </c>
      <c r="G494">
        <v>325800</v>
      </c>
      <c r="I494">
        <v>376700</v>
      </c>
      <c r="J494">
        <v>50900</v>
      </c>
      <c r="K494" s="28">
        <v>0.15623081645181092</v>
      </c>
      <c r="L494" t="s">
        <v>380</v>
      </c>
      <c r="M494" t="s">
        <v>20</v>
      </c>
      <c r="N494">
        <v>5600.5020000000004</v>
      </c>
      <c r="O494">
        <v>5507.3540000000003</v>
      </c>
      <c r="P494">
        <v>-93.148000000000138</v>
      </c>
    </row>
    <row r="495" spans="1:16">
      <c r="A495">
        <v>24</v>
      </c>
      <c r="B495">
        <v>82</v>
      </c>
      <c r="C495">
        <v>0</v>
      </c>
      <c r="D495" t="s">
        <v>7892</v>
      </c>
      <c r="E495" t="s">
        <v>7893</v>
      </c>
      <c r="F495">
        <v>1310</v>
      </c>
      <c r="G495">
        <v>1900</v>
      </c>
      <c r="I495">
        <v>1900</v>
      </c>
      <c r="J495">
        <v>0</v>
      </c>
      <c r="K495" s="28">
        <v>0</v>
      </c>
      <c r="L495" t="s">
        <v>380</v>
      </c>
      <c r="M495" t="s">
        <v>20</v>
      </c>
      <c r="N495">
        <v>32.661000000000001</v>
      </c>
      <c r="O495">
        <v>27.777999999999999</v>
      </c>
      <c r="P495">
        <v>-4.8830000000000027</v>
      </c>
    </row>
    <row r="496" spans="1:16">
      <c r="A496">
        <v>24</v>
      </c>
      <c r="B496">
        <v>83</v>
      </c>
      <c r="C496">
        <v>0</v>
      </c>
      <c r="D496" t="s">
        <v>7894</v>
      </c>
      <c r="E496" t="s">
        <v>7895</v>
      </c>
      <c r="F496">
        <v>1010</v>
      </c>
      <c r="G496">
        <v>279900</v>
      </c>
      <c r="I496">
        <v>329700</v>
      </c>
      <c r="J496">
        <v>49800</v>
      </c>
      <c r="K496" s="28">
        <v>0.17792068595927124</v>
      </c>
      <c r="L496" t="s">
        <v>380</v>
      </c>
      <c r="M496" t="s">
        <v>20</v>
      </c>
      <c r="N496">
        <v>4811.4809999999998</v>
      </c>
      <c r="O496">
        <v>4820.2139999999999</v>
      </c>
      <c r="P496">
        <v>8.7330000000001746</v>
      </c>
    </row>
    <row r="497" spans="1:16">
      <c r="A497">
        <v>24</v>
      </c>
      <c r="B497">
        <v>84</v>
      </c>
      <c r="C497">
        <v>0</v>
      </c>
      <c r="D497" t="s">
        <v>7896</v>
      </c>
      <c r="E497" t="s">
        <v>7897</v>
      </c>
      <c r="F497">
        <v>1010</v>
      </c>
      <c r="G497">
        <v>225000</v>
      </c>
      <c r="I497">
        <v>302200</v>
      </c>
      <c r="J497">
        <v>77200</v>
      </c>
      <c r="K497" s="28">
        <v>0.34311111111111114</v>
      </c>
      <c r="L497" t="s">
        <v>380</v>
      </c>
      <c r="M497" t="s">
        <v>20</v>
      </c>
      <c r="N497">
        <v>3867.7500000000005</v>
      </c>
      <c r="O497">
        <v>4418.1639999999998</v>
      </c>
      <c r="P497">
        <v>550.41399999999931</v>
      </c>
    </row>
    <row r="498" spans="1:16">
      <c r="A498">
        <v>24</v>
      </c>
      <c r="B498">
        <v>85</v>
      </c>
      <c r="C498">
        <v>0</v>
      </c>
      <c r="D498" t="s">
        <v>7898</v>
      </c>
      <c r="E498" t="s">
        <v>7899</v>
      </c>
      <c r="F498">
        <v>1010</v>
      </c>
      <c r="G498">
        <v>298700</v>
      </c>
      <c r="I498">
        <v>357700</v>
      </c>
      <c r="J498">
        <v>59000</v>
      </c>
      <c r="K498" s="28">
        <v>0.19752259792433891</v>
      </c>
      <c r="L498" t="s">
        <v>380</v>
      </c>
      <c r="M498" t="s">
        <v>20</v>
      </c>
      <c r="N498">
        <v>5134.6530000000002</v>
      </c>
      <c r="O498">
        <v>5229.5739999999996</v>
      </c>
      <c r="P498">
        <v>94.920999999999367</v>
      </c>
    </row>
    <row r="499" spans="1:16">
      <c r="A499">
        <v>24</v>
      </c>
      <c r="B499">
        <v>86</v>
      </c>
      <c r="C499">
        <v>0</v>
      </c>
      <c r="D499" t="s">
        <v>7900</v>
      </c>
      <c r="E499" t="s">
        <v>7901</v>
      </c>
      <c r="F499">
        <v>1010</v>
      </c>
      <c r="G499">
        <v>277900</v>
      </c>
      <c r="I499">
        <v>324700</v>
      </c>
      <c r="J499">
        <v>46800</v>
      </c>
      <c r="K499" s="28">
        <v>0.16840590140338252</v>
      </c>
      <c r="L499" t="s">
        <v>380</v>
      </c>
      <c r="M499" t="s">
        <v>20</v>
      </c>
      <c r="N499">
        <v>4777.1009999999997</v>
      </c>
      <c r="O499">
        <v>4747.1139999999996</v>
      </c>
      <c r="P499">
        <v>-29.98700000000008</v>
      </c>
    </row>
    <row r="500" spans="1:16">
      <c r="A500">
        <v>24</v>
      </c>
      <c r="B500">
        <v>87</v>
      </c>
      <c r="C500">
        <v>0</v>
      </c>
      <c r="D500" t="s">
        <v>7902</v>
      </c>
      <c r="E500" t="s">
        <v>7903</v>
      </c>
      <c r="F500">
        <v>1010</v>
      </c>
      <c r="G500">
        <v>226400</v>
      </c>
      <c r="I500">
        <v>226600</v>
      </c>
      <c r="J500">
        <v>200</v>
      </c>
      <c r="K500" s="28">
        <v>8.8339222614841617E-4</v>
      </c>
      <c r="L500" t="s">
        <v>380</v>
      </c>
      <c r="M500" t="s">
        <v>20</v>
      </c>
      <c r="N500">
        <v>3891.8160000000003</v>
      </c>
      <c r="O500">
        <v>3312.8919999999998</v>
      </c>
      <c r="P500">
        <v>-578.92400000000043</v>
      </c>
    </row>
    <row r="501" spans="1:16">
      <c r="A501">
        <v>24</v>
      </c>
      <c r="B501">
        <v>88</v>
      </c>
      <c r="C501">
        <v>0</v>
      </c>
      <c r="D501" t="s">
        <v>7904</v>
      </c>
      <c r="E501" t="s">
        <v>7905</v>
      </c>
      <c r="F501">
        <v>1010</v>
      </c>
      <c r="G501">
        <v>287300</v>
      </c>
      <c r="I501">
        <v>336600</v>
      </c>
      <c r="J501">
        <v>49300</v>
      </c>
      <c r="K501" s="28">
        <v>0.17159763313609466</v>
      </c>
      <c r="L501" t="s">
        <v>380</v>
      </c>
      <c r="M501" t="s">
        <v>20</v>
      </c>
      <c r="N501">
        <v>4938.6869999999999</v>
      </c>
      <c r="O501">
        <v>4921.0919999999996</v>
      </c>
      <c r="P501">
        <v>-17.595000000000255</v>
      </c>
    </row>
    <row r="502" spans="1:16">
      <c r="A502">
        <v>24</v>
      </c>
      <c r="B502">
        <v>89</v>
      </c>
      <c r="C502">
        <v>0</v>
      </c>
      <c r="D502" t="s">
        <v>7906</v>
      </c>
      <c r="E502" t="s">
        <v>7907</v>
      </c>
      <c r="F502">
        <v>9970</v>
      </c>
      <c r="G502">
        <v>1000</v>
      </c>
      <c r="I502">
        <v>1000</v>
      </c>
      <c r="J502">
        <v>0</v>
      </c>
      <c r="K502" s="28">
        <v>0</v>
      </c>
      <c r="L502" t="s">
        <v>380</v>
      </c>
      <c r="M502" t="s">
        <v>20</v>
      </c>
      <c r="N502">
        <v>17.190000000000001</v>
      </c>
      <c r="O502">
        <v>14.62</v>
      </c>
      <c r="P502">
        <v>-2.5700000000000021</v>
      </c>
    </row>
    <row r="503" spans="1:16">
      <c r="A503">
        <v>24</v>
      </c>
      <c r="B503">
        <v>90</v>
      </c>
      <c r="C503">
        <v>0</v>
      </c>
      <c r="D503" t="s">
        <v>7908</v>
      </c>
      <c r="E503" t="s">
        <v>7909</v>
      </c>
      <c r="F503">
        <v>9970</v>
      </c>
      <c r="G503">
        <v>100</v>
      </c>
      <c r="I503">
        <v>100</v>
      </c>
      <c r="J503">
        <v>0</v>
      </c>
      <c r="K503" s="28">
        <v>0</v>
      </c>
      <c r="L503" t="s">
        <v>380</v>
      </c>
      <c r="M503" t="s">
        <v>20</v>
      </c>
      <c r="N503">
        <v>1.7190000000000003</v>
      </c>
      <c r="O503">
        <v>1.462</v>
      </c>
      <c r="P503">
        <v>-0.25700000000000034</v>
      </c>
    </row>
    <row r="504" spans="1:16">
      <c r="A504">
        <v>24</v>
      </c>
      <c r="B504">
        <v>91</v>
      </c>
      <c r="C504">
        <v>0</v>
      </c>
      <c r="D504" t="s">
        <v>7910</v>
      </c>
      <c r="E504" t="s">
        <v>7911</v>
      </c>
      <c r="F504">
        <v>9970</v>
      </c>
      <c r="G504">
        <v>100</v>
      </c>
      <c r="I504">
        <v>100</v>
      </c>
      <c r="J504">
        <v>0</v>
      </c>
      <c r="K504" s="28">
        <v>0</v>
      </c>
      <c r="L504" t="s">
        <v>380</v>
      </c>
      <c r="M504" t="s">
        <v>20</v>
      </c>
      <c r="N504">
        <v>1.7190000000000003</v>
      </c>
      <c r="O504">
        <v>1.462</v>
      </c>
      <c r="P504">
        <v>-0.25700000000000034</v>
      </c>
    </row>
    <row r="505" spans="1:16">
      <c r="A505">
        <v>24</v>
      </c>
      <c r="B505">
        <v>92</v>
      </c>
      <c r="C505">
        <v>0</v>
      </c>
      <c r="D505" t="s">
        <v>7912</v>
      </c>
      <c r="E505" t="s">
        <v>7913</v>
      </c>
      <c r="F505">
        <v>1010</v>
      </c>
      <c r="G505">
        <v>322500</v>
      </c>
      <c r="I505">
        <v>382100</v>
      </c>
      <c r="J505">
        <v>59600</v>
      </c>
      <c r="K505" s="28">
        <v>0.18480620155038752</v>
      </c>
      <c r="L505" t="s">
        <v>380</v>
      </c>
      <c r="M505" t="s">
        <v>69</v>
      </c>
      <c r="N505">
        <v>5543.7749999999996</v>
      </c>
      <c r="O505">
        <v>5586.3019999999997</v>
      </c>
      <c r="P505">
        <v>42.527000000000044</v>
      </c>
    </row>
    <row r="506" spans="1:16">
      <c r="A506">
        <v>24</v>
      </c>
      <c r="B506">
        <v>93</v>
      </c>
      <c r="C506">
        <v>0</v>
      </c>
      <c r="D506" t="s">
        <v>7914</v>
      </c>
      <c r="E506" t="s">
        <v>7915</v>
      </c>
      <c r="F506">
        <v>1010</v>
      </c>
      <c r="G506">
        <v>177700</v>
      </c>
      <c r="I506">
        <v>180000</v>
      </c>
      <c r="J506">
        <v>2300</v>
      </c>
      <c r="K506" s="28">
        <v>1.294316263365225E-2</v>
      </c>
      <c r="L506" t="s">
        <v>380</v>
      </c>
      <c r="M506" t="s">
        <v>20</v>
      </c>
      <c r="N506">
        <v>3054.663</v>
      </c>
      <c r="O506">
        <v>2631.6</v>
      </c>
      <c r="P506">
        <v>-423.0630000000001</v>
      </c>
    </row>
    <row r="507" spans="1:16">
      <c r="A507">
        <v>24</v>
      </c>
      <c r="B507">
        <v>94</v>
      </c>
      <c r="C507">
        <v>0</v>
      </c>
      <c r="D507" t="s">
        <v>7916</v>
      </c>
      <c r="E507" t="s">
        <v>7917</v>
      </c>
      <c r="F507">
        <v>1010</v>
      </c>
      <c r="G507">
        <v>238700</v>
      </c>
      <c r="I507">
        <v>285300</v>
      </c>
      <c r="J507">
        <v>46600</v>
      </c>
      <c r="K507" s="28">
        <v>0.1952241307080016</v>
      </c>
      <c r="L507" t="s">
        <v>380</v>
      </c>
      <c r="M507" t="s">
        <v>20</v>
      </c>
      <c r="N507">
        <v>4103.2530000000006</v>
      </c>
      <c r="O507">
        <v>4171.0860000000002</v>
      </c>
      <c r="P507">
        <v>67.832999999999629</v>
      </c>
    </row>
    <row r="508" spans="1:16">
      <c r="A508">
        <v>24</v>
      </c>
      <c r="B508">
        <v>95</v>
      </c>
      <c r="C508">
        <v>0</v>
      </c>
      <c r="D508" t="s">
        <v>7918</v>
      </c>
      <c r="E508" t="s">
        <v>7711</v>
      </c>
      <c r="F508">
        <v>1320</v>
      </c>
      <c r="G508">
        <v>300</v>
      </c>
      <c r="I508">
        <v>300</v>
      </c>
      <c r="J508">
        <v>0</v>
      </c>
      <c r="K508" s="28">
        <v>0</v>
      </c>
      <c r="L508" t="s">
        <v>380</v>
      </c>
      <c r="M508" t="s">
        <v>20</v>
      </c>
      <c r="N508">
        <v>5.157</v>
      </c>
      <c r="O508">
        <v>4.3860000000000001</v>
      </c>
      <c r="P508">
        <v>-0.77099999999999991</v>
      </c>
    </row>
    <row r="509" spans="1:16">
      <c r="A509">
        <v>24</v>
      </c>
      <c r="B509">
        <v>96</v>
      </c>
      <c r="C509">
        <v>0</v>
      </c>
      <c r="D509" t="s">
        <v>7919</v>
      </c>
      <c r="E509" t="s">
        <v>7829</v>
      </c>
      <c r="F509">
        <v>1320</v>
      </c>
      <c r="G509">
        <v>300</v>
      </c>
      <c r="I509">
        <v>300</v>
      </c>
      <c r="J509">
        <v>0</v>
      </c>
      <c r="K509" s="28">
        <v>0</v>
      </c>
      <c r="L509" t="s">
        <v>380</v>
      </c>
      <c r="M509" t="s">
        <v>20</v>
      </c>
      <c r="N509">
        <v>5.157</v>
      </c>
      <c r="O509">
        <v>4.3860000000000001</v>
      </c>
      <c r="P509">
        <v>-0.77099999999999991</v>
      </c>
    </row>
    <row r="510" spans="1:16">
      <c r="A510">
        <v>24</v>
      </c>
      <c r="B510">
        <v>97</v>
      </c>
      <c r="C510">
        <v>0</v>
      </c>
      <c r="D510" t="s">
        <v>7920</v>
      </c>
      <c r="E510" t="s">
        <v>7921</v>
      </c>
      <c r="F510">
        <v>1010</v>
      </c>
      <c r="G510">
        <v>220700</v>
      </c>
      <c r="I510">
        <v>264000</v>
      </c>
      <c r="J510">
        <v>43300</v>
      </c>
      <c r="K510" s="28">
        <v>0.1961939284096057</v>
      </c>
      <c r="L510" t="s">
        <v>380</v>
      </c>
      <c r="M510" t="s">
        <v>20</v>
      </c>
      <c r="N510">
        <v>3793.8330000000005</v>
      </c>
      <c r="O510">
        <v>3859.68</v>
      </c>
      <c r="P510">
        <v>65.846999999999298</v>
      </c>
    </row>
    <row r="511" spans="1:16">
      <c r="A511">
        <v>24</v>
      </c>
      <c r="B511">
        <v>98</v>
      </c>
      <c r="C511">
        <v>0</v>
      </c>
      <c r="D511" t="s">
        <v>7922</v>
      </c>
      <c r="E511" t="s">
        <v>7923</v>
      </c>
      <c r="F511">
        <v>1010</v>
      </c>
      <c r="G511">
        <v>308100</v>
      </c>
      <c r="I511">
        <v>372300</v>
      </c>
      <c r="J511">
        <v>64200</v>
      </c>
      <c r="K511" s="28">
        <v>0.20837390457643612</v>
      </c>
      <c r="L511" t="s">
        <v>380</v>
      </c>
      <c r="M511" t="s">
        <v>20</v>
      </c>
      <c r="N511">
        <v>5296.2389999999996</v>
      </c>
      <c r="O511">
        <v>5443.0259999999998</v>
      </c>
      <c r="P511">
        <v>146.78700000000026</v>
      </c>
    </row>
    <row r="512" spans="1:16">
      <c r="A512">
        <v>24</v>
      </c>
      <c r="B512">
        <v>99</v>
      </c>
      <c r="C512">
        <v>0</v>
      </c>
      <c r="D512" t="s">
        <v>7924</v>
      </c>
      <c r="E512" t="s">
        <v>7925</v>
      </c>
      <c r="F512">
        <v>1010</v>
      </c>
      <c r="G512">
        <v>272700</v>
      </c>
      <c r="I512">
        <v>311100</v>
      </c>
      <c r="J512">
        <v>38400</v>
      </c>
      <c r="K512" s="28">
        <v>0.14081408140814089</v>
      </c>
      <c r="L512" t="s">
        <v>380</v>
      </c>
      <c r="M512" t="s">
        <v>20</v>
      </c>
      <c r="N512">
        <v>4687.7129999999997</v>
      </c>
      <c r="O512">
        <v>4548.2820000000002</v>
      </c>
      <c r="P512">
        <v>-139.43099999999959</v>
      </c>
    </row>
    <row r="513" spans="1:16">
      <c r="A513">
        <v>24</v>
      </c>
      <c r="B513">
        <v>100</v>
      </c>
      <c r="C513">
        <v>0</v>
      </c>
      <c r="D513" t="s">
        <v>7926</v>
      </c>
      <c r="E513" t="s">
        <v>7925</v>
      </c>
      <c r="F513">
        <v>1040</v>
      </c>
      <c r="G513">
        <v>379000</v>
      </c>
      <c r="I513">
        <v>479300</v>
      </c>
      <c r="J513">
        <v>100300</v>
      </c>
      <c r="K513" s="28">
        <v>0.26464379947229544</v>
      </c>
      <c r="L513" t="s">
        <v>380</v>
      </c>
      <c r="M513" t="s">
        <v>20</v>
      </c>
      <c r="N513">
        <v>6515.0100000000011</v>
      </c>
      <c r="O513">
        <v>7007.366</v>
      </c>
      <c r="P513">
        <v>492.35599999999886</v>
      </c>
    </row>
    <row r="514" spans="1:16">
      <c r="A514">
        <v>24</v>
      </c>
      <c r="B514">
        <v>101</v>
      </c>
      <c r="C514">
        <v>0</v>
      </c>
      <c r="D514" t="s">
        <v>7927</v>
      </c>
      <c r="E514" t="s">
        <v>7928</v>
      </c>
      <c r="F514">
        <v>1010</v>
      </c>
      <c r="G514">
        <v>434100</v>
      </c>
      <c r="I514">
        <v>510200</v>
      </c>
      <c r="J514">
        <v>76100</v>
      </c>
      <c r="K514" s="28">
        <v>0.17530522920985958</v>
      </c>
      <c r="L514" t="s">
        <v>380</v>
      </c>
      <c r="M514" t="s">
        <v>20</v>
      </c>
      <c r="N514">
        <v>7462.179000000001</v>
      </c>
      <c r="O514">
        <v>7459.1239999999998</v>
      </c>
      <c r="P514">
        <v>-3.0550000000012005</v>
      </c>
    </row>
    <row r="515" spans="1:16">
      <c r="A515">
        <v>24</v>
      </c>
      <c r="B515">
        <v>102</v>
      </c>
      <c r="C515">
        <v>0</v>
      </c>
      <c r="D515" t="s">
        <v>7929</v>
      </c>
      <c r="E515" t="s">
        <v>7930</v>
      </c>
      <c r="F515">
        <v>1010</v>
      </c>
      <c r="G515">
        <v>323400</v>
      </c>
      <c r="I515">
        <v>381400</v>
      </c>
      <c r="J515">
        <v>58000</v>
      </c>
      <c r="K515" s="28">
        <v>0.17934446505875079</v>
      </c>
      <c r="L515" t="s">
        <v>380</v>
      </c>
      <c r="M515" t="s">
        <v>69</v>
      </c>
      <c r="N515">
        <v>5559.2460000000001</v>
      </c>
      <c r="O515">
        <v>5576.0680000000002</v>
      </c>
      <c r="P515">
        <v>16.822000000000116</v>
      </c>
    </row>
    <row r="516" spans="1:16">
      <c r="A516">
        <v>24</v>
      </c>
      <c r="B516">
        <v>103</v>
      </c>
      <c r="C516">
        <v>0</v>
      </c>
      <c r="D516" t="s">
        <v>7931</v>
      </c>
      <c r="E516" t="s">
        <v>7932</v>
      </c>
      <c r="F516">
        <v>1010</v>
      </c>
      <c r="G516">
        <v>291500</v>
      </c>
      <c r="I516">
        <v>347900</v>
      </c>
      <c r="J516">
        <v>56400</v>
      </c>
      <c r="K516" s="28">
        <v>0.1934819897084048</v>
      </c>
      <c r="L516" t="s">
        <v>380</v>
      </c>
      <c r="M516" t="s">
        <v>20</v>
      </c>
      <c r="N516">
        <v>5010.8850000000002</v>
      </c>
      <c r="O516">
        <v>5086.2979999999998</v>
      </c>
      <c r="P516">
        <v>75.412999999999556</v>
      </c>
    </row>
    <row r="517" spans="1:16">
      <c r="A517">
        <v>24</v>
      </c>
      <c r="B517">
        <v>104</v>
      </c>
      <c r="C517">
        <v>0</v>
      </c>
      <c r="D517" t="s">
        <v>7933</v>
      </c>
      <c r="E517" t="s">
        <v>7934</v>
      </c>
      <c r="F517">
        <v>1010</v>
      </c>
      <c r="G517">
        <v>304000</v>
      </c>
      <c r="I517">
        <v>357500</v>
      </c>
      <c r="J517">
        <v>53500</v>
      </c>
      <c r="K517" s="28">
        <v>0.17598684210526305</v>
      </c>
      <c r="L517" t="s">
        <v>380</v>
      </c>
      <c r="M517" t="s">
        <v>20</v>
      </c>
      <c r="N517">
        <v>5225.76</v>
      </c>
      <c r="O517">
        <v>5226.6499999999996</v>
      </c>
      <c r="P517">
        <v>0.88999999999941792</v>
      </c>
    </row>
    <row r="518" spans="1:16">
      <c r="A518">
        <v>24</v>
      </c>
      <c r="B518">
        <v>105</v>
      </c>
      <c r="C518">
        <v>0</v>
      </c>
      <c r="D518" t="s">
        <v>7935</v>
      </c>
      <c r="E518" t="s">
        <v>7936</v>
      </c>
      <c r="F518">
        <v>1010</v>
      </c>
      <c r="G518">
        <v>296300</v>
      </c>
      <c r="I518">
        <v>343000</v>
      </c>
      <c r="J518">
        <v>46700</v>
      </c>
      <c r="K518" s="28">
        <v>0.15761052986837654</v>
      </c>
      <c r="L518" t="s">
        <v>380</v>
      </c>
      <c r="M518" t="s">
        <v>20</v>
      </c>
      <c r="N518">
        <v>5093.3969999999999</v>
      </c>
      <c r="O518">
        <v>5014.66</v>
      </c>
      <c r="P518">
        <v>-78.73700000000008</v>
      </c>
    </row>
    <row r="519" spans="1:16">
      <c r="A519">
        <v>24</v>
      </c>
      <c r="B519">
        <v>106</v>
      </c>
      <c r="C519">
        <v>0</v>
      </c>
      <c r="D519" t="s">
        <v>7937</v>
      </c>
      <c r="E519" t="s">
        <v>7938</v>
      </c>
      <c r="F519">
        <v>1010</v>
      </c>
      <c r="G519">
        <v>334500</v>
      </c>
      <c r="I519">
        <v>389600</v>
      </c>
      <c r="J519">
        <v>55100</v>
      </c>
      <c r="K519" s="28">
        <v>0.16472346786248138</v>
      </c>
      <c r="L519" t="s">
        <v>380</v>
      </c>
      <c r="M519" t="s">
        <v>20</v>
      </c>
      <c r="N519">
        <v>5750.0550000000003</v>
      </c>
      <c r="O519">
        <v>5695.9520000000002</v>
      </c>
      <c r="P519">
        <v>-54.103000000000065</v>
      </c>
    </row>
    <row r="520" spans="1:16">
      <c r="A520">
        <v>24</v>
      </c>
      <c r="B520">
        <v>107</v>
      </c>
      <c r="C520">
        <v>0</v>
      </c>
      <c r="D520" t="s">
        <v>7939</v>
      </c>
      <c r="E520" t="s">
        <v>7940</v>
      </c>
      <c r="F520">
        <v>1010</v>
      </c>
      <c r="G520">
        <v>388100</v>
      </c>
      <c r="I520">
        <v>457000</v>
      </c>
      <c r="J520">
        <v>68900</v>
      </c>
      <c r="K520" s="28">
        <v>0.17753156402988912</v>
      </c>
      <c r="L520" t="s">
        <v>380</v>
      </c>
      <c r="M520" t="s">
        <v>20</v>
      </c>
      <c r="N520">
        <v>6671.4390000000012</v>
      </c>
      <c r="O520">
        <v>6681.34</v>
      </c>
      <c r="P520">
        <v>9.9009999999989304</v>
      </c>
    </row>
    <row r="521" spans="1:16">
      <c r="A521">
        <v>24</v>
      </c>
      <c r="B521">
        <v>108</v>
      </c>
      <c r="C521">
        <v>0</v>
      </c>
      <c r="D521" t="s">
        <v>7941</v>
      </c>
      <c r="E521" t="s">
        <v>7942</v>
      </c>
      <c r="F521">
        <v>1010</v>
      </c>
      <c r="G521">
        <v>224000</v>
      </c>
      <c r="I521">
        <v>267100</v>
      </c>
      <c r="J521">
        <v>43100</v>
      </c>
      <c r="K521" s="28">
        <v>0.19241071428571432</v>
      </c>
      <c r="L521" t="s">
        <v>380</v>
      </c>
      <c r="M521" t="s">
        <v>20</v>
      </c>
      <c r="N521">
        <v>3850.5600000000004</v>
      </c>
      <c r="O521">
        <v>3905.002</v>
      </c>
      <c r="P521">
        <v>54.441999999999553</v>
      </c>
    </row>
    <row r="522" spans="1:16">
      <c r="A522">
        <v>24</v>
      </c>
      <c r="B522">
        <v>109</v>
      </c>
      <c r="C522">
        <v>0</v>
      </c>
      <c r="D522" t="s">
        <v>7943</v>
      </c>
      <c r="E522" t="s">
        <v>7944</v>
      </c>
      <c r="F522">
        <v>1010</v>
      </c>
      <c r="G522">
        <v>285200</v>
      </c>
      <c r="I522">
        <v>384100</v>
      </c>
      <c r="J522">
        <v>98900</v>
      </c>
      <c r="K522" s="28">
        <v>0.34677419354838701</v>
      </c>
      <c r="L522" t="s">
        <v>380</v>
      </c>
      <c r="M522" t="s">
        <v>20</v>
      </c>
      <c r="N522">
        <v>4902.5879999999997</v>
      </c>
      <c r="O522">
        <v>5615.5420000000004</v>
      </c>
      <c r="P522">
        <v>712.95400000000063</v>
      </c>
    </row>
    <row r="523" spans="1:16">
      <c r="A523">
        <v>24</v>
      </c>
      <c r="B523">
        <v>110</v>
      </c>
      <c r="C523">
        <v>0</v>
      </c>
      <c r="D523" t="s">
        <v>7945</v>
      </c>
      <c r="E523" t="s">
        <v>7744</v>
      </c>
      <c r="F523">
        <v>1310</v>
      </c>
      <c r="G523">
        <v>400</v>
      </c>
      <c r="I523">
        <v>400</v>
      </c>
      <c r="J523">
        <v>0</v>
      </c>
      <c r="K523" s="28">
        <v>0</v>
      </c>
      <c r="L523" t="s">
        <v>380</v>
      </c>
      <c r="M523" t="s">
        <v>20</v>
      </c>
      <c r="N523">
        <v>6.8760000000000012</v>
      </c>
      <c r="O523">
        <v>5.8479999999999999</v>
      </c>
      <c r="P523">
        <v>-1.0280000000000014</v>
      </c>
    </row>
    <row r="524" spans="1:16">
      <c r="A524">
        <v>24</v>
      </c>
      <c r="B524">
        <v>111</v>
      </c>
      <c r="C524">
        <v>0</v>
      </c>
      <c r="D524" t="s">
        <v>7946</v>
      </c>
      <c r="E524" t="s">
        <v>7947</v>
      </c>
      <c r="F524">
        <v>1010</v>
      </c>
      <c r="G524">
        <v>340100</v>
      </c>
      <c r="I524">
        <v>403800</v>
      </c>
      <c r="J524">
        <v>63700</v>
      </c>
      <c r="K524" s="28">
        <v>0.18729785357247875</v>
      </c>
      <c r="L524" t="s">
        <v>380</v>
      </c>
      <c r="M524" t="s">
        <v>20</v>
      </c>
      <c r="N524">
        <v>5846.3190000000004</v>
      </c>
      <c r="O524">
        <v>5903.5559999999996</v>
      </c>
      <c r="P524">
        <v>57.236999999999171</v>
      </c>
    </row>
    <row r="525" spans="1:16">
      <c r="A525">
        <v>24</v>
      </c>
      <c r="B525">
        <v>112</v>
      </c>
      <c r="C525">
        <v>0</v>
      </c>
      <c r="D525" t="s">
        <v>7948</v>
      </c>
      <c r="E525" t="s">
        <v>7949</v>
      </c>
      <c r="F525">
        <v>1010</v>
      </c>
      <c r="G525">
        <v>318400</v>
      </c>
      <c r="I525">
        <v>383200</v>
      </c>
      <c r="J525">
        <v>64800</v>
      </c>
      <c r="K525" s="28">
        <v>0.20351758793969843</v>
      </c>
      <c r="L525" t="s">
        <v>380</v>
      </c>
      <c r="M525" t="s">
        <v>69</v>
      </c>
      <c r="N525">
        <v>5473.2960000000003</v>
      </c>
      <c r="O525">
        <v>5602.384</v>
      </c>
      <c r="P525">
        <v>129.08799999999974</v>
      </c>
    </row>
    <row r="526" spans="1:16">
      <c r="A526">
        <v>24</v>
      </c>
      <c r="B526">
        <v>113</v>
      </c>
      <c r="C526">
        <v>0</v>
      </c>
      <c r="D526" t="s">
        <v>7950</v>
      </c>
      <c r="E526" t="s">
        <v>7951</v>
      </c>
      <c r="F526">
        <v>1320</v>
      </c>
      <c r="G526">
        <v>1700</v>
      </c>
      <c r="I526">
        <v>1700</v>
      </c>
      <c r="J526">
        <v>0</v>
      </c>
      <c r="K526" s="28">
        <v>0</v>
      </c>
      <c r="L526" t="s">
        <v>380</v>
      </c>
      <c r="M526" t="s">
        <v>20</v>
      </c>
      <c r="N526">
        <v>29.223000000000003</v>
      </c>
      <c r="O526">
        <v>24.853999999999999</v>
      </c>
      <c r="P526">
        <v>-4.3690000000000033</v>
      </c>
    </row>
    <row r="527" spans="1:16">
      <c r="A527">
        <v>24</v>
      </c>
      <c r="B527">
        <v>114</v>
      </c>
      <c r="C527">
        <v>0</v>
      </c>
      <c r="D527" t="s">
        <v>7952</v>
      </c>
      <c r="E527" t="s">
        <v>7953</v>
      </c>
      <c r="F527">
        <v>1320</v>
      </c>
      <c r="G527">
        <v>1900</v>
      </c>
      <c r="I527">
        <v>1900</v>
      </c>
      <c r="J527">
        <v>0</v>
      </c>
      <c r="K527" s="28">
        <v>0</v>
      </c>
      <c r="L527" t="s">
        <v>380</v>
      </c>
      <c r="M527" t="s">
        <v>20</v>
      </c>
      <c r="N527">
        <v>32.661000000000001</v>
      </c>
      <c r="O527">
        <v>27.777999999999999</v>
      </c>
      <c r="P527">
        <v>-4.8830000000000027</v>
      </c>
    </row>
    <row r="528" spans="1:16">
      <c r="A528">
        <v>24</v>
      </c>
      <c r="B528">
        <v>115</v>
      </c>
      <c r="C528">
        <v>0</v>
      </c>
      <c r="D528" t="s">
        <v>7954</v>
      </c>
      <c r="E528" t="s">
        <v>7955</v>
      </c>
      <c r="F528">
        <v>1010</v>
      </c>
      <c r="G528">
        <v>435100</v>
      </c>
      <c r="I528">
        <v>757600</v>
      </c>
      <c r="J528">
        <v>322500</v>
      </c>
      <c r="K528" s="28">
        <v>0.7412089174902321</v>
      </c>
      <c r="L528">
        <v>1</v>
      </c>
      <c r="M528" t="s">
        <v>20</v>
      </c>
      <c r="N528">
        <v>7479.3690000000006</v>
      </c>
      <c r="O528">
        <v>11076.111999999999</v>
      </c>
      <c r="P528">
        <v>3596.7429999999986</v>
      </c>
    </row>
    <row r="529" spans="1:16">
      <c r="A529">
        <v>24</v>
      </c>
      <c r="B529">
        <v>116</v>
      </c>
      <c r="C529">
        <v>0</v>
      </c>
      <c r="D529" t="s">
        <v>7956</v>
      </c>
      <c r="E529" t="s">
        <v>7957</v>
      </c>
      <c r="F529">
        <v>1010</v>
      </c>
      <c r="G529">
        <v>315500</v>
      </c>
      <c r="I529">
        <v>383200</v>
      </c>
      <c r="J529">
        <v>67700</v>
      </c>
      <c r="K529" s="28">
        <v>0.21458003169572115</v>
      </c>
      <c r="L529" t="s">
        <v>380</v>
      </c>
      <c r="M529" t="s">
        <v>20</v>
      </c>
      <c r="N529">
        <v>5423.4449999999997</v>
      </c>
      <c r="O529">
        <v>5602.384</v>
      </c>
      <c r="P529">
        <v>178.93900000000031</v>
      </c>
    </row>
    <row r="530" spans="1:16">
      <c r="A530">
        <v>24</v>
      </c>
      <c r="B530">
        <v>117</v>
      </c>
      <c r="C530">
        <v>0</v>
      </c>
      <c r="D530" t="s">
        <v>7958</v>
      </c>
      <c r="E530" t="s">
        <v>7957</v>
      </c>
      <c r="F530">
        <v>1320</v>
      </c>
      <c r="G530">
        <v>1900</v>
      </c>
      <c r="I530">
        <v>1900</v>
      </c>
      <c r="J530">
        <v>0</v>
      </c>
      <c r="K530" s="28">
        <v>0</v>
      </c>
      <c r="L530" t="s">
        <v>380</v>
      </c>
      <c r="M530" t="s">
        <v>20</v>
      </c>
      <c r="N530">
        <v>32.661000000000001</v>
      </c>
      <c r="O530">
        <v>27.777999999999999</v>
      </c>
      <c r="P530">
        <v>-4.8830000000000027</v>
      </c>
    </row>
    <row r="531" spans="1:16">
      <c r="A531">
        <v>24</v>
      </c>
      <c r="B531">
        <v>118</v>
      </c>
      <c r="C531">
        <v>0</v>
      </c>
      <c r="D531" t="s">
        <v>7959</v>
      </c>
      <c r="E531" t="s">
        <v>7960</v>
      </c>
      <c r="F531">
        <v>1010</v>
      </c>
      <c r="G531">
        <v>269600</v>
      </c>
      <c r="I531">
        <v>364500</v>
      </c>
      <c r="J531">
        <v>94900</v>
      </c>
      <c r="K531" s="28">
        <v>0.35200296735905034</v>
      </c>
      <c r="L531" t="s">
        <v>380</v>
      </c>
      <c r="M531" t="s">
        <v>20</v>
      </c>
      <c r="N531">
        <v>4634.424</v>
      </c>
      <c r="O531">
        <v>5328.99</v>
      </c>
      <c r="P531">
        <v>694.5659999999998</v>
      </c>
    </row>
    <row r="532" spans="1:16">
      <c r="A532">
        <v>24</v>
      </c>
      <c r="B532">
        <v>119</v>
      </c>
      <c r="C532">
        <v>0</v>
      </c>
      <c r="D532" t="s">
        <v>7961</v>
      </c>
      <c r="E532" t="s">
        <v>7962</v>
      </c>
      <c r="F532">
        <v>1010</v>
      </c>
      <c r="G532">
        <v>252700</v>
      </c>
      <c r="I532">
        <v>294800</v>
      </c>
      <c r="J532">
        <v>42100</v>
      </c>
      <c r="K532" s="28">
        <v>0.1666007123070834</v>
      </c>
      <c r="L532" t="s">
        <v>380</v>
      </c>
      <c r="M532" t="s">
        <v>20</v>
      </c>
      <c r="N532">
        <v>4343.9129999999996</v>
      </c>
      <c r="O532">
        <v>4309.9759999999997</v>
      </c>
      <c r="P532">
        <v>-33.936999999999898</v>
      </c>
    </row>
    <row r="533" spans="1:16">
      <c r="A533">
        <v>24</v>
      </c>
      <c r="B533">
        <v>120</v>
      </c>
      <c r="C533">
        <v>0</v>
      </c>
      <c r="D533" t="s">
        <v>7963</v>
      </c>
      <c r="E533" t="s">
        <v>7964</v>
      </c>
      <c r="F533">
        <v>1010</v>
      </c>
      <c r="G533">
        <v>246000</v>
      </c>
      <c r="I533">
        <v>294300</v>
      </c>
      <c r="J533">
        <v>48300</v>
      </c>
      <c r="K533" s="28">
        <v>0.1963414634146341</v>
      </c>
      <c r="L533" t="s">
        <v>380</v>
      </c>
      <c r="M533" t="s">
        <v>20</v>
      </c>
      <c r="N533">
        <v>4228.74</v>
      </c>
      <c r="O533">
        <v>4302.6660000000002</v>
      </c>
      <c r="P533">
        <v>73.926000000000386</v>
      </c>
    </row>
    <row r="534" spans="1:16">
      <c r="A534">
        <v>24</v>
      </c>
      <c r="B534">
        <v>121</v>
      </c>
      <c r="C534">
        <v>0</v>
      </c>
      <c r="D534" t="s">
        <v>7965</v>
      </c>
      <c r="E534" t="s">
        <v>7966</v>
      </c>
      <c r="F534">
        <v>1010</v>
      </c>
      <c r="G534">
        <v>263000</v>
      </c>
      <c r="I534">
        <v>314900</v>
      </c>
      <c r="J534">
        <v>51900</v>
      </c>
      <c r="K534" s="28">
        <v>0.19733840304182504</v>
      </c>
      <c r="L534" t="s">
        <v>380</v>
      </c>
      <c r="M534" t="s">
        <v>20</v>
      </c>
      <c r="N534">
        <v>4520.97</v>
      </c>
      <c r="O534">
        <v>4603.8379999999997</v>
      </c>
      <c r="P534">
        <v>82.867999999999483</v>
      </c>
    </row>
    <row r="535" spans="1:16">
      <c r="A535">
        <v>24</v>
      </c>
      <c r="B535">
        <v>122</v>
      </c>
      <c r="C535">
        <v>0</v>
      </c>
      <c r="D535" t="s">
        <v>7967</v>
      </c>
      <c r="E535" t="s">
        <v>7968</v>
      </c>
      <c r="F535">
        <v>1010</v>
      </c>
      <c r="G535">
        <v>271300</v>
      </c>
      <c r="I535">
        <v>315200</v>
      </c>
      <c r="J535">
        <v>43900</v>
      </c>
      <c r="K535" s="28">
        <v>0.16181349060081085</v>
      </c>
      <c r="L535" t="s">
        <v>380</v>
      </c>
      <c r="M535" t="s">
        <v>20</v>
      </c>
      <c r="N535">
        <v>4663.6469999999999</v>
      </c>
      <c r="O535">
        <v>4608.2240000000002</v>
      </c>
      <c r="P535">
        <v>-55.422999999999774</v>
      </c>
    </row>
    <row r="536" spans="1:16">
      <c r="A536">
        <v>24</v>
      </c>
      <c r="B536">
        <v>123</v>
      </c>
      <c r="C536">
        <v>0</v>
      </c>
      <c r="D536" t="s">
        <v>7969</v>
      </c>
      <c r="E536" t="s">
        <v>7970</v>
      </c>
      <c r="F536">
        <v>1010</v>
      </c>
      <c r="G536">
        <v>320700</v>
      </c>
      <c r="I536">
        <v>382500</v>
      </c>
      <c r="J536">
        <v>61800</v>
      </c>
      <c r="K536" s="28">
        <v>0.19270346117867176</v>
      </c>
      <c r="L536" t="s">
        <v>380</v>
      </c>
      <c r="M536" t="s">
        <v>20</v>
      </c>
      <c r="N536">
        <v>5512.8329999999996</v>
      </c>
      <c r="O536">
        <v>5592.15</v>
      </c>
      <c r="P536">
        <v>79.317000000000007</v>
      </c>
    </row>
    <row r="537" spans="1:16">
      <c r="A537">
        <v>24</v>
      </c>
      <c r="B537">
        <v>124</v>
      </c>
      <c r="C537">
        <v>0</v>
      </c>
      <c r="D537" t="s">
        <v>7971</v>
      </c>
      <c r="E537" t="s">
        <v>7972</v>
      </c>
      <c r="F537">
        <v>1320</v>
      </c>
      <c r="G537">
        <v>800</v>
      </c>
      <c r="I537">
        <v>800</v>
      </c>
      <c r="J537">
        <v>0</v>
      </c>
      <c r="K537" s="28">
        <v>0</v>
      </c>
      <c r="L537" t="s">
        <v>380</v>
      </c>
      <c r="M537" t="s">
        <v>20</v>
      </c>
      <c r="N537">
        <v>13.752000000000002</v>
      </c>
      <c r="O537">
        <v>11.696</v>
      </c>
      <c r="P537">
        <v>-2.0560000000000027</v>
      </c>
    </row>
    <row r="538" spans="1:16">
      <c r="A538">
        <v>24</v>
      </c>
      <c r="B538">
        <v>125</v>
      </c>
      <c r="C538">
        <v>0</v>
      </c>
      <c r="D538" t="s">
        <v>7973</v>
      </c>
      <c r="E538" t="s">
        <v>7974</v>
      </c>
      <c r="F538">
        <v>1010</v>
      </c>
      <c r="G538">
        <v>248500</v>
      </c>
      <c r="I538">
        <v>301700</v>
      </c>
      <c r="J538">
        <v>53200</v>
      </c>
      <c r="K538" s="28">
        <v>0.21408450704225346</v>
      </c>
      <c r="L538" t="s">
        <v>380</v>
      </c>
      <c r="M538" t="s">
        <v>20</v>
      </c>
      <c r="N538">
        <v>4271.7150000000001</v>
      </c>
      <c r="O538">
        <v>4410.8540000000003</v>
      </c>
      <c r="P538">
        <v>139.13900000000012</v>
      </c>
    </row>
    <row r="539" spans="1:16">
      <c r="A539">
        <v>24</v>
      </c>
      <c r="B539">
        <v>126</v>
      </c>
      <c r="C539">
        <v>0</v>
      </c>
      <c r="D539" t="s">
        <v>7975</v>
      </c>
      <c r="E539" t="s">
        <v>7976</v>
      </c>
      <c r="F539">
        <v>1010</v>
      </c>
      <c r="G539">
        <v>288000</v>
      </c>
      <c r="I539">
        <v>281900</v>
      </c>
      <c r="J539">
        <v>-6100</v>
      </c>
      <c r="K539" s="28">
        <v>-2.1180555555555536E-2</v>
      </c>
      <c r="L539" t="s">
        <v>380</v>
      </c>
      <c r="M539" t="s">
        <v>20</v>
      </c>
      <c r="N539">
        <v>4950.72</v>
      </c>
      <c r="O539">
        <v>4121.3779999999997</v>
      </c>
      <c r="P539">
        <v>-829.34200000000055</v>
      </c>
    </row>
    <row r="540" spans="1:16">
      <c r="A540">
        <v>24</v>
      </c>
      <c r="B540">
        <v>127</v>
      </c>
      <c r="C540">
        <v>0</v>
      </c>
      <c r="D540" t="s">
        <v>7977</v>
      </c>
      <c r="E540" t="s">
        <v>7978</v>
      </c>
      <c r="F540">
        <v>1010</v>
      </c>
      <c r="G540">
        <v>286800</v>
      </c>
      <c r="I540">
        <v>341900</v>
      </c>
      <c r="J540">
        <v>55100</v>
      </c>
      <c r="K540" s="28">
        <v>0.19211994421199452</v>
      </c>
      <c r="L540" t="s">
        <v>380</v>
      </c>
      <c r="M540" t="s">
        <v>20</v>
      </c>
      <c r="N540">
        <v>4930.0919999999996</v>
      </c>
      <c r="O540">
        <v>4998.5780000000004</v>
      </c>
      <c r="P540">
        <v>68.486000000000786</v>
      </c>
    </row>
    <row r="541" spans="1:16">
      <c r="A541">
        <v>24</v>
      </c>
      <c r="B541">
        <v>128</v>
      </c>
      <c r="C541">
        <v>0</v>
      </c>
      <c r="D541" t="s">
        <v>7979</v>
      </c>
      <c r="E541" t="s">
        <v>7980</v>
      </c>
      <c r="F541">
        <v>1010</v>
      </c>
      <c r="G541">
        <v>201300</v>
      </c>
      <c r="I541">
        <v>240400</v>
      </c>
      <c r="J541">
        <v>39100</v>
      </c>
      <c r="K541" s="28">
        <v>0.19423745653253843</v>
      </c>
      <c r="L541" t="s">
        <v>380</v>
      </c>
      <c r="M541" t="s">
        <v>20</v>
      </c>
      <c r="N541">
        <v>3460.3470000000007</v>
      </c>
      <c r="O541">
        <v>3514.6480000000001</v>
      </c>
      <c r="P541">
        <v>54.300999999999476</v>
      </c>
    </row>
    <row r="542" spans="1:16">
      <c r="A542">
        <v>24</v>
      </c>
      <c r="B542">
        <v>129</v>
      </c>
      <c r="C542">
        <v>0</v>
      </c>
      <c r="D542" t="s">
        <v>7981</v>
      </c>
      <c r="E542" t="s">
        <v>7982</v>
      </c>
      <c r="F542">
        <v>1300</v>
      </c>
      <c r="G542">
        <v>74600</v>
      </c>
      <c r="I542">
        <v>89500</v>
      </c>
      <c r="J542">
        <v>14900</v>
      </c>
      <c r="K542" s="28">
        <v>0.19973190348525471</v>
      </c>
      <c r="L542" t="s">
        <v>380</v>
      </c>
      <c r="M542" t="s">
        <v>20</v>
      </c>
      <c r="N542">
        <v>1282.374</v>
      </c>
      <c r="O542">
        <v>1308.49</v>
      </c>
      <c r="P542">
        <v>26.115999999999985</v>
      </c>
    </row>
    <row r="543" spans="1:16">
      <c r="A543">
        <v>24</v>
      </c>
      <c r="B543">
        <v>130</v>
      </c>
      <c r="C543">
        <v>0</v>
      </c>
      <c r="D543" t="s">
        <v>7983</v>
      </c>
      <c r="E543" t="s">
        <v>7984</v>
      </c>
      <c r="F543">
        <v>1010</v>
      </c>
      <c r="G543">
        <v>197400</v>
      </c>
      <c r="I543">
        <v>236600</v>
      </c>
      <c r="J543">
        <v>39200</v>
      </c>
      <c r="K543" s="28">
        <v>0.19858156028368801</v>
      </c>
      <c r="L543" t="s">
        <v>380</v>
      </c>
      <c r="M543" t="s">
        <v>20</v>
      </c>
      <c r="N543">
        <v>3393.3060000000005</v>
      </c>
      <c r="O543">
        <v>3459.0920000000001</v>
      </c>
      <c r="P543">
        <v>65.785999999999603</v>
      </c>
    </row>
    <row r="544" spans="1:16">
      <c r="A544">
        <v>24</v>
      </c>
      <c r="B544">
        <v>131</v>
      </c>
      <c r="C544">
        <v>0</v>
      </c>
      <c r="D544" t="s">
        <v>7985</v>
      </c>
      <c r="E544" t="s">
        <v>7986</v>
      </c>
      <c r="F544">
        <v>1010</v>
      </c>
      <c r="G544">
        <v>189300</v>
      </c>
      <c r="I544">
        <v>189200</v>
      </c>
      <c r="J544">
        <v>-100</v>
      </c>
      <c r="K544" s="28">
        <v>-5.2826201796085659E-4</v>
      </c>
      <c r="L544" t="s">
        <v>380</v>
      </c>
      <c r="M544" t="s">
        <v>20</v>
      </c>
      <c r="N544">
        <v>3254.0670000000005</v>
      </c>
      <c r="O544">
        <v>2766.1039999999998</v>
      </c>
      <c r="P544">
        <v>-487.96300000000065</v>
      </c>
    </row>
    <row r="545" spans="1:16">
      <c r="A545">
        <v>24</v>
      </c>
      <c r="B545">
        <v>132</v>
      </c>
      <c r="C545">
        <v>0</v>
      </c>
      <c r="D545" t="s">
        <v>7987</v>
      </c>
      <c r="E545" t="s">
        <v>7988</v>
      </c>
      <c r="F545">
        <v>1010</v>
      </c>
      <c r="G545">
        <v>249700</v>
      </c>
      <c r="I545">
        <v>299100</v>
      </c>
      <c r="J545">
        <v>49400</v>
      </c>
      <c r="K545" s="28">
        <v>0.1978374048858631</v>
      </c>
      <c r="L545" t="s">
        <v>380</v>
      </c>
      <c r="M545" t="s">
        <v>20</v>
      </c>
      <c r="N545">
        <v>4292.3429999999998</v>
      </c>
      <c r="O545">
        <v>4372.8419999999996</v>
      </c>
      <c r="P545">
        <v>80.498999999999796</v>
      </c>
    </row>
    <row r="546" spans="1:16">
      <c r="A546">
        <v>24</v>
      </c>
      <c r="B546">
        <v>133</v>
      </c>
      <c r="C546">
        <v>0</v>
      </c>
      <c r="D546" t="s">
        <v>7989</v>
      </c>
      <c r="E546" t="s">
        <v>7990</v>
      </c>
      <c r="F546">
        <v>1010</v>
      </c>
      <c r="G546">
        <v>228800</v>
      </c>
      <c r="I546">
        <v>273800</v>
      </c>
      <c r="J546">
        <v>45000</v>
      </c>
      <c r="K546" s="28">
        <v>0.19667832167832167</v>
      </c>
      <c r="L546" t="s">
        <v>380</v>
      </c>
      <c r="M546" t="s">
        <v>20</v>
      </c>
      <c r="N546">
        <v>3933.0720000000006</v>
      </c>
      <c r="O546">
        <v>4002.9560000000001</v>
      </c>
      <c r="P546">
        <v>69.88399999999956</v>
      </c>
    </row>
    <row r="547" spans="1:16">
      <c r="A547">
        <v>24</v>
      </c>
      <c r="B547">
        <v>134</v>
      </c>
      <c r="C547">
        <v>0</v>
      </c>
      <c r="D547" t="s">
        <v>7991</v>
      </c>
      <c r="E547" t="s">
        <v>7992</v>
      </c>
      <c r="F547">
        <v>1010</v>
      </c>
      <c r="G547">
        <v>378400</v>
      </c>
      <c r="I547">
        <v>443100</v>
      </c>
      <c r="J547">
        <v>64700</v>
      </c>
      <c r="K547" s="28">
        <v>0.17098308668076112</v>
      </c>
      <c r="L547" t="s">
        <v>380</v>
      </c>
      <c r="M547" t="s">
        <v>20</v>
      </c>
      <c r="N547">
        <v>6504.6960000000008</v>
      </c>
      <c r="O547">
        <v>6478.1220000000003</v>
      </c>
      <c r="P547">
        <v>-26.574000000000524</v>
      </c>
    </row>
    <row r="548" spans="1:16">
      <c r="A548">
        <v>24</v>
      </c>
      <c r="B548">
        <v>135</v>
      </c>
      <c r="C548">
        <v>0</v>
      </c>
      <c r="D548" t="s">
        <v>7993</v>
      </c>
      <c r="E548" t="s">
        <v>7994</v>
      </c>
      <c r="F548">
        <v>1010</v>
      </c>
      <c r="G548">
        <v>204400</v>
      </c>
      <c r="I548">
        <v>213400</v>
      </c>
      <c r="J548">
        <v>9000</v>
      </c>
      <c r="K548" s="28">
        <v>4.4031311154598907E-2</v>
      </c>
      <c r="L548" t="s">
        <v>380</v>
      </c>
      <c r="M548" t="s">
        <v>20</v>
      </c>
      <c r="N548">
        <v>3513.6360000000004</v>
      </c>
      <c r="O548">
        <v>3119.9079999999999</v>
      </c>
      <c r="P548">
        <v>-393.72800000000052</v>
      </c>
    </row>
    <row r="549" spans="1:16">
      <c r="A549">
        <v>24</v>
      </c>
      <c r="B549">
        <v>136</v>
      </c>
      <c r="C549">
        <v>0</v>
      </c>
      <c r="D549" t="s">
        <v>7995</v>
      </c>
      <c r="E549" t="s">
        <v>7996</v>
      </c>
      <c r="F549">
        <v>1010</v>
      </c>
      <c r="G549">
        <v>330700</v>
      </c>
      <c r="I549">
        <v>387900</v>
      </c>
      <c r="J549">
        <v>57200</v>
      </c>
      <c r="K549" s="28">
        <v>0.17296643483519802</v>
      </c>
      <c r="L549" t="s">
        <v>380</v>
      </c>
      <c r="M549" t="s">
        <v>20</v>
      </c>
      <c r="N549">
        <v>5684.7330000000002</v>
      </c>
      <c r="O549">
        <v>5671.098</v>
      </c>
      <c r="P549">
        <v>-13.635000000000218</v>
      </c>
    </row>
    <row r="550" spans="1:16">
      <c r="A550">
        <v>24</v>
      </c>
      <c r="B550">
        <v>137</v>
      </c>
      <c r="C550">
        <v>0</v>
      </c>
      <c r="D550" t="s">
        <v>7997</v>
      </c>
      <c r="E550" t="s">
        <v>7998</v>
      </c>
      <c r="F550">
        <v>1010</v>
      </c>
      <c r="G550">
        <v>227400</v>
      </c>
      <c r="I550">
        <v>269300</v>
      </c>
      <c r="J550">
        <v>41900</v>
      </c>
      <c r="K550" s="28">
        <v>0.18425681618293765</v>
      </c>
      <c r="L550" t="s">
        <v>380</v>
      </c>
      <c r="M550" t="s">
        <v>20</v>
      </c>
      <c r="N550">
        <v>3909.0060000000003</v>
      </c>
      <c r="O550">
        <v>3937.1660000000002</v>
      </c>
      <c r="P550">
        <v>28.159999999999854</v>
      </c>
    </row>
    <row r="551" spans="1:16">
      <c r="A551">
        <v>24</v>
      </c>
      <c r="B551">
        <v>138</v>
      </c>
      <c r="C551">
        <v>0</v>
      </c>
      <c r="D551" t="s">
        <v>7999</v>
      </c>
      <c r="E551" t="s">
        <v>8000</v>
      </c>
      <c r="F551">
        <v>1320</v>
      </c>
      <c r="G551">
        <v>300</v>
      </c>
      <c r="I551">
        <v>300</v>
      </c>
      <c r="J551">
        <v>0</v>
      </c>
      <c r="K551" s="28">
        <v>0</v>
      </c>
      <c r="L551" t="s">
        <v>380</v>
      </c>
      <c r="M551" t="s">
        <v>20</v>
      </c>
      <c r="N551">
        <v>5.157</v>
      </c>
      <c r="O551">
        <v>4.3860000000000001</v>
      </c>
      <c r="P551">
        <v>-0.77099999999999991</v>
      </c>
    </row>
    <row r="552" spans="1:16">
      <c r="A552">
        <v>24</v>
      </c>
      <c r="B552">
        <v>139</v>
      </c>
      <c r="C552">
        <v>0</v>
      </c>
      <c r="D552" t="s">
        <v>8001</v>
      </c>
      <c r="E552" t="s">
        <v>8002</v>
      </c>
      <c r="F552">
        <v>1010</v>
      </c>
      <c r="G552">
        <v>320000</v>
      </c>
      <c r="I552">
        <v>352000</v>
      </c>
      <c r="J552">
        <v>32000</v>
      </c>
      <c r="K552" s="28">
        <v>0.10000000000000009</v>
      </c>
      <c r="L552" t="s">
        <v>380</v>
      </c>
      <c r="M552" t="s">
        <v>20</v>
      </c>
      <c r="N552">
        <v>5500.8</v>
      </c>
      <c r="O552">
        <v>5146.24</v>
      </c>
      <c r="P552">
        <v>-354.5600000000004</v>
      </c>
    </row>
    <row r="553" spans="1:16">
      <c r="A553">
        <v>24</v>
      </c>
      <c r="B553">
        <v>140</v>
      </c>
      <c r="C553">
        <v>0</v>
      </c>
      <c r="D553" t="s">
        <v>8003</v>
      </c>
      <c r="E553" t="s">
        <v>8004</v>
      </c>
      <c r="F553">
        <v>1010</v>
      </c>
      <c r="G553">
        <v>265600</v>
      </c>
      <c r="I553">
        <v>317200</v>
      </c>
      <c r="J553">
        <v>51600</v>
      </c>
      <c r="K553" s="28">
        <v>0.19427710843373491</v>
      </c>
      <c r="L553" t="s">
        <v>380</v>
      </c>
      <c r="M553" t="s">
        <v>20</v>
      </c>
      <c r="N553">
        <v>4565.6639999999998</v>
      </c>
      <c r="O553">
        <v>4637.4639999999999</v>
      </c>
      <c r="P553">
        <v>71.800000000000182</v>
      </c>
    </row>
    <row r="554" spans="1:16">
      <c r="A554">
        <v>24</v>
      </c>
      <c r="B554">
        <v>141</v>
      </c>
      <c r="C554">
        <v>0</v>
      </c>
      <c r="D554" t="s">
        <v>8005</v>
      </c>
      <c r="E554" t="s">
        <v>8006</v>
      </c>
      <c r="F554">
        <v>1010</v>
      </c>
      <c r="G554">
        <v>181900</v>
      </c>
      <c r="I554">
        <v>185900</v>
      </c>
      <c r="J554">
        <v>4000</v>
      </c>
      <c r="K554" s="28">
        <v>2.1990104452996206E-2</v>
      </c>
      <c r="L554" t="s">
        <v>380</v>
      </c>
      <c r="M554" t="s">
        <v>20</v>
      </c>
      <c r="N554">
        <v>3126.8609999999999</v>
      </c>
      <c r="O554">
        <v>2717.8580000000002</v>
      </c>
      <c r="P554">
        <v>-409.0029999999997</v>
      </c>
    </row>
    <row r="555" spans="1:16">
      <c r="A555">
        <v>24</v>
      </c>
      <c r="B555">
        <v>142</v>
      </c>
      <c r="C555">
        <v>0</v>
      </c>
      <c r="D555" t="s">
        <v>8007</v>
      </c>
      <c r="E555" t="s">
        <v>8008</v>
      </c>
      <c r="F555">
        <v>1010</v>
      </c>
      <c r="G555">
        <v>237900</v>
      </c>
      <c r="I555">
        <v>286100</v>
      </c>
      <c r="J555">
        <v>48200</v>
      </c>
      <c r="K555" s="28">
        <v>0.20260613703236663</v>
      </c>
      <c r="L555" t="s">
        <v>380</v>
      </c>
      <c r="M555" t="s">
        <v>20</v>
      </c>
      <c r="N555">
        <v>4089.5010000000007</v>
      </c>
      <c r="O555">
        <v>4182.7820000000002</v>
      </c>
      <c r="P555">
        <v>93.280999999999494</v>
      </c>
    </row>
    <row r="556" spans="1:16">
      <c r="A556">
        <v>24</v>
      </c>
      <c r="B556">
        <v>143</v>
      </c>
      <c r="C556">
        <v>0</v>
      </c>
      <c r="D556" t="s">
        <v>8009</v>
      </c>
      <c r="E556" t="s">
        <v>7200</v>
      </c>
      <c r="F556">
        <v>9360</v>
      </c>
      <c r="G556">
        <v>200</v>
      </c>
      <c r="I556">
        <v>200</v>
      </c>
      <c r="J556">
        <v>0</v>
      </c>
      <c r="K556" s="28">
        <v>0</v>
      </c>
      <c r="L556" t="s">
        <v>380</v>
      </c>
      <c r="M556" t="s">
        <v>20</v>
      </c>
      <c r="N556">
        <v>3.4380000000000006</v>
      </c>
      <c r="O556">
        <v>2.9239999999999999</v>
      </c>
      <c r="P556">
        <v>-0.51400000000000068</v>
      </c>
    </row>
    <row r="557" spans="1:16">
      <c r="A557">
        <v>24</v>
      </c>
      <c r="B557">
        <v>144</v>
      </c>
      <c r="C557">
        <v>0</v>
      </c>
      <c r="D557" t="s">
        <v>8010</v>
      </c>
      <c r="E557" t="s">
        <v>8011</v>
      </c>
      <c r="F557">
        <v>1010</v>
      </c>
      <c r="G557">
        <v>254100</v>
      </c>
      <c r="I557">
        <v>308000</v>
      </c>
      <c r="J557">
        <v>53900</v>
      </c>
      <c r="K557" s="28">
        <v>0.21212121212121215</v>
      </c>
      <c r="L557" t="s">
        <v>380</v>
      </c>
      <c r="M557" t="s">
        <v>20</v>
      </c>
      <c r="N557">
        <v>4367.9790000000003</v>
      </c>
      <c r="O557">
        <v>4502.96</v>
      </c>
      <c r="P557">
        <v>134.98099999999977</v>
      </c>
    </row>
    <row r="558" spans="1:16">
      <c r="A558">
        <v>24</v>
      </c>
      <c r="B558">
        <v>145</v>
      </c>
      <c r="C558">
        <v>0</v>
      </c>
      <c r="D558" t="s">
        <v>8012</v>
      </c>
      <c r="E558" t="s">
        <v>8013</v>
      </c>
      <c r="F558">
        <v>1010</v>
      </c>
      <c r="G558">
        <v>281300</v>
      </c>
      <c r="I558">
        <v>335900</v>
      </c>
      <c r="J558">
        <v>54600</v>
      </c>
      <c r="K558" s="28">
        <v>0.19409882687522217</v>
      </c>
      <c r="L558" t="s">
        <v>380</v>
      </c>
      <c r="M558" t="s">
        <v>20</v>
      </c>
      <c r="N558">
        <v>4835.5469999999996</v>
      </c>
      <c r="O558">
        <v>4910.8580000000002</v>
      </c>
      <c r="P558">
        <v>75.311000000000604</v>
      </c>
    </row>
    <row r="559" spans="1:16">
      <c r="A559">
        <v>24</v>
      </c>
      <c r="B559">
        <v>146</v>
      </c>
      <c r="C559">
        <v>0</v>
      </c>
      <c r="D559" t="s">
        <v>8014</v>
      </c>
      <c r="E559" t="s">
        <v>8015</v>
      </c>
      <c r="F559">
        <v>1010</v>
      </c>
      <c r="G559">
        <v>360700</v>
      </c>
      <c r="I559">
        <v>423300</v>
      </c>
      <c r="J559">
        <v>62600</v>
      </c>
      <c r="K559" s="28">
        <v>0.17355142777931798</v>
      </c>
      <c r="L559" t="s">
        <v>380</v>
      </c>
      <c r="M559" t="s">
        <v>20</v>
      </c>
      <c r="N559">
        <v>6200.433</v>
      </c>
      <c r="O559">
        <v>6188.6459999999997</v>
      </c>
      <c r="P559">
        <v>-11.787000000000262</v>
      </c>
    </row>
    <row r="560" spans="1:16">
      <c r="A560">
        <v>24</v>
      </c>
      <c r="B560">
        <v>147</v>
      </c>
      <c r="C560">
        <v>0</v>
      </c>
      <c r="D560" t="s">
        <v>8016</v>
      </c>
      <c r="E560" t="s">
        <v>8017</v>
      </c>
      <c r="F560">
        <v>1010</v>
      </c>
      <c r="G560">
        <v>194400</v>
      </c>
      <c r="I560">
        <v>199300</v>
      </c>
      <c r="J560">
        <v>4900</v>
      </c>
      <c r="K560" s="28">
        <v>2.5205761316872355E-2</v>
      </c>
      <c r="L560" t="s">
        <v>380</v>
      </c>
      <c r="M560" t="s">
        <v>20</v>
      </c>
      <c r="N560">
        <v>3341.7360000000003</v>
      </c>
      <c r="O560">
        <v>2913.7660000000001</v>
      </c>
      <c r="P560">
        <v>-427.97000000000025</v>
      </c>
    </row>
    <row r="561" spans="1:16">
      <c r="A561">
        <v>24</v>
      </c>
      <c r="B561">
        <v>148</v>
      </c>
      <c r="C561">
        <v>0</v>
      </c>
      <c r="D561" t="s">
        <v>8018</v>
      </c>
      <c r="E561" t="s">
        <v>8019</v>
      </c>
      <c r="F561">
        <v>1010</v>
      </c>
      <c r="G561">
        <v>204100</v>
      </c>
      <c r="I561">
        <v>206700</v>
      </c>
      <c r="J561">
        <v>2600</v>
      </c>
      <c r="K561" s="28">
        <v>1.2738853503184711E-2</v>
      </c>
      <c r="L561" t="s">
        <v>380</v>
      </c>
      <c r="M561" t="s">
        <v>20</v>
      </c>
      <c r="N561">
        <v>3508.4790000000003</v>
      </c>
      <c r="O561">
        <v>3021.9540000000002</v>
      </c>
      <c r="P561">
        <v>-486.52500000000009</v>
      </c>
    </row>
    <row r="562" spans="1:16">
      <c r="A562">
        <v>24</v>
      </c>
      <c r="B562">
        <v>149</v>
      </c>
      <c r="C562">
        <v>0</v>
      </c>
      <c r="D562" t="s">
        <v>8020</v>
      </c>
      <c r="E562" t="s">
        <v>8021</v>
      </c>
      <c r="F562">
        <v>1010</v>
      </c>
      <c r="G562">
        <v>244900</v>
      </c>
      <c r="I562">
        <v>283800</v>
      </c>
      <c r="J562">
        <v>38900</v>
      </c>
      <c r="K562" s="28">
        <v>0.15884034299714167</v>
      </c>
      <c r="L562" t="s">
        <v>380</v>
      </c>
      <c r="M562" t="s">
        <v>69</v>
      </c>
      <c r="N562">
        <v>4209.8310000000001</v>
      </c>
      <c r="O562">
        <v>4149.1559999999999</v>
      </c>
      <c r="P562">
        <v>-60.675000000000182</v>
      </c>
    </row>
    <row r="563" spans="1:16">
      <c r="A563">
        <v>24</v>
      </c>
      <c r="B563">
        <v>150</v>
      </c>
      <c r="C563">
        <v>0</v>
      </c>
      <c r="D563" t="s">
        <v>8022</v>
      </c>
      <c r="E563" t="s">
        <v>8023</v>
      </c>
      <c r="F563">
        <v>1010</v>
      </c>
      <c r="G563">
        <v>197700</v>
      </c>
      <c r="I563">
        <v>198800</v>
      </c>
      <c r="J563">
        <v>1100</v>
      </c>
      <c r="K563" s="28">
        <v>5.5639858371270279E-3</v>
      </c>
      <c r="L563" t="s">
        <v>380</v>
      </c>
      <c r="M563" t="s">
        <v>20</v>
      </c>
      <c r="N563">
        <v>3398.4630000000006</v>
      </c>
      <c r="O563">
        <v>2906.4560000000001</v>
      </c>
      <c r="P563">
        <v>-492.00700000000052</v>
      </c>
    </row>
    <row r="564" spans="1:16">
      <c r="A564">
        <v>24</v>
      </c>
      <c r="B564">
        <v>151</v>
      </c>
      <c r="C564">
        <v>0</v>
      </c>
      <c r="D564" t="s">
        <v>8024</v>
      </c>
      <c r="E564" t="s">
        <v>8025</v>
      </c>
      <c r="F564">
        <v>1010</v>
      </c>
      <c r="G564">
        <v>359900</v>
      </c>
      <c r="I564">
        <v>419600</v>
      </c>
      <c r="J564">
        <v>59700</v>
      </c>
      <c r="K564" s="28">
        <v>0.16587941094748548</v>
      </c>
      <c r="L564" t="s">
        <v>380</v>
      </c>
      <c r="M564" t="s">
        <v>20</v>
      </c>
      <c r="N564">
        <v>6186.6809999999996</v>
      </c>
      <c r="O564">
        <v>6134.5519999999997</v>
      </c>
      <c r="P564">
        <v>-52.128999999999905</v>
      </c>
    </row>
    <row r="565" spans="1:16">
      <c r="A565">
        <v>24</v>
      </c>
      <c r="B565">
        <v>152</v>
      </c>
      <c r="C565">
        <v>0</v>
      </c>
      <c r="D565" t="s">
        <v>8026</v>
      </c>
      <c r="E565" t="s">
        <v>8027</v>
      </c>
      <c r="F565">
        <v>1010</v>
      </c>
      <c r="G565">
        <v>248800</v>
      </c>
      <c r="I565">
        <v>302000</v>
      </c>
      <c r="J565">
        <v>53200</v>
      </c>
      <c r="K565" s="28">
        <v>0.2138263665594855</v>
      </c>
      <c r="L565" t="s">
        <v>380</v>
      </c>
      <c r="M565" t="s">
        <v>20</v>
      </c>
      <c r="N565">
        <v>4276.8720000000003</v>
      </c>
      <c r="O565">
        <v>4415.24</v>
      </c>
      <c r="P565">
        <v>138.36799999999948</v>
      </c>
    </row>
    <row r="566" spans="1:16">
      <c r="A566">
        <v>24</v>
      </c>
      <c r="B566">
        <v>153</v>
      </c>
      <c r="C566">
        <v>0</v>
      </c>
      <c r="D566" t="s">
        <v>8028</v>
      </c>
      <c r="E566" t="s">
        <v>8029</v>
      </c>
      <c r="F566">
        <v>1010</v>
      </c>
      <c r="G566">
        <v>176500</v>
      </c>
      <c r="I566">
        <v>183300</v>
      </c>
      <c r="J566">
        <v>6800</v>
      </c>
      <c r="K566" s="28">
        <v>3.8526912181303219E-2</v>
      </c>
      <c r="L566" t="s">
        <v>380</v>
      </c>
      <c r="M566" t="s">
        <v>20</v>
      </c>
      <c r="N566">
        <v>3034.0349999999999</v>
      </c>
      <c r="O566">
        <v>2679.846</v>
      </c>
      <c r="P566">
        <v>-354.18899999999985</v>
      </c>
    </row>
    <row r="567" spans="1:16">
      <c r="A567">
        <v>24</v>
      </c>
      <c r="B567">
        <v>154</v>
      </c>
      <c r="C567">
        <v>0</v>
      </c>
      <c r="D567" t="s">
        <v>8030</v>
      </c>
      <c r="E567" t="s">
        <v>8031</v>
      </c>
      <c r="F567">
        <v>1010</v>
      </c>
      <c r="G567">
        <v>217800</v>
      </c>
      <c r="I567">
        <v>256500</v>
      </c>
      <c r="J567">
        <v>38700</v>
      </c>
      <c r="K567" s="28">
        <v>0.1776859504132231</v>
      </c>
      <c r="L567" t="s">
        <v>380</v>
      </c>
      <c r="M567" t="s">
        <v>20</v>
      </c>
      <c r="N567">
        <v>3743.9820000000004</v>
      </c>
      <c r="O567">
        <v>3750.03</v>
      </c>
      <c r="P567">
        <v>6.0479999999997744</v>
      </c>
    </row>
    <row r="568" spans="1:16">
      <c r="A568">
        <v>24</v>
      </c>
      <c r="B568">
        <v>155</v>
      </c>
      <c r="C568">
        <v>0</v>
      </c>
      <c r="D568" t="s">
        <v>8032</v>
      </c>
      <c r="E568" t="s">
        <v>8033</v>
      </c>
      <c r="F568">
        <v>1300</v>
      </c>
      <c r="G568">
        <v>74600</v>
      </c>
      <c r="I568">
        <v>89500</v>
      </c>
      <c r="J568">
        <v>14900</v>
      </c>
      <c r="K568" s="28">
        <v>0.19973190348525471</v>
      </c>
      <c r="L568" t="s">
        <v>380</v>
      </c>
      <c r="M568" t="s">
        <v>20</v>
      </c>
      <c r="N568">
        <v>1282.374</v>
      </c>
      <c r="O568">
        <v>1308.49</v>
      </c>
      <c r="P568">
        <v>26.115999999999985</v>
      </c>
    </row>
    <row r="569" spans="1:16">
      <c r="A569">
        <v>24</v>
      </c>
      <c r="B569">
        <v>156</v>
      </c>
      <c r="C569">
        <v>0</v>
      </c>
      <c r="D569" t="s">
        <v>8034</v>
      </c>
      <c r="E569" t="s">
        <v>8035</v>
      </c>
      <c r="F569">
        <v>1010</v>
      </c>
      <c r="G569">
        <v>236700</v>
      </c>
      <c r="I569">
        <v>289900</v>
      </c>
      <c r="J569">
        <v>53200</v>
      </c>
      <c r="K569" s="28">
        <v>0.22475707646810306</v>
      </c>
      <c r="L569" t="s">
        <v>380</v>
      </c>
      <c r="M569" t="s">
        <v>20</v>
      </c>
      <c r="N569">
        <v>4068.8730000000005</v>
      </c>
      <c r="O569">
        <v>4238.3379999999997</v>
      </c>
      <c r="P569">
        <v>169.46499999999924</v>
      </c>
    </row>
    <row r="570" spans="1:16">
      <c r="A570">
        <v>25</v>
      </c>
      <c r="B570">
        <v>1</v>
      </c>
      <c r="C570">
        <v>0</v>
      </c>
      <c r="D570" t="s">
        <v>8036</v>
      </c>
      <c r="E570" t="s">
        <v>8037</v>
      </c>
      <c r="F570">
        <v>1010</v>
      </c>
      <c r="G570">
        <v>288500</v>
      </c>
      <c r="I570">
        <v>342100</v>
      </c>
      <c r="J570">
        <v>53600</v>
      </c>
      <c r="K570" s="28">
        <v>0.18578856152513001</v>
      </c>
      <c r="L570" t="s">
        <v>380</v>
      </c>
      <c r="M570" t="s">
        <v>20</v>
      </c>
      <c r="N570">
        <v>4959.3149999999996</v>
      </c>
      <c r="O570">
        <v>5001.5020000000004</v>
      </c>
      <c r="P570">
        <v>42.187000000000808</v>
      </c>
    </row>
    <row r="571" spans="1:16">
      <c r="A571">
        <v>25</v>
      </c>
      <c r="B571">
        <v>2</v>
      </c>
      <c r="C571">
        <v>0</v>
      </c>
      <c r="D571" t="s">
        <v>8038</v>
      </c>
      <c r="E571" t="s">
        <v>8039</v>
      </c>
      <c r="F571">
        <v>1010</v>
      </c>
      <c r="G571">
        <v>323100</v>
      </c>
      <c r="I571">
        <v>382500</v>
      </c>
      <c r="J571">
        <v>59400</v>
      </c>
      <c r="K571" s="28">
        <v>0.18384401114206139</v>
      </c>
      <c r="L571" t="s">
        <v>380</v>
      </c>
      <c r="M571" t="s">
        <v>20</v>
      </c>
      <c r="N571">
        <v>5554.0889999999999</v>
      </c>
      <c r="O571">
        <v>5592.15</v>
      </c>
      <c r="P571">
        <v>38.060999999999694</v>
      </c>
    </row>
    <row r="572" spans="1:16">
      <c r="A572">
        <v>25</v>
      </c>
      <c r="B572">
        <v>3</v>
      </c>
      <c r="C572">
        <v>0</v>
      </c>
      <c r="D572" t="s">
        <v>8040</v>
      </c>
      <c r="E572" t="s">
        <v>8041</v>
      </c>
      <c r="F572">
        <v>1010</v>
      </c>
      <c r="G572">
        <v>310000</v>
      </c>
      <c r="I572">
        <v>365600</v>
      </c>
      <c r="J572">
        <v>55600</v>
      </c>
      <c r="K572" s="28">
        <v>0.1793548387096775</v>
      </c>
      <c r="L572" t="s">
        <v>380</v>
      </c>
      <c r="M572" t="s">
        <v>20</v>
      </c>
      <c r="N572">
        <v>5328.9</v>
      </c>
      <c r="O572">
        <v>5345.0720000000001</v>
      </c>
      <c r="P572">
        <v>16.17200000000048</v>
      </c>
    </row>
    <row r="573" spans="1:16">
      <c r="A573">
        <v>25</v>
      </c>
      <c r="B573">
        <v>4</v>
      </c>
      <c r="C573">
        <v>0</v>
      </c>
      <c r="D573" t="s">
        <v>8042</v>
      </c>
      <c r="E573" t="s">
        <v>8043</v>
      </c>
      <c r="F573">
        <v>1010</v>
      </c>
      <c r="G573">
        <v>297900</v>
      </c>
      <c r="I573">
        <v>354000</v>
      </c>
      <c r="J573">
        <v>56100</v>
      </c>
      <c r="K573" s="28">
        <v>0.18831822759315209</v>
      </c>
      <c r="L573" t="s">
        <v>380</v>
      </c>
      <c r="M573" t="s">
        <v>20</v>
      </c>
      <c r="N573">
        <v>5120.9009999999998</v>
      </c>
      <c r="O573">
        <v>5175.4799999999996</v>
      </c>
      <c r="P573">
        <v>54.578999999999724</v>
      </c>
    </row>
    <row r="574" spans="1:16">
      <c r="A574">
        <v>25</v>
      </c>
      <c r="B574">
        <v>5</v>
      </c>
      <c r="C574">
        <v>0</v>
      </c>
      <c r="D574" t="s">
        <v>8044</v>
      </c>
      <c r="E574" t="s">
        <v>8045</v>
      </c>
      <c r="F574">
        <v>1010</v>
      </c>
      <c r="G574">
        <v>329700</v>
      </c>
      <c r="I574">
        <v>388200</v>
      </c>
      <c r="J574">
        <v>58500</v>
      </c>
      <c r="K574" s="28">
        <v>0.17743403093721555</v>
      </c>
      <c r="L574" t="s">
        <v>380</v>
      </c>
      <c r="M574" t="s">
        <v>20</v>
      </c>
      <c r="N574">
        <v>5667.5429999999997</v>
      </c>
      <c r="O574">
        <v>5675.4840000000004</v>
      </c>
      <c r="P574">
        <v>7.941000000000713</v>
      </c>
    </row>
    <row r="575" spans="1:16">
      <c r="A575">
        <v>25</v>
      </c>
      <c r="B575">
        <v>6</v>
      </c>
      <c r="C575">
        <v>0</v>
      </c>
      <c r="D575" t="s">
        <v>8046</v>
      </c>
      <c r="E575" t="s">
        <v>8047</v>
      </c>
      <c r="F575">
        <v>1010</v>
      </c>
      <c r="G575">
        <v>328100</v>
      </c>
      <c r="I575">
        <v>382800</v>
      </c>
      <c r="J575">
        <v>54700</v>
      </c>
      <c r="K575" s="28">
        <v>0.16671746418774758</v>
      </c>
      <c r="L575" t="s">
        <v>380</v>
      </c>
      <c r="M575" t="s">
        <v>69</v>
      </c>
      <c r="N575">
        <v>5640.0389999999998</v>
      </c>
      <c r="O575">
        <v>5596.5360000000001</v>
      </c>
      <c r="P575">
        <v>-43.502999999999702</v>
      </c>
    </row>
    <row r="576" spans="1:16">
      <c r="A576">
        <v>25</v>
      </c>
      <c r="B576">
        <v>7</v>
      </c>
      <c r="C576">
        <v>0</v>
      </c>
      <c r="D576" t="s">
        <v>8048</v>
      </c>
      <c r="E576" t="s">
        <v>8049</v>
      </c>
      <c r="F576">
        <v>1010</v>
      </c>
      <c r="G576">
        <v>352900</v>
      </c>
      <c r="I576">
        <v>418500</v>
      </c>
      <c r="J576">
        <v>65600</v>
      </c>
      <c r="K576" s="28">
        <v>0.18588835364125811</v>
      </c>
      <c r="L576" t="s">
        <v>380</v>
      </c>
      <c r="M576" t="s">
        <v>20</v>
      </c>
      <c r="N576">
        <v>6066.3509999999997</v>
      </c>
      <c r="O576">
        <v>6118.47</v>
      </c>
      <c r="P576">
        <v>52.119000000000597</v>
      </c>
    </row>
    <row r="577" spans="1:16">
      <c r="A577">
        <v>25</v>
      </c>
      <c r="B577">
        <v>8</v>
      </c>
      <c r="C577">
        <v>0</v>
      </c>
      <c r="D577" t="s">
        <v>8050</v>
      </c>
      <c r="E577" t="s">
        <v>8051</v>
      </c>
      <c r="F577">
        <v>1010</v>
      </c>
      <c r="G577">
        <v>338000</v>
      </c>
      <c r="I577">
        <v>399900</v>
      </c>
      <c r="J577">
        <v>61900</v>
      </c>
      <c r="K577" s="28">
        <v>0.18313609467455616</v>
      </c>
      <c r="L577" t="s">
        <v>380</v>
      </c>
      <c r="M577" t="s">
        <v>20</v>
      </c>
      <c r="N577">
        <v>5810.22</v>
      </c>
      <c r="O577">
        <v>5846.5379999999996</v>
      </c>
      <c r="P577">
        <v>36.317999999999302</v>
      </c>
    </row>
    <row r="578" spans="1:16">
      <c r="A578">
        <v>25</v>
      </c>
      <c r="B578">
        <v>9</v>
      </c>
      <c r="C578">
        <v>0</v>
      </c>
      <c r="D578" t="s">
        <v>8052</v>
      </c>
      <c r="E578" t="s">
        <v>8053</v>
      </c>
      <c r="F578">
        <v>1010</v>
      </c>
      <c r="G578">
        <v>344200</v>
      </c>
      <c r="I578">
        <v>404600</v>
      </c>
      <c r="J578">
        <v>60400</v>
      </c>
      <c r="K578" s="28">
        <v>0.17547937245787337</v>
      </c>
      <c r="L578" t="s">
        <v>380</v>
      </c>
      <c r="M578" t="s">
        <v>20</v>
      </c>
      <c r="N578">
        <v>5916.7979999999998</v>
      </c>
      <c r="O578">
        <v>5915.2520000000004</v>
      </c>
      <c r="P578">
        <v>-1.545999999999367</v>
      </c>
    </row>
    <row r="579" spans="1:16">
      <c r="A579">
        <v>25</v>
      </c>
      <c r="B579">
        <v>10</v>
      </c>
      <c r="C579">
        <v>0</v>
      </c>
      <c r="D579" t="s">
        <v>8054</v>
      </c>
      <c r="E579" t="s">
        <v>8055</v>
      </c>
      <c r="F579">
        <v>1010</v>
      </c>
      <c r="G579">
        <v>458200</v>
      </c>
      <c r="I579">
        <v>538200</v>
      </c>
      <c r="J579">
        <v>80000</v>
      </c>
      <c r="K579" s="28">
        <v>0.17459624618070713</v>
      </c>
      <c r="L579" t="s">
        <v>380</v>
      </c>
      <c r="M579" t="s">
        <v>20</v>
      </c>
      <c r="N579">
        <v>7876.4580000000005</v>
      </c>
      <c r="O579">
        <v>7868.4840000000004</v>
      </c>
      <c r="P579">
        <v>-7.9740000000001601</v>
      </c>
    </row>
    <row r="580" spans="1:16">
      <c r="A580">
        <v>25</v>
      </c>
      <c r="B580">
        <v>11</v>
      </c>
      <c r="C580">
        <v>0</v>
      </c>
      <c r="D580" t="s">
        <v>8056</v>
      </c>
      <c r="E580" t="s">
        <v>8057</v>
      </c>
      <c r="F580">
        <v>1010</v>
      </c>
      <c r="G580">
        <v>528100</v>
      </c>
      <c r="I580">
        <v>619200</v>
      </c>
      <c r="J580">
        <v>91100</v>
      </c>
      <c r="K580" s="28">
        <v>0.1725052073470934</v>
      </c>
      <c r="L580" t="s">
        <v>380</v>
      </c>
      <c r="M580" t="s">
        <v>20</v>
      </c>
      <c r="N580">
        <v>9078.0390000000007</v>
      </c>
      <c r="O580">
        <v>9052.7039999999997</v>
      </c>
      <c r="P580">
        <v>-25.335000000000946</v>
      </c>
    </row>
    <row r="581" spans="1:16">
      <c r="A581">
        <v>25</v>
      </c>
      <c r="B581">
        <v>12</v>
      </c>
      <c r="C581">
        <v>0</v>
      </c>
      <c r="D581" t="s">
        <v>8058</v>
      </c>
      <c r="E581" t="s">
        <v>8059</v>
      </c>
      <c r="F581">
        <v>1010</v>
      </c>
      <c r="G581">
        <v>314200</v>
      </c>
      <c r="I581">
        <v>371400</v>
      </c>
      <c r="J581">
        <v>57200</v>
      </c>
      <c r="K581" s="28">
        <v>0.18204964990451944</v>
      </c>
      <c r="L581" t="s">
        <v>380</v>
      </c>
      <c r="M581" t="s">
        <v>20</v>
      </c>
      <c r="N581">
        <v>5401.098</v>
      </c>
      <c r="O581">
        <v>5429.8680000000004</v>
      </c>
      <c r="P581">
        <v>28.770000000000437</v>
      </c>
    </row>
    <row r="582" spans="1:16">
      <c r="A582">
        <v>25</v>
      </c>
      <c r="B582">
        <v>13</v>
      </c>
      <c r="C582">
        <v>0</v>
      </c>
      <c r="D582" t="s">
        <v>8060</v>
      </c>
      <c r="E582" t="s">
        <v>8061</v>
      </c>
      <c r="F582">
        <v>1010</v>
      </c>
      <c r="G582">
        <v>376700</v>
      </c>
      <c r="I582">
        <v>444200</v>
      </c>
      <c r="J582">
        <v>67500</v>
      </c>
      <c r="K582" s="28">
        <v>0.17918768250597283</v>
      </c>
      <c r="L582" t="s">
        <v>380</v>
      </c>
      <c r="M582" t="s">
        <v>20</v>
      </c>
      <c r="N582">
        <v>6475.4730000000009</v>
      </c>
      <c r="O582">
        <v>6494.2039999999997</v>
      </c>
      <c r="P582">
        <v>18.730999999998858</v>
      </c>
    </row>
    <row r="583" spans="1:16">
      <c r="A583">
        <v>25</v>
      </c>
      <c r="B583">
        <v>14</v>
      </c>
      <c r="C583">
        <v>0</v>
      </c>
      <c r="D583" t="s">
        <v>8062</v>
      </c>
      <c r="E583" t="s">
        <v>8000</v>
      </c>
      <c r="F583">
        <v>1010</v>
      </c>
      <c r="G583">
        <v>418000</v>
      </c>
      <c r="I583">
        <v>489600</v>
      </c>
      <c r="J583">
        <v>71600</v>
      </c>
      <c r="K583" s="28">
        <v>0.17129186602870816</v>
      </c>
      <c r="L583" t="s">
        <v>380</v>
      </c>
      <c r="M583" t="s">
        <v>20</v>
      </c>
      <c r="N583">
        <v>7185.420000000001</v>
      </c>
      <c r="O583">
        <v>7157.9520000000002</v>
      </c>
      <c r="P583">
        <v>-27.468000000000757</v>
      </c>
    </row>
    <row r="584" spans="1:16">
      <c r="A584">
        <v>25</v>
      </c>
      <c r="B584">
        <v>15</v>
      </c>
      <c r="C584">
        <v>0</v>
      </c>
      <c r="D584" t="s">
        <v>8063</v>
      </c>
      <c r="E584" t="s">
        <v>8064</v>
      </c>
      <c r="F584">
        <v>1010</v>
      </c>
      <c r="G584">
        <v>443200</v>
      </c>
      <c r="I584">
        <v>509900</v>
      </c>
      <c r="J584">
        <v>66700</v>
      </c>
      <c r="K584" s="28">
        <v>0.15049638989169667</v>
      </c>
      <c r="L584" t="s">
        <v>380</v>
      </c>
      <c r="M584" t="s">
        <v>20</v>
      </c>
      <c r="N584">
        <v>7618.6080000000011</v>
      </c>
      <c r="O584">
        <v>7454.7380000000003</v>
      </c>
      <c r="P584">
        <v>-163.8700000000008</v>
      </c>
    </row>
    <row r="585" spans="1:16">
      <c r="A585">
        <v>27</v>
      </c>
      <c r="B585">
        <v>1</v>
      </c>
      <c r="C585">
        <v>0</v>
      </c>
      <c r="D585" t="s">
        <v>8065</v>
      </c>
      <c r="E585" t="s">
        <v>8066</v>
      </c>
      <c r="F585">
        <v>1310</v>
      </c>
      <c r="G585">
        <v>120000</v>
      </c>
      <c r="I585">
        <v>120000</v>
      </c>
      <c r="J585">
        <v>0</v>
      </c>
      <c r="K585" s="28">
        <v>0</v>
      </c>
      <c r="L585" t="s">
        <v>380</v>
      </c>
      <c r="M585" t="s">
        <v>20</v>
      </c>
      <c r="N585">
        <v>2062.8000000000002</v>
      </c>
      <c r="O585">
        <v>1754.4</v>
      </c>
      <c r="P585">
        <v>-308.40000000000009</v>
      </c>
    </row>
    <row r="586" spans="1:16">
      <c r="A586">
        <v>28</v>
      </c>
      <c r="B586">
        <v>1</v>
      </c>
      <c r="C586">
        <v>0</v>
      </c>
      <c r="D586" t="s">
        <v>8067</v>
      </c>
      <c r="E586" t="s">
        <v>8068</v>
      </c>
      <c r="F586">
        <v>1010</v>
      </c>
      <c r="G586">
        <v>370100</v>
      </c>
      <c r="I586">
        <v>434700</v>
      </c>
      <c r="J586">
        <v>64600</v>
      </c>
      <c r="K586" s="28">
        <v>0.17454741961631992</v>
      </c>
      <c r="L586" t="s">
        <v>380</v>
      </c>
      <c r="M586" t="s">
        <v>20</v>
      </c>
      <c r="N586">
        <v>6362.0190000000011</v>
      </c>
      <c r="O586">
        <v>6355.3140000000003</v>
      </c>
      <c r="P586">
        <v>-6.7050000000008367</v>
      </c>
    </row>
    <row r="587" spans="1:16">
      <c r="A587">
        <v>28</v>
      </c>
      <c r="B587">
        <v>2</v>
      </c>
      <c r="C587">
        <v>0</v>
      </c>
      <c r="D587" t="s">
        <v>8069</v>
      </c>
      <c r="E587" t="s">
        <v>8070</v>
      </c>
      <c r="F587">
        <v>1010</v>
      </c>
      <c r="G587">
        <v>337300</v>
      </c>
      <c r="I587">
        <v>399600</v>
      </c>
      <c r="J587">
        <v>62300</v>
      </c>
      <c r="K587" s="28">
        <v>0.18470204565668547</v>
      </c>
      <c r="L587" t="s">
        <v>380</v>
      </c>
      <c r="M587" t="s">
        <v>20</v>
      </c>
      <c r="N587">
        <v>5798.1869999999999</v>
      </c>
      <c r="O587">
        <v>5842.152</v>
      </c>
      <c r="P587">
        <v>43.965000000000146</v>
      </c>
    </row>
    <row r="588" spans="1:16">
      <c r="A588">
        <v>28</v>
      </c>
      <c r="B588">
        <v>3</v>
      </c>
      <c r="C588">
        <v>0</v>
      </c>
      <c r="D588" t="s">
        <v>8071</v>
      </c>
      <c r="E588" t="s">
        <v>8072</v>
      </c>
      <c r="F588">
        <v>1010</v>
      </c>
      <c r="G588">
        <v>309200</v>
      </c>
      <c r="I588">
        <v>361200</v>
      </c>
      <c r="J588">
        <v>52000</v>
      </c>
      <c r="K588" s="28">
        <v>0.1681759379042691</v>
      </c>
      <c r="L588" t="s">
        <v>380</v>
      </c>
      <c r="M588" t="s">
        <v>20</v>
      </c>
      <c r="N588">
        <v>5315.1480000000001</v>
      </c>
      <c r="O588">
        <v>5280.7439999999997</v>
      </c>
      <c r="P588">
        <v>-34.404000000000451</v>
      </c>
    </row>
    <row r="589" spans="1:16">
      <c r="A589">
        <v>28</v>
      </c>
      <c r="B589">
        <v>4</v>
      </c>
      <c r="C589">
        <v>0</v>
      </c>
      <c r="D589" t="s">
        <v>8073</v>
      </c>
      <c r="E589" t="s">
        <v>8074</v>
      </c>
      <c r="F589">
        <v>1010</v>
      </c>
      <c r="G589">
        <v>372400</v>
      </c>
      <c r="I589">
        <v>434100</v>
      </c>
      <c r="J589">
        <v>61700</v>
      </c>
      <c r="K589" s="28">
        <v>0.16568206229860372</v>
      </c>
      <c r="L589" t="s">
        <v>380</v>
      </c>
      <c r="M589" t="s">
        <v>20</v>
      </c>
      <c r="N589">
        <v>6401.5560000000005</v>
      </c>
      <c r="O589">
        <v>6346.5420000000004</v>
      </c>
      <c r="P589">
        <v>-55.014000000000124</v>
      </c>
    </row>
    <row r="590" spans="1:16">
      <c r="A590">
        <v>28</v>
      </c>
      <c r="B590">
        <v>5</v>
      </c>
      <c r="C590">
        <v>0</v>
      </c>
      <c r="D590" t="s">
        <v>8075</v>
      </c>
      <c r="E590" t="s">
        <v>8076</v>
      </c>
      <c r="F590">
        <v>101</v>
      </c>
      <c r="G590">
        <v>464020</v>
      </c>
      <c r="I590">
        <v>544600</v>
      </c>
      <c r="J590">
        <v>80580</v>
      </c>
      <c r="K590" s="28">
        <v>0.17365630791776221</v>
      </c>
      <c r="L590" t="s">
        <v>380</v>
      </c>
      <c r="M590" t="s">
        <v>20</v>
      </c>
      <c r="N590">
        <v>7976.5038000000004</v>
      </c>
      <c r="O590">
        <v>7962.0519999999997</v>
      </c>
      <c r="P590">
        <v>-14.451800000000731</v>
      </c>
    </row>
    <row r="591" spans="1:16">
      <c r="A591">
        <v>28</v>
      </c>
      <c r="B591">
        <v>6</v>
      </c>
      <c r="C591">
        <v>0</v>
      </c>
      <c r="D591" t="s">
        <v>8077</v>
      </c>
      <c r="E591" t="s">
        <v>8078</v>
      </c>
      <c r="F591">
        <v>1320</v>
      </c>
      <c r="G591">
        <v>2300</v>
      </c>
      <c r="I591">
        <v>2300</v>
      </c>
      <c r="J591">
        <v>0</v>
      </c>
      <c r="K591" s="28">
        <v>0</v>
      </c>
      <c r="L591" t="s">
        <v>380</v>
      </c>
      <c r="M591" t="s">
        <v>20</v>
      </c>
      <c r="N591">
        <v>39.536999999999999</v>
      </c>
      <c r="O591">
        <v>33.625999999999998</v>
      </c>
      <c r="P591">
        <v>-5.9110000000000014</v>
      </c>
    </row>
    <row r="592" spans="1:16">
      <c r="A592">
        <v>28</v>
      </c>
      <c r="B592">
        <v>7</v>
      </c>
      <c r="C592">
        <v>0</v>
      </c>
      <c r="D592" t="s">
        <v>8079</v>
      </c>
      <c r="E592" t="s">
        <v>8080</v>
      </c>
      <c r="F592">
        <v>101</v>
      </c>
      <c r="G592">
        <v>405810</v>
      </c>
      <c r="I592">
        <v>475590</v>
      </c>
      <c r="J592">
        <v>69780</v>
      </c>
      <c r="K592" s="28">
        <v>0.17195239151326969</v>
      </c>
      <c r="L592" t="s">
        <v>380</v>
      </c>
      <c r="M592" t="s">
        <v>20</v>
      </c>
      <c r="N592">
        <v>6975.8739000000005</v>
      </c>
      <c r="O592">
        <v>6953.1257999999998</v>
      </c>
      <c r="P592">
        <v>-22.748100000000704</v>
      </c>
    </row>
    <row r="593" spans="1:16">
      <c r="A593">
        <v>28</v>
      </c>
      <c r="B593">
        <v>8</v>
      </c>
      <c r="C593">
        <v>0</v>
      </c>
      <c r="D593" t="s">
        <v>8081</v>
      </c>
      <c r="E593" t="s">
        <v>8082</v>
      </c>
      <c r="F593">
        <v>1320</v>
      </c>
      <c r="G593">
        <v>600</v>
      </c>
      <c r="I593">
        <v>600</v>
      </c>
      <c r="J593">
        <v>0</v>
      </c>
      <c r="K593" s="28">
        <v>0</v>
      </c>
      <c r="L593" t="s">
        <v>380</v>
      </c>
      <c r="M593" t="s">
        <v>20</v>
      </c>
      <c r="N593">
        <v>10.314</v>
      </c>
      <c r="O593">
        <v>8.7720000000000002</v>
      </c>
      <c r="P593">
        <v>-1.5419999999999998</v>
      </c>
    </row>
    <row r="594" spans="1:16">
      <c r="A594">
        <v>28</v>
      </c>
      <c r="B594">
        <v>9</v>
      </c>
      <c r="C594">
        <v>0</v>
      </c>
      <c r="D594" t="s">
        <v>8083</v>
      </c>
      <c r="E594" t="s">
        <v>7200</v>
      </c>
      <c r="F594">
        <v>9300</v>
      </c>
      <c r="G594">
        <v>247500</v>
      </c>
      <c r="I594">
        <v>247500</v>
      </c>
      <c r="J594">
        <v>0</v>
      </c>
      <c r="K594" s="28">
        <v>0</v>
      </c>
      <c r="L594" t="s">
        <v>380</v>
      </c>
      <c r="M594" t="s">
        <v>20</v>
      </c>
      <c r="N594">
        <v>4254.5249999999996</v>
      </c>
      <c r="O594">
        <v>3618.45</v>
      </c>
      <c r="P594">
        <v>-636.07499999999982</v>
      </c>
    </row>
    <row r="595" spans="1:16">
      <c r="A595">
        <v>28</v>
      </c>
      <c r="B595">
        <v>9</v>
      </c>
      <c r="C595">
        <v>1</v>
      </c>
      <c r="D595" t="s">
        <v>8083</v>
      </c>
      <c r="E595" t="s">
        <v>8084</v>
      </c>
      <c r="F595">
        <v>9320</v>
      </c>
      <c r="G595">
        <v>86300</v>
      </c>
      <c r="I595">
        <v>86300</v>
      </c>
      <c r="J595">
        <v>0</v>
      </c>
      <c r="K595" s="28">
        <v>0</v>
      </c>
      <c r="L595" t="s">
        <v>380</v>
      </c>
      <c r="M595" t="s">
        <v>20</v>
      </c>
      <c r="N595">
        <v>1483.4970000000001</v>
      </c>
      <c r="O595">
        <v>1261.7059999999999</v>
      </c>
      <c r="P595">
        <v>-221.79100000000017</v>
      </c>
    </row>
    <row r="596" spans="1:16">
      <c r="A596">
        <v>29</v>
      </c>
      <c r="B596">
        <v>1</v>
      </c>
      <c r="C596">
        <v>0</v>
      </c>
      <c r="D596" t="s">
        <v>8085</v>
      </c>
      <c r="E596" t="s">
        <v>8086</v>
      </c>
      <c r="F596">
        <v>1010</v>
      </c>
      <c r="G596">
        <v>371700</v>
      </c>
      <c r="I596">
        <v>661800</v>
      </c>
      <c r="J596">
        <v>290100</v>
      </c>
      <c r="K596" s="28">
        <v>0.78046811945117023</v>
      </c>
      <c r="L596">
        <v>1</v>
      </c>
      <c r="M596" t="s">
        <v>20</v>
      </c>
      <c r="N596">
        <v>6389.523000000001</v>
      </c>
      <c r="O596">
        <v>9675.5159999999996</v>
      </c>
      <c r="P596">
        <v>3285.9929999999986</v>
      </c>
    </row>
    <row r="597" spans="1:16">
      <c r="A597">
        <v>29</v>
      </c>
      <c r="B597">
        <v>2</v>
      </c>
      <c r="C597">
        <v>0</v>
      </c>
      <c r="D597" t="s">
        <v>8087</v>
      </c>
      <c r="E597" t="s">
        <v>7711</v>
      </c>
      <c r="F597">
        <v>1310</v>
      </c>
      <c r="G597">
        <v>3100</v>
      </c>
      <c r="I597">
        <v>3100</v>
      </c>
      <c r="J597">
        <v>0</v>
      </c>
      <c r="K597" s="28">
        <v>0</v>
      </c>
      <c r="L597" t="s">
        <v>380</v>
      </c>
      <c r="M597" t="s">
        <v>20</v>
      </c>
      <c r="N597">
        <v>53.289000000000009</v>
      </c>
      <c r="O597">
        <v>45.322000000000003</v>
      </c>
      <c r="P597">
        <v>-7.9670000000000059</v>
      </c>
    </row>
    <row r="598" spans="1:16">
      <c r="A598">
        <v>29</v>
      </c>
      <c r="B598">
        <v>3</v>
      </c>
      <c r="C598">
        <v>0</v>
      </c>
      <c r="D598" t="s">
        <v>8088</v>
      </c>
      <c r="E598" t="s">
        <v>8089</v>
      </c>
      <c r="F598">
        <v>1010</v>
      </c>
      <c r="G598">
        <v>352200</v>
      </c>
      <c r="I598">
        <v>618500</v>
      </c>
      <c r="J598">
        <v>266300</v>
      </c>
      <c r="K598" s="28">
        <v>0.7561044860874504</v>
      </c>
      <c r="L598">
        <v>1</v>
      </c>
      <c r="M598" t="s">
        <v>20</v>
      </c>
      <c r="N598">
        <v>6054.3180000000002</v>
      </c>
      <c r="O598">
        <v>9042.4699999999993</v>
      </c>
      <c r="P598">
        <v>2988.1519999999991</v>
      </c>
    </row>
    <row r="599" spans="1:16">
      <c r="A599">
        <v>29</v>
      </c>
      <c r="B599">
        <v>4</v>
      </c>
      <c r="C599">
        <v>0</v>
      </c>
      <c r="D599" t="s">
        <v>8090</v>
      </c>
      <c r="E599" t="s">
        <v>8091</v>
      </c>
      <c r="F599">
        <v>1010</v>
      </c>
      <c r="G599">
        <v>365900</v>
      </c>
      <c r="I599">
        <v>658400</v>
      </c>
      <c r="J599">
        <v>292500</v>
      </c>
      <c r="K599" s="28">
        <v>0.79939874282590861</v>
      </c>
      <c r="L599">
        <v>1</v>
      </c>
      <c r="M599" t="s">
        <v>20</v>
      </c>
      <c r="N599">
        <v>6289.8210000000008</v>
      </c>
      <c r="O599">
        <v>9625.8080000000009</v>
      </c>
      <c r="P599">
        <v>3335.9870000000001</v>
      </c>
    </row>
    <row r="600" spans="1:16">
      <c r="A600">
        <v>29</v>
      </c>
      <c r="B600">
        <v>5</v>
      </c>
      <c r="C600">
        <v>0</v>
      </c>
      <c r="D600" t="s">
        <v>8092</v>
      </c>
      <c r="E600" t="s">
        <v>8093</v>
      </c>
      <c r="F600">
        <v>1010</v>
      </c>
      <c r="G600">
        <v>195700</v>
      </c>
      <c r="I600">
        <v>199300</v>
      </c>
      <c r="J600">
        <v>3600</v>
      </c>
      <c r="K600" s="28">
        <v>1.8395503321410267E-2</v>
      </c>
      <c r="L600" t="s">
        <v>380</v>
      </c>
      <c r="M600" t="s">
        <v>20</v>
      </c>
      <c r="N600">
        <v>3364.0830000000005</v>
      </c>
      <c r="O600">
        <v>2913.7660000000001</v>
      </c>
      <c r="P600">
        <v>-450.31700000000046</v>
      </c>
    </row>
    <row r="601" spans="1:16">
      <c r="A601">
        <v>29</v>
      </c>
      <c r="B601">
        <v>6</v>
      </c>
      <c r="C601">
        <v>0</v>
      </c>
      <c r="D601" t="s">
        <v>8094</v>
      </c>
      <c r="E601" t="s">
        <v>8095</v>
      </c>
      <c r="F601">
        <v>1010</v>
      </c>
      <c r="G601">
        <v>349500</v>
      </c>
      <c r="I601">
        <v>663200</v>
      </c>
      <c r="J601">
        <v>313700</v>
      </c>
      <c r="K601" s="28">
        <v>0.89756795422031477</v>
      </c>
      <c r="L601">
        <v>1</v>
      </c>
      <c r="M601" t="s">
        <v>20</v>
      </c>
      <c r="N601">
        <v>6007.9049999999997</v>
      </c>
      <c r="O601">
        <v>9695.9840000000004</v>
      </c>
      <c r="P601">
        <v>3688.0790000000006</v>
      </c>
    </row>
    <row r="602" spans="1:16">
      <c r="A602">
        <v>29</v>
      </c>
      <c r="B602">
        <v>7</v>
      </c>
      <c r="C602">
        <v>0</v>
      </c>
      <c r="D602" t="s">
        <v>8096</v>
      </c>
      <c r="E602" t="s">
        <v>8097</v>
      </c>
      <c r="F602">
        <v>1010</v>
      </c>
      <c r="G602">
        <v>498700</v>
      </c>
      <c r="I602">
        <v>849700</v>
      </c>
      <c r="J602">
        <v>351000</v>
      </c>
      <c r="K602" s="28">
        <v>0.70382995789051539</v>
      </c>
      <c r="L602">
        <v>1</v>
      </c>
      <c r="M602" t="s">
        <v>20</v>
      </c>
      <c r="N602">
        <v>8572.6530000000002</v>
      </c>
      <c r="O602">
        <v>12422.614</v>
      </c>
      <c r="P602">
        <v>3849.9609999999993</v>
      </c>
    </row>
    <row r="603" spans="1:16">
      <c r="A603">
        <v>29</v>
      </c>
      <c r="B603">
        <v>8</v>
      </c>
      <c r="C603">
        <v>0</v>
      </c>
      <c r="D603" t="s">
        <v>8098</v>
      </c>
      <c r="E603" t="s">
        <v>8099</v>
      </c>
      <c r="F603">
        <v>1010</v>
      </c>
      <c r="G603">
        <v>378100</v>
      </c>
      <c r="I603">
        <v>724900</v>
      </c>
      <c r="J603">
        <v>346800</v>
      </c>
      <c r="K603" s="28">
        <v>0.91721766728378729</v>
      </c>
      <c r="L603">
        <v>1</v>
      </c>
      <c r="M603" t="s">
        <v>20</v>
      </c>
      <c r="N603">
        <v>6499.5390000000007</v>
      </c>
      <c r="O603">
        <v>10598.038</v>
      </c>
      <c r="P603">
        <v>4098.4989999999998</v>
      </c>
    </row>
    <row r="604" spans="1:16">
      <c r="A604">
        <v>29</v>
      </c>
      <c r="B604">
        <v>9</v>
      </c>
      <c r="C604">
        <v>0</v>
      </c>
      <c r="D604" t="s">
        <v>8100</v>
      </c>
      <c r="E604" t="s">
        <v>8101</v>
      </c>
      <c r="F604">
        <v>1010</v>
      </c>
      <c r="G604">
        <v>425400</v>
      </c>
      <c r="I604">
        <v>776900</v>
      </c>
      <c r="J604">
        <v>351500</v>
      </c>
      <c r="K604" s="28">
        <v>0.82628114715561818</v>
      </c>
      <c r="L604">
        <v>1</v>
      </c>
      <c r="M604" t="s">
        <v>20</v>
      </c>
      <c r="N604">
        <v>7312.6260000000011</v>
      </c>
      <c r="O604">
        <v>11358.278</v>
      </c>
      <c r="P604">
        <v>4045.6519999999991</v>
      </c>
    </row>
    <row r="605" spans="1:16">
      <c r="A605">
        <v>29</v>
      </c>
      <c r="B605">
        <v>10</v>
      </c>
      <c r="C605">
        <v>0</v>
      </c>
      <c r="D605" t="s">
        <v>8102</v>
      </c>
      <c r="E605" t="s">
        <v>8103</v>
      </c>
      <c r="F605">
        <v>1010</v>
      </c>
      <c r="G605">
        <v>426500</v>
      </c>
      <c r="I605">
        <v>786400</v>
      </c>
      <c r="J605">
        <v>359900</v>
      </c>
      <c r="K605" s="28">
        <v>0.84384525205158267</v>
      </c>
      <c r="L605">
        <v>1</v>
      </c>
      <c r="M605" t="s">
        <v>20</v>
      </c>
      <c r="N605">
        <v>7331.5350000000008</v>
      </c>
      <c r="O605">
        <v>11497.168</v>
      </c>
      <c r="P605">
        <v>4165.6329999999989</v>
      </c>
    </row>
    <row r="606" spans="1:16">
      <c r="A606">
        <v>29</v>
      </c>
      <c r="B606">
        <v>11</v>
      </c>
      <c r="C606">
        <v>0</v>
      </c>
      <c r="D606" t="s">
        <v>8104</v>
      </c>
      <c r="E606" t="s">
        <v>8105</v>
      </c>
      <c r="F606">
        <v>1010</v>
      </c>
      <c r="G606">
        <v>338300</v>
      </c>
      <c r="I606">
        <v>617700</v>
      </c>
      <c r="J606">
        <v>279400</v>
      </c>
      <c r="K606" s="28">
        <v>0.82589417676618382</v>
      </c>
      <c r="L606">
        <v>1</v>
      </c>
      <c r="M606" t="s">
        <v>20</v>
      </c>
      <c r="N606">
        <v>5815.3770000000004</v>
      </c>
      <c r="O606">
        <v>9030.7739999999994</v>
      </c>
      <c r="P606">
        <v>3215.396999999999</v>
      </c>
    </row>
    <row r="607" spans="1:16">
      <c r="A607">
        <v>29</v>
      </c>
      <c r="B607">
        <v>12</v>
      </c>
      <c r="C607">
        <v>0</v>
      </c>
      <c r="D607" t="s">
        <v>8106</v>
      </c>
      <c r="E607" t="s">
        <v>8107</v>
      </c>
      <c r="F607">
        <v>1010</v>
      </c>
      <c r="G607">
        <v>246300</v>
      </c>
      <c r="I607">
        <v>243400</v>
      </c>
      <c r="J607">
        <v>-2900</v>
      </c>
      <c r="K607" s="28">
        <v>-1.1774259033698775E-2</v>
      </c>
      <c r="L607" t="s">
        <v>380</v>
      </c>
      <c r="M607" t="s">
        <v>20</v>
      </c>
      <c r="N607">
        <v>4233.8969999999999</v>
      </c>
      <c r="O607">
        <v>3558.5079999999998</v>
      </c>
      <c r="P607">
        <v>-675.38900000000012</v>
      </c>
    </row>
    <row r="608" spans="1:16">
      <c r="A608">
        <v>29</v>
      </c>
      <c r="B608">
        <v>13</v>
      </c>
      <c r="C608">
        <v>0</v>
      </c>
      <c r="D608" t="s">
        <v>8108</v>
      </c>
      <c r="E608" t="s">
        <v>8109</v>
      </c>
      <c r="F608">
        <v>1010</v>
      </c>
      <c r="G608">
        <v>258800</v>
      </c>
      <c r="I608">
        <v>300900</v>
      </c>
      <c r="J608">
        <v>42100</v>
      </c>
      <c r="K608" s="28">
        <v>0.1626738794435858</v>
      </c>
      <c r="L608" t="s">
        <v>380</v>
      </c>
      <c r="M608" t="s">
        <v>20</v>
      </c>
      <c r="N608">
        <v>4448.7719999999999</v>
      </c>
      <c r="O608">
        <v>4399.1580000000004</v>
      </c>
      <c r="P608">
        <v>-49.613999999999578</v>
      </c>
    </row>
    <row r="609" spans="1:16">
      <c r="A609">
        <v>29</v>
      </c>
      <c r="B609">
        <v>14</v>
      </c>
      <c r="C609">
        <v>0</v>
      </c>
      <c r="D609" t="s">
        <v>8110</v>
      </c>
      <c r="E609" t="s">
        <v>8111</v>
      </c>
      <c r="F609">
        <v>1010</v>
      </c>
      <c r="G609">
        <v>258600</v>
      </c>
      <c r="I609">
        <v>253200</v>
      </c>
      <c r="J609">
        <v>-5400</v>
      </c>
      <c r="K609" s="28">
        <v>-2.0881670533642649E-2</v>
      </c>
      <c r="L609" t="s">
        <v>380</v>
      </c>
      <c r="M609" t="s">
        <v>20</v>
      </c>
      <c r="N609">
        <v>4445.3339999999998</v>
      </c>
      <c r="O609">
        <v>3701.7840000000001</v>
      </c>
      <c r="P609">
        <v>-743.54999999999973</v>
      </c>
    </row>
    <row r="610" spans="1:16">
      <c r="A610">
        <v>29</v>
      </c>
      <c r="B610">
        <v>15</v>
      </c>
      <c r="C610">
        <v>0</v>
      </c>
      <c r="D610" t="s">
        <v>8112</v>
      </c>
      <c r="E610" t="s">
        <v>8113</v>
      </c>
      <c r="F610">
        <v>1010</v>
      </c>
      <c r="G610">
        <v>433400</v>
      </c>
      <c r="I610">
        <v>765300</v>
      </c>
      <c r="J610">
        <v>331900</v>
      </c>
      <c r="K610" s="28">
        <v>0.76580526072911859</v>
      </c>
      <c r="L610">
        <v>1</v>
      </c>
      <c r="M610" t="s">
        <v>20</v>
      </c>
      <c r="N610">
        <v>7450.1460000000006</v>
      </c>
      <c r="O610">
        <v>11188.686</v>
      </c>
      <c r="P610">
        <v>3738.5399999999991</v>
      </c>
    </row>
    <row r="611" spans="1:16">
      <c r="A611">
        <v>29</v>
      </c>
      <c r="B611">
        <v>16</v>
      </c>
      <c r="C611">
        <v>0</v>
      </c>
      <c r="D611" t="s">
        <v>8114</v>
      </c>
      <c r="E611" t="s">
        <v>8115</v>
      </c>
      <c r="F611">
        <v>1010</v>
      </c>
      <c r="G611">
        <v>428800</v>
      </c>
      <c r="I611">
        <v>751000</v>
      </c>
      <c r="J611">
        <v>322200</v>
      </c>
      <c r="K611" s="28">
        <v>0.7513992537313432</v>
      </c>
      <c r="L611">
        <v>1</v>
      </c>
      <c r="M611" t="s">
        <v>20</v>
      </c>
      <c r="N611">
        <v>7371.072000000001</v>
      </c>
      <c r="O611">
        <v>10979.62</v>
      </c>
      <c r="P611">
        <v>3608.5479999999998</v>
      </c>
    </row>
    <row r="612" spans="1:16">
      <c r="A612">
        <v>29</v>
      </c>
      <c r="B612">
        <v>17</v>
      </c>
      <c r="C612">
        <v>0</v>
      </c>
      <c r="D612" t="s">
        <v>8116</v>
      </c>
      <c r="E612" t="s">
        <v>8117</v>
      </c>
      <c r="F612">
        <v>1010</v>
      </c>
      <c r="G612">
        <v>331700</v>
      </c>
      <c r="I612">
        <v>611700</v>
      </c>
      <c r="J612">
        <v>280000</v>
      </c>
      <c r="K612" s="28">
        <v>0.84413626771178785</v>
      </c>
      <c r="L612">
        <v>1</v>
      </c>
      <c r="M612" t="s">
        <v>20</v>
      </c>
      <c r="N612">
        <v>5701.9229999999998</v>
      </c>
      <c r="O612">
        <v>8943.0540000000001</v>
      </c>
      <c r="P612">
        <v>3241.1310000000003</v>
      </c>
    </row>
    <row r="613" spans="1:16">
      <c r="A613">
        <v>29</v>
      </c>
      <c r="B613">
        <v>18</v>
      </c>
      <c r="C613">
        <v>0</v>
      </c>
      <c r="D613" t="s">
        <v>8118</v>
      </c>
      <c r="E613" t="s">
        <v>8119</v>
      </c>
      <c r="F613">
        <v>1010</v>
      </c>
      <c r="G613">
        <v>450300</v>
      </c>
      <c r="I613">
        <v>803800</v>
      </c>
      <c r="J613">
        <v>353500</v>
      </c>
      <c r="K613" s="28">
        <v>0.78503220075505209</v>
      </c>
      <c r="L613">
        <v>1</v>
      </c>
      <c r="M613" t="s">
        <v>20</v>
      </c>
      <c r="N613">
        <v>7740.6570000000011</v>
      </c>
      <c r="O613">
        <v>11751.556</v>
      </c>
      <c r="P613">
        <v>4010.8989999999994</v>
      </c>
    </row>
    <row r="614" spans="1:16">
      <c r="A614">
        <v>29</v>
      </c>
      <c r="B614">
        <v>19</v>
      </c>
      <c r="C614">
        <v>0</v>
      </c>
      <c r="D614" t="s">
        <v>8120</v>
      </c>
      <c r="E614" t="s">
        <v>8121</v>
      </c>
      <c r="F614">
        <v>1010</v>
      </c>
      <c r="G614">
        <v>267300</v>
      </c>
      <c r="I614">
        <v>324800</v>
      </c>
      <c r="J614">
        <v>57500</v>
      </c>
      <c r="K614" s="28">
        <v>0.21511410400299291</v>
      </c>
      <c r="L614" t="s">
        <v>380</v>
      </c>
      <c r="M614" t="s">
        <v>20</v>
      </c>
      <c r="N614">
        <v>4594.8869999999997</v>
      </c>
      <c r="O614">
        <v>4748.576</v>
      </c>
      <c r="P614">
        <v>153.68900000000031</v>
      </c>
    </row>
    <row r="615" spans="1:16">
      <c r="A615">
        <v>29</v>
      </c>
      <c r="B615">
        <v>20</v>
      </c>
      <c r="C615">
        <v>0</v>
      </c>
      <c r="D615" t="s">
        <v>8122</v>
      </c>
      <c r="E615" t="s">
        <v>8123</v>
      </c>
      <c r="F615">
        <v>1010</v>
      </c>
      <c r="G615">
        <v>219600</v>
      </c>
      <c r="I615">
        <v>225300</v>
      </c>
      <c r="J615">
        <v>5700</v>
      </c>
      <c r="K615" s="28">
        <v>2.5956284153005438E-2</v>
      </c>
      <c r="L615" t="s">
        <v>380</v>
      </c>
      <c r="M615" t="s">
        <v>20</v>
      </c>
      <c r="N615">
        <v>3774.9240000000004</v>
      </c>
      <c r="O615">
        <v>3293.886</v>
      </c>
      <c r="P615">
        <v>-481.03800000000047</v>
      </c>
    </row>
    <row r="616" spans="1:16">
      <c r="A616">
        <v>29</v>
      </c>
      <c r="B616">
        <v>21</v>
      </c>
      <c r="C616">
        <v>0</v>
      </c>
      <c r="D616" t="s">
        <v>8124</v>
      </c>
      <c r="E616" t="s">
        <v>8125</v>
      </c>
      <c r="F616">
        <v>1010</v>
      </c>
      <c r="G616">
        <v>306400</v>
      </c>
      <c r="I616">
        <v>583400</v>
      </c>
      <c r="J616">
        <v>277000</v>
      </c>
      <c r="K616" s="28">
        <v>0.90404699738903394</v>
      </c>
      <c r="L616">
        <v>1</v>
      </c>
      <c r="M616" t="s">
        <v>20</v>
      </c>
      <c r="N616">
        <v>5267.0159999999996</v>
      </c>
      <c r="O616">
        <v>8529.3080000000009</v>
      </c>
      <c r="P616">
        <v>3262.2920000000013</v>
      </c>
    </row>
    <row r="617" spans="1:16">
      <c r="A617">
        <v>29</v>
      </c>
      <c r="B617">
        <v>22</v>
      </c>
      <c r="C617">
        <v>0</v>
      </c>
      <c r="D617" t="s">
        <v>8126</v>
      </c>
      <c r="E617" t="s">
        <v>8127</v>
      </c>
      <c r="F617">
        <v>1010</v>
      </c>
      <c r="G617">
        <v>338600</v>
      </c>
      <c r="I617">
        <v>657800</v>
      </c>
      <c r="J617">
        <v>319200</v>
      </c>
      <c r="K617" s="28">
        <v>0.94270525694034268</v>
      </c>
      <c r="L617">
        <v>1</v>
      </c>
      <c r="M617" t="s">
        <v>20</v>
      </c>
      <c r="N617">
        <v>5820.5339999999997</v>
      </c>
      <c r="O617">
        <v>9617.0360000000001</v>
      </c>
      <c r="P617">
        <v>3796.5020000000004</v>
      </c>
    </row>
    <row r="618" spans="1:16">
      <c r="A618">
        <v>29</v>
      </c>
      <c r="B618">
        <v>23</v>
      </c>
      <c r="C618">
        <v>0</v>
      </c>
      <c r="D618" t="s">
        <v>8128</v>
      </c>
      <c r="E618" t="s">
        <v>8129</v>
      </c>
      <c r="F618">
        <v>1010</v>
      </c>
      <c r="G618">
        <v>449300</v>
      </c>
      <c r="I618">
        <v>777400</v>
      </c>
      <c r="J618">
        <v>328100</v>
      </c>
      <c r="K618" s="28">
        <v>0.73024705096817266</v>
      </c>
      <c r="L618">
        <v>1</v>
      </c>
      <c r="M618" t="s">
        <v>20</v>
      </c>
      <c r="N618">
        <v>7723.4670000000006</v>
      </c>
      <c r="O618">
        <v>11365.588</v>
      </c>
      <c r="P618">
        <v>3642.1209999999992</v>
      </c>
    </row>
    <row r="619" spans="1:16">
      <c r="A619">
        <v>29</v>
      </c>
      <c r="B619">
        <v>24</v>
      </c>
      <c r="C619">
        <v>0</v>
      </c>
      <c r="D619" t="s">
        <v>8130</v>
      </c>
      <c r="E619" t="s">
        <v>8131</v>
      </c>
      <c r="F619">
        <v>1010</v>
      </c>
      <c r="G619">
        <v>410400</v>
      </c>
      <c r="I619">
        <v>733800</v>
      </c>
      <c r="J619">
        <v>323400</v>
      </c>
      <c r="K619" s="28">
        <v>0.78801169590643272</v>
      </c>
      <c r="L619">
        <v>1</v>
      </c>
      <c r="M619" t="s">
        <v>20</v>
      </c>
      <c r="N619">
        <v>7054.7760000000007</v>
      </c>
      <c r="O619">
        <v>10728.156000000001</v>
      </c>
      <c r="P619">
        <v>3673.38</v>
      </c>
    </row>
    <row r="620" spans="1:16">
      <c r="A620">
        <v>29</v>
      </c>
      <c r="B620">
        <v>25</v>
      </c>
      <c r="C620">
        <v>0</v>
      </c>
      <c r="D620" t="s">
        <v>8132</v>
      </c>
      <c r="E620" t="s">
        <v>8133</v>
      </c>
      <c r="F620">
        <v>1010</v>
      </c>
      <c r="G620">
        <v>315200</v>
      </c>
      <c r="I620">
        <v>578900</v>
      </c>
      <c r="J620">
        <v>263700</v>
      </c>
      <c r="K620" s="28">
        <v>0.83661167512690349</v>
      </c>
      <c r="L620">
        <v>1</v>
      </c>
      <c r="M620" t="s">
        <v>20</v>
      </c>
      <c r="N620">
        <v>5418.2879999999996</v>
      </c>
      <c r="O620">
        <v>8463.518</v>
      </c>
      <c r="P620">
        <v>3045.2300000000005</v>
      </c>
    </row>
    <row r="621" spans="1:16">
      <c r="A621">
        <v>29</v>
      </c>
      <c r="B621">
        <v>26</v>
      </c>
      <c r="C621">
        <v>0</v>
      </c>
      <c r="D621" t="s">
        <v>8134</v>
      </c>
      <c r="E621" t="s">
        <v>8135</v>
      </c>
      <c r="F621">
        <v>1010</v>
      </c>
      <c r="G621">
        <v>527300</v>
      </c>
      <c r="I621">
        <v>867800</v>
      </c>
      <c r="J621">
        <v>340500</v>
      </c>
      <c r="K621" s="28">
        <v>0.64574246159681392</v>
      </c>
      <c r="L621">
        <v>1</v>
      </c>
      <c r="M621" t="s">
        <v>20</v>
      </c>
      <c r="N621">
        <v>9064.2870000000003</v>
      </c>
      <c r="O621">
        <v>12687.236000000001</v>
      </c>
      <c r="P621">
        <v>3622.9490000000005</v>
      </c>
    </row>
    <row r="622" spans="1:16">
      <c r="A622">
        <v>29</v>
      </c>
      <c r="B622">
        <v>27</v>
      </c>
      <c r="C622">
        <v>0</v>
      </c>
      <c r="D622" t="s">
        <v>8136</v>
      </c>
      <c r="E622" t="s">
        <v>8137</v>
      </c>
      <c r="F622">
        <v>1320</v>
      </c>
      <c r="G622">
        <v>2400</v>
      </c>
      <c r="I622">
        <v>2400</v>
      </c>
      <c r="J622">
        <v>0</v>
      </c>
      <c r="K622" s="28">
        <v>0</v>
      </c>
      <c r="L622" t="s">
        <v>380</v>
      </c>
      <c r="M622" t="s">
        <v>20</v>
      </c>
      <c r="N622">
        <v>41.256</v>
      </c>
      <c r="O622">
        <v>35.088000000000001</v>
      </c>
      <c r="P622">
        <v>-6.1679999999999993</v>
      </c>
    </row>
    <row r="623" spans="1:16">
      <c r="A623">
        <v>29</v>
      </c>
      <c r="B623">
        <v>28</v>
      </c>
      <c r="C623">
        <v>0</v>
      </c>
      <c r="D623" t="s">
        <v>8138</v>
      </c>
      <c r="E623" t="s">
        <v>8139</v>
      </c>
      <c r="F623">
        <v>1010</v>
      </c>
      <c r="G623">
        <v>332700</v>
      </c>
      <c r="I623">
        <v>602700</v>
      </c>
      <c r="J623">
        <v>270000</v>
      </c>
      <c r="K623" s="28">
        <v>0.81154192966636618</v>
      </c>
      <c r="L623">
        <v>1</v>
      </c>
      <c r="M623" t="s">
        <v>20</v>
      </c>
      <c r="N623">
        <v>5719.1130000000003</v>
      </c>
      <c r="O623">
        <v>8811.4740000000002</v>
      </c>
      <c r="P623">
        <v>3092.3609999999999</v>
      </c>
    </row>
    <row r="624" spans="1:16">
      <c r="A624">
        <v>29</v>
      </c>
      <c r="B624">
        <v>29</v>
      </c>
      <c r="C624">
        <v>0</v>
      </c>
      <c r="D624" t="s">
        <v>8140</v>
      </c>
      <c r="E624" t="s">
        <v>8141</v>
      </c>
      <c r="F624">
        <v>1010</v>
      </c>
      <c r="G624">
        <v>484400</v>
      </c>
      <c r="I624">
        <v>826000</v>
      </c>
      <c r="J624">
        <v>341600</v>
      </c>
      <c r="K624" s="28">
        <v>0.7052023121387283</v>
      </c>
      <c r="L624">
        <v>1</v>
      </c>
      <c r="M624" t="s">
        <v>20</v>
      </c>
      <c r="N624">
        <v>8326.8360000000011</v>
      </c>
      <c r="O624">
        <v>12076.12</v>
      </c>
      <c r="P624">
        <v>3749.2839999999997</v>
      </c>
    </row>
    <row r="625" spans="1:16">
      <c r="A625">
        <v>29</v>
      </c>
      <c r="B625">
        <v>30</v>
      </c>
      <c r="C625">
        <v>0</v>
      </c>
      <c r="D625" t="s">
        <v>8142</v>
      </c>
      <c r="E625" t="s">
        <v>8143</v>
      </c>
      <c r="F625">
        <v>1010</v>
      </c>
      <c r="G625">
        <v>489400</v>
      </c>
      <c r="I625">
        <v>826500</v>
      </c>
      <c r="J625">
        <v>337100</v>
      </c>
      <c r="K625" s="28">
        <v>0.68880261544748667</v>
      </c>
      <c r="L625">
        <v>1</v>
      </c>
      <c r="M625" t="s">
        <v>20</v>
      </c>
      <c r="N625">
        <v>8412.7860000000001</v>
      </c>
      <c r="O625">
        <v>12083.43</v>
      </c>
      <c r="P625">
        <v>3670.6440000000002</v>
      </c>
    </row>
    <row r="626" spans="1:16">
      <c r="A626">
        <v>29</v>
      </c>
      <c r="B626">
        <v>31</v>
      </c>
      <c r="C626">
        <v>0</v>
      </c>
      <c r="D626" t="s">
        <v>8144</v>
      </c>
      <c r="E626" t="s">
        <v>8145</v>
      </c>
      <c r="F626">
        <v>1010</v>
      </c>
      <c r="G626">
        <v>358200</v>
      </c>
      <c r="I626">
        <v>674200</v>
      </c>
      <c r="J626">
        <v>316000</v>
      </c>
      <c r="K626" s="28">
        <v>0.88218872138470128</v>
      </c>
      <c r="L626">
        <v>1</v>
      </c>
      <c r="M626" t="s">
        <v>20</v>
      </c>
      <c r="N626">
        <v>6157.4579999999996</v>
      </c>
      <c r="O626">
        <v>9856.8040000000001</v>
      </c>
      <c r="P626">
        <v>3699.3460000000005</v>
      </c>
    </row>
    <row r="627" spans="1:16">
      <c r="A627">
        <v>29</v>
      </c>
      <c r="B627">
        <v>32</v>
      </c>
      <c r="C627">
        <v>0</v>
      </c>
      <c r="D627" t="s">
        <v>8146</v>
      </c>
      <c r="E627" t="s">
        <v>8147</v>
      </c>
      <c r="F627">
        <v>1010</v>
      </c>
      <c r="G627">
        <v>379100</v>
      </c>
      <c r="I627">
        <v>721900</v>
      </c>
      <c r="J627">
        <v>342800</v>
      </c>
      <c r="K627" s="28">
        <v>0.90424690055394352</v>
      </c>
      <c r="L627">
        <v>1</v>
      </c>
      <c r="M627" t="s">
        <v>20</v>
      </c>
      <c r="N627">
        <v>6516.7290000000012</v>
      </c>
      <c r="O627">
        <v>10554.178</v>
      </c>
      <c r="P627">
        <v>4037.4489999999987</v>
      </c>
    </row>
    <row r="628" spans="1:16">
      <c r="A628">
        <v>29</v>
      </c>
      <c r="B628">
        <v>33</v>
      </c>
      <c r="C628">
        <v>0</v>
      </c>
      <c r="D628" t="s">
        <v>8148</v>
      </c>
      <c r="E628" t="s">
        <v>8149</v>
      </c>
      <c r="F628">
        <v>1010</v>
      </c>
      <c r="G628">
        <v>472900</v>
      </c>
      <c r="I628">
        <v>835700</v>
      </c>
      <c r="J628">
        <v>362800</v>
      </c>
      <c r="K628" s="28">
        <v>0.76718122224571794</v>
      </c>
      <c r="L628">
        <v>1</v>
      </c>
      <c r="M628" t="s">
        <v>20</v>
      </c>
      <c r="N628">
        <v>8129.1510000000007</v>
      </c>
      <c r="O628">
        <v>12217.933999999999</v>
      </c>
      <c r="P628">
        <v>4088.7829999999985</v>
      </c>
    </row>
    <row r="629" spans="1:16">
      <c r="A629">
        <v>29</v>
      </c>
      <c r="B629">
        <v>34</v>
      </c>
      <c r="C629">
        <v>0</v>
      </c>
      <c r="D629" t="s">
        <v>8150</v>
      </c>
      <c r="E629" t="s">
        <v>8151</v>
      </c>
      <c r="F629">
        <v>1010</v>
      </c>
      <c r="G629">
        <v>495800</v>
      </c>
      <c r="I629">
        <v>855800</v>
      </c>
      <c r="J629">
        <v>360000</v>
      </c>
      <c r="K629" s="28">
        <v>0.72609923356192008</v>
      </c>
      <c r="L629">
        <v>1</v>
      </c>
      <c r="M629" t="s">
        <v>20</v>
      </c>
      <c r="N629">
        <v>8522.8019999999997</v>
      </c>
      <c r="O629">
        <v>12511.796</v>
      </c>
      <c r="P629">
        <v>3988.9940000000006</v>
      </c>
    </row>
    <row r="630" spans="1:16">
      <c r="A630">
        <v>29</v>
      </c>
      <c r="B630">
        <v>35</v>
      </c>
      <c r="C630">
        <v>0</v>
      </c>
      <c r="D630" t="s">
        <v>8152</v>
      </c>
      <c r="E630" t="s">
        <v>8153</v>
      </c>
      <c r="F630">
        <v>1010</v>
      </c>
      <c r="G630">
        <v>452900</v>
      </c>
      <c r="I630">
        <v>781500</v>
      </c>
      <c r="J630">
        <v>328600</v>
      </c>
      <c r="K630" s="28">
        <v>0.7255464782512695</v>
      </c>
      <c r="L630">
        <v>1</v>
      </c>
      <c r="M630" t="s">
        <v>20</v>
      </c>
      <c r="N630">
        <v>7785.3510000000006</v>
      </c>
      <c r="O630">
        <v>11425.53</v>
      </c>
      <c r="P630">
        <v>3640.1790000000001</v>
      </c>
    </row>
    <row r="631" spans="1:16">
      <c r="A631">
        <v>29</v>
      </c>
      <c r="B631">
        <v>36</v>
      </c>
      <c r="C631">
        <v>0</v>
      </c>
      <c r="D631" t="s">
        <v>8154</v>
      </c>
      <c r="E631" t="s">
        <v>8155</v>
      </c>
      <c r="F631">
        <v>1010</v>
      </c>
      <c r="G631">
        <v>558800</v>
      </c>
      <c r="I631">
        <v>916300</v>
      </c>
      <c r="J631">
        <v>357500</v>
      </c>
      <c r="K631" s="28">
        <v>0.63976377952755903</v>
      </c>
      <c r="L631">
        <v>1</v>
      </c>
      <c r="M631" t="s">
        <v>20</v>
      </c>
      <c r="N631">
        <v>9605.7720000000008</v>
      </c>
      <c r="O631">
        <v>13396.306</v>
      </c>
      <c r="P631">
        <v>3790.5339999999997</v>
      </c>
    </row>
    <row r="632" spans="1:16">
      <c r="A632">
        <v>29</v>
      </c>
      <c r="B632">
        <v>37</v>
      </c>
      <c r="C632">
        <v>0</v>
      </c>
      <c r="D632" t="s">
        <v>8156</v>
      </c>
      <c r="E632" t="s">
        <v>8157</v>
      </c>
      <c r="F632">
        <v>1010</v>
      </c>
      <c r="G632">
        <v>422700</v>
      </c>
      <c r="I632">
        <v>718400</v>
      </c>
      <c r="J632">
        <v>295700</v>
      </c>
      <c r="K632" s="28">
        <v>0.6995505086349656</v>
      </c>
      <c r="L632">
        <v>1</v>
      </c>
      <c r="M632" t="s">
        <v>20</v>
      </c>
      <c r="N632">
        <v>7266.2130000000006</v>
      </c>
      <c r="O632">
        <v>10503.008</v>
      </c>
      <c r="P632">
        <v>3236.7949999999992</v>
      </c>
    </row>
    <row r="633" spans="1:16">
      <c r="A633">
        <v>29</v>
      </c>
      <c r="B633">
        <v>38</v>
      </c>
      <c r="C633">
        <v>0</v>
      </c>
      <c r="D633" t="s">
        <v>8158</v>
      </c>
      <c r="E633" t="s">
        <v>8159</v>
      </c>
      <c r="F633">
        <v>1010</v>
      </c>
      <c r="G633">
        <v>351900</v>
      </c>
      <c r="I633">
        <v>647400</v>
      </c>
      <c r="J633">
        <v>295500</v>
      </c>
      <c r="K633" s="28">
        <v>0.83972719522591643</v>
      </c>
      <c r="L633">
        <v>1</v>
      </c>
      <c r="M633" t="s">
        <v>20</v>
      </c>
      <c r="N633">
        <v>6049.1610000000001</v>
      </c>
      <c r="O633">
        <v>9464.9879999999994</v>
      </c>
      <c r="P633">
        <v>3415.8269999999993</v>
      </c>
    </row>
    <row r="634" spans="1:16">
      <c r="A634">
        <v>29</v>
      </c>
      <c r="B634">
        <v>39</v>
      </c>
      <c r="C634">
        <v>0</v>
      </c>
      <c r="D634" t="s">
        <v>8160</v>
      </c>
      <c r="E634" t="s">
        <v>8161</v>
      </c>
      <c r="F634">
        <v>1010</v>
      </c>
      <c r="G634">
        <v>401000</v>
      </c>
      <c r="I634">
        <v>729000</v>
      </c>
      <c r="J634">
        <v>328000</v>
      </c>
      <c r="K634" s="28">
        <v>0.81795511221945127</v>
      </c>
      <c r="L634">
        <v>1</v>
      </c>
      <c r="M634" t="s">
        <v>20</v>
      </c>
      <c r="N634">
        <v>6893.1900000000005</v>
      </c>
      <c r="O634">
        <v>10657.98</v>
      </c>
      <c r="P634">
        <v>3764.7899999999991</v>
      </c>
    </row>
    <row r="635" spans="1:16">
      <c r="A635">
        <v>29</v>
      </c>
      <c r="B635">
        <v>40</v>
      </c>
      <c r="C635">
        <v>0</v>
      </c>
      <c r="D635" t="s">
        <v>8162</v>
      </c>
      <c r="E635" t="s">
        <v>8163</v>
      </c>
      <c r="F635">
        <v>1010</v>
      </c>
      <c r="G635">
        <v>368900</v>
      </c>
      <c r="I635">
        <v>682400</v>
      </c>
      <c r="J635">
        <v>313500</v>
      </c>
      <c r="K635" s="28">
        <v>0.84982380048793704</v>
      </c>
      <c r="L635">
        <v>1</v>
      </c>
      <c r="M635" t="s">
        <v>20</v>
      </c>
      <c r="N635">
        <v>6341.3910000000005</v>
      </c>
      <c r="O635">
        <v>9976.6880000000001</v>
      </c>
      <c r="P635">
        <v>3635.2969999999996</v>
      </c>
    </row>
    <row r="636" spans="1:16">
      <c r="A636">
        <v>29</v>
      </c>
      <c r="B636">
        <v>41</v>
      </c>
      <c r="C636">
        <v>0</v>
      </c>
      <c r="D636" t="s">
        <v>8164</v>
      </c>
      <c r="E636" t="s">
        <v>8165</v>
      </c>
      <c r="F636">
        <v>1010</v>
      </c>
      <c r="G636">
        <v>357400</v>
      </c>
      <c r="I636">
        <v>647000</v>
      </c>
      <c r="J636">
        <v>289600</v>
      </c>
      <c r="K636" s="28">
        <v>0.81029658645775049</v>
      </c>
      <c r="L636">
        <v>1</v>
      </c>
      <c r="M636" t="s">
        <v>20</v>
      </c>
      <c r="N636">
        <v>6143.7060000000001</v>
      </c>
      <c r="O636">
        <v>9459.14</v>
      </c>
      <c r="P636">
        <v>3315.4339999999993</v>
      </c>
    </row>
    <row r="637" spans="1:16">
      <c r="A637">
        <v>29</v>
      </c>
      <c r="B637">
        <v>42</v>
      </c>
      <c r="C637">
        <v>0</v>
      </c>
      <c r="D637" t="s">
        <v>8166</v>
      </c>
      <c r="E637" t="s">
        <v>8167</v>
      </c>
      <c r="F637">
        <v>1010</v>
      </c>
      <c r="G637">
        <v>334500</v>
      </c>
      <c r="I637">
        <v>605000</v>
      </c>
      <c r="J637">
        <v>270500</v>
      </c>
      <c r="K637" s="28">
        <v>0.80866965620328846</v>
      </c>
      <c r="L637">
        <v>1</v>
      </c>
      <c r="M637" t="s">
        <v>20</v>
      </c>
      <c r="N637">
        <v>5750.0550000000003</v>
      </c>
      <c r="O637">
        <v>8845.1</v>
      </c>
      <c r="P637">
        <v>3095.0450000000001</v>
      </c>
    </row>
    <row r="638" spans="1:16">
      <c r="A638">
        <v>29</v>
      </c>
      <c r="B638">
        <v>43</v>
      </c>
      <c r="C638">
        <v>0</v>
      </c>
      <c r="D638" t="s">
        <v>8168</v>
      </c>
      <c r="E638" t="s">
        <v>8169</v>
      </c>
      <c r="F638">
        <v>1010</v>
      </c>
      <c r="G638">
        <v>675000</v>
      </c>
      <c r="I638">
        <v>1064800</v>
      </c>
      <c r="J638">
        <v>389800</v>
      </c>
      <c r="K638" s="28">
        <v>0.57748148148148148</v>
      </c>
      <c r="L638">
        <v>1</v>
      </c>
      <c r="M638" t="s">
        <v>20</v>
      </c>
      <c r="N638">
        <v>11603.25</v>
      </c>
      <c r="O638">
        <v>15567.376</v>
      </c>
      <c r="P638">
        <v>3964.1260000000002</v>
      </c>
    </row>
    <row r="639" spans="1:16">
      <c r="A639">
        <v>29</v>
      </c>
      <c r="B639">
        <v>44</v>
      </c>
      <c r="C639">
        <v>0</v>
      </c>
      <c r="D639" t="s">
        <v>8170</v>
      </c>
      <c r="E639" t="s">
        <v>8171</v>
      </c>
      <c r="F639">
        <v>1010</v>
      </c>
      <c r="G639">
        <v>379700</v>
      </c>
      <c r="I639">
        <v>693300</v>
      </c>
      <c r="J639">
        <v>313600</v>
      </c>
      <c r="K639" s="28">
        <v>0.82591519620753218</v>
      </c>
      <c r="L639">
        <v>1</v>
      </c>
      <c r="M639" t="s">
        <v>20</v>
      </c>
      <c r="N639">
        <v>6527.0430000000006</v>
      </c>
      <c r="O639">
        <v>10136.046</v>
      </c>
      <c r="P639">
        <v>3609.0029999999997</v>
      </c>
    </row>
    <row r="640" spans="1:16">
      <c r="A640">
        <v>29</v>
      </c>
      <c r="B640">
        <v>45</v>
      </c>
      <c r="C640">
        <v>0</v>
      </c>
      <c r="D640" t="s">
        <v>8172</v>
      </c>
      <c r="E640" t="s">
        <v>8173</v>
      </c>
      <c r="F640">
        <v>1010</v>
      </c>
      <c r="G640">
        <v>328900</v>
      </c>
      <c r="I640">
        <v>605100</v>
      </c>
      <c r="J640">
        <v>276200</v>
      </c>
      <c r="K640" s="28">
        <v>0.83976892672544845</v>
      </c>
      <c r="L640">
        <v>1</v>
      </c>
      <c r="M640" t="s">
        <v>20</v>
      </c>
      <c r="N640">
        <v>5653.7910000000002</v>
      </c>
      <c r="O640">
        <v>8846.5619999999999</v>
      </c>
      <c r="P640">
        <v>3192.7709999999997</v>
      </c>
    </row>
    <row r="641" spans="1:16">
      <c r="A641">
        <v>29</v>
      </c>
      <c r="B641">
        <v>46</v>
      </c>
      <c r="C641">
        <v>0</v>
      </c>
      <c r="D641" t="s">
        <v>8174</v>
      </c>
      <c r="E641" t="s">
        <v>8175</v>
      </c>
      <c r="F641">
        <v>1010</v>
      </c>
      <c r="G641">
        <v>423000</v>
      </c>
      <c r="I641">
        <v>770500</v>
      </c>
      <c r="J641">
        <v>347500</v>
      </c>
      <c r="K641" s="28">
        <v>0.82151300236406621</v>
      </c>
      <c r="L641">
        <v>1</v>
      </c>
      <c r="M641" t="s">
        <v>20</v>
      </c>
      <c r="N641">
        <v>7271.3700000000008</v>
      </c>
      <c r="O641">
        <v>11264.71</v>
      </c>
      <c r="P641">
        <v>3993.3399999999983</v>
      </c>
    </row>
    <row r="642" spans="1:16">
      <c r="A642">
        <v>29</v>
      </c>
      <c r="B642">
        <v>47</v>
      </c>
      <c r="C642">
        <v>0</v>
      </c>
      <c r="D642" t="s">
        <v>8176</v>
      </c>
      <c r="E642" t="s">
        <v>8177</v>
      </c>
      <c r="F642">
        <v>1010</v>
      </c>
      <c r="G642">
        <v>459800</v>
      </c>
      <c r="I642">
        <v>783800</v>
      </c>
      <c r="J642">
        <v>324000</v>
      </c>
      <c r="K642" s="28">
        <v>0.70465419747716407</v>
      </c>
      <c r="L642">
        <v>1</v>
      </c>
      <c r="M642" t="s">
        <v>20</v>
      </c>
      <c r="N642">
        <v>7903.9620000000014</v>
      </c>
      <c r="O642">
        <v>11459.156000000001</v>
      </c>
      <c r="P642">
        <v>3555.1939999999995</v>
      </c>
    </row>
    <row r="643" spans="1:16">
      <c r="A643">
        <v>29</v>
      </c>
      <c r="B643">
        <v>48</v>
      </c>
      <c r="C643">
        <v>0</v>
      </c>
      <c r="D643" t="s">
        <v>8178</v>
      </c>
      <c r="E643" t="s">
        <v>8179</v>
      </c>
      <c r="F643">
        <v>1010</v>
      </c>
      <c r="G643">
        <v>436500</v>
      </c>
      <c r="I643">
        <v>760000</v>
      </c>
      <c r="J643">
        <v>323500</v>
      </c>
      <c r="K643" s="28">
        <v>0.74112256586483394</v>
      </c>
      <c r="L643">
        <v>1</v>
      </c>
      <c r="M643" t="s">
        <v>20</v>
      </c>
      <c r="N643">
        <v>7503.4350000000013</v>
      </c>
      <c r="O643">
        <v>11111.2</v>
      </c>
      <c r="P643">
        <v>3607.7649999999994</v>
      </c>
    </row>
    <row r="644" spans="1:16">
      <c r="A644">
        <v>29</v>
      </c>
      <c r="B644">
        <v>49</v>
      </c>
      <c r="C644">
        <v>0</v>
      </c>
      <c r="D644" t="s">
        <v>8180</v>
      </c>
      <c r="E644" t="s">
        <v>8181</v>
      </c>
      <c r="F644">
        <v>1010</v>
      </c>
      <c r="G644">
        <v>359000</v>
      </c>
      <c r="I644">
        <v>674200</v>
      </c>
      <c r="J644">
        <v>315200</v>
      </c>
      <c r="K644" s="28">
        <v>0.87799442896935931</v>
      </c>
      <c r="L644">
        <v>1</v>
      </c>
      <c r="M644" t="s">
        <v>20</v>
      </c>
      <c r="N644">
        <v>6171.21</v>
      </c>
      <c r="O644">
        <v>9856.8040000000001</v>
      </c>
      <c r="P644">
        <v>3685.5940000000001</v>
      </c>
    </row>
    <row r="645" spans="1:16">
      <c r="A645">
        <v>29</v>
      </c>
      <c r="B645">
        <v>50</v>
      </c>
      <c r="C645">
        <v>0</v>
      </c>
      <c r="D645" t="s">
        <v>8182</v>
      </c>
      <c r="E645" t="s">
        <v>8183</v>
      </c>
      <c r="F645">
        <v>1010</v>
      </c>
      <c r="G645">
        <v>196500</v>
      </c>
      <c r="I645">
        <v>200500</v>
      </c>
      <c r="J645">
        <v>4000</v>
      </c>
      <c r="K645" s="28">
        <v>2.0356234096692072E-2</v>
      </c>
      <c r="L645" t="s">
        <v>380</v>
      </c>
      <c r="M645" t="s">
        <v>20</v>
      </c>
      <c r="N645">
        <v>3377.8350000000005</v>
      </c>
      <c r="O645">
        <v>2931.31</v>
      </c>
      <c r="P645">
        <v>-446.52500000000055</v>
      </c>
    </row>
    <row r="646" spans="1:16">
      <c r="A646">
        <v>29</v>
      </c>
      <c r="B646">
        <v>51</v>
      </c>
      <c r="C646">
        <v>0</v>
      </c>
      <c r="D646" t="s">
        <v>8184</v>
      </c>
      <c r="E646" t="s">
        <v>8185</v>
      </c>
      <c r="F646">
        <v>1010</v>
      </c>
      <c r="G646">
        <v>353900</v>
      </c>
      <c r="I646">
        <v>600200</v>
      </c>
      <c r="J646">
        <v>246300</v>
      </c>
      <c r="K646" s="28">
        <v>0.69595931053970039</v>
      </c>
      <c r="L646">
        <v>1</v>
      </c>
      <c r="M646" t="s">
        <v>20</v>
      </c>
      <c r="N646">
        <v>6083.5410000000002</v>
      </c>
      <c r="O646">
        <v>8774.9240000000009</v>
      </c>
      <c r="P646">
        <v>2691.3830000000007</v>
      </c>
    </row>
    <row r="647" spans="1:16">
      <c r="A647">
        <v>29</v>
      </c>
      <c r="B647">
        <v>52</v>
      </c>
      <c r="C647">
        <v>0</v>
      </c>
      <c r="D647" t="s">
        <v>8186</v>
      </c>
      <c r="E647" t="s">
        <v>8187</v>
      </c>
      <c r="F647">
        <v>1010</v>
      </c>
      <c r="G647">
        <v>381200</v>
      </c>
      <c r="I647">
        <v>630800</v>
      </c>
      <c r="J647">
        <v>249600</v>
      </c>
      <c r="K647" s="28">
        <v>0.65477439664218262</v>
      </c>
      <c r="L647">
        <v>1</v>
      </c>
      <c r="M647" t="s">
        <v>20</v>
      </c>
      <c r="N647">
        <v>6552.8280000000013</v>
      </c>
      <c r="O647">
        <v>9222.2960000000003</v>
      </c>
      <c r="P647">
        <v>2669.4679999999989</v>
      </c>
    </row>
    <row r="648" spans="1:16">
      <c r="A648">
        <v>29</v>
      </c>
      <c r="B648">
        <v>53</v>
      </c>
      <c r="C648">
        <v>0</v>
      </c>
      <c r="D648" t="s">
        <v>8188</v>
      </c>
      <c r="E648" t="s">
        <v>8189</v>
      </c>
      <c r="F648">
        <v>1090</v>
      </c>
      <c r="G648">
        <v>663200</v>
      </c>
      <c r="I648">
        <v>1059600</v>
      </c>
      <c r="J648">
        <v>396400</v>
      </c>
      <c r="K648" s="28">
        <v>0.59770808202653791</v>
      </c>
      <c r="L648">
        <v>1</v>
      </c>
      <c r="M648" t="s">
        <v>20</v>
      </c>
      <c r="N648">
        <v>11400.407999999999</v>
      </c>
      <c r="O648">
        <v>15491.352000000001</v>
      </c>
      <c r="P648">
        <v>4090.9440000000013</v>
      </c>
    </row>
    <row r="649" spans="1:16">
      <c r="A649">
        <v>29</v>
      </c>
      <c r="B649">
        <v>54</v>
      </c>
      <c r="C649">
        <v>0</v>
      </c>
      <c r="D649" t="s">
        <v>8190</v>
      </c>
      <c r="E649" t="s">
        <v>8191</v>
      </c>
      <c r="F649">
        <v>1010</v>
      </c>
      <c r="G649">
        <v>401500</v>
      </c>
      <c r="I649">
        <v>694900</v>
      </c>
      <c r="J649">
        <v>293400</v>
      </c>
      <c r="K649" s="28">
        <v>0.73075965130759646</v>
      </c>
      <c r="L649">
        <v>1</v>
      </c>
      <c r="M649" t="s">
        <v>20</v>
      </c>
      <c r="N649">
        <v>6901.7850000000008</v>
      </c>
      <c r="O649">
        <v>10159.438</v>
      </c>
      <c r="P649">
        <v>3257.6529999999993</v>
      </c>
    </row>
    <row r="650" spans="1:16">
      <c r="A650">
        <v>29</v>
      </c>
      <c r="B650">
        <v>55</v>
      </c>
      <c r="C650">
        <v>0</v>
      </c>
      <c r="D650" t="s">
        <v>8192</v>
      </c>
      <c r="E650" t="s">
        <v>8193</v>
      </c>
      <c r="F650">
        <v>1010</v>
      </c>
      <c r="G650">
        <v>366000</v>
      </c>
      <c r="I650">
        <v>672300</v>
      </c>
      <c r="J650">
        <v>306300</v>
      </c>
      <c r="K650" s="28">
        <v>0.83688524590163937</v>
      </c>
      <c r="L650">
        <v>1</v>
      </c>
      <c r="M650" t="s">
        <v>20</v>
      </c>
      <c r="N650">
        <v>6291.5400000000009</v>
      </c>
      <c r="O650">
        <v>9829.0259999999998</v>
      </c>
      <c r="P650">
        <v>3537.485999999999</v>
      </c>
    </row>
    <row r="651" spans="1:16">
      <c r="A651">
        <v>29</v>
      </c>
      <c r="B651">
        <v>56</v>
      </c>
      <c r="C651">
        <v>0</v>
      </c>
      <c r="D651" t="s">
        <v>8194</v>
      </c>
      <c r="E651" t="s">
        <v>8195</v>
      </c>
      <c r="F651">
        <v>1010</v>
      </c>
      <c r="G651">
        <v>345500</v>
      </c>
      <c r="I651">
        <v>593300</v>
      </c>
      <c r="J651">
        <v>247800</v>
      </c>
      <c r="K651" s="28">
        <v>0.71722141823444274</v>
      </c>
      <c r="L651">
        <v>1</v>
      </c>
      <c r="M651" t="s">
        <v>20</v>
      </c>
      <c r="N651">
        <v>5939.1450000000004</v>
      </c>
      <c r="O651">
        <v>8674.0460000000003</v>
      </c>
      <c r="P651">
        <v>2734.9009999999998</v>
      </c>
    </row>
    <row r="652" spans="1:16">
      <c r="A652">
        <v>29</v>
      </c>
      <c r="B652">
        <v>57</v>
      </c>
      <c r="C652">
        <v>0</v>
      </c>
      <c r="D652" t="s">
        <v>8196</v>
      </c>
      <c r="E652" t="s">
        <v>8197</v>
      </c>
      <c r="F652">
        <v>1010</v>
      </c>
      <c r="G652">
        <v>490500</v>
      </c>
      <c r="I652">
        <v>824000</v>
      </c>
      <c r="J652">
        <v>333500</v>
      </c>
      <c r="K652" s="28">
        <v>0.67991845056065237</v>
      </c>
      <c r="L652">
        <v>1</v>
      </c>
      <c r="M652" t="s">
        <v>20</v>
      </c>
      <c r="N652">
        <v>8431.6949999999997</v>
      </c>
      <c r="O652">
        <v>12046.88</v>
      </c>
      <c r="P652">
        <v>3615.1849999999995</v>
      </c>
    </row>
    <row r="653" spans="1:16">
      <c r="A653">
        <v>29</v>
      </c>
      <c r="B653">
        <v>58</v>
      </c>
      <c r="C653">
        <v>0</v>
      </c>
      <c r="D653" t="s">
        <v>8198</v>
      </c>
      <c r="E653" t="s">
        <v>7711</v>
      </c>
      <c r="F653">
        <v>1320</v>
      </c>
      <c r="G653">
        <v>100</v>
      </c>
      <c r="I653">
        <v>100</v>
      </c>
      <c r="J653">
        <v>0</v>
      </c>
      <c r="K653" s="28">
        <v>0</v>
      </c>
      <c r="L653" t="s">
        <v>380</v>
      </c>
      <c r="M653" t="s">
        <v>20</v>
      </c>
      <c r="N653">
        <v>1.7190000000000003</v>
      </c>
      <c r="O653">
        <v>1.462</v>
      </c>
      <c r="P653">
        <v>-0.25700000000000034</v>
      </c>
    </row>
    <row r="654" spans="1:16">
      <c r="A654">
        <v>29</v>
      </c>
      <c r="B654">
        <v>59</v>
      </c>
      <c r="C654">
        <v>0</v>
      </c>
      <c r="D654" t="s">
        <v>8198</v>
      </c>
      <c r="E654" t="s">
        <v>7711</v>
      </c>
      <c r="F654">
        <v>1310</v>
      </c>
      <c r="G654">
        <v>6500</v>
      </c>
      <c r="I654">
        <v>6500</v>
      </c>
      <c r="J654">
        <v>0</v>
      </c>
      <c r="K654" s="28">
        <v>0</v>
      </c>
      <c r="L654" t="s">
        <v>380</v>
      </c>
      <c r="M654" t="s">
        <v>20</v>
      </c>
      <c r="N654">
        <v>111.73500000000001</v>
      </c>
      <c r="O654">
        <v>95.03</v>
      </c>
      <c r="P654">
        <v>-16.705000000000013</v>
      </c>
    </row>
    <row r="655" spans="1:16">
      <c r="A655">
        <v>29</v>
      </c>
      <c r="B655">
        <v>60</v>
      </c>
      <c r="C655">
        <v>0</v>
      </c>
      <c r="D655" t="s">
        <v>8199</v>
      </c>
      <c r="E655" t="s">
        <v>8200</v>
      </c>
      <c r="F655">
        <v>1010</v>
      </c>
      <c r="G655">
        <v>399400</v>
      </c>
      <c r="I655">
        <v>711700</v>
      </c>
      <c r="J655">
        <v>312300</v>
      </c>
      <c r="K655" s="28">
        <v>0.78192288432648982</v>
      </c>
      <c r="L655">
        <v>1</v>
      </c>
      <c r="M655" t="s">
        <v>20</v>
      </c>
      <c r="N655">
        <v>6865.6860000000006</v>
      </c>
      <c r="O655">
        <v>10405.054</v>
      </c>
      <c r="P655">
        <v>3539.3679999999995</v>
      </c>
    </row>
    <row r="656" spans="1:16">
      <c r="A656">
        <v>29</v>
      </c>
      <c r="B656">
        <v>61</v>
      </c>
      <c r="C656">
        <v>0</v>
      </c>
      <c r="D656" t="s">
        <v>8201</v>
      </c>
      <c r="E656" t="s">
        <v>8202</v>
      </c>
      <c r="F656">
        <v>1010</v>
      </c>
      <c r="G656">
        <v>524700</v>
      </c>
      <c r="I656">
        <v>856900</v>
      </c>
      <c r="J656">
        <v>332200</v>
      </c>
      <c r="K656" s="28">
        <v>0.63312368972746325</v>
      </c>
      <c r="L656">
        <v>1</v>
      </c>
      <c r="M656" t="s">
        <v>20</v>
      </c>
      <c r="N656">
        <v>9019.5930000000008</v>
      </c>
      <c r="O656">
        <v>12527.878000000001</v>
      </c>
      <c r="P656">
        <v>3508.2849999999999</v>
      </c>
    </row>
    <row r="657" spans="1:16">
      <c r="A657">
        <v>29</v>
      </c>
      <c r="B657">
        <v>62</v>
      </c>
      <c r="C657">
        <v>0</v>
      </c>
      <c r="D657" t="s">
        <v>8203</v>
      </c>
      <c r="E657" t="s">
        <v>8204</v>
      </c>
      <c r="F657">
        <v>1010</v>
      </c>
      <c r="G657">
        <v>516400</v>
      </c>
      <c r="I657">
        <v>878100</v>
      </c>
      <c r="J657">
        <v>361700</v>
      </c>
      <c r="K657" s="28">
        <v>0.70042602633617346</v>
      </c>
      <c r="L657">
        <v>1</v>
      </c>
      <c r="M657" t="s">
        <v>20</v>
      </c>
      <c r="N657">
        <v>8876.9159999999993</v>
      </c>
      <c r="O657">
        <v>12837.822</v>
      </c>
      <c r="P657">
        <v>3960.9060000000009</v>
      </c>
    </row>
    <row r="658" spans="1:16">
      <c r="A658">
        <v>29</v>
      </c>
      <c r="B658">
        <v>63</v>
      </c>
      <c r="C658">
        <v>0</v>
      </c>
      <c r="D658" t="s">
        <v>8205</v>
      </c>
      <c r="E658" t="s">
        <v>8206</v>
      </c>
      <c r="F658">
        <v>1010</v>
      </c>
      <c r="G658">
        <v>294700</v>
      </c>
      <c r="I658">
        <v>278200</v>
      </c>
      <c r="J658">
        <v>-16500</v>
      </c>
      <c r="K658" s="28">
        <v>-5.5989141499830364E-2</v>
      </c>
      <c r="L658" t="s">
        <v>380</v>
      </c>
      <c r="M658" t="s">
        <v>20</v>
      </c>
      <c r="N658">
        <v>5065.893</v>
      </c>
      <c r="O658">
        <v>4067.2840000000001</v>
      </c>
      <c r="P658">
        <v>-998.60899999999992</v>
      </c>
    </row>
    <row r="659" spans="1:16">
      <c r="A659">
        <v>29</v>
      </c>
      <c r="B659">
        <v>64</v>
      </c>
      <c r="C659">
        <v>0</v>
      </c>
      <c r="D659" t="s">
        <v>8207</v>
      </c>
      <c r="E659" t="s">
        <v>8208</v>
      </c>
      <c r="F659">
        <v>1010</v>
      </c>
      <c r="G659">
        <v>195000</v>
      </c>
      <c r="I659">
        <v>196600</v>
      </c>
      <c r="J659">
        <v>1600</v>
      </c>
      <c r="K659" s="28">
        <v>8.2051282051283092E-3</v>
      </c>
      <c r="L659" t="s">
        <v>380</v>
      </c>
      <c r="M659" t="s">
        <v>20</v>
      </c>
      <c r="N659">
        <v>3352.0500000000006</v>
      </c>
      <c r="O659">
        <v>2874.2919999999999</v>
      </c>
      <c r="P659">
        <v>-477.75800000000072</v>
      </c>
    </row>
    <row r="660" spans="1:16">
      <c r="A660">
        <v>29</v>
      </c>
      <c r="B660">
        <v>65</v>
      </c>
      <c r="C660">
        <v>0</v>
      </c>
      <c r="D660" t="s">
        <v>8209</v>
      </c>
      <c r="E660" t="s">
        <v>8210</v>
      </c>
      <c r="F660">
        <v>1010</v>
      </c>
      <c r="G660">
        <v>228400</v>
      </c>
      <c r="I660">
        <v>273400</v>
      </c>
      <c r="J660">
        <v>45000</v>
      </c>
      <c r="K660" s="28">
        <v>0.19702276707530642</v>
      </c>
      <c r="L660" t="s">
        <v>380</v>
      </c>
      <c r="M660" t="s">
        <v>20</v>
      </c>
      <c r="N660">
        <v>3926.1960000000004</v>
      </c>
      <c r="O660">
        <v>3997.1080000000002</v>
      </c>
      <c r="P660">
        <v>70.911999999999807</v>
      </c>
    </row>
    <row r="661" spans="1:16">
      <c r="A661">
        <v>29</v>
      </c>
      <c r="B661">
        <v>66</v>
      </c>
      <c r="C661">
        <v>0</v>
      </c>
      <c r="D661" t="s">
        <v>8211</v>
      </c>
      <c r="E661" t="s">
        <v>8212</v>
      </c>
      <c r="F661">
        <v>1010</v>
      </c>
      <c r="G661">
        <v>234300</v>
      </c>
      <c r="I661">
        <v>268800</v>
      </c>
      <c r="J661">
        <v>34500</v>
      </c>
      <c r="K661" s="28">
        <v>0.14724711907810506</v>
      </c>
      <c r="L661" t="s">
        <v>380</v>
      </c>
      <c r="M661" t="s">
        <v>20</v>
      </c>
      <c r="N661">
        <v>4027.6170000000006</v>
      </c>
      <c r="O661">
        <v>3929.8560000000002</v>
      </c>
      <c r="P661">
        <v>-97.761000000000422</v>
      </c>
    </row>
    <row r="662" spans="1:16">
      <c r="A662">
        <v>29</v>
      </c>
      <c r="B662">
        <v>67</v>
      </c>
      <c r="C662">
        <v>0</v>
      </c>
      <c r="D662" t="s">
        <v>8213</v>
      </c>
      <c r="E662" t="s">
        <v>7200</v>
      </c>
      <c r="F662">
        <v>9360</v>
      </c>
      <c r="G662">
        <v>300</v>
      </c>
      <c r="I662">
        <v>300</v>
      </c>
      <c r="J662">
        <v>0</v>
      </c>
      <c r="K662" s="28">
        <v>0</v>
      </c>
      <c r="L662" t="s">
        <v>380</v>
      </c>
      <c r="M662" t="s">
        <v>20</v>
      </c>
      <c r="N662">
        <v>5.157</v>
      </c>
      <c r="O662">
        <v>4.3860000000000001</v>
      </c>
      <c r="P662">
        <v>-0.77099999999999991</v>
      </c>
    </row>
    <row r="663" spans="1:16">
      <c r="A663">
        <v>29</v>
      </c>
      <c r="B663">
        <v>68</v>
      </c>
      <c r="C663">
        <v>0</v>
      </c>
      <c r="D663" t="s">
        <v>8214</v>
      </c>
      <c r="E663" t="s">
        <v>8215</v>
      </c>
      <c r="F663">
        <v>1010</v>
      </c>
      <c r="G663">
        <v>363100</v>
      </c>
      <c r="I663">
        <v>423400</v>
      </c>
      <c r="J663">
        <v>60300</v>
      </c>
      <c r="K663" s="28">
        <v>0.16606995318094198</v>
      </c>
      <c r="L663" t="s">
        <v>380</v>
      </c>
      <c r="M663" t="s">
        <v>20</v>
      </c>
      <c r="N663">
        <v>6241.6890000000003</v>
      </c>
      <c r="O663">
        <v>6190.1080000000002</v>
      </c>
      <c r="P663">
        <v>-51.581000000000131</v>
      </c>
    </row>
    <row r="664" spans="1:16">
      <c r="A664">
        <v>29</v>
      </c>
      <c r="B664">
        <v>69</v>
      </c>
      <c r="C664">
        <v>0</v>
      </c>
      <c r="D664" t="s">
        <v>8216</v>
      </c>
      <c r="E664" t="s">
        <v>8217</v>
      </c>
      <c r="F664">
        <v>1010</v>
      </c>
      <c r="G664">
        <v>318400</v>
      </c>
      <c r="I664">
        <v>371800</v>
      </c>
      <c r="J664">
        <v>53400</v>
      </c>
      <c r="K664" s="28">
        <v>0.16771356783919589</v>
      </c>
      <c r="L664" t="s">
        <v>380</v>
      </c>
      <c r="M664" t="s">
        <v>20</v>
      </c>
      <c r="N664">
        <v>5473.2960000000003</v>
      </c>
      <c r="O664">
        <v>5435.7160000000003</v>
      </c>
      <c r="P664">
        <v>-37.579999999999927</v>
      </c>
    </row>
    <row r="665" spans="1:16">
      <c r="A665">
        <v>29</v>
      </c>
      <c r="B665">
        <v>70</v>
      </c>
      <c r="C665">
        <v>0</v>
      </c>
      <c r="D665" t="s">
        <v>8218</v>
      </c>
      <c r="E665" t="s">
        <v>8219</v>
      </c>
      <c r="F665">
        <v>1010</v>
      </c>
      <c r="G665">
        <v>476200</v>
      </c>
      <c r="I665">
        <v>788100</v>
      </c>
      <c r="J665">
        <v>311900</v>
      </c>
      <c r="K665" s="28">
        <v>0.65497690046199075</v>
      </c>
      <c r="L665">
        <v>1</v>
      </c>
      <c r="M665" t="s">
        <v>20</v>
      </c>
      <c r="N665">
        <v>8185.8780000000006</v>
      </c>
      <c r="O665">
        <v>11522.022000000001</v>
      </c>
      <c r="P665">
        <v>3336.1440000000002</v>
      </c>
    </row>
    <row r="666" spans="1:16">
      <c r="A666">
        <v>29</v>
      </c>
      <c r="B666">
        <v>71</v>
      </c>
      <c r="C666">
        <v>0</v>
      </c>
      <c r="D666" t="s">
        <v>8220</v>
      </c>
      <c r="E666" t="s">
        <v>8221</v>
      </c>
      <c r="F666">
        <v>1010</v>
      </c>
      <c r="G666">
        <v>315400</v>
      </c>
      <c r="I666">
        <v>534200</v>
      </c>
      <c r="J666">
        <v>218800</v>
      </c>
      <c r="K666" s="28">
        <v>0.69372225745085614</v>
      </c>
      <c r="L666">
        <v>1</v>
      </c>
      <c r="M666" t="s">
        <v>20</v>
      </c>
      <c r="N666">
        <v>5421.7259999999997</v>
      </c>
      <c r="O666">
        <v>7810.0039999999999</v>
      </c>
      <c r="P666">
        <v>2388.2780000000002</v>
      </c>
    </row>
    <row r="667" spans="1:16">
      <c r="A667">
        <v>29</v>
      </c>
      <c r="B667">
        <v>72</v>
      </c>
      <c r="C667">
        <v>0</v>
      </c>
      <c r="D667" t="s">
        <v>8222</v>
      </c>
      <c r="E667" t="s">
        <v>8223</v>
      </c>
      <c r="F667">
        <v>1010</v>
      </c>
      <c r="G667">
        <v>396100</v>
      </c>
      <c r="I667">
        <v>674800</v>
      </c>
      <c r="J667">
        <v>278700</v>
      </c>
      <c r="K667" s="28">
        <v>0.70361019944458469</v>
      </c>
      <c r="L667">
        <v>1</v>
      </c>
      <c r="M667" t="s">
        <v>20</v>
      </c>
      <c r="N667">
        <v>6808.9590000000007</v>
      </c>
      <c r="O667">
        <v>9865.5759999999991</v>
      </c>
      <c r="P667">
        <v>3056.6169999999984</v>
      </c>
    </row>
    <row r="668" spans="1:16">
      <c r="A668">
        <v>29</v>
      </c>
      <c r="B668">
        <v>73</v>
      </c>
      <c r="C668">
        <v>0</v>
      </c>
      <c r="D668" t="s">
        <v>8224</v>
      </c>
      <c r="E668" t="s">
        <v>8225</v>
      </c>
      <c r="F668">
        <v>1010</v>
      </c>
      <c r="G668">
        <v>436000</v>
      </c>
      <c r="I668">
        <v>741800</v>
      </c>
      <c r="J668">
        <v>305800</v>
      </c>
      <c r="K668" s="28">
        <v>0.70137614678899074</v>
      </c>
      <c r="L668">
        <v>1</v>
      </c>
      <c r="M668" t="s">
        <v>20</v>
      </c>
      <c r="N668">
        <v>7494.8400000000011</v>
      </c>
      <c r="O668">
        <v>10845.116</v>
      </c>
      <c r="P668">
        <v>3350.2759999999989</v>
      </c>
    </row>
    <row r="669" spans="1:16">
      <c r="A669">
        <v>29</v>
      </c>
      <c r="B669">
        <v>74</v>
      </c>
      <c r="C669">
        <v>0</v>
      </c>
      <c r="D669" t="s">
        <v>8226</v>
      </c>
      <c r="E669" t="s">
        <v>8227</v>
      </c>
      <c r="F669">
        <v>1010</v>
      </c>
      <c r="G669">
        <v>296600</v>
      </c>
      <c r="I669">
        <v>528600</v>
      </c>
      <c r="J669">
        <v>232000</v>
      </c>
      <c r="K669" s="28">
        <v>0.78219824679703298</v>
      </c>
      <c r="L669">
        <v>1</v>
      </c>
      <c r="M669" t="s">
        <v>20</v>
      </c>
      <c r="N669">
        <v>5098.5540000000001</v>
      </c>
      <c r="O669">
        <v>7728.1319999999996</v>
      </c>
      <c r="P669">
        <v>2629.5779999999995</v>
      </c>
    </row>
    <row r="670" spans="1:16">
      <c r="A670">
        <v>29</v>
      </c>
      <c r="B670">
        <v>75</v>
      </c>
      <c r="C670">
        <v>0</v>
      </c>
      <c r="D670" t="s">
        <v>8228</v>
      </c>
      <c r="E670" t="s">
        <v>8229</v>
      </c>
      <c r="F670">
        <v>1010</v>
      </c>
      <c r="G670">
        <v>408500</v>
      </c>
      <c r="I670">
        <v>686800</v>
      </c>
      <c r="J670">
        <v>278300</v>
      </c>
      <c r="K670" s="28">
        <v>0.68127294981640141</v>
      </c>
      <c r="L670">
        <v>1</v>
      </c>
      <c r="M670" t="s">
        <v>20</v>
      </c>
      <c r="N670">
        <v>7022.1150000000007</v>
      </c>
      <c r="O670">
        <v>10041.016</v>
      </c>
      <c r="P670">
        <v>3018.9009999999989</v>
      </c>
    </row>
    <row r="671" spans="1:16">
      <c r="A671">
        <v>29</v>
      </c>
      <c r="B671">
        <v>76</v>
      </c>
      <c r="C671">
        <v>0</v>
      </c>
      <c r="D671" t="s">
        <v>8230</v>
      </c>
      <c r="E671" t="s">
        <v>8231</v>
      </c>
      <c r="F671">
        <v>1010</v>
      </c>
      <c r="G671">
        <v>331500</v>
      </c>
      <c r="I671">
        <v>389700</v>
      </c>
      <c r="J671">
        <v>58200</v>
      </c>
      <c r="K671" s="28">
        <v>0.17556561085972855</v>
      </c>
      <c r="L671" t="s">
        <v>380</v>
      </c>
      <c r="M671" t="s">
        <v>20</v>
      </c>
      <c r="N671">
        <v>5698.4849999999997</v>
      </c>
      <c r="O671">
        <v>5697.4139999999998</v>
      </c>
      <c r="P671">
        <v>-1.0709999999999127</v>
      </c>
    </row>
    <row r="672" spans="1:16">
      <c r="A672">
        <v>29</v>
      </c>
      <c r="B672">
        <v>77</v>
      </c>
      <c r="C672">
        <v>0</v>
      </c>
      <c r="D672" t="s">
        <v>8232</v>
      </c>
      <c r="E672" t="s">
        <v>8233</v>
      </c>
      <c r="F672">
        <v>1010</v>
      </c>
      <c r="G672">
        <v>333700</v>
      </c>
      <c r="I672">
        <v>404900</v>
      </c>
      <c r="J672">
        <v>71200</v>
      </c>
      <c r="K672" s="28">
        <v>0.21336529817201089</v>
      </c>
      <c r="L672" t="s">
        <v>380</v>
      </c>
      <c r="M672" t="s">
        <v>20</v>
      </c>
      <c r="N672">
        <v>5736.3029999999999</v>
      </c>
      <c r="O672">
        <v>5919.6379999999999</v>
      </c>
      <c r="P672">
        <v>183.33500000000004</v>
      </c>
    </row>
    <row r="673" spans="1:16">
      <c r="A673">
        <v>29</v>
      </c>
      <c r="B673">
        <v>78</v>
      </c>
      <c r="C673">
        <v>0</v>
      </c>
      <c r="D673" t="s">
        <v>8234</v>
      </c>
      <c r="E673" t="s">
        <v>8235</v>
      </c>
      <c r="F673">
        <v>1010</v>
      </c>
      <c r="G673">
        <v>315800</v>
      </c>
      <c r="I673">
        <v>375800</v>
      </c>
      <c r="J673">
        <v>60000</v>
      </c>
      <c r="K673" s="28">
        <v>0.18999366687777064</v>
      </c>
      <c r="L673" t="s">
        <v>380</v>
      </c>
      <c r="M673" t="s">
        <v>20</v>
      </c>
      <c r="N673">
        <v>5428.6019999999999</v>
      </c>
      <c r="O673">
        <v>5494.1959999999999</v>
      </c>
      <c r="P673">
        <v>65.594000000000051</v>
      </c>
    </row>
    <row r="674" spans="1:16">
      <c r="A674">
        <v>29</v>
      </c>
      <c r="B674">
        <v>79</v>
      </c>
      <c r="C674">
        <v>0</v>
      </c>
      <c r="D674" t="s">
        <v>8236</v>
      </c>
      <c r="E674" t="s">
        <v>8237</v>
      </c>
      <c r="F674">
        <v>1010</v>
      </c>
      <c r="G674">
        <v>282400</v>
      </c>
      <c r="I674">
        <v>334200</v>
      </c>
      <c r="J674">
        <v>51800</v>
      </c>
      <c r="K674" s="28">
        <v>0.18342776203966005</v>
      </c>
      <c r="L674" t="s">
        <v>380</v>
      </c>
      <c r="M674" t="s">
        <v>20</v>
      </c>
      <c r="N674">
        <v>4854.4560000000001</v>
      </c>
      <c r="O674">
        <v>4886.0039999999999</v>
      </c>
      <c r="P674">
        <v>31.547999999999774</v>
      </c>
    </row>
    <row r="675" spans="1:16">
      <c r="A675">
        <v>29</v>
      </c>
      <c r="B675">
        <v>80</v>
      </c>
      <c r="C675">
        <v>0</v>
      </c>
      <c r="D675" t="s">
        <v>8238</v>
      </c>
      <c r="E675" t="s">
        <v>8239</v>
      </c>
      <c r="F675">
        <v>1010</v>
      </c>
      <c r="G675">
        <v>355300</v>
      </c>
      <c r="I675">
        <v>431400</v>
      </c>
      <c r="J675">
        <v>76100</v>
      </c>
      <c r="K675" s="28">
        <v>0.21418519560934413</v>
      </c>
      <c r="L675" t="s">
        <v>380</v>
      </c>
      <c r="M675" t="s">
        <v>20</v>
      </c>
      <c r="N675">
        <v>6107.607</v>
      </c>
      <c r="O675">
        <v>6307.0680000000002</v>
      </c>
      <c r="P675">
        <v>199.46100000000024</v>
      </c>
    </row>
    <row r="676" spans="1:16">
      <c r="A676">
        <v>29</v>
      </c>
      <c r="B676">
        <v>81</v>
      </c>
      <c r="C676">
        <v>0</v>
      </c>
      <c r="D676" t="s">
        <v>8240</v>
      </c>
      <c r="E676" t="s">
        <v>8241</v>
      </c>
      <c r="F676">
        <v>1010</v>
      </c>
      <c r="G676">
        <v>188200</v>
      </c>
      <c r="I676">
        <v>201100</v>
      </c>
      <c r="J676">
        <v>12900</v>
      </c>
      <c r="K676" s="28">
        <v>6.8544102019128639E-2</v>
      </c>
      <c r="L676" t="s">
        <v>380</v>
      </c>
      <c r="M676" t="s">
        <v>20</v>
      </c>
      <c r="N676">
        <v>3235.1580000000004</v>
      </c>
      <c r="O676">
        <v>2940.0819999999999</v>
      </c>
      <c r="P676">
        <v>-295.07600000000048</v>
      </c>
    </row>
    <row r="677" spans="1:16">
      <c r="A677">
        <v>29</v>
      </c>
      <c r="B677">
        <v>82</v>
      </c>
      <c r="C677">
        <v>0</v>
      </c>
      <c r="D677" t="s">
        <v>8242</v>
      </c>
      <c r="E677" t="s">
        <v>8243</v>
      </c>
      <c r="F677">
        <v>1320</v>
      </c>
      <c r="G677">
        <v>1500</v>
      </c>
      <c r="I677">
        <v>1500</v>
      </c>
      <c r="J677">
        <v>0</v>
      </c>
      <c r="K677" s="28">
        <v>0</v>
      </c>
      <c r="L677" t="s">
        <v>380</v>
      </c>
      <c r="M677" t="s">
        <v>20</v>
      </c>
      <c r="N677">
        <v>25.785000000000004</v>
      </c>
      <c r="O677">
        <v>21.93</v>
      </c>
      <c r="P677">
        <v>-3.855000000000004</v>
      </c>
    </row>
    <row r="678" spans="1:16">
      <c r="A678">
        <v>29</v>
      </c>
      <c r="B678">
        <v>83</v>
      </c>
      <c r="C678">
        <v>0</v>
      </c>
      <c r="D678" t="s">
        <v>8244</v>
      </c>
      <c r="E678" t="s">
        <v>8245</v>
      </c>
      <c r="F678">
        <v>1010</v>
      </c>
      <c r="G678">
        <v>330500</v>
      </c>
      <c r="I678">
        <v>395300</v>
      </c>
      <c r="J678">
        <v>64800</v>
      </c>
      <c r="K678" s="28">
        <v>0.19606656580937964</v>
      </c>
      <c r="L678" t="s">
        <v>380</v>
      </c>
      <c r="M678" t="s">
        <v>20</v>
      </c>
      <c r="N678">
        <v>5681.2950000000001</v>
      </c>
      <c r="O678">
        <v>5779.2860000000001</v>
      </c>
      <c r="P678">
        <v>97.990999999999985</v>
      </c>
    </row>
    <row r="679" spans="1:16">
      <c r="A679">
        <v>29</v>
      </c>
      <c r="B679">
        <v>84</v>
      </c>
      <c r="C679">
        <v>0</v>
      </c>
      <c r="D679" t="s">
        <v>8246</v>
      </c>
      <c r="E679" t="s">
        <v>8247</v>
      </c>
      <c r="F679">
        <v>1320</v>
      </c>
      <c r="G679">
        <v>400</v>
      </c>
      <c r="I679">
        <v>400</v>
      </c>
      <c r="J679">
        <v>0</v>
      </c>
      <c r="K679" s="28">
        <v>0</v>
      </c>
      <c r="L679" t="s">
        <v>380</v>
      </c>
      <c r="M679" t="s">
        <v>20</v>
      </c>
      <c r="N679">
        <v>6.8760000000000012</v>
      </c>
      <c r="O679">
        <v>5.8479999999999999</v>
      </c>
      <c r="P679">
        <v>-1.0280000000000014</v>
      </c>
    </row>
    <row r="680" spans="1:16">
      <c r="A680">
        <v>29</v>
      </c>
      <c r="B680">
        <v>85</v>
      </c>
      <c r="C680">
        <v>0</v>
      </c>
      <c r="D680" t="s">
        <v>8248</v>
      </c>
      <c r="E680" t="s">
        <v>8249</v>
      </c>
      <c r="F680">
        <v>1010</v>
      </c>
      <c r="G680">
        <v>289100</v>
      </c>
      <c r="I680">
        <v>339800</v>
      </c>
      <c r="J680">
        <v>50700</v>
      </c>
      <c r="K680" s="28">
        <v>0.17537184365271541</v>
      </c>
      <c r="L680" t="s">
        <v>380</v>
      </c>
      <c r="M680" t="s">
        <v>20</v>
      </c>
      <c r="N680">
        <v>4969.6289999999999</v>
      </c>
      <c r="O680">
        <v>4967.8760000000002</v>
      </c>
      <c r="P680">
        <v>-1.7529999999997017</v>
      </c>
    </row>
    <row r="681" spans="1:16">
      <c r="A681">
        <v>29</v>
      </c>
      <c r="B681">
        <v>86</v>
      </c>
      <c r="C681">
        <v>0</v>
      </c>
      <c r="D681" t="s">
        <v>8250</v>
      </c>
      <c r="E681" t="s">
        <v>8251</v>
      </c>
      <c r="F681">
        <v>1010</v>
      </c>
      <c r="G681">
        <v>215200</v>
      </c>
      <c r="I681">
        <v>253200</v>
      </c>
      <c r="J681">
        <v>38000</v>
      </c>
      <c r="K681" s="28">
        <v>0.17657992565055758</v>
      </c>
      <c r="L681" t="s">
        <v>380</v>
      </c>
      <c r="M681" t="s">
        <v>20</v>
      </c>
      <c r="N681">
        <v>3699.2880000000005</v>
      </c>
      <c r="O681">
        <v>3701.7840000000001</v>
      </c>
      <c r="P681">
        <v>2.4959999999996398</v>
      </c>
    </row>
    <row r="682" spans="1:16">
      <c r="A682">
        <v>29</v>
      </c>
      <c r="B682">
        <v>87</v>
      </c>
      <c r="C682">
        <v>0</v>
      </c>
      <c r="D682" t="s">
        <v>8252</v>
      </c>
      <c r="E682" t="s">
        <v>8253</v>
      </c>
      <c r="F682">
        <v>1010</v>
      </c>
      <c r="G682">
        <v>266400</v>
      </c>
      <c r="I682">
        <v>310200</v>
      </c>
      <c r="J682">
        <v>43800</v>
      </c>
      <c r="K682" s="28">
        <v>0.1644144144144144</v>
      </c>
      <c r="L682" t="s">
        <v>380</v>
      </c>
      <c r="M682" t="s">
        <v>20</v>
      </c>
      <c r="N682">
        <v>4579.4160000000002</v>
      </c>
      <c r="O682">
        <v>4535.1239999999998</v>
      </c>
      <c r="P682">
        <v>-44.292000000000371</v>
      </c>
    </row>
    <row r="683" spans="1:16">
      <c r="A683">
        <v>29</v>
      </c>
      <c r="B683">
        <v>88</v>
      </c>
      <c r="C683">
        <v>0</v>
      </c>
      <c r="D683" t="s">
        <v>8254</v>
      </c>
      <c r="E683" t="s">
        <v>8255</v>
      </c>
      <c r="F683">
        <v>1010</v>
      </c>
      <c r="G683">
        <v>277200</v>
      </c>
      <c r="I683">
        <v>325900</v>
      </c>
      <c r="J683">
        <v>48700</v>
      </c>
      <c r="K683" s="28">
        <v>0.17568542568542567</v>
      </c>
      <c r="L683" t="s">
        <v>380</v>
      </c>
      <c r="M683" t="s">
        <v>20</v>
      </c>
      <c r="N683">
        <v>4765.0680000000002</v>
      </c>
      <c r="O683">
        <v>4764.6580000000004</v>
      </c>
      <c r="P683">
        <v>-0.40999999999985448</v>
      </c>
    </row>
    <row r="684" spans="1:16">
      <c r="A684">
        <v>29</v>
      </c>
      <c r="B684">
        <v>89</v>
      </c>
      <c r="C684">
        <v>0</v>
      </c>
      <c r="D684" t="s">
        <v>8256</v>
      </c>
      <c r="E684" t="s">
        <v>8257</v>
      </c>
      <c r="F684">
        <v>1010</v>
      </c>
      <c r="G684">
        <v>251600</v>
      </c>
      <c r="I684">
        <v>275000</v>
      </c>
      <c r="J684">
        <v>23400</v>
      </c>
      <c r="K684" s="28">
        <v>9.300476947535774E-2</v>
      </c>
      <c r="L684" t="s">
        <v>380</v>
      </c>
      <c r="M684" t="s">
        <v>20</v>
      </c>
      <c r="N684">
        <v>4325.0039999999999</v>
      </c>
      <c r="O684">
        <v>4020.5</v>
      </c>
      <c r="P684">
        <v>-304.50399999999991</v>
      </c>
    </row>
    <row r="685" spans="1:16">
      <c r="A685">
        <v>29</v>
      </c>
      <c r="B685">
        <v>90</v>
      </c>
      <c r="C685">
        <v>0</v>
      </c>
      <c r="D685" t="s">
        <v>8258</v>
      </c>
      <c r="E685" t="s">
        <v>8259</v>
      </c>
      <c r="F685">
        <v>1010</v>
      </c>
      <c r="G685">
        <v>261300</v>
      </c>
      <c r="I685">
        <v>369100</v>
      </c>
      <c r="J685">
        <v>107800</v>
      </c>
      <c r="K685" s="28">
        <v>0.41255262150784544</v>
      </c>
      <c r="L685" t="s">
        <v>380</v>
      </c>
      <c r="M685" t="s">
        <v>20</v>
      </c>
      <c r="N685">
        <v>4491.7470000000003</v>
      </c>
      <c r="O685">
        <v>5396.2420000000002</v>
      </c>
      <c r="P685">
        <v>904.49499999999989</v>
      </c>
    </row>
    <row r="686" spans="1:16">
      <c r="A686">
        <v>29</v>
      </c>
      <c r="B686">
        <v>91</v>
      </c>
      <c r="C686">
        <v>0</v>
      </c>
      <c r="D686" t="s">
        <v>8260</v>
      </c>
      <c r="E686" t="s">
        <v>8261</v>
      </c>
      <c r="F686">
        <v>1010</v>
      </c>
      <c r="G686">
        <v>349100</v>
      </c>
      <c r="I686">
        <v>398300</v>
      </c>
      <c r="J686">
        <v>49200</v>
      </c>
      <c r="K686" s="28">
        <v>0.14093382984818104</v>
      </c>
      <c r="L686" t="s">
        <v>380</v>
      </c>
      <c r="M686" t="s">
        <v>20</v>
      </c>
      <c r="N686">
        <v>6001.0290000000005</v>
      </c>
      <c r="O686">
        <v>5823.1459999999997</v>
      </c>
      <c r="P686">
        <v>-177.88300000000072</v>
      </c>
    </row>
    <row r="687" spans="1:16">
      <c r="A687">
        <v>29</v>
      </c>
      <c r="B687">
        <v>92</v>
      </c>
      <c r="C687">
        <v>0</v>
      </c>
      <c r="D687" t="s">
        <v>8262</v>
      </c>
      <c r="E687" t="s">
        <v>8084</v>
      </c>
      <c r="F687">
        <v>9360</v>
      </c>
      <c r="G687">
        <v>76600</v>
      </c>
      <c r="I687">
        <v>76600</v>
      </c>
      <c r="J687">
        <v>0</v>
      </c>
      <c r="K687" s="28">
        <v>0</v>
      </c>
      <c r="L687" t="s">
        <v>380</v>
      </c>
      <c r="M687" t="s">
        <v>20</v>
      </c>
      <c r="N687">
        <v>1316.7539999999999</v>
      </c>
      <c r="O687">
        <v>1119.8920000000001</v>
      </c>
      <c r="P687">
        <v>-196.86199999999985</v>
      </c>
    </row>
    <row r="688" spans="1:16">
      <c r="A688">
        <v>29</v>
      </c>
      <c r="B688">
        <v>93</v>
      </c>
      <c r="C688">
        <v>0</v>
      </c>
      <c r="D688" t="s">
        <v>8263</v>
      </c>
      <c r="E688" t="s">
        <v>8264</v>
      </c>
      <c r="F688">
        <v>1310</v>
      </c>
      <c r="G688">
        <v>102000</v>
      </c>
      <c r="I688">
        <v>102000</v>
      </c>
      <c r="J688">
        <v>0</v>
      </c>
      <c r="K688" s="28">
        <v>0</v>
      </c>
      <c r="L688" t="s">
        <v>380</v>
      </c>
      <c r="M688" t="s">
        <v>20</v>
      </c>
      <c r="N688">
        <v>1753.3800000000003</v>
      </c>
      <c r="O688">
        <v>1491.24</v>
      </c>
      <c r="P688">
        <v>-262.14000000000033</v>
      </c>
    </row>
    <row r="689" spans="1:16">
      <c r="A689">
        <v>29</v>
      </c>
      <c r="B689">
        <v>94</v>
      </c>
      <c r="C689">
        <v>0</v>
      </c>
      <c r="D689" t="s">
        <v>8265</v>
      </c>
      <c r="E689" t="s">
        <v>7744</v>
      </c>
      <c r="F689">
        <v>1320</v>
      </c>
      <c r="G689">
        <v>245300</v>
      </c>
      <c r="I689">
        <v>245300</v>
      </c>
      <c r="J689">
        <v>0</v>
      </c>
      <c r="K689" s="28">
        <v>0</v>
      </c>
      <c r="L689" t="s">
        <v>380</v>
      </c>
      <c r="M689" t="s">
        <v>20</v>
      </c>
      <c r="N689">
        <v>4216.7070000000003</v>
      </c>
      <c r="O689">
        <v>3586.2860000000001</v>
      </c>
      <c r="P689">
        <v>-630.42100000000028</v>
      </c>
    </row>
    <row r="690" spans="1:16">
      <c r="A690">
        <v>30</v>
      </c>
      <c r="B690">
        <v>1</v>
      </c>
      <c r="C690">
        <v>0</v>
      </c>
      <c r="D690" t="s">
        <v>8266</v>
      </c>
      <c r="E690" t="s">
        <v>8267</v>
      </c>
      <c r="F690">
        <v>1010</v>
      </c>
      <c r="G690">
        <v>489200</v>
      </c>
      <c r="I690">
        <v>577300</v>
      </c>
      <c r="J690">
        <v>88100</v>
      </c>
      <c r="K690" s="28">
        <v>0.18008994276369572</v>
      </c>
      <c r="L690" t="s">
        <v>380</v>
      </c>
      <c r="M690" t="s">
        <v>20</v>
      </c>
      <c r="N690">
        <v>8409.348</v>
      </c>
      <c r="O690">
        <v>8440.1260000000002</v>
      </c>
      <c r="P690">
        <v>30.778000000000247</v>
      </c>
    </row>
    <row r="691" spans="1:16">
      <c r="A691">
        <v>30</v>
      </c>
      <c r="B691">
        <v>2</v>
      </c>
      <c r="C691">
        <v>0</v>
      </c>
      <c r="D691" t="s">
        <v>8268</v>
      </c>
      <c r="E691" t="s">
        <v>8269</v>
      </c>
      <c r="F691">
        <v>1010</v>
      </c>
      <c r="G691">
        <v>476700</v>
      </c>
      <c r="I691">
        <v>560600</v>
      </c>
      <c r="J691">
        <v>83900</v>
      </c>
      <c r="K691" s="28">
        <v>0.17600167820432144</v>
      </c>
      <c r="L691" t="s">
        <v>380</v>
      </c>
      <c r="M691" t="s">
        <v>20</v>
      </c>
      <c r="N691">
        <v>8194.4730000000018</v>
      </c>
      <c r="O691">
        <v>8195.9719999999998</v>
      </c>
      <c r="P691">
        <v>1.4989999999979773</v>
      </c>
    </row>
    <row r="692" spans="1:16">
      <c r="A692">
        <v>30</v>
      </c>
      <c r="B692">
        <v>3</v>
      </c>
      <c r="C692">
        <v>0</v>
      </c>
      <c r="D692" t="s">
        <v>8270</v>
      </c>
      <c r="E692" t="s">
        <v>8271</v>
      </c>
      <c r="F692">
        <v>1010</v>
      </c>
      <c r="G692">
        <v>459200</v>
      </c>
      <c r="I692">
        <v>538000</v>
      </c>
      <c r="J692">
        <v>78800</v>
      </c>
      <c r="K692" s="28">
        <v>0.17160278745644608</v>
      </c>
      <c r="L692" t="s">
        <v>380</v>
      </c>
      <c r="M692" t="s">
        <v>69</v>
      </c>
      <c r="N692">
        <v>7893.648000000001</v>
      </c>
      <c r="O692">
        <v>7865.56</v>
      </c>
      <c r="P692">
        <v>-28.088000000000648</v>
      </c>
    </row>
    <row r="693" spans="1:16">
      <c r="A693">
        <v>30</v>
      </c>
      <c r="B693">
        <v>4</v>
      </c>
      <c r="C693">
        <v>0</v>
      </c>
      <c r="D693" t="s">
        <v>8272</v>
      </c>
      <c r="E693" t="s">
        <v>8273</v>
      </c>
      <c r="F693">
        <v>1010</v>
      </c>
      <c r="G693">
        <v>434800</v>
      </c>
      <c r="I693">
        <v>509800</v>
      </c>
      <c r="J693">
        <v>75000</v>
      </c>
      <c r="K693" s="28">
        <v>0.17249310027598885</v>
      </c>
      <c r="L693" t="s">
        <v>380</v>
      </c>
      <c r="M693" t="s">
        <v>20</v>
      </c>
      <c r="N693">
        <v>7474.2120000000014</v>
      </c>
      <c r="O693">
        <v>7453.2759999999998</v>
      </c>
      <c r="P693">
        <v>-20.936000000001513</v>
      </c>
    </row>
    <row r="694" spans="1:16">
      <c r="A694">
        <v>30</v>
      </c>
      <c r="B694">
        <v>5</v>
      </c>
      <c r="C694">
        <v>0</v>
      </c>
      <c r="D694" t="s">
        <v>8274</v>
      </c>
      <c r="E694" t="s">
        <v>8215</v>
      </c>
      <c r="F694">
        <v>1010</v>
      </c>
      <c r="G694">
        <v>423300</v>
      </c>
      <c r="I694">
        <v>497900</v>
      </c>
      <c r="J694">
        <v>74600</v>
      </c>
      <c r="K694" s="28">
        <v>0.17623434916135139</v>
      </c>
      <c r="L694" t="s">
        <v>380</v>
      </c>
      <c r="M694" t="s">
        <v>20</v>
      </c>
      <c r="N694">
        <v>7276.527000000001</v>
      </c>
      <c r="O694">
        <v>7279.2979999999998</v>
      </c>
      <c r="P694">
        <v>2.7709999999988213</v>
      </c>
    </row>
    <row r="695" spans="1:16">
      <c r="A695">
        <v>30</v>
      </c>
      <c r="B695">
        <v>6</v>
      </c>
      <c r="C695">
        <v>0</v>
      </c>
      <c r="D695" t="s">
        <v>8275</v>
      </c>
      <c r="E695" t="s">
        <v>8276</v>
      </c>
      <c r="F695">
        <v>1010</v>
      </c>
      <c r="G695">
        <v>376200</v>
      </c>
      <c r="I695">
        <v>452700</v>
      </c>
      <c r="J695">
        <v>76500</v>
      </c>
      <c r="K695" s="28">
        <v>0.20334928229665072</v>
      </c>
      <c r="L695" t="s">
        <v>380</v>
      </c>
      <c r="M695" t="s">
        <v>20</v>
      </c>
      <c r="N695">
        <v>6466.8780000000006</v>
      </c>
      <c r="O695">
        <v>6618.4740000000002</v>
      </c>
      <c r="P695">
        <v>151.59599999999955</v>
      </c>
    </row>
    <row r="696" spans="1:16">
      <c r="A696">
        <v>30</v>
      </c>
      <c r="B696">
        <v>7</v>
      </c>
      <c r="C696">
        <v>0</v>
      </c>
      <c r="D696" t="s">
        <v>8277</v>
      </c>
      <c r="E696" t="s">
        <v>8278</v>
      </c>
      <c r="F696">
        <v>1010</v>
      </c>
      <c r="G696">
        <v>428000</v>
      </c>
      <c r="I696">
        <v>511700</v>
      </c>
      <c r="J696">
        <v>83700</v>
      </c>
      <c r="K696" s="28">
        <v>0.19556074766355147</v>
      </c>
      <c r="L696" t="s">
        <v>380</v>
      </c>
      <c r="M696" t="s">
        <v>20</v>
      </c>
      <c r="N696">
        <v>7357.3200000000006</v>
      </c>
      <c r="O696">
        <v>7481.0540000000001</v>
      </c>
      <c r="P696">
        <v>123.73399999999947</v>
      </c>
    </row>
    <row r="697" spans="1:16">
      <c r="A697">
        <v>30</v>
      </c>
      <c r="B697">
        <v>8</v>
      </c>
      <c r="C697">
        <v>0</v>
      </c>
      <c r="D697" t="s">
        <v>8279</v>
      </c>
      <c r="E697" t="s">
        <v>8280</v>
      </c>
      <c r="F697">
        <v>1010</v>
      </c>
      <c r="G697">
        <v>290600</v>
      </c>
      <c r="I697">
        <v>347100</v>
      </c>
      <c r="J697">
        <v>56500</v>
      </c>
      <c r="K697" s="28">
        <v>0.19442532690984171</v>
      </c>
      <c r="L697" t="s">
        <v>380</v>
      </c>
      <c r="M697" t="s">
        <v>20</v>
      </c>
      <c r="N697">
        <v>4995.4139999999998</v>
      </c>
      <c r="O697">
        <v>5074.6019999999999</v>
      </c>
      <c r="P697">
        <v>79.188000000000102</v>
      </c>
    </row>
    <row r="698" spans="1:16">
      <c r="A698">
        <v>30</v>
      </c>
      <c r="B698">
        <v>9</v>
      </c>
      <c r="C698">
        <v>0</v>
      </c>
      <c r="D698" t="s">
        <v>8281</v>
      </c>
      <c r="E698" t="s">
        <v>8282</v>
      </c>
      <c r="F698">
        <v>1010</v>
      </c>
      <c r="G698">
        <v>210800</v>
      </c>
      <c r="I698">
        <v>217600</v>
      </c>
      <c r="J698">
        <v>6800</v>
      </c>
      <c r="K698" s="28">
        <v>3.2258064516129004E-2</v>
      </c>
      <c r="L698" t="s">
        <v>380</v>
      </c>
      <c r="M698" t="s">
        <v>20</v>
      </c>
      <c r="N698">
        <v>3623.6520000000005</v>
      </c>
      <c r="O698">
        <v>3181.3119999999999</v>
      </c>
      <c r="P698">
        <v>-442.3400000000006</v>
      </c>
    </row>
    <row r="699" spans="1:16">
      <c r="A699">
        <v>30</v>
      </c>
      <c r="B699">
        <v>10</v>
      </c>
      <c r="C699">
        <v>0</v>
      </c>
      <c r="D699" t="s">
        <v>8283</v>
      </c>
      <c r="E699" t="s">
        <v>8284</v>
      </c>
      <c r="F699">
        <v>1010</v>
      </c>
      <c r="G699">
        <v>393800</v>
      </c>
      <c r="I699">
        <v>458600</v>
      </c>
      <c r="J699">
        <v>64800</v>
      </c>
      <c r="K699" s="28">
        <v>0.16455053326561697</v>
      </c>
      <c r="L699" t="s">
        <v>380</v>
      </c>
      <c r="M699" t="s">
        <v>20</v>
      </c>
      <c r="N699">
        <v>6769.4220000000005</v>
      </c>
      <c r="O699">
        <v>6704.732</v>
      </c>
      <c r="P699">
        <v>-64.690000000000509</v>
      </c>
    </row>
    <row r="700" spans="1:16">
      <c r="A700">
        <v>30</v>
      </c>
      <c r="B700">
        <v>11</v>
      </c>
      <c r="C700">
        <v>0</v>
      </c>
      <c r="D700" t="s">
        <v>8285</v>
      </c>
      <c r="E700" t="s">
        <v>8286</v>
      </c>
      <c r="F700">
        <v>1010</v>
      </c>
      <c r="G700">
        <v>277300</v>
      </c>
      <c r="I700">
        <v>330900</v>
      </c>
      <c r="J700">
        <v>53600</v>
      </c>
      <c r="K700" s="28">
        <v>0.19329246303642256</v>
      </c>
      <c r="L700" t="s">
        <v>380</v>
      </c>
      <c r="M700" t="s">
        <v>20</v>
      </c>
      <c r="N700">
        <v>4766.7870000000003</v>
      </c>
      <c r="O700">
        <v>4837.7579999999998</v>
      </c>
      <c r="P700">
        <v>70.970999999999549</v>
      </c>
    </row>
    <row r="701" spans="1:16">
      <c r="A701">
        <v>30</v>
      </c>
      <c r="B701">
        <v>12</v>
      </c>
      <c r="C701">
        <v>0</v>
      </c>
      <c r="D701" t="s">
        <v>8287</v>
      </c>
      <c r="E701" t="s">
        <v>8288</v>
      </c>
      <c r="F701">
        <v>1300</v>
      </c>
      <c r="G701">
        <v>102800</v>
      </c>
      <c r="I701">
        <v>123200</v>
      </c>
      <c r="J701">
        <v>20400</v>
      </c>
      <c r="K701" s="28">
        <v>0.19844357976653693</v>
      </c>
      <c r="L701" t="s">
        <v>380</v>
      </c>
      <c r="M701" t="s">
        <v>20</v>
      </c>
      <c r="N701">
        <v>1767.1320000000003</v>
      </c>
      <c r="O701">
        <v>1801.184</v>
      </c>
      <c r="P701">
        <v>34.05199999999968</v>
      </c>
    </row>
    <row r="702" spans="1:16">
      <c r="A702">
        <v>30</v>
      </c>
      <c r="B702">
        <v>13</v>
      </c>
      <c r="C702">
        <v>0</v>
      </c>
      <c r="D702" t="s">
        <v>8289</v>
      </c>
      <c r="E702" t="s">
        <v>8290</v>
      </c>
      <c r="F702">
        <v>1010</v>
      </c>
      <c r="G702">
        <v>368700</v>
      </c>
      <c r="I702">
        <v>449500</v>
      </c>
      <c r="J702">
        <v>80800</v>
      </c>
      <c r="K702" s="28">
        <v>0.21914835909953889</v>
      </c>
      <c r="L702" t="s">
        <v>380</v>
      </c>
      <c r="M702" t="s">
        <v>20</v>
      </c>
      <c r="N702">
        <v>6337.9530000000013</v>
      </c>
      <c r="O702">
        <v>6571.69</v>
      </c>
      <c r="P702">
        <v>233.73699999999826</v>
      </c>
    </row>
    <row r="703" spans="1:16">
      <c r="A703">
        <v>30</v>
      </c>
      <c r="B703">
        <v>14</v>
      </c>
      <c r="C703">
        <v>0</v>
      </c>
      <c r="D703" t="s">
        <v>8291</v>
      </c>
      <c r="E703" t="s">
        <v>8292</v>
      </c>
      <c r="F703">
        <v>1010</v>
      </c>
      <c r="G703">
        <v>284300</v>
      </c>
      <c r="I703">
        <v>338900</v>
      </c>
      <c r="J703">
        <v>54600</v>
      </c>
      <c r="K703" s="28">
        <v>0.1920506507210693</v>
      </c>
      <c r="L703" t="s">
        <v>380</v>
      </c>
      <c r="M703" t="s">
        <v>20</v>
      </c>
      <c r="N703">
        <v>4887.1170000000002</v>
      </c>
      <c r="O703">
        <v>4954.7179999999998</v>
      </c>
      <c r="P703">
        <v>67.600999999999658</v>
      </c>
    </row>
    <row r="704" spans="1:16">
      <c r="A704">
        <v>30</v>
      </c>
      <c r="B704">
        <v>15</v>
      </c>
      <c r="C704">
        <v>0</v>
      </c>
      <c r="D704" t="s">
        <v>8293</v>
      </c>
      <c r="E704" t="s">
        <v>8294</v>
      </c>
      <c r="F704">
        <v>1010</v>
      </c>
      <c r="G704">
        <v>255500</v>
      </c>
      <c r="I704">
        <v>300400</v>
      </c>
      <c r="J704">
        <v>44900</v>
      </c>
      <c r="K704" s="28">
        <v>0.17573385518591</v>
      </c>
      <c r="L704" t="s">
        <v>380</v>
      </c>
      <c r="M704" t="s">
        <v>20</v>
      </c>
      <c r="N704">
        <v>4392.0450000000001</v>
      </c>
      <c r="O704">
        <v>4391.848</v>
      </c>
      <c r="P704">
        <v>-0.19700000000011642</v>
      </c>
    </row>
    <row r="705" spans="1:16">
      <c r="A705">
        <v>30</v>
      </c>
      <c r="B705">
        <v>16</v>
      </c>
      <c r="C705">
        <v>0</v>
      </c>
      <c r="D705" t="s">
        <v>8295</v>
      </c>
      <c r="E705" t="s">
        <v>8296</v>
      </c>
      <c r="F705">
        <v>1010</v>
      </c>
      <c r="G705">
        <v>233500</v>
      </c>
      <c r="I705">
        <v>271700</v>
      </c>
      <c r="J705">
        <v>38200</v>
      </c>
      <c r="K705" s="28">
        <v>0.16359743040685215</v>
      </c>
      <c r="L705" t="s">
        <v>380</v>
      </c>
      <c r="M705" t="s">
        <v>20</v>
      </c>
      <c r="N705">
        <v>4013.8650000000007</v>
      </c>
      <c r="O705">
        <v>3972.2539999999999</v>
      </c>
      <c r="P705">
        <v>-41.611000000000786</v>
      </c>
    </row>
    <row r="706" spans="1:16">
      <c r="A706">
        <v>30</v>
      </c>
      <c r="B706">
        <v>17</v>
      </c>
      <c r="C706">
        <v>0</v>
      </c>
      <c r="D706" t="s">
        <v>8297</v>
      </c>
      <c r="E706" t="s">
        <v>8298</v>
      </c>
      <c r="F706">
        <v>1010</v>
      </c>
      <c r="G706">
        <v>242300</v>
      </c>
      <c r="I706">
        <v>290000</v>
      </c>
      <c r="J706">
        <v>47700</v>
      </c>
      <c r="K706" s="28">
        <v>0.19686339248865048</v>
      </c>
      <c r="L706" t="s">
        <v>380</v>
      </c>
      <c r="M706" t="s">
        <v>20</v>
      </c>
      <c r="N706">
        <v>4165.1370000000006</v>
      </c>
      <c r="O706">
        <v>4239.8</v>
      </c>
      <c r="P706">
        <v>74.662999999999556</v>
      </c>
    </row>
    <row r="707" spans="1:16">
      <c r="A707">
        <v>30</v>
      </c>
      <c r="B707">
        <v>18</v>
      </c>
      <c r="C707">
        <v>0</v>
      </c>
      <c r="D707" t="s">
        <v>8299</v>
      </c>
      <c r="E707" t="s">
        <v>8300</v>
      </c>
      <c r="F707">
        <v>1010</v>
      </c>
      <c r="G707">
        <v>409700</v>
      </c>
      <c r="I707">
        <v>480000</v>
      </c>
      <c r="J707">
        <v>70300</v>
      </c>
      <c r="K707" s="28">
        <v>0.17158896753722241</v>
      </c>
      <c r="L707" t="s">
        <v>380</v>
      </c>
      <c r="M707" t="s">
        <v>20</v>
      </c>
      <c r="N707">
        <v>7042.7430000000013</v>
      </c>
      <c r="O707">
        <v>7017.6</v>
      </c>
      <c r="P707">
        <v>-25.143000000000939</v>
      </c>
    </row>
    <row r="708" spans="1:16">
      <c r="A708">
        <v>30</v>
      </c>
      <c r="B708">
        <v>19</v>
      </c>
      <c r="C708">
        <v>0</v>
      </c>
      <c r="D708" t="s">
        <v>8301</v>
      </c>
      <c r="E708" t="s">
        <v>8300</v>
      </c>
      <c r="F708">
        <v>1320</v>
      </c>
      <c r="G708">
        <v>14800</v>
      </c>
      <c r="I708">
        <v>14800</v>
      </c>
      <c r="J708">
        <v>0</v>
      </c>
      <c r="K708" s="28">
        <v>0</v>
      </c>
      <c r="L708" t="s">
        <v>380</v>
      </c>
      <c r="M708" t="s">
        <v>20</v>
      </c>
      <c r="N708">
        <v>254.41200000000003</v>
      </c>
      <c r="O708">
        <v>216.376</v>
      </c>
      <c r="P708">
        <v>-38.03600000000003</v>
      </c>
    </row>
    <row r="709" spans="1:16">
      <c r="A709">
        <v>30</v>
      </c>
      <c r="B709">
        <v>20</v>
      </c>
      <c r="C709">
        <v>0</v>
      </c>
      <c r="D709" t="s">
        <v>8302</v>
      </c>
      <c r="E709" t="s">
        <v>8303</v>
      </c>
      <c r="F709">
        <v>1010</v>
      </c>
      <c r="G709">
        <v>380100</v>
      </c>
      <c r="I709">
        <v>459700</v>
      </c>
      <c r="J709">
        <v>79600</v>
      </c>
      <c r="K709" s="28">
        <v>0.20941857405945807</v>
      </c>
      <c r="L709" t="s">
        <v>380</v>
      </c>
      <c r="M709" t="s">
        <v>20</v>
      </c>
      <c r="N709">
        <v>6533.9190000000008</v>
      </c>
      <c r="O709">
        <v>6720.8140000000003</v>
      </c>
      <c r="P709">
        <v>186.89499999999953</v>
      </c>
    </row>
    <row r="710" spans="1:16">
      <c r="A710">
        <v>30</v>
      </c>
      <c r="B710">
        <v>21</v>
      </c>
      <c r="C710">
        <v>0</v>
      </c>
      <c r="D710" t="s">
        <v>8304</v>
      </c>
      <c r="E710" t="s">
        <v>8305</v>
      </c>
      <c r="F710">
        <v>1010</v>
      </c>
      <c r="G710">
        <v>389600</v>
      </c>
      <c r="I710">
        <v>466400</v>
      </c>
      <c r="J710">
        <v>76800</v>
      </c>
      <c r="K710" s="28">
        <v>0.19712525667351133</v>
      </c>
      <c r="L710" t="s">
        <v>380</v>
      </c>
      <c r="M710" t="s">
        <v>20</v>
      </c>
      <c r="N710">
        <v>6697.2240000000011</v>
      </c>
      <c r="O710">
        <v>6818.768</v>
      </c>
      <c r="P710">
        <v>121.54399999999896</v>
      </c>
    </row>
    <row r="711" spans="1:16">
      <c r="A711">
        <v>30</v>
      </c>
      <c r="B711">
        <v>22</v>
      </c>
      <c r="C711">
        <v>0</v>
      </c>
      <c r="D711" t="s">
        <v>8306</v>
      </c>
      <c r="E711" t="s">
        <v>8307</v>
      </c>
      <c r="F711">
        <v>1010</v>
      </c>
      <c r="G711">
        <v>289100</v>
      </c>
      <c r="I711">
        <v>348400</v>
      </c>
      <c r="J711">
        <v>59300</v>
      </c>
      <c r="K711" s="28">
        <v>0.20511933586994124</v>
      </c>
      <c r="L711" t="s">
        <v>380</v>
      </c>
      <c r="M711" t="s">
        <v>20</v>
      </c>
      <c r="N711">
        <v>4969.6289999999999</v>
      </c>
      <c r="O711">
        <v>5093.6080000000002</v>
      </c>
      <c r="P711">
        <v>123.97900000000027</v>
      </c>
    </row>
    <row r="712" spans="1:16">
      <c r="A712">
        <v>30</v>
      </c>
      <c r="B712">
        <v>23</v>
      </c>
      <c r="C712">
        <v>0</v>
      </c>
      <c r="D712" t="s">
        <v>8308</v>
      </c>
      <c r="E712" t="s">
        <v>8309</v>
      </c>
      <c r="F712">
        <v>1010</v>
      </c>
      <c r="G712">
        <v>468900</v>
      </c>
      <c r="I712">
        <v>860400</v>
      </c>
      <c r="J712">
        <v>391500</v>
      </c>
      <c r="K712" s="28">
        <v>0.834932821497121</v>
      </c>
      <c r="L712">
        <v>1</v>
      </c>
      <c r="M712" t="s">
        <v>20</v>
      </c>
      <c r="N712">
        <v>8060.3910000000005</v>
      </c>
      <c r="O712">
        <v>12579.048000000001</v>
      </c>
      <c r="P712">
        <v>4518.6570000000002</v>
      </c>
    </row>
    <row r="713" spans="1:16">
      <c r="A713">
        <v>30</v>
      </c>
      <c r="B713">
        <v>24</v>
      </c>
      <c r="C713">
        <v>0</v>
      </c>
      <c r="D713" t="s">
        <v>8310</v>
      </c>
      <c r="E713" t="s">
        <v>8311</v>
      </c>
      <c r="F713">
        <v>1010</v>
      </c>
      <c r="G713">
        <v>551100</v>
      </c>
      <c r="I713">
        <v>920900</v>
      </c>
      <c r="J713">
        <v>369800</v>
      </c>
      <c r="K713" s="28">
        <v>0.67102159317728183</v>
      </c>
      <c r="L713">
        <v>1</v>
      </c>
      <c r="M713" t="s">
        <v>20</v>
      </c>
      <c r="N713">
        <v>9473.4089999999997</v>
      </c>
      <c r="O713">
        <v>13463.558000000001</v>
      </c>
      <c r="P713">
        <v>3990.1490000000013</v>
      </c>
    </row>
    <row r="714" spans="1:16">
      <c r="A714">
        <v>30</v>
      </c>
      <c r="B714">
        <v>25</v>
      </c>
      <c r="C714">
        <v>0</v>
      </c>
      <c r="D714" t="s">
        <v>8312</v>
      </c>
      <c r="E714" t="s">
        <v>8313</v>
      </c>
      <c r="F714">
        <v>1010</v>
      </c>
      <c r="G714">
        <v>407400</v>
      </c>
      <c r="I714">
        <v>808600</v>
      </c>
      <c r="J714">
        <v>401200</v>
      </c>
      <c r="K714" s="28">
        <v>0.98478154148257246</v>
      </c>
      <c r="L714">
        <v>1</v>
      </c>
      <c r="M714" t="s">
        <v>69</v>
      </c>
      <c r="N714">
        <v>7003.206000000001</v>
      </c>
      <c r="O714">
        <v>11821.732</v>
      </c>
      <c r="P714">
        <v>4818.5259999999989</v>
      </c>
    </row>
    <row r="715" spans="1:16">
      <c r="A715">
        <v>30</v>
      </c>
      <c r="B715">
        <v>26</v>
      </c>
      <c r="C715">
        <v>0</v>
      </c>
      <c r="D715" t="s">
        <v>8314</v>
      </c>
      <c r="E715" t="s">
        <v>8315</v>
      </c>
      <c r="F715">
        <v>1010</v>
      </c>
      <c r="G715">
        <v>378700</v>
      </c>
      <c r="I715">
        <v>665000</v>
      </c>
      <c r="J715">
        <v>286300</v>
      </c>
      <c r="K715" s="28">
        <v>0.75600739371534198</v>
      </c>
      <c r="L715">
        <v>1</v>
      </c>
      <c r="M715" t="s">
        <v>20</v>
      </c>
      <c r="N715">
        <v>6509.853000000001</v>
      </c>
      <c r="O715">
        <v>9722.2999999999993</v>
      </c>
      <c r="P715">
        <v>3212.4469999999983</v>
      </c>
    </row>
    <row r="716" spans="1:16">
      <c r="A716">
        <v>30</v>
      </c>
      <c r="B716">
        <v>27</v>
      </c>
      <c r="C716">
        <v>0</v>
      </c>
      <c r="D716" t="s">
        <v>8316</v>
      </c>
      <c r="E716" t="s">
        <v>8317</v>
      </c>
      <c r="F716">
        <v>1010</v>
      </c>
      <c r="G716">
        <v>353800</v>
      </c>
      <c r="I716">
        <v>678000</v>
      </c>
      <c r="J716">
        <v>324200</v>
      </c>
      <c r="K716" s="28">
        <v>0.91633691351045798</v>
      </c>
      <c r="L716">
        <v>1</v>
      </c>
      <c r="M716" t="s">
        <v>20</v>
      </c>
      <c r="N716">
        <v>6081.8220000000001</v>
      </c>
      <c r="O716">
        <v>9912.36</v>
      </c>
      <c r="P716">
        <v>3830.5380000000005</v>
      </c>
    </row>
    <row r="717" spans="1:16">
      <c r="A717">
        <v>30</v>
      </c>
      <c r="B717">
        <v>28</v>
      </c>
      <c r="C717">
        <v>0</v>
      </c>
      <c r="D717" t="s">
        <v>8318</v>
      </c>
      <c r="E717" t="s">
        <v>8319</v>
      </c>
      <c r="F717">
        <v>1010</v>
      </c>
      <c r="G717">
        <v>403300</v>
      </c>
      <c r="I717">
        <v>731800</v>
      </c>
      <c r="J717">
        <v>328500</v>
      </c>
      <c r="K717" s="28">
        <v>0.81453012645673195</v>
      </c>
      <c r="L717">
        <v>1</v>
      </c>
      <c r="M717" t="s">
        <v>20</v>
      </c>
      <c r="N717">
        <v>6932.7270000000008</v>
      </c>
      <c r="O717">
        <v>10698.915999999999</v>
      </c>
      <c r="P717">
        <v>3766.1889999999985</v>
      </c>
    </row>
    <row r="718" spans="1:16">
      <c r="A718">
        <v>30</v>
      </c>
      <c r="B718">
        <v>29</v>
      </c>
      <c r="C718">
        <v>0</v>
      </c>
      <c r="D718" t="s">
        <v>8320</v>
      </c>
      <c r="E718" t="s">
        <v>8321</v>
      </c>
      <c r="F718">
        <v>1010</v>
      </c>
      <c r="G718">
        <v>482100</v>
      </c>
      <c r="I718">
        <v>809700</v>
      </c>
      <c r="J718">
        <v>327600</v>
      </c>
      <c r="K718" s="28">
        <v>0.67952706907280658</v>
      </c>
      <c r="L718">
        <v>1</v>
      </c>
      <c r="M718" t="s">
        <v>20</v>
      </c>
      <c r="N718">
        <v>8287.2990000000009</v>
      </c>
      <c r="O718">
        <v>11837.814</v>
      </c>
      <c r="P718">
        <v>3550.5149999999994</v>
      </c>
    </row>
    <row r="719" spans="1:16">
      <c r="A719">
        <v>30</v>
      </c>
      <c r="B719">
        <v>30</v>
      </c>
      <c r="C719">
        <v>0</v>
      </c>
      <c r="D719" t="s">
        <v>8322</v>
      </c>
      <c r="E719" t="s">
        <v>8323</v>
      </c>
      <c r="F719">
        <v>1010</v>
      </c>
      <c r="G719">
        <v>439200</v>
      </c>
      <c r="I719">
        <v>782600</v>
      </c>
      <c r="J719">
        <v>343400</v>
      </c>
      <c r="K719" s="28">
        <v>0.78187613843351556</v>
      </c>
      <c r="L719">
        <v>1</v>
      </c>
      <c r="M719" t="s">
        <v>20</v>
      </c>
      <c r="N719">
        <v>7549.8480000000009</v>
      </c>
      <c r="O719">
        <v>11441.611999999999</v>
      </c>
      <c r="P719">
        <v>3891.7639999999983</v>
      </c>
    </row>
    <row r="720" spans="1:16">
      <c r="A720">
        <v>30</v>
      </c>
      <c r="B720">
        <v>31</v>
      </c>
      <c r="C720">
        <v>0</v>
      </c>
      <c r="D720" t="s">
        <v>8324</v>
      </c>
      <c r="E720" t="s">
        <v>8325</v>
      </c>
      <c r="F720">
        <v>1010</v>
      </c>
      <c r="G720">
        <v>364900</v>
      </c>
      <c r="I720">
        <v>699200</v>
      </c>
      <c r="J720">
        <v>334300</v>
      </c>
      <c r="K720" s="28">
        <v>0.91614140860509719</v>
      </c>
      <c r="L720">
        <v>1</v>
      </c>
      <c r="M720" t="s">
        <v>20</v>
      </c>
      <c r="N720">
        <v>6272.6310000000012</v>
      </c>
      <c r="O720">
        <v>10222.304</v>
      </c>
      <c r="P720">
        <v>3949.6729999999989</v>
      </c>
    </row>
    <row r="721" spans="1:16">
      <c r="A721">
        <v>30</v>
      </c>
      <c r="B721">
        <v>32</v>
      </c>
      <c r="C721">
        <v>0</v>
      </c>
      <c r="D721" t="s">
        <v>8326</v>
      </c>
      <c r="E721" t="s">
        <v>7744</v>
      </c>
      <c r="F721">
        <v>1320</v>
      </c>
      <c r="G721">
        <v>200</v>
      </c>
      <c r="I721">
        <v>200</v>
      </c>
      <c r="J721">
        <v>0</v>
      </c>
      <c r="K721" s="28">
        <v>0</v>
      </c>
      <c r="L721" t="s">
        <v>380</v>
      </c>
      <c r="M721" t="s">
        <v>20</v>
      </c>
      <c r="N721">
        <v>3.4380000000000006</v>
      </c>
      <c r="O721">
        <v>2.9239999999999999</v>
      </c>
      <c r="P721">
        <v>-0.51400000000000068</v>
      </c>
    </row>
    <row r="722" spans="1:16">
      <c r="A722">
        <v>30</v>
      </c>
      <c r="B722">
        <v>33</v>
      </c>
      <c r="C722">
        <v>0</v>
      </c>
      <c r="D722" t="s">
        <v>8327</v>
      </c>
      <c r="E722" t="s">
        <v>8328</v>
      </c>
      <c r="F722">
        <v>1010</v>
      </c>
      <c r="G722">
        <v>319500</v>
      </c>
      <c r="I722">
        <v>575800</v>
      </c>
      <c r="J722">
        <v>256300</v>
      </c>
      <c r="K722" s="28">
        <v>0.80219092331768382</v>
      </c>
      <c r="L722">
        <v>1</v>
      </c>
      <c r="M722" t="s">
        <v>20</v>
      </c>
      <c r="N722">
        <v>5492.2049999999999</v>
      </c>
      <c r="O722">
        <v>8418.1959999999999</v>
      </c>
      <c r="P722">
        <v>2925.991</v>
      </c>
    </row>
    <row r="723" spans="1:16">
      <c r="A723">
        <v>30</v>
      </c>
      <c r="B723">
        <v>34</v>
      </c>
      <c r="C723">
        <v>0</v>
      </c>
      <c r="D723" t="s">
        <v>8329</v>
      </c>
      <c r="E723" t="s">
        <v>8330</v>
      </c>
      <c r="F723">
        <v>1010</v>
      </c>
      <c r="G723">
        <v>377400</v>
      </c>
      <c r="I723">
        <v>683200</v>
      </c>
      <c r="J723">
        <v>305800</v>
      </c>
      <c r="K723" s="28">
        <v>0.81028086910439856</v>
      </c>
      <c r="L723">
        <v>1</v>
      </c>
      <c r="M723" t="s">
        <v>20</v>
      </c>
      <c r="N723">
        <v>6487.5060000000012</v>
      </c>
      <c r="O723">
        <v>9988.384</v>
      </c>
      <c r="P723">
        <v>3500.8779999999988</v>
      </c>
    </row>
    <row r="724" spans="1:16">
      <c r="A724">
        <v>30</v>
      </c>
      <c r="B724">
        <v>35</v>
      </c>
      <c r="C724">
        <v>0</v>
      </c>
      <c r="D724" t="s">
        <v>8331</v>
      </c>
      <c r="E724" t="s">
        <v>8332</v>
      </c>
      <c r="F724">
        <v>1010</v>
      </c>
      <c r="G724">
        <v>402400</v>
      </c>
      <c r="I724">
        <v>711500</v>
      </c>
      <c r="J724">
        <v>309100</v>
      </c>
      <c r="K724" s="28">
        <v>0.76814115308151099</v>
      </c>
      <c r="L724">
        <v>1</v>
      </c>
      <c r="M724" t="s">
        <v>20</v>
      </c>
      <c r="N724">
        <v>6917.2560000000012</v>
      </c>
      <c r="O724">
        <v>10402.129999999999</v>
      </c>
      <c r="P724">
        <v>3484.873999999998</v>
      </c>
    </row>
    <row r="725" spans="1:16">
      <c r="A725">
        <v>30</v>
      </c>
      <c r="B725">
        <v>36</v>
      </c>
      <c r="C725">
        <v>0</v>
      </c>
      <c r="D725" t="s">
        <v>8333</v>
      </c>
      <c r="E725" t="s">
        <v>8334</v>
      </c>
      <c r="F725">
        <v>1010</v>
      </c>
      <c r="G725">
        <v>534100</v>
      </c>
      <c r="I725">
        <v>1002000</v>
      </c>
      <c r="J725">
        <v>467900</v>
      </c>
      <c r="K725" s="28">
        <v>0.87605317356300327</v>
      </c>
      <c r="L725">
        <v>1</v>
      </c>
      <c r="M725" t="s">
        <v>69</v>
      </c>
      <c r="N725">
        <v>9181.1790000000001</v>
      </c>
      <c r="O725">
        <v>14649.24</v>
      </c>
      <c r="P725">
        <v>5468.0609999999997</v>
      </c>
    </row>
    <row r="726" spans="1:16">
      <c r="A726">
        <v>30</v>
      </c>
      <c r="B726">
        <v>37</v>
      </c>
      <c r="C726">
        <v>0</v>
      </c>
      <c r="D726" t="s">
        <v>8335</v>
      </c>
      <c r="E726" t="s">
        <v>8336</v>
      </c>
      <c r="F726">
        <v>1010</v>
      </c>
      <c r="G726">
        <v>452400</v>
      </c>
      <c r="I726">
        <v>793200</v>
      </c>
      <c r="J726">
        <v>340800</v>
      </c>
      <c r="K726" s="28">
        <v>0.75331564986737409</v>
      </c>
      <c r="L726">
        <v>1</v>
      </c>
      <c r="M726" t="s">
        <v>20</v>
      </c>
      <c r="N726">
        <v>7776.7560000000012</v>
      </c>
      <c r="O726">
        <v>11596.584000000001</v>
      </c>
      <c r="P726">
        <v>3819.8279999999995</v>
      </c>
    </row>
    <row r="727" spans="1:16">
      <c r="A727">
        <v>30</v>
      </c>
      <c r="B727">
        <v>38</v>
      </c>
      <c r="C727">
        <v>0</v>
      </c>
      <c r="D727" t="s">
        <v>8337</v>
      </c>
      <c r="E727" t="s">
        <v>8338</v>
      </c>
      <c r="F727">
        <v>1010</v>
      </c>
      <c r="G727">
        <v>408100</v>
      </c>
      <c r="I727">
        <v>664900</v>
      </c>
      <c r="J727">
        <v>256800</v>
      </c>
      <c r="K727" s="28">
        <v>0.62925753491791236</v>
      </c>
      <c r="L727">
        <v>1</v>
      </c>
      <c r="M727" t="s">
        <v>20</v>
      </c>
      <c r="N727">
        <v>7015.2390000000005</v>
      </c>
      <c r="O727">
        <v>9720.8379999999997</v>
      </c>
      <c r="P727">
        <v>2705.5989999999993</v>
      </c>
    </row>
    <row r="728" spans="1:16">
      <c r="A728">
        <v>30</v>
      </c>
      <c r="B728">
        <v>39</v>
      </c>
      <c r="C728">
        <v>0</v>
      </c>
      <c r="D728" t="s">
        <v>8339</v>
      </c>
      <c r="E728" t="s">
        <v>8340</v>
      </c>
      <c r="F728">
        <v>1010</v>
      </c>
      <c r="G728">
        <v>337500</v>
      </c>
      <c r="I728">
        <v>617900</v>
      </c>
      <c r="J728">
        <v>280400</v>
      </c>
      <c r="K728" s="28">
        <v>0.83081481481481489</v>
      </c>
      <c r="L728">
        <v>1</v>
      </c>
      <c r="M728" t="s">
        <v>20</v>
      </c>
      <c r="N728">
        <v>5801.625</v>
      </c>
      <c r="O728">
        <v>9033.6980000000003</v>
      </c>
      <c r="P728">
        <v>3232.0730000000003</v>
      </c>
    </row>
    <row r="729" spans="1:16">
      <c r="A729">
        <v>30</v>
      </c>
      <c r="B729">
        <v>40</v>
      </c>
      <c r="C729">
        <v>0</v>
      </c>
      <c r="D729" t="s">
        <v>8341</v>
      </c>
      <c r="E729" t="s">
        <v>8342</v>
      </c>
      <c r="F729">
        <v>1010</v>
      </c>
      <c r="G729">
        <v>422500</v>
      </c>
      <c r="I729">
        <v>750500</v>
      </c>
      <c r="J729">
        <v>328000</v>
      </c>
      <c r="K729" s="28">
        <v>0.77633136094674549</v>
      </c>
      <c r="L729">
        <v>1</v>
      </c>
      <c r="M729" t="s">
        <v>20</v>
      </c>
      <c r="N729">
        <v>7262.7750000000005</v>
      </c>
      <c r="O729">
        <v>10972.31</v>
      </c>
      <c r="P729">
        <v>3709.5349999999989</v>
      </c>
    </row>
    <row r="730" spans="1:16">
      <c r="A730">
        <v>30</v>
      </c>
      <c r="B730">
        <v>41</v>
      </c>
      <c r="C730">
        <v>0</v>
      </c>
      <c r="D730" t="s">
        <v>8343</v>
      </c>
      <c r="E730" t="s">
        <v>8344</v>
      </c>
      <c r="F730">
        <v>1010</v>
      </c>
      <c r="G730">
        <v>416200</v>
      </c>
      <c r="I730">
        <v>742400</v>
      </c>
      <c r="J730">
        <v>326200</v>
      </c>
      <c r="K730" s="28">
        <v>0.78375780874579526</v>
      </c>
      <c r="L730">
        <v>1</v>
      </c>
      <c r="M730" t="s">
        <v>20</v>
      </c>
      <c r="N730">
        <v>7154.478000000001</v>
      </c>
      <c r="O730">
        <v>10853.888000000001</v>
      </c>
      <c r="P730">
        <v>3699.41</v>
      </c>
    </row>
    <row r="731" spans="1:16">
      <c r="A731">
        <v>30</v>
      </c>
      <c r="B731">
        <v>42</v>
      </c>
      <c r="C731">
        <v>0</v>
      </c>
      <c r="D731" t="s">
        <v>8345</v>
      </c>
      <c r="E731" t="s">
        <v>8346</v>
      </c>
      <c r="F731">
        <v>1010</v>
      </c>
      <c r="G731">
        <v>389000</v>
      </c>
      <c r="I731">
        <v>710900</v>
      </c>
      <c r="J731">
        <v>321900</v>
      </c>
      <c r="K731" s="28">
        <v>0.82750642673521857</v>
      </c>
      <c r="L731">
        <v>1</v>
      </c>
      <c r="M731" t="s">
        <v>20</v>
      </c>
      <c r="N731">
        <v>6686.9100000000008</v>
      </c>
      <c r="O731">
        <v>10393.358</v>
      </c>
      <c r="P731">
        <v>3706.4479999999994</v>
      </c>
    </row>
    <row r="732" spans="1:16">
      <c r="A732">
        <v>30</v>
      </c>
      <c r="B732">
        <v>43</v>
      </c>
      <c r="C732">
        <v>0</v>
      </c>
      <c r="D732" t="s">
        <v>8347</v>
      </c>
      <c r="E732" t="s">
        <v>8348</v>
      </c>
      <c r="F732">
        <v>1310</v>
      </c>
      <c r="G732">
        <v>8100</v>
      </c>
      <c r="I732">
        <v>8100</v>
      </c>
      <c r="J732">
        <v>0</v>
      </c>
      <c r="K732" s="28">
        <v>0</v>
      </c>
      <c r="L732" t="s">
        <v>380</v>
      </c>
      <c r="M732" t="s">
        <v>20</v>
      </c>
      <c r="N732">
        <v>139.239</v>
      </c>
      <c r="O732">
        <v>118.422</v>
      </c>
      <c r="P732">
        <v>-20.817000000000007</v>
      </c>
    </row>
    <row r="733" spans="1:16">
      <c r="A733">
        <v>30</v>
      </c>
      <c r="B733">
        <v>44</v>
      </c>
      <c r="C733">
        <v>0</v>
      </c>
      <c r="D733" t="s">
        <v>8349</v>
      </c>
      <c r="E733" t="s">
        <v>8348</v>
      </c>
      <c r="F733">
        <v>1010</v>
      </c>
      <c r="G733">
        <v>588100</v>
      </c>
      <c r="I733">
        <v>1027100</v>
      </c>
      <c r="J733">
        <v>439000</v>
      </c>
      <c r="K733" s="28">
        <v>0.74647168848835221</v>
      </c>
      <c r="L733">
        <v>1</v>
      </c>
      <c r="M733" t="s">
        <v>20</v>
      </c>
      <c r="N733">
        <v>10109.439</v>
      </c>
      <c r="O733">
        <v>15016.201999999999</v>
      </c>
      <c r="P733">
        <v>4906.762999999999</v>
      </c>
    </row>
    <row r="734" spans="1:16">
      <c r="A734">
        <v>30</v>
      </c>
      <c r="B734">
        <v>45</v>
      </c>
      <c r="C734">
        <v>0</v>
      </c>
      <c r="D734" t="s">
        <v>8350</v>
      </c>
      <c r="E734" t="s">
        <v>8351</v>
      </c>
      <c r="F734">
        <v>1010</v>
      </c>
      <c r="G734">
        <v>399900</v>
      </c>
      <c r="I734">
        <v>471200</v>
      </c>
      <c r="J734">
        <v>71300</v>
      </c>
      <c r="K734" s="28">
        <v>0.17829457364341095</v>
      </c>
      <c r="L734" t="s">
        <v>380</v>
      </c>
      <c r="M734" t="s">
        <v>20</v>
      </c>
      <c r="N734">
        <v>6874.2810000000009</v>
      </c>
      <c r="O734">
        <v>6888.9440000000004</v>
      </c>
      <c r="P734">
        <v>14.662999999999556</v>
      </c>
    </row>
    <row r="735" spans="1:16">
      <c r="A735">
        <v>30</v>
      </c>
      <c r="B735">
        <v>46</v>
      </c>
      <c r="C735">
        <v>0</v>
      </c>
      <c r="D735" t="s">
        <v>8352</v>
      </c>
      <c r="E735" t="s">
        <v>8353</v>
      </c>
      <c r="F735">
        <v>1010</v>
      </c>
      <c r="G735">
        <v>264700</v>
      </c>
      <c r="I735">
        <v>307900</v>
      </c>
      <c r="J735">
        <v>43200</v>
      </c>
      <c r="K735" s="28">
        <v>0.16320362674726097</v>
      </c>
      <c r="L735" t="s">
        <v>380</v>
      </c>
      <c r="M735" t="s">
        <v>20</v>
      </c>
      <c r="N735">
        <v>4550.1930000000002</v>
      </c>
      <c r="O735">
        <v>4501.4979999999996</v>
      </c>
      <c r="P735">
        <v>-48.695000000000618</v>
      </c>
    </row>
    <row r="736" spans="1:16">
      <c r="A736">
        <v>30</v>
      </c>
      <c r="B736">
        <v>47</v>
      </c>
      <c r="C736">
        <v>0</v>
      </c>
      <c r="D736" t="s">
        <v>8354</v>
      </c>
      <c r="E736" t="s">
        <v>8355</v>
      </c>
      <c r="F736">
        <v>1320</v>
      </c>
      <c r="G736">
        <v>79400</v>
      </c>
      <c r="I736">
        <v>95200</v>
      </c>
      <c r="J736">
        <v>15800</v>
      </c>
      <c r="K736" s="28">
        <v>0.19899244332493704</v>
      </c>
      <c r="L736" t="s">
        <v>380</v>
      </c>
      <c r="M736" t="s">
        <v>20</v>
      </c>
      <c r="N736">
        <v>1364.886</v>
      </c>
      <c r="O736">
        <v>1391.8240000000001</v>
      </c>
      <c r="P736">
        <v>26.938000000000102</v>
      </c>
    </row>
    <row r="737" spans="1:16">
      <c r="A737">
        <v>30</v>
      </c>
      <c r="B737">
        <v>48</v>
      </c>
      <c r="C737">
        <v>0</v>
      </c>
      <c r="D737" t="s">
        <v>8356</v>
      </c>
      <c r="E737" t="s">
        <v>8355</v>
      </c>
      <c r="F737">
        <v>1010</v>
      </c>
      <c r="G737">
        <v>342900</v>
      </c>
      <c r="I737">
        <v>409600</v>
      </c>
      <c r="J737">
        <v>66700</v>
      </c>
      <c r="K737" s="28">
        <v>0.19451735199766707</v>
      </c>
      <c r="L737" t="s">
        <v>380</v>
      </c>
      <c r="M737" t="s">
        <v>20</v>
      </c>
      <c r="N737">
        <v>5894.451</v>
      </c>
      <c r="O737">
        <v>5988.3519999999999</v>
      </c>
      <c r="P737">
        <v>93.90099999999984</v>
      </c>
    </row>
    <row r="738" spans="1:16">
      <c r="A738">
        <v>30</v>
      </c>
      <c r="B738">
        <v>49</v>
      </c>
      <c r="C738">
        <v>0</v>
      </c>
      <c r="D738" t="s">
        <v>8357</v>
      </c>
      <c r="E738" t="s">
        <v>8358</v>
      </c>
      <c r="F738">
        <v>1010</v>
      </c>
      <c r="G738">
        <v>187900</v>
      </c>
      <c r="I738">
        <v>198200</v>
      </c>
      <c r="J738">
        <v>10300</v>
      </c>
      <c r="K738" s="28">
        <v>5.4816391697711575E-2</v>
      </c>
      <c r="L738" t="s">
        <v>380</v>
      </c>
      <c r="M738" t="s">
        <v>20</v>
      </c>
      <c r="N738">
        <v>3230.0010000000007</v>
      </c>
      <c r="O738">
        <v>2897.6840000000002</v>
      </c>
      <c r="P738">
        <v>-332.31700000000046</v>
      </c>
    </row>
    <row r="739" spans="1:16">
      <c r="A739">
        <v>30</v>
      </c>
      <c r="B739">
        <v>50</v>
      </c>
      <c r="C739">
        <v>0</v>
      </c>
      <c r="D739" t="s">
        <v>8359</v>
      </c>
      <c r="E739" t="s">
        <v>8360</v>
      </c>
      <c r="F739">
        <v>1010</v>
      </c>
      <c r="G739">
        <v>304800</v>
      </c>
      <c r="I739">
        <v>361200</v>
      </c>
      <c r="J739">
        <v>56400</v>
      </c>
      <c r="K739" s="28">
        <v>0.18503937007874005</v>
      </c>
      <c r="L739" t="s">
        <v>380</v>
      </c>
      <c r="M739" t="s">
        <v>20</v>
      </c>
      <c r="N739">
        <v>5239.5119999999997</v>
      </c>
      <c r="O739">
        <v>5280.7439999999997</v>
      </c>
      <c r="P739">
        <v>41.231999999999971</v>
      </c>
    </row>
    <row r="740" spans="1:16">
      <c r="A740">
        <v>30</v>
      </c>
      <c r="B740">
        <v>51</v>
      </c>
      <c r="C740">
        <v>0</v>
      </c>
      <c r="D740" t="s">
        <v>8361</v>
      </c>
      <c r="E740" t="s">
        <v>8362</v>
      </c>
      <c r="F740">
        <v>1010</v>
      </c>
      <c r="G740">
        <v>306400</v>
      </c>
      <c r="I740">
        <v>360900</v>
      </c>
      <c r="J740">
        <v>54500</v>
      </c>
      <c r="K740" s="28">
        <v>0.17787206266318534</v>
      </c>
      <c r="L740" t="s">
        <v>380</v>
      </c>
      <c r="M740" t="s">
        <v>20</v>
      </c>
      <c r="N740">
        <v>5267.0159999999996</v>
      </c>
      <c r="O740">
        <v>5276.3580000000002</v>
      </c>
      <c r="P740">
        <v>9.342000000000553</v>
      </c>
    </row>
    <row r="741" spans="1:16">
      <c r="A741">
        <v>30</v>
      </c>
      <c r="B741">
        <v>52</v>
      </c>
      <c r="C741">
        <v>0</v>
      </c>
      <c r="D741" t="s">
        <v>8363</v>
      </c>
      <c r="E741" t="s">
        <v>8364</v>
      </c>
      <c r="F741">
        <v>1010</v>
      </c>
      <c r="G741">
        <v>283500</v>
      </c>
      <c r="I741">
        <v>336600</v>
      </c>
      <c r="J741">
        <v>53100</v>
      </c>
      <c r="K741" s="28">
        <v>0.1873015873015873</v>
      </c>
      <c r="L741" t="s">
        <v>380</v>
      </c>
      <c r="M741" t="s">
        <v>20</v>
      </c>
      <c r="N741">
        <v>4873.3649999999998</v>
      </c>
      <c r="O741">
        <v>4921.0919999999996</v>
      </c>
      <c r="P741">
        <v>47.726999999999862</v>
      </c>
    </row>
    <row r="742" spans="1:16">
      <c r="A742">
        <v>30</v>
      </c>
      <c r="B742">
        <v>53</v>
      </c>
      <c r="C742">
        <v>0</v>
      </c>
      <c r="D742" t="s">
        <v>8365</v>
      </c>
      <c r="E742" t="s">
        <v>8366</v>
      </c>
      <c r="F742">
        <v>1010</v>
      </c>
      <c r="G742">
        <v>372400</v>
      </c>
      <c r="I742">
        <v>437600</v>
      </c>
      <c r="J742">
        <v>65200</v>
      </c>
      <c r="K742" s="28">
        <v>0.17508055853920523</v>
      </c>
      <c r="L742" t="s">
        <v>380</v>
      </c>
      <c r="M742" t="s">
        <v>20</v>
      </c>
      <c r="N742">
        <v>6401.5560000000005</v>
      </c>
      <c r="O742">
        <v>6397.7120000000004</v>
      </c>
      <c r="P742">
        <v>-3.8440000000000509</v>
      </c>
    </row>
    <row r="743" spans="1:16">
      <c r="A743">
        <v>30</v>
      </c>
      <c r="B743">
        <v>54</v>
      </c>
      <c r="C743">
        <v>0</v>
      </c>
      <c r="D743" t="s">
        <v>8198</v>
      </c>
      <c r="E743" t="s">
        <v>7744</v>
      </c>
      <c r="F743">
        <v>1310</v>
      </c>
      <c r="G743">
        <v>400</v>
      </c>
      <c r="I743">
        <v>400</v>
      </c>
      <c r="J743">
        <v>0</v>
      </c>
      <c r="K743" s="28">
        <v>0</v>
      </c>
      <c r="L743" t="s">
        <v>380</v>
      </c>
      <c r="M743" t="s">
        <v>20</v>
      </c>
      <c r="N743">
        <v>6.8760000000000012</v>
      </c>
      <c r="O743">
        <v>5.8479999999999999</v>
      </c>
      <c r="P743">
        <v>-1.0280000000000014</v>
      </c>
    </row>
    <row r="744" spans="1:16">
      <c r="A744">
        <v>30</v>
      </c>
      <c r="B744">
        <v>55</v>
      </c>
      <c r="C744">
        <v>0</v>
      </c>
      <c r="D744" t="s">
        <v>8367</v>
      </c>
      <c r="E744" t="s">
        <v>8368</v>
      </c>
      <c r="F744">
        <v>1010</v>
      </c>
      <c r="G744">
        <v>386500</v>
      </c>
      <c r="I744">
        <v>688700</v>
      </c>
      <c r="J744">
        <v>302200</v>
      </c>
      <c r="K744" s="28">
        <v>0.78188874514877105</v>
      </c>
      <c r="L744">
        <v>1</v>
      </c>
      <c r="M744" t="s">
        <v>69</v>
      </c>
      <c r="N744">
        <v>6643.9350000000013</v>
      </c>
      <c r="O744">
        <v>10068.794</v>
      </c>
      <c r="P744">
        <v>3424.8589999999986</v>
      </c>
    </row>
    <row r="745" spans="1:16">
      <c r="A745">
        <v>30</v>
      </c>
      <c r="B745">
        <v>56</v>
      </c>
      <c r="C745">
        <v>0</v>
      </c>
      <c r="D745" t="s">
        <v>8369</v>
      </c>
      <c r="E745" t="s">
        <v>8370</v>
      </c>
      <c r="F745">
        <v>1010</v>
      </c>
      <c r="G745">
        <v>318600</v>
      </c>
      <c r="I745">
        <v>588900</v>
      </c>
      <c r="J745">
        <v>270300</v>
      </c>
      <c r="K745" s="28">
        <v>0.84839924670433153</v>
      </c>
      <c r="L745">
        <v>1</v>
      </c>
      <c r="M745" t="s">
        <v>20</v>
      </c>
      <c r="N745">
        <v>5476.7340000000004</v>
      </c>
      <c r="O745">
        <v>8609.7180000000008</v>
      </c>
      <c r="P745">
        <v>3132.9840000000004</v>
      </c>
    </row>
    <row r="746" spans="1:16">
      <c r="A746">
        <v>30</v>
      </c>
      <c r="B746">
        <v>57</v>
      </c>
      <c r="C746">
        <v>0</v>
      </c>
      <c r="D746" t="s">
        <v>8371</v>
      </c>
      <c r="E746" t="s">
        <v>8372</v>
      </c>
      <c r="F746">
        <v>1010</v>
      </c>
      <c r="G746">
        <v>374700</v>
      </c>
      <c r="I746">
        <v>691800</v>
      </c>
      <c r="J746">
        <v>317100</v>
      </c>
      <c r="K746" s="28">
        <v>0.8462770216172939</v>
      </c>
      <c r="L746">
        <v>1</v>
      </c>
      <c r="M746" t="s">
        <v>20</v>
      </c>
      <c r="N746">
        <v>6441.0930000000008</v>
      </c>
      <c r="O746">
        <v>10114.116</v>
      </c>
      <c r="P746">
        <v>3673.0229999999992</v>
      </c>
    </row>
    <row r="747" spans="1:16">
      <c r="A747">
        <v>31</v>
      </c>
      <c r="B747">
        <v>1</v>
      </c>
      <c r="C747">
        <v>0</v>
      </c>
      <c r="D747" t="s">
        <v>8373</v>
      </c>
      <c r="E747" t="s">
        <v>8374</v>
      </c>
      <c r="F747">
        <v>1010</v>
      </c>
      <c r="G747">
        <v>368200</v>
      </c>
      <c r="I747">
        <v>438500</v>
      </c>
      <c r="J747">
        <v>70300</v>
      </c>
      <c r="K747" s="28">
        <v>0.19092884302009772</v>
      </c>
      <c r="L747" t="s">
        <v>380</v>
      </c>
      <c r="M747" t="s">
        <v>20</v>
      </c>
      <c r="N747">
        <v>6329.3580000000011</v>
      </c>
      <c r="O747">
        <v>6410.87</v>
      </c>
      <c r="P747">
        <v>81.511999999998807</v>
      </c>
    </row>
    <row r="748" spans="1:16">
      <c r="A748">
        <v>31</v>
      </c>
      <c r="B748">
        <v>2</v>
      </c>
      <c r="C748">
        <v>0</v>
      </c>
      <c r="D748" t="s">
        <v>8375</v>
      </c>
      <c r="E748" t="s">
        <v>8376</v>
      </c>
      <c r="F748">
        <v>1010</v>
      </c>
      <c r="G748">
        <v>293000</v>
      </c>
      <c r="I748">
        <v>346500</v>
      </c>
      <c r="J748">
        <v>53500</v>
      </c>
      <c r="K748" s="28">
        <v>0.18259385665529004</v>
      </c>
      <c r="L748" t="s">
        <v>380</v>
      </c>
      <c r="M748" t="s">
        <v>20</v>
      </c>
      <c r="N748">
        <v>5036.67</v>
      </c>
      <c r="O748">
        <v>5065.83</v>
      </c>
      <c r="P748">
        <v>29.159999999999854</v>
      </c>
    </row>
    <row r="749" spans="1:16">
      <c r="A749">
        <v>31</v>
      </c>
      <c r="B749">
        <v>3</v>
      </c>
      <c r="C749">
        <v>0</v>
      </c>
      <c r="D749" t="s">
        <v>8377</v>
      </c>
      <c r="E749" t="s">
        <v>8378</v>
      </c>
      <c r="F749">
        <v>1010</v>
      </c>
      <c r="G749">
        <v>333200</v>
      </c>
      <c r="I749">
        <v>391700</v>
      </c>
      <c r="J749">
        <v>58500</v>
      </c>
      <c r="K749" s="28">
        <v>0.17557022809123657</v>
      </c>
      <c r="L749" t="s">
        <v>380</v>
      </c>
      <c r="M749" t="s">
        <v>20</v>
      </c>
      <c r="N749">
        <v>5727.7079999999996</v>
      </c>
      <c r="O749">
        <v>5726.6540000000005</v>
      </c>
      <c r="P749">
        <v>-1.0539999999991778</v>
      </c>
    </row>
    <row r="750" spans="1:16">
      <c r="A750">
        <v>31</v>
      </c>
      <c r="B750">
        <v>4</v>
      </c>
      <c r="C750">
        <v>0</v>
      </c>
      <c r="D750" t="s">
        <v>8379</v>
      </c>
      <c r="E750" t="s">
        <v>8380</v>
      </c>
      <c r="F750">
        <v>1010</v>
      </c>
      <c r="G750">
        <v>341800</v>
      </c>
      <c r="I750">
        <v>404200</v>
      </c>
      <c r="J750">
        <v>62400</v>
      </c>
      <c r="K750" s="28">
        <v>0.18256290228203631</v>
      </c>
      <c r="L750" t="s">
        <v>380</v>
      </c>
      <c r="M750" t="s">
        <v>20</v>
      </c>
      <c r="N750">
        <v>5875.5420000000004</v>
      </c>
      <c r="O750">
        <v>5909.4040000000005</v>
      </c>
      <c r="P750">
        <v>33.86200000000008</v>
      </c>
    </row>
    <row r="751" spans="1:16">
      <c r="A751">
        <v>31</v>
      </c>
      <c r="B751">
        <v>5</v>
      </c>
      <c r="C751">
        <v>0</v>
      </c>
      <c r="D751" t="s">
        <v>8381</v>
      </c>
      <c r="E751" t="s">
        <v>8382</v>
      </c>
      <c r="F751">
        <v>1010</v>
      </c>
      <c r="G751">
        <v>279400</v>
      </c>
      <c r="I751">
        <v>329500</v>
      </c>
      <c r="J751">
        <v>50100</v>
      </c>
      <c r="K751" s="28">
        <v>0.17931281317108083</v>
      </c>
      <c r="L751" t="s">
        <v>380</v>
      </c>
      <c r="M751" t="s">
        <v>20</v>
      </c>
      <c r="N751">
        <v>4802.8860000000004</v>
      </c>
      <c r="O751">
        <v>4817.29</v>
      </c>
      <c r="P751">
        <v>14.403999999999542</v>
      </c>
    </row>
    <row r="752" spans="1:16">
      <c r="A752">
        <v>31</v>
      </c>
      <c r="B752">
        <v>6</v>
      </c>
      <c r="C752">
        <v>0</v>
      </c>
      <c r="D752" t="s">
        <v>8383</v>
      </c>
      <c r="E752" t="s">
        <v>8384</v>
      </c>
      <c r="F752">
        <v>1010</v>
      </c>
      <c r="G752">
        <v>346300</v>
      </c>
      <c r="I752">
        <v>402500</v>
      </c>
      <c r="J752">
        <v>56200</v>
      </c>
      <c r="K752" s="28">
        <v>0.16228703436326875</v>
      </c>
      <c r="L752" t="s">
        <v>380</v>
      </c>
      <c r="M752" t="s">
        <v>20</v>
      </c>
      <c r="N752">
        <v>5952.8969999999999</v>
      </c>
      <c r="O752">
        <v>5884.55</v>
      </c>
      <c r="P752">
        <v>-68.346999999999753</v>
      </c>
    </row>
    <row r="753" spans="1:16">
      <c r="A753">
        <v>31</v>
      </c>
      <c r="B753">
        <v>7</v>
      </c>
      <c r="C753">
        <v>0</v>
      </c>
      <c r="D753" t="s">
        <v>8385</v>
      </c>
      <c r="E753" t="s">
        <v>8386</v>
      </c>
      <c r="F753">
        <v>1010</v>
      </c>
      <c r="G753">
        <v>418500</v>
      </c>
      <c r="I753">
        <v>483100</v>
      </c>
      <c r="J753">
        <v>64600</v>
      </c>
      <c r="K753" s="28">
        <v>0.15436081242532862</v>
      </c>
      <c r="L753" t="s">
        <v>380</v>
      </c>
      <c r="M753" t="s">
        <v>20</v>
      </c>
      <c r="N753">
        <v>7194.0150000000012</v>
      </c>
      <c r="O753">
        <v>7062.9219999999996</v>
      </c>
      <c r="P753">
        <v>-131.09300000000167</v>
      </c>
    </row>
    <row r="754" spans="1:16">
      <c r="A754">
        <v>31</v>
      </c>
      <c r="B754">
        <v>8</v>
      </c>
      <c r="C754">
        <v>0</v>
      </c>
      <c r="D754" t="s">
        <v>8387</v>
      </c>
      <c r="E754" t="s">
        <v>8388</v>
      </c>
      <c r="F754">
        <v>1010</v>
      </c>
      <c r="G754">
        <v>380100</v>
      </c>
      <c r="I754">
        <v>448300</v>
      </c>
      <c r="J754">
        <v>68200</v>
      </c>
      <c r="K754" s="28">
        <v>0.17942646671928442</v>
      </c>
      <c r="L754" t="s">
        <v>380</v>
      </c>
      <c r="M754" t="s">
        <v>20</v>
      </c>
      <c r="N754">
        <v>6533.9190000000008</v>
      </c>
      <c r="O754">
        <v>6554.1459999999997</v>
      </c>
      <c r="P754">
        <v>20.226999999998952</v>
      </c>
    </row>
    <row r="755" spans="1:16">
      <c r="A755">
        <v>31</v>
      </c>
      <c r="B755">
        <v>9</v>
      </c>
      <c r="C755">
        <v>0</v>
      </c>
      <c r="D755" t="s">
        <v>8389</v>
      </c>
      <c r="E755" t="s">
        <v>8390</v>
      </c>
      <c r="F755">
        <v>1010</v>
      </c>
      <c r="G755">
        <v>389600</v>
      </c>
      <c r="I755">
        <v>462300</v>
      </c>
      <c r="J755">
        <v>72700</v>
      </c>
      <c r="K755" s="28">
        <v>0.18660164271047219</v>
      </c>
      <c r="L755" t="s">
        <v>380</v>
      </c>
      <c r="M755" t="s">
        <v>20</v>
      </c>
      <c r="N755">
        <v>6697.2240000000011</v>
      </c>
      <c r="O755">
        <v>6758.826</v>
      </c>
      <c r="P755">
        <v>61.601999999998952</v>
      </c>
    </row>
    <row r="756" spans="1:16">
      <c r="A756">
        <v>31</v>
      </c>
      <c r="B756">
        <v>11</v>
      </c>
      <c r="C756">
        <v>0</v>
      </c>
      <c r="D756" t="s">
        <v>8391</v>
      </c>
      <c r="E756" t="s">
        <v>8392</v>
      </c>
      <c r="F756">
        <v>1010</v>
      </c>
      <c r="G756">
        <v>325600</v>
      </c>
      <c r="I756">
        <v>388200</v>
      </c>
      <c r="J756">
        <v>62600</v>
      </c>
      <c r="K756" s="28">
        <v>0.19226044226044237</v>
      </c>
      <c r="L756" t="s">
        <v>380</v>
      </c>
      <c r="M756" t="s">
        <v>20</v>
      </c>
      <c r="N756">
        <v>5597.0640000000003</v>
      </c>
      <c r="O756">
        <v>5675.4840000000004</v>
      </c>
      <c r="P756">
        <v>78.420000000000073</v>
      </c>
    </row>
    <row r="757" spans="1:16">
      <c r="A757">
        <v>31</v>
      </c>
      <c r="B757">
        <v>11</v>
      </c>
      <c r="C757">
        <v>1</v>
      </c>
      <c r="D757" t="s">
        <v>8393</v>
      </c>
      <c r="E757" t="s">
        <v>8394</v>
      </c>
      <c r="F757">
        <v>1010</v>
      </c>
      <c r="G757">
        <v>656100</v>
      </c>
      <c r="I757">
        <v>763000</v>
      </c>
      <c r="J757">
        <v>106900</v>
      </c>
      <c r="K757" s="28">
        <v>0.16293247980490788</v>
      </c>
      <c r="L757" t="s">
        <v>380</v>
      </c>
      <c r="M757" t="s">
        <v>20</v>
      </c>
      <c r="N757">
        <v>11278.359</v>
      </c>
      <c r="O757">
        <v>11155.06</v>
      </c>
      <c r="P757">
        <v>-123.29900000000089</v>
      </c>
    </row>
    <row r="758" spans="1:16">
      <c r="A758">
        <v>31</v>
      </c>
      <c r="B758">
        <v>11</v>
      </c>
      <c r="C758">
        <v>2</v>
      </c>
      <c r="D758" t="s">
        <v>8395</v>
      </c>
      <c r="E758" t="s">
        <v>8396</v>
      </c>
      <c r="F758">
        <v>1010</v>
      </c>
      <c r="G758">
        <v>507700</v>
      </c>
      <c r="I758">
        <v>589600</v>
      </c>
      <c r="J758">
        <v>81900</v>
      </c>
      <c r="K758" s="28">
        <v>0.16131573764033869</v>
      </c>
      <c r="L758" t="s">
        <v>380</v>
      </c>
      <c r="M758" t="s">
        <v>20</v>
      </c>
      <c r="N758">
        <v>8727.3629999999994</v>
      </c>
      <c r="O758">
        <v>8619.9519999999993</v>
      </c>
      <c r="P758">
        <v>-107.41100000000006</v>
      </c>
    </row>
    <row r="759" spans="1:16">
      <c r="A759">
        <v>31</v>
      </c>
      <c r="B759">
        <v>11</v>
      </c>
      <c r="C759">
        <v>3</v>
      </c>
      <c r="D759" t="s">
        <v>8397</v>
      </c>
      <c r="E759" t="s">
        <v>8398</v>
      </c>
      <c r="F759">
        <v>1300</v>
      </c>
      <c r="G759">
        <v>132500</v>
      </c>
      <c r="I759">
        <v>156000</v>
      </c>
      <c r="J759">
        <v>23500</v>
      </c>
      <c r="K759" s="28">
        <v>0.1773584905660377</v>
      </c>
      <c r="L759" t="s">
        <v>380</v>
      </c>
      <c r="M759" t="s">
        <v>69</v>
      </c>
      <c r="N759">
        <v>2277.6750000000002</v>
      </c>
      <c r="O759">
        <v>2280.7199999999998</v>
      </c>
      <c r="P759">
        <v>3.044999999999618</v>
      </c>
    </row>
    <row r="760" spans="1:16">
      <c r="A760">
        <v>31</v>
      </c>
      <c r="B760">
        <v>11</v>
      </c>
      <c r="C760">
        <v>4</v>
      </c>
      <c r="D760" t="s">
        <v>8399</v>
      </c>
      <c r="E760" t="s">
        <v>8400</v>
      </c>
      <c r="F760">
        <v>1010</v>
      </c>
      <c r="G760">
        <v>752400</v>
      </c>
      <c r="I760">
        <v>870600</v>
      </c>
      <c r="J760">
        <v>118200</v>
      </c>
      <c r="K760" s="28">
        <v>0.15709728867623607</v>
      </c>
      <c r="L760" t="s">
        <v>380</v>
      </c>
      <c r="M760" t="s">
        <v>20</v>
      </c>
      <c r="N760">
        <v>12933.756000000001</v>
      </c>
      <c r="O760">
        <v>12728.172</v>
      </c>
      <c r="P760">
        <v>-205.58400000000074</v>
      </c>
    </row>
    <row r="761" spans="1:16">
      <c r="A761">
        <v>31</v>
      </c>
      <c r="B761">
        <v>11</v>
      </c>
      <c r="C761">
        <v>5</v>
      </c>
      <c r="D761" t="s">
        <v>8401</v>
      </c>
      <c r="E761" t="s">
        <v>8402</v>
      </c>
      <c r="F761">
        <v>1010</v>
      </c>
      <c r="G761">
        <v>471800</v>
      </c>
      <c r="I761">
        <v>550800</v>
      </c>
      <c r="J761">
        <v>79000</v>
      </c>
      <c r="K761" s="28">
        <v>0.16744383213225933</v>
      </c>
      <c r="L761" t="s">
        <v>380</v>
      </c>
      <c r="M761" t="s">
        <v>20</v>
      </c>
      <c r="N761">
        <v>8110.2420000000011</v>
      </c>
      <c r="O761">
        <v>8052.6959999999999</v>
      </c>
      <c r="P761">
        <v>-57.546000000001186</v>
      </c>
    </row>
    <row r="762" spans="1:16">
      <c r="A762">
        <v>31</v>
      </c>
      <c r="B762">
        <v>12</v>
      </c>
      <c r="C762">
        <v>0</v>
      </c>
      <c r="D762" t="s">
        <v>8403</v>
      </c>
      <c r="E762" t="s">
        <v>8404</v>
      </c>
      <c r="F762">
        <v>1010</v>
      </c>
      <c r="G762">
        <v>448300</v>
      </c>
      <c r="I762">
        <v>521800</v>
      </c>
      <c r="J762">
        <v>73500</v>
      </c>
      <c r="K762" s="28">
        <v>0.16395271023867952</v>
      </c>
      <c r="L762" t="s">
        <v>380</v>
      </c>
      <c r="M762" t="s">
        <v>20</v>
      </c>
      <c r="N762">
        <v>7706.277000000001</v>
      </c>
      <c r="O762">
        <v>7628.7160000000003</v>
      </c>
      <c r="P762">
        <v>-77.561000000000604</v>
      </c>
    </row>
    <row r="763" spans="1:16">
      <c r="A763">
        <v>31</v>
      </c>
      <c r="B763">
        <v>13</v>
      </c>
      <c r="C763">
        <v>0</v>
      </c>
      <c r="D763" t="s">
        <v>8405</v>
      </c>
      <c r="E763" t="s">
        <v>8406</v>
      </c>
      <c r="F763">
        <v>1010</v>
      </c>
      <c r="G763">
        <v>434300</v>
      </c>
      <c r="I763">
        <v>506600</v>
      </c>
      <c r="J763">
        <v>72300</v>
      </c>
      <c r="K763" s="28">
        <v>0.16647478701358498</v>
      </c>
      <c r="L763" t="s">
        <v>380</v>
      </c>
      <c r="M763" t="s">
        <v>20</v>
      </c>
      <c r="N763">
        <v>7465.6170000000011</v>
      </c>
      <c r="O763">
        <v>7406.4920000000002</v>
      </c>
      <c r="P763">
        <v>-59.125000000000909</v>
      </c>
    </row>
    <row r="764" spans="1:16">
      <c r="A764">
        <v>31</v>
      </c>
      <c r="B764">
        <v>14</v>
      </c>
      <c r="C764">
        <v>0</v>
      </c>
      <c r="D764" t="s">
        <v>8407</v>
      </c>
      <c r="E764" t="s">
        <v>8408</v>
      </c>
      <c r="F764">
        <v>1010</v>
      </c>
      <c r="G764">
        <v>456300</v>
      </c>
      <c r="I764">
        <v>534300</v>
      </c>
      <c r="J764">
        <v>78000</v>
      </c>
      <c r="K764" s="28">
        <v>0.170940170940171</v>
      </c>
      <c r="L764" t="s">
        <v>380</v>
      </c>
      <c r="M764" t="s">
        <v>20</v>
      </c>
      <c r="N764">
        <v>7843.7970000000005</v>
      </c>
      <c r="O764">
        <v>7811.4660000000003</v>
      </c>
      <c r="P764">
        <v>-32.331000000000131</v>
      </c>
    </row>
    <row r="765" spans="1:16">
      <c r="A765">
        <v>31</v>
      </c>
      <c r="B765">
        <v>15</v>
      </c>
      <c r="C765">
        <v>0</v>
      </c>
      <c r="D765" t="s">
        <v>8409</v>
      </c>
      <c r="E765" t="s">
        <v>8410</v>
      </c>
      <c r="F765">
        <v>1010</v>
      </c>
      <c r="G765">
        <v>507100</v>
      </c>
      <c r="I765">
        <v>596600</v>
      </c>
      <c r="J765">
        <v>89500</v>
      </c>
      <c r="K765" s="28">
        <v>0.17649378820745421</v>
      </c>
      <c r="L765" t="s">
        <v>380</v>
      </c>
      <c r="M765" t="s">
        <v>20</v>
      </c>
      <c r="N765">
        <v>8717.0490000000009</v>
      </c>
      <c r="O765">
        <v>8722.2919999999995</v>
      </c>
      <c r="P765">
        <v>5.2429999999985739</v>
      </c>
    </row>
    <row r="766" spans="1:16">
      <c r="A766">
        <v>31</v>
      </c>
      <c r="B766">
        <v>16</v>
      </c>
      <c r="C766">
        <v>0</v>
      </c>
      <c r="D766" t="s">
        <v>8411</v>
      </c>
      <c r="E766" t="s">
        <v>8412</v>
      </c>
      <c r="F766">
        <v>1010</v>
      </c>
      <c r="G766">
        <v>493200</v>
      </c>
      <c r="I766">
        <v>577200</v>
      </c>
      <c r="J766">
        <v>84000</v>
      </c>
      <c r="K766" s="28">
        <v>0.17031630170316303</v>
      </c>
      <c r="L766" t="s">
        <v>380</v>
      </c>
      <c r="M766" t="s">
        <v>20</v>
      </c>
      <c r="N766">
        <v>8478.1080000000002</v>
      </c>
      <c r="O766">
        <v>8438.6640000000007</v>
      </c>
      <c r="P766">
        <v>-39.443999999999505</v>
      </c>
    </row>
    <row r="767" spans="1:16">
      <c r="A767">
        <v>31</v>
      </c>
      <c r="B767">
        <v>17</v>
      </c>
      <c r="C767">
        <v>0</v>
      </c>
      <c r="D767" t="s">
        <v>8413</v>
      </c>
      <c r="E767" t="s">
        <v>8414</v>
      </c>
      <c r="F767">
        <v>1010</v>
      </c>
      <c r="G767">
        <v>420800</v>
      </c>
      <c r="I767">
        <v>496000</v>
      </c>
      <c r="J767">
        <v>75200</v>
      </c>
      <c r="K767" s="28">
        <v>0.17870722433460084</v>
      </c>
      <c r="L767" t="s">
        <v>380</v>
      </c>
      <c r="M767" t="s">
        <v>20</v>
      </c>
      <c r="N767">
        <v>7233.5520000000006</v>
      </c>
      <c r="O767">
        <v>7251.52</v>
      </c>
      <c r="P767">
        <v>17.967999999999847</v>
      </c>
    </row>
    <row r="768" spans="1:16">
      <c r="A768">
        <v>32</v>
      </c>
      <c r="B768">
        <v>1</v>
      </c>
      <c r="C768">
        <v>0</v>
      </c>
      <c r="D768" t="s">
        <v>8415</v>
      </c>
      <c r="E768" t="s">
        <v>8416</v>
      </c>
      <c r="F768">
        <v>1010</v>
      </c>
      <c r="G768">
        <v>389300</v>
      </c>
      <c r="I768">
        <v>463100</v>
      </c>
      <c r="J768">
        <v>73800</v>
      </c>
      <c r="K768" s="28">
        <v>0.18957102491651678</v>
      </c>
      <c r="L768" t="s">
        <v>380</v>
      </c>
      <c r="M768" t="s">
        <v>20</v>
      </c>
      <c r="N768">
        <v>6692.0670000000009</v>
      </c>
      <c r="O768">
        <v>6770.5219999999999</v>
      </c>
      <c r="P768">
        <v>78.454999999999018</v>
      </c>
    </row>
    <row r="769" spans="1:16">
      <c r="A769">
        <v>32</v>
      </c>
      <c r="B769">
        <v>2</v>
      </c>
      <c r="C769">
        <v>0</v>
      </c>
      <c r="D769" t="s">
        <v>8417</v>
      </c>
      <c r="E769" t="s">
        <v>8418</v>
      </c>
      <c r="F769">
        <v>1010</v>
      </c>
      <c r="G769">
        <v>532300</v>
      </c>
      <c r="I769">
        <v>630100</v>
      </c>
      <c r="J769">
        <v>97800</v>
      </c>
      <c r="K769" s="28">
        <v>0.18373097877136946</v>
      </c>
      <c r="L769" t="s">
        <v>380</v>
      </c>
      <c r="M769" t="s">
        <v>20</v>
      </c>
      <c r="N769">
        <v>9150.2369999999992</v>
      </c>
      <c r="O769">
        <v>9212.0619999999999</v>
      </c>
      <c r="P769">
        <v>61.825000000000728</v>
      </c>
    </row>
    <row r="770" spans="1:16">
      <c r="A770">
        <v>32</v>
      </c>
      <c r="B770">
        <v>3</v>
      </c>
      <c r="C770">
        <v>0</v>
      </c>
      <c r="D770" t="s">
        <v>8419</v>
      </c>
      <c r="E770" t="s">
        <v>8420</v>
      </c>
      <c r="F770">
        <v>1300</v>
      </c>
      <c r="G770">
        <v>119700</v>
      </c>
      <c r="I770">
        <v>142100</v>
      </c>
      <c r="J770">
        <v>22400</v>
      </c>
      <c r="K770" s="28">
        <v>0.1871345029239766</v>
      </c>
      <c r="L770" t="s">
        <v>380</v>
      </c>
      <c r="M770" t="s">
        <v>20</v>
      </c>
      <c r="N770">
        <v>2057.643</v>
      </c>
      <c r="O770">
        <v>2077.502</v>
      </c>
      <c r="P770">
        <v>19.858999999999924</v>
      </c>
    </row>
    <row r="771" spans="1:16">
      <c r="A771">
        <v>32</v>
      </c>
      <c r="B771">
        <v>4</v>
      </c>
      <c r="C771">
        <v>0</v>
      </c>
      <c r="D771" t="s">
        <v>8421</v>
      </c>
      <c r="E771" t="s">
        <v>8422</v>
      </c>
      <c r="F771">
        <v>1010</v>
      </c>
      <c r="G771">
        <v>459900</v>
      </c>
      <c r="I771">
        <v>537700</v>
      </c>
      <c r="J771">
        <v>77800</v>
      </c>
      <c r="K771" s="28">
        <v>0.16916721026310078</v>
      </c>
      <c r="L771" t="s">
        <v>380</v>
      </c>
      <c r="M771" t="s">
        <v>20</v>
      </c>
      <c r="N771">
        <v>7905.6810000000005</v>
      </c>
      <c r="O771">
        <v>7861.174</v>
      </c>
      <c r="P771">
        <v>-44.507000000000517</v>
      </c>
    </row>
    <row r="772" spans="1:16">
      <c r="A772">
        <v>32</v>
      </c>
      <c r="B772">
        <v>5</v>
      </c>
      <c r="C772">
        <v>0</v>
      </c>
      <c r="D772" t="s">
        <v>8423</v>
      </c>
      <c r="E772" t="s">
        <v>8424</v>
      </c>
      <c r="F772">
        <v>1010</v>
      </c>
      <c r="G772">
        <v>478100</v>
      </c>
      <c r="I772">
        <v>558400</v>
      </c>
      <c r="J772">
        <v>80300</v>
      </c>
      <c r="K772" s="28">
        <v>0.16795649445722649</v>
      </c>
      <c r="L772" t="s">
        <v>380</v>
      </c>
      <c r="M772" t="s">
        <v>20</v>
      </c>
      <c r="N772">
        <v>8218.5390000000007</v>
      </c>
      <c r="O772">
        <v>8163.808</v>
      </c>
      <c r="P772">
        <v>-54.731000000000677</v>
      </c>
    </row>
    <row r="773" spans="1:16">
      <c r="A773">
        <v>32</v>
      </c>
      <c r="B773">
        <v>6</v>
      </c>
      <c r="C773">
        <v>0</v>
      </c>
      <c r="D773" t="s">
        <v>8425</v>
      </c>
      <c r="E773" t="s">
        <v>8426</v>
      </c>
      <c r="F773">
        <v>1010</v>
      </c>
      <c r="G773">
        <v>632200</v>
      </c>
      <c r="I773">
        <v>746200</v>
      </c>
      <c r="J773">
        <v>114000</v>
      </c>
      <c r="K773" s="28">
        <v>0.18032268269534968</v>
      </c>
      <c r="L773" t="s">
        <v>380</v>
      </c>
      <c r="M773" t="s">
        <v>20</v>
      </c>
      <c r="N773">
        <v>10867.518</v>
      </c>
      <c r="O773">
        <v>10909.444</v>
      </c>
      <c r="P773">
        <v>41.925999999999476</v>
      </c>
    </row>
    <row r="774" spans="1:16">
      <c r="A774">
        <v>32</v>
      </c>
      <c r="B774">
        <v>7</v>
      </c>
      <c r="C774">
        <v>0</v>
      </c>
      <c r="D774" t="s">
        <v>8427</v>
      </c>
      <c r="E774" t="s">
        <v>8428</v>
      </c>
      <c r="F774">
        <v>1010</v>
      </c>
      <c r="G774">
        <v>796500</v>
      </c>
      <c r="I774">
        <v>943200</v>
      </c>
      <c r="J774">
        <v>146700</v>
      </c>
      <c r="K774" s="28">
        <v>0.18418079096045203</v>
      </c>
      <c r="L774" t="s">
        <v>380</v>
      </c>
      <c r="M774" t="s">
        <v>20</v>
      </c>
      <c r="N774">
        <v>13691.835000000003</v>
      </c>
      <c r="O774">
        <v>13789.584000000001</v>
      </c>
      <c r="P774">
        <v>97.748999999997977</v>
      </c>
    </row>
    <row r="775" spans="1:16">
      <c r="A775">
        <v>32</v>
      </c>
      <c r="B775">
        <v>8</v>
      </c>
      <c r="C775">
        <v>0</v>
      </c>
      <c r="D775" t="s">
        <v>8429</v>
      </c>
      <c r="E775" t="s">
        <v>8430</v>
      </c>
      <c r="F775">
        <v>1010</v>
      </c>
      <c r="G775">
        <v>474800</v>
      </c>
      <c r="I775">
        <v>552700</v>
      </c>
      <c r="J775">
        <v>77900</v>
      </c>
      <c r="K775" s="28">
        <v>0.16406908171861834</v>
      </c>
      <c r="L775" t="s">
        <v>380</v>
      </c>
      <c r="M775" t="s">
        <v>20</v>
      </c>
      <c r="N775">
        <v>8161.8120000000008</v>
      </c>
      <c r="O775">
        <v>8080.4740000000002</v>
      </c>
      <c r="P775">
        <v>-81.338000000000648</v>
      </c>
    </row>
    <row r="776" spans="1:16">
      <c r="A776">
        <v>32</v>
      </c>
      <c r="B776">
        <v>9</v>
      </c>
      <c r="C776">
        <v>0</v>
      </c>
      <c r="D776" t="s">
        <v>8431</v>
      </c>
      <c r="E776" t="s">
        <v>8432</v>
      </c>
      <c r="F776">
        <v>1010</v>
      </c>
      <c r="G776">
        <v>530500</v>
      </c>
      <c r="I776">
        <v>617200</v>
      </c>
      <c r="J776">
        <v>86700</v>
      </c>
      <c r="K776" s="28">
        <v>0.16343072573044304</v>
      </c>
      <c r="L776" t="s">
        <v>380</v>
      </c>
      <c r="M776" t="s">
        <v>20</v>
      </c>
      <c r="N776">
        <v>9119.2950000000001</v>
      </c>
      <c r="O776">
        <v>9023.4639999999999</v>
      </c>
      <c r="P776">
        <v>-95.831000000000131</v>
      </c>
    </row>
    <row r="777" spans="1:16">
      <c r="A777">
        <v>32</v>
      </c>
      <c r="B777">
        <v>10</v>
      </c>
      <c r="C777">
        <v>0</v>
      </c>
      <c r="D777" t="s">
        <v>8433</v>
      </c>
      <c r="E777" t="s">
        <v>8434</v>
      </c>
      <c r="F777">
        <v>1010</v>
      </c>
      <c r="G777">
        <v>529000</v>
      </c>
      <c r="I777">
        <v>618200</v>
      </c>
      <c r="J777">
        <v>89200</v>
      </c>
      <c r="K777" s="28">
        <v>0.16862003780718338</v>
      </c>
      <c r="L777" t="s">
        <v>380</v>
      </c>
      <c r="M777" t="s">
        <v>20</v>
      </c>
      <c r="N777">
        <v>9093.51</v>
      </c>
      <c r="O777">
        <v>9038.0840000000007</v>
      </c>
      <c r="P777">
        <v>-55.425999999999476</v>
      </c>
    </row>
    <row r="778" spans="1:16">
      <c r="A778">
        <v>32</v>
      </c>
      <c r="B778">
        <v>11</v>
      </c>
      <c r="C778">
        <v>0</v>
      </c>
      <c r="D778" t="s">
        <v>8435</v>
      </c>
      <c r="E778" t="s">
        <v>8436</v>
      </c>
      <c r="F778">
        <v>1010</v>
      </c>
      <c r="G778">
        <v>609200</v>
      </c>
      <c r="I778">
        <v>712100</v>
      </c>
      <c r="J778">
        <v>102900</v>
      </c>
      <c r="K778" s="28">
        <v>0.16891004596191728</v>
      </c>
      <c r="L778" t="s">
        <v>380</v>
      </c>
      <c r="M778" t="s">
        <v>20</v>
      </c>
      <c r="N778">
        <v>10472.147999999999</v>
      </c>
      <c r="O778">
        <v>10410.902</v>
      </c>
      <c r="P778">
        <v>-61.245999999999185</v>
      </c>
    </row>
    <row r="779" spans="1:16">
      <c r="A779">
        <v>32</v>
      </c>
      <c r="B779">
        <v>12</v>
      </c>
      <c r="C779">
        <v>0</v>
      </c>
      <c r="D779" t="s">
        <v>8437</v>
      </c>
      <c r="E779" t="s">
        <v>8438</v>
      </c>
      <c r="F779">
        <v>1300</v>
      </c>
      <c r="G779">
        <v>115800</v>
      </c>
      <c r="I779">
        <v>138200</v>
      </c>
      <c r="J779">
        <v>22400</v>
      </c>
      <c r="K779" s="28">
        <v>0.19343696027633861</v>
      </c>
      <c r="L779" t="s">
        <v>380</v>
      </c>
      <c r="M779" t="s">
        <v>20</v>
      </c>
      <c r="N779">
        <v>1990.6020000000003</v>
      </c>
      <c r="O779">
        <v>2020.4839999999999</v>
      </c>
      <c r="P779">
        <v>29.881999999999607</v>
      </c>
    </row>
    <row r="780" spans="1:16">
      <c r="A780">
        <v>32</v>
      </c>
      <c r="B780">
        <v>13</v>
      </c>
      <c r="C780">
        <v>0</v>
      </c>
      <c r="D780" t="s">
        <v>7176</v>
      </c>
      <c r="E780" t="s">
        <v>7645</v>
      </c>
      <c r="F780">
        <v>6010</v>
      </c>
      <c r="G780">
        <v>660</v>
      </c>
      <c r="I780">
        <v>600</v>
      </c>
      <c r="J780">
        <v>-60</v>
      </c>
      <c r="K780" s="28">
        <v>-9.0909090909090939E-2</v>
      </c>
      <c r="L780" t="s">
        <v>380</v>
      </c>
      <c r="M780" t="s">
        <v>20</v>
      </c>
      <c r="N780">
        <v>11.345400000000001</v>
      </c>
      <c r="O780">
        <v>8.7720000000000002</v>
      </c>
      <c r="P780">
        <v>-2.5734000000000012</v>
      </c>
    </row>
    <row r="781" spans="1:16">
      <c r="A781">
        <v>33</v>
      </c>
      <c r="B781">
        <v>1</v>
      </c>
      <c r="C781">
        <v>0</v>
      </c>
      <c r="D781" t="s">
        <v>8439</v>
      </c>
      <c r="E781" t="s">
        <v>8440</v>
      </c>
      <c r="F781">
        <v>1010</v>
      </c>
      <c r="G781">
        <v>300000</v>
      </c>
      <c r="I781">
        <v>355700</v>
      </c>
      <c r="J781">
        <v>55700</v>
      </c>
      <c r="K781" s="28">
        <v>0.18566666666666665</v>
      </c>
      <c r="L781" t="s">
        <v>380</v>
      </c>
      <c r="M781" t="s">
        <v>20</v>
      </c>
      <c r="N781">
        <v>5157</v>
      </c>
      <c r="O781">
        <v>5200.3339999999998</v>
      </c>
      <c r="P781">
        <v>43.333999999999833</v>
      </c>
    </row>
    <row r="782" spans="1:16">
      <c r="A782">
        <v>33</v>
      </c>
      <c r="B782">
        <v>2</v>
      </c>
      <c r="C782">
        <v>0</v>
      </c>
      <c r="D782" t="s">
        <v>8441</v>
      </c>
      <c r="E782" t="s">
        <v>8442</v>
      </c>
      <c r="F782">
        <v>1010</v>
      </c>
      <c r="G782">
        <v>322800</v>
      </c>
      <c r="I782">
        <v>384000</v>
      </c>
      <c r="J782">
        <v>61200</v>
      </c>
      <c r="K782" s="28">
        <v>0.18959107806691455</v>
      </c>
      <c r="L782" t="s">
        <v>380</v>
      </c>
      <c r="M782" t="s">
        <v>20</v>
      </c>
      <c r="N782">
        <v>5548.9319999999998</v>
      </c>
      <c r="O782">
        <v>5614.08</v>
      </c>
      <c r="P782">
        <v>65.148000000000138</v>
      </c>
    </row>
    <row r="783" spans="1:16">
      <c r="A783">
        <v>33</v>
      </c>
      <c r="B783">
        <v>3</v>
      </c>
      <c r="C783">
        <v>0</v>
      </c>
      <c r="D783" t="s">
        <v>8443</v>
      </c>
      <c r="E783" t="s">
        <v>8444</v>
      </c>
      <c r="F783">
        <v>1010</v>
      </c>
      <c r="G783">
        <v>349300</v>
      </c>
      <c r="I783">
        <v>441000</v>
      </c>
      <c r="J783">
        <v>91700</v>
      </c>
      <c r="K783" s="28">
        <v>0.26252505010020033</v>
      </c>
      <c r="L783" t="s">
        <v>380</v>
      </c>
      <c r="M783" t="s">
        <v>20</v>
      </c>
      <c r="N783">
        <v>6004.4669999999996</v>
      </c>
      <c r="O783">
        <v>6447.42</v>
      </c>
      <c r="P783">
        <v>442.95300000000043</v>
      </c>
    </row>
    <row r="784" spans="1:16">
      <c r="A784">
        <v>33</v>
      </c>
      <c r="B784">
        <v>4</v>
      </c>
      <c r="C784">
        <v>0</v>
      </c>
      <c r="D784" t="s">
        <v>8445</v>
      </c>
      <c r="E784" t="s">
        <v>8446</v>
      </c>
      <c r="F784">
        <v>1010</v>
      </c>
      <c r="G784">
        <v>375600</v>
      </c>
      <c r="I784">
        <v>448300</v>
      </c>
      <c r="J784">
        <v>72700</v>
      </c>
      <c r="K784" s="28">
        <v>0.19355697550585726</v>
      </c>
      <c r="L784" t="s">
        <v>380</v>
      </c>
      <c r="M784" t="s">
        <v>20</v>
      </c>
      <c r="N784">
        <v>6456.5640000000012</v>
      </c>
      <c r="O784">
        <v>6554.1459999999997</v>
      </c>
      <c r="P784">
        <v>97.581999999998516</v>
      </c>
    </row>
    <row r="785" spans="1:16">
      <c r="A785">
        <v>33</v>
      </c>
      <c r="B785">
        <v>5</v>
      </c>
      <c r="C785">
        <v>0</v>
      </c>
      <c r="D785" t="s">
        <v>8447</v>
      </c>
      <c r="E785" t="s">
        <v>8448</v>
      </c>
      <c r="F785">
        <v>1010</v>
      </c>
      <c r="G785">
        <v>343000</v>
      </c>
      <c r="I785">
        <v>406200</v>
      </c>
      <c r="J785">
        <v>63200</v>
      </c>
      <c r="K785" s="28">
        <v>0.18425655976676381</v>
      </c>
      <c r="L785" t="s">
        <v>380</v>
      </c>
      <c r="M785" t="s">
        <v>20</v>
      </c>
      <c r="N785">
        <v>5896.17</v>
      </c>
      <c r="O785">
        <v>5938.6440000000002</v>
      </c>
      <c r="P785">
        <v>42.47400000000016</v>
      </c>
    </row>
    <row r="786" spans="1:16">
      <c r="A786">
        <v>33</v>
      </c>
      <c r="B786">
        <v>6</v>
      </c>
      <c r="C786">
        <v>0</v>
      </c>
      <c r="D786" t="s">
        <v>8449</v>
      </c>
      <c r="E786" t="s">
        <v>8450</v>
      </c>
      <c r="F786">
        <v>317</v>
      </c>
      <c r="G786">
        <v>91840</v>
      </c>
      <c r="I786">
        <v>91940</v>
      </c>
      <c r="J786">
        <v>100</v>
      </c>
      <c r="K786" s="28">
        <v>1.0888501742161161E-3</v>
      </c>
      <c r="L786" t="s">
        <v>380</v>
      </c>
      <c r="M786" t="s">
        <v>20</v>
      </c>
      <c r="N786">
        <v>1578.7296000000001</v>
      </c>
      <c r="O786">
        <v>1344.1627999999998</v>
      </c>
      <c r="P786">
        <v>-234.56680000000028</v>
      </c>
    </row>
    <row r="787" spans="1:16">
      <c r="A787">
        <v>33</v>
      </c>
      <c r="B787">
        <v>7</v>
      </c>
      <c r="C787">
        <v>0</v>
      </c>
      <c r="D787" t="s">
        <v>8451</v>
      </c>
      <c r="E787" t="s">
        <v>8452</v>
      </c>
      <c r="F787">
        <v>4300</v>
      </c>
      <c r="G787">
        <v>163500</v>
      </c>
      <c r="I787">
        <v>162700</v>
      </c>
      <c r="J787">
        <v>-800</v>
      </c>
      <c r="K787" s="28">
        <v>-4.8929663608562324E-3</v>
      </c>
      <c r="L787" t="s">
        <v>380</v>
      </c>
      <c r="M787" t="s">
        <v>20</v>
      </c>
      <c r="N787">
        <v>2810.5650000000001</v>
      </c>
      <c r="O787">
        <v>2378.674</v>
      </c>
      <c r="P787">
        <v>-431.89100000000008</v>
      </c>
    </row>
    <row r="788" spans="1:16">
      <c r="A788">
        <v>33</v>
      </c>
      <c r="B788">
        <v>8</v>
      </c>
      <c r="C788">
        <v>0</v>
      </c>
      <c r="D788" t="s">
        <v>8453</v>
      </c>
      <c r="E788" t="s">
        <v>8454</v>
      </c>
      <c r="F788">
        <v>1010</v>
      </c>
      <c r="G788">
        <v>308400</v>
      </c>
      <c r="I788">
        <v>368800</v>
      </c>
      <c r="J788">
        <v>60400</v>
      </c>
      <c r="K788" s="28">
        <v>0.19584954604409854</v>
      </c>
      <c r="L788" t="s">
        <v>380</v>
      </c>
      <c r="M788" t="s">
        <v>20</v>
      </c>
      <c r="N788">
        <v>5301.3959999999997</v>
      </c>
      <c r="O788">
        <v>5391.8559999999998</v>
      </c>
      <c r="P788">
        <v>90.460000000000036</v>
      </c>
    </row>
    <row r="789" spans="1:16">
      <c r="A789">
        <v>33</v>
      </c>
      <c r="B789">
        <v>9</v>
      </c>
      <c r="C789">
        <v>0</v>
      </c>
      <c r="D789" t="s">
        <v>8455</v>
      </c>
      <c r="E789" t="s">
        <v>7274</v>
      </c>
      <c r="F789">
        <v>1300</v>
      </c>
      <c r="G789">
        <v>103600</v>
      </c>
      <c r="I789">
        <v>124200</v>
      </c>
      <c r="J789">
        <v>20600</v>
      </c>
      <c r="K789" s="28">
        <v>0.19884169884169878</v>
      </c>
      <c r="L789" t="s">
        <v>380</v>
      </c>
      <c r="M789" t="s">
        <v>20</v>
      </c>
      <c r="N789">
        <v>1780.8840000000002</v>
      </c>
      <c r="O789">
        <v>1815.8040000000001</v>
      </c>
      <c r="P789">
        <v>34.919999999999845</v>
      </c>
    </row>
    <row r="790" spans="1:16">
      <c r="A790">
        <v>33</v>
      </c>
      <c r="B790">
        <v>10</v>
      </c>
      <c r="C790">
        <v>0</v>
      </c>
      <c r="D790" t="s">
        <v>8456</v>
      </c>
      <c r="E790" t="s">
        <v>8457</v>
      </c>
      <c r="F790">
        <v>1010</v>
      </c>
      <c r="G790">
        <v>352800</v>
      </c>
      <c r="I790">
        <v>405200</v>
      </c>
      <c r="J790">
        <v>52400</v>
      </c>
      <c r="K790" s="28">
        <v>0.14852607709750565</v>
      </c>
      <c r="L790" t="s">
        <v>380</v>
      </c>
      <c r="M790" t="s">
        <v>20</v>
      </c>
      <c r="N790">
        <v>6064.6319999999996</v>
      </c>
      <c r="O790">
        <v>5924.0240000000003</v>
      </c>
      <c r="P790">
        <v>-140.60799999999927</v>
      </c>
    </row>
    <row r="791" spans="1:16">
      <c r="A791">
        <v>33</v>
      </c>
      <c r="B791">
        <v>11</v>
      </c>
      <c r="C791">
        <v>0</v>
      </c>
      <c r="D791" t="s">
        <v>8458</v>
      </c>
      <c r="E791" t="s">
        <v>8459</v>
      </c>
      <c r="F791">
        <v>1040</v>
      </c>
      <c r="G791">
        <v>399700</v>
      </c>
      <c r="I791">
        <v>474500</v>
      </c>
      <c r="J791">
        <v>74800</v>
      </c>
      <c r="K791" s="28">
        <v>0.1871403552664499</v>
      </c>
      <c r="L791" t="s">
        <v>380</v>
      </c>
      <c r="M791" t="s">
        <v>20</v>
      </c>
      <c r="N791">
        <v>6870.8430000000008</v>
      </c>
      <c r="O791">
        <v>6937.19</v>
      </c>
      <c r="P791">
        <v>66.346999999998843</v>
      </c>
    </row>
    <row r="792" spans="1:16">
      <c r="A792">
        <v>33</v>
      </c>
      <c r="B792">
        <v>12</v>
      </c>
      <c r="C792">
        <v>0</v>
      </c>
      <c r="D792" t="s">
        <v>8460</v>
      </c>
      <c r="E792" t="s">
        <v>8461</v>
      </c>
      <c r="F792">
        <v>1010</v>
      </c>
      <c r="G792">
        <v>321800</v>
      </c>
      <c r="I792">
        <v>379200</v>
      </c>
      <c r="J792">
        <v>57400</v>
      </c>
      <c r="K792" s="28">
        <v>0.17837165941578625</v>
      </c>
      <c r="L792" t="s">
        <v>380</v>
      </c>
      <c r="M792" t="s">
        <v>20</v>
      </c>
      <c r="N792">
        <v>5531.7420000000002</v>
      </c>
      <c r="O792">
        <v>5543.9040000000005</v>
      </c>
      <c r="P792">
        <v>12.162000000000262</v>
      </c>
    </row>
    <row r="793" spans="1:16">
      <c r="A793">
        <v>33</v>
      </c>
      <c r="B793">
        <v>13</v>
      </c>
      <c r="C793">
        <v>0</v>
      </c>
      <c r="D793" t="s">
        <v>8462</v>
      </c>
      <c r="E793" t="s">
        <v>8463</v>
      </c>
      <c r="F793">
        <v>1010</v>
      </c>
      <c r="G793">
        <v>285300</v>
      </c>
      <c r="I793">
        <v>341200</v>
      </c>
      <c r="J793">
        <v>55900</v>
      </c>
      <c r="K793" s="28">
        <v>0.19593410445145465</v>
      </c>
      <c r="L793" t="s">
        <v>380</v>
      </c>
      <c r="M793" t="s">
        <v>20</v>
      </c>
      <c r="N793">
        <v>4904.3069999999998</v>
      </c>
      <c r="O793">
        <v>4988.3440000000001</v>
      </c>
      <c r="P793">
        <v>84.037000000000262</v>
      </c>
    </row>
    <row r="794" spans="1:16">
      <c r="A794">
        <v>33</v>
      </c>
      <c r="B794">
        <v>14</v>
      </c>
      <c r="C794">
        <v>0</v>
      </c>
      <c r="D794" t="s">
        <v>8464</v>
      </c>
      <c r="E794" t="s">
        <v>8465</v>
      </c>
      <c r="F794">
        <v>3310</v>
      </c>
      <c r="G794">
        <v>179900</v>
      </c>
      <c r="I794">
        <v>175100</v>
      </c>
      <c r="J794">
        <v>-4800</v>
      </c>
      <c r="K794" s="28">
        <v>-2.6681489716509188E-2</v>
      </c>
      <c r="L794" t="s">
        <v>380</v>
      </c>
      <c r="M794" t="s">
        <v>20</v>
      </c>
      <c r="N794">
        <v>3092.4810000000002</v>
      </c>
      <c r="O794">
        <v>2559.962</v>
      </c>
      <c r="P794">
        <v>-532.51900000000023</v>
      </c>
    </row>
    <row r="795" spans="1:16">
      <c r="A795">
        <v>33</v>
      </c>
      <c r="B795">
        <v>15</v>
      </c>
      <c r="C795">
        <v>0</v>
      </c>
      <c r="D795" t="s">
        <v>8466</v>
      </c>
      <c r="E795" t="s">
        <v>8467</v>
      </c>
      <c r="F795">
        <v>1010</v>
      </c>
      <c r="G795">
        <v>277400</v>
      </c>
      <c r="I795">
        <v>331800</v>
      </c>
      <c r="J795">
        <v>54400</v>
      </c>
      <c r="K795" s="28">
        <v>0.19610670511896178</v>
      </c>
      <c r="L795" t="s">
        <v>380</v>
      </c>
      <c r="M795" t="s">
        <v>20</v>
      </c>
      <c r="N795">
        <v>4768.5060000000003</v>
      </c>
      <c r="O795">
        <v>4850.9160000000002</v>
      </c>
      <c r="P795">
        <v>82.409999999999854</v>
      </c>
    </row>
    <row r="796" spans="1:16">
      <c r="A796">
        <v>33</v>
      </c>
      <c r="B796">
        <v>16</v>
      </c>
      <c r="C796">
        <v>0</v>
      </c>
      <c r="D796" t="s">
        <v>8468</v>
      </c>
      <c r="E796" t="s">
        <v>8469</v>
      </c>
      <c r="F796">
        <v>3380</v>
      </c>
      <c r="G796">
        <v>128900</v>
      </c>
      <c r="I796">
        <v>126700</v>
      </c>
      <c r="J796">
        <v>-2200</v>
      </c>
      <c r="K796" s="28">
        <v>-1.706749418153608E-2</v>
      </c>
      <c r="L796" t="s">
        <v>380</v>
      </c>
      <c r="M796" t="s">
        <v>20</v>
      </c>
      <c r="N796">
        <v>2215.7910000000002</v>
      </c>
      <c r="O796">
        <v>1852.354</v>
      </c>
      <c r="P796">
        <v>-363.43700000000013</v>
      </c>
    </row>
    <row r="797" spans="1:16">
      <c r="A797">
        <v>33</v>
      </c>
      <c r="B797">
        <v>17</v>
      </c>
      <c r="C797">
        <v>0</v>
      </c>
      <c r="D797" t="s">
        <v>8470</v>
      </c>
      <c r="E797" t="s">
        <v>8471</v>
      </c>
      <c r="F797">
        <v>3400</v>
      </c>
      <c r="G797">
        <v>611900</v>
      </c>
      <c r="I797">
        <v>611900</v>
      </c>
      <c r="J797">
        <v>0</v>
      </c>
      <c r="K797" s="28">
        <v>0</v>
      </c>
      <c r="L797" t="s">
        <v>380</v>
      </c>
      <c r="M797" t="s">
        <v>20</v>
      </c>
      <c r="N797">
        <v>10518.561</v>
      </c>
      <c r="O797">
        <v>8945.9779999999992</v>
      </c>
      <c r="P797">
        <v>-1572.5830000000005</v>
      </c>
    </row>
    <row r="798" spans="1:16">
      <c r="A798">
        <v>33</v>
      </c>
      <c r="B798">
        <v>18</v>
      </c>
      <c r="C798">
        <v>0</v>
      </c>
      <c r="D798" t="s">
        <v>8472</v>
      </c>
      <c r="E798" t="s">
        <v>7631</v>
      </c>
      <c r="F798">
        <v>4400</v>
      </c>
      <c r="G798">
        <v>123300</v>
      </c>
      <c r="I798">
        <v>123300</v>
      </c>
      <c r="J798">
        <v>0</v>
      </c>
      <c r="K798" s="28">
        <v>0</v>
      </c>
      <c r="L798" t="s">
        <v>380</v>
      </c>
      <c r="M798" t="s">
        <v>20</v>
      </c>
      <c r="N798">
        <v>2119.527</v>
      </c>
      <c r="O798">
        <v>1802.646</v>
      </c>
      <c r="P798">
        <v>-316.88100000000009</v>
      </c>
    </row>
    <row r="799" spans="1:16">
      <c r="A799">
        <v>33</v>
      </c>
      <c r="B799">
        <v>19</v>
      </c>
      <c r="C799">
        <v>0</v>
      </c>
      <c r="D799" t="s">
        <v>8473</v>
      </c>
      <c r="E799" t="s">
        <v>7200</v>
      </c>
      <c r="F799">
        <v>9390</v>
      </c>
      <c r="G799">
        <v>410300</v>
      </c>
      <c r="I799">
        <v>408700</v>
      </c>
      <c r="J799">
        <v>-1600</v>
      </c>
      <c r="K799" s="28">
        <v>-3.8995856690227093E-3</v>
      </c>
      <c r="L799" t="s">
        <v>380</v>
      </c>
      <c r="M799" t="s">
        <v>20</v>
      </c>
      <c r="N799">
        <v>7053.0570000000007</v>
      </c>
      <c r="O799">
        <v>5975.1940000000004</v>
      </c>
      <c r="P799">
        <v>-1077.8630000000003</v>
      </c>
    </row>
    <row r="800" spans="1:16">
      <c r="A800">
        <v>33</v>
      </c>
      <c r="B800">
        <v>20</v>
      </c>
      <c r="C800">
        <v>0</v>
      </c>
      <c r="D800" t="s">
        <v>8474</v>
      </c>
      <c r="E800" t="s">
        <v>8475</v>
      </c>
      <c r="F800">
        <v>1010</v>
      </c>
      <c r="G800">
        <v>263500</v>
      </c>
      <c r="I800">
        <v>312100</v>
      </c>
      <c r="J800">
        <v>48600</v>
      </c>
      <c r="K800" s="28">
        <v>0.18444022770398472</v>
      </c>
      <c r="L800" t="s">
        <v>380</v>
      </c>
      <c r="M800" t="s">
        <v>20</v>
      </c>
      <c r="N800">
        <v>4529.5649999999996</v>
      </c>
      <c r="O800">
        <v>4562.902</v>
      </c>
      <c r="P800">
        <v>33.337000000000444</v>
      </c>
    </row>
    <row r="801" spans="1:16">
      <c r="A801">
        <v>33</v>
      </c>
      <c r="B801">
        <v>21</v>
      </c>
      <c r="C801">
        <v>0</v>
      </c>
      <c r="D801" t="s">
        <v>8476</v>
      </c>
      <c r="E801" t="s">
        <v>8477</v>
      </c>
      <c r="F801">
        <v>1010</v>
      </c>
      <c r="G801">
        <v>341700</v>
      </c>
      <c r="I801">
        <v>408200</v>
      </c>
      <c r="J801">
        <v>66500</v>
      </c>
      <c r="K801" s="28">
        <v>0.19461515949663455</v>
      </c>
      <c r="L801" t="s">
        <v>380</v>
      </c>
      <c r="M801" t="s">
        <v>20</v>
      </c>
      <c r="N801">
        <v>5873.8230000000003</v>
      </c>
      <c r="O801">
        <v>5967.884</v>
      </c>
      <c r="P801">
        <v>94.060999999999694</v>
      </c>
    </row>
    <row r="802" spans="1:16">
      <c r="A802">
        <v>33</v>
      </c>
      <c r="B802">
        <v>22</v>
      </c>
      <c r="C802">
        <v>0</v>
      </c>
      <c r="D802" t="s">
        <v>8478</v>
      </c>
      <c r="E802" t="s">
        <v>8479</v>
      </c>
      <c r="F802">
        <v>1010</v>
      </c>
      <c r="G802">
        <v>493700</v>
      </c>
      <c r="I802">
        <v>572800</v>
      </c>
      <c r="J802">
        <v>79100</v>
      </c>
      <c r="K802" s="28">
        <v>0.16021875632975502</v>
      </c>
      <c r="L802" t="s">
        <v>380</v>
      </c>
      <c r="M802" t="s">
        <v>20</v>
      </c>
      <c r="N802">
        <v>8486.7029999999995</v>
      </c>
      <c r="O802">
        <v>8374.3359999999993</v>
      </c>
      <c r="P802">
        <v>-112.36700000000019</v>
      </c>
    </row>
    <row r="803" spans="1:16">
      <c r="A803">
        <v>33</v>
      </c>
      <c r="B803">
        <v>23</v>
      </c>
      <c r="C803">
        <v>0</v>
      </c>
      <c r="D803" t="s">
        <v>8480</v>
      </c>
      <c r="E803" t="s">
        <v>8481</v>
      </c>
      <c r="F803">
        <v>1010</v>
      </c>
      <c r="G803">
        <v>314300</v>
      </c>
      <c r="I803">
        <v>374300</v>
      </c>
      <c r="J803">
        <v>60000</v>
      </c>
      <c r="K803" s="28">
        <v>0.19090041361756294</v>
      </c>
      <c r="L803" t="s">
        <v>380</v>
      </c>
      <c r="M803" t="s">
        <v>20</v>
      </c>
      <c r="N803">
        <v>5402.817</v>
      </c>
      <c r="O803">
        <v>5472.2659999999996</v>
      </c>
      <c r="P803">
        <v>69.448999999999614</v>
      </c>
    </row>
    <row r="804" spans="1:16">
      <c r="A804">
        <v>33</v>
      </c>
      <c r="B804">
        <v>24</v>
      </c>
      <c r="C804">
        <v>0</v>
      </c>
      <c r="D804" t="s">
        <v>8482</v>
      </c>
      <c r="E804" t="s">
        <v>8483</v>
      </c>
      <c r="F804">
        <v>1010</v>
      </c>
      <c r="G804">
        <v>262100</v>
      </c>
      <c r="I804">
        <v>310800</v>
      </c>
      <c r="J804">
        <v>48700</v>
      </c>
      <c r="K804" s="28">
        <v>0.18580694391453645</v>
      </c>
      <c r="L804" t="s">
        <v>380</v>
      </c>
      <c r="M804" t="s">
        <v>20</v>
      </c>
      <c r="N804">
        <v>4505.4989999999998</v>
      </c>
      <c r="O804">
        <v>4543.8959999999997</v>
      </c>
      <c r="P804">
        <v>38.396999999999935</v>
      </c>
    </row>
    <row r="805" spans="1:16">
      <c r="A805">
        <v>33</v>
      </c>
      <c r="B805">
        <v>25</v>
      </c>
      <c r="C805">
        <v>0</v>
      </c>
      <c r="D805" t="s">
        <v>8484</v>
      </c>
      <c r="E805" t="s">
        <v>8485</v>
      </c>
      <c r="F805">
        <v>1010</v>
      </c>
      <c r="G805">
        <v>520900</v>
      </c>
      <c r="I805">
        <v>596600</v>
      </c>
      <c r="J805">
        <v>75700</v>
      </c>
      <c r="K805" s="28">
        <v>0.14532539834901126</v>
      </c>
      <c r="L805" t="s">
        <v>380</v>
      </c>
      <c r="M805" t="s">
        <v>20</v>
      </c>
      <c r="N805">
        <v>8954.2710000000006</v>
      </c>
      <c r="O805">
        <v>8722.2919999999995</v>
      </c>
      <c r="P805">
        <v>-231.97900000000118</v>
      </c>
    </row>
    <row r="806" spans="1:16">
      <c r="A806">
        <v>33</v>
      </c>
      <c r="B806">
        <v>26</v>
      </c>
      <c r="C806">
        <v>0</v>
      </c>
      <c r="D806" t="s">
        <v>8486</v>
      </c>
      <c r="E806" t="s">
        <v>8487</v>
      </c>
      <c r="F806">
        <v>1010</v>
      </c>
      <c r="G806">
        <v>567100</v>
      </c>
      <c r="I806">
        <v>660200</v>
      </c>
      <c r="J806">
        <v>93100</v>
      </c>
      <c r="K806" s="28">
        <v>0.16416857697055187</v>
      </c>
      <c r="L806" t="s">
        <v>380</v>
      </c>
      <c r="M806" t="s">
        <v>20</v>
      </c>
      <c r="N806">
        <v>9748.4490000000005</v>
      </c>
      <c r="O806">
        <v>9652.1239999999998</v>
      </c>
      <c r="P806">
        <v>-96.325000000000728</v>
      </c>
    </row>
    <row r="807" spans="1:16">
      <c r="A807">
        <v>33</v>
      </c>
      <c r="B807">
        <v>27</v>
      </c>
      <c r="C807">
        <v>0</v>
      </c>
      <c r="D807" t="s">
        <v>8488</v>
      </c>
      <c r="E807" t="s">
        <v>8489</v>
      </c>
      <c r="F807">
        <v>1010</v>
      </c>
      <c r="G807">
        <v>522100</v>
      </c>
      <c r="I807">
        <v>604400</v>
      </c>
      <c r="J807">
        <v>82300</v>
      </c>
      <c r="K807" s="28">
        <v>0.1576326374257806</v>
      </c>
      <c r="L807" t="s">
        <v>380</v>
      </c>
      <c r="M807" t="s">
        <v>20</v>
      </c>
      <c r="N807">
        <v>8974.8989999999994</v>
      </c>
      <c r="O807">
        <v>8836.3279999999995</v>
      </c>
      <c r="P807">
        <v>-138.57099999999991</v>
      </c>
    </row>
    <row r="808" spans="1:16">
      <c r="A808">
        <v>33</v>
      </c>
      <c r="B808">
        <v>28</v>
      </c>
      <c r="C808">
        <v>0</v>
      </c>
      <c r="D808" t="s">
        <v>8490</v>
      </c>
      <c r="E808" t="s">
        <v>8491</v>
      </c>
      <c r="F808">
        <v>1010</v>
      </c>
      <c r="G808">
        <v>547400</v>
      </c>
      <c r="I808">
        <v>629100</v>
      </c>
      <c r="J808">
        <v>81700</v>
      </c>
      <c r="K808" s="28">
        <v>0.14925100474972597</v>
      </c>
      <c r="L808" t="s">
        <v>380</v>
      </c>
      <c r="M808" t="s">
        <v>20</v>
      </c>
      <c r="N808">
        <v>9409.8060000000005</v>
      </c>
      <c r="O808">
        <v>9197.4419999999991</v>
      </c>
      <c r="P808">
        <v>-212.3640000000014</v>
      </c>
    </row>
    <row r="809" spans="1:16">
      <c r="A809">
        <v>35</v>
      </c>
      <c r="B809">
        <v>1</v>
      </c>
      <c r="C809">
        <v>0</v>
      </c>
      <c r="D809" t="s">
        <v>8492</v>
      </c>
      <c r="E809" t="s">
        <v>8493</v>
      </c>
      <c r="F809">
        <v>1010</v>
      </c>
      <c r="G809">
        <v>479000</v>
      </c>
      <c r="I809">
        <v>558000</v>
      </c>
      <c r="J809">
        <v>79000</v>
      </c>
      <c r="K809" s="28">
        <v>0.16492693110647183</v>
      </c>
      <c r="L809" t="s">
        <v>380</v>
      </c>
      <c r="M809" t="s">
        <v>69</v>
      </c>
      <c r="N809">
        <v>8234.01</v>
      </c>
      <c r="O809">
        <v>8157.96</v>
      </c>
      <c r="P809">
        <v>-76.050000000000182</v>
      </c>
    </row>
    <row r="810" spans="1:16">
      <c r="A810">
        <v>35</v>
      </c>
      <c r="B810">
        <v>2</v>
      </c>
      <c r="C810">
        <v>0</v>
      </c>
      <c r="D810" t="s">
        <v>8494</v>
      </c>
      <c r="E810" t="s">
        <v>8495</v>
      </c>
      <c r="F810">
        <v>1320</v>
      </c>
      <c r="G810">
        <v>400</v>
      </c>
      <c r="I810">
        <v>400</v>
      </c>
      <c r="J810">
        <v>0</v>
      </c>
      <c r="K810" s="28">
        <v>0</v>
      </c>
      <c r="L810" t="s">
        <v>380</v>
      </c>
      <c r="M810" t="s">
        <v>20</v>
      </c>
      <c r="N810">
        <v>6.8760000000000012</v>
      </c>
      <c r="O810">
        <v>5.8479999999999999</v>
      </c>
      <c r="P810">
        <v>-1.0280000000000014</v>
      </c>
    </row>
    <row r="811" spans="1:16">
      <c r="A811">
        <v>35</v>
      </c>
      <c r="B811">
        <v>3</v>
      </c>
      <c r="C811">
        <v>0</v>
      </c>
      <c r="D811" t="s">
        <v>8496</v>
      </c>
      <c r="E811" t="s">
        <v>8497</v>
      </c>
      <c r="F811">
        <v>1320</v>
      </c>
      <c r="G811">
        <v>200</v>
      </c>
      <c r="I811">
        <v>200</v>
      </c>
      <c r="J811">
        <v>0</v>
      </c>
      <c r="K811" s="28">
        <v>0</v>
      </c>
      <c r="L811" t="s">
        <v>380</v>
      </c>
      <c r="M811" t="s">
        <v>20</v>
      </c>
      <c r="N811">
        <v>3.4380000000000006</v>
      </c>
      <c r="O811">
        <v>2.9239999999999999</v>
      </c>
      <c r="P811">
        <v>-0.51400000000000068</v>
      </c>
    </row>
    <row r="812" spans="1:16">
      <c r="A812">
        <v>35</v>
      </c>
      <c r="B812">
        <v>4</v>
      </c>
      <c r="C812">
        <v>0</v>
      </c>
      <c r="D812" t="s">
        <v>8498</v>
      </c>
      <c r="E812" t="s">
        <v>8499</v>
      </c>
      <c r="F812">
        <v>1320</v>
      </c>
      <c r="G812">
        <v>1600</v>
      </c>
      <c r="I812">
        <v>1600</v>
      </c>
      <c r="J812">
        <v>0</v>
      </c>
      <c r="K812" s="28">
        <v>0</v>
      </c>
      <c r="L812" t="s">
        <v>380</v>
      </c>
      <c r="M812" t="s">
        <v>20</v>
      </c>
      <c r="N812">
        <v>27.504000000000005</v>
      </c>
      <c r="O812">
        <v>23.391999999999999</v>
      </c>
      <c r="P812">
        <v>-4.1120000000000054</v>
      </c>
    </row>
    <row r="813" spans="1:16">
      <c r="A813">
        <v>35</v>
      </c>
      <c r="B813">
        <v>5</v>
      </c>
      <c r="C813">
        <v>0</v>
      </c>
      <c r="D813" t="s">
        <v>8500</v>
      </c>
      <c r="E813" t="s">
        <v>8501</v>
      </c>
      <c r="F813">
        <v>1300</v>
      </c>
      <c r="G813">
        <v>88300</v>
      </c>
      <c r="I813">
        <v>105800</v>
      </c>
      <c r="J813">
        <v>17500</v>
      </c>
      <c r="K813" s="28">
        <v>0.19818799546998878</v>
      </c>
      <c r="L813" t="s">
        <v>380</v>
      </c>
      <c r="M813" t="s">
        <v>20</v>
      </c>
      <c r="N813">
        <v>1517.877</v>
      </c>
      <c r="O813">
        <v>1546.796</v>
      </c>
      <c r="P813">
        <v>28.919000000000096</v>
      </c>
    </row>
    <row r="814" spans="1:16">
      <c r="A814">
        <v>35</v>
      </c>
      <c r="B814">
        <v>6</v>
      </c>
      <c r="C814">
        <v>0</v>
      </c>
      <c r="D814" t="s">
        <v>8502</v>
      </c>
      <c r="E814" t="s">
        <v>7564</v>
      </c>
      <c r="F814">
        <v>1320</v>
      </c>
      <c r="G814">
        <v>9000</v>
      </c>
      <c r="I814">
        <v>9000</v>
      </c>
      <c r="J814">
        <v>0</v>
      </c>
      <c r="K814" s="28">
        <v>0</v>
      </c>
      <c r="L814" t="s">
        <v>380</v>
      </c>
      <c r="M814" t="s">
        <v>20</v>
      </c>
      <c r="N814">
        <v>154.71</v>
      </c>
      <c r="O814">
        <v>131.58000000000001</v>
      </c>
      <c r="P814">
        <v>-23.129999999999995</v>
      </c>
    </row>
    <row r="815" spans="1:16">
      <c r="A815">
        <v>35</v>
      </c>
      <c r="B815">
        <v>7</v>
      </c>
      <c r="C815">
        <v>0</v>
      </c>
      <c r="D815" t="s">
        <v>8503</v>
      </c>
      <c r="E815" t="s">
        <v>7560</v>
      </c>
      <c r="F815">
        <v>1320</v>
      </c>
      <c r="G815">
        <v>700</v>
      </c>
      <c r="I815">
        <v>700</v>
      </c>
      <c r="J815">
        <v>0</v>
      </c>
      <c r="K815" s="28">
        <v>0</v>
      </c>
      <c r="L815" t="s">
        <v>380</v>
      </c>
      <c r="M815" t="s">
        <v>20</v>
      </c>
      <c r="N815">
        <v>12.032999999999999</v>
      </c>
      <c r="O815">
        <v>10.234</v>
      </c>
      <c r="P815">
        <v>-1.7989999999999995</v>
      </c>
    </row>
    <row r="816" spans="1:16">
      <c r="A816">
        <v>35</v>
      </c>
      <c r="B816">
        <v>8</v>
      </c>
      <c r="C816">
        <v>0</v>
      </c>
      <c r="D816" t="s">
        <v>8504</v>
      </c>
      <c r="E816" t="s">
        <v>8505</v>
      </c>
      <c r="F816">
        <v>1010</v>
      </c>
      <c r="G816">
        <v>326200</v>
      </c>
      <c r="I816">
        <v>388900</v>
      </c>
      <c r="J816">
        <v>62700</v>
      </c>
      <c r="K816" s="28">
        <v>0.19221336603310846</v>
      </c>
      <c r="L816" t="s">
        <v>380</v>
      </c>
      <c r="M816" t="s">
        <v>20</v>
      </c>
      <c r="N816">
        <v>5607.3779999999997</v>
      </c>
      <c r="O816">
        <v>5685.7179999999998</v>
      </c>
      <c r="P816">
        <v>78.340000000000146</v>
      </c>
    </row>
    <row r="817" spans="1:16">
      <c r="A817">
        <v>35</v>
      </c>
      <c r="B817">
        <v>9</v>
      </c>
      <c r="C817">
        <v>0</v>
      </c>
      <c r="D817" t="s">
        <v>8506</v>
      </c>
      <c r="E817" t="s">
        <v>8507</v>
      </c>
      <c r="F817">
        <v>1010</v>
      </c>
      <c r="G817">
        <v>310500</v>
      </c>
      <c r="I817">
        <v>369500</v>
      </c>
      <c r="J817">
        <v>59000</v>
      </c>
      <c r="K817" s="28">
        <v>0.19001610305958128</v>
      </c>
      <c r="L817" t="s">
        <v>380</v>
      </c>
      <c r="M817" t="s">
        <v>20</v>
      </c>
      <c r="N817">
        <v>5337.4949999999999</v>
      </c>
      <c r="O817">
        <v>5402.09</v>
      </c>
      <c r="P817">
        <v>64.595000000000255</v>
      </c>
    </row>
    <row r="818" spans="1:16">
      <c r="A818">
        <v>35</v>
      </c>
      <c r="B818">
        <v>10</v>
      </c>
      <c r="C818">
        <v>0</v>
      </c>
      <c r="D818" t="s">
        <v>8508</v>
      </c>
      <c r="E818" t="s">
        <v>8509</v>
      </c>
      <c r="F818">
        <v>1010</v>
      </c>
      <c r="G818">
        <v>265600</v>
      </c>
      <c r="I818">
        <v>317700</v>
      </c>
      <c r="J818">
        <v>52100</v>
      </c>
      <c r="K818" s="28">
        <v>0.19615963855421681</v>
      </c>
      <c r="L818" t="s">
        <v>380</v>
      </c>
      <c r="M818" t="s">
        <v>20</v>
      </c>
      <c r="N818">
        <v>4565.6639999999998</v>
      </c>
      <c r="O818">
        <v>4644.7740000000003</v>
      </c>
      <c r="P818">
        <v>79.110000000000582</v>
      </c>
    </row>
    <row r="819" spans="1:16">
      <c r="A819">
        <v>35</v>
      </c>
      <c r="B819">
        <v>11</v>
      </c>
      <c r="C819">
        <v>0</v>
      </c>
      <c r="D819" t="s">
        <v>8510</v>
      </c>
      <c r="E819" t="s">
        <v>8511</v>
      </c>
      <c r="F819">
        <v>1010</v>
      </c>
      <c r="G819">
        <v>209900</v>
      </c>
      <c r="I819">
        <v>251000</v>
      </c>
      <c r="J819">
        <v>41100</v>
      </c>
      <c r="K819" s="28">
        <v>0.1958075273939972</v>
      </c>
      <c r="L819" t="s">
        <v>380</v>
      </c>
      <c r="M819" t="s">
        <v>20</v>
      </c>
      <c r="N819">
        <v>3608.1810000000005</v>
      </c>
      <c r="O819">
        <v>3669.62</v>
      </c>
      <c r="P819">
        <v>61.438999999999396</v>
      </c>
    </row>
    <row r="820" spans="1:16">
      <c r="A820">
        <v>35</v>
      </c>
      <c r="B820">
        <v>12</v>
      </c>
      <c r="C820">
        <v>0</v>
      </c>
      <c r="D820" t="s">
        <v>8512</v>
      </c>
      <c r="E820" t="s">
        <v>8513</v>
      </c>
      <c r="F820">
        <v>1010</v>
      </c>
      <c r="G820">
        <v>249900</v>
      </c>
      <c r="I820">
        <v>291300</v>
      </c>
      <c r="J820">
        <v>41400</v>
      </c>
      <c r="K820" s="28">
        <v>0.16566626650660266</v>
      </c>
      <c r="L820" t="s">
        <v>380</v>
      </c>
      <c r="M820" t="s">
        <v>20</v>
      </c>
      <c r="N820">
        <v>4295.7809999999999</v>
      </c>
      <c r="O820">
        <v>4258.8059999999996</v>
      </c>
      <c r="P820">
        <v>-36.975000000000364</v>
      </c>
    </row>
    <row r="821" spans="1:16">
      <c r="A821">
        <v>35</v>
      </c>
      <c r="B821">
        <v>13</v>
      </c>
      <c r="C821">
        <v>0</v>
      </c>
      <c r="D821" t="s">
        <v>8514</v>
      </c>
      <c r="E821" t="s">
        <v>8515</v>
      </c>
      <c r="F821">
        <v>1300</v>
      </c>
      <c r="G821">
        <v>104100</v>
      </c>
      <c r="I821">
        <v>122700</v>
      </c>
      <c r="J821">
        <v>18600</v>
      </c>
      <c r="K821" s="28">
        <v>0.17867435158501443</v>
      </c>
      <c r="L821" t="s">
        <v>380</v>
      </c>
      <c r="M821" t="s">
        <v>69</v>
      </c>
      <c r="N821">
        <v>1789.4790000000003</v>
      </c>
      <c r="O821">
        <v>1793.874</v>
      </c>
      <c r="P821">
        <v>4.3949999999997544</v>
      </c>
    </row>
    <row r="822" spans="1:16">
      <c r="A822">
        <v>35</v>
      </c>
      <c r="B822">
        <v>14</v>
      </c>
      <c r="C822">
        <v>0</v>
      </c>
      <c r="D822" t="s">
        <v>8516</v>
      </c>
      <c r="E822" t="s">
        <v>8517</v>
      </c>
      <c r="F822">
        <v>1010</v>
      </c>
      <c r="G822">
        <v>321700</v>
      </c>
      <c r="I822">
        <v>378800</v>
      </c>
      <c r="J822">
        <v>57100</v>
      </c>
      <c r="K822" s="28">
        <v>0.17749456014920728</v>
      </c>
      <c r="L822" t="s">
        <v>380</v>
      </c>
      <c r="M822" t="s">
        <v>20</v>
      </c>
      <c r="N822">
        <v>5530.0230000000001</v>
      </c>
      <c r="O822">
        <v>5538.0559999999996</v>
      </c>
      <c r="P822">
        <v>8.032999999999447</v>
      </c>
    </row>
    <row r="823" spans="1:16">
      <c r="A823">
        <v>35</v>
      </c>
      <c r="B823">
        <v>15</v>
      </c>
      <c r="C823">
        <v>0</v>
      </c>
      <c r="D823" t="s">
        <v>8518</v>
      </c>
      <c r="E823" t="s">
        <v>8519</v>
      </c>
      <c r="F823">
        <v>1010</v>
      </c>
      <c r="G823">
        <v>362000</v>
      </c>
      <c r="I823">
        <v>423200</v>
      </c>
      <c r="J823">
        <v>61200</v>
      </c>
      <c r="K823" s="28">
        <v>0.16906077348066306</v>
      </c>
      <c r="L823" t="s">
        <v>380</v>
      </c>
      <c r="M823" t="s">
        <v>20</v>
      </c>
      <c r="N823">
        <v>6222.78</v>
      </c>
      <c r="O823">
        <v>6187.1840000000002</v>
      </c>
      <c r="P823">
        <v>-35.595999999999549</v>
      </c>
    </row>
    <row r="824" spans="1:16">
      <c r="A824">
        <v>35</v>
      </c>
      <c r="B824">
        <v>16</v>
      </c>
      <c r="C824">
        <v>0</v>
      </c>
      <c r="D824" t="s">
        <v>8520</v>
      </c>
      <c r="E824" t="s">
        <v>8521</v>
      </c>
      <c r="F824">
        <v>1010</v>
      </c>
      <c r="G824">
        <v>413500</v>
      </c>
      <c r="I824">
        <v>480400</v>
      </c>
      <c r="J824">
        <v>66900</v>
      </c>
      <c r="K824" s="28">
        <v>0.16178960096735184</v>
      </c>
      <c r="L824" t="s">
        <v>380</v>
      </c>
      <c r="M824" t="s">
        <v>20</v>
      </c>
      <c r="N824">
        <v>7108.0650000000005</v>
      </c>
      <c r="O824">
        <v>7023.4480000000003</v>
      </c>
      <c r="P824">
        <v>-84.617000000000189</v>
      </c>
    </row>
    <row r="825" spans="1:16">
      <c r="A825">
        <v>35</v>
      </c>
      <c r="B825">
        <v>17</v>
      </c>
      <c r="C825">
        <v>0</v>
      </c>
      <c r="D825" t="s">
        <v>8522</v>
      </c>
      <c r="E825" t="s">
        <v>8523</v>
      </c>
      <c r="F825">
        <v>101</v>
      </c>
      <c r="G825">
        <v>289830</v>
      </c>
      <c r="I825">
        <v>342230</v>
      </c>
      <c r="J825">
        <v>52400</v>
      </c>
      <c r="K825" s="28">
        <v>0.18079563882275806</v>
      </c>
      <c r="L825" t="s">
        <v>380</v>
      </c>
      <c r="M825" t="s">
        <v>20</v>
      </c>
      <c r="N825">
        <v>4982.1777000000002</v>
      </c>
      <c r="O825">
        <v>5003.4025999999994</v>
      </c>
      <c r="P825">
        <v>21.224899999999252</v>
      </c>
    </row>
    <row r="826" spans="1:16">
      <c r="A826">
        <v>35</v>
      </c>
      <c r="B826">
        <v>18</v>
      </c>
      <c r="C826">
        <v>0</v>
      </c>
      <c r="D826" t="s">
        <v>8524</v>
      </c>
      <c r="E826" t="s">
        <v>8525</v>
      </c>
      <c r="F826">
        <v>1010</v>
      </c>
      <c r="G826">
        <v>268100</v>
      </c>
      <c r="I826">
        <v>311900</v>
      </c>
      <c r="J826">
        <v>43800</v>
      </c>
      <c r="K826" s="28">
        <v>0.16337187616560978</v>
      </c>
      <c r="L826" t="s">
        <v>380</v>
      </c>
      <c r="M826" t="s">
        <v>20</v>
      </c>
      <c r="N826">
        <v>4608.6390000000001</v>
      </c>
      <c r="O826">
        <v>4559.9780000000001</v>
      </c>
      <c r="P826">
        <v>-48.661000000000058</v>
      </c>
    </row>
    <row r="827" spans="1:16">
      <c r="A827">
        <v>36</v>
      </c>
      <c r="B827">
        <v>1</v>
      </c>
      <c r="C827">
        <v>0</v>
      </c>
      <c r="D827" t="s">
        <v>8526</v>
      </c>
      <c r="E827" t="s">
        <v>8527</v>
      </c>
      <c r="F827">
        <v>1010</v>
      </c>
      <c r="G827">
        <v>277800</v>
      </c>
      <c r="I827">
        <v>332800</v>
      </c>
      <c r="J827">
        <v>55000</v>
      </c>
      <c r="K827" s="28">
        <v>0.19798416126709872</v>
      </c>
      <c r="L827" t="s">
        <v>380</v>
      </c>
      <c r="M827" t="s">
        <v>20</v>
      </c>
      <c r="N827">
        <v>4775.3819999999996</v>
      </c>
      <c r="O827">
        <v>4865.5360000000001</v>
      </c>
      <c r="P827">
        <v>90.154000000000451</v>
      </c>
    </row>
    <row r="828" spans="1:16">
      <c r="A828">
        <v>36</v>
      </c>
      <c r="B828">
        <v>2</v>
      </c>
      <c r="C828">
        <v>0</v>
      </c>
      <c r="D828" t="s">
        <v>8528</v>
      </c>
      <c r="E828" t="s">
        <v>8529</v>
      </c>
      <c r="F828">
        <v>1010</v>
      </c>
      <c r="G828">
        <v>295300</v>
      </c>
      <c r="I828">
        <v>350100</v>
      </c>
      <c r="J828">
        <v>54800</v>
      </c>
      <c r="K828" s="28">
        <v>0.18557399254994911</v>
      </c>
      <c r="L828" t="s">
        <v>380</v>
      </c>
      <c r="M828" t="s">
        <v>20</v>
      </c>
      <c r="N828">
        <v>5076.2070000000003</v>
      </c>
      <c r="O828">
        <v>5118.4620000000004</v>
      </c>
      <c r="P828">
        <v>42.255000000000109</v>
      </c>
    </row>
    <row r="829" spans="1:16">
      <c r="A829">
        <v>36</v>
      </c>
      <c r="B829">
        <v>3</v>
      </c>
      <c r="C829">
        <v>0</v>
      </c>
      <c r="D829" t="s">
        <v>8530</v>
      </c>
      <c r="E829" t="s">
        <v>8531</v>
      </c>
      <c r="F829">
        <v>1010</v>
      </c>
      <c r="G829">
        <v>300900</v>
      </c>
      <c r="I829">
        <v>358000</v>
      </c>
      <c r="J829">
        <v>57100</v>
      </c>
      <c r="K829" s="28">
        <v>0.18976404120970414</v>
      </c>
      <c r="L829" t="s">
        <v>380</v>
      </c>
      <c r="M829" t="s">
        <v>20</v>
      </c>
      <c r="N829">
        <v>5172.4709999999995</v>
      </c>
      <c r="O829">
        <v>5233.96</v>
      </c>
      <c r="P829">
        <v>61.489000000000487</v>
      </c>
    </row>
    <row r="830" spans="1:16">
      <c r="A830">
        <v>36</v>
      </c>
      <c r="B830">
        <v>4</v>
      </c>
      <c r="C830">
        <v>0</v>
      </c>
      <c r="D830" t="s">
        <v>8532</v>
      </c>
      <c r="E830" t="s">
        <v>8533</v>
      </c>
      <c r="F830">
        <v>1010</v>
      </c>
      <c r="G830">
        <v>290700</v>
      </c>
      <c r="I830">
        <v>343900</v>
      </c>
      <c r="J830">
        <v>53200</v>
      </c>
      <c r="K830" s="28">
        <v>0.18300653594771243</v>
      </c>
      <c r="L830" t="s">
        <v>380</v>
      </c>
      <c r="M830" t="s">
        <v>20</v>
      </c>
      <c r="N830">
        <v>4997.1329999999998</v>
      </c>
      <c r="O830">
        <v>5027.8180000000002</v>
      </c>
      <c r="P830">
        <v>30.6850000000004</v>
      </c>
    </row>
    <row r="831" spans="1:16">
      <c r="A831">
        <v>36</v>
      </c>
      <c r="B831">
        <v>5</v>
      </c>
      <c r="C831">
        <v>0</v>
      </c>
      <c r="D831" t="s">
        <v>8534</v>
      </c>
      <c r="E831" t="s">
        <v>8535</v>
      </c>
      <c r="F831">
        <v>1010</v>
      </c>
      <c r="G831">
        <v>380600</v>
      </c>
      <c r="I831">
        <v>454900</v>
      </c>
      <c r="J831">
        <v>74300</v>
      </c>
      <c r="K831" s="28">
        <v>0.1952180767209668</v>
      </c>
      <c r="L831" t="s">
        <v>380</v>
      </c>
      <c r="M831" t="s">
        <v>20</v>
      </c>
      <c r="N831">
        <v>6542.514000000001</v>
      </c>
      <c r="O831">
        <v>6650.6379999999999</v>
      </c>
      <c r="P831">
        <v>108.12399999999889</v>
      </c>
    </row>
    <row r="832" spans="1:16">
      <c r="A832">
        <v>36</v>
      </c>
      <c r="B832">
        <v>6</v>
      </c>
      <c r="C832">
        <v>0</v>
      </c>
      <c r="D832" t="s">
        <v>8536</v>
      </c>
      <c r="E832" t="s">
        <v>8537</v>
      </c>
      <c r="F832">
        <v>1010</v>
      </c>
      <c r="G832">
        <v>270500</v>
      </c>
      <c r="I832">
        <v>323000</v>
      </c>
      <c r="J832">
        <v>52500</v>
      </c>
      <c r="K832" s="28">
        <v>0.19408502772643255</v>
      </c>
      <c r="L832" t="s">
        <v>380</v>
      </c>
      <c r="M832" t="s">
        <v>20</v>
      </c>
      <c r="N832">
        <v>4649.8950000000004</v>
      </c>
      <c r="O832">
        <v>4722.26</v>
      </c>
      <c r="P832">
        <v>72.364999999999782</v>
      </c>
    </row>
    <row r="833" spans="1:16">
      <c r="A833">
        <v>36</v>
      </c>
      <c r="B833">
        <v>7</v>
      </c>
      <c r="C833">
        <v>0</v>
      </c>
      <c r="D833" t="s">
        <v>8538</v>
      </c>
      <c r="E833" t="s">
        <v>8539</v>
      </c>
      <c r="F833">
        <v>1310</v>
      </c>
      <c r="G833">
        <v>1400</v>
      </c>
      <c r="I833">
        <v>1400</v>
      </c>
      <c r="J833">
        <v>0</v>
      </c>
      <c r="K833" s="28">
        <v>0</v>
      </c>
      <c r="L833" t="s">
        <v>380</v>
      </c>
      <c r="M833" t="s">
        <v>20</v>
      </c>
      <c r="N833">
        <v>24.065999999999999</v>
      </c>
      <c r="O833">
        <v>20.468</v>
      </c>
      <c r="P833">
        <v>-3.597999999999999</v>
      </c>
    </row>
    <row r="834" spans="1:16">
      <c r="A834">
        <v>36</v>
      </c>
      <c r="B834">
        <v>8</v>
      </c>
      <c r="C834">
        <v>0</v>
      </c>
      <c r="D834" t="s">
        <v>8540</v>
      </c>
      <c r="E834" t="s">
        <v>8541</v>
      </c>
      <c r="F834">
        <v>1310</v>
      </c>
      <c r="G834">
        <v>2600</v>
      </c>
      <c r="I834">
        <v>2600</v>
      </c>
      <c r="J834">
        <v>0</v>
      </c>
      <c r="K834" s="28">
        <v>0</v>
      </c>
      <c r="L834" t="s">
        <v>380</v>
      </c>
      <c r="M834" t="s">
        <v>20</v>
      </c>
      <c r="N834">
        <v>44.694000000000003</v>
      </c>
      <c r="O834">
        <v>38.012</v>
      </c>
      <c r="P834">
        <v>-6.6820000000000022</v>
      </c>
    </row>
    <row r="835" spans="1:16">
      <c r="A835">
        <v>36</v>
      </c>
      <c r="B835">
        <v>9</v>
      </c>
      <c r="C835">
        <v>0</v>
      </c>
      <c r="D835" t="s">
        <v>8542</v>
      </c>
      <c r="E835" t="s">
        <v>8543</v>
      </c>
      <c r="F835">
        <v>1010</v>
      </c>
      <c r="G835">
        <v>330000</v>
      </c>
      <c r="I835">
        <v>391900</v>
      </c>
      <c r="J835">
        <v>61900</v>
      </c>
      <c r="K835" s="28">
        <v>0.18757575757575751</v>
      </c>
      <c r="L835" t="s">
        <v>380</v>
      </c>
      <c r="M835" t="s">
        <v>20</v>
      </c>
      <c r="N835">
        <v>5672.7</v>
      </c>
      <c r="O835">
        <v>5729.5780000000004</v>
      </c>
      <c r="P835">
        <v>56.878000000000611</v>
      </c>
    </row>
    <row r="836" spans="1:16">
      <c r="A836">
        <v>36</v>
      </c>
      <c r="B836">
        <v>10</v>
      </c>
      <c r="C836">
        <v>0</v>
      </c>
      <c r="D836" t="s">
        <v>8544</v>
      </c>
      <c r="E836" t="s">
        <v>8543</v>
      </c>
      <c r="F836">
        <v>1320</v>
      </c>
      <c r="G836">
        <v>3300</v>
      </c>
      <c r="I836">
        <v>3300</v>
      </c>
      <c r="J836">
        <v>0</v>
      </c>
      <c r="K836" s="28">
        <v>0</v>
      </c>
      <c r="L836" t="s">
        <v>380</v>
      </c>
      <c r="M836" t="s">
        <v>20</v>
      </c>
      <c r="N836">
        <v>56.727000000000004</v>
      </c>
      <c r="O836">
        <v>48.246000000000002</v>
      </c>
      <c r="P836">
        <v>-8.4810000000000016</v>
      </c>
    </row>
    <row r="837" spans="1:16">
      <c r="A837">
        <v>36</v>
      </c>
      <c r="B837">
        <v>11</v>
      </c>
      <c r="C837">
        <v>0</v>
      </c>
      <c r="D837" t="s">
        <v>8545</v>
      </c>
      <c r="E837" t="s">
        <v>8546</v>
      </c>
      <c r="F837">
        <v>1010</v>
      </c>
      <c r="G837">
        <v>289400</v>
      </c>
      <c r="I837">
        <v>341800</v>
      </c>
      <c r="J837">
        <v>52400</v>
      </c>
      <c r="K837" s="28">
        <v>0.1810642709053214</v>
      </c>
      <c r="L837" t="s">
        <v>380</v>
      </c>
      <c r="M837" t="s">
        <v>20</v>
      </c>
      <c r="N837">
        <v>4974.7860000000001</v>
      </c>
      <c r="O837">
        <v>4997.116</v>
      </c>
      <c r="P837">
        <v>22.329999999999927</v>
      </c>
    </row>
    <row r="838" spans="1:16">
      <c r="A838">
        <v>36</v>
      </c>
      <c r="B838">
        <v>12</v>
      </c>
      <c r="C838">
        <v>0</v>
      </c>
      <c r="D838" t="s">
        <v>8547</v>
      </c>
      <c r="E838" t="s">
        <v>8548</v>
      </c>
      <c r="F838">
        <v>1010</v>
      </c>
      <c r="G838">
        <v>345400</v>
      </c>
      <c r="I838">
        <v>407500</v>
      </c>
      <c r="J838">
        <v>62100</v>
      </c>
      <c r="K838" s="28">
        <v>0.17979154603358416</v>
      </c>
      <c r="L838" t="s">
        <v>380</v>
      </c>
      <c r="M838" t="s">
        <v>20</v>
      </c>
      <c r="N838">
        <v>5937.4260000000004</v>
      </c>
      <c r="O838">
        <v>5957.65</v>
      </c>
      <c r="P838">
        <v>20.223999999999251</v>
      </c>
    </row>
    <row r="839" spans="1:16">
      <c r="A839">
        <v>36</v>
      </c>
      <c r="B839">
        <v>13</v>
      </c>
      <c r="C839">
        <v>0</v>
      </c>
      <c r="D839" t="s">
        <v>8549</v>
      </c>
      <c r="E839" t="s">
        <v>8550</v>
      </c>
      <c r="F839">
        <v>1010</v>
      </c>
      <c r="G839">
        <v>319600</v>
      </c>
      <c r="I839">
        <v>375600</v>
      </c>
      <c r="J839">
        <v>56000</v>
      </c>
      <c r="K839" s="28">
        <v>0.17521902377972465</v>
      </c>
      <c r="L839" t="s">
        <v>380</v>
      </c>
      <c r="M839" t="s">
        <v>20</v>
      </c>
      <c r="N839">
        <v>5493.924</v>
      </c>
      <c r="O839">
        <v>5491.2719999999999</v>
      </c>
      <c r="P839">
        <v>-2.6520000000000437</v>
      </c>
    </row>
    <row r="840" spans="1:16">
      <c r="A840">
        <v>36</v>
      </c>
      <c r="B840">
        <v>14</v>
      </c>
      <c r="C840">
        <v>0</v>
      </c>
      <c r="D840" t="s">
        <v>8551</v>
      </c>
      <c r="E840" t="s">
        <v>8552</v>
      </c>
      <c r="F840">
        <v>1310</v>
      </c>
      <c r="G840">
        <v>1000</v>
      </c>
      <c r="I840">
        <v>1000</v>
      </c>
      <c r="J840">
        <v>0</v>
      </c>
      <c r="K840" s="28">
        <v>0</v>
      </c>
      <c r="L840" t="s">
        <v>380</v>
      </c>
      <c r="M840" t="s">
        <v>20</v>
      </c>
      <c r="N840">
        <v>17.190000000000001</v>
      </c>
      <c r="O840">
        <v>14.62</v>
      </c>
      <c r="P840">
        <v>-2.5700000000000021</v>
      </c>
    </row>
    <row r="841" spans="1:16">
      <c r="A841">
        <v>36</v>
      </c>
      <c r="B841">
        <v>15</v>
      </c>
      <c r="C841">
        <v>0</v>
      </c>
      <c r="D841" t="s">
        <v>8553</v>
      </c>
      <c r="E841" t="s">
        <v>8554</v>
      </c>
      <c r="F841">
        <v>1010</v>
      </c>
      <c r="G841">
        <v>297600</v>
      </c>
      <c r="I841">
        <v>351800</v>
      </c>
      <c r="J841">
        <v>54200</v>
      </c>
      <c r="K841" s="28">
        <v>0.1821236559139785</v>
      </c>
      <c r="L841" t="s">
        <v>380</v>
      </c>
      <c r="M841" t="s">
        <v>20</v>
      </c>
      <c r="N841">
        <v>5115.7439999999997</v>
      </c>
      <c r="O841">
        <v>5143.3159999999998</v>
      </c>
      <c r="P841">
        <v>27.572000000000116</v>
      </c>
    </row>
    <row r="842" spans="1:16">
      <c r="A842">
        <v>36</v>
      </c>
      <c r="B842">
        <v>16</v>
      </c>
      <c r="C842">
        <v>0</v>
      </c>
      <c r="D842" t="s">
        <v>8555</v>
      </c>
      <c r="E842" t="s">
        <v>8556</v>
      </c>
      <c r="F842">
        <v>1010</v>
      </c>
      <c r="G842">
        <v>274300</v>
      </c>
      <c r="I842">
        <v>315700</v>
      </c>
      <c r="J842">
        <v>41400</v>
      </c>
      <c r="K842" s="28">
        <v>0.15092963908129775</v>
      </c>
      <c r="L842" t="s">
        <v>380</v>
      </c>
      <c r="M842" t="s">
        <v>20</v>
      </c>
      <c r="N842">
        <v>4715.2169999999996</v>
      </c>
      <c r="O842">
        <v>4615.5339999999997</v>
      </c>
      <c r="P842">
        <v>-99.682999999999993</v>
      </c>
    </row>
    <row r="843" spans="1:16">
      <c r="A843">
        <v>36</v>
      </c>
      <c r="B843">
        <v>17</v>
      </c>
      <c r="C843">
        <v>0</v>
      </c>
      <c r="D843" t="s">
        <v>8557</v>
      </c>
      <c r="E843" t="s">
        <v>8558</v>
      </c>
      <c r="F843">
        <v>1010</v>
      </c>
      <c r="G843">
        <v>255800</v>
      </c>
      <c r="I843">
        <v>303300</v>
      </c>
      <c r="J843">
        <v>47500</v>
      </c>
      <c r="K843" s="28">
        <v>0.18569194683346368</v>
      </c>
      <c r="L843" t="s">
        <v>380</v>
      </c>
      <c r="M843" t="s">
        <v>20</v>
      </c>
      <c r="N843">
        <v>4397.2020000000002</v>
      </c>
      <c r="O843">
        <v>4434.2460000000001</v>
      </c>
      <c r="P843">
        <v>37.043999999999869</v>
      </c>
    </row>
    <row r="844" spans="1:16">
      <c r="A844">
        <v>36</v>
      </c>
      <c r="B844">
        <v>18</v>
      </c>
      <c r="C844">
        <v>0</v>
      </c>
      <c r="D844" t="s">
        <v>8559</v>
      </c>
      <c r="E844" t="s">
        <v>8560</v>
      </c>
      <c r="F844">
        <v>1010</v>
      </c>
      <c r="G844">
        <v>295300</v>
      </c>
      <c r="I844">
        <v>352500</v>
      </c>
      <c r="J844">
        <v>57200</v>
      </c>
      <c r="K844" s="28">
        <v>0.19370132069082291</v>
      </c>
      <c r="L844" t="s">
        <v>380</v>
      </c>
      <c r="M844" t="s">
        <v>20</v>
      </c>
      <c r="N844">
        <v>5076.2070000000003</v>
      </c>
      <c r="O844">
        <v>5153.55</v>
      </c>
      <c r="P844">
        <v>77.342999999999847</v>
      </c>
    </row>
    <row r="845" spans="1:16">
      <c r="A845">
        <v>36</v>
      </c>
      <c r="B845">
        <v>19</v>
      </c>
      <c r="C845">
        <v>0</v>
      </c>
      <c r="D845" t="s">
        <v>8561</v>
      </c>
      <c r="E845" t="s">
        <v>8562</v>
      </c>
      <c r="F845">
        <v>1300</v>
      </c>
      <c r="G845">
        <v>88000</v>
      </c>
      <c r="I845">
        <v>105400</v>
      </c>
      <c r="J845">
        <v>17400</v>
      </c>
      <c r="K845" s="28">
        <v>0.19772727272727275</v>
      </c>
      <c r="L845" t="s">
        <v>380</v>
      </c>
      <c r="M845" t="s">
        <v>20</v>
      </c>
      <c r="N845">
        <v>1512.72</v>
      </c>
      <c r="O845">
        <v>1540.9480000000001</v>
      </c>
      <c r="P845">
        <v>28.228000000000065</v>
      </c>
    </row>
    <row r="846" spans="1:16">
      <c r="A846">
        <v>36</v>
      </c>
      <c r="B846">
        <v>20</v>
      </c>
      <c r="C846">
        <v>0</v>
      </c>
      <c r="D846" t="s">
        <v>8563</v>
      </c>
      <c r="E846" t="s">
        <v>8562</v>
      </c>
      <c r="F846">
        <v>1320</v>
      </c>
      <c r="G846">
        <v>3700</v>
      </c>
      <c r="I846">
        <v>3700</v>
      </c>
      <c r="J846">
        <v>0</v>
      </c>
      <c r="K846" s="28">
        <v>0</v>
      </c>
      <c r="L846" t="s">
        <v>380</v>
      </c>
      <c r="M846" t="s">
        <v>20</v>
      </c>
      <c r="N846">
        <v>63.603000000000009</v>
      </c>
      <c r="O846">
        <v>54.094000000000001</v>
      </c>
      <c r="P846">
        <v>-9.5090000000000074</v>
      </c>
    </row>
    <row r="847" spans="1:16">
      <c r="A847">
        <v>36</v>
      </c>
      <c r="B847">
        <v>21</v>
      </c>
      <c r="C847">
        <v>0</v>
      </c>
      <c r="D847" t="s">
        <v>8564</v>
      </c>
      <c r="E847" t="s">
        <v>8565</v>
      </c>
      <c r="F847">
        <v>1010</v>
      </c>
      <c r="G847">
        <v>322400</v>
      </c>
      <c r="I847">
        <v>394800</v>
      </c>
      <c r="J847">
        <v>72400</v>
      </c>
      <c r="K847" s="28">
        <v>0.22456575682382129</v>
      </c>
      <c r="L847" t="s">
        <v>380</v>
      </c>
      <c r="M847" t="s">
        <v>20</v>
      </c>
      <c r="N847">
        <v>5542.0559999999996</v>
      </c>
      <c r="O847">
        <v>5771.9759999999997</v>
      </c>
      <c r="P847">
        <v>229.92000000000007</v>
      </c>
    </row>
    <row r="848" spans="1:16">
      <c r="A848">
        <v>36</v>
      </c>
      <c r="B848">
        <v>22</v>
      </c>
      <c r="C848">
        <v>0</v>
      </c>
      <c r="D848" t="s">
        <v>8566</v>
      </c>
      <c r="E848" t="s">
        <v>8567</v>
      </c>
      <c r="F848">
        <v>1010</v>
      </c>
      <c r="G848">
        <v>332900</v>
      </c>
      <c r="I848">
        <v>408700</v>
      </c>
      <c r="J848">
        <v>75800</v>
      </c>
      <c r="K848" s="28">
        <v>0.22769600480624819</v>
      </c>
      <c r="L848" t="s">
        <v>380</v>
      </c>
      <c r="M848" t="s">
        <v>20</v>
      </c>
      <c r="N848">
        <v>5722.5510000000004</v>
      </c>
      <c r="O848">
        <v>5975.1940000000004</v>
      </c>
      <c r="P848">
        <v>252.64300000000003</v>
      </c>
    </row>
    <row r="849" spans="1:16">
      <c r="A849">
        <v>36</v>
      </c>
      <c r="B849">
        <v>23</v>
      </c>
      <c r="C849">
        <v>0</v>
      </c>
      <c r="D849" t="s">
        <v>8568</v>
      </c>
      <c r="E849" t="s">
        <v>8569</v>
      </c>
      <c r="F849">
        <v>1010</v>
      </c>
      <c r="G849">
        <v>324700</v>
      </c>
      <c r="I849">
        <v>437700</v>
      </c>
      <c r="J849">
        <v>113000</v>
      </c>
      <c r="K849" s="28">
        <v>0.34801355097012632</v>
      </c>
      <c r="L849" t="s">
        <v>380</v>
      </c>
      <c r="M849" t="s">
        <v>69</v>
      </c>
      <c r="N849">
        <v>5581.5929999999998</v>
      </c>
      <c r="O849">
        <v>6399.174</v>
      </c>
      <c r="P849">
        <v>817.58100000000013</v>
      </c>
    </row>
    <row r="850" spans="1:16">
      <c r="A850">
        <v>36</v>
      </c>
      <c r="B850">
        <v>24</v>
      </c>
      <c r="C850">
        <v>0</v>
      </c>
      <c r="D850" t="s">
        <v>8570</v>
      </c>
      <c r="E850" t="s">
        <v>8571</v>
      </c>
      <c r="F850">
        <v>1010</v>
      </c>
      <c r="G850">
        <v>369000</v>
      </c>
      <c r="I850">
        <v>447400</v>
      </c>
      <c r="J850">
        <v>78400</v>
      </c>
      <c r="K850" s="28">
        <v>0.2124661246612467</v>
      </c>
      <c r="L850" t="s">
        <v>380</v>
      </c>
      <c r="M850" t="s">
        <v>20</v>
      </c>
      <c r="N850">
        <v>6343.1100000000006</v>
      </c>
      <c r="O850">
        <v>6540.9880000000003</v>
      </c>
      <c r="P850">
        <v>197.8779999999997</v>
      </c>
    </row>
    <row r="851" spans="1:16">
      <c r="A851">
        <v>36</v>
      </c>
      <c r="B851">
        <v>25</v>
      </c>
      <c r="C851">
        <v>0</v>
      </c>
      <c r="D851" t="s">
        <v>8572</v>
      </c>
      <c r="E851" t="s">
        <v>8573</v>
      </c>
      <c r="F851">
        <v>1010</v>
      </c>
      <c r="G851">
        <v>238300</v>
      </c>
      <c r="I851">
        <v>282900</v>
      </c>
      <c r="J851">
        <v>44600</v>
      </c>
      <c r="K851" s="28">
        <v>0.18715904322282828</v>
      </c>
      <c r="L851" t="s">
        <v>380</v>
      </c>
      <c r="M851" t="s">
        <v>20</v>
      </c>
      <c r="N851">
        <v>4096.3770000000004</v>
      </c>
      <c r="O851">
        <v>4135.9979999999996</v>
      </c>
      <c r="P851">
        <v>39.620999999999185</v>
      </c>
    </row>
    <row r="852" spans="1:16">
      <c r="A852">
        <v>36</v>
      </c>
      <c r="B852">
        <v>26</v>
      </c>
      <c r="C852">
        <v>0</v>
      </c>
      <c r="D852" t="s">
        <v>8574</v>
      </c>
      <c r="E852" t="s">
        <v>8575</v>
      </c>
      <c r="F852">
        <v>1010</v>
      </c>
      <c r="G852">
        <v>286700</v>
      </c>
      <c r="I852">
        <v>333300</v>
      </c>
      <c r="J852">
        <v>46600</v>
      </c>
      <c r="K852" s="28">
        <v>0.16253923962329964</v>
      </c>
      <c r="L852" t="s">
        <v>380</v>
      </c>
      <c r="M852" t="s">
        <v>20</v>
      </c>
      <c r="N852">
        <v>4928.3729999999996</v>
      </c>
      <c r="O852">
        <v>4872.8459999999995</v>
      </c>
      <c r="P852">
        <v>-55.527000000000044</v>
      </c>
    </row>
    <row r="853" spans="1:16">
      <c r="A853">
        <v>36</v>
      </c>
      <c r="B853">
        <v>27</v>
      </c>
      <c r="C853">
        <v>0</v>
      </c>
      <c r="D853" t="s">
        <v>8576</v>
      </c>
      <c r="E853" t="s">
        <v>8577</v>
      </c>
      <c r="F853">
        <v>1010</v>
      </c>
      <c r="G853">
        <v>414800</v>
      </c>
      <c r="I853">
        <v>496300</v>
      </c>
      <c r="J853">
        <v>81500</v>
      </c>
      <c r="K853" s="28">
        <v>0.19648023143683702</v>
      </c>
      <c r="L853" t="s">
        <v>380</v>
      </c>
      <c r="M853" t="s">
        <v>20</v>
      </c>
      <c r="N853">
        <v>7130.4120000000012</v>
      </c>
      <c r="O853">
        <v>7255.9059999999999</v>
      </c>
      <c r="P853">
        <v>125.49399999999878</v>
      </c>
    </row>
    <row r="854" spans="1:16">
      <c r="A854">
        <v>36</v>
      </c>
      <c r="B854">
        <v>28</v>
      </c>
      <c r="C854">
        <v>0</v>
      </c>
      <c r="D854" t="s">
        <v>8578</v>
      </c>
      <c r="E854" t="s">
        <v>8579</v>
      </c>
      <c r="F854">
        <v>1010</v>
      </c>
      <c r="G854">
        <v>341300</v>
      </c>
      <c r="I854">
        <v>401600</v>
      </c>
      <c r="J854">
        <v>60300</v>
      </c>
      <c r="K854" s="28">
        <v>0.17667740990331082</v>
      </c>
      <c r="L854" t="s">
        <v>380</v>
      </c>
      <c r="M854" t="s">
        <v>20</v>
      </c>
      <c r="N854">
        <v>5866.9470000000001</v>
      </c>
      <c r="O854">
        <v>5871.3919999999998</v>
      </c>
      <c r="P854">
        <v>4.444999999999709</v>
      </c>
    </row>
    <row r="855" spans="1:16">
      <c r="A855">
        <v>36</v>
      </c>
      <c r="B855">
        <v>29</v>
      </c>
      <c r="C855">
        <v>0</v>
      </c>
      <c r="D855" t="s">
        <v>8580</v>
      </c>
      <c r="E855" t="s">
        <v>8581</v>
      </c>
      <c r="F855">
        <v>1300</v>
      </c>
      <c r="G855">
        <v>92800</v>
      </c>
      <c r="I855">
        <v>111400</v>
      </c>
      <c r="J855">
        <v>18600</v>
      </c>
      <c r="K855" s="28">
        <v>0.20043103448275867</v>
      </c>
      <c r="L855" t="s">
        <v>380</v>
      </c>
      <c r="M855" t="s">
        <v>20</v>
      </c>
      <c r="N855">
        <v>1595.2320000000002</v>
      </c>
      <c r="O855">
        <v>1628.6679999999999</v>
      </c>
      <c r="P855">
        <v>33.435999999999694</v>
      </c>
    </row>
    <row r="856" spans="1:16">
      <c r="A856">
        <v>36</v>
      </c>
      <c r="B856">
        <v>30</v>
      </c>
      <c r="C856">
        <v>0</v>
      </c>
      <c r="D856" t="s">
        <v>8582</v>
      </c>
      <c r="E856" t="s">
        <v>8583</v>
      </c>
      <c r="F856">
        <v>1010</v>
      </c>
      <c r="G856">
        <v>358900</v>
      </c>
      <c r="I856">
        <v>419300</v>
      </c>
      <c r="J856">
        <v>60400</v>
      </c>
      <c r="K856" s="28">
        <v>0.16829200334354977</v>
      </c>
      <c r="L856" t="s">
        <v>380</v>
      </c>
      <c r="M856" t="s">
        <v>20</v>
      </c>
      <c r="N856">
        <v>6169.491</v>
      </c>
      <c r="O856">
        <v>6130.1660000000002</v>
      </c>
      <c r="P856">
        <v>-39.324999999999818</v>
      </c>
    </row>
    <row r="857" spans="1:16">
      <c r="A857">
        <v>36</v>
      </c>
      <c r="B857">
        <v>31</v>
      </c>
      <c r="C857">
        <v>0</v>
      </c>
      <c r="D857" t="s">
        <v>8584</v>
      </c>
      <c r="E857" t="s">
        <v>8585</v>
      </c>
      <c r="F857">
        <v>1010</v>
      </c>
      <c r="G857">
        <v>463000</v>
      </c>
      <c r="I857">
        <v>541600</v>
      </c>
      <c r="J857">
        <v>78600</v>
      </c>
      <c r="K857" s="28">
        <v>0.16976241900647948</v>
      </c>
      <c r="L857" t="s">
        <v>380</v>
      </c>
      <c r="M857" t="s">
        <v>20</v>
      </c>
      <c r="N857">
        <v>7958.9700000000012</v>
      </c>
      <c r="O857">
        <v>7918.192</v>
      </c>
      <c r="P857">
        <v>-40.778000000001157</v>
      </c>
    </row>
    <row r="858" spans="1:16">
      <c r="A858">
        <v>36</v>
      </c>
      <c r="B858">
        <v>32</v>
      </c>
      <c r="C858">
        <v>0</v>
      </c>
      <c r="D858" t="s">
        <v>8586</v>
      </c>
      <c r="E858" t="s">
        <v>8587</v>
      </c>
      <c r="F858">
        <v>1010</v>
      </c>
      <c r="G858">
        <v>471500</v>
      </c>
      <c r="I858">
        <v>564200</v>
      </c>
      <c r="J858">
        <v>92700</v>
      </c>
      <c r="K858" s="28">
        <v>0.19660657476139987</v>
      </c>
      <c r="L858" t="s">
        <v>380</v>
      </c>
      <c r="M858" t="s">
        <v>20</v>
      </c>
      <c r="N858">
        <v>8105.0850000000009</v>
      </c>
      <c r="O858">
        <v>8248.6039999999994</v>
      </c>
      <c r="P858">
        <v>143.51899999999841</v>
      </c>
    </row>
    <row r="859" spans="1:16">
      <c r="A859">
        <v>37</v>
      </c>
      <c r="B859">
        <v>1</v>
      </c>
      <c r="C859">
        <v>0</v>
      </c>
      <c r="D859" t="s">
        <v>8588</v>
      </c>
      <c r="E859" t="s">
        <v>8589</v>
      </c>
      <c r="F859">
        <v>1010</v>
      </c>
      <c r="G859">
        <v>525400</v>
      </c>
      <c r="I859">
        <v>618700</v>
      </c>
      <c r="J859">
        <v>93300</v>
      </c>
      <c r="K859" s="28">
        <v>0.17757898743814238</v>
      </c>
      <c r="L859" t="s">
        <v>380</v>
      </c>
      <c r="M859" t="s">
        <v>20</v>
      </c>
      <c r="N859">
        <v>9031.6260000000002</v>
      </c>
      <c r="O859">
        <v>9045.3940000000002</v>
      </c>
      <c r="P859">
        <v>13.768000000000029</v>
      </c>
    </row>
    <row r="860" spans="1:16">
      <c r="A860">
        <v>37</v>
      </c>
      <c r="B860">
        <v>2</v>
      </c>
      <c r="C860">
        <v>0</v>
      </c>
      <c r="D860" t="s">
        <v>8590</v>
      </c>
      <c r="E860" t="s">
        <v>8591</v>
      </c>
      <c r="F860">
        <v>1010</v>
      </c>
      <c r="G860">
        <v>548300</v>
      </c>
      <c r="I860">
        <v>644800</v>
      </c>
      <c r="J860">
        <v>96500</v>
      </c>
      <c r="K860" s="28">
        <v>0.17599854094473821</v>
      </c>
      <c r="L860" t="s">
        <v>380</v>
      </c>
      <c r="M860" t="s">
        <v>20</v>
      </c>
      <c r="N860">
        <v>9425.277</v>
      </c>
      <c r="O860">
        <v>9426.9760000000006</v>
      </c>
      <c r="P860">
        <v>1.6990000000005239</v>
      </c>
    </row>
    <row r="861" spans="1:16">
      <c r="A861">
        <v>37</v>
      </c>
      <c r="B861">
        <v>3</v>
      </c>
      <c r="C861">
        <v>0</v>
      </c>
      <c r="D861" t="s">
        <v>8592</v>
      </c>
      <c r="E861" t="s">
        <v>8593</v>
      </c>
      <c r="F861">
        <v>1010</v>
      </c>
      <c r="G861">
        <v>430400</v>
      </c>
      <c r="I861">
        <v>506100</v>
      </c>
      <c r="J861">
        <v>75700</v>
      </c>
      <c r="K861" s="28">
        <v>0.17588289962825288</v>
      </c>
      <c r="L861" t="s">
        <v>380</v>
      </c>
      <c r="M861" t="s">
        <v>20</v>
      </c>
      <c r="N861">
        <v>7398.5760000000009</v>
      </c>
      <c r="O861">
        <v>7399.1819999999998</v>
      </c>
      <c r="P861">
        <v>0.60599999999885767</v>
      </c>
    </row>
    <row r="862" spans="1:16">
      <c r="A862">
        <v>37</v>
      </c>
      <c r="B862">
        <v>4</v>
      </c>
      <c r="C862">
        <v>0</v>
      </c>
      <c r="D862" t="s">
        <v>8594</v>
      </c>
      <c r="E862" t="s">
        <v>8595</v>
      </c>
      <c r="F862">
        <v>1010</v>
      </c>
      <c r="G862">
        <v>532700</v>
      </c>
      <c r="I862">
        <v>626100</v>
      </c>
      <c r="J862">
        <v>93400</v>
      </c>
      <c r="K862" s="28">
        <v>0.17533320818471942</v>
      </c>
      <c r="L862" t="s">
        <v>380</v>
      </c>
      <c r="M862" t="s">
        <v>20</v>
      </c>
      <c r="N862">
        <v>9157.1129999999994</v>
      </c>
      <c r="O862">
        <v>9153.5820000000003</v>
      </c>
      <c r="P862">
        <v>-3.5309999999990396</v>
      </c>
    </row>
    <row r="863" spans="1:16">
      <c r="A863">
        <v>37</v>
      </c>
      <c r="B863">
        <v>5</v>
      </c>
      <c r="C863">
        <v>0</v>
      </c>
      <c r="D863" t="s">
        <v>8596</v>
      </c>
      <c r="E863" t="s">
        <v>8597</v>
      </c>
      <c r="F863">
        <v>1010</v>
      </c>
      <c r="G863">
        <v>339500</v>
      </c>
      <c r="I863">
        <v>402500</v>
      </c>
      <c r="J863">
        <v>63000</v>
      </c>
      <c r="K863" s="28">
        <v>0.18556701030927836</v>
      </c>
      <c r="L863" t="s">
        <v>380</v>
      </c>
      <c r="M863" t="s">
        <v>20</v>
      </c>
      <c r="N863">
        <v>5836.0050000000001</v>
      </c>
      <c r="O863">
        <v>5884.55</v>
      </c>
      <c r="P863">
        <v>48.545000000000073</v>
      </c>
    </row>
    <row r="864" spans="1:16">
      <c r="A864">
        <v>37</v>
      </c>
      <c r="B864">
        <v>6</v>
      </c>
      <c r="C864">
        <v>0</v>
      </c>
      <c r="D864" t="s">
        <v>8598</v>
      </c>
      <c r="E864" t="s">
        <v>8599</v>
      </c>
      <c r="F864">
        <v>1010</v>
      </c>
      <c r="G864">
        <v>251300</v>
      </c>
      <c r="I864">
        <v>300400</v>
      </c>
      <c r="J864">
        <v>49100</v>
      </c>
      <c r="K864" s="28">
        <v>0.19538400318344618</v>
      </c>
      <c r="L864" t="s">
        <v>380</v>
      </c>
      <c r="M864" t="s">
        <v>20</v>
      </c>
      <c r="N864">
        <v>4319.8469999999998</v>
      </c>
      <c r="O864">
        <v>4391.848</v>
      </c>
      <c r="P864">
        <v>72.001000000000204</v>
      </c>
    </row>
    <row r="865" spans="1:16">
      <c r="A865">
        <v>37</v>
      </c>
      <c r="B865">
        <v>7</v>
      </c>
      <c r="C865">
        <v>0</v>
      </c>
      <c r="D865" t="s">
        <v>8600</v>
      </c>
      <c r="E865" t="s">
        <v>8601</v>
      </c>
      <c r="F865">
        <v>1040</v>
      </c>
      <c r="G865">
        <v>400300</v>
      </c>
      <c r="I865">
        <v>462600</v>
      </c>
      <c r="J865">
        <v>62300</v>
      </c>
      <c r="K865" s="28">
        <v>0.15563327504371727</v>
      </c>
      <c r="L865" t="s">
        <v>380</v>
      </c>
      <c r="M865" t="s">
        <v>20</v>
      </c>
      <c r="N865">
        <v>6881.1570000000011</v>
      </c>
      <c r="O865">
        <v>6763.2120000000004</v>
      </c>
      <c r="P865">
        <v>-117.94500000000062</v>
      </c>
    </row>
    <row r="866" spans="1:16">
      <c r="A866">
        <v>37</v>
      </c>
      <c r="B866">
        <v>7</v>
      </c>
      <c r="C866">
        <v>1</v>
      </c>
      <c r="D866" t="s">
        <v>8602</v>
      </c>
      <c r="E866" t="s">
        <v>8601</v>
      </c>
      <c r="F866">
        <v>1010</v>
      </c>
      <c r="G866">
        <v>463300</v>
      </c>
      <c r="I866">
        <v>544500</v>
      </c>
      <c r="J866">
        <v>81200</v>
      </c>
      <c r="K866" s="28">
        <v>0.17526440751133165</v>
      </c>
      <c r="L866" t="s">
        <v>380</v>
      </c>
      <c r="M866" t="s">
        <v>20</v>
      </c>
      <c r="N866">
        <v>7964.1270000000013</v>
      </c>
      <c r="O866">
        <v>7960.59</v>
      </c>
      <c r="P866">
        <v>-3.5370000000011714</v>
      </c>
    </row>
    <row r="867" spans="1:16">
      <c r="A867">
        <v>37</v>
      </c>
      <c r="B867">
        <v>7</v>
      </c>
      <c r="C867">
        <v>2</v>
      </c>
      <c r="D867" t="s">
        <v>8603</v>
      </c>
      <c r="E867" t="s">
        <v>8604</v>
      </c>
      <c r="F867">
        <v>1300</v>
      </c>
      <c r="G867">
        <v>112300</v>
      </c>
      <c r="I867">
        <v>134700</v>
      </c>
      <c r="J867">
        <v>22400</v>
      </c>
      <c r="K867" s="28">
        <v>0.19946571682991987</v>
      </c>
      <c r="L867" t="s">
        <v>380</v>
      </c>
      <c r="M867" t="s">
        <v>20</v>
      </c>
      <c r="N867">
        <v>1930.4370000000001</v>
      </c>
      <c r="O867">
        <v>1969.3140000000001</v>
      </c>
      <c r="P867">
        <v>38.876999999999953</v>
      </c>
    </row>
    <row r="868" spans="1:16">
      <c r="A868">
        <v>37</v>
      </c>
      <c r="B868">
        <v>8</v>
      </c>
      <c r="C868">
        <v>0</v>
      </c>
      <c r="D868" t="s">
        <v>8605</v>
      </c>
      <c r="E868" t="s">
        <v>8606</v>
      </c>
      <c r="F868">
        <v>1010</v>
      </c>
      <c r="G868">
        <v>350100</v>
      </c>
      <c r="I868">
        <v>414200</v>
      </c>
      <c r="J868">
        <v>64100</v>
      </c>
      <c r="K868" s="28">
        <v>0.18309054555841198</v>
      </c>
      <c r="L868" t="s">
        <v>380</v>
      </c>
      <c r="M868" t="s">
        <v>20</v>
      </c>
      <c r="N868">
        <v>6018.2190000000001</v>
      </c>
      <c r="O868">
        <v>6055.6040000000003</v>
      </c>
      <c r="P868">
        <v>37.385000000000218</v>
      </c>
    </row>
    <row r="869" spans="1:16">
      <c r="A869">
        <v>37</v>
      </c>
      <c r="B869">
        <v>9</v>
      </c>
      <c r="C869">
        <v>0</v>
      </c>
      <c r="D869" t="s">
        <v>8607</v>
      </c>
      <c r="E869" t="s">
        <v>7200</v>
      </c>
      <c r="F869">
        <v>9300</v>
      </c>
      <c r="G869">
        <v>514800</v>
      </c>
      <c r="I869">
        <v>514800</v>
      </c>
      <c r="J869">
        <v>0</v>
      </c>
      <c r="K869" s="28">
        <v>0</v>
      </c>
      <c r="L869" t="s">
        <v>380</v>
      </c>
      <c r="M869" t="s">
        <v>20</v>
      </c>
      <c r="N869">
        <v>8849.4120000000003</v>
      </c>
      <c r="O869">
        <v>7526.3760000000002</v>
      </c>
      <c r="P869">
        <v>-1323.0360000000001</v>
      </c>
    </row>
    <row r="870" spans="1:16">
      <c r="A870">
        <v>37</v>
      </c>
      <c r="B870">
        <v>9</v>
      </c>
      <c r="C870">
        <v>1</v>
      </c>
      <c r="D870" t="s">
        <v>8608</v>
      </c>
      <c r="E870" t="s">
        <v>8609</v>
      </c>
      <c r="F870">
        <v>1300</v>
      </c>
      <c r="G870">
        <v>112500</v>
      </c>
      <c r="I870">
        <v>134900</v>
      </c>
      <c r="J870">
        <v>22400</v>
      </c>
      <c r="K870" s="28">
        <v>0.19911111111111102</v>
      </c>
      <c r="L870" t="s">
        <v>380</v>
      </c>
      <c r="M870" t="s">
        <v>20</v>
      </c>
      <c r="N870">
        <v>1933.8750000000002</v>
      </c>
      <c r="O870">
        <v>1972.2380000000001</v>
      </c>
      <c r="P870">
        <v>38.362999999999829</v>
      </c>
    </row>
    <row r="871" spans="1:16">
      <c r="A871">
        <v>37</v>
      </c>
      <c r="B871">
        <v>9</v>
      </c>
      <c r="C871">
        <v>2</v>
      </c>
      <c r="D871" t="s">
        <v>8610</v>
      </c>
      <c r="E871" t="s">
        <v>8611</v>
      </c>
      <c r="F871">
        <v>1010</v>
      </c>
      <c r="G871">
        <v>541400</v>
      </c>
      <c r="I871">
        <v>627100</v>
      </c>
      <c r="J871">
        <v>85700</v>
      </c>
      <c r="K871" s="28">
        <v>0.15829331363132626</v>
      </c>
      <c r="L871" t="s">
        <v>380</v>
      </c>
      <c r="M871" t="s">
        <v>20</v>
      </c>
      <c r="N871">
        <v>9306.6659999999993</v>
      </c>
      <c r="O871">
        <v>9168.2019999999993</v>
      </c>
      <c r="P871">
        <v>-138.46399999999994</v>
      </c>
    </row>
    <row r="872" spans="1:16">
      <c r="A872">
        <v>37</v>
      </c>
      <c r="B872">
        <v>10</v>
      </c>
      <c r="C872">
        <v>0</v>
      </c>
      <c r="D872" t="s">
        <v>8612</v>
      </c>
      <c r="E872" t="s">
        <v>8613</v>
      </c>
      <c r="F872">
        <v>8000</v>
      </c>
      <c r="G872">
        <v>53680</v>
      </c>
      <c r="I872">
        <v>53680</v>
      </c>
      <c r="J872">
        <v>0</v>
      </c>
      <c r="K872" s="28">
        <v>0</v>
      </c>
      <c r="L872" t="s">
        <v>380</v>
      </c>
      <c r="M872" t="s">
        <v>20</v>
      </c>
      <c r="N872">
        <v>922.75920000000008</v>
      </c>
      <c r="O872">
        <v>784.80160000000001</v>
      </c>
      <c r="P872">
        <v>-137.95760000000007</v>
      </c>
    </row>
    <row r="873" spans="1:16">
      <c r="A873">
        <v>37</v>
      </c>
      <c r="B873">
        <v>11</v>
      </c>
      <c r="C873">
        <v>0</v>
      </c>
      <c r="D873" t="s">
        <v>8614</v>
      </c>
      <c r="E873" t="s">
        <v>8615</v>
      </c>
      <c r="F873">
        <v>1010</v>
      </c>
      <c r="G873">
        <v>468100</v>
      </c>
      <c r="I873">
        <v>543000</v>
      </c>
      <c r="J873">
        <v>74900</v>
      </c>
      <c r="K873" s="28">
        <v>0.16000854518265317</v>
      </c>
      <c r="L873" t="s">
        <v>380</v>
      </c>
      <c r="M873" t="s">
        <v>20</v>
      </c>
      <c r="N873">
        <v>8046.639000000001</v>
      </c>
      <c r="O873">
        <v>7938.66</v>
      </c>
      <c r="P873">
        <v>-107.97900000000118</v>
      </c>
    </row>
    <row r="874" spans="1:16">
      <c r="A874">
        <v>37</v>
      </c>
      <c r="B874">
        <v>12</v>
      </c>
      <c r="C874">
        <v>0</v>
      </c>
      <c r="D874" t="s">
        <v>8616</v>
      </c>
      <c r="E874" t="s">
        <v>8617</v>
      </c>
      <c r="F874">
        <v>1010</v>
      </c>
      <c r="G874">
        <v>566000</v>
      </c>
      <c r="I874">
        <v>677000</v>
      </c>
      <c r="J874">
        <v>111000</v>
      </c>
      <c r="K874" s="28">
        <v>0.19611307420494706</v>
      </c>
      <c r="L874" t="s">
        <v>380</v>
      </c>
      <c r="M874" t="s">
        <v>20</v>
      </c>
      <c r="N874">
        <v>9729.5400000000009</v>
      </c>
      <c r="O874">
        <v>9897.74</v>
      </c>
      <c r="P874">
        <v>168.19999999999891</v>
      </c>
    </row>
    <row r="875" spans="1:16">
      <c r="A875">
        <v>37</v>
      </c>
      <c r="B875">
        <v>13</v>
      </c>
      <c r="C875">
        <v>0</v>
      </c>
      <c r="D875" t="s">
        <v>8618</v>
      </c>
      <c r="E875" t="s">
        <v>8613</v>
      </c>
      <c r="F875">
        <v>380</v>
      </c>
      <c r="G875">
        <v>1837680</v>
      </c>
      <c r="I875">
        <v>1837680</v>
      </c>
      <c r="J875">
        <v>0</v>
      </c>
      <c r="K875" s="28">
        <v>0</v>
      </c>
      <c r="L875" t="s">
        <v>380</v>
      </c>
      <c r="M875" t="s">
        <v>20</v>
      </c>
      <c r="N875">
        <v>31589.719200000003</v>
      </c>
      <c r="O875">
        <v>26866.881599999997</v>
      </c>
      <c r="P875">
        <v>-4722.8376000000062</v>
      </c>
    </row>
    <row r="876" spans="1:16">
      <c r="A876">
        <v>37</v>
      </c>
      <c r="B876">
        <v>14</v>
      </c>
      <c r="C876">
        <v>0</v>
      </c>
      <c r="D876" t="s">
        <v>8619</v>
      </c>
      <c r="E876" t="s">
        <v>8620</v>
      </c>
      <c r="F876">
        <v>8000</v>
      </c>
      <c r="G876">
        <v>4900</v>
      </c>
      <c r="I876">
        <v>4900</v>
      </c>
      <c r="J876">
        <v>0</v>
      </c>
      <c r="K876" s="28">
        <v>0</v>
      </c>
      <c r="L876" t="s">
        <v>380</v>
      </c>
      <c r="M876" t="s">
        <v>20</v>
      </c>
      <c r="N876">
        <v>84.230999999999995</v>
      </c>
      <c r="O876">
        <v>71.638000000000005</v>
      </c>
      <c r="P876">
        <v>-12.592999999999989</v>
      </c>
    </row>
    <row r="877" spans="1:16">
      <c r="A877">
        <v>37</v>
      </c>
      <c r="B877">
        <v>15</v>
      </c>
      <c r="C877">
        <v>0</v>
      </c>
      <c r="D877" t="s">
        <v>8621</v>
      </c>
      <c r="E877" t="s">
        <v>7200</v>
      </c>
      <c r="F877">
        <v>9320</v>
      </c>
      <c r="G877">
        <v>491400</v>
      </c>
      <c r="I877">
        <v>491400</v>
      </c>
      <c r="J877">
        <v>0</v>
      </c>
      <c r="K877" s="28">
        <v>0</v>
      </c>
      <c r="L877" t="s">
        <v>380</v>
      </c>
      <c r="M877" t="s">
        <v>20</v>
      </c>
      <c r="N877">
        <v>8447.1659999999993</v>
      </c>
      <c r="O877">
        <v>7184.268</v>
      </c>
      <c r="P877">
        <v>-1262.8979999999992</v>
      </c>
    </row>
    <row r="878" spans="1:16">
      <c r="A878">
        <v>37</v>
      </c>
      <c r="B878">
        <v>16</v>
      </c>
      <c r="C878">
        <v>0</v>
      </c>
      <c r="D878" t="s">
        <v>8622</v>
      </c>
      <c r="E878" t="s">
        <v>8623</v>
      </c>
      <c r="F878">
        <v>1010</v>
      </c>
      <c r="G878">
        <v>442900</v>
      </c>
      <c r="I878">
        <v>505700</v>
      </c>
      <c r="J878">
        <v>62800</v>
      </c>
      <c r="K878" s="28">
        <v>0.14179272973583212</v>
      </c>
      <c r="L878" t="s">
        <v>380</v>
      </c>
      <c r="M878" t="s">
        <v>20</v>
      </c>
      <c r="N878">
        <v>7613.4510000000009</v>
      </c>
      <c r="O878">
        <v>7393.3339999999998</v>
      </c>
      <c r="P878">
        <v>-220.1170000000011</v>
      </c>
    </row>
    <row r="879" spans="1:16">
      <c r="A879">
        <v>37</v>
      </c>
      <c r="B879">
        <v>17</v>
      </c>
      <c r="C879">
        <v>0</v>
      </c>
      <c r="D879" t="s">
        <v>8624</v>
      </c>
      <c r="E879" t="s">
        <v>8625</v>
      </c>
      <c r="F879">
        <v>1010</v>
      </c>
      <c r="G879">
        <v>305400</v>
      </c>
      <c r="I879">
        <v>364200</v>
      </c>
      <c r="J879">
        <v>58800</v>
      </c>
      <c r="K879" s="28">
        <v>0.19253438113948929</v>
      </c>
      <c r="L879" t="s">
        <v>380</v>
      </c>
      <c r="M879" t="s">
        <v>20</v>
      </c>
      <c r="N879">
        <v>5249.826</v>
      </c>
      <c r="O879">
        <v>5324.6040000000003</v>
      </c>
      <c r="P879">
        <v>74.778000000000247</v>
      </c>
    </row>
    <row r="880" spans="1:16">
      <c r="A880">
        <v>37</v>
      </c>
      <c r="B880">
        <v>18</v>
      </c>
      <c r="C880">
        <v>0</v>
      </c>
      <c r="D880" t="s">
        <v>8626</v>
      </c>
      <c r="E880" t="s">
        <v>8627</v>
      </c>
      <c r="F880">
        <v>1010</v>
      </c>
      <c r="G880">
        <v>340900</v>
      </c>
      <c r="I880">
        <v>390700</v>
      </c>
      <c r="J880">
        <v>49800</v>
      </c>
      <c r="K880" s="28">
        <v>0.14608389557054857</v>
      </c>
      <c r="L880" t="s">
        <v>380</v>
      </c>
      <c r="M880" t="s">
        <v>20</v>
      </c>
      <c r="N880">
        <v>5860.0709999999999</v>
      </c>
      <c r="O880">
        <v>5712.0339999999997</v>
      </c>
      <c r="P880">
        <v>-148.03700000000026</v>
      </c>
    </row>
    <row r="881" spans="1:16">
      <c r="A881">
        <v>37</v>
      </c>
      <c r="B881">
        <v>19</v>
      </c>
      <c r="C881">
        <v>0</v>
      </c>
      <c r="D881" t="s">
        <v>8628</v>
      </c>
      <c r="E881" t="s">
        <v>8629</v>
      </c>
      <c r="F881">
        <v>1010</v>
      </c>
      <c r="G881">
        <v>308000</v>
      </c>
      <c r="I881">
        <v>368800</v>
      </c>
      <c r="J881">
        <v>60800</v>
      </c>
      <c r="K881" s="28">
        <v>0.19740259740259747</v>
      </c>
      <c r="L881" t="s">
        <v>380</v>
      </c>
      <c r="M881" t="s">
        <v>20</v>
      </c>
      <c r="N881">
        <v>5294.52</v>
      </c>
      <c r="O881">
        <v>5391.8559999999998</v>
      </c>
      <c r="P881">
        <v>97.335999999999331</v>
      </c>
    </row>
    <row r="882" spans="1:16">
      <c r="A882">
        <v>37</v>
      </c>
      <c r="B882">
        <v>20</v>
      </c>
      <c r="C882">
        <v>0</v>
      </c>
      <c r="D882" t="s">
        <v>8630</v>
      </c>
      <c r="E882" t="s">
        <v>8631</v>
      </c>
      <c r="F882">
        <v>1010</v>
      </c>
      <c r="G882">
        <v>300800</v>
      </c>
      <c r="I882">
        <v>358700</v>
      </c>
      <c r="J882">
        <v>57900</v>
      </c>
      <c r="K882" s="28">
        <v>0.1924867021276595</v>
      </c>
      <c r="L882" t="s">
        <v>380</v>
      </c>
      <c r="M882" t="s">
        <v>69</v>
      </c>
      <c r="N882">
        <v>5170.7520000000004</v>
      </c>
      <c r="O882">
        <v>5244.1940000000004</v>
      </c>
      <c r="P882">
        <v>73.442000000000007</v>
      </c>
    </row>
    <row r="883" spans="1:16">
      <c r="A883">
        <v>37</v>
      </c>
      <c r="B883">
        <v>21</v>
      </c>
      <c r="C883">
        <v>0</v>
      </c>
      <c r="D883" t="s">
        <v>8632</v>
      </c>
      <c r="E883" t="s">
        <v>8633</v>
      </c>
      <c r="F883">
        <v>1300</v>
      </c>
      <c r="G883">
        <v>101600</v>
      </c>
      <c r="I883">
        <v>121800</v>
      </c>
      <c r="J883">
        <v>20200</v>
      </c>
      <c r="K883" s="28">
        <v>0.19881889763779537</v>
      </c>
      <c r="L883" t="s">
        <v>380</v>
      </c>
      <c r="M883" t="s">
        <v>20</v>
      </c>
      <c r="N883">
        <v>1746.5040000000001</v>
      </c>
      <c r="O883">
        <v>1780.7159999999999</v>
      </c>
      <c r="P883">
        <v>34.211999999999762</v>
      </c>
    </row>
    <row r="884" spans="1:16">
      <c r="A884">
        <v>37</v>
      </c>
      <c r="B884">
        <v>22</v>
      </c>
      <c r="C884">
        <v>0</v>
      </c>
      <c r="D884" t="s">
        <v>8634</v>
      </c>
      <c r="E884" t="s">
        <v>8635</v>
      </c>
      <c r="F884">
        <v>1010</v>
      </c>
      <c r="G884">
        <v>766700</v>
      </c>
      <c r="I884">
        <v>927800</v>
      </c>
      <c r="J884">
        <v>161100</v>
      </c>
      <c r="K884" s="28">
        <v>0.21012129907395338</v>
      </c>
      <c r="L884" t="s">
        <v>380</v>
      </c>
      <c r="M884" t="s">
        <v>20</v>
      </c>
      <c r="N884">
        <v>13179.573000000002</v>
      </c>
      <c r="O884">
        <v>13564.436</v>
      </c>
      <c r="P884">
        <v>384.86299999999756</v>
      </c>
    </row>
    <row r="885" spans="1:16">
      <c r="A885">
        <v>37</v>
      </c>
      <c r="B885">
        <v>23</v>
      </c>
      <c r="C885">
        <v>0</v>
      </c>
      <c r="D885" t="s">
        <v>8636</v>
      </c>
      <c r="E885" t="s">
        <v>8637</v>
      </c>
      <c r="F885">
        <v>1010</v>
      </c>
      <c r="G885">
        <v>544000</v>
      </c>
      <c r="I885">
        <v>653100</v>
      </c>
      <c r="J885">
        <v>109100</v>
      </c>
      <c r="K885" s="28">
        <v>0.20055147058823519</v>
      </c>
      <c r="L885" t="s">
        <v>380</v>
      </c>
      <c r="M885" t="s">
        <v>20</v>
      </c>
      <c r="N885">
        <v>9351.36</v>
      </c>
      <c r="O885">
        <v>9548.3220000000001</v>
      </c>
      <c r="P885">
        <v>196.96199999999953</v>
      </c>
    </row>
    <row r="886" spans="1:16">
      <c r="A886">
        <v>37</v>
      </c>
      <c r="B886">
        <v>24</v>
      </c>
      <c r="C886">
        <v>0</v>
      </c>
      <c r="D886" t="s">
        <v>8638</v>
      </c>
      <c r="E886" t="s">
        <v>8639</v>
      </c>
      <c r="F886">
        <v>1320</v>
      </c>
      <c r="G886">
        <v>14500</v>
      </c>
      <c r="I886">
        <v>14500</v>
      </c>
      <c r="J886">
        <v>0</v>
      </c>
      <c r="K886" s="28">
        <v>0</v>
      </c>
      <c r="L886" t="s">
        <v>380</v>
      </c>
      <c r="M886" t="s">
        <v>20</v>
      </c>
      <c r="N886">
        <v>249.25500000000002</v>
      </c>
      <c r="O886">
        <v>211.99</v>
      </c>
      <c r="P886">
        <v>-37.265000000000015</v>
      </c>
    </row>
    <row r="887" spans="1:16">
      <c r="A887">
        <v>38</v>
      </c>
      <c r="B887">
        <v>1</v>
      </c>
      <c r="C887">
        <v>0</v>
      </c>
      <c r="D887" t="s">
        <v>8640</v>
      </c>
      <c r="E887" t="s">
        <v>8641</v>
      </c>
      <c r="F887">
        <v>3180</v>
      </c>
      <c r="G887">
        <v>278300</v>
      </c>
      <c r="I887">
        <v>278300</v>
      </c>
      <c r="J887">
        <v>0</v>
      </c>
      <c r="K887" s="28">
        <v>0</v>
      </c>
      <c r="L887" t="s">
        <v>380</v>
      </c>
      <c r="M887" t="s">
        <v>20</v>
      </c>
      <c r="N887">
        <v>4783.9769999999999</v>
      </c>
      <c r="O887">
        <v>4068.7460000000001</v>
      </c>
      <c r="P887">
        <v>-715.23099999999977</v>
      </c>
    </row>
    <row r="888" spans="1:16">
      <c r="A888">
        <v>38</v>
      </c>
      <c r="B888">
        <v>2</v>
      </c>
      <c r="C888">
        <v>0</v>
      </c>
      <c r="D888" t="s">
        <v>8642</v>
      </c>
      <c r="E888" t="s">
        <v>8643</v>
      </c>
      <c r="F888">
        <v>1010</v>
      </c>
      <c r="G888">
        <v>374200</v>
      </c>
      <c r="I888">
        <v>443100</v>
      </c>
      <c r="J888">
        <v>68900</v>
      </c>
      <c r="K888" s="28">
        <v>0.18412613575628001</v>
      </c>
      <c r="L888" t="s">
        <v>380</v>
      </c>
      <c r="M888" t="s">
        <v>20</v>
      </c>
      <c r="N888">
        <v>6432.4980000000005</v>
      </c>
      <c r="O888">
        <v>6478.1220000000003</v>
      </c>
      <c r="P888">
        <v>45.623999999999796</v>
      </c>
    </row>
    <row r="889" spans="1:16">
      <c r="A889">
        <v>38</v>
      </c>
      <c r="B889">
        <v>3</v>
      </c>
      <c r="C889">
        <v>0</v>
      </c>
      <c r="D889" t="s">
        <v>8644</v>
      </c>
      <c r="E889" t="s">
        <v>8645</v>
      </c>
      <c r="F889">
        <v>1010</v>
      </c>
      <c r="G889">
        <v>325600</v>
      </c>
      <c r="I889">
        <v>389100</v>
      </c>
      <c r="J889">
        <v>63500</v>
      </c>
      <c r="K889" s="28">
        <v>0.19502457002457008</v>
      </c>
      <c r="L889" t="s">
        <v>380</v>
      </c>
      <c r="M889" t="s">
        <v>20</v>
      </c>
      <c r="N889">
        <v>5597.0640000000003</v>
      </c>
      <c r="O889">
        <v>5688.6419999999998</v>
      </c>
      <c r="P889">
        <v>91.57799999999952</v>
      </c>
    </row>
    <row r="890" spans="1:16">
      <c r="A890">
        <v>38</v>
      </c>
      <c r="B890">
        <v>4</v>
      </c>
      <c r="C890">
        <v>0</v>
      </c>
      <c r="D890" t="s">
        <v>7175</v>
      </c>
      <c r="E890" t="s">
        <v>8646</v>
      </c>
      <c r="F890">
        <v>317</v>
      </c>
      <c r="G890">
        <v>642600</v>
      </c>
      <c r="I890">
        <v>663300</v>
      </c>
      <c r="J890">
        <v>20700</v>
      </c>
      <c r="K890" s="28">
        <v>3.2212885154061732E-2</v>
      </c>
      <c r="L890" t="s">
        <v>380</v>
      </c>
      <c r="M890" t="s">
        <v>20</v>
      </c>
      <c r="N890">
        <v>11046.294</v>
      </c>
      <c r="O890">
        <v>9697.4459999999999</v>
      </c>
      <c r="P890">
        <v>-1348.848</v>
      </c>
    </row>
    <row r="891" spans="1:16">
      <c r="A891">
        <v>38</v>
      </c>
      <c r="B891">
        <v>4</v>
      </c>
      <c r="C891">
        <v>1</v>
      </c>
      <c r="D891" t="s">
        <v>8647</v>
      </c>
      <c r="E891" t="s">
        <v>8648</v>
      </c>
      <c r="F891">
        <v>7140</v>
      </c>
      <c r="G891">
        <v>96770</v>
      </c>
      <c r="I891">
        <v>96770</v>
      </c>
      <c r="J891">
        <v>0</v>
      </c>
      <c r="K891" s="28">
        <v>0</v>
      </c>
      <c r="L891" t="s">
        <v>380</v>
      </c>
      <c r="M891" t="s">
        <v>20</v>
      </c>
      <c r="N891">
        <v>1663.4763</v>
      </c>
      <c r="O891">
        <v>1414.7773999999999</v>
      </c>
      <c r="P891">
        <v>-248.69890000000009</v>
      </c>
    </row>
    <row r="892" spans="1:16">
      <c r="A892">
        <v>38</v>
      </c>
      <c r="B892">
        <v>5</v>
      </c>
      <c r="C892">
        <v>0</v>
      </c>
      <c r="D892" t="s">
        <v>8649</v>
      </c>
      <c r="E892" t="s">
        <v>8650</v>
      </c>
      <c r="F892">
        <v>1010</v>
      </c>
      <c r="G892">
        <v>340300</v>
      </c>
      <c r="I892">
        <v>400800</v>
      </c>
      <c r="J892">
        <v>60500</v>
      </c>
      <c r="K892" s="28">
        <v>0.17778430796356148</v>
      </c>
      <c r="L892" t="s">
        <v>380</v>
      </c>
      <c r="M892" t="s">
        <v>20</v>
      </c>
      <c r="N892">
        <v>5849.7569999999996</v>
      </c>
      <c r="O892">
        <v>5859.6959999999999</v>
      </c>
      <c r="P892">
        <v>9.9390000000003056</v>
      </c>
    </row>
    <row r="893" spans="1:16">
      <c r="A893">
        <v>38</v>
      </c>
      <c r="B893">
        <v>6</v>
      </c>
      <c r="C893">
        <v>0</v>
      </c>
      <c r="D893" t="s">
        <v>8651</v>
      </c>
      <c r="E893" t="s">
        <v>8652</v>
      </c>
      <c r="F893">
        <v>1010</v>
      </c>
      <c r="G893">
        <v>235200</v>
      </c>
      <c r="I893">
        <v>281700</v>
      </c>
      <c r="J893">
        <v>46500</v>
      </c>
      <c r="K893" s="28">
        <v>0.19770408163265296</v>
      </c>
      <c r="L893" t="s">
        <v>380</v>
      </c>
      <c r="M893" t="s">
        <v>20</v>
      </c>
      <c r="N893">
        <v>4043.0880000000006</v>
      </c>
      <c r="O893">
        <v>4118.4539999999997</v>
      </c>
      <c r="P893">
        <v>75.365999999999076</v>
      </c>
    </row>
    <row r="894" spans="1:16">
      <c r="A894">
        <v>38</v>
      </c>
      <c r="B894">
        <v>7</v>
      </c>
      <c r="C894">
        <v>0</v>
      </c>
      <c r="D894" t="s">
        <v>8653</v>
      </c>
      <c r="E894" t="s">
        <v>8654</v>
      </c>
      <c r="F894">
        <v>1010</v>
      </c>
      <c r="G894">
        <v>277100</v>
      </c>
      <c r="I894">
        <v>331000</v>
      </c>
      <c r="J894">
        <v>53900</v>
      </c>
      <c r="K894" s="28">
        <v>0.19451461566221573</v>
      </c>
      <c r="L894" t="s">
        <v>380</v>
      </c>
      <c r="M894" t="s">
        <v>69</v>
      </c>
      <c r="N894">
        <v>4763.3490000000002</v>
      </c>
      <c r="O894">
        <v>4839.22</v>
      </c>
      <c r="P894">
        <v>75.871000000000095</v>
      </c>
    </row>
    <row r="895" spans="1:16">
      <c r="A895">
        <v>38</v>
      </c>
      <c r="B895">
        <v>8</v>
      </c>
      <c r="C895">
        <v>0</v>
      </c>
      <c r="D895" t="s">
        <v>8655</v>
      </c>
      <c r="E895" t="s">
        <v>8656</v>
      </c>
      <c r="F895">
        <v>1010</v>
      </c>
      <c r="G895">
        <v>354800</v>
      </c>
      <c r="I895">
        <v>568500</v>
      </c>
      <c r="J895">
        <v>213700</v>
      </c>
      <c r="K895" s="28">
        <v>0.60231116121758732</v>
      </c>
      <c r="M895" t="s">
        <v>20</v>
      </c>
      <c r="N895">
        <v>6099.0119999999997</v>
      </c>
      <c r="O895">
        <v>8311.4699999999993</v>
      </c>
      <c r="P895">
        <v>2212.4579999999996</v>
      </c>
    </row>
    <row r="896" spans="1:16">
      <c r="A896">
        <v>38</v>
      </c>
      <c r="B896">
        <v>8</v>
      </c>
      <c r="C896">
        <v>1</v>
      </c>
      <c r="D896" t="s">
        <v>8657</v>
      </c>
      <c r="E896" t="s">
        <v>8656</v>
      </c>
      <c r="F896">
        <v>1300</v>
      </c>
      <c r="G896">
        <v>113800</v>
      </c>
      <c r="I896">
        <v>136200</v>
      </c>
      <c r="J896">
        <v>22400</v>
      </c>
      <c r="K896" s="28">
        <v>0.19683655536028111</v>
      </c>
      <c r="L896" t="s">
        <v>380</v>
      </c>
      <c r="M896" t="s">
        <v>20</v>
      </c>
      <c r="N896">
        <v>1956.2220000000002</v>
      </c>
      <c r="O896">
        <v>1991.2439999999999</v>
      </c>
      <c r="P896">
        <v>35.021999999999707</v>
      </c>
    </row>
    <row r="897" spans="1:16">
      <c r="A897">
        <v>38</v>
      </c>
      <c r="B897">
        <v>8</v>
      </c>
      <c r="C897">
        <v>2</v>
      </c>
      <c r="D897" t="s">
        <v>8658</v>
      </c>
      <c r="E897" t="s">
        <v>8656</v>
      </c>
      <c r="F897">
        <v>1300</v>
      </c>
      <c r="G897">
        <v>100400</v>
      </c>
      <c r="I897">
        <v>120500</v>
      </c>
      <c r="J897">
        <v>20100</v>
      </c>
      <c r="K897" s="28">
        <v>0.20019920318725104</v>
      </c>
      <c r="L897" t="s">
        <v>380</v>
      </c>
      <c r="M897" t="s">
        <v>20</v>
      </c>
      <c r="N897">
        <v>1725.8760000000002</v>
      </c>
      <c r="O897">
        <v>1761.71</v>
      </c>
      <c r="P897">
        <v>35.833999999999833</v>
      </c>
    </row>
    <row r="898" spans="1:16">
      <c r="A898">
        <v>38</v>
      </c>
      <c r="B898">
        <v>9</v>
      </c>
      <c r="C898">
        <v>0</v>
      </c>
      <c r="D898" t="s">
        <v>8659</v>
      </c>
      <c r="E898" t="s">
        <v>7200</v>
      </c>
      <c r="F898">
        <v>9320</v>
      </c>
      <c r="G898">
        <v>120700</v>
      </c>
      <c r="I898">
        <v>120700</v>
      </c>
      <c r="J898">
        <v>0</v>
      </c>
      <c r="K898" s="28">
        <v>0</v>
      </c>
      <c r="L898" t="s">
        <v>380</v>
      </c>
      <c r="M898" t="s">
        <v>20</v>
      </c>
      <c r="N898">
        <v>2074.8330000000001</v>
      </c>
      <c r="O898">
        <v>1764.634</v>
      </c>
      <c r="P898">
        <v>-310.19900000000007</v>
      </c>
    </row>
    <row r="899" spans="1:16">
      <c r="A899">
        <v>38</v>
      </c>
      <c r="B899">
        <v>10</v>
      </c>
      <c r="C899">
        <v>0</v>
      </c>
      <c r="D899" t="s">
        <v>8660</v>
      </c>
      <c r="E899" t="s">
        <v>8661</v>
      </c>
      <c r="F899">
        <v>1010</v>
      </c>
      <c r="G899">
        <v>235400</v>
      </c>
      <c r="I899">
        <v>281400</v>
      </c>
      <c r="J899">
        <v>46000</v>
      </c>
      <c r="K899" s="28">
        <v>0.19541206457094318</v>
      </c>
      <c r="L899" t="s">
        <v>380</v>
      </c>
      <c r="M899" t="s">
        <v>20</v>
      </c>
      <c r="N899">
        <v>4046.5260000000003</v>
      </c>
      <c r="O899">
        <v>4114.0680000000002</v>
      </c>
      <c r="P899">
        <v>67.541999999999916</v>
      </c>
    </row>
    <row r="900" spans="1:16">
      <c r="A900">
        <v>38</v>
      </c>
      <c r="B900">
        <v>11</v>
      </c>
      <c r="C900">
        <v>0</v>
      </c>
      <c r="D900" t="s">
        <v>8662</v>
      </c>
      <c r="E900" t="s">
        <v>8663</v>
      </c>
      <c r="F900">
        <v>1010</v>
      </c>
      <c r="G900">
        <v>324300</v>
      </c>
      <c r="I900">
        <v>388200</v>
      </c>
      <c r="J900">
        <v>63900</v>
      </c>
      <c r="K900" s="28">
        <v>0.19703977798334882</v>
      </c>
      <c r="L900" t="s">
        <v>380</v>
      </c>
      <c r="M900" t="s">
        <v>20</v>
      </c>
      <c r="N900">
        <v>5574.7169999999996</v>
      </c>
      <c r="O900">
        <v>5675.4840000000004</v>
      </c>
      <c r="P900">
        <v>100.76700000000073</v>
      </c>
    </row>
    <row r="901" spans="1:16">
      <c r="A901">
        <v>38</v>
      </c>
      <c r="B901">
        <v>12</v>
      </c>
      <c r="C901">
        <v>0</v>
      </c>
      <c r="D901" t="s">
        <v>8664</v>
      </c>
      <c r="E901" t="s">
        <v>8665</v>
      </c>
      <c r="F901">
        <v>1010</v>
      </c>
      <c r="G901">
        <v>443100</v>
      </c>
      <c r="I901">
        <v>521600</v>
      </c>
      <c r="J901">
        <v>78500</v>
      </c>
      <c r="K901" s="28">
        <v>0.17716091175806814</v>
      </c>
      <c r="L901" t="s">
        <v>380</v>
      </c>
      <c r="M901" t="s">
        <v>20</v>
      </c>
      <c r="N901">
        <v>7616.889000000001</v>
      </c>
      <c r="O901">
        <v>7625.7920000000004</v>
      </c>
      <c r="P901">
        <v>8.9029999999993379</v>
      </c>
    </row>
    <row r="902" spans="1:16">
      <c r="A902">
        <v>38</v>
      </c>
      <c r="B902">
        <v>13</v>
      </c>
      <c r="C902">
        <v>0</v>
      </c>
      <c r="D902" t="s">
        <v>8666</v>
      </c>
      <c r="E902" t="s">
        <v>8667</v>
      </c>
      <c r="F902">
        <v>1010</v>
      </c>
      <c r="G902">
        <v>698300</v>
      </c>
      <c r="I902">
        <v>807300</v>
      </c>
      <c r="J902">
        <v>109000</v>
      </c>
      <c r="K902" s="28">
        <v>0.15609336961191467</v>
      </c>
      <c r="L902" t="s">
        <v>380</v>
      </c>
      <c r="M902" t="s">
        <v>20</v>
      </c>
      <c r="N902">
        <v>12003.777</v>
      </c>
      <c r="O902">
        <v>11802.726000000001</v>
      </c>
      <c r="P902">
        <v>-201.05099999999948</v>
      </c>
    </row>
    <row r="903" spans="1:16">
      <c r="A903">
        <v>38</v>
      </c>
      <c r="B903">
        <v>14</v>
      </c>
      <c r="C903">
        <v>0</v>
      </c>
      <c r="D903" t="s">
        <v>8668</v>
      </c>
      <c r="E903" t="s">
        <v>8669</v>
      </c>
      <c r="F903">
        <v>1010</v>
      </c>
      <c r="G903">
        <v>310600</v>
      </c>
      <c r="I903">
        <v>369600</v>
      </c>
      <c r="J903">
        <v>59000</v>
      </c>
      <c r="K903" s="28">
        <v>0.18995492594977459</v>
      </c>
      <c r="L903" t="s">
        <v>380</v>
      </c>
      <c r="M903" t="s">
        <v>20</v>
      </c>
      <c r="N903">
        <v>5339.2139999999999</v>
      </c>
      <c r="O903">
        <v>5403.5519999999997</v>
      </c>
      <c r="P903">
        <v>64.337999999999738</v>
      </c>
    </row>
    <row r="904" spans="1:16">
      <c r="A904">
        <v>38</v>
      </c>
      <c r="B904">
        <v>15</v>
      </c>
      <c r="C904">
        <v>0</v>
      </c>
      <c r="D904" t="s">
        <v>8670</v>
      </c>
      <c r="E904" t="s">
        <v>8671</v>
      </c>
      <c r="F904">
        <v>1010</v>
      </c>
      <c r="G904">
        <v>317100</v>
      </c>
      <c r="I904">
        <v>374000</v>
      </c>
      <c r="J904">
        <v>56900</v>
      </c>
      <c r="K904" s="28">
        <v>0.17943866288237142</v>
      </c>
      <c r="L904" t="s">
        <v>380</v>
      </c>
      <c r="M904" t="s">
        <v>20</v>
      </c>
      <c r="N904">
        <v>5450.9489999999996</v>
      </c>
      <c r="O904">
        <v>5467.88</v>
      </c>
      <c r="P904">
        <v>16.931000000000495</v>
      </c>
    </row>
    <row r="905" spans="1:16">
      <c r="A905">
        <v>38</v>
      </c>
      <c r="B905">
        <v>16</v>
      </c>
      <c r="C905">
        <v>0</v>
      </c>
      <c r="D905" t="s">
        <v>8672</v>
      </c>
      <c r="E905" t="s">
        <v>8673</v>
      </c>
      <c r="F905">
        <v>1010</v>
      </c>
      <c r="G905">
        <v>347200</v>
      </c>
      <c r="I905">
        <v>407500</v>
      </c>
      <c r="J905">
        <v>60300</v>
      </c>
      <c r="K905" s="28">
        <v>0.17367511520737322</v>
      </c>
      <c r="L905" t="s">
        <v>380</v>
      </c>
      <c r="M905" t="s">
        <v>20</v>
      </c>
      <c r="N905">
        <v>5968.3680000000004</v>
      </c>
      <c r="O905">
        <v>5957.65</v>
      </c>
      <c r="P905">
        <v>-10.718000000000757</v>
      </c>
    </row>
    <row r="906" spans="1:16">
      <c r="A906">
        <v>38</v>
      </c>
      <c r="B906">
        <v>17</v>
      </c>
      <c r="C906">
        <v>0</v>
      </c>
      <c r="D906" t="s">
        <v>8674</v>
      </c>
      <c r="E906" t="s">
        <v>8450</v>
      </c>
      <c r="F906">
        <v>7130</v>
      </c>
      <c r="G906">
        <v>8780</v>
      </c>
      <c r="I906">
        <v>8930</v>
      </c>
      <c r="J906">
        <v>150</v>
      </c>
      <c r="K906" s="28">
        <v>1.7084282460136713E-2</v>
      </c>
      <c r="L906" t="s">
        <v>380</v>
      </c>
      <c r="M906" t="s">
        <v>20</v>
      </c>
      <c r="N906">
        <v>150.9282</v>
      </c>
      <c r="O906">
        <v>130.5566</v>
      </c>
      <c r="P906">
        <v>-20.371600000000001</v>
      </c>
    </row>
    <row r="907" spans="1:16">
      <c r="A907">
        <v>38</v>
      </c>
      <c r="B907">
        <v>18</v>
      </c>
      <c r="C907">
        <v>0</v>
      </c>
      <c r="D907" t="s">
        <v>8675</v>
      </c>
      <c r="E907" t="s">
        <v>8676</v>
      </c>
      <c r="F907">
        <v>1010</v>
      </c>
      <c r="G907">
        <v>679700</v>
      </c>
      <c r="I907">
        <v>794600</v>
      </c>
      <c r="J907">
        <v>114900</v>
      </c>
      <c r="K907" s="28">
        <v>0.1690451669854347</v>
      </c>
      <c r="L907" t="s">
        <v>380</v>
      </c>
      <c r="M907" t="s">
        <v>20</v>
      </c>
      <c r="N907">
        <v>11684.043</v>
      </c>
      <c r="O907">
        <v>11617.052</v>
      </c>
      <c r="P907">
        <v>-66.990999999999985</v>
      </c>
    </row>
    <row r="908" spans="1:16">
      <c r="A908">
        <v>38</v>
      </c>
      <c r="B908">
        <v>20</v>
      </c>
      <c r="C908">
        <v>0</v>
      </c>
      <c r="D908" t="s">
        <v>8677</v>
      </c>
      <c r="E908" t="s">
        <v>8678</v>
      </c>
      <c r="F908">
        <v>1010</v>
      </c>
      <c r="G908">
        <v>393600</v>
      </c>
      <c r="I908">
        <v>467300</v>
      </c>
      <c r="J908">
        <v>73700</v>
      </c>
      <c r="K908" s="28">
        <v>0.1872459349593496</v>
      </c>
      <c r="L908" t="s">
        <v>380</v>
      </c>
      <c r="M908" t="s">
        <v>20</v>
      </c>
      <c r="N908">
        <v>6765.9840000000013</v>
      </c>
      <c r="O908">
        <v>6831.9260000000004</v>
      </c>
      <c r="P908">
        <v>65.941999999999098</v>
      </c>
    </row>
    <row r="909" spans="1:16">
      <c r="A909">
        <v>38</v>
      </c>
      <c r="B909">
        <v>21</v>
      </c>
      <c r="C909">
        <v>0</v>
      </c>
      <c r="D909" t="s">
        <v>8679</v>
      </c>
      <c r="E909" t="s">
        <v>8680</v>
      </c>
      <c r="F909">
        <v>1010</v>
      </c>
      <c r="G909">
        <v>433500</v>
      </c>
      <c r="I909">
        <v>508500</v>
      </c>
      <c r="J909">
        <v>75000</v>
      </c>
      <c r="K909" s="28">
        <v>0.17301038062283736</v>
      </c>
      <c r="L909" t="s">
        <v>380</v>
      </c>
      <c r="M909" t="s">
        <v>20</v>
      </c>
      <c r="N909">
        <v>7451.8650000000007</v>
      </c>
      <c r="O909">
        <v>7434.27</v>
      </c>
      <c r="P909">
        <v>-17.595000000000255</v>
      </c>
    </row>
    <row r="910" spans="1:16">
      <c r="A910">
        <v>38</v>
      </c>
      <c r="B910">
        <v>22</v>
      </c>
      <c r="C910">
        <v>0</v>
      </c>
      <c r="D910" t="s">
        <v>8681</v>
      </c>
      <c r="E910" t="s">
        <v>8682</v>
      </c>
      <c r="F910">
        <v>1010</v>
      </c>
      <c r="G910">
        <v>396600</v>
      </c>
      <c r="I910">
        <v>470900</v>
      </c>
      <c r="J910">
        <v>74300</v>
      </c>
      <c r="K910" s="28">
        <v>0.1873424104891579</v>
      </c>
      <c r="L910" t="s">
        <v>380</v>
      </c>
      <c r="M910" t="s">
        <v>20</v>
      </c>
      <c r="N910">
        <v>6817.554000000001</v>
      </c>
      <c r="O910">
        <v>6884.558</v>
      </c>
      <c r="P910">
        <v>67.003999999998996</v>
      </c>
    </row>
    <row r="911" spans="1:16">
      <c r="A911">
        <v>38</v>
      </c>
      <c r="B911">
        <v>23</v>
      </c>
      <c r="C911">
        <v>0</v>
      </c>
      <c r="D911" t="s">
        <v>8683</v>
      </c>
      <c r="E911" t="s">
        <v>8684</v>
      </c>
      <c r="F911">
        <v>1010</v>
      </c>
      <c r="G911">
        <v>316800</v>
      </c>
      <c r="I911">
        <v>377000</v>
      </c>
      <c r="J911">
        <v>60200</v>
      </c>
      <c r="K911" s="28">
        <v>0.1900252525252526</v>
      </c>
      <c r="L911" t="s">
        <v>380</v>
      </c>
      <c r="M911" t="s">
        <v>20</v>
      </c>
      <c r="N911">
        <v>5445.7920000000004</v>
      </c>
      <c r="O911">
        <v>5511.74</v>
      </c>
      <c r="P911">
        <v>65.947999999999411</v>
      </c>
    </row>
    <row r="912" spans="1:16">
      <c r="A912">
        <v>38</v>
      </c>
      <c r="B912">
        <v>24</v>
      </c>
      <c r="C912">
        <v>0</v>
      </c>
      <c r="D912" t="s">
        <v>8685</v>
      </c>
      <c r="E912" t="s">
        <v>8686</v>
      </c>
      <c r="F912">
        <v>1010</v>
      </c>
      <c r="G912">
        <v>375500</v>
      </c>
      <c r="I912">
        <v>439700</v>
      </c>
      <c r="J912">
        <v>64200</v>
      </c>
      <c r="K912" s="28">
        <v>0.17097203728362187</v>
      </c>
      <c r="L912" t="s">
        <v>380</v>
      </c>
      <c r="M912" t="s">
        <v>20</v>
      </c>
      <c r="N912">
        <v>6454.8450000000012</v>
      </c>
      <c r="O912">
        <v>6428.4139999999998</v>
      </c>
      <c r="P912">
        <v>-26.431000000001404</v>
      </c>
    </row>
    <row r="913" spans="1:16">
      <c r="A913">
        <v>38</v>
      </c>
      <c r="B913">
        <v>24</v>
      </c>
      <c r="C913">
        <v>1</v>
      </c>
      <c r="D913" t="s">
        <v>8687</v>
      </c>
      <c r="E913" t="s">
        <v>8688</v>
      </c>
      <c r="F913">
        <v>1010</v>
      </c>
      <c r="G913">
        <v>432400</v>
      </c>
      <c r="I913">
        <v>505200</v>
      </c>
      <c r="J913">
        <v>72800</v>
      </c>
      <c r="K913" s="28">
        <v>0.16836262719703976</v>
      </c>
      <c r="L913" t="s">
        <v>380</v>
      </c>
      <c r="M913" t="s">
        <v>20</v>
      </c>
      <c r="N913">
        <v>7432.956000000001</v>
      </c>
      <c r="O913">
        <v>7386.0240000000003</v>
      </c>
      <c r="P913">
        <v>-46.932000000000698</v>
      </c>
    </row>
    <row r="914" spans="1:16">
      <c r="A914">
        <v>38</v>
      </c>
      <c r="B914">
        <v>24</v>
      </c>
      <c r="C914">
        <v>2</v>
      </c>
      <c r="D914" t="s">
        <v>8689</v>
      </c>
      <c r="E914" t="s">
        <v>8450</v>
      </c>
      <c r="F914">
        <v>1320</v>
      </c>
      <c r="G914">
        <v>2300</v>
      </c>
      <c r="I914">
        <v>2300</v>
      </c>
      <c r="J914">
        <v>0</v>
      </c>
      <c r="K914" s="28">
        <v>0</v>
      </c>
      <c r="L914" t="s">
        <v>380</v>
      </c>
      <c r="M914" t="s">
        <v>20</v>
      </c>
      <c r="N914">
        <v>39.536999999999999</v>
      </c>
      <c r="O914">
        <v>33.625999999999998</v>
      </c>
      <c r="P914">
        <v>-5.9110000000000014</v>
      </c>
    </row>
    <row r="915" spans="1:16">
      <c r="A915">
        <v>38</v>
      </c>
      <c r="B915">
        <v>25</v>
      </c>
      <c r="C915">
        <v>0</v>
      </c>
      <c r="D915" t="s">
        <v>8690</v>
      </c>
      <c r="E915" t="s">
        <v>8691</v>
      </c>
      <c r="F915">
        <v>1010</v>
      </c>
      <c r="G915">
        <v>283800</v>
      </c>
      <c r="I915">
        <v>335100</v>
      </c>
      <c r="J915">
        <v>51300</v>
      </c>
      <c r="K915" s="28">
        <v>0.18076109936575047</v>
      </c>
      <c r="L915" t="s">
        <v>380</v>
      </c>
      <c r="M915" t="s">
        <v>20</v>
      </c>
      <c r="N915">
        <v>4878.5219999999999</v>
      </c>
      <c r="O915">
        <v>4899.1620000000003</v>
      </c>
      <c r="P915">
        <v>20.640000000000327</v>
      </c>
    </row>
    <row r="916" spans="1:16">
      <c r="A916">
        <v>38</v>
      </c>
      <c r="B916">
        <v>26</v>
      </c>
      <c r="C916">
        <v>0</v>
      </c>
      <c r="D916" t="s">
        <v>8692</v>
      </c>
      <c r="E916" t="s">
        <v>8693</v>
      </c>
      <c r="F916">
        <v>1010</v>
      </c>
      <c r="G916">
        <v>263600</v>
      </c>
      <c r="I916">
        <v>305100</v>
      </c>
      <c r="J916">
        <v>41500</v>
      </c>
      <c r="K916" s="28">
        <v>0.15743550834597886</v>
      </c>
      <c r="L916" t="s">
        <v>380</v>
      </c>
      <c r="M916" t="s">
        <v>20</v>
      </c>
      <c r="N916">
        <v>4531.2839999999997</v>
      </c>
      <c r="O916">
        <v>4460.5619999999999</v>
      </c>
      <c r="P916">
        <v>-70.721999999999753</v>
      </c>
    </row>
    <row r="917" spans="1:16">
      <c r="A917">
        <v>38</v>
      </c>
      <c r="B917">
        <v>27</v>
      </c>
      <c r="C917">
        <v>0</v>
      </c>
      <c r="D917" t="s">
        <v>8694</v>
      </c>
      <c r="E917" t="s">
        <v>8695</v>
      </c>
      <c r="F917">
        <v>1010</v>
      </c>
      <c r="G917">
        <v>339300</v>
      </c>
      <c r="I917">
        <v>408900</v>
      </c>
      <c r="J917">
        <v>69600</v>
      </c>
      <c r="K917" s="28">
        <v>0.20512820512820507</v>
      </c>
      <c r="L917" t="s">
        <v>380</v>
      </c>
      <c r="M917" t="s">
        <v>20</v>
      </c>
      <c r="N917">
        <v>5832.567</v>
      </c>
      <c r="O917">
        <v>5978.1180000000004</v>
      </c>
      <c r="P917">
        <v>145.55100000000039</v>
      </c>
    </row>
    <row r="918" spans="1:16">
      <c r="A918">
        <v>38</v>
      </c>
      <c r="B918">
        <v>28</v>
      </c>
      <c r="C918">
        <v>0</v>
      </c>
      <c r="D918" t="s">
        <v>8696</v>
      </c>
      <c r="E918" t="s">
        <v>8697</v>
      </c>
      <c r="F918">
        <v>1010</v>
      </c>
      <c r="G918">
        <v>283800</v>
      </c>
      <c r="I918">
        <v>334100</v>
      </c>
      <c r="J918">
        <v>50300</v>
      </c>
      <c r="K918" s="28">
        <v>0.17723749119097953</v>
      </c>
      <c r="L918" t="s">
        <v>380</v>
      </c>
      <c r="M918" t="s">
        <v>20</v>
      </c>
      <c r="N918">
        <v>4878.5219999999999</v>
      </c>
      <c r="O918">
        <v>4884.5420000000004</v>
      </c>
      <c r="P918">
        <v>6.0200000000004366</v>
      </c>
    </row>
    <row r="919" spans="1:16">
      <c r="A919">
        <v>38</v>
      </c>
      <c r="B919">
        <v>29</v>
      </c>
      <c r="C919">
        <v>0</v>
      </c>
      <c r="D919" t="s">
        <v>8698</v>
      </c>
      <c r="E919" t="s">
        <v>8699</v>
      </c>
      <c r="F919">
        <v>1010</v>
      </c>
      <c r="G919">
        <v>331700</v>
      </c>
      <c r="I919">
        <v>391500</v>
      </c>
      <c r="J919">
        <v>59800</v>
      </c>
      <c r="K919" s="28">
        <v>0.18028338860416038</v>
      </c>
      <c r="L919" t="s">
        <v>380</v>
      </c>
      <c r="M919" t="s">
        <v>20</v>
      </c>
      <c r="N919">
        <v>5701.9229999999998</v>
      </c>
      <c r="O919">
        <v>5723.73</v>
      </c>
      <c r="P919">
        <v>21.806999999999789</v>
      </c>
    </row>
    <row r="920" spans="1:16">
      <c r="A920">
        <v>38</v>
      </c>
      <c r="B920">
        <v>30</v>
      </c>
      <c r="C920">
        <v>0</v>
      </c>
      <c r="D920" t="s">
        <v>8700</v>
      </c>
      <c r="E920" t="s">
        <v>8701</v>
      </c>
      <c r="F920">
        <v>1010</v>
      </c>
      <c r="G920">
        <v>369500</v>
      </c>
      <c r="I920">
        <v>437700</v>
      </c>
      <c r="J920">
        <v>68200</v>
      </c>
      <c r="K920" s="28">
        <v>0.18457374830852502</v>
      </c>
      <c r="L920" t="s">
        <v>380</v>
      </c>
      <c r="M920" t="s">
        <v>20</v>
      </c>
      <c r="N920">
        <v>6351.7050000000008</v>
      </c>
      <c r="O920">
        <v>6399.174</v>
      </c>
      <c r="P920">
        <v>47.468999999999141</v>
      </c>
    </row>
    <row r="921" spans="1:16">
      <c r="A921">
        <v>38</v>
      </c>
      <c r="B921">
        <v>31</v>
      </c>
      <c r="C921">
        <v>0</v>
      </c>
      <c r="D921" t="s">
        <v>8702</v>
      </c>
      <c r="E921" t="s">
        <v>8703</v>
      </c>
      <c r="F921">
        <v>1010</v>
      </c>
      <c r="G921">
        <v>374200</v>
      </c>
      <c r="I921">
        <v>435300</v>
      </c>
      <c r="J921">
        <v>61100</v>
      </c>
      <c r="K921" s="28">
        <v>0.16328166755745599</v>
      </c>
      <c r="L921" t="s">
        <v>380</v>
      </c>
      <c r="M921" t="s">
        <v>20</v>
      </c>
      <c r="N921">
        <v>6432.4980000000005</v>
      </c>
      <c r="O921">
        <v>6364.0860000000002</v>
      </c>
      <c r="P921">
        <v>-68.412000000000262</v>
      </c>
    </row>
    <row r="922" spans="1:16">
      <c r="A922">
        <v>38</v>
      </c>
      <c r="B922">
        <v>32</v>
      </c>
      <c r="C922">
        <v>0</v>
      </c>
      <c r="D922" t="s">
        <v>8704</v>
      </c>
      <c r="E922" t="s">
        <v>8705</v>
      </c>
      <c r="F922">
        <v>1010</v>
      </c>
      <c r="G922">
        <v>388200</v>
      </c>
      <c r="I922">
        <v>463500</v>
      </c>
      <c r="J922">
        <v>75300</v>
      </c>
      <c r="K922" s="28">
        <v>0.19397217928902633</v>
      </c>
      <c r="L922" t="s">
        <v>380</v>
      </c>
      <c r="M922" t="s">
        <v>20</v>
      </c>
      <c r="N922">
        <v>6673.1580000000013</v>
      </c>
      <c r="O922">
        <v>6776.37</v>
      </c>
      <c r="P922">
        <v>103.21199999999862</v>
      </c>
    </row>
    <row r="923" spans="1:16">
      <c r="A923">
        <v>38</v>
      </c>
      <c r="B923">
        <v>33</v>
      </c>
      <c r="C923">
        <v>0</v>
      </c>
      <c r="D923" t="s">
        <v>8706</v>
      </c>
      <c r="E923" t="s">
        <v>8707</v>
      </c>
      <c r="F923">
        <v>1010</v>
      </c>
      <c r="G923">
        <v>357100</v>
      </c>
      <c r="I923">
        <v>420600</v>
      </c>
      <c r="J923">
        <v>63500</v>
      </c>
      <c r="K923" s="28">
        <v>0.17782133856062732</v>
      </c>
      <c r="L923" t="s">
        <v>380</v>
      </c>
      <c r="M923" t="s">
        <v>20</v>
      </c>
      <c r="N923">
        <v>6138.549</v>
      </c>
      <c r="O923">
        <v>6149.1719999999996</v>
      </c>
      <c r="P923">
        <v>10.622999999999593</v>
      </c>
    </row>
    <row r="924" spans="1:16">
      <c r="A924">
        <v>38</v>
      </c>
      <c r="B924">
        <v>34</v>
      </c>
      <c r="C924">
        <v>0</v>
      </c>
      <c r="D924" t="s">
        <v>8708</v>
      </c>
      <c r="E924" t="s">
        <v>8709</v>
      </c>
      <c r="F924">
        <v>1010</v>
      </c>
      <c r="G924">
        <v>350200</v>
      </c>
      <c r="I924">
        <v>412600</v>
      </c>
      <c r="J924">
        <v>62400</v>
      </c>
      <c r="K924" s="28">
        <v>0.17818389491719011</v>
      </c>
      <c r="L924" t="s">
        <v>380</v>
      </c>
      <c r="M924" t="s">
        <v>20</v>
      </c>
      <c r="N924">
        <v>6019.9380000000001</v>
      </c>
      <c r="O924">
        <v>6032.2120000000004</v>
      </c>
      <c r="P924">
        <v>12.274000000000342</v>
      </c>
    </row>
    <row r="925" spans="1:16">
      <c r="A925">
        <v>38</v>
      </c>
      <c r="B925">
        <v>35</v>
      </c>
      <c r="C925">
        <v>0</v>
      </c>
      <c r="D925" t="s">
        <v>8710</v>
      </c>
      <c r="E925" t="s">
        <v>8711</v>
      </c>
      <c r="F925">
        <v>1010</v>
      </c>
      <c r="G925">
        <v>350000</v>
      </c>
      <c r="I925">
        <v>415600</v>
      </c>
      <c r="J925">
        <v>65600</v>
      </c>
      <c r="K925" s="28">
        <v>0.1874285714285715</v>
      </c>
      <c r="L925" t="s">
        <v>380</v>
      </c>
      <c r="M925" t="s">
        <v>20</v>
      </c>
      <c r="N925">
        <v>6016.5</v>
      </c>
      <c r="O925">
        <v>6076.0720000000001</v>
      </c>
      <c r="P925">
        <v>59.572000000000116</v>
      </c>
    </row>
    <row r="926" spans="1:16">
      <c r="A926">
        <v>38</v>
      </c>
      <c r="B926">
        <v>36</v>
      </c>
      <c r="C926">
        <v>0</v>
      </c>
      <c r="D926" t="s">
        <v>8712</v>
      </c>
      <c r="E926" t="s">
        <v>8713</v>
      </c>
      <c r="F926">
        <v>1300</v>
      </c>
      <c r="G926">
        <v>105300</v>
      </c>
      <c r="I926">
        <v>63100</v>
      </c>
      <c r="J926">
        <v>-42200</v>
      </c>
      <c r="K926" s="28">
        <v>-0.40075973409306742</v>
      </c>
      <c r="L926" t="s">
        <v>380</v>
      </c>
      <c r="M926" t="s">
        <v>20</v>
      </c>
      <c r="N926">
        <v>1810.1070000000002</v>
      </c>
      <c r="O926">
        <v>922.52200000000005</v>
      </c>
      <c r="P926">
        <v>-887.58500000000015</v>
      </c>
    </row>
    <row r="927" spans="1:16">
      <c r="A927">
        <v>38</v>
      </c>
      <c r="B927">
        <v>37</v>
      </c>
      <c r="C927">
        <v>0</v>
      </c>
      <c r="D927" t="s">
        <v>8714</v>
      </c>
      <c r="E927" t="s">
        <v>8715</v>
      </c>
      <c r="F927">
        <v>1010</v>
      </c>
      <c r="G927">
        <v>308800</v>
      </c>
      <c r="I927">
        <v>368000</v>
      </c>
      <c r="J927">
        <v>59200</v>
      </c>
      <c r="K927" s="28">
        <v>0.19170984455958551</v>
      </c>
      <c r="L927" t="s">
        <v>380</v>
      </c>
      <c r="M927" t="s">
        <v>20</v>
      </c>
      <c r="N927">
        <v>5308.2719999999999</v>
      </c>
      <c r="O927">
        <v>5380.16</v>
      </c>
      <c r="P927">
        <v>71.88799999999992</v>
      </c>
    </row>
    <row r="928" spans="1:16">
      <c r="A928">
        <v>38</v>
      </c>
      <c r="B928">
        <v>38</v>
      </c>
      <c r="C928">
        <v>0</v>
      </c>
      <c r="D928" t="s">
        <v>8716</v>
      </c>
      <c r="E928" t="s">
        <v>8717</v>
      </c>
      <c r="F928">
        <v>1010</v>
      </c>
      <c r="G928">
        <v>342000</v>
      </c>
      <c r="I928">
        <v>407500</v>
      </c>
      <c r="J928">
        <v>65500</v>
      </c>
      <c r="K928" s="28">
        <v>0.1915204678362572</v>
      </c>
      <c r="L928" t="s">
        <v>380</v>
      </c>
      <c r="M928" t="s">
        <v>20</v>
      </c>
      <c r="N928">
        <v>5878.98</v>
      </c>
      <c r="O928">
        <v>5957.65</v>
      </c>
      <c r="P928">
        <v>78.670000000000073</v>
      </c>
    </row>
    <row r="929" spans="1:16">
      <c r="A929">
        <v>38</v>
      </c>
      <c r="B929">
        <v>39</v>
      </c>
      <c r="C929">
        <v>0</v>
      </c>
      <c r="D929" t="s">
        <v>8718</v>
      </c>
      <c r="E929" t="s">
        <v>7200</v>
      </c>
      <c r="F929">
        <v>9320</v>
      </c>
      <c r="G929">
        <v>25500</v>
      </c>
      <c r="I929">
        <v>25500</v>
      </c>
      <c r="J929">
        <v>0</v>
      </c>
      <c r="K929" s="28">
        <v>0</v>
      </c>
      <c r="L929" t="s">
        <v>380</v>
      </c>
      <c r="M929" t="s">
        <v>20</v>
      </c>
      <c r="N929">
        <v>438.34500000000008</v>
      </c>
      <c r="O929">
        <v>372.81</v>
      </c>
      <c r="P929">
        <v>-65.535000000000082</v>
      </c>
    </row>
    <row r="930" spans="1:16">
      <c r="A930">
        <v>38</v>
      </c>
      <c r="B930">
        <v>40</v>
      </c>
      <c r="C930">
        <v>0</v>
      </c>
      <c r="D930" t="s">
        <v>8719</v>
      </c>
      <c r="E930" t="s">
        <v>8720</v>
      </c>
      <c r="F930">
        <v>1010</v>
      </c>
      <c r="G930">
        <v>332800</v>
      </c>
      <c r="I930">
        <v>390000</v>
      </c>
      <c r="J930">
        <v>57200</v>
      </c>
      <c r="K930" s="28">
        <v>0.171875</v>
      </c>
      <c r="L930" t="s">
        <v>380</v>
      </c>
      <c r="M930" t="s">
        <v>20</v>
      </c>
      <c r="N930">
        <v>5720.8320000000003</v>
      </c>
      <c r="O930">
        <v>5701.8</v>
      </c>
      <c r="P930">
        <v>-19.032000000000153</v>
      </c>
    </row>
    <row r="931" spans="1:16">
      <c r="A931">
        <v>39</v>
      </c>
      <c r="B931">
        <v>1</v>
      </c>
      <c r="C931">
        <v>0</v>
      </c>
      <c r="D931" t="s">
        <v>8721</v>
      </c>
      <c r="E931" t="s">
        <v>8722</v>
      </c>
      <c r="F931">
        <v>1010</v>
      </c>
      <c r="G931">
        <v>440300</v>
      </c>
      <c r="I931">
        <v>518400</v>
      </c>
      <c r="J931">
        <v>78100</v>
      </c>
      <c r="K931" s="28">
        <v>0.17737905973200085</v>
      </c>
      <c r="L931" t="s">
        <v>380</v>
      </c>
      <c r="M931" t="s">
        <v>20</v>
      </c>
      <c r="N931">
        <v>7568.7570000000005</v>
      </c>
      <c r="O931">
        <v>7579.0079999999998</v>
      </c>
      <c r="P931">
        <v>10.250999999999294</v>
      </c>
    </row>
    <row r="932" spans="1:16">
      <c r="A932">
        <v>39</v>
      </c>
      <c r="B932">
        <v>2</v>
      </c>
      <c r="C932">
        <v>0</v>
      </c>
      <c r="D932" t="s">
        <v>7176</v>
      </c>
      <c r="E932" t="s">
        <v>8723</v>
      </c>
      <c r="F932">
        <v>1300</v>
      </c>
      <c r="G932">
        <v>190300</v>
      </c>
      <c r="I932">
        <v>212700</v>
      </c>
      <c r="J932">
        <v>22400</v>
      </c>
      <c r="K932" s="28">
        <v>0.11770888071466112</v>
      </c>
      <c r="L932" t="s">
        <v>380</v>
      </c>
      <c r="M932" t="s">
        <v>20</v>
      </c>
      <c r="N932">
        <v>3271.2570000000005</v>
      </c>
      <c r="O932">
        <v>3109.674</v>
      </c>
      <c r="P932">
        <v>-161.58300000000054</v>
      </c>
    </row>
    <row r="933" spans="1:16">
      <c r="A933">
        <v>39</v>
      </c>
      <c r="B933">
        <v>2</v>
      </c>
      <c r="C933">
        <v>0.1</v>
      </c>
      <c r="D933" t="s">
        <v>8724</v>
      </c>
      <c r="F933">
        <v>1300</v>
      </c>
      <c r="I933">
        <v>209400</v>
      </c>
      <c r="J933">
        <v>209400</v>
      </c>
      <c r="L933" t="s">
        <v>380</v>
      </c>
      <c r="M933" t="s">
        <v>20</v>
      </c>
      <c r="P933">
        <v>0</v>
      </c>
    </row>
    <row r="934" spans="1:16">
      <c r="A934">
        <v>39</v>
      </c>
      <c r="B934">
        <v>2</v>
      </c>
      <c r="C934">
        <v>0.2</v>
      </c>
      <c r="D934" t="s">
        <v>8725</v>
      </c>
      <c r="F934">
        <v>1300</v>
      </c>
      <c r="I934">
        <v>214300</v>
      </c>
      <c r="J934">
        <v>214300</v>
      </c>
      <c r="L934" t="s">
        <v>380</v>
      </c>
      <c r="M934" t="s">
        <v>20</v>
      </c>
      <c r="P934">
        <v>0</v>
      </c>
    </row>
    <row r="935" spans="1:16">
      <c r="A935">
        <v>39</v>
      </c>
      <c r="B935">
        <v>2</v>
      </c>
      <c r="C935">
        <v>0.3</v>
      </c>
      <c r="D935" t="s">
        <v>8726</v>
      </c>
      <c r="F935">
        <v>1300</v>
      </c>
      <c r="I935">
        <v>202100</v>
      </c>
      <c r="J935">
        <v>202100</v>
      </c>
      <c r="L935" t="s">
        <v>380</v>
      </c>
      <c r="M935" t="s">
        <v>20</v>
      </c>
      <c r="P935">
        <v>0</v>
      </c>
    </row>
    <row r="936" spans="1:16">
      <c r="A936">
        <v>39</v>
      </c>
      <c r="B936">
        <v>2</v>
      </c>
      <c r="C936">
        <v>0.4</v>
      </c>
      <c r="D936" t="s">
        <v>8727</v>
      </c>
      <c r="F936">
        <v>1300</v>
      </c>
      <c r="I936">
        <v>127500</v>
      </c>
      <c r="J936">
        <v>127500</v>
      </c>
      <c r="L936" t="s">
        <v>380</v>
      </c>
      <c r="M936" t="s">
        <v>20</v>
      </c>
      <c r="P936">
        <v>0</v>
      </c>
    </row>
    <row r="937" spans="1:16">
      <c r="A937">
        <v>39</v>
      </c>
      <c r="B937">
        <v>2</v>
      </c>
      <c r="C937">
        <v>0.5</v>
      </c>
      <c r="D937" t="s">
        <v>8728</v>
      </c>
      <c r="F937">
        <v>1300</v>
      </c>
      <c r="I937">
        <v>120000</v>
      </c>
      <c r="J937">
        <v>120000</v>
      </c>
      <c r="L937" t="s">
        <v>380</v>
      </c>
      <c r="M937" t="s">
        <v>20</v>
      </c>
      <c r="P937">
        <v>0</v>
      </c>
    </row>
    <row r="938" spans="1:16">
      <c r="A938">
        <v>39</v>
      </c>
      <c r="B938">
        <v>2</v>
      </c>
      <c r="C938">
        <v>0.6</v>
      </c>
      <c r="D938" t="s">
        <v>8729</v>
      </c>
      <c r="F938">
        <v>1300</v>
      </c>
      <c r="I938">
        <v>206800</v>
      </c>
      <c r="J938">
        <v>206800</v>
      </c>
      <c r="L938" t="s">
        <v>380</v>
      </c>
      <c r="M938" t="s">
        <v>20</v>
      </c>
      <c r="P938">
        <v>0</v>
      </c>
    </row>
    <row r="939" spans="1:16">
      <c r="A939">
        <v>39</v>
      </c>
      <c r="B939">
        <v>2</v>
      </c>
      <c r="C939">
        <v>0.7</v>
      </c>
      <c r="D939" t="s">
        <v>8730</v>
      </c>
      <c r="F939">
        <v>1300</v>
      </c>
      <c r="I939">
        <v>212500</v>
      </c>
      <c r="J939">
        <v>212500</v>
      </c>
      <c r="L939" t="s">
        <v>380</v>
      </c>
      <c r="M939" t="s">
        <v>20</v>
      </c>
      <c r="P939">
        <v>0</v>
      </c>
    </row>
    <row r="940" spans="1:16">
      <c r="A940">
        <v>39</v>
      </c>
      <c r="B940">
        <v>3</v>
      </c>
      <c r="C940">
        <v>0</v>
      </c>
      <c r="D940" t="s">
        <v>8731</v>
      </c>
      <c r="E940" t="s">
        <v>8732</v>
      </c>
      <c r="F940">
        <v>1010</v>
      </c>
      <c r="G940">
        <v>304400</v>
      </c>
      <c r="I940">
        <v>361400</v>
      </c>
      <c r="J940">
        <v>57000</v>
      </c>
      <c r="K940" s="28">
        <v>0.18725361366622861</v>
      </c>
      <c r="L940" t="s">
        <v>380</v>
      </c>
      <c r="M940" t="s">
        <v>20</v>
      </c>
      <c r="N940">
        <v>5232.6360000000004</v>
      </c>
      <c r="O940">
        <v>5283.6679999999997</v>
      </c>
      <c r="P940">
        <v>51.031999999999243</v>
      </c>
    </row>
    <row r="941" spans="1:16">
      <c r="A941">
        <v>39</v>
      </c>
      <c r="B941">
        <v>4</v>
      </c>
      <c r="C941">
        <v>0</v>
      </c>
      <c r="D941" t="s">
        <v>8733</v>
      </c>
      <c r="E941" t="s">
        <v>8734</v>
      </c>
      <c r="F941">
        <v>1010</v>
      </c>
      <c r="G941">
        <v>355900</v>
      </c>
      <c r="I941">
        <v>415900</v>
      </c>
      <c r="J941">
        <v>60000</v>
      </c>
      <c r="K941" s="28">
        <v>0.16858668165214952</v>
      </c>
      <c r="L941" t="s">
        <v>380</v>
      </c>
      <c r="M941" t="s">
        <v>20</v>
      </c>
      <c r="N941">
        <v>6117.9210000000003</v>
      </c>
      <c r="O941">
        <v>6080.4579999999996</v>
      </c>
      <c r="P941">
        <v>-37.463000000000648</v>
      </c>
    </row>
    <row r="942" spans="1:16">
      <c r="A942">
        <v>39</v>
      </c>
      <c r="B942">
        <v>5</v>
      </c>
      <c r="C942">
        <v>0</v>
      </c>
      <c r="D942" t="s">
        <v>8735</v>
      </c>
      <c r="E942" t="s">
        <v>8736</v>
      </c>
      <c r="F942">
        <v>1010</v>
      </c>
      <c r="G942">
        <v>457600</v>
      </c>
      <c r="I942">
        <v>534900</v>
      </c>
      <c r="J942">
        <v>77300</v>
      </c>
      <c r="K942" s="28">
        <v>0.16892482517482521</v>
      </c>
      <c r="L942" t="s">
        <v>380</v>
      </c>
      <c r="M942" t="s">
        <v>20</v>
      </c>
      <c r="N942">
        <v>7866.1440000000011</v>
      </c>
      <c r="O942">
        <v>7820.2380000000003</v>
      </c>
      <c r="P942">
        <v>-45.906000000000859</v>
      </c>
    </row>
    <row r="943" spans="1:16">
      <c r="A943">
        <v>39</v>
      </c>
      <c r="B943">
        <v>6</v>
      </c>
      <c r="C943">
        <v>0</v>
      </c>
      <c r="D943" t="s">
        <v>8737</v>
      </c>
      <c r="E943" t="s">
        <v>8738</v>
      </c>
      <c r="F943">
        <v>1010</v>
      </c>
      <c r="G943">
        <v>431400</v>
      </c>
      <c r="I943">
        <v>503400</v>
      </c>
      <c r="J943">
        <v>72000</v>
      </c>
      <c r="K943" s="28">
        <v>0.16689847009735748</v>
      </c>
      <c r="L943" t="s">
        <v>380</v>
      </c>
      <c r="M943" t="s">
        <v>20</v>
      </c>
      <c r="N943">
        <v>7415.7660000000005</v>
      </c>
      <c r="O943">
        <v>7359.7079999999996</v>
      </c>
      <c r="P943">
        <v>-56.058000000000902</v>
      </c>
    </row>
    <row r="944" spans="1:16">
      <c r="A944">
        <v>39</v>
      </c>
      <c r="B944">
        <v>7</v>
      </c>
      <c r="C944">
        <v>0</v>
      </c>
      <c r="D944" t="s">
        <v>8739</v>
      </c>
      <c r="E944" t="s">
        <v>8740</v>
      </c>
      <c r="F944">
        <v>1010</v>
      </c>
      <c r="G944">
        <v>520500</v>
      </c>
      <c r="I944">
        <v>596900</v>
      </c>
      <c r="J944">
        <v>76400</v>
      </c>
      <c r="K944" s="28">
        <v>0.14678194044188286</v>
      </c>
      <c r="L944" t="s">
        <v>380</v>
      </c>
      <c r="M944" t="s">
        <v>20</v>
      </c>
      <c r="N944">
        <v>8947.3950000000004</v>
      </c>
      <c r="O944">
        <v>8726.6779999999999</v>
      </c>
      <c r="P944">
        <v>-220.71700000000055</v>
      </c>
    </row>
    <row r="945" spans="1:16">
      <c r="A945">
        <v>39</v>
      </c>
      <c r="B945">
        <v>8</v>
      </c>
      <c r="C945">
        <v>0</v>
      </c>
      <c r="D945" t="s">
        <v>8741</v>
      </c>
      <c r="E945" t="s">
        <v>8742</v>
      </c>
      <c r="F945">
        <v>1010</v>
      </c>
      <c r="G945">
        <v>444200</v>
      </c>
      <c r="I945">
        <v>517300</v>
      </c>
      <c r="J945">
        <v>73100</v>
      </c>
      <c r="K945" s="28">
        <v>0.16456551103106709</v>
      </c>
      <c r="L945" t="s">
        <v>380</v>
      </c>
      <c r="M945" t="s">
        <v>20</v>
      </c>
      <c r="N945">
        <v>7635.7980000000007</v>
      </c>
      <c r="O945">
        <v>7562.9260000000004</v>
      </c>
      <c r="P945">
        <v>-72.872000000000298</v>
      </c>
    </row>
    <row r="946" spans="1:16">
      <c r="A946">
        <v>39</v>
      </c>
      <c r="B946">
        <v>9</v>
      </c>
      <c r="C946">
        <v>0</v>
      </c>
      <c r="D946" t="s">
        <v>8743</v>
      </c>
      <c r="E946" t="s">
        <v>8744</v>
      </c>
      <c r="F946">
        <v>1010</v>
      </c>
      <c r="G946">
        <v>419400</v>
      </c>
      <c r="I946">
        <v>494300</v>
      </c>
      <c r="J946">
        <v>74900</v>
      </c>
      <c r="K946" s="28">
        <v>0.17858845970433945</v>
      </c>
      <c r="L946" t="s">
        <v>380</v>
      </c>
      <c r="M946" t="s">
        <v>20</v>
      </c>
      <c r="N946">
        <v>7209.4860000000008</v>
      </c>
      <c r="O946">
        <v>7226.6660000000002</v>
      </c>
      <c r="P946">
        <v>17.179999999999382</v>
      </c>
    </row>
    <row r="947" spans="1:16">
      <c r="A947">
        <v>39</v>
      </c>
      <c r="B947">
        <v>10</v>
      </c>
      <c r="C947">
        <v>0</v>
      </c>
      <c r="D947" t="s">
        <v>8745</v>
      </c>
      <c r="E947" t="s">
        <v>8746</v>
      </c>
      <c r="F947">
        <v>1010</v>
      </c>
      <c r="G947">
        <v>477500</v>
      </c>
      <c r="I947">
        <v>553600</v>
      </c>
      <c r="J947">
        <v>76100</v>
      </c>
      <c r="K947" s="28">
        <v>0.15937172774869102</v>
      </c>
      <c r="L947" t="s">
        <v>380</v>
      </c>
      <c r="M947" t="s">
        <v>20</v>
      </c>
      <c r="N947">
        <v>8208.2250000000004</v>
      </c>
      <c r="O947">
        <v>8093.6319999999996</v>
      </c>
      <c r="P947">
        <v>-114.59300000000076</v>
      </c>
    </row>
    <row r="948" spans="1:16">
      <c r="A948">
        <v>39</v>
      </c>
      <c r="B948">
        <v>11</v>
      </c>
      <c r="C948">
        <v>0</v>
      </c>
      <c r="D948" t="s">
        <v>8747</v>
      </c>
      <c r="E948" t="s">
        <v>8748</v>
      </c>
      <c r="F948">
        <v>1010</v>
      </c>
      <c r="G948">
        <v>457900</v>
      </c>
      <c r="I948">
        <v>540000</v>
      </c>
      <c r="J948">
        <v>82100</v>
      </c>
      <c r="K948" s="28">
        <v>0.17929678969207252</v>
      </c>
      <c r="L948" t="s">
        <v>380</v>
      </c>
      <c r="M948" t="s">
        <v>20</v>
      </c>
      <c r="N948">
        <v>7871.3010000000013</v>
      </c>
      <c r="O948">
        <v>7894.8</v>
      </c>
      <c r="P948">
        <v>23.498999999998887</v>
      </c>
    </row>
    <row r="949" spans="1:16">
      <c r="A949">
        <v>39</v>
      </c>
      <c r="B949">
        <v>12</v>
      </c>
      <c r="C949">
        <v>0</v>
      </c>
      <c r="D949" t="s">
        <v>8749</v>
      </c>
      <c r="E949" t="s">
        <v>8750</v>
      </c>
      <c r="F949">
        <v>1010</v>
      </c>
      <c r="G949">
        <v>187500</v>
      </c>
      <c r="I949">
        <v>227800</v>
      </c>
      <c r="J949">
        <v>40300</v>
      </c>
      <c r="K949" s="28">
        <v>0.21493333333333342</v>
      </c>
      <c r="L949" t="s">
        <v>380</v>
      </c>
      <c r="M949" t="s">
        <v>20</v>
      </c>
      <c r="N949">
        <v>3223.1250000000005</v>
      </c>
      <c r="O949">
        <v>3330.4360000000001</v>
      </c>
      <c r="P949">
        <v>107.31099999999969</v>
      </c>
    </row>
    <row r="950" spans="1:16">
      <c r="A950">
        <v>39</v>
      </c>
      <c r="B950">
        <v>13</v>
      </c>
      <c r="C950">
        <v>0</v>
      </c>
      <c r="D950" t="s">
        <v>8751</v>
      </c>
      <c r="E950" t="s">
        <v>8752</v>
      </c>
      <c r="F950">
        <v>1010</v>
      </c>
      <c r="G950">
        <v>391500</v>
      </c>
      <c r="I950">
        <v>445000</v>
      </c>
      <c r="J950">
        <v>53500</v>
      </c>
      <c r="K950" s="28">
        <v>0.13665389527458482</v>
      </c>
      <c r="L950" t="s">
        <v>380</v>
      </c>
      <c r="M950" t="s">
        <v>20</v>
      </c>
      <c r="N950">
        <v>6729.8850000000011</v>
      </c>
      <c r="O950">
        <v>6505.9</v>
      </c>
      <c r="P950">
        <v>-223.98500000000149</v>
      </c>
    </row>
    <row r="951" spans="1:16">
      <c r="A951">
        <v>39</v>
      </c>
      <c r="B951">
        <v>14</v>
      </c>
      <c r="C951">
        <v>0</v>
      </c>
      <c r="D951" t="s">
        <v>8753</v>
      </c>
      <c r="E951" t="s">
        <v>8754</v>
      </c>
      <c r="F951">
        <v>1010</v>
      </c>
      <c r="G951">
        <v>452900</v>
      </c>
      <c r="I951">
        <v>534300</v>
      </c>
      <c r="J951">
        <v>81400</v>
      </c>
      <c r="K951" s="28">
        <v>0.17973062486200053</v>
      </c>
      <c r="L951" t="s">
        <v>380</v>
      </c>
      <c r="M951" t="s">
        <v>20</v>
      </c>
      <c r="N951">
        <v>7785.3510000000006</v>
      </c>
      <c r="O951">
        <v>7811.4660000000003</v>
      </c>
      <c r="P951">
        <v>26.114999999999782</v>
      </c>
    </row>
    <row r="952" spans="1:16">
      <c r="A952">
        <v>39</v>
      </c>
      <c r="B952">
        <v>15</v>
      </c>
      <c r="C952">
        <v>0</v>
      </c>
      <c r="D952" t="s">
        <v>8755</v>
      </c>
      <c r="E952" t="s">
        <v>8756</v>
      </c>
      <c r="F952">
        <v>1010</v>
      </c>
      <c r="G952">
        <v>399900</v>
      </c>
      <c r="I952">
        <v>471500</v>
      </c>
      <c r="J952">
        <v>71600</v>
      </c>
      <c r="K952" s="28">
        <v>0.17904476119029766</v>
      </c>
      <c r="L952" t="s">
        <v>380</v>
      </c>
      <c r="M952" t="s">
        <v>20</v>
      </c>
      <c r="N952">
        <v>6874.2810000000009</v>
      </c>
      <c r="O952">
        <v>6893.33</v>
      </c>
      <c r="P952">
        <v>19.048999999999069</v>
      </c>
    </row>
    <row r="953" spans="1:16">
      <c r="A953">
        <v>39</v>
      </c>
      <c r="B953">
        <v>16</v>
      </c>
      <c r="C953">
        <v>0</v>
      </c>
      <c r="D953" t="s">
        <v>8757</v>
      </c>
      <c r="E953" t="s">
        <v>8758</v>
      </c>
      <c r="F953">
        <v>1010</v>
      </c>
      <c r="G953">
        <v>281400</v>
      </c>
      <c r="I953">
        <v>336600</v>
      </c>
      <c r="J953">
        <v>55200</v>
      </c>
      <c r="K953" s="28">
        <v>0.19616204690831562</v>
      </c>
      <c r="L953" t="s">
        <v>380</v>
      </c>
      <c r="M953" t="s">
        <v>20</v>
      </c>
      <c r="N953">
        <v>4837.2659999999996</v>
      </c>
      <c r="O953">
        <v>4921.0919999999996</v>
      </c>
      <c r="P953">
        <v>83.826000000000022</v>
      </c>
    </row>
    <row r="954" spans="1:16">
      <c r="A954">
        <v>39</v>
      </c>
      <c r="B954">
        <v>17</v>
      </c>
      <c r="C954">
        <v>0</v>
      </c>
      <c r="D954" t="s">
        <v>8759</v>
      </c>
      <c r="E954" t="s">
        <v>8760</v>
      </c>
      <c r="F954">
        <v>1010</v>
      </c>
      <c r="G954">
        <v>365900</v>
      </c>
      <c r="I954">
        <v>435200</v>
      </c>
      <c r="J954">
        <v>69300</v>
      </c>
      <c r="K954" s="28">
        <v>0.18939600983875371</v>
      </c>
      <c r="L954" t="s">
        <v>380</v>
      </c>
      <c r="M954" t="s">
        <v>20</v>
      </c>
      <c r="N954">
        <v>6289.8210000000008</v>
      </c>
      <c r="O954">
        <v>6362.6239999999998</v>
      </c>
      <c r="P954">
        <v>72.802999999998974</v>
      </c>
    </row>
    <row r="955" spans="1:16">
      <c r="A955">
        <v>39</v>
      </c>
      <c r="B955">
        <v>18</v>
      </c>
      <c r="C955">
        <v>0</v>
      </c>
      <c r="D955" t="s">
        <v>8761</v>
      </c>
      <c r="E955" t="s">
        <v>8762</v>
      </c>
      <c r="F955">
        <v>1010</v>
      </c>
      <c r="G955">
        <v>294600</v>
      </c>
      <c r="I955">
        <v>344100</v>
      </c>
      <c r="J955">
        <v>49500</v>
      </c>
      <c r="K955" s="28">
        <v>0.16802443991853355</v>
      </c>
      <c r="L955" t="s">
        <v>380</v>
      </c>
      <c r="M955" t="s">
        <v>20</v>
      </c>
      <c r="N955">
        <v>5064.174</v>
      </c>
      <c r="O955">
        <v>5030.7420000000002</v>
      </c>
      <c r="P955">
        <v>-33.431999999999789</v>
      </c>
    </row>
    <row r="956" spans="1:16">
      <c r="A956">
        <v>39</v>
      </c>
      <c r="B956">
        <v>19</v>
      </c>
      <c r="C956">
        <v>0</v>
      </c>
      <c r="D956" t="s">
        <v>8763</v>
      </c>
      <c r="E956" t="s">
        <v>8764</v>
      </c>
      <c r="F956">
        <v>1010</v>
      </c>
      <c r="G956">
        <v>407000</v>
      </c>
      <c r="I956">
        <v>486000</v>
      </c>
      <c r="J956">
        <v>79000</v>
      </c>
      <c r="K956" s="28">
        <v>0.1941031941031941</v>
      </c>
      <c r="L956" t="s">
        <v>380</v>
      </c>
      <c r="M956" t="s">
        <v>20</v>
      </c>
      <c r="N956">
        <v>6996.3300000000008</v>
      </c>
      <c r="O956">
        <v>7105.32</v>
      </c>
      <c r="P956">
        <v>108.98999999999887</v>
      </c>
    </row>
    <row r="957" spans="1:16">
      <c r="A957">
        <v>39</v>
      </c>
      <c r="B957">
        <v>20</v>
      </c>
      <c r="C957">
        <v>0</v>
      </c>
      <c r="D957" t="s">
        <v>8765</v>
      </c>
      <c r="E957" t="s">
        <v>8766</v>
      </c>
      <c r="F957">
        <v>1010</v>
      </c>
      <c r="G957">
        <v>446800</v>
      </c>
      <c r="I957">
        <v>542000</v>
      </c>
      <c r="J957">
        <v>95200</v>
      </c>
      <c r="K957" s="28">
        <v>0.21307072515666969</v>
      </c>
      <c r="L957" t="s">
        <v>380</v>
      </c>
      <c r="M957" t="s">
        <v>20</v>
      </c>
      <c r="N957">
        <v>7680.4920000000011</v>
      </c>
      <c r="O957">
        <v>7924.04</v>
      </c>
      <c r="P957">
        <v>243.54799999999886</v>
      </c>
    </row>
    <row r="958" spans="1:16">
      <c r="A958">
        <v>39</v>
      </c>
      <c r="B958">
        <v>21</v>
      </c>
      <c r="C958">
        <v>0</v>
      </c>
      <c r="D958" t="s">
        <v>8767</v>
      </c>
      <c r="E958" t="s">
        <v>8768</v>
      </c>
      <c r="F958">
        <v>1010</v>
      </c>
      <c r="G958">
        <v>394500</v>
      </c>
      <c r="I958">
        <v>461600</v>
      </c>
      <c r="J958">
        <v>67100</v>
      </c>
      <c r="K958" s="28">
        <v>0.17008871989860586</v>
      </c>
      <c r="L958" t="s">
        <v>380</v>
      </c>
      <c r="M958" t="s">
        <v>20</v>
      </c>
      <c r="N958">
        <v>6781.4550000000008</v>
      </c>
      <c r="O958">
        <v>6748.5919999999996</v>
      </c>
      <c r="P958">
        <v>-32.863000000001193</v>
      </c>
    </row>
    <row r="959" spans="1:16">
      <c r="A959">
        <v>39</v>
      </c>
      <c r="B959">
        <v>22</v>
      </c>
      <c r="C959">
        <v>0</v>
      </c>
      <c r="D959" t="s">
        <v>8769</v>
      </c>
      <c r="E959" t="s">
        <v>8770</v>
      </c>
      <c r="F959">
        <v>101</v>
      </c>
      <c r="G959">
        <v>389460</v>
      </c>
      <c r="I959">
        <v>459560</v>
      </c>
      <c r="J959">
        <v>70100</v>
      </c>
      <c r="K959" s="28">
        <v>0.1799928105582087</v>
      </c>
      <c r="L959" t="s">
        <v>380</v>
      </c>
      <c r="M959" t="s">
        <v>20</v>
      </c>
      <c r="N959">
        <v>6694.8174000000008</v>
      </c>
      <c r="O959">
        <v>6718.7671999999993</v>
      </c>
      <c r="P959">
        <v>23.949799999998504</v>
      </c>
    </row>
    <row r="960" spans="1:16">
      <c r="A960">
        <v>39</v>
      </c>
      <c r="B960">
        <v>23</v>
      </c>
      <c r="C960">
        <v>0</v>
      </c>
      <c r="D960" t="s">
        <v>8771</v>
      </c>
      <c r="E960" t="s">
        <v>8772</v>
      </c>
      <c r="F960">
        <v>1010</v>
      </c>
      <c r="G960">
        <v>328400</v>
      </c>
      <c r="I960">
        <v>388900</v>
      </c>
      <c r="J960">
        <v>60500</v>
      </c>
      <c r="K960" s="28">
        <v>0.18422655298416557</v>
      </c>
      <c r="L960" t="s">
        <v>380</v>
      </c>
      <c r="M960" t="s">
        <v>20</v>
      </c>
      <c r="N960">
        <v>5645.1959999999999</v>
      </c>
      <c r="O960">
        <v>5685.7179999999998</v>
      </c>
      <c r="P960">
        <v>40.521999999999935</v>
      </c>
    </row>
    <row r="961" spans="1:16">
      <c r="A961">
        <v>39</v>
      </c>
      <c r="B961">
        <v>24</v>
      </c>
      <c r="C961">
        <v>0</v>
      </c>
      <c r="D961" t="s">
        <v>8773</v>
      </c>
      <c r="E961" t="s">
        <v>8774</v>
      </c>
      <c r="F961">
        <v>1010</v>
      </c>
      <c r="G961">
        <v>366000</v>
      </c>
      <c r="I961">
        <v>427300</v>
      </c>
      <c r="J961">
        <v>61300</v>
      </c>
      <c r="K961" s="28">
        <v>0.16748633879781427</v>
      </c>
      <c r="L961" t="s">
        <v>380</v>
      </c>
      <c r="M961" t="s">
        <v>20</v>
      </c>
      <c r="N961">
        <v>6291.5400000000009</v>
      </c>
      <c r="O961">
        <v>6247.1260000000002</v>
      </c>
      <c r="P961">
        <v>-44.414000000000669</v>
      </c>
    </row>
    <row r="962" spans="1:16">
      <c r="A962">
        <v>39</v>
      </c>
      <c r="B962">
        <v>25</v>
      </c>
      <c r="C962">
        <v>0</v>
      </c>
      <c r="D962" t="s">
        <v>8775</v>
      </c>
      <c r="E962" t="s">
        <v>8776</v>
      </c>
      <c r="F962">
        <v>1010</v>
      </c>
      <c r="G962">
        <v>320800</v>
      </c>
      <c r="I962">
        <v>382400</v>
      </c>
      <c r="J962">
        <v>61600</v>
      </c>
      <c r="K962" s="28">
        <v>0.1920199501246882</v>
      </c>
      <c r="L962" t="s">
        <v>380</v>
      </c>
      <c r="M962" t="s">
        <v>20</v>
      </c>
      <c r="N962">
        <v>5514.5519999999997</v>
      </c>
      <c r="O962">
        <v>5590.6880000000001</v>
      </c>
      <c r="P962">
        <v>76.136000000000422</v>
      </c>
    </row>
    <row r="963" spans="1:16">
      <c r="A963">
        <v>39</v>
      </c>
      <c r="B963">
        <v>26</v>
      </c>
      <c r="C963">
        <v>0</v>
      </c>
      <c r="D963" t="s">
        <v>8777</v>
      </c>
      <c r="E963" t="s">
        <v>8778</v>
      </c>
      <c r="F963">
        <v>1010</v>
      </c>
      <c r="G963">
        <v>329600</v>
      </c>
      <c r="I963">
        <v>387500</v>
      </c>
      <c r="J963">
        <v>57900</v>
      </c>
      <c r="K963" s="28">
        <v>0.17566747572815533</v>
      </c>
      <c r="L963" t="s">
        <v>380</v>
      </c>
      <c r="M963" t="s">
        <v>20</v>
      </c>
      <c r="N963">
        <v>5665.8239999999996</v>
      </c>
      <c r="O963">
        <v>5665.25</v>
      </c>
      <c r="P963">
        <v>-0.57399999999961437</v>
      </c>
    </row>
    <row r="964" spans="1:16">
      <c r="A964">
        <v>39</v>
      </c>
      <c r="B964">
        <v>27</v>
      </c>
      <c r="C964">
        <v>0</v>
      </c>
      <c r="D964" t="s">
        <v>8779</v>
      </c>
      <c r="E964" t="s">
        <v>8780</v>
      </c>
      <c r="F964">
        <v>1010</v>
      </c>
      <c r="G964">
        <v>342300</v>
      </c>
      <c r="I964">
        <v>408300</v>
      </c>
      <c r="J964">
        <v>66000</v>
      </c>
      <c r="K964" s="28">
        <v>0.1928133216476775</v>
      </c>
      <c r="L964" t="s">
        <v>380</v>
      </c>
      <c r="M964" t="s">
        <v>20</v>
      </c>
      <c r="N964">
        <v>5884.1369999999997</v>
      </c>
      <c r="O964">
        <v>5969.3459999999995</v>
      </c>
      <c r="P964">
        <v>85.208999999999833</v>
      </c>
    </row>
    <row r="965" spans="1:16">
      <c r="A965">
        <v>39</v>
      </c>
      <c r="B965">
        <v>28</v>
      </c>
      <c r="C965">
        <v>0</v>
      </c>
      <c r="D965" t="s">
        <v>8781</v>
      </c>
      <c r="E965" t="s">
        <v>8782</v>
      </c>
      <c r="F965">
        <v>1010</v>
      </c>
      <c r="G965">
        <v>637900</v>
      </c>
      <c r="I965">
        <v>705400</v>
      </c>
      <c r="J965">
        <v>67500</v>
      </c>
      <c r="K965" s="28">
        <v>0.1058159586142029</v>
      </c>
      <c r="L965" t="s">
        <v>380</v>
      </c>
      <c r="M965" t="s">
        <v>20</v>
      </c>
      <c r="N965">
        <v>10965.501</v>
      </c>
      <c r="O965">
        <v>10312.948</v>
      </c>
      <c r="P965">
        <v>-652.55299999999988</v>
      </c>
    </row>
    <row r="966" spans="1:16">
      <c r="A966">
        <v>39</v>
      </c>
      <c r="B966">
        <v>29</v>
      </c>
      <c r="C966">
        <v>0</v>
      </c>
      <c r="D966" t="s">
        <v>8783</v>
      </c>
      <c r="E966" t="s">
        <v>8784</v>
      </c>
      <c r="F966">
        <v>1010</v>
      </c>
      <c r="G966">
        <v>311400</v>
      </c>
      <c r="I966">
        <v>389100</v>
      </c>
      <c r="J966">
        <v>77700</v>
      </c>
      <c r="K966" s="28">
        <v>0.24951830443159917</v>
      </c>
      <c r="L966" t="s">
        <v>380</v>
      </c>
      <c r="M966" t="s">
        <v>69</v>
      </c>
      <c r="N966">
        <v>5352.9660000000003</v>
      </c>
      <c r="O966">
        <v>5688.6419999999998</v>
      </c>
      <c r="P966">
        <v>335.67599999999948</v>
      </c>
    </row>
    <row r="967" spans="1:16">
      <c r="A967">
        <v>39</v>
      </c>
      <c r="B967">
        <v>30</v>
      </c>
      <c r="C967">
        <v>0</v>
      </c>
      <c r="D967" t="s">
        <v>8785</v>
      </c>
      <c r="E967" t="s">
        <v>8786</v>
      </c>
      <c r="F967">
        <v>1010</v>
      </c>
      <c r="G967">
        <v>824300</v>
      </c>
      <c r="I967">
        <v>945600</v>
      </c>
      <c r="J967">
        <v>121300</v>
      </c>
      <c r="K967" s="28">
        <v>0.14715516195559863</v>
      </c>
      <c r="L967" t="s">
        <v>380</v>
      </c>
      <c r="M967" t="s">
        <v>20</v>
      </c>
      <c r="N967">
        <v>14169.717000000002</v>
      </c>
      <c r="O967">
        <v>13824.672</v>
      </c>
      <c r="P967">
        <v>-345.04500000000189</v>
      </c>
    </row>
    <row r="968" spans="1:16">
      <c r="A968">
        <v>39</v>
      </c>
      <c r="B968">
        <v>31</v>
      </c>
      <c r="C968">
        <v>0</v>
      </c>
      <c r="D968" t="s">
        <v>8787</v>
      </c>
      <c r="E968" t="s">
        <v>8788</v>
      </c>
      <c r="F968">
        <v>1010</v>
      </c>
      <c r="G968">
        <v>450400</v>
      </c>
      <c r="I968">
        <v>530700</v>
      </c>
      <c r="J968">
        <v>80300</v>
      </c>
      <c r="K968" s="28">
        <v>0.17828596802841923</v>
      </c>
      <c r="L968" t="s">
        <v>380</v>
      </c>
      <c r="M968" t="s">
        <v>20</v>
      </c>
      <c r="N968">
        <v>7742.3760000000011</v>
      </c>
      <c r="O968">
        <v>7758.8339999999998</v>
      </c>
      <c r="P968">
        <v>16.457999999998719</v>
      </c>
    </row>
    <row r="969" spans="1:16">
      <c r="A969">
        <v>39</v>
      </c>
      <c r="B969">
        <v>32</v>
      </c>
      <c r="C969">
        <v>0</v>
      </c>
      <c r="D969" t="s">
        <v>8789</v>
      </c>
      <c r="E969" t="s">
        <v>8790</v>
      </c>
      <c r="F969">
        <v>1010</v>
      </c>
      <c r="G969">
        <v>377800</v>
      </c>
      <c r="I969">
        <v>438000</v>
      </c>
      <c r="J969">
        <v>60200</v>
      </c>
      <c r="K969" s="28">
        <v>0.15934356802541028</v>
      </c>
      <c r="L969" t="s">
        <v>380</v>
      </c>
      <c r="M969" t="s">
        <v>20</v>
      </c>
      <c r="N969">
        <v>6494.3820000000005</v>
      </c>
      <c r="O969">
        <v>6403.56</v>
      </c>
      <c r="P969">
        <v>-90.822000000000116</v>
      </c>
    </row>
    <row r="970" spans="1:16">
      <c r="A970">
        <v>39</v>
      </c>
      <c r="B970">
        <v>33</v>
      </c>
      <c r="C970">
        <v>0</v>
      </c>
      <c r="D970" t="s">
        <v>8791</v>
      </c>
      <c r="E970" t="s">
        <v>8792</v>
      </c>
      <c r="F970">
        <v>1010</v>
      </c>
      <c r="G970">
        <v>421900</v>
      </c>
      <c r="I970">
        <v>491600</v>
      </c>
      <c r="J970">
        <v>69700</v>
      </c>
      <c r="K970" s="28">
        <v>0.16520502488741418</v>
      </c>
      <c r="L970" t="s">
        <v>380</v>
      </c>
      <c r="M970" t="s">
        <v>20</v>
      </c>
      <c r="N970">
        <v>7252.4610000000011</v>
      </c>
      <c r="O970">
        <v>7187.192</v>
      </c>
      <c r="P970">
        <v>-65.269000000001142</v>
      </c>
    </row>
    <row r="971" spans="1:16">
      <c r="A971">
        <v>39</v>
      </c>
      <c r="B971">
        <v>33</v>
      </c>
      <c r="C971">
        <v>1</v>
      </c>
      <c r="D971" t="s">
        <v>8793</v>
      </c>
      <c r="E971" t="s">
        <v>8794</v>
      </c>
      <c r="F971">
        <v>1300</v>
      </c>
      <c r="G971">
        <v>102600</v>
      </c>
      <c r="I971">
        <v>773600</v>
      </c>
      <c r="J971">
        <v>671000</v>
      </c>
      <c r="K971" s="28">
        <v>6.5399610136452244</v>
      </c>
      <c r="M971" t="s">
        <v>20</v>
      </c>
      <c r="N971">
        <v>1763.6940000000002</v>
      </c>
      <c r="O971">
        <v>11310.031999999999</v>
      </c>
      <c r="P971">
        <v>9546.3379999999997</v>
      </c>
    </row>
    <row r="972" spans="1:16">
      <c r="A972">
        <v>39</v>
      </c>
      <c r="B972">
        <v>33</v>
      </c>
      <c r="C972">
        <v>2</v>
      </c>
      <c r="D972" t="s">
        <v>8795</v>
      </c>
      <c r="E972" t="s">
        <v>8796</v>
      </c>
      <c r="F972">
        <v>1300</v>
      </c>
      <c r="G972">
        <v>100000</v>
      </c>
      <c r="I972">
        <v>635800</v>
      </c>
      <c r="J972">
        <v>535800</v>
      </c>
      <c r="K972" s="28">
        <v>5.3579999999999997</v>
      </c>
      <c r="M972" t="s">
        <v>20</v>
      </c>
      <c r="N972">
        <v>1719.0000000000002</v>
      </c>
      <c r="O972">
        <v>9295.3960000000006</v>
      </c>
      <c r="P972">
        <v>7576.3960000000006</v>
      </c>
    </row>
    <row r="973" spans="1:16">
      <c r="A973">
        <v>39</v>
      </c>
      <c r="B973">
        <v>34</v>
      </c>
      <c r="C973">
        <v>0</v>
      </c>
      <c r="D973" t="s">
        <v>8797</v>
      </c>
      <c r="E973" t="s">
        <v>8798</v>
      </c>
      <c r="F973">
        <v>1010</v>
      </c>
      <c r="G973">
        <v>457600</v>
      </c>
      <c r="I973">
        <v>550500</v>
      </c>
      <c r="J973">
        <v>92900</v>
      </c>
      <c r="K973" s="28">
        <v>0.20301573426573416</v>
      </c>
      <c r="L973" t="s">
        <v>380</v>
      </c>
      <c r="M973" t="s">
        <v>20</v>
      </c>
      <c r="N973">
        <v>7866.1440000000011</v>
      </c>
      <c r="O973">
        <v>8048.31</v>
      </c>
      <c r="P973">
        <v>182.16599999999926</v>
      </c>
    </row>
    <row r="974" spans="1:16">
      <c r="A974">
        <v>39</v>
      </c>
      <c r="B974">
        <v>35</v>
      </c>
      <c r="C974">
        <v>0</v>
      </c>
      <c r="D974" t="s">
        <v>8799</v>
      </c>
      <c r="E974" t="s">
        <v>8800</v>
      </c>
      <c r="F974">
        <v>1010</v>
      </c>
      <c r="G974">
        <v>412500</v>
      </c>
      <c r="I974">
        <v>483300</v>
      </c>
      <c r="J974">
        <v>70800</v>
      </c>
      <c r="K974" s="28">
        <v>0.17163636363636359</v>
      </c>
      <c r="L974" t="s">
        <v>380</v>
      </c>
      <c r="M974" t="s">
        <v>20</v>
      </c>
      <c r="N974">
        <v>7090.8750000000009</v>
      </c>
      <c r="O974">
        <v>7065.8459999999995</v>
      </c>
      <c r="P974">
        <v>-25.029000000001361</v>
      </c>
    </row>
    <row r="975" spans="1:16">
      <c r="A975">
        <v>39</v>
      </c>
      <c r="B975">
        <v>36</v>
      </c>
      <c r="C975">
        <v>0</v>
      </c>
      <c r="D975" t="s">
        <v>8801</v>
      </c>
      <c r="E975" t="s">
        <v>8802</v>
      </c>
      <c r="F975">
        <v>1010</v>
      </c>
      <c r="G975">
        <v>519100</v>
      </c>
      <c r="I975">
        <v>609000</v>
      </c>
      <c r="J975">
        <v>89900</v>
      </c>
      <c r="K975" s="28">
        <v>0.17318435754189943</v>
      </c>
      <c r="L975" t="s">
        <v>380</v>
      </c>
      <c r="M975" t="s">
        <v>20</v>
      </c>
      <c r="N975">
        <v>8923.3289999999997</v>
      </c>
      <c r="O975">
        <v>8903.58</v>
      </c>
      <c r="P975">
        <v>-19.748999999999796</v>
      </c>
    </row>
    <row r="976" spans="1:16">
      <c r="A976">
        <v>39</v>
      </c>
      <c r="B976">
        <v>39</v>
      </c>
      <c r="C976">
        <v>0</v>
      </c>
      <c r="D976" t="s">
        <v>8803</v>
      </c>
      <c r="E976" t="s">
        <v>8804</v>
      </c>
      <c r="F976">
        <v>9500</v>
      </c>
      <c r="G976">
        <v>21700</v>
      </c>
      <c r="I976">
        <v>21700</v>
      </c>
      <c r="J976">
        <v>0</v>
      </c>
      <c r="K976" s="28">
        <v>0</v>
      </c>
      <c r="L976" t="s">
        <v>380</v>
      </c>
      <c r="M976" t="s">
        <v>20</v>
      </c>
      <c r="N976">
        <v>373.02300000000002</v>
      </c>
      <c r="O976">
        <v>317.25400000000002</v>
      </c>
      <c r="P976">
        <v>-55.769000000000005</v>
      </c>
    </row>
    <row r="977" spans="1:16">
      <c r="A977">
        <v>40</v>
      </c>
      <c r="B977">
        <v>1</v>
      </c>
      <c r="C977">
        <v>0</v>
      </c>
      <c r="D977" t="s">
        <v>8805</v>
      </c>
      <c r="E977" t="s">
        <v>8806</v>
      </c>
      <c r="F977">
        <v>1010</v>
      </c>
      <c r="G977">
        <v>446400</v>
      </c>
      <c r="I977">
        <v>515000</v>
      </c>
      <c r="J977">
        <v>68600</v>
      </c>
      <c r="K977" s="28">
        <v>0.15367383512544808</v>
      </c>
      <c r="L977" t="s">
        <v>380</v>
      </c>
      <c r="M977" t="s">
        <v>20</v>
      </c>
      <c r="N977">
        <v>7673.6160000000009</v>
      </c>
      <c r="O977">
        <v>7529.3</v>
      </c>
      <c r="P977">
        <v>-144.31600000000071</v>
      </c>
    </row>
    <row r="978" spans="1:16">
      <c r="A978">
        <v>40</v>
      </c>
      <c r="B978">
        <v>2</v>
      </c>
      <c r="C978">
        <v>0</v>
      </c>
      <c r="D978" t="s">
        <v>8807</v>
      </c>
      <c r="E978" t="s">
        <v>8808</v>
      </c>
      <c r="F978">
        <v>1010</v>
      </c>
      <c r="G978">
        <v>264500</v>
      </c>
      <c r="I978">
        <v>316000</v>
      </c>
      <c r="J978">
        <v>51500</v>
      </c>
      <c r="K978" s="28">
        <v>0.19470699432892258</v>
      </c>
      <c r="L978" t="s">
        <v>380</v>
      </c>
      <c r="M978" t="s">
        <v>20</v>
      </c>
      <c r="N978">
        <v>4546.7550000000001</v>
      </c>
      <c r="O978">
        <v>4619.92</v>
      </c>
      <c r="P978">
        <v>73.164999999999964</v>
      </c>
    </row>
    <row r="979" spans="1:16">
      <c r="A979">
        <v>40</v>
      </c>
      <c r="B979">
        <v>3</v>
      </c>
      <c r="C979">
        <v>0</v>
      </c>
      <c r="D979" t="s">
        <v>8809</v>
      </c>
      <c r="E979" t="s">
        <v>8810</v>
      </c>
      <c r="F979">
        <v>1010</v>
      </c>
      <c r="G979">
        <v>391400</v>
      </c>
      <c r="I979">
        <v>449200</v>
      </c>
      <c r="J979">
        <v>57800</v>
      </c>
      <c r="K979" s="28">
        <v>0.14767501277465511</v>
      </c>
      <c r="L979" t="s">
        <v>380</v>
      </c>
      <c r="M979" t="s">
        <v>20</v>
      </c>
      <c r="N979">
        <v>6728.1660000000011</v>
      </c>
      <c r="O979">
        <v>6567.3040000000001</v>
      </c>
      <c r="P979">
        <v>-160.86200000000099</v>
      </c>
    </row>
    <row r="980" spans="1:16">
      <c r="A980">
        <v>40</v>
      </c>
      <c r="B980">
        <v>4</v>
      </c>
      <c r="C980">
        <v>0</v>
      </c>
      <c r="D980" t="s">
        <v>8811</v>
      </c>
      <c r="E980" t="s">
        <v>8812</v>
      </c>
      <c r="F980">
        <v>1010</v>
      </c>
      <c r="G980">
        <v>380000</v>
      </c>
      <c r="I980">
        <v>441700</v>
      </c>
      <c r="J980">
        <v>61700</v>
      </c>
      <c r="K980" s="28">
        <v>0.1623684210526315</v>
      </c>
      <c r="L980" t="s">
        <v>380</v>
      </c>
      <c r="M980" t="s">
        <v>20</v>
      </c>
      <c r="N980">
        <v>6532.2000000000007</v>
      </c>
      <c r="O980">
        <v>6457.6540000000005</v>
      </c>
      <c r="P980">
        <v>-74.546000000000276</v>
      </c>
    </row>
    <row r="981" spans="1:16">
      <c r="A981">
        <v>40</v>
      </c>
      <c r="B981">
        <v>5</v>
      </c>
      <c r="C981">
        <v>0</v>
      </c>
      <c r="D981" t="s">
        <v>8813</v>
      </c>
      <c r="E981" t="s">
        <v>8812</v>
      </c>
      <c r="F981">
        <v>1320</v>
      </c>
      <c r="G981">
        <v>3600</v>
      </c>
      <c r="I981">
        <v>3600</v>
      </c>
      <c r="J981">
        <v>0</v>
      </c>
      <c r="K981" s="28">
        <v>0</v>
      </c>
      <c r="L981" t="s">
        <v>380</v>
      </c>
      <c r="M981" t="s">
        <v>20</v>
      </c>
      <c r="N981">
        <v>61.884000000000007</v>
      </c>
      <c r="O981">
        <v>52.631999999999998</v>
      </c>
      <c r="P981">
        <v>-9.2520000000000095</v>
      </c>
    </row>
    <row r="982" spans="1:16">
      <c r="A982">
        <v>40</v>
      </c>
      <c r="B982">
        <v>6</v>
      </c>
      <c r="C982">
        <v>0</v>
      </c>
      <c r="D982" t="s">
        <v>8814</v>
      </c>
      <c r="E982" t="s">
        <v>8815</v>
      </c>
      <c r="F982">
        <v>1010</v>
      </c>
      <c r="G982">
        <v>518800</v>
      </c>
      <c r="I982">
        <v>599400</v>
      </c>
      <c r="J982">
        <v>80600</v>
      </c>
      <c r="K982" s="28">
        <v>0.15535851966075565</v>
      </c>
      <c r="L982" t="s">
        <v>380</v>
      </c>
      <c r="M982" t="s">
        <v>20</v>
      </c>
      <c r="N982">
        <v>8918.1720000000005</v>
      </c>
      <c r="O982">
        <v>8763.2279999999992</v>
      </c>
      <c r="P982">
        <v>-154.94400000000132</v>
      </c>
    </row>
    <row r="983" spans="1:16">
      <c r="A983">
        <v>40</v>
      </c>
      <c r="B983">
        <v>7</v>
      </c>
      <c r="C983">
        <v>0</v>
      </c>
      <c r="D983" t="s">
        <v>8816</v>
      </c>
      <c r="E983" t="s">
        <v>8817</v>
      </c>
      <c r="F983">
        <v>1010</v>
      </c>
      <c r="G983">
        <v>353000</v>
      </c>
      <c r="I983">
        <v>422100</v>
      </c>
      <c r="J983">
        <v>69100</v>
      </c>
      <c r="K983" s="28">
        <v>0.19575070821529739</v>
      </c>
      <c r="L983" t="s">
        <v>380</v>
      </c>
      <c r="M983" t="s">
        <v>20</v>
      </c>
      <c r="N983">
        <v>6068.07</v>
      </c>
      <c r="O983">
        <v>6171.1019999999999</v>
      </c>
      <c r="P983">
        <v>103.03200000000015</v>
      </c>
    </row>
    <row r="984" spans="1:16">
      <c r="A984">
        <v>40</v>
      </c>
      <c r="B984">
        <v>8</v>
      </c>
      <c r="C984">
        <v>0</v>
      </c>
      <c r="D984" t="s">
        <v>8818</v>
      </c>
      <c r="E984" t="s">
        <v>8819</v>
      </c>
      <c r="F984">
        <v>1010</v>
      </c>
      <c r="G984">
        <v>330600</v>
      </c>
      <c r="I984">
        <v>383300</v>
      </c>
      <c r="J984">
        <v>52700</v>
      </c>
      <c r="K984" s="28">
        <v>0.1594071385359952</v>
      </c>
      <c r="L984" t="s">
        <v>380</v>
      </c>
      <c r="M984" t="s">
        <v>20</v>
      </c>
      <c r="N984">
        <v>5683.0140000000001</v>
      </c>
      <c r="O984">
        <v>5603.8459999999995</v>
      </c>
      <c r="P984">
        <v>-79.168000000000575</v>
      </c>
    </row>
    <row r="985" spans="1:16">
      <c r="A985">
        <v>40</v>
      </c>
      <c r="B985">
        <v>9</v>
      </c>
      <c r="C985">
        <v>0</v>
      </c>
      <c r="D985" t="s">
        <v>8820</v>
      </c>
      <c r="E985" t="s">
        <v>8821</v>
      </c>
      <c r="F985">
        <v>1010</v>
      </c>
      <c r="G985">
        <v>407400</v>
      </c>
      <c r="I985">
        <v>476900</v>
      </c>
      <c r="J985">
        <v>69500</v>
      </c>
      <c r="K985" s="28">
        <v>0.17059401080019643</v>
      </c>
      <c r="L985" t="s">
        <v>380</v>
      </c>
      <c r="M985" t="s">
        <v>20</v>
      </c>
      <c r="N985">
        <v>7003.206000000001</v>
      </c>
      <c r="O985">
        <v>6972.2780000000002</v>
      </c>
      <c r="P985">
        <v>-30.928000000000793</v>
      </c>
    </row>
    <row r="986" spans="1:16">
      <c r="A986">
        <v>40</v>
      </c>
      <c r="B986">
        <v>10</v>
      </c>
      <c r="C986">
        <v>0</v>
      </c>
      <c r="D986" t="s">
        <v>8822</v>
      </c>
      <c r="E986" t="s">
        <v>8823</v>
      </c>
      <c r="F986">
        <v>1010</v>
      </c>
      <c r="G986">
        <v>400300</v>
      </c>
      <c r="I986">
        <v>473500</v>
      </c>
      <c r="J986">
        <v>73200</v>
      </c>
      <c r="K986" s="28">
        <v>0.18286285286035464</v>
      </c>
      <c r="L986" t="s">
        <v>380</v>
      </c>
      <c r="M986" t="s">
        <v>20</v>
      </c>
      <c r="N986">
        <v>6881.1570000000011</v>
      </c>
      <c r="O986">
        <v>6922.57</v>
      </c>
      <c r="P986">
        <v>41.412999999998647</v>
      </c>
    </row>
    <row r="987" spans="1:16">
      <c r="A987">
        <v>40</v>
      </c>
      <c r="B987">
        <v>11</v>
      </c>
      <c r="C987">
        <v>0</v>
      </c>
      <c r="D987" t="s">
        <v>8824</v>
      </c>
      <c r="E987" t="s">
        <v>8825</v>
      </c>
      <c r="F987">
        <v>1010</v>
      </c>
      <c r="G987">
        <v>682100</v>
      </c>
      <c r="I987">
        <v>795200</v>
      </c>
      <c r="J987">
        <v>113100</v>
      </c>
      <c r="K987" s="28">
        <v>0.16581146459463425</v>
      </c>
      <c r="L987" t="s">
        <v>380</v>
      </c>
      <c r="M987" t="s">
        <v>20</v>
      </c>
      <c r="N987">
        <v>11725.299000000001</v>
      </c>
      <c r="O987">
        <v>11625.824000000001</v>
      </c>
      <c r="P987">
        <v>-99.475000000000364</v>
      </c>
    </row>
    <row r="988" spans="1:16">
      <c r="A988">
        <v>40</v>
      </c>
      <c r="B988">
        <v>12</v>
      </c>
      <c r="C988">
        <v>0</v>
      </c>
      <c r="D988" t="s">
        <v>8826</v>
      </c>
      <c r="E988" t="s">
        <v>8827</v>
      </c>
      <c r="F988">
        <v>1010</v>
      </c>
      <c r="G988">
        <v>299200</v>
      </c>
      <c r="I988">
        <v>356900</v>
      </c>
      <c r="J988">
        <v>57700</v>
      </c>
      <c r="K988" s="28">
        <v>0.19284759358288772</v>
      </c>
      <c r="L988" t="s">
        <v>380</v>
      </c>
      <c r="M988" t="s">
        <v>20</v>
      </c>
      <c r="N988">
        <v>5143.2479999999996</v>
      </c>
      <c r="O988">
        <v>5217.8779999999997</v>
      </c>
      <c r="P988">
        <v>74.630000000000109</v>
      </c>
    </row>
    <row r="989" spans="1:16">
      <c r="A989">
        <v>40</v>
      </c>
      <c r="B989">
        <v>13</v>
      </c>
      <c r="C989">
        <v>0</v>
      </c>
      <c r="D989" t="s">
        <v>8828</v>
      </c>
      <c r="E989" t="s">
        <v>8829</v>
      </c>
      <c r="F989">
        <v>1010</v>
      </c>
      <c r="G989">
        <v>381700</v>
      </c>
      <c r="I989">
        <v>446800</v>
      </c>
      <c r="J989">
        <v>65100</v>
      </c>
      <c r="K989" s="28">
        <v>0.170552790149332</v>
      </c>
      <c r="L989" t="s">
        <v>380</v>
      </c>
      <c r="M989" t="s">
        <v>20</v>
      </c>
      <c r="N989">
        <v>6561.4230000000007</v>
      </c>
      <c r="O989">
        <v>6532.2160000000003</v>
      </c>
      <c r="P989">
        <v>-29.207000000000335</v>
      </c>
    </row>
    <row r="990" spans="1:16">
      <c r="A990">
        <v>40</v>
      </c>
      <c r="B990">
        <v>14</v>
      </c>
      <c r="C990">
        <v>0</v>
      </c>
      <c r="D990" t="s">
        <v>8830</v>
      </c>
      <c r="E990" t="s">
        <v>8831</v>
      </c>
      <c r="F990">
        <v>1010</v>
      </c>
      <c r="G990">
        <v>491600</v>
      </c>
      <c r="I990">
        <v>575100</v>
      </c>
      <c r="J990">
        <v>83500</v>
      </c>
      <c r="K990" s="28">
        <v>0.1698535394629781</v>
      </c>
      <c r="L990" t="s">
        <v>380</v>
      </c>
      <c r="M990" t="s">
        <v>20</v>
      </c>
      <c r="N990">
        <v>8450.6039999999994</v>
      </c>
      <c r="O990">
        <v>8407.9619999999995</v>
      </c>
      <c r="P990">
        <v>-42.641999999999825</v>
      </c>
    </row>
    <row r="991" spans="1:16">
      <c r="A991">
        <v>40</v>
      </c>
      <c r="B991">
        <v>15</v>
      </c>
      <c r="C991">
        <v>0</v>
      </c>
      <c r="D991" t="s">
        <v>8832</v>
      </c>
      <c r="E991" t="s">
        <v>8833</v>
      </c>
      <c r="F991">
        <v>1010</v>
      </c>
      <c r="G991">
        <v>472000</v>
      </c>
      <c r="I991">
        <v>557000</v>
      </c>
      <c r="J991">
        <v>85000</v>
      </c>
      <c r="K991" s="28">
        <v>0.18008474576271194</v>
      </c>
      <c r="L991" t="s">
        <v>380</v>
      </c>
      <c r="M991" t="s">
        <v>20</v>
      </c>
      <c r="N991">
        <v>8113.6800000000012</v>
      </c>
      <c r="O991">
        <v>8143.34</v>
      </c>
      <c r="P991">
        <v>29.659999999998945</v>
      </c>
    </row>
    <row r="992" spans="1:16">
      <c r="A992">
        <v>40</v>
      </c>
      <c r="B992">
        <v>16</v>
      </c>
      <c r="C992">
        <v>0</v>
      </c>
      <c r="D992" t="s">
        <v>8834</v>
      </c>
      <c r="E992" t="s">
        <v>8835</v>
      </c>
      <c r="F992">
        <v>1300</v>
      </c>
      <c r="G992">
        <v>379800</v>
      </c>
      <c r="I992">
        <v>403300</v>
      </c>
      <c r="J992">
        <v>23500</v>
      </c>
      <c r="K992" s="28">
        <v>6.1874670879410232E-2</v>
      </c>
      <c r="L992" t="s">
        <v>380</v>
      </c>
      <c r="M992" t="s">
        <v>20</v>
      </c>
      <c r="N992">
        <v>6528.7620000000006</v>
      </c>
      <c r="O992">
        <v>5896.2460000000001</v>
      </c>
      <c r="P992">
        <v>-632.51600000000053</v>
      </c>
    </row>
    <row r="993" spans="1:16">
      <c r="A993">
        <v>40</v>
      </c>
      <c r="B993">
        <v>17</v>
      </c>
      <c r="C993">
        <v>0</v>
      </c>
      <c r="D993" t="s">
        <v>1110</v>
      </c>
      <c r="E993" t="s">
        <v>8836</v>
      </c>
      <c r="F993">
        <v>1010</v>
      </c>
      <c r="G993">
        <v>755700</v>
      </c>
      <c r="I993">
        <v>880700</v>
      </c>
      <c r="J993">
        <v>125000</v>
      </c>
      <c r="K993" s="28">
        <v>0.16540955405584223</v>
      </c>
      <c r="L993" t="s">
        <v>380</v>
      </c>
      <c r="M993" t="s">
        <v>69</v>
      </c>
      <c r="N993">
        <v>12990.483000000002</v>
      </c>
      <c r="O993">
        <v>12875.834000000001</v>
      </c>
      <c r="P993">
        <v>-114.64900000000125</v>
      </c>
    </row>
    <row r="994" spans="1:16">
      <c r="A994">
        <v>40</v>
      </c>
      <c r="B994">
        <v>18</v>
      </c>
      <c r="C994">
        <v>0</v>
      </c>
      <c r="D994" t="s">
        <v>8837</v>
      </c>
      <c r="E994" t="s">
        <v>8838</v>
      </c>
      <c r="F994">
        <v>1010</v>
      </c>
      <c r="G994">
        <v>573100</v>
      </c>
      <c r="I994">
        <v>665300</v>
      </c>
      <c r="J994">
        <v>92200</v>
      </c>
      <c r="K994" s="28">
        <v>0.1608794276740535</v>
      </c>
      <c r="L994" t="s">
        <v>380</v>
      </c>
      <c r="M994" t="s">
        <v>20</v>
      </c>
      <c r="N994">
        <v>9851.5889999999999</v>
      </c>
      <c r="O994">
        <v>9726.6859999999997</v>
      </c>
      <c r="P994">
        <v>-124.90300000000025</v>
      </c>
    </row>
    <row r="995" spans="1:16">
      <c r="A995">
        <v>40</v>
      </c>
      <c r="B995">
        <v>19</v>
      </c>
      <c r="C995">
        <v>0</v>
      </c>
      <c r="D995" t="s">
        <v>8839</v>
      </c>
      <c r="E995" t="s">
        <v>8840</v>
      </c>
      <c r="F995">
        <v>3881</v>
      </c>
      <c r="G995">
        <v>227200</v>
      </c>
      <c r="I995">
        <v>179500</v>
      </c>
      <c r="J995">
        <v>-47700</v>
      </c>
      <c r="K995" s="28">
        <v>-0.20994718309859151</v>
      </c>
      <c r="L995" t="s">
        <v>380</v>
      </c>
      <c r="M995" t="s">
        <v>20</v>
      </c>
      <c r="N995">
        <v>3905.5680000000007</v>
      </c>
      <c r="O995">
        <v>2624.29</v>
      </c>
      <c r="P995">
        <v>-1281.2780000000007</v>
      </c>
    </row>
    <row r="996" spans="1:16">
      <c r="A996">
        <v>40</v>
      </c>
      <c r="B996">
        <v>19</v>
      </c>
      <c r="C996">
        <v>1</v>
      </c>
      <c r="D996" t="s">
        <v>8841</v>
      </c>
      <c r="F996">
        <v>1010</v>
      </c>
      <c r="I996">
        <v>749600</v>
      </c>
      <c r="J996">
        <v>749600</v>
      </c>
      <c r="L996" t="s">
        <v>380</v>
      </c>
      <c r="M996" t="s">
        <v>20</v>
      </c>
      <c r="P996">
        <v>0</v>
      </c>
    </row>
    <row r="997" spans="1:16">
      <c r="A997">
        <v>40</v>
      </c>
      <c r="B997">
        <v>19</v>
      </c>
      <c r="C997">
        <v>2</v>
      </c>
      <c r="D997" t="s">
        <v>8842</v>
      </c>
      <c r="F997">
        <v>1010</v>
      </c>
      <c r="I997">
        <v>757000</v>
      </c>
      <c r="J997">
        <v>757000</v>
      </c>
      <c r="L997" t="s">
        <v>380</v>
      </c>
      <c r="M997" t="s">
        <v>20</v>
      </c>
      <c r="P997">
        <v>0</v>
      </c>
    </row>
    <row r="998" spans="1:16">
      <c r="A998">
        <v>40</v>
      </c>
      <c r="B998">
        <v>20</v>
      </c>
      <c r="C998">
        <v>0</v>
      </c>
      <c r="D998" t="s">
        <v>8843</v>
      </c>
      <c r="E998" t="s">
        <v>8844</v>
      </c>
      <c r="F998">
        <v>1300</v>
      </c>
      <c r="G998">
        <v>90000</v>
      </c>
      <c r="I998">
        <v>108000</v>
      </c>
      <c r="J998">
        <v>18000</v>
      </c>
      <c r="K998" s="28">
        <v>0.19999999999999996</v>
      </c>
      <c r="L998" t="s">
        <v>380</v>
      </c>
      <c r="M998" t="s">
        <v>20</v>
      </c>
      <c r="N998">
        <v>1547.1</v>
      </c>
      <c r="O998">
        <v>1578.96</v>
      </c>
      <c r="P998">
        <v>31.860000000000127</v>
      </c>
    </row>
    <row r="999" spans="1:16">
      <c r="A999">
        <v>40</v>
      </c>
      <c r="B999">
        <v>21</v>
      </c>
      <c r="C999">
        <v>0</v>
      </c>
      <c r="D999" t="s">
        <v>8845</v>
      </c>
      <c r="E999" t="s">
        <v>8846</v>
      </c>
      <c r="F999">
        <v>1010</v>
      </c>
      <c r="G999">
        <v>504100</v>
      </c>
      <c r="I999">
        <v>598700</v>
      </c>
      <c r="J999">
        <v>94600</v>
      </c>
      <c r="K999" s="28">
        <v>0.18766117833763141</v>
      </c>
      <c r="L999" t="s">
        <v>380</v>
      </c>
      <c r="M999" t="s">
        <v>20</v>
      </c>
      <c r="N999">
        <v>8665.4789999999994</v>
      </c>
      <c r="O999">
        <v>8752.9940000000006</v>
      </c>
      <c r="P999">
        <v>87.515000000001237</v>
      </c>
    </row>
    <row r="1000" spans="1:16">
      <c r="A1000">
        <v>40</v>
      </c>
      <c r="B1000">
        <v>22</v>
      </c>
      <c r="C1000">
        <v>0</v>
      </c>
      <c r="D1000" t="s">
        <v>8847</v>
      </c>
      <c r="E1000" t="s">
        <v>8848</v>
      </c>
      <c r="F1000">
        <v>1010</v>
      </c>
      <c r="G1000">
        <v>362700</v>
      </c>
      <c r="I1000">
        <v>331700</v>
      </c>
      <c r="J1000">
        <v>-31000</v>
      </c>
      <c r="K1000" s="28">
        <v>-8.54700854700855E-2</v>
      </c>
      <c r="L1000" t="s">
        <v>380</v>
      </c>
      <c r="M1000" t="s">
        <v>20</v>
      </c>
      <c r="N1000">
        <v>6234.8130000000001</v>
      </c>
      <c r="O1000">
        <v>4849.4539999999997</v>
      </c>
      <c r="P1000">
        <v>-1385.3590000000004</v>
      </c>
    </row>
    <row r="1001" spans="1:16">
      <c r="A1001">
        <v>40</v>
      </c>
      <c r="B1001">
        <v>23</v>
      </c>
      <c r="C1001">
        <v>0</v>
      </c>
      <c r="D1001" t="s">
        <v>8849</v>
      </c>
      <c r="E1001" t="s">
        <v>8850</v>
      </c>
      <c r="F1001">
        <v>1010</v>
      </c>
      <c r="G1001">
        <v>734900</v>
      </c>
      <c r="I1001">
        <v>864700</v>
      </c>
      <c r="J1001">
        <v>129800</v>
      </c>
      <c r="K1001" s="28">
        <v>0.17662266975098651</v>
      </c>
      <c r="L1001" t="s">
        <v>380</v>
      </c>
      <c r="M1001" t="s">
        <v>20</v>
      </c>
      <c r="N1001">
        <v>12632.931000000002</v>
      </c>
      <c r="O1001">
        <v>12641.914000000001</v>
      </c>
      <c r="P1001">
        <v>8.9829999999983556</v>
      </c>
    </row>
    <row r="1002" spans="1:16">
      <c r="A1002">
        <v>40</v>
      </c>
      <c r="B1002">
        <v>24</v>
      </c>
      <c r="C1002">
        <v>0</v>
      </c>
      <c r="D1002" t="s">
        <v>8851</v>
      </c>
      <c r="E1002" t="s">
        <v>8852</v>
      </c>
      <c r="F1002">
        <v>1010</v>
      </c>
      <c r="G1002">
        <v>492700</v>
      </c>
      <c r="I1002">
        <v>589200</v>
      </c>
      <c r="J1002">
        <v>96500</v>
      </c>
      <c r="K1002" s="28">
        <v>0.1958595494215547</v>
      </c>
      <c r="L1002" t="s">
        <v>380</v>
      </c>
      <c r="M1002" t="s">
        <v>20</v>
      </c>
      <c r="N1002">
        <v>8469.5130000000008</v>
      </c>
      <c r="O1002">
        <v>8614.1039999999994</v>
      </c>
      <c r="P1002">
        <v>144.59099999999853</v>
      </c>
    </row>
    <row r="1003" spans="1:16">
      <c r="A1003">
        <v>40</v>
      </c>
      <c r="B1003">
        <v>25</v>
      </c>
      <c r="C1003">
        <v>0</v>
      </c>
      <c r="D1003" t="s">
        <v>8853</v>
      </c>
      <c r="E1003" t="s">
        <v>8854</v>
      </c>
      <c r="F1003">
        <v>1010</v>
      </c>
      <c r="G1003">
        <v>565500</v>
      </c>
      <c r="I1003">
        <v>670300</v>
      </c>
      <c r="J1003">
        <v>104800</v>
      </c>
      <c r="K1003" s="28">
        <v>0.18532272325375776</v>
      </c>
      <c r="L1003" t="s">
        <v>380</v>
      </c>
      <c r="M1003" t="s">
        <v>20</v>
      </c>
      <c r="N1003">
        <v>9720.9449999999997</v>
      </c>
      <c r="O1003">
        <v>9799.7860000000001</v>
      </c>
      <c r="P1003">
        <v>78.841000000000349</v>
      </c>
    </row>
    <row r="1004" spans="1:16">
      <c r="A1004">
        <v>40</v>
      </c>
      <c r="B1004">
        <v>26</v>
      </c>
      <c r="C1004">
        <v>0</v>
      </c>
      <c r="D1004" t="s">
        <v>8855</v>
      </c>
      <c r="E1004" t="s">
        <v>8856</v>
      </c>
      <c r="F1004">
        <v>1010</v>
      </c>
      <c r="G1004">
        <v>611300</v>
      </c>
      <c r="I1004">
        <v>728800</v>
      </c>
      <c r="J1004">
        <v>117500</v>
      </c>
      <c r="K1004" s="28">
        <v>0.19221331588418122</v>
      </c>
      <c r="L1004" t="s">
        <v>380</v>
      </c>
      <c r="M1004" t="s">
        <v>20</v>
      </c>
      <c r="N1004">
        <v>10508.246999999999</v>
      </c>
      <c r="O1004">
        <v>10655.056</v>
      </c>
      <c r="P1004">
        <v>146.80900000000111</v>
      </c>
    </row>
    <row r="1005" spans="1:16">
      <c r="A1005">
        <v>40</v>
      </c>
      <c r="B1005">
        <v>27</v>
      </c>
      <c r="C1005">
        <v>0</v>
      </c>
      <c r="D1005" t="s">
        <v>8857</v>
      </c>
      <c r="E1005" t="s">
        <v>8858</v>
      </c>
      <c r="F1005">
        <v>1010</v>
      </c>
      <c r="G1005">
        <v>332000</v>
      </c>
      <c r="I1005">
        <v>396400</v>
      </c>
      <c r="J1005">
        <v>64400</v>
      </c>
      <c r="K1005" s="28">
        <v>0.19397590361445793</v>
      </c>
      <c r="L1005" t="s">
        <v>380</v>
      </c>
      <c r="M1005" t="s">
        <v>20</v>
      </c>
      <c r="N1005">
        <v>5707.08</v>
      </c>
      <c r="O1005">
        <v>5795.3680000000004</v>
      </c>
      <c r="P1005">
        <v>88.288000000000466</v>
      </c>
    </row>
    <row r="1006" spans="1:16">
      <c r="A1006">
        <v>40</v>
      </c>
      <c r="B1006">
        <v>28</v>
      </c>
      <c r="C1006">
        <v>0</v>
      </c>
      <c r="D1006" t="s">
        <v>8859</v>
      </c>
      <c r="E1006" t="s">
        <v>8860</v>
      </c>
      <c r="F1006">
        <v>1010</v>
      </c>
      <c r="G1006">
        <v>490000</v>
      </c>
      <c r="I1006">
        <v>579500</v>
      </c>
      <c r="J1006">
        <v>89500</v>
      </c>
      <c r="K1006" s="28">
        <v>0.18265306122448988</v>
      </c>
      <c r="L1006" t="s">
        <v>380</v>
      </c>
      <c r="M1006" t="s">
        <v>20</v>
      </c>
      <c r="N1006">
        <v>8423.1</v>
      </c>
      <c r="O1006">
        <v>8472.2900000000009</v>
      </c>
      <c r="P1006">
        <v>49.190000000000509</v>
      </c>
    </row>
    <row r="1007" spans="1:16">
      <c r="A1007">
        <v>40</v>
      </c>
      <c r="B1007">
        <v>29</v>
      </c>
      <c r="C1007">
        <v>0</v>
      </c>
      <c r="D1007" t="s">
        <v>8861</v>
      </c>
      <c r="E1007" t="s">
        <v>8862</v>
      </c>
      <c r="F1007">
        <v>1010</v>
      </c>
      <c r="G1007">
        <v>940100</v>
      </c>
      <c r="I1007">
        <v>1110800</v>
      </c>
      <c r="J1007">
        <v>170700</v>
      </c>
      <c r="K1007" s="28">
        <v>0.18157642803957019</v>
      </c>
      <c r="L1007" t="s">
        <v>380</v>
      </c>
      <c r="M1007" t="s">
        <v>20</v>
      </c>
      <c r="N1007">
        <v>16160.319000000001</v>
      </c>
      <c r="O1007">
        <v>16239.896000000001</v>
      </c>
      <c r="P1007">
        <v>79.576999999999316</v>
      </c>
    </row>
    <row r="1008" spans="1:16">
      <c r="A1008">
        <v>40</v>
      </c>
      <c r="B1008">
        <v>30</v>
      </c>
      <c r="C1008">
        <v>0</v>
      </c>
      <c r="D1008" t="s">
        <v>8863</v>
      </c>
      <c r="E1008" t="s">
        <v>8864</v>
      </c>
      <c r="F1008">
        <v>1010</v>
      </c>
      <c r="G1008">
        <v>396400</v>
      </c>
      <c r="I1008">
        <v>483700</v>
      </c>
      <c r="J1008">
        <v>87300</v>
      </c>
      <c r="K1008" s="28">
        <v>0.22023208879919265</v>
      </c>
      <c r="L1008" t="s">
        <v>380</v>
      </c>
      <c r="M1008" t="s">
        <v>20</v>
      </c>
      <c r="N1008">
        <v>6814.1160000000009</v>
      </c>
      <c r="O1008">
        <v>7071.6940000000004</v>
      </c>
      <c r="P1008">
        <v>257.57799999999952</v>
      </c>
    </row>
    <row r="1009" spans="1:16">
      <c r="A1009">
        <v>40</v>
      </c>
      <c r="B1009">
        <v>31</v>
      </c>
      <c r="C1009">
        <v>0</v>
      </c>
      <c r="D1009" t="s">
        <v>8865</v>
      </c>
      <c r="E1009" t="s">
        <v>8866</v>
      </c>
      <c r="F1009">
        <v>1010</v>
      </c>
      <c r="G1009">
        <v>468000</v>
      </c>
      <c r="I1009">
        <v>545400</v>
      </c>
      <c r="J1009">
        <v>77400</v>
      </c>
      <c r="K1009" s="28">
        <v>0.16538461538461546</v>
      </c>
      <c r="L1009" t="s">
        <v>380</v>
      </c>
      <c r="M1009" t="s">
        <v>20</v>
      </c>
      <c r="N1009">
        <v>8044.920000000001</v>
      </c>
      <c r="O1009">
        <v>7973.7479999999996</v>
      </c>
      <c r="P1009">
        <v>-71.17200000000139</v>
      </c>
    </row>
    <row r="1010" spans="1:16">
      <c r="A1010">
        <v>40</v>
      </c>
      <c r="B1010">
        <v>32</v>
      </c>
      <c r="C1010">
        <v>0</v>
      </c>
      <c r="D1010" t="s">
        <v>8867</v>
      </c>
      <c r="E1010" t="s">
        <v>8868</v>
      </c>
      <c r="F1010">
        <v>1010</v>
      </c>
      <c r="G1010">
        <v>597800</v>
      </c>
      <c r="I1010">
        <v>714600</v>
      </c>
      <c r="J1010">
        <v>116800</v>
      </c>
      <c r="K1010" s="28">
        <v>0.1953830712612914</v>
      </c>
      <c r="L1010" t="s">
        <v>380</v>
      </c>
      <c r="M1010" t="s">
        <v>20</v>
      </c>
      <c r="N1010">
        <v>10276.182000000001</v>
      </c>
      <c r="O1010">
        <v>10447.451999999999</v>
      </c>
      <c r="P1010">
        <v>171.26999999999862</v>
      </c>
    </row>
    <row r="1011" spans="1:16">
      <c r="A1011">
        <v>41</v>
      </c>
      <c r="B1011">
        <v>1</v>
      </c>
      <c r="C1011">
        <v>0</v>
      </c>
      <c r="D1011" t="s">
        <v>8869</v>
      </c>
      <c r="E1011" t="s">
        <v>8870</v>
      </c>
      <c r="F1011">
        <v>1010</v>
      </c>
      <c r="G1011">
        <v>417800</v>
      </c>
      <c r="I1011">
        <v>511400</v>
      </c>
      <c r="J1011">
        <v>93600</v>
      </c>
      <c r="K1011" s="28">
        <v>0.22403063666826228</v>
      </c>
      <c r="L1011" t="s">
        <v>380</v>
      </c>
      <c r="M1011" t="s">
        <v>20</v>
      </c>
      <c r="N1011">
        <v>7181.9820000000009</v>
      </c>
      <c r="O1011">
        <v>7476.6679999999997</v>
      </c>
      <c r="P1011">
        <v>294.68599999999878</v>
      </c>
    </row>
    <row r="1012" spans="1:16">
      <c r="A1012">
        <v>41</v>
      </c>
      <c r="B1012">
        <v>2</v>
      </c>
      <c r="C1012">
        <v>0</v>
      </c>
      <c r="D1012" t="s">
        <v>8871</v>
      </c>
      <c r="E1012" t="s">
        <v>8872</v>
      </c>
      <c r="F1012">
        <v>9960</v>
      </c>
      <c r="G1012">
        <v>0</v>
      </c>
      <c r="I1012">
        <v>0</v>
      </c>
      <c r="J1012">
        <v>0</v>
      </c>
      <c r="L1012" t="s">
        <v>380</v>
      </c>
      <c r="M1012" t="s">
        <v>20</v>
      </c>
      <c r="P1012">
        <v>0</v>
      </c>
    </row>
    <row r="1013" spans="1:16">
      <c r="A1013">
        <v>41</v>
      </c>
      <c r="B1013">
        <v>2</v>
      </c>
      <c r="C1013">
        <v>303</v>
      </c>
      <c r="D1013" t="s">
        <v>8873</v>
      </c>
      <c r="E1013" t="s">
        <v>8874</v>
      </c>
      <c r="F1013">
        <v>1020</v>
      </c>
      <c r="G1013">
        <v>424500</v>
      </c>
      <c r="I1013">
        <v>424500</v>
      </c>
      <c r="J1013">
        <v>0</v>
      </c>
      <c r="K1013" s="28">
        <v>0</v>
      </c>
      <c r="L1013" t="s">
        <v>380</v>
      </c>
      <c r="M1013" t="s">
        <v>20</v>
      </c>
      <c r="N1013">
        <v>7297.1550000000007</v>
      </c>
      <c r="O1013">
        <v>6206.19</v>
      </c>
      <c r="P1013">
        <v>-1090.9650000000011</v>
      </c>
    </row>
    <row r="1014" spans="1:16">
      <c r="A1014">
        <v>41</v>
      </c>
      <c r="B1014">
        <v>2</v>
      </c>
      <c r="C1014">
        <v>407</v>
      </c>
      <c r="D1014" t="s">
        <v>8875</v>
      </c>
      <c r="E1014" t="s">
        <v>8876</v>
      </c>
      <c r="F1014">
        <v>1020</v>
      </c>
      <c r="G1014">
        <v>448200</v>
      </c>
      <c r="I1014">
        <v>448200</v>
      </c>
      <c r="J1014">
        <v>0</v>
      </c>
      <c r="K1014" s="28">
        <v>0</v>
      </c>
      <c r="L1014" t="s">
        <v>380</v>
      </c>
      <c r="M1014" t="s">
        <v>20</v>
      </c>
      <c r="N1014">
        <v>7704.5580000000009</v>
      </c>
      <c r="O1014">
        <v>6552.6840000000002</v>
      </c>
      <c r="P1014">
        <v>-1151.8740000000007</v>
      </c>
    </row>
    <row r="1015" spans="1:16">
      <c r="A1015">
        <v>41</v>
      </c>
      <c r="B1015">
        <v>2</v>
      </c>
      <c r="C1015">
        <v>509</v>
      </c>
      <c r="D1015" t="s">
        <v>8877</v>
      </c>
      <c r="E1015" t="s">
        <v>8878</v>
      </c>
      <c r="F1015">
        <v>1020</v>
      </c>
      <c r="G1015">
        <v>428200</v>
      </c>
      <c r="I1015">
        <v>428200</v>
      </c>
      <c r="J1015">
        <v>0</v>
      </c>
      <c r="K1015" s="28">
        <v>0</v>
      </c>
      <c r="L1015" t="s">
        <v>380</v>
      </c>
      <c r="M1015" t="s">
        <v>20</v>
      </c>
      <c r="N1015">
        <v>7360.7580000000007</v>
      </c>
      <c r="O1015">
        <v>6260.2839999999997</v>
      </c>
      <c r="P1015">
        <v>-1100.4740000000011</v>
      </c>
    </row>
    <row r="1016" spans="1:16">
      <c r="A1016">
        <v>41</v>
      </c>
      <c r="B1016">
        <v>2</v>
      </c>
      <c r="C1016">
        <v>611</v>
      </c>
      <c r="D1016" t="s">
        <v>8879</v>
      </c>
      <c r="E1016" t="s">
        <v>8880</v>
      </c>
      <c r="F1016">
        <v>1020</v>
      </c>
      <c r="G1016">
        <v>467100</v>
      </c>
      <c r="I1016">
        <v>467100</v>
      </c>
      <c r="J1016">
        <v>0</v>
      </c>
      <c r="K1016" s="28">
        <v>0</v>
      </c>
      <c r="L1016" t="s">
        <v>380</v>
      </c>
      <c r="M1016" t="s">
        <v>20</v>
      </c>
      <c r="N1016">
        <v>8029.4490000000005</v>
      </c>
      <c r="O1016">
        <v>6829.0020000000004</v>
      </c>
      <c r="P1016">
        <v>-1200.4470000000001</v>
      </c>
    </row>
    <row r="1017" spans="1:16">
      <c r="A1017">
        <v>41</v>
      </c>
      <c r="B1017">
        <v>2</v>
      </c>
      <c r="C1017">
        <v>712</v>
      </c>
      <c r="D1017" t="s">
        <v>8881</v>
      </c>
      <c r="E1017" t="s">
        <v>8882</v>
      </c>
      <c r="F1017">
        <v>1020</v>
      </c>
      <c r="G1017">
        <v>484700</v>
      </c>
      <c r="I1017">
        <v>484700</v>
      </c>
      <c r="J1017">
        <v>0</v>
      </c>
      <c r="K1017" s="28">
        <v>0</v>
      </c>
      <c r="L1017" t="s">
        <v>380</v>
      </c>
      <c r="M1017" t="s">
        <v>20</v>
      </c>
      <c r="N1017">
        <v>8331.9930000000004</v>
      </c>
      <c r="O1017">
        <v>7086.3140000000003</v>
      </c>
      <c r="P1017">
        <v>-1245.6790000000001</v>
      </c>
    </row>
    <row r="1018" spans="1:16">
      <c r="A1018">
        <v>41</v>
      </c>
      <c r="B1018">
        <v>2</v>
      </c>
      <c r="C1018">
        <v>810</v>
      </c>
      <c r="D1018" t="s">
        <v>8883</v>
      </c>
      <c r="E1018" t="s">
        <v>8884</v>
      </c>
      <c r="F1018">
        <v>1020</v>
      </c>
      <c r="G1018">
        <v>552800</v>
      </c>
      <c r="I1018">
        <v>552800</v>
      </c>
      <c r="J1018">
        <v>0</v>
      </c>
      <c r="K1018" s="28">
        <v>0</v>
      </c>
      <c r="L1018" t="s">
        <v>380</v>
      </c>
      <c r="M1018" t="s">
        <v>20</v>
      </c>
      <c r="N1018">
        <v>9502.6319999999996</v>
      </c>
      <c r="O1018">
        <v>8081.9359999999997</v>
      </c>
      <c r="P1018">
        <v>-1420.6959999999999</v>
      </c>
    </row>
    <row r="1019" spans="1:16">
      <c r="A1019">
        <v>41</v>
      </c>
      <c r="B1019">
        <v>2</v>
      </c>
      <c r="C1019">
        <v>908</v>
      </c>
      <c r="D1019" t="s">
        <v>8885</v>
      </c>
      <c r="E1019" t="s">
        <v>8886</v>
      </c>
      <c r="F1019">
        <v>1020</v>
      </c>
      <c r="G1019">
        <v>383400</v>
      </c>
      <c r="I1019">
        <v>383400</v>
      </c>
      <c r="J1019">
        <v>0</v>
      </c>
      <c r="K1019" s="28">
        <v>0</v>
      </c>
      <c r="L1019" t="s">
        <v>380</v>
      </c>
      <c r="M1019" t="s">
        <v>20</v>
      </c>
      <c r="N1019">
        <v>6590.6460000000006</v>
      </c>
      <c r="O1019">
        <v>5605.308</v>
      </c>
      <c r="P1019">
        <v>-985.33800000000065</v>
      </c>
    </row>
    <row r="1020" spans="1:16">
      <c r="A1020">
        <v>41</v>
      </c>
      <c r="B1020">
        <v>2</v>
      </c>
      <c r="C1020">
        <v>1006</v>
      </c>
      <c r="D1020" t="s">
        <v>8887</v>
      </c>
      <c r="E1020" t="s">
        <v>8888</v>
      </c>
      <c r="F1020">
        <v>1020</v>
      </c>
      <c r="G1020">
        <v>412600</v>
      </c>
      <c r="I1020">
        <v>412600</v>
      </c>
      <c r="J1020">
        <v>0</v>
      </c>
      <c r="K1020" s="28">
        <v>0</v>
      </c>
      <c r="L1020" t="s">
        <v>380</v>
      </c>
      <c r="M1020" t="s">
        <v>20</v>
      </c>
      <c r="N1020">
        <v>7092.594000000001</v>
      </c>
      <c r="O1020">
        <v>6032.2120000000004</v>
      </c>
      <c r="P1020">
        <v>-1060.3820000000005</v>
      </c>
    </row>
    <row r="1021" spans="1:16">
      <c r="A1021">
        <v>41</v>
      </c>
      <c r="B1021">
        <v>2</v>
      </c>
      <c r="C1021">
        <v>1167</v>
      </c>
      <c r="D1021" t="s">
        <v>8889</v>
      </c>
      <c r="E1021" t="s">
        <v>8890</v>
      </c>
      <c r="F1021">
        <v>1020</v>
      </c>
      <c r="G1021">
        <v>276500</v>
      </c>
      <c r="I1021">
        <v>276500</v>
      </c>
      <c r="J1021">
        <v>0</v>
      </c>
      <c r="K1021" s="28">
        <v>0</v>
      </c>
      <c r="L1021" t="s">
        <v>380</v>
      </c>
      <c r="M1021" t="s">
        <v>20</v>
      </c>
      <c r="N1021">
        <v>4753.0349999999999</v>
      </c>
      <c r="O1021">
        <v>4042.43</v>
      </c>
      <c r="P1021">
        <v>-710.60500000000002</v>
      </c>
    </row>
    <row r="1022" spans="1:16">
      <c r="A1022">
        <v>41</v>
      </c>
      <c r="B1022">
        <v>2</v>
      </c>
      <c r="C1022">
        <v>1169</v>
      </c>
      <c r="D1022" t="s">
        <v>8891</v>
      </c>
      <c r="E1022" t="s">
        <v>8892</v>
      </c>
      <c r="F1022">
        <v>1020</v>
      </c>
      <c r="G1022">
        <v>253100</v>
      </c>
      <c r="I1022">
        <v>253100</v>
      </c>
      <c r="J1022">
        <v>0</v>
      </c>
      <c r="K1022" s="28">
        <v>0</v>
      </c>
      <c r="L1022" t="s">
        <v>380</v>
      </c>
      <c r="M1022" t="s">
        <v>20</v>
      </c>
      <c r="N1022">
        <v>4350.7889999999998</v>
      </c>
      <c r="O1022">
        <v>3700.3220000000001</v>
      </c>
      <c r="P1022">
        <v>-650.46699999999964</v>
      </c>
    </row>
    <row r="1023" spans="1:16">
      <c r="A1023">
        <v>41</v>
      </c>
      <c r="B1023">
        <v>2</v>
      </c>
      <c r="C1023">
        <v>1171</v>
      </c>
      <c r="D1023" t="s">
        <v>8893</v>
      </c>
      <c r="E1023" t="s">
        <v>8894</v>
      </c>
      <c r="F1023">
        <v>1020</v>
      </c>
      <c r="G1023">
        <v>231400</v>
      </c>
      <c r="I1023">
        <v>231400</v>
      </c>
      <c r="J1023">
        <v>0</v>
      </c>
      <c r="K1023" s="28">
        <v>0</v>
      </c>
      <c r="L1023" t="s">
        <v>380</v>
      </c>
      <c r="M1023" t="s">
        <v>20</v>
      </c>
      <c r="N1023">
        <v>3977.7660000000005</v>
      </c>
      <c r="O1023">
        <v>3383.0680000000002</v>
      </c>
      <c r="P1023">
        <v>-594.69800000000032</v>
      </c>
    </row>
    <row r="1024" spans="1:16">
      <c r="A1024">
        <v>41</v>
      </c>
      <c r="B1024">
        <v>2</v>
      </c>
      <c r="C1024">
        <v>1173</v>
      </c>
      <c r="D1024" t="s">
        <v>8895</v>
      </c>
      <c r="E1024" t="s">
        <v>8896</v>
      </c>
      <c r="F1024">
        <v>1020</v>
      </c>
      <c r="G1024">
        <v>286600</v>
      </c>
      <c r="I1024">
        <v>286600</v>
      </c>
      <c r="J1024">
        <v>0</v>
      </c>
      <c r="K1024" s="28">
        <v>0</v>
      </c>
      <c r="L1024" t="s">
        <v>380</v>
      </c>
      <c r="M1024" t="s">
        <v>20</v>
      </c>
      <c r="N1024">
        <v>4926.6540000000005</v>
      </c>
      <c r="O1024">
        <v>4190.0919999999996</v>
      </c>
      <c r="P1024">
        <v>-736.56200000000081</v>
      </c>
    </row>
    <row r="1025" spans="1:16">
      <c r="A1025">
        <v>41</v>
      </c>
      <c r="B1025">
        <v>2</v>
      </c>
      <c r="C1025">
        <v>1204</v>
      </c>
      <c r="D1025" t="s">
        <v>8897</v>
      </c>
      <c r="E1025" t="s">
        <v>8898</v>
      </c>
      <c r="F1025">
        <v>1020</v>
      </c>
      <c r="G1025">
        <v>451200</v>
      </c>
      <c r="I1025">
        <v>451200</v>
      </c>
      <c r="J1025">
        <v>0</v>
      </c>
      <c r="K1025" s="28">
        <v>0</v>
      </c>
      <c r="L1025" t="s">
        <v>380</v>
      </c>
      <c r="M1025" t="s">
        <v>20</v>
      </c>
      <c r="N1025">
        <v>7756.1280000000006</v>
      </c>
      <c r="O1025">
        <v>6596.5439999999999</v>
      </c>
      <c r="P1025">
        <v>-1159.5840000000007</v>
      </c>
    </row>
    <row r="1026" spans="1:16">
      <c r="A1026">
        <v>41</v>
      </c>
      <c r="B1026">
        <v>2</v>
      </c>
      <c r="C1026">
        <v>1289</v>
      </c>
      <c r="D1026" t="s">
        <v>8899</v>
      </c>
      <c r="E1026" t="s">
        <v>8900</v>
      </c>
      <c r="F1026">
        <v>1020</v>
      </c>
      <c r="G1026">
        <v>323100</v>
      </c>
      <c r="I1026">
        <v>323100</v>
      </c>
      <c r="J1026">
        <v>0</v>
      </c>
      <c r="K1026" s="28">
        <v>0</v>
      </c>
      <c r="L1026" t="s">
        <v>380</v>
      </c>
      <c r="M1026" t="s">
        <v>20</v>
      </c>
      <c r="N1026">
        <v>5554.0889999999999</v>
      </c>
      <c r="O1026">
        <v>4723.7219999999998</v>
      </c>
      <c r="P1026">
        <v>-830.36700000000019</v>
      </c>
    </row>
    <row r="1027" spans="1:16">
      <c r="A1027">
        <v>41</v>
      </c>
      <c r="B1027">
        <v>2</v>
      </c>
      <c r="C1027">
        <v>1291</v>
      </c>
      <c r="D1027" t="s">
        <v>8901</v>
      </c>
      <c r="E1027" t="s">
        <v>8902</v>
      </c>
      <c r="F1027">
        <v>1020</v>
      </c>
      <c r="G1027">
        <v>286500</v>
      </c>
      <c r="I1027">
        <v>286500</v>
      </c>
      <c r="J1027">
        <v>0</v>
      </c>
      <c r="K1027" s="28">
        <v>0</v>
      </c>
      <c r="L1027" t="s">
        <v>380</v>
      </c>
      <c r="M1027" t="s">
        <v>20</v>
      </c>
      <c r="N1027">
        <v>4924.9350000000004</v>
      </c>
      <c r="O1027">
        <v>4188.63</v>
      </c>
      <c r="P1027">
        <v>-736.30500000000029</v>
      </c>
    </row>
    <row r="1028" spans="1:16">
      <c r="A1028">
        <v>41</v>
      </c>
      <c r="B1028">
        <v>2</v>
      </c>
      <c r="C1028">
        <v>1293</v>
      </c>
      <c r="D1028" t="s">
        <v>8903</v>
      </c>
      <c r="E1028" t="s">
        <v>8904</v>
      </c>
      <c r="F1028">
        <v>1020</v>
      </c>
      <c r="G1028">
        <v>277600</v>
      </c>
      <c r="I1028">
        <v>277600</v>
      </c>
      <c r="J1028">
        <v>0</v>
      </c>
      <c r="K1028" s="28">
        <v>0</v>
      </c>
      <c r="L1028" t="s">
        <v>380</v>
      </c>
      <c r="M1028" t="s">
        <v>20</v>
      </c>
      <c r="N1028">
        <v>4771.9440000000004</v>
      </c>
      <c r="O1028">
        <v>4058.5120000000002</v>
      </c>
      <c r="P1028">
        <v>-713.43200000000024</v>
      </c>
    </row>
    <row r="1029" spans="1:16">
      <c r="A1029">
        <v>41</v>
      </c>
      <c r="B1029">
        <v>2</v>
      </c>
      <c r="C1029">
        <v>1295</v>
      </c>
      <c r="D1029" t="s">
        <v>8905</v>
      </c>
      <c r="E1029" t="s">
        <v>8906</v>
      </c>
      <c r="F1029">
        <v>1020</v>
      </c>
      <c r="G1029">
        <v>327700</v>
      </c>
      <c r="I1029">
        <v>327700</v>
      </c>
      <c r="J1029">
        <v>0</v>
      </c>
      <c r="K1029" s="28">
        <v>0</v>
      </c>
      <c r="L1029" t="s">
        <v>380</v>
      </c>
      <c r="M1029" t="s">
        <v>20</v>
      </c>
      <c r="N1029">
        <v>5633.1629999999996</v>
      </c>
      <c r="O1029">
        <v>4790.9740000000002</v>
      </c>
      <c r="P1029">
        <v>-842.1889999999994</v>
      </c>
    </row>
    <row r="1030" spans="1:16">
      <c r="A1030">
        <v>41</v>
      </c>
      <c r="B1030">
        <v>2</v>
      </c>
      <c r="C1030">
        <v>1313</v>
      </c>
      <c r="D1030" t="s">
        <v>8907</v>
      </c>
      <c r="E1030" t="s">
        <v>8908</v>
      </c>
      <c r="F1030">
        <v>1020</v>
      </c>
      <c r="G1030">
        <v>377900</v>
      </c>
      <c r="I1030">
        <v>377900</v>
      </c>
      <c r="J1030">
        <v>0</v>
      </c>
      <c r="K1030" s="28">
        <v>0</v>
      </c>
      <c r="L1030" t="s">
        <v>380</v>
      </c>
      <c r="M1030" t="s">
        <v>20</v>
      </c>
      <c r="N1030">
        <v>6496.1010000000006</v>
      </c>
      <c r="O1030">
        <v>5524.8980000000001</v>
      </c>
      <c r="P1030">
        <v>-971.20300000000043</v>
      </c>
    </row>
    <row r="1031" spans="1:16">
      <c r="A1031">
        <v>41</v>
      </c>
      <c r="B1031">
        <v>2</v>
      </c>
      <c r="C1031">
        <v>1421</v>
      </c>
      <c r="D1031" t="s">
        <v>8909</v>
      </c>
      <c r="E1031" t="s">
        <v>8910</v>
      </c>
      <c r="F1031">
        <v>1020</v>
      </c>
      <c r="G1031">
        <v>385800</v>
      </c>
      <c r="I1031">
        <v>385800</v>
      </c>
      <c r="J1031">
        <v>0</v>
      </c>
      <c r="K1031" s="28">
        <v>0</v>
      </c>
      <c r="L1031" t="s">
        <v>380</v>
      </c>
      <c r="M1031" t="s">
        <v>20</v>
      </c>
      <c r="N1031">
        <v>6631.902000000001</v>
      </c>
      <c r="O1031">
        <v>5640.3959999999997</v>
      </c>
      <c r="P1031">
        <v>-991.50600000000122</v>
      </c>
    </row>
    <row r="1032" spans="1:16">
      <c r="A1032">
        <v>41</v>
      </c>
      <c r="B1032">
        <v>2</v>
      </c>
      <c r="C1032">
        <v>1422</v>
      </c>
      <c r="D1032" t="s">
        <v>8911</v>
      </c>
      <c r="E1032" t="s">
        <v>8912</v>
      </c>
      <c r="F1032">
        <v>1020</v>
      </c>
      <c r="G1032">
        <v>386200</v>
      </c>
      <c r="I1032">
        <v>386200</v>
      </c>
      <c r="J1032">
        <v>0</v>
      </c>
      <c r="K1032" s="28">
        <v>0</v>
      </c>
      <c r="L1032" t="s">
        <v>380</v>
      </c>
      <c r="M1032" t="s">
        <v>20</v>
      </c>
      <c r="N1032">
        <v>6638.7780000000012</v>
      </c>
      <c r="O1032">
        <v>5646.2439999999997</v>
      </c>
      <c r="P1032">
        <v>-992.53400000000147</v>
      </c>
    </row>
    <row r="1033" spans="1:16">
      <c r="A1033">
        <v>41</v>
      </c>
      <c r="B1033">
        <v>2</v>
      </c>
      <c r="C1033">
        <v>1521</v>
      </c>
      <c r="D1033" t="s">
        <v>8913</v>
      </c>
      <c r="E1033" t="s">
        <v>8914</v>
      </c>
      <c r="F1033">
        <v>1020</v>
      </c>
      <c r="G1033">
        <v>367900</v>
      </c>
      <c r="I1033">
        <v>367900</v>
      </c>
      <c r="J1033">
        <v>0</v>
      </c>
      <c r="K1033" s="28">
        <v>0</v>
      </c>
      <c r="L1033" t="s">
        <v>380</v>
      </c>
      <c r="M1033" t="s">
        <v>20</v>
      </c>
      <c r="N1033">
        <v>6324.2010000000009</v>
      </c>
      <c r="O1033">
        <v>5378.6980000000003</v>
      </c>
      <c r="P1033">
        <v>-945.50300000000061</v>
      </c>
    </row>
    <row r="1034" spans="1:16">
      <c r="A1034">
        <v>41</v>
      </c>
      <c r="B1034">
        <v>2</v>
      </c>
      <c r="C1034">
        <v>1522</v>
      </c>
      <c r="D1034" t="s">
        <v>8915</v>
      </c>
      <c r="E1034" t="s">
        <v>8916</v>
      </c>
      <c r="F1034">
        <v>1020</v>
      </c>
      <c r="G1034">
        <v>353900</v>
      </c>
      <c r="I1034">
        <v>353900</v>
      </c>
      <c r="J1034">
        <v>0</v>
      </c>
      <c r="K1034" s="28">
        <v>0</v>
      </c>
      <c r="L1034" t="s">
        <v>380</v>
      </c>
      <c r="M1034" t="s">
        <v>20</v>
      </c>
      <c r="N1034">
        <v>6083.5410000000002</v>
      </c>
      <c r="O1034">
        <v>5174.018</v>
      </c>
      <c r="P1034">
        <v>-909.52300000000014</v>
      </c>
    </row>
    <row r="1035" spans="1:16">
      <c r="A1035">
        <v>41</v>
      </c>
      <c r="B1035">
        <v>2</v>
      </c>
      <c r="C1035">
        <v>1621</v>
      </c>
      <c r="D1035" t="s">
        <v>8917</v>
      </c>
      <c r="E1035" t="s">
        <v>8918</v>
      </c>
      <c r="F1035">
        <v>1020</v>
      </c>
      <c r="G1035">
        <v>358000</v>
      </c>
      <c r="I1035">
        <v>358000</v>
      </c>
      <c r="J1035">
        <v>0</v>
      </c>
      <c r="K1035" s="28">
        <v>0</v>
      </c>
      <c r="L1035" t="s">
        <v>380</v>
      </c>
      <c r="M1035" t="s">
        <v>20</v>
      </c>
      <c r="N1035">
        <v>6154.02</v>
      </c>
      <c r="O1035">
        <v>5233.96</v>
      </c>
      <c r="P1035">
        <v>-920.0600000000004</v>
      </c>
    </row>
    <row r="1036" spans="1:16">
      <c r="A1036">
        <v>41</v>
      </c>
      <c r="B1036">
        <v>2</v>
      </c>
      <c r="C1036">
        <v>1622</v>
      </c>
      <c r="D1036" t="s">
        <v>8919</v>
      </c>
      <c r="E1036" t="s">
        <v>8920</v>
      </c>
      <c r="F1036">
        <v>1020</v>
      </c>
      <c r="G1036">
        <v>365800</v>
      </c>
      <c r="I1036">
        <v>365800</v>
      </c>
      <c r="J1036">
        <v>0</v>
      </c>
      <c r="K1036" s="28">
        <v>0</v>
      </c>
      <c r="L1036" t="s">
        <v>380</v>
      </c>
      <c r="M1036" t="s">
        <v>20</v>
      </c>
      <c r="N1036">
        <v>6288.1020000000008</v>
      </c>
      <c r="O1036">
        <v>5347.9960000000001</v>
      </c>
      <c r="P1036">
        <v>-940.10600000000068</v>
      </c>
    </row>
    <row r="1037" spans="1:16">
      <c r="A1037">
        <v>41</v>
      </c>
      <c r="B1037">
        <v>2</v>
      </c>
      <c r="C1037">
        <v>1721</v>
      </c>
      <c r="D1037" t="s">
        <v>8921</v>
      </c>
      <c r="E1037" t="s">
        <v>8922</v>
      </c>
      <c r="F1037">
        <v>1020</v>
      </c>
      <c r="G1037">
        <v>344600</v>
      </c>
      <c r="I1037">
        <v>344600</v>
      </c>
      <c r="J1037">
        <v>0</v>
      </c>
      <c r="K1037" s="28">
        <v>0</v>
      </c>
      <c r="L1037" t="s">
        <v>380</v>
      </c>
      <c r="M1037" t="s">
        <v>20</v>
      </c>
      <c r="N1037">
        <v>5923.674</v>
      </c>
      <c r="O1037">
        <v>5038.0519999999997</v>
      </c>
      <c r="P1037">
        <v>-885.6220000000003</v>
      </c>
    </row>
    <row r="1038" spans="1:16">
      <c r="A1038">
        <v>41</v>
      </c>
      <c r="B1038">
        <v>2</v>
      </c>
      <c r="C1038">
        <v>1722</v>
      </c>
      <c r="D1038" t="s">
        <v>8923</v>
      </c>
      <c r="E1038" t="s">
        <v>8924</v>
      </c>
      <c r="F1038">
        <v>1020</v>
      </c>
      <c r="G1038">
        <v>349500</v>
      </c>
      <c r="I1038">
        <v>349500</v>
      </c>
      <c r="J1038">
        <v>0</v>
      </c>
      <c r="K1038" s="28">
        <v>0</v>
      </c>
      <c r="L1038" t="s">
        <v>380</v>
      </c>
      <c r="M1038" t="s">
        <v>20</v>
      </c>
      <c r="N1038">
        <v>6007.9049999999997</v>
      </c>
      <c r="O1038">
        <v>5109.6899999999996</v>
      </c>
      <c r="P1038">
        <v>-898.21500000000015</v>
      </c>
    </row>
    <row r="1039" spans="1:16">
      <c r="A1039">
        <v>41</v>
      </c>
      <c r="B1039">
        <v>2</v>
      </c>
      <c r="C1039">
        <v>1811</v>
      </c>
      <c r="D1039" t="s">
        <v>8925</v>
      </c>
      <c r="E1039" t="s">
        <v>8926</v>
      </c>
      <c r="F1039">
        <v>1020</v>
      </c>
      <c r="G1039">
        <v>341500</v>
      </c>
      <c r="I1039">
        <v>341500</v>
      </c>
      <c r="J1039">
        <v>0</v>
      </c>
      <c r="K1039" s="28">
        <v>0</v>
      </c>
      <c r="L1039" t="s">
        <v>380</v>
      </c>
      <c r="M1039" t="s">
        <v>20</v>
      </c>
      <c r="N1039">
        <v>5870.3850000000002</v>
      </c>
      <c r="O1039">
        <v>4992.7299999999996</v>
      </c>
      <c r="P1039">
        <v>-877.65500000000065</v>
      </c>
    </row>
    <row r="1040" spans="1:16">
      <c r="A1040">
        <v>41</v>
      </c>
      <c r="B1040">
        <v>2</v>
      </c>
      <c r="C1040">
        <v>1813</v>
      </c>
      <c r="D1040" t="s">
        <v>8927</v>
      </c>
      <c r="E1040" t="s">
        <v>8928</v>
      </c>
      <c r="F1040">
        <v>1020</v>
      </c>
      <c r="G1040">
        <v>312000</v>
      </c>
      <c r="I1040">
        <v>312000</v>
      </c>
      <c r="J1040">
        <v>0</v>
      </c>
      <c r="K1040" s="28">
        <v>0</v>
      </c>
      <c r="L1040" t="s">
        <v>380</v>
      </c>
      <c r="M1040" t="s">
        <v>20</v>
      </c>
      <c r="N1040">
        <v>5363.28</v>
      </c>
      <c r="O1040">
        <v>4561.4399999999996</v>
      </c>
      <c r="P1040">
        <v>-801.84000000000015</v>
      </c>
    </row>
    <row r="1041" spans="1:16">
      <c r="A1041">
        <v>41</v>
      </c>
      <c r="B1041">
        <v>2</v>
      </c>
      <c r="C1041">
        <v>1815</v>
      </c>
      <c r="D1041" t="s">
        <v>8929</v>
      </c>
      <c r="E1041" t="s">
        <v>8930</v>
      </c>
      <c r="F1041">
        <v>1020</v>
      </c>
      <c r="G1041">
        <v>285100</v>
      </c>
      <c r="I1041">
        <v>285100</v>
      </c>
      <c r="J1041">
        <v>0</v>
      </c>
      <c r="K1041" s="28">
        <v>0</v>
      </c>
      <c r="L1041" t="s">
        <v>380</v>
      </c>
      <c r="M1041" t="s">
        <v>20</v>
      </c>
      <c r="N1041">
        <v>4900.8689999999997</v>
      </c>
      <c r="O1041">
        <v>4168.1620000000003</v>
      </c>
      <c r="P1041">
        <v>-732.70699999999943</v>
      </c>
    </row>
    <row r="1042" spans="1:16">
      <c r="A1042">
        <v>41</v>
      </c>
      <c r="B1042">
        <v>2</v>
      </c>
      <c r="C1042">
        <v>1817</v>
      </c>
      <c r="D1042" t="s">
        <v>8931</v>
      </c>
      <c r="E1042" t="s">
        <v>8932</v>
      </c>
      <c r="F1042">
        <v>1020</v>
      </c>
      <c r="G1042">
        <v>316300</v>
      </c>
      <c r="I1042">
        <v>316300</v>
      </c>
      <c r="J1042">
        <v>0</v>
      </c>
      <c r="K1042" s="28">
        <v>0</v>
      </c>
      <c r="L1042" t="s">
        <v>380</v>
      </c>
      <c r="M1042" t="s">
        <v>20</v>
      </c>
      <c r="N1042">
        <v>5437.1970000000001</v>
      </c>
      <c r="O1042">
        <v>4624.3059999999996</v>
      </c>
      <c r="P1042">
        <v>-812.89100000000053</v>
      </c>
    </row>
    <row r="1043" spans="1:16">
      <c r="A1043">
        <v>41</v>
      </c>
      <c r="B1043">
        <v>2</v>
      </c>
      <c r="C1043">
        <v>1921</v>
      </c>
      <c r="D1043" t="s">
        <v>8933</v>
      </c>
      <c r="E1043" t="s">
        <v>8934</v>
      </c>
      <c r="F1043">
        <v>1020</v>
      </c>
      <c r="G1043">
        <v>387900</v>
      </c>
      <c r="I1043">
        <v>387900</v>
      </c>
      <c r="J1043">
        <v>0</v>
      </c>
      <c r="K1043" s="28">
        <v>0</v>
      </c>
      <c r="L1043" t="s">
        <v>380</v>
      </c>
      <c r="M1043" t="s">
        <v>20</v>
      </c>
      <c r="N1043">
        <v>6668.0010000000011</v>
      </c>
      <c r="O1043">
        <v>5671.098</v>
      </c>
      <c r="P1043">
        <v>-996.90300000000116</v>
      </c>
    </row>
    <row r="1044" spans="1:16">
      <c r="A1044">
        <v>41</v>
      </c>
      <c r="B1044">
        <v>2</v>
      </c>
      <c r="C1044">
        <v>1922</v>
      </c>
      <c r="D1044" t="s">
        <v>8935</v>
      </c>
      <c r="E1044" t="s">
        <v>8936</v>
      </c>
      <c r="F1044">
        <v>1020</v>
      </c>
      <c r="G1044">
        <v>383100</v>
      </c>
      <c r="I1044">
        <v>383100</v>
      </c>
      <c r="J1044">
        <v>0</v>
      </c>
      <c r="K1044" s="28">
        <v>0</v>
      </c>
      <c r="L1044" t="s">
        <v>380</v>
      </c>
      <c r="M1044" t="s">
        <v>20</v>
      </c>
      <c r="N1044">
        <v>6585.4890000000005</v>
      </c>
      <c r="O1044">
        <v>5600.9219999999996</v>
      </c>
      <c r="P1044">
        <v>-984.56700000000092</v>
      </c>
    </row>
    <row r="1045" spans="1:16">
      <c r="A1045">
        <v>41</v>
      </c>
      <c r="B1045">
        <v>2</v>
      </c>
      <c r="C1045">
        <v>2011</v>
      </c>
      <c r="D1045" t="s">
        <v>8937</v>
      </c>
      <c r="E1045" t="s">
        <v>8938</v>
      </c>
      <c r="F1045">
        <v>1020</v>
      </c>
      <c r="G1045">
        <v>389000</v>
      </c>
      <c r="I1045">
        <v>389000</v>
      </c>
      <c r="J1045">
        <v>0</v>
      </c>
      <c r="K1045" s="28">
        <v>0</v>
      </c>
      <c r="L1045" t="s">
        <v>380</v>
      </c>
      <c r="M1045" t="s">
        <v>20</v>
      </c>
      <c r="N1045">
        <v>6686.9100000000008</v>
      </c>
      <c r="O1045">
        <v>5687.18</v>
      </c>
      <c r="P1045">
        <v>-999.73000000000047</v>
      </c>
    </row>
    <row r="1046" spans="1:16">
      <c r="A1046">
        <v>41</v>
      </c>
      <c r="B1046">
        <v>2</v>
      </c>
      <c r="C1046">
        <v>2016</v>
      </c>
      <c r="D1046" t="s">
        <v>8939</v>
      </c>
      <c r="E1046" t="s">
        <v>8940</v>
      </c>
      <c r="F1046">
        <v>1020</v>
      </c>
      <c r="G1046">
        <v>292000</v>
      </c>
      <c r="I1046">
        <v>292000</v>
      </c>
      <c r="J1046">
        <v>0</v>
      </c>
      <c r="K1046" s="28">
        <v>0</v>
      </c>
      <c r="L1046" t="s">
        <v>380</v>
      </c>
      <c r="M1046" t="s">
        <v>20</v>
      </c>
      <c r="N1046">
        <v>5019.4799999999996</v>
      </c>
      <c r="O1046">
        <v>4269.04</v>
      </c>
      <c r="P1046">
        <v>-750.4399999999996</v>
      </c>
    </row>
    <row r="1047" spans="1:16">
      <c r="A1047">
        <v>41</v>
      </c>
      <c r="B1047">
        <v>2</v>
      </c>
      <c r="C1047">
        <v>2018</v>
      </c>
      <c r="D1047" t="s">
        <v>8941</v>
      </c>
      <c r="E1047" t="s">
        <v>8942</v>
      </c>
      <c r="F1047">
        <v>1020</v>
      </c>
      <c r="G1047">
        <v>241000</v>
      </c>
      <c r="I1047">
        <v>241000</v>
      </c>
      <c r="J1047">
        <v>0</v>
      </c>
      <c r="K1047" s="28">
        <v>0</v>
      </c>
      <c r="L1047" t="s">
        <v>380</v>
      </c>
      <c r="M1047" t="s">
        <v>20</v>
      </c>
      <c r="N1047">
        <v>4142.7900000000009</v>
      </c>
      <c r="O1047">
        <v>3523.42</v>
      </c>
      <c r="P1047">
        <v>-619.3700000000008</v>
      </c>
    </row>
    <row r="1048" spans="1:16">
      <c r="A1048">
        <v>41</v>
      </c>
      <c r="B1048">
        <v>2</v>
      </c>
      <c r="C1048">
        <v>2020</v>
      </c>
      <c r="D1048" t="s">
        <v>8943</v>
      </c>
      <c r="E1048" t="s">
        <v>8944</v>
      </c>
      <c r="F1048">
        <v>1020</v>
      </c>
      <c r="G1048">
        <v>265100</v>
      </c>
      <c r="I1048">
        <v>265100</v>
      </c>
      <c r="J1048">
        <v>0</v>
      </c>
      <c r="K1048" s="28">
        <v>0</v>
      </c>
      <c r="L1048" t="s">
        <v>380</v>
      </c>
      <c r="M1048" t="s">
        <v>20</v>
      </c>
      <c r="N1048">
        <v>4557.0690000000004</v>
      </c>
      <c r="O1048">
        <v>3875.7620000000002</v>
      </c>
      <c r="P1048">
        <v>-681.30700000000024</v>
      </c>
    </row>
    <row r="1049" spans="1:16">
      <c r="A1049">
        <v>41</v>
      </c>
      <c r="B1049">
        <v>2</v>
      </c>
      <c r="C1049">
        <v>2022</v>
      </c>
      <c r="D1049" t="s">
        <v>8945</v>
      </c>
      <c r="E1049" t="s">
        <v>8946</v>
      </c>
      <c r="F1049">
        <v>1020</v>
      </c>
      <c r="G1049">
        <v>263300</v>
      </c>
      <c r="I1049">
        <v>263300</v>
      </c>
      <c r="J1049">
        <v>0</v>
      </c>
      <c r="K1049" s="28">
        <v>0</v>
      </c>
      <c r="L1049" t="s">
        <v>380</v>
      </c>
      <c r="M1049" t="s">
        <v>20</v>
      </c>
      <c r="N1049">
        <v>4526.1270000000004</v>
      </c>
      <c r="O1049">
        <v>3849.4459999999999</v>
      </c>
      <c r="P1049">
        <v>-676.68100000000049</v>
      </c>
    </row>
    <row r="1050" spans="1:16">
      <c r="A1050">
        <v>41</v>
      </c>
      <c r="B1050">
        <v>2</v>
      </c>
      <c r="C1050">
        <v>2106</v>
      </c>
      <c r="D1050" t="s">
        <v>8947</v>
      </c>
      <c r="E1050" t="s">
        <v>8948</v>
      </c>
      <c r="F1050">
        <v>1020</v>
      </c>
      <c r="G1050">
        <v>288400</v>
      </c>
      <c r="I1050">
        <v>288400</v>
      </c>
      <c r="J1050">
        <v>0</v>
      </c>
      <c r="K1050" s="28">
        <v>0</v>
      </c>
      <c r="L1050" t="s">
        <v>380</v>
      </c>
      <c r="M1050" t="s">
        <v>20</v>
      </c>
      <c r="N1050">
        <v>4957.5959999999995</v>
      </c>
      <c r="O1050">
        <v>4216.4080000000004</v>
      </c>
      <c r="P1050">
        <v>-741.18799999999919</v>
      </c>
    </row>
    <row r="1051" spans="1:16">
      <c r="A1051">
        <v>41</v>
      </c>
      <c r="B1051">
        <v>2</v>
      </c>
      <c r="C1051">
        <v>2108</v>
      </c>
      <c r="D1051" t="s">
        <v>8949</v>
      </c>
      <c r="E1051" t="s">
        <v>8950</v>
      </c>
      <c r="F1051">
        <v>1020</v>
      </c>
      <c r="G1051">
        <v>253200</v>
      </c>
      <c r="I1051">
        <v>253200</v>
      </c>
      <c r="J1051">
        <v>0</v>
      </c>
      <c r="K1051" s="28">
        <v>0</v>
      </c>
      <c r="L1051" t="s">
        <v>380</v>
      </c>
      <c r="M1051" t="s">
        <v>69</v>
      </c>
      <c r="N1051">
        <v>4352.5079999999998</v>
      </c>
      <c r="O1051">
        <v>3701.7840000000001</v>
      </c>
      <c r="P1051">
        <v>-650.72399999999971</v>
      </c>
    </row>
    <row r="1052" spans="1:16">
      <c r="A1052">
        <v>41</v>
      </c>
      <c r="B1052">
        <v>2</v>
      </c>
      <c r="C1052">
        <v>2110</v>
      </c>
      <c r="D1052" t="s">
        <v>8951</v>
      </c>
      <c r="E1052" t="s">
        <v>8952</v>
      </c>
      <c r="F1052">
        <v>1020</v>
      </c>
      <c r="G1052">
        <v>250200</v>
      </c>
      <c r="I1052">
        <v>250200</v>
      </c>
      <c r="J1052">
        <v>0</v>
      </c>
      <c r="K1052" s="28">
        <v>0</v>
      </c>
      <c r="L1052" t="s">
        <v>380</v>
      </c>
      <c r="M1052" t="s">
        <v>20</v>
      </c>
      <c r="N1052">
        <v>4300.9380000000001</v>
      </c>
      <c r="O1052">
        <v>3657.924</v>
      </c>
      <c r="P1052">
        <v>-643.01400000000012</v>
      </c>
    </row>
    <row r="1053" spans="1:16">
      <c r="A1053">
        <v>41</v>
      </c>
      <c r="B1053">
        <v>2</v>
      </c>
      <c r="C1053">
        <v>2112</v>
      </c>
      <c r="D1053" t="s">
        <v>8953</v>
      </c>
      <c r="E1053" t="s">
        <v>8954</v>
      </c>
      <c r="F1053">
        <v>1020</v>
      </c>
      <c r="G1053">
        <v>289000</v>
      </c>
      <c r="I1053">
        <v>289000</v>
      </c>
      <c r="J1053">
        <v>0</v>
      </c>
      <c r="K1053" s="28">
        <v>0</v>
      </c>
      <c r="L1053" t="s">
        <v>380</v>
      </c>
      <c r="M1053" t="s">
        <v>20</v>
      </c>
      <c r="N1053">
        <v>4967.91</v>
      </c>
      <c r="O1053">
        <v>4225.18</v>
      </c>
      <c r="P1053">
        <v>-742.72999999999956</v>
      </c>
    </row>
    <row r="1054" spans="1:16">
      <c r="A1054">
        <v>41</v>
      </c>
      <c r="B1054">
        <v>2</v>
      </c>
      <c r="C1054">
        <v>2212</v>
      </c>
      <c r="D1054" t="s">
        <v>8955</v>
      </c>
      <c r="E1054" t="s">
        <v>8956</v>
      </c>
      <c r="F1054">
        <v>1020</v>
      </c>
      <c r="G1054">
        <v>398800</v>
      </c>
      <c r="I1054">
        <v>398800</v>
      </c>
      <c r="J1054">
        <v>0</v>
      </c>
      <c r="K1054" s="28">
        <v>0</v>
      </c>
      <c r="L1054" t="s">
        <v>380</v>
      </c>
      <c r="M1054" t="s">
        <v>20</v>
      </c>
      <c r="N1054">
        <v>6855.3720000000012</v>
      </c>
      <c r="O1054">
        <v>5830.4560000000001</v>
      </c>
      <c r="P1054">
        <v>-1024.9160000000011</v>
      </c>
    </row>
    <row r="1055" spans="1:16">
      <c r="A1055">
        <v>41</v>
      </c>
      <c r="B1055">
        <v>2</v>
      </c>
      <c r="C1055">
        <v>2310</v>
      </c>
      <c r="D1055" t="s">
        <v>8957</v>
      </c>
      <c r="E1055" t="s">
        <v>8958</v>
      </c>
      <c r="F1055">
        <v>1020</v>
      </c>
      <c r="G1055">
        <v>494800</v>
      </c>
      <c r="I1055">
        <v>494800</v>
      </c>
      <c r="J1055">
        <v>0</v>
      </c>
      <c r="K1055" s="28">
        <v>0</v>
      </c>
      <c r="L1055" t="s">
        <v>380</v>
      </c>
      <c r="M1055" t="s">
        <v>20</v>
      </c>
      <c r="N1055">
        <v>8505.6119999999992</v>
      </c>
      <c r="O1055">
        <v>7233.9759999999997</v>
      </c>
      <c r="P1055">
        <v>-1271.6359999999995</v>
      </c>
    </row>
    <row r="1056" spans="1:16">
      <c r="A1056">
        <v>41</v>
      </c>
      <c r="B1056">
        <v>2</v>
      </c>
      <c r="C1056">
        <v>2408</v>
      </c>
      <c r="D1056" t="s">
        <v>8959</v>
      </c>
      <c r="E1056" t="s">
        <v>8960</v>
      </c>
      <c r="F1056">
        <v>1020</v>
      </c>
      <c r="G1056">
        <v>505400</v>
      </c>
      <c r="I1056">
        <v>505400</v>
      </c>
      <c r="J1056">
        <v>0</v>
      </c>
      <c r="K1056" s="28">
        <v>0</v>
      </c>
      <c r="L1056" t="s">
        <v>380</v>
      </c>
      <c r="M1056" t="s">
        <v>20</v>
      </c>
      <c r="N1056">
        <v>8687.8259999999991</v>
      </c>
      <c r="O1056">
        <v>7388.9480000000003</v>
      </c>
      <c r="P1056">
        <v>-1298.8779999999988</v>
      </c>
    </row>
    <row r="1057" spans="1:16">
      <c r="A1057">
        <v>41</v>
      </c>
      <c r="B1057">
        <v>2</v>
      </c>
      <c r="C1057">
        <v>2506</v>
      </c>
      <c r="D1057" t="s">
        <v>8961</v>
      </c>
      <c r="E1057" t="s">
        <v>8962</v>
      </c>
      <c r="F1057">
        <v>1020</v>
      </c>
      <c r="G1057">
        <v>529200</v>
      </c>
      <c r="I1057">
        <v>529200</v>
      </c>
      <c r="J1057">
        <v>0</v>
      </c>
      <c r="K1057" s="28">
        <v>0</v>
      </c>
      <c r="L1057" t="s">
        <v>380</v>
      </c>
      <c r="M1057" t="s">
        <v>20</v>
      </c>
      <c r="N1057">
        <v>9096.9480000000003</v>
      </c>
      <c r="O1057">
        <v>7736.9040000000005</v>
      </c>
      <c r="P1057">
        <v>-1360.0439999999999</v>
      </c>
    </row>
    <row r="1058" spans="1:16">
      <c r="A1058">
        <v>41</v>
      </c>
      <c r="B1058">
        <v>2</v>
      </c>
      <c r="C1058">
        <v>2604</v>
      </c>
      <c r="D1058" t="s">
        <v>8963</v>
      </c>
      <c r="E1058" t="s">
        <v>8964</v>
      </c>
      <c r="F1058">
        <v>1020</v>
      </c>
      <c r="G1058">
        <v>484700</v>
      </c>
      <c r="I1058">
        <v>484700</v>
      </c>
      <c r="J1058">
        <v>0</v>
      </c>
      <c r="K1058" s="28">
        <v>0</v>
      </c>
      <c r="L1058" t="s">
        <v>380</v>
      </c>
      <c r="M1058" t="s">
        <v>20</v>
      </c>
      <c r="N1058">
        <v>8331.9930000000004</v>
      </c>
      <c r="O1058">
        <v>7086.3140000000003</v>
      </c>
      <c r="P1058">
        <v>-1245.6790000000001</v>
      </c>
    </row>
    <row r="1059" spans="1:16">
      <c r="A1059">
        <v>41</v>
      </c>
      <c r="B1059">
        <v>2</v>
      </c>
      <c r="C1059">
        <v>2702</v>
      </c>
      <c r="D1059" t="s">
        <v>8965</v>
      </c>
      <c r="E1059" t="s">
        <v>8966</v>
      </c>
      <c r="F1059">
        <v>1020</v>
      </c>
      <c r="G1059">
        <v>434100</v>
      </c>
      <c r="I1059">
        <v>434100</v>
      </c>
      <c r="J1059">
        <v>0</v>
      </c>
      <c r="K1059" s="28">
        <v>0</v>
      </c>
      <c r="L1059" t="s">
        <v>380</v>
      </c>
      <c r="M1059" t="s">
        <v>20</v>
      </c>
      <c r="N1059">
        <v>7462.179000000001</v>
      </c>
      <c r="O1059">
        <v>6346.5420000000004</v>
      </c>
      <c r="P1059">
        <v>-1115.6370000000006</v>
      </c>
    </row>
    <row r="1060" spans="1:16">
      <c r="A1060">
        <v>41</v>
      </c>
      <c r="B1060">
        <v>3</v>
      </c>
      <c r="C1060">
        <v>0</v>
      </c>
      <c r="D1060" t="s">
        <v>8967</v>
      </c>
      <c r="E1060" t="s">
        <v>8968</v>
      </c>
      <c r="F1060">
        <v>1320</v>
      </c>
      <c r="G1060">
        <v>100</v>
      </c>
      <c r="I1060">
        <v>100</v>
      </c>
      <c r="J1060">
        <v>0</v>
      </c>
      <c r="K1060" s="28">
        <v>0</v>
      </c>
      <c r="L1060" t="s">
        <v>380</v>
      </c>
      <c r="M1060" t="s">
        <v>20</v>
      </c>
      <c r="N1060">
        <v>1.7190000000000003</v>
      </c>
      <c r="O1060">
        <v>1.462</v>
      </c>
      <c r="P1060">
        <v>-0.25700000000000034</v>
      </c>
    </row>
    <row r="1061" spans="1:16">
      <c r="A1061">
        <v>41</v>
      </c>
      <c r="B1061">
        <v>4</v>
      </c>
      <c r="C1061">
        <v>0</v>
      </c>
      <c r="D1061" t="s">
        <v>8969</v>
      </c>
      <c r="E1061" t="s">
        <v>8970</v>
      </c>
      <c r="F1061">
        <v>1010</v>
      </c>
      <c r="G1061">
        <v>447100</v>
      </c>
      <c r="I1061">
        <v>807800</v>
      </c>
      <c r="J1061">
        <v>360700</v>
      </c>
      <c r="K1061" s="28">
        <v>0.80675464101990602</v>
      </c>
      <c r="L1061">
        <v>1</v>
      </c>
      <c r="M1061" t="s">
        <v>20</v>
      </c>
      <c r="N1061">
        <v>7685.6490000000013</v>
      </c>
      <c r="O1061">
        <v>11810.036</v>
      </c>
      <c r="P1061">
        <v>4124.3869999999988</v>
      </c>
    </row>
    <row r="1062" spans="1:16">
      <c r="A1062">
        <v>41</v>
      </c>
      <c r="B1062">
        <v>5</v>
      </c>
      <c r="C1062">
        <v>0</v>
      </c>
      <c r="D1062" t="s">
        <v>8971</v>
      </c>
      <c r="E1062" t="s">
        <v>8972</v>
      </c>
      <c r="F1062">
        <v>1010</v>
      </c>
      <c r="G1062">
        <v>592100</v>
      </c>
      <c r="I1062">
        <v>1040800</v>
      </c>
      <c r="J1062">
        <v>448700</v>
      </c>
      <c r="K1062" s="28">
        <v>0.75781118054382701</v>
      </c>
      <c r="L1062">
        <v>1</v>
      </c>
      <c r="M1062" t="s">
        <v>20</v>
      </c>
      <c r="N1062">
        <v>10178.199000000001</v>
      </c>
      <c r="O1062">
        <v>15216.495999999999</v>
      </c>
      <c r="P1062">
        <v>5038.2969999999987</v>
      </c>
    </row>
    <row r="1063" spans="1:16">
      <c r="A1063">
        <v>41</v>
      </c>
      <c r="B1063">
        <v>6</v>
      </c>
      <c r="C1063">
        <v>0</v>
      </c>
      <c r="D1063" t="s">
        <v>8973</v>
      </c>
      <c r="E1063" t="s">
        <v>8974</v>
      </c>
      <c r="F1063">
        <v>1010</v>
      </c>
      <c r="G1063">
        <v>379500</v>
      </c>
      <c r="I1063">
        <v>686000</v>
      </c>
      <c r="J1063">
        <v>306500</v>
      </c>
      <c r="K1063" s="28">
        <v>0.80764163372859032</v>
      </c>
      <c r="L1063">
        <v>1</v>
      </c>
      <c r="M1063" t="s">
        <v>20</v>
      </c>
      <c r="N1063">
        <v>6523.6050000000014</v>
      </c>
      <c r="O1063">
        <v>10029.32</v>
      </c>
      <c r="P1063">
        <v>3505.7149999999983</v>
      </c>
    </row>
    <row r="1064" spans="1:16">
      <c r="A1064">
        <v>41</v>
      </c>
      <c r="B1064">
        <v>7</v>
      </c>
      <c r="C1064">
        <v>0</v>
      </c>
      <c r="D1064" t="s">
        <v>8975</v>
      </c>
      <c r="E1064" t="s">
        <v>8976</v>
      </c>
      <c r="F1064">
        <v>1010</v>
      </c>
      <c r="G1064">
        <v>416100</v>
      </c>
      <c r="I1064">
        <v>744200</v>
      </c>
      <c r="J1064">
        <v>328100</v>
      </c>
      <c r="K1064" s="28">
        <v>0.7885123768324922</v>
      </c>
      <c r="L1064">
        <v>1</v>
      </c>
      <c r="M1064" t="s">
        <v>20</v>
      </c>
      <c r="N1064">
        <v>7152.7590000000009</v>
      </c>
      <c r="O1064">
        <v>10880.204</v>
      </c>
      <c r="P1064">
        <v>3727.4449999999988</v>
      </c>
    </row>
    <row r="1065" spans="1:16">
      <c r="A1065">
        <v>41</v>
      </c>
      <c r="B1065">
        <v>8</v>
      </c>
      <c r="C1065">
        <v>0</v>
      </c>
      <c r="D1065" t="s">
        <v>8977</v>
      </c>
      <c r="E1065" t="s">
        <v>8978</v>
      </c>
      <c r="F1065">
        <v>1010</v>
      </c>
      <c r="G1065">
        <v>364500</v>
      </c>
      <c r="I1065">
        <v>685000</v>
      </c>
      <c r="J1065">
        <v>320500</v>
      </c>
      <c r="K1065" s="28">
        <v>0.87928669410150895</v>
      </c>
      <c r="L1065">
        <v>1</v>
      </c>
      <c r="M1065" t="s">
        <v>20</v>
      </c>
      <c r="N1065">
        <v>6265.755000000001</v>
      </c>
      <c r="O1065">
        <v>10014.700000000001</v>
      </c>
      <c r="P1065">
        <v>3748.9449999999997</v>
      </c>
    </row>
    <row r="1066" spans="1:16">
      <c r="A1066">
        <v>41</v>
      </c>
      <c r="B1066">
        <v>9</v>
      </c>
      <c r="C1066">
        <v>0</v>
      </c>
      <c r="D1066" t="s">
        <v>8979</v>
      </c>
      <c r="E1066" t="s">
        <v>8980</v>
      </c>
      <c r="F1066">
        <v>1010</v>
      </c>
      <c r="G1066">
        <v>380300</v>
      </c>
      <c r="I1066">
        <v>660800</v>
      </c>
      <c r="J1066">
        <v>280500</v>
      </c>
      <c r="K1066" s="28">
        <v>0.73757559821193786</v>
      </c>
      <c r="L1066">
        <v>1</v>
      </c>
      <c r="M1066" t="s">
        <v>20</v>
      </c>
      <c r="N1066">
        <v>6537.3570000000009</v>
      </c>
      <c r="O1066">
        <v>9660.8960000000006</v>
      </c>
      <c r="P1066">
        <v>3123.5389999999998</v>
      </c>
    </row>
    <row r="1067" spans="1:16">
      <c r="A1067">
        <v>41</v>
      </c>
      <c r="B1067">
        <v>10</v>
      </c>
      <c r="C1067">
        <v>0</v>
      </c>
      <c r="D1067" t="s">
        <v>8981</v>
      </c>
      <c r="E1067" t="s">
        <v>8982</v>
      </c>
      <c r="F1067">
        <v>1010</v>
      </c>
      <c r="G1067">
        <v>348800</v>
      </c>
      <c r="I1067">
        <v>571200</v>
      </c>
      <c r="J1067">
        <v>222400</v>
      </c>
      <c r="K1067" s="28">
        <v>0.63761467889908263</v>
      </c>
      <c r="L1067">
        <v>1</v>
      </c>
      <c r="M1067" t="s">
        <v>20</v>
      </c>
      <c r="N1067">
        <v>5995.8720000000003</v>
      </c>
      <c r="O1067">
        <v>8350.9439999999995</v>
      </c>
      <c r="P1067">
        <v>2355.0719999999992</v>
      </c>
    </row>
    <row r="1068" spans="1:16">
      <c r="A1068">
        <v>41</v>
      </c>
      <c r="B1068">
        <v>11</v>
      </c>
      <c r="C1068">
        <v>0</v>
      </c>
      <c r="D1068" t="s">
        <v>8983</v>
      </c>
      <c r="E1068" t="s">
        <v>8984</v>
      </c>
      <c r="F1068">
        <v>1010</v>
      </c>
      <c r="G1068">
        <v>468700</v>
      </c>
      <c r="I1068">
        <v>762100</v>
      </c>
      <c r="J1068">
        <v>293400</v>
      </c>
      <c r="K1068" s="28">
        <v>0.62598677192233843</v>
      </c>
      <c r="L1068">
        <v>1</v>
      </c>
      <c r="M1068" t="s">
        <v>20</v>
      </c>
      <c r="N1068">
        <v>8056.9530000000013</v>
      </c>
      <c r="O1068">
        <v>11141.902</v>
      </c>
      <c r="P1068">
        <v>3084.9489999999987</v>
      </c>
    </row>
    <row r="1069" spans="1:16">
      <c r="A1069">
        <v>41</v>
      </c>
      <c r="B1069">
        <v>12</v>
      </c>
      <c r="C1069">
        <v>0</v>
      </c>
      <c r="D1069" t="s">
        <v>8985</v>
      </c>
      <c r="E1069" t="s">
        <v>8986</v>
      </c>
      <c r="F1069">
        <v>1010</v>
      </c>
      <c r="G1069">
        <v>494700</v>
      </c>
      <c r="I1069">
        <v>832700</v>
      </c>
      <c r="J1069">
        <v>338000</v>
      </c>
      <c r="K1069" s="28">
        <v>0.68324236911259351</v>
      </c>
      <c r="L1069">
        <v>1</v>
      </c>
      <c r="M1069" t="s">
        <v>20</v>
      </c>
      <c r="N1069">
        <v>8503.893</v>
      </c>
      <c r="O1069">
        <v>12174.074000000001</v>
      </c>
      <c r="P1069">
        <v>3670.1810000000005</v>
      </c>
    </row>
    <row r="1070" spans="1:16">
      <c r="A1070">
        <v>41</v>
      </c>
      <c r="B1070">
        <v>13</v>
      </c>
      <c r="C1070">
        <v>0</v>
      </c>
      <c r="D1070" t="s">
        <v>8987</v>
      </c>
      <c r="E1070" t="s">
        <v>8988</v>
      </c>
      <c r="F1070">
        <v>1010</v>
      </c>
      <c r="G1070">
        <v>368400</v>
      </c>
      <c r="I1070">
        <v>607900</v>
      </c>
      <c r="J1070">
        <v>239500</v>
      </c>
      <c r="K1070" s="28">
        <v>0.65010857763300756</v>
      </c>
      <c r="L1070">
        <v>1</v>
      </c>
      <c r="M1070" t="s">
        <v>20</v>
      </c>
      <c r="N1070">
        <v>6332.7960000000012</v>
      </c>
      <c r="O1070">
        <v>8887.4979999999996</v>
      </c>
      <c r="P1070">
        <v>2554.7019999999984</v>
      </c>
    </row>
    <row r="1071" spans="1:16">
      <c r="A1071">
        <v>41</v>
      </c>
      <c r="B1071">
        <v>14</v>
      </c>
      <c r="C1071">
        <v>0</v>
      </c>
      <c r="D1071" t="s">
        <v>8989</v>
      </c>
      <c r="E1071" t="s">
        <v>8990</v>
      </c>
      <c r="F1071">
        <v>1010</v>
      </c>
      <c r="G1071">
        <v>493600</v>
      </c>
      <c r="I1071">
        <v>808800</v>
      </c>
      <c r="J1071">
        <v>315200</v>
      </c>
      <c r="K1071" s="28">
        <v>0.63857374392220412</v>
      </c>
      <c r="L1071">
        <v>1</v>
      </c>
      <c r="M1071" t="s">
        <v>20</v>
      </c>
      <c r="N1071">
        <v>8484.9840000000004</v>
      </c>
      <c r="O1071">
        <v>11824.656000000001</v>
      </c>
      <c r="P1071">
        <v>3339.6720000000005</v>
      </c>
    </row>
    <row r="1072" spans="1:16">
      <c r="A1072">
        <v>41</v>
      </c>
      <c r="B1072">
        <v>15</v>
      </c>
      <c r="C1072">
        <v>0</v>
      </c>
      <c r="D1072" t="s">
        <v>8991</v>
      </c>
      <c r="E1072" t="s">
        <v>8992</v>
      </c>
      <c r="F1072">
        <v>1010</v>
      </c>
      <c r="G1072">
        <v>515900</v>
      </c>
      <c r="I1072">
        <v>876100</v>
      </c>
      <c r="J1072">
        <v>360200</v>
      </c>
      <c r="K1072" s="28">
        <v>0.6981973250629967</v>
      </c>
      <c r="L1072">
        <v>1</v>
      </c>
      <c r="M1072" t="s">
        <v>20</v>
      </c>
      <c r="N1072">
        <v>8868.3209999999999</v>
      </c>
      <c r="O1072">
        <v>12808.582</v>
      </c>
      <c r="P1072">
        <v>3940.2610000000004</v>
      </c>
    </row>
    <row r="1073" spans="1:16">
      <c r="A1073">
        <v>41</v>
      </c>
      <c r="B1073">
        <v>16</v>
      </c>
      <c r="C1073">
        <v>0</v>
      </c>
      <c r="D1073" t="s">
        <v>8993</v>
      </c>
      <c r="E1073" t="s">
        <v>8994</v>
      </c>
      <c r="F1073">
        <v>1010</v>
      </c>
      <c r="G1073">
        <v>420700</v>
      </c>
      <c r="I1073">
        <v>796600</v>
      </c>
      <c r="J1073">
        <v>375900</v>
      </c>
      <c r="K1073" s="28">
        <v>0.89351081530782039</v>
      </c>
      <c r="L1073">
        <v>1</v>
      </c>
      <c r="M1073" t="s">
        <v>20</v>
      </c>
      <c r="N1073">
        <v>7231.8330000000005</v>
      </c>
      <c r="O1073">
        <v>11646.291999999999</v>
      </c>
      <c r="P1073">
        <v>4414.4589999999989</v>
      </c>
    </row>
    <row r="1074" spans="1:16">
      <c r="A1074">
        <v>41</v>
      </c>
      <c r="B1074">
        <v>17</v>
      </c>
      <c r="C1074">
        <v>0</v>
      </c>
      <c r="D1074" t="s">
        <v>8995</v>
      </c>
      <c r="E1074" t="s">
        <v>8996</v>
      </c>
      <c r="F1074">
        <v>1010</v>
      </c>
      <c r="G1074">
        <v>482700</v>
      </c>
      <c r="I1074">
        <v>863200</v>
      </c>
      <c r="J1074">
        <v>380500</v>
      </c>
      <c r="K1074" s="28">
        <v>0.78827429044955455</v>
      </c>
      <c r="L1074">
        <v>1</v>
      </c>
      <c r="M1074" t="s">
        <v>20</v>
      </c>
      <c r="N1074">
        <v>8297.6130000000012</v>
      </c>
      <c r="O1074">
        <v>12619.984</v>
      </c>
      <c r="P1074">
        <v>4322.3709999999992</v>
      </c>
    </row>
    <row r="1075" spans="1:16">
      <c r="A1075">
        <v>41</v>
      </c>
      <c r="B1075">
        <v>18</v>
      </c>
      <c r="C1075">
        <v>0</v>
      </c>
      <c r="D1075" t="s">
        <v>8997</v>
      </c>
      <c r="E1075" t="s">
        <v>8998</v>
      </c>
      <c r="F1075">
        <v>1010</v>
      </c>
      <c r="G1075">
        <v>448400</v>
      </c>
      <c r="I1075">
        <v>783100</v>
      </c>
      <c r="J1075">
        <v>334700</v>
      </c>
      <c r="K1075" s="28">
        <v>0.74643175735950051</v>
      </c>
      <c r="L1075">
        <v>1</v>
      </c>
      <c r="M1075" t="s">
        <v>20</v>
      </c>
      <c r="N1075">
        <v>7707.996000000001</v>
      </c>
      <c r="O1075">
        <v>11448.922</v>
      </c>
      <c r="P1075">
        <v>3740.9259999999995</v>
      </c>
    </row>
    <row r="1076" spans="1:16">
      <c r="A1076">
        <v>41</v>
      </c>
      <c r="B1076">
        <v>19</v>
      </c>
      <c r="C1076">
        <v>0</v>
      </c>
      <c r="D1076" t="s">
        <v>8999</v>
      </c>
      <c r="E1076" t="s">
        <v>9000</v>
      </c>
      <c r="F1076">
        <v>1010</v>
      </c>
      <c r="G1076">
        <v>325100</v>
      </c>
      <c r="I1076">
        <v>623300</v>
      </c>
      <c r="J1076">
        <v>298200</v>
      </c>
      <c r="K1076" s="28">
        <v>0.91725622885266067</v>
      </c>
      <c r="L1076">
        <v>1</v>
      </c>
      <c r="M1076" t="s">
        <v>20</v>
      </c>
      <c r="N1076">
        <v>5588.4690000000001</v>
      </c>
      <c r="O1076">
        <v>9112.6460000000006</v>
      </c>
      <c r="P1076">
        <v>3524.1770000000006</v>
      </c>
    </row>
    <row r="1077" spans="1:16">
      <c r="A1077">
        <v>41</v>
      </c>
      <c r="B1077">
        <v>20</v>
      </c>
      <c r="C1077">
        <v>0</v>
      </c>
      <c r="D1077" t="s">
        <v>9001</v>
      </c>
      <c r="E1077" t="s">
        <v>9002</v>
      </c>
      <c r="F1077">
        <v>1010</v>
      </c>
      <c r="G1077">
        <v>459300</v>
      </c>
      <c r="I1077">
        <v>782700</v>
      </c>
      <c r="J1077">
        <v>323400</v>
      </c>
      <c r="K1077" s="28">
        <v>0.70411495754408882</v>
      </c>
      <c r="L1077">
        <v>1</v>
      </c>
      <c r="M1077" t="s">
        <v>20</v>
      </c>
      <c r="N1077">
        <v>7895.3670000000011</v>
      </c>
      <c r="O1077">
        <v>11443.074000000001</v>
      </c>
      <c r="P1077">
        <v>3547.7069999999994</v>
      </c>
    </row>
    <row r="1078" spans="1:16">
      <c r="A1078">
        <v>41</v>
      </c>
      <c r="B1078">
        <v>21</v>
      </c>
      <c r="C1078">
        <v>0</v>
      </c>
      <c r="D1078" t="s">
        <v>9003</v>
      </c>
      <c r="E1078" t="s">
        <v>9004</v>
      </c>
      <c r="F1078">
        <v>1010</v>
      </c>
      <c r="G1078">
        <v>307100</v>
      </c>
      <c r="I1078">
        <v>555000</v>
      </c>
      <c r="J1078">
        <v>247900</v>
      </c>
      <c r="K1078" s="28">
        <v>0.80722891566265065</v>
      </c>
      <c r="L1078">
        <v>1</v>
      </c>
      <c r="M1078" t="s">
        <v>20</v>
      </c>
      <c r="N1078">
        <v>5279.049</v>
      </c>
      <c r="O1078">
        <v>8114.1</v>
      </c>
      <c r="P1078">
        <v>2835.0510000000004</v>
      </c>
    </row>
    <row r="1079" spans="1:16">
      <c r="A1079">
        <v>41</v>
      </c>
      <c r="B1079">
        <v>22</v>
      </c>
      <c r="C1079">
        <v>0</v>
      </c>
      <c r="D1079" t="s">
        <v>9005</v>
      </c>
      <c r="E1079" t="s">
        <v>9006</v>
      </c>
      <c r="F1079">
        <v>1010</v>
      </c>
      <c r="G1079">
        <v>496900</v>
      </c>
      <c r="I1079">
        <v>882600</v>
      </c>
      <c r="J1079">
        <v>385700</v>
      </c>
      <c r="K1079" s="28">
        <v>0.77621251760917698</v>
      </c>
      <c r="L1079">
        <v>1</v>
      </c>
      <c r="M1079" t="s">
        <v>20</v>
      </c>
      <c r="N1079">
        <v>8541.7109999999993</v>
      </c>
      <c r="O1079">
        <v>12903.611999999999</v>
      </c>
      <c r="P1079">
        <v>4361.9009999999998</v>
      </c>
    </row>
    <row r="1080" spans="1:16">
      <c r="A1080">
        <v>41</v>
      </c>
      <c r="B1080">
        <v>23</v>
      </c>
      <c r="C1080">
        <v>0</v>
      </c>
      <c r="D1080" t="s">
        <v>9007</v>
      </c>
      <c r="E1080" t="s">
        <v>9008</v>
      </c>
      <c r="F1080">
        <v>1010</v>
      </c>
      <c r="G1080">
        <v>438600</v>
      </c>
      <c r="I1080">
        <v>761900</v>
      </c>
      <c r="J1080">
        <v>323300</v>
      </c>
      <c r="K1080" s="28">
        <v>0.73711810305517567</v>
      </c>
      <c r="L1080">
        <v>1</v>
      </c>
      <c r="M1080" t="s">
        <v>20</v>
      </c>
      <c r="N1080">
        <v>7539.5340000000006</v>
      </c>
      <c r="O1080">
        <v>11138.977999999999</v>
      </c>
      <c r="P1080">
        <v>3599.4439999999986</v>
      </c>
    </row>
    <row r="1081" spans="1:16">
      <c r="A1081">
        <v>41</v>
      </c>
      <c r="B1081">
        <v>24</v>
      </c>
      <c r="C1081">
        <v>0</v>
      </c>
      <c r="D1081" t="s">
        <v>9009</v>
      </c>
      <c r="E1081" t="s">
        <v>9010</v>
      </c>
      <c r="F1081">
        <v>1010</v>
      </c>
      <c r="G1081">
        <v>367600</v>
      </c>
      <c r="I1081">
        <v>650000</v>
      </c>
      <c r="J1081">
        <v>282400</v>
      </c>
      <c r="K1081" s="28">
        <v>0.76822633297062026</v>
      </c>
      <c r="L1081">
        <v>1</v>
      </c>
      <c r="M1081" t="s">
        <v>20</v>
      </c>
      <c r="N1081">
        <v>6319.0440000000008</v>
      </c>
      <c r="O1081">
        <v>9503</v>
      </c>
      <c r="P1081">
        <v>3183.9559999999992</v>
      </c>
    </row>
    <row r="1082" spans="1:16">
      <c r="A1082">
        <v>41</v>
      </c>
      <c r="B1082">
        <v>25</v>
      </c>
      <c r="C1082">
        <v>0</v>
      </c>
      <c r="D1082" t="s">
        <v>9011</v>
      </c>
      <c r="E1082" t="s">
        <v>9012</v>
      </c>
      <c r="F1082">
        <v>1010</v>
      </c>
      <c r="G1082">
        <v>317700</v>
      </c>
      <c r="I1082">
        <v>585700</v>
      </c>
      <c r="J1082">
        <v>268000</v>
      </c>
      <c r="K1082" s="28">
        <v>0.84356310985206173</v>
      </c>
      <c r="L1082">
        <v>1</v>
      </c>
      <c r="M1082" t="s">
        <v>20</v>
      </c>
      <c r="N1082">
        <v>5461.2629999999999</v>
      </c>
      <c r="O1082">
        <v>8562.9339999999993</v>
      </c>
      <c r="P1082">
        <v>3101.6709999999994</v>
      </c>
    </row>
    <row r="1083" spans="1:16">
      <c r="A1083">
        <v>41</v>
      </c>
      <c r="B1083">
        <v>26</v>
      </c>
      <c r="C1083">
        <v>0</v>
      </c>
      <c r="D1083" t="s">
        <v>9013</v>
      </c>
      <c r="E1083" t="s">
        <v>9014</v>
      </c>
      <c r="F1083">
        <v>1010</v>
      </c>
      <c r="G1083">
        <v>399200</v>
      </c>
      <c r="I1083">
        <v>710700</v>
      </c>
      <c r="J1083">
        <v>311500</v>
      </c>
      <c r="K1083" s="28">
        <v>0.78031062124248507</v>
      </c>
      <c r="L1083">
        <v>1</v>
      </c>
      <c r="M1083" t="s">
        <v>20</v>
      </c>
      <c r="N1083">
        <v>6862.2480000000005</v>
      </c>
      <c r="O1083">
        <v>10390.433999999999</v>
      </c>
      <c r="P1083">
        <v>3528.1859999999988</v>
      </c>
    </row>
    <row r="1084" spans="1:16">
      <c r="A1084">
        <v>41</v>
      </c>
      <c r="B1084">
        <v>27</v>
      </c>
      <c r="C1084">
        <v>0</v>
      </c>
      <c r="D1084" t="s">
        <v>9015</v>
      </c>
      <c r="E1084" t="s">
        <v>9016</v>
      </c>
      <c r="F1084">
        <v>1010</v>
      </c>
      <c r="G1084">
        <v>394000</v>
      </c>
      <c r="I1084">
        <v>695400</v>
      </c>
      <c r="J1084">
        <v>301400</v>
      </c>
      <c r="K1084" s="28">
        <v>0.76497461928934007</v>
      </c>
      <c r="L1084">
        <v>1</v>
      </c>
      <c r="M1084" t="s">
        <v>20</v>
      </c>
      <c r="N1084">
        <v>6772.8600000000006</v>
      </c>
      <c r="O1084">
        <v>10166.748</v>
      </c>
      <c r="P1084">
        <v>3393.887999999999</v>
      </c>
    </row>
    <row r="1085" spans="1:16">
      <c r="A1085">
        <v>41</v>
      </c>
      <c r="B1085">
        <v>28</v>
      </c>
      <c r="C1085">
        <v>0</v>
      </c>
      <c r="D1085" t="s">
        <v>9017</v>
      </c>
      <c r="E1085" t="s">
        <v>9018</v>
      </c>
      <c r="F1085">
        <v>1010</v>
      </c>
      <c r="G1085">
        <v>372900</v>
      </c>
      <c r="I1085">
        <v>653700</v>
      </c>
      <c r="J1085">
        <v>280800</v>
      </c>
      <c r="K1085" s="28">
        <v>0.75301689460981502</v>
      </c>
      <c r="L1085">
        <v>1</v>
      </c>
      <c r="M1085" t="s">
        <v>20</v>
      </c>
      <c r="N1085">
        <v>6410.1510000000007</v>
      </c>
      <c r="O1085">
        <v>9557.0939999999991</v>
      </c>
      <c r="P1085">
        <v>3146.9429999999984</v>
      </c>
    </row>
    <row r="1086" spans="1:16">
      <c r="A1086">
        <v>41</v>
      </c>
      <c r="B1086">
        <v>29</v>
      </c>
      <c r="C1086">
        <v>0</v>
      </c>
      <c r="D1086" t="s">
        <v>9019</v>
      </c>
      <c r="E1086" t="s">
        <v>9020</v>
      </c>
      <c r="F1086">
        <v>1010</v>
      </c>
      <c r="G1086">
        <v>392900</v>
      </c>
      <c r="I1086">
        <v>698400</v>
      </c>
      <c r="J1086">
        <v>305500</v>
      </c>
      <c r="K1086" s="28">
        <v>0.7775515398320183</v>
      </c>
      <c r="L1086">
        <v>1</v>
      </c>
      <c r="M1086" t="s">
        <v>20</v>
      </c>
      <c r="N1086">
        <v>6753.9510000000009</v>
      </c>
      <c r="O1086">
        <v>10210.608</v>
      </c>
      <c r="P1086">
        <v>3456.6569999999992</v>
      </c>
    </row>
    <row r="1087" spans="1:16">
      <c r="A1087">
        <v>41</v>
      </c>
      <c r="B1087">
        <v>30</v>
      </c>
      <c r="C1087">
        <v>0</v>
      </c>
      <c r="D1087" t="s">
        <v>9021</v>
      </c>
      <c r="E1087" t="s">
        <v>9022</v>
      </c>
      <c r="F1087">
        <v>1010</v>
      </c>
      <c r="G1087">
        <v>335000</v>
      </c>
      <c r="I1087">
        <v>647200</v>
      </c>
      <c r="J1087">
        <v>312200</v>
      </c>
      <c r="K1087" s="28">
        <v>0.93194029850746274</v>
      </c>
      <c r="L1087">
        <v>1</v>
      </c>
      <c r="M1087" t="s">
        <v>20</v>
      </c>
      <c r="N1087">
        <v>5758.65</v>
      </c>
      <c r="O1087">
        <v>9462.0640000000003</v>
      </c>
      <c r="P1087">
        <v>3703.4140000000007</v>
      </c>
    </row>
    <row r="1088" spans="1:16">
      <c r="A1088">
        <v>41</v>
      </c>
      <c r="B1088">
        <v>31</v>
      </c>
      <c r="C1088">
        <v>0</v>
      </c>
      <c r="D1088" t="s">
        <v>9023</v>
      </c>
      <c r="E1088" t="s">
        <v>9024</v>
      </c>
      <c r="F1088">
        <v>1010</v>
      </c>
      <c r="G1088">
        <v>394100</v>
      </c>
      <c r="I1088">
        <v>708100</v>
      </c>
      <c r="J1088">
        <v>314000</v>
      </c>
      <c r="K1088" s="28">
        <v>0.79675209337731534</v>
      </c>
      <c r="L1088">
        <v>1</v>
      </c>
      <c r="M1088" t="s">
        <v>20</v>
      </c>
      <c r="N1088">
        <v>6774.5790000000006</v>
      </c>
      <c r="O1088">
        <v>10352.422</v>
      </c>
      <c r="P1088">
        <v>3577.8429999999998</v>
      </c>
    </row>
    <row r="1089" spans="1:16">
      <c r="A1089">
        <v>41</v>
      </c>
      <c r="B1089">
        <v>32</v>
      </c>
      <c r="C1089">
        <v>0</v>
      </c>
      <c r="D1089" t="s">
        <v>9025</v>
      </c>
      <c r="E1089" t="s">
        <v>9026</v>
      </c>
      <c r="F1089">
        <v>1310</v>
      </c>
      <c r="G1089">
        <v>1300</v>
      </c>
      <c r="I1089">
        <v>1300</v>
      </c>
      <c r="J1089">
        <v>0</v>
      </c>
      <c r="K1089" s="28">
        <v>0</v>
      </c>
      <c r="L1089" t="s">
        <v>380</v>
      </c>
      <c r="M1089" t="s">
        <v>20</v>
      </c>
      <c r="N1089">
        <v>22.347000000000001</v>
      </c>
      <c r="O1089">
        <v>19.006</v>
      </c>
      <c r="P1089">
        <v>-3.3410000000000011</v>
      </c>
    </row>
    <row r="1090" spans="1:16">
      <c r="A1090">
        <v>41</v>
      </c>
      <c r="B1090">
        <v>33</v>
      </c>
      <c r="C1090">
        <v>0</v>
      </c>
      <c r="D1090" t="s">
        <v>9027</v>
      </c>
      <c r="E1090" t="s">
        <v>9028</v>
      </c>
      <c r="F1090">
        <v>1010</v>
      </c>
      <c r="G1090">
        <v>401500</v>
      </c>
      <c r="I1090">
        <v>635700</v>
      </c>
      <c r="J1090">
        <v>234200</v>
      </c>
      <c r="K1090" s="28">
        <v>0.58331257783312584</v>
      </c>
      <c r="L1090">
        <v>1</v>
      </c>
      <c r="M1090" t="s">
        <v>20</v>
      </c>
      <c r="N1090">
        <v>6901.7850000000008</v>
      </c>
      <c r="O1090">
        <v>9293.9339999999993</v>
      </c>
      <c r="P1090">
        <v>2392.1489999999985</v>
      </c>
    </row>
    <row r="1091" spans="1:16">
      <c r="A1091">
        <v>41</v>
      </c>
      <c r="B1091">
        <v>34</v>
      </c>
      <c r="C1091">
        <v>0</v>
      </c>
      <c r="D1091" t="s">
        <v>9029</v>
      </c>
      <c r="E1091" t="s">
        <v>8257</v>
      </c>
      <c r="F1091">
        <v>1010</v>
      </c>
      <c r="G1091">
        <v>316800</v>
      </c>
      <c r="I1091">
        <v>567900</v>
      </c>
      <c r="J1091">
        <v>251100</v>
      </c>
      <c r="K1091" s="28">
        <v>0.79261363636363646</v>
      </c>
      <c r="L1091">
        <v>1</v>
      </c>
      <c r="M1091" t="s">
        <v>20</v>
      </c>
      <c r="N1091">
        <v>5445.7920000000004</v>
      </c>
      <c r="O1091">
        <v>8302.6980000000003</v>
      </c>
      <c r="P1091">
        <v>2856.9059999999999</v>
      </c>
    </row>
    <row r="1092" spans="1:16">
      <c r="A1092">
        <v>41</v>
      </c>
      <c r="B1092">
        <v>35</v>
      </c>
      <c r="C1092">
        <v>0</v>
      </c>
      <c r="D1092" t="s">
        <v>9030</v>
      </c>
      <c r="E1092" t="s">
        <v>9031</v>
      </c>
      <c r="F1092">
        <v>1010</v>
      </c>
      <c r="G1092">
        <v>439000</v>
      </c>
      <c r="I1092">
        <v>753000</v>
      </c>
      <c r="J1092">
        <v>314000</v>
      </c>
      <c r="K1092" s="28">
        <v>0.71526195899772205</v>
      </c>
      <c r="L1092">
        <v>1</v>
      </c>
      <c r="M1092" t="s">
        <v>20</v>
      </c>
      <c r="N1092">
        <v>7546.4100000000008</v>
      </c>
      <c r="O1092">
        <v>11008.86</v>
      </c>
      <c r="P1092">
        <v>3462.45</v>
      </c>
    </row>
    <row r="1093" spans="1:16">
      <c r="A1093">
        <v>41</v>
      </c>
      <c r="B1093">
        <v>36</v>
      </c>
      <c r="C1093">
        <v>0</v>
      </c>
      <c r="D1093" t="s">
        <v>9032</v>
      </c>
      <c r="E1093" t="s">
        <v>9033</v>
      </c>
      <c r="F1093">
        <v>1010</v>
      </c>
      <c r="G1093">
        <v>311100</v>
      </c>
      <c r="I1093">
        <v>525500</v>
      </c>
      <c r="J1093">
        <v>214400</v>
      </c>
      <c r="K1093" s="28">
        <v>0.68916747026679515</v>
      </c>
      <c r="L1093">
        <v>1</v>
      </c>
      <c r="M1093" t="s">
        <v>20</v>
      </c>
      <c r="N1093">
        <v>5347.8090000000002</v>
      </c>
      <c r="O1093">
        <v>7682.81</v>
      </c>
      <c r="P1093">
        <v>2335.0010000000002</v>
      </c>
    </row>
    <row r="1094" spans="1:16">
      <c r="A1094">
        <v>42</v>
      </c>
      <c r="B1094">
        <v>1</v>
      </c>
      <c r="C1094">
        <v>0</v>
      </c>
      <c r="D1094" t="s">
        <v>9034</v>
      </c>
      <c r="E1094" t="s">
        <v>7744</v>
      </c>
      <c r="F1094">
        <v>1310</v>
      </c>
      <c r="G1094">
        <v>15000</v>
      </c>
      <c r="I1094">
        <v>15000</v>
      </c>
      <c r="J1094">
        <v>0</v>
      </c>
      <c r="K1094" s="28">
        <v>0</v>
      </c>
      <c r="L1094" t="s">
        <v>380</v>
      </c>
      <c r="M1094" t="s">
        <v>20</v>
      </c>
      <c r="N1094">
        <v>257.85000000000002</v>
      </c>
      <c r="O1094">
        <v>219.3</v>
      </c>
      <c r="P1094">
        <v>-38.550000000000011</v>
      </c>
    </row>
    <row r="1095" spans="1:16">
      <c r="A1095">
        <v>42</v>
      </c>
      <c r="B1095">
        <v>2</v>
      </c>
      <c r="C1095">
        <v>0</v>
      </c>
      <c r="D1095" t="s">
        <v>9035</v>
      </c>
      <c r="E1095" t="s">
        <v>9036</v>
      </c>
      <c r="F1095">
        <v>1320</v>
      </c>
      <c r="G1095">
        <v>100</v>
      </c>
      <c r="I1095">
        <v>100</v>
      </c>
      <c r="J1095">
        <v>0</v>
      </c>
      <c r="K1095" s="28">
        <v>0</v>
      </c>
      <c r="L1095" t="s">
        <v>380</v>
      </c>
      <c r="M1095" t="s">
        <v>20</v>
      </c>
      <c r="N1095">
        <v>1.7190000000000003</v>
      </c>
      <c r="O1095">
        <v>1.462</v>
      </c>
      <c r="P1095">
        <v>-0.25700000000000034</v>
      </c>
    </row>
    <row r="1096" spans="1:16">
      <c r="A1096">
        <v>42</v>
      </c>
      <c r="B1096">
        <v>3</v>
      </c>
      <c r="C1096">
        <v>0</v>
      </c>
      <c r="D1096" t="s">
        <v>9037</v>
      </c>
      <c r="E1096" t="s">
        <v>9038</v>
      </c>
      <c r="F1096">
        <v>1320</v>
      </c>
      <c r="G1096">
        <v>400</v>
      </c>
      <c r="I1096">
        <v>400</v>
      </c>
      <c r="J1096">
        <v>0</v>
      </c>
      <c r="K1096" s="28">
        <v>0</v>
      </c>
      <c r="L1096" t="s">
        <v>380</v>
      </c>
      <c r="M1096" t="s">
        <v>20</v>
      </c>
      <c r="N1096">
        <v>6.8760000000000012</v>
      </c>
      <c r="O1096">
        <v>5.8479999999999999</v>
      </c>
      <c r="P1096">
        <v>-1.0280000000000014</v>
      </c>
    </row>
    <row r="1097" spans="1:16">
      <c r="A1097">
        <v>42</v>
      </c>
      <c r="B1097">
        <v>4</v>
      </c>
      <c r="C1097">
        <v>0</v>
      </c>
      <c r="D1097" t="s">
        <v>9039</v>
      </c>
      <c r="E1097" t="s">
        <v>9040</v>
      </c>
      <c r="F1097">
        <v>1320</v>
      </c>
      <c r="G1097">
        <v>500</v>
      </c>
      <c r="I1097">
        <v>500</v>
      </c>
      <c r="J1097">
        <v>0</v>
      </c>
      <c r="K1097" s="28">
        <v>0</v>
      </c>
      <c r="L1097" t="s">
        <v>380</v>
      </c>
      <c r="M1097" t="s">
        <v>20</v>
      </c>
      <c r="N1097">
        <v>8.5950000000000006</v>
      </c>
      <c r="O1097">
        <v>7.31</v>
      </c>
      <c r="P1097">
        <v>-1.285000000000001</v>
      </c>
    </row>
    <row r="1098" spans="1:16">
      <c r="A1098">
        <v>42</v>
      </c>
      <c r="B1098">
        <v>5</v>
      </c>
      <c r="C1098">
        <v>0</v>
      </c>
      <c r="D1098" t="s">
        <v>9041</v>
      </c>
      <c r="E1098" t="s">
        <v>9042</v>
      </c>
      <c r="F1098">
        <v>1320</v>
      </c>
      <c r="G1098">
        <v>600</v>
      </c>
      <c r="I1098">
        <v>600</v>
      </c>
      <c r="J1098">
        <v>0</v>
      </c>
      <c r="K1098" s="28">
        <v>0</v>
      </c>
      <c r="L1098" t="s">
        <v>380</v>
      </c>
      <c r="M1098" t="s">
        <v>20</v>
      </c>
      <c r="N1098">
        <v>10.314</v>
      </c>
      <c r="O1098">
        <v>8.7720000000000002</v>
      </c>
      <c r="P1098">
        <v>-1.5419999999999998</v>
      </c>
    </row>
    <row r="1099" spans="1:16">
      <c r="A1099">
        <v>42</v>
      </c>
      <c r="B1099">
        <v>6</v>
      </c>
      <c r="C1099">
        <v>0</v>
      </c>
      <c r="D1099" t="s">
        <v>9043</v>
      </c>
      <c r="E1099" t="s">
        <v>9044</v>
      </c>
      <c r="F1099">
        <v>1320</v>
      </c>
      <c r="G1099">
        <v>800</v>
      </c>
      <c r="I1099">
        <v>800</v>
      </c>
      <c r="J1099">
        <v>0</v>
      </c>
      <c r="K1099" s="28">
        <v>0</v>
      </c>
      <c r="L1099" t="s">
        <v>380</v>
      </c>
      <c r="M1099" t="s">
        <v>20</v>
      </c>
      <c r="N1099">
        <v>13.752000000000002</v>
      </c>
      <c r="O1099">
        <v>11.696</v>
      </c>
      <c r="P1099">
        <v>-2.0560000000000027</v>
      </c>
    </row>
    <row r="1100" spans="1:16">
      <c r="A1100">
        <v>42</v>
      </c>
      <c r="B1100">
        <v>7</v>
      </c>
      <c r="C1100">
        <v>0</v>
      </c>
      <c r="D1100" t="s">
        <v>9045</v>
      </c>
      <c r="E1100" t="s">
        <v>9046</v>
      </c>
      <c r="F1100">
        <v>1320</v>
      </c>
      <c r="G1100">
        <v>600</v>
      </c>
      <c r="I1100">
        <v>600</v>
      </c>
      <c r="J1100">
        <v>0</v>
      </c>
      <c r="K1100" s="28">
        <v>0</v>
      </c>
      <c r="L1100" t="s">
        <v>380</v>
      </c>
      <c r="M1100" t="s">
        <v>20</v>
      </c>
      <c r="N1100">
        <v>10.314</v>
      </c>
      <c r="O1100">
        <v>8.7720000000000002</v>
      </c>
      <c r="P1100">
        <v>-1.5419999999999998</v>
      </c>
    </row>
    <row r="1101" spans="1:16">
      <c r="A1101">
        <v>42</v>
      </c>
      <c r="B1101">
        <v>8</v>
      </c>
      <c r="C1101">
        <v>0</v>
      </c>
      <c r="D1101" t="s">
        <v>9047</v>
      </c>
      <c r="E1101" t="s">
        <v>9048</v>
      </c>
      <c r="F1101">
        <v>1320</v>
      </c>
      <c r="G1101">
        <v>200</v>
      </c>
      <c r="I1101">
        <v>200</v>
      </c>
      <c r="J1101">
        <v>0</v>
      </c>
      <c r="K1101" s="28">
        <v>0</v>
      </c>
      <c r="L1101" t="s">
        <v>380</v>
      </c>
      <c r="M1101" t="s">
        <v>20</v>
      </c>
      <c r="N1101">
        <v>3.4380000000000006</v>
      </c>
      <c r="O1101">
        <v>2.9239999999999999</v>
      </c>
      <c r="P1101">
        <v>-0.51400000000000068</v>
      </c>
    </row>
    <row r="1102" spans="1:16">
      <c r="A1102">
        <v>42</v>
      </c>
      <c r="B1102">
        <v>9</v>
      </c>
      <c r="C1102">
        <v>0</v>
      </c>
      <c r="D1102" t="s">
        <v>9049</v>
      </c>
      <c r="E1102" t="s">
        <v>9050</v>
      </c>
      <c r="F1102">
        <v>1310</v>
      </c>
      <c r="G1102">
        <v>800</v>
      </c>
      <c r="I1102">
        <v>800</v>
      </c>
      <c r="J1102">
        <v>0</v>
      </c>
      <c r="K1102" s="28">
        <v>0</v>
      </c>
      <c r="L1102" t="s">
        <v>380</v>
      </c>
      <c r="M1102" t="s">
        <v>20</v>
      </c>
      <c r="N1102">
        <v>13.752000000000002</v>
      </c>
      <c r="O1102">
        <v>11.696</v>
      </c>
      <c r="P1102">
        <v>-2.0560000000000027</v>
      </c>
    </row>
    <row r="1103" spans="1:16">
      <c r="A1103">
        <v>42</v>
      </c>
      <c r="B1103">
        <v>10</v>
      </c>
      <c r="C1103">
        <v>0</v>
      </c>
      <c r="D1103" t="s">
        <v>9051</v>
      </c>
      <c r="E1103" t="s">
        <v>9052</v>
      </c>
      <c r="F1103">
        <v>1010</v>
      </c>
      <c r="G1103">
        <v>386800</v>
      </c>
      <c r="I1103">
        <v>651800</v>
      </c>
      <c r="J1103">
        <v>265000</v>
      </c>
      <c r="K1103" s="28">
        <v>0.68510858324715618</v>
      </c>
      <c r="L1103">
        <v>1</v>
      </c>
      <c r="M1103" t="s">
        <v>20</v>
      </c>
      <c r="N1103">
        <v>6649.0920000000006</v>
      </c>
      <c r="O1103">
        <v>9529.3160000000007</v>
      </c>
      <c r="P1103">
        <v>2880.2240000000002</v>
      </c>
    </row>
    <row r="1104" spans="1:16">
      <c r="A1104">
        <v>42</v>
      </c>
      <c r="B1104">
        <v>11</v>
      </c>
      <c r="C1104">
        <v>0</v>
      </c>
      <c r="D1104" t="s">
        <v>9053</v>
      </c>
      <c r="E1104" t="s">
        <v>9054</v>
      </c>
      <c r="F1104">
        <v>1320</v>
      </c>
      <c r="G1104">
        <v>2300</v>
      </c>
      <c r="I1104">
        <v>2300</v>
      </c>
      <c r="J1104">
        <v>0</v>
      </c>
      <c r="K1104" s="28">
        <v>0</v>
      </c>
      <c r="L1104" t="s">
        <v>380</v>
      </c>
      <c r="M1104" t="s">
        <v>20</v>
      </c>
      <c r="N1104">
        <v>39.536999999999999</v>
      </c>
      <c r="O1104">
        <v>33.625999999999998</v>
      </c>
      <c r="P1104">
        <v>-5.9110000000000014</v>
      </c>
    </row>
    <row r="1105" spans="1:16">
      <c r="A1105">
        <v>42</v>
      </c>
      <c r="B1105">
        <v>12</v>
      </c>
      <c r="C1105">
        <v>0</v>
      </c>
      <c r="D1105" t="s">
        <v>9055</v>
      </c>
      <c r="E1105" t="s">
        <v>9056</v>
      </c>
      <c r="F1105">
        <v>1010</v>
      </c>
      <c r="G1105">
        <v>357200</v>
      </c>
      <c r="I1105">
        <v>684700</v>
      </c>
      <c r="J1105">
        <v>327500</v>
      </c>
      <c r="K1105" s="28">
        <v>0.91685330347144456</v>
      </c>
      <c r="L1105">
        <v>1</v>
      </c>
      <c r="M1105" t="s">
        <v>20</v>
      </c>
      <c r="N1105">
        <v>6140.268</v>
      </c>
      <c r="O1105">
        <v>10010.314</v>
      </c>
      <c r="P1105">
        <v>3870.0460000000003</v>
      </c>
    </row>
    <row r="1106" spans="1:16">
      <c r="A1106">
        <v>42</v>
      </c>
      <c r="B1106">
        <v>13</v>
      </c>
      <c r="C1106">
        <v>0</v>
      </c>
      <c r="D1106" t="s">
        <v>9057</v>
      </c>
      <c r="E1106" t="s">
        <v>9056</v>
      </c>
      <c r="F1106">
        <v>1010</v>
      </c>
      <c r="G1106">
        <v>452200</v>
      </c>
      <c r="I1106">
        <v>794600</v>
      </c>
      <c r="J1106">
        <v>342400</v>
      </c>
      <c r="K1106" s="28">
        <v>0.75718708536045987</v>
      </c>
      <c r="L1106">
        <v>1</v>
      </c>
      <c r="M1106" t="s">
        <v>20</v>
      </c>
      <c r="N1106">
        <v>7773.3180000000011</v>
      </c>
      <c r="O1106">
        <v>11617.052</v>
      </c>
      <c r="P1106">
        <v>3843.7339999999986</v>
      </c>
    </row>
    <row r="1107" spans="1:16">
      <c r="A1107">
        <v>42</v>
      </c>
      <c r="B1107">
        <v>14</v>
      </c>
      <c r="C1107">
        <v>0</v>
      </c>
      <c r="D1107" t="s">
        <v>9058</v>
      </c>
      <c r="E1107" t="s">
        <v>7711</v>
      </c>
      <c r="F1107">
        <v>1320</v>
      </c>
      <c r="G1107">
        <v>100</v>
      </c>
      <c r="I1107">
        <v>100</v>
      </c>
      <c r="J1107">
        <v>0</v>
      </c>
      <c r="K1107" s="28">
        <v>0</v>
      </c>
      <c r="L1107" t="s">
        <v>380</v>
      </c>
      <c r="M1107" t="s">
        <v>20</v>
      </c>
      <c r="N1107">
        <v>1.7190000000000003</v>
      </c>
      <c r="O1107">
        <v>1.462</v>
      </c>
      <c r="P1107">
        <v>-0.25700000000000034</v>
      </c>
    </row>
    <row r="1108" spans="1:16">
      <c r="A1108">
        <v>42</v>
      </c>
      <c r="B1108">
        <v>15</v>
      </c>
      <c r="C1108">
        <v>0</v>
      </c>
      <c r="D1108" t="s">
        <v>9059</v>
      </c>
      <c r="E1108" t="s">
        <v>9060</v>
      </c>
      <c r="F1108">
        <v>1010</v>
      </c>
      <c r="G1108">
        <v>457200</v>
      </c>
      <c r="I1108">
        <v>840100</v>
      </c>
      <c r="J1108">
        <v>382900</v>
      </c>
      <c r="K1108" s="28">
        <v>0.83748906386701671</v>
      </c>
      <c r="L1108">
        <v>1</v>
      </c>
      <c r="M1108" t="s">
        <v>20</v>
      </c>
      <c r="N1108">
        <v>7859.2680000000009</v>
      </c>
      <c r="O1108">
        <v>12282.262000000001</v>
      </c>
      <c r="P1108">
        <v>4422.9939999999997</v>
      </c>
    </row>
    <row r="1109" spans="1:16">
      <c r="A1109">
        <v>42</v>
      </c>
      <c r="B1109">
        <v>16</v>
      </c>
      <c r="C1109">
        <v>0</v>
      </c>
      <c r="D1109" t="s">
        <v>9061</v>
      </c>
      <c r="E1109" t="s">
        <v>9062</v>
      </c>
      <c r="F1109">
        <v>1010</v>
      </c>
      <c r="G1109">
        <v>560800</v>
      </c>
      <c r="I1109">
        <v>934500</v>
      </c>
      <c r="J1109">
        <v>373700</v>
      </c>
      <c r="K1109" s="28">
        <v>0.66636947218259635</v>
      </c>
      <c r="L1109">
        <v>1</v>
      </c>
      <c r="M1109" t="s">
        <v>20</v>
      </c>
      <c r="N1109">
        <v>9640.152</v>
      </c>
      <c r="O1109">
        <v>13662.39</v>
      </c>
      <c r="P1109">
        <v>4022.2379999999994</v>
      </c>
    </row>
    <row r="1110" spans="1:16">
      <c r="A1110">
        <v>42</v>
      </c>
      <c r="B1110">
        <v>17</v>
      </c>
      <c r="C1110">
        <v>0</v>
      </c>
      <c r="D1110" t="s">
        <v>9063</v>
      </c>
      <c r="E1110" t="s">
        <v>9064</v>
      </c>
      <c r="F1110">
        <v>1010</v>
      </c>
      <c r="G1110">
        <v>359600</v>
      </c>
      <c r="I1110">
        <v>672000</v>
      </c>
      <c r="J1110">
        <v>312400</v>
      </c>
      <c r="K1110" s="28">
        <v>0.86874304783092327</v>
      </c>
      <c r="L1110">
        <v>1</v>
      </c>
      <c r="M1110" t="s">
        <v>20</v>
      </c>
      <c r="N1110">
        <v>6181.5240000000003</v>
      </c>
      <c r="O1110">
        <v>9824.64</v>
      </c>
      <c r="P1110">
        <v>3643.1159999999991</v>
      </c>
    </row>
    <row r="1111" spans="1:16">
      <c r="A1111">
        <v>42</v>
      </c>
      <c r="B1111">
        <v>18</v>
      </c>
      <c r="C1111">
        <v>0</v>
      </c>
      <c r="D1111" t="s">
        <v>9065</v>
      </c>
      <c r="E1111" t="s">
        <v>9066</v>
      </c>
      <c r="F1111">
        <v>1010</v>
      </c>
      <c r="G1111">
        <v>403600</v>
      </c>
      <c r="I1111">
        <v>655000</v>
      </c>
      <c r="J1111">
        <v>251400</v>
      </c>
      <c r="K1111" s="28">
        <v>0.62289395441030715</v>
      </c>
      <c r="L1111">
        <v>1</v>
      </c>
      <c r="M1111" t="s">
        <v>20</v>
      </c>
      <c r="N1111">
        <v>6937.8840000000009</v>
      </c>
      <c r="O1111">
        <v>9576.1</v>
      </c>
      <c r="P1111">
        <v>2638.2159999999994</v>
      </c>
    </row>
    <row r="1112" spans="1:16">
      <c r="A1112">
        <v>42</v>
      </c>
      <c r="B1112">
        <v>19</v>
      </c>
      <c r="C1112">
        <v>0</v>
      </c>
      <c r="D1112" t="s">
        <v>9067</v>
      </c>
      <c r="E1112" t="s">
        <v>9068</v>
      </c>
      <c r="F1112">
        <v>1010</v>
      </c>
      <c r="G1112">
        <v>308500</v>
      </c>
      <c r="I1112">
        <v>593800</v>
      </c>
      <c r="J1112">
        <v>285300</v>
      </c>
      <c r="K1112" s="28">
        <v>0.92479740680713118</v>
      </c>
      <c r="L1112">
        <v>1</v>
      </c>
      <c r="M1112" t="s">
        <v>20</v>
      </c>
      <c r="N1112">
        <v>5303.1149999999998</v>
      </c>
      <c r="O1112">
        <v>8681.3559999999998</v>
      </c>
      <c r="P1112">
        <v>3378.241</v>
      </c>
    </row>
    <row r="1113" spans="1:16">
      <c r="A1113">
        <v>42</v>
      </c>
      <c r="B1113">
        <v>20</v>
      </c>
      <c r="C1113">
        <v>0</v>
      </c>
      <c r="D1113" t="s">
        <v>9069</v>
      </c>
      <c r="E1113" t="s">
        <v>9070</v>
      </c>
      <c r="F1113">
        <v>1010</v>
      </c>
      <c r="G1113">
        <v>392600</v>
      </c>
      <c r="I1113">
        <v>627400</v>
      </c>
      <c r="J1113">
        <v>234800</v>
      </c>
      <c r="K1113" s="28">
        <v>0.59806418746816092</v>
      </c>
      <c r="L1113">
        <v>1</v>
      </c>
      <c r="M1113" t="s">
        <v>20</v>
      </c>
      <c r="N1113">
        <v>6748.7940000000008</v>
      </c>
      <c r="O1113">
        <v>9172.5879999999997</v>
      </c>
      <c r="P1113">
        <v>2423.793999999999</v>
      </c>
    </row>
    <row r="1114" spans="1:16">
      <c r="A1114">
        <v>42</v>
      </c>
      <c r="B1114">
        <v>21</v>
      </c>
      <c r="C1114">
        <v>0</v>
      </c>
      <c r="D1114" t="s">
        <v>9071</v>
      </c>
      <c r="E1114" t="s">
        <v>9072</v>
      </c>
      <c r="F1114">
        <v>1010</v>
      </c>
      <c r="G1114">
        <v>411400</v>
      </c>
      <c r="I1114">
        <v>705200</v>
      </c>
      <c r="J1114">
        <v>293800</v>
      </c>
      <c r="K1114" s="28">
        <v>0.71414681575109373</v>
      </c>
      <c r="L1114">
        <v>1</v>
      </c>
      <c r="M1114" t="s">
        <v>20</v>
      </c>
      <c r="N1114">
        <v>7071.9660000000013</v>
      </c>
      <c r="O1114">
        <v>10310.023999999999</v>
      </c>
      <c r="P1114">
        <v>3238.0579999999982</v>
      </c>
    </row>
    <row r="1115" spans="1:16">
      <c r="A1115">
        <v>42</v>
      </c>
      <c r="B1115">
        <v>22</v>
      </c>
      <c r="C1115">
        <v>0</v>
      </c>
      <c r="D1115" t="s">
        <v>9073</v>
      </c>
      <c r="E1115" t="s">
        <v>9074</v>
      </c>
      <c r="F1115">
        <v>1010</v>
      </c>
      <c r="G1115">
        <v>387500</v>
      </c>
      <c r="I1115">
        <v>668900</v>
      </c>
      <c r="J1115">
        <v>281400</v>
      </c>
      <c r="K1115" s="28">
        <v>0.72619354838709671</v>
      </c>
      <c r="L1115">
        <v>1</v>
      </c>
      <c r="M1115" t="s">
        <v>20</v>
      </c>
      <c r="N1115">
        <v>6661.1250000000009</v>
      </c>
      <c r="O1115">
        <v>9779.3179999999993</v>
      </c>
      <c r="P1115">
        <v>3118.1929999999984</v>
      </c>
    </row>
    <row r="1116" spans="1:16">
      <c r="A1116">
        <v>42</v>
      </c>
      <c r="B1116">
        <v>23</v>
      </c>
      <c r="C1116">
        <v>0</v>
      </c>
      <c r="D1116" t="s">
        <v>9075</v>
      </c>
      <c r="E1116" t="s">
        <v>9076</v>
      </c>
      <c r="F1116">
        <v>1010</v>
      </c>
      <c r="G1116">
        <v>490600</v>
      </c>
      <c r="I1116">
        <v>870100</v>
      </c>
      <c r="J1116">
        <v>379500</v>
      </c>
      <c r="K1116" s="28">
        <v>0.77354260089686089</v>
      </c>
      <c r="L1116">
        <v>1</v>
      </c>
      <c r="M1116" t="s">
        <v>20</v>
      </c>
      <c r="N1116">
        <v>8433.4140000000007</v>
      </c>
      <c r="O1116">
        <v>12720.861999999999</v>
      </c>
      <c r="P1116">
        <v>4287.4479999999985</v>
      </c>
    </row>
    <row r="1117" spans="1:16">
      <c r="A1117">
        <v>42</v>
      </c>
      <c r="B1117">
        <v>24</v>
      </c>
      <c r="C1117">
        <v>0</v>
      </c>
      <c r="D1117" t="s">
        <v>9077</v>
      </c>
      <c r="E1117" t="s">
        <v>9078</v>
      </c>
      <c r="F1117">
        <v>1010</v>
      </c>
      <c r="G1117">
        <v>528900</v>
      </c>
      <c r="I1117">
        <v>880500</v>
      </c>
      <c r="J1117">
        <v>351600</v>
      </c>
      <c r="K1117" s="28">
        <v>0.66477595008508228</v>
      </c>
      <c r="L1117">
        <v>1</v>
      </c>
      <c r="M1117" t="s">
        <v>20</v>
      </c>
      <c r="N1117">
        <v>9091.7909999999993</v>
      </c>
      <c r="O1117">
        <v>12872.91</v>
      </c>
      <c r="P1117">
        <v>3781.1190000000006</v>
      </c>
    </row>
    <row r="1118" spans="1:16">
      <c r="A1118">
        <v>42</v>
      </c>
      <c r="B1118">
        <v>25</v>
      </c>
      <c r="C1118">
        <v>0</v>
      </c>
      <c r="D1118" t="s">
        <v>9079</v>
      </c>
      <c r="E1118" t="s">
        <v>9080</v>
      </c>
      <c r="F1118">
        <v>1010</v>
      </c>
      <c r="G1118">
        <v>420400</v>
      </c>
      <c r="I1118">
        <v>738700</v>
      </c>
      <c r="J1118">
        <v>318300</v>
      </c>
      <c r="K1118" s="28">
        <v>0.75713606089438623</v>
      </c>
      <c r="L1118">
        <v>1</v>
      </c>
      <c r="M1118" t="s">
        <v>20</v>
      </c>
      <c r="N1118">
        <v>7226.6760000000013</v>
      </c>
      <c r="O1118">
        <v>10799.794</v>
      </c>
      <c r="P1118">
        <v>3573.1179999999986</v>
      </c>
    </row>
    <row r="1119" spans="1:16">
      <c r="A1119">
        <v>42</v>
      </c>
      <c r="B1119">
        <v>26</v>
      </c>
      <c r="C1119">
        <v>0</v>
      </c>
      <c r="D1119" t="s">
        <v>9081</v>
      </c>
      <c r="E1119" t="s">
        <v>9082</v>
      </c>
      <c r="F1119">
        <v>1010</v>
      </c>
      <c r="G1119">
        <v>613700</v>
      </c>
      <c r="I1119">
        <v>960500</v>
      </c>
      <c r="J1119">
        <v>346800</v>
      </c>
      <c r="K1119" s="28">
        <v>0.56509695290858719</v>
      </c>
      <c r="L1119">
        <v>1</v>
      </c>
      <c r="M1119" t="s">
        <v>20</v>
      </c>
      <c r="N1119">
        <v>10549.503000000001</v>
      </c>
      <c r="O1119">
        <v>14042.51</v>
      </c>
      <c r="P1119">
        <v>3493.0069999999996</v>
      </c>
    </row>
    <row r="1120" spans="1:16">
      <c r="A1120">
        <v>42</v>
      </c>
      <c r="B1120">
        <v>27</v>
      </c>
      <c r="C1120">
        <v>0</v>
      </c>
      <c r="D1120" t="s">
        <v>9083</v>
      </c>
      <c r="E1120" t="s">
        <v>9084</v>
      </c>
      <c r="F1120">
        <v>1010</v>
      </c>
      <c r="G1120">
        <v>386900</v>
      </c>
      <c r="I1120">
        <v>698900</v>
      </c>
      <c r="J1120">
        <v>312000</v>
      </c>
      <c r="K1120" s="28">
        <v>0.80640992504523124</v>
      </c>
      <c r="L1120">
        <v>1</v>
      </c>
      <c r="M1120" t="s">
        <v>20</v>
      </c>
      <c r="N1120">
        <v>6650.8110000000006</v>
      </c>
      <c r="O1120">
        <v>10217.918</v>
      </c>
      <c r="P1120">
        <v>3567.1069999999991</v>
      </c>
    </row>
    <row r="1121" spans="1:16">
      <c r="A1121">
        <v>42</v>
      </c>
      <c r="B1121">
        <v>28</v>
      </c>
      <c r="C1121">
        <v>0</v>
      </c>
      <c r="D1121" t="s">
        <v>9085</v>
      </c>
      <c r="E1121" t="s">
        <v>9086</v>
      </c>
      <c r="F1121">
        <v>1010</v>
      </c>
      <c r="G1121">
        <v>348300</v>
      </c>
      <c r="I1121">
        <v>643400</v>
      </c>
      <c r="J1121">
        <v>295100</v>
      </c>
      <c r="K1121" s="28">
        <v>0.84725811082400226</v>
      </c>
      <c r="L1121">
        <v>1</v>
      </c>
      <c r="M1121" t="s">
        <v>20</v>
      </c>
      <c r="N1121">
        <v>5987.277</v>
      </c>
      <c r="O1121">
        <v>9406.5079999999998</v>
      </c>
      <c r="P1121">
        <v>3419.2309999999998</v>
      </c>
    </row>
    <row r="1122" spans="1:16">
      <c r="A1122">
        <v>42</v>
      </c>
      <c r="B1122">
        <v>29</v>
      </c>
      <c r="C1122">
        <v>0</v>
      </c>
      <c r="D1122" t="s">
        <v>9087</v>
      </c>
      <c r="E1122" t="s">
        <v>9088</v>
      </c>
      <c r="F1122">
        <v>1010</v>
      </c>
      <c r="G1122">
        <v>381700</v>
      </c>
      <c r="I1122">
        <v>722700</v>
      </c>
      <c r="J1122">
        <v>341000</v>
      </c>
      <c r="K1122" s="28">
        <v>0.89337175792507195</v>
      </c>
      <c r="L1122">
        <v>1</v>
      </c>
      <c r="M1122" t="s">
        <v>69</v>
      </c>
      <c r="N1122">
        <v>6561.4230000000007</v>
      </c>
      <c r="O1122">
        <v>10565.874</v>
      </c>
      <c r="P1122">
        <v>4004.4509999999991</v>
      </c>
    </row>
    <row r="1123" spans="1:16">
      <c r="A1123">
        <v>42</v>
      </c>
      <c r="B1123">
        <v>30</v>
      </c>
      <c r="C1123">
        <v>0</v>
      </c>
      <c r="D1123" t="s">
        <v>9089</v>
      </c>
      <c r="E1123" t="s">
        <v>9090</v>
      </c>
      <c r="F1123">
        <v>1010</v>
      </c>
      <c r="G1123">
        <v>371500</v>
      </c>
      <c r="I1123">
        <v>634100</v>
      </c>
      <c r="J1123">
        <v>262600</v>
      </c>
      <c r="K1123" s="28">
        <v>0.70686406460296092</v>
      </c>
      <c r="L1123">
        <v>1</v>
      </c>
      <c r="M1123" t="s">
        <v>20</v>
      </c>
      <c r="N1123">
        <v>6386.0850000000009</v>
      </c>
      <c r="O1123">
        <v>9270.5419999999995</v>
      </c>
      <c r="P1123">
        <v>2884.4569999999985</v>
      </c>
    </row>
    <row r="1124" spans="1:16">
      <c r="A1124">
        <v>42</v>
      </c>
      <c r="B1124">
        <v>31</v>
      </c>
      <c r="C1124">
        <v>0</v>
      </c>
      <c r="D1124" t="s">
        <v>9091</v>
      </c>
      <c r="E1124" t="s">
        <v>9092</v>
      </c>
      <c r="F1124">
        <v>1010</v>
      </c>
      <c r="G1124">
        <v>322800</v>
      </c>
      <c r="I1124">
        <v>588900</v>
      </c>
      <c r="J1124">
        <v>266100</v>
      </c>
      <c r="K1124" s="28">
        <v>0.82434944237918217</v>
      </c>
      <c r="L1124">
        <v>1</v>
      </c>
      <c r="M1124" t="s">
        <v>20</v>
      </c>
      <c r="N1124">
        <v>5548.9319999999998</v>
      </c>
      <c r="O1124">
        <v>8609.7180000000008</v>
      </c>
      <c r="P1124">
        <v>3060.786000000001</v>
      </c>
    </row>
    <row r="1125" spans="1:16">
      <c r="A1125">
        <v>42</v>
      </c>
      <c r="B1125">
        <v>32</v>
      </c>
      <c r="C1125">
        <v>0</v>
      </c>
      <c r="D1125" t="s">
        <v>9093</v>
      </c>
      <c r="E1125" t="s">
        <v>9094</v>
      </c>
      <c r="F1125">
        <v>1010</v>
      </c>
      <c r="G1125">
        <v>296200</v>
      </c>
      <c r="I1125">
        <v>547300</v>
      </c>
      <c r="J1125">
        <v>251100</v>
      </c>
      <c r="K1125" s="28">
        <v>0.84773801485482791</v>
      </c>
      <c r="L1125">
        <v>1</v>
      </c>
      <c r="M1125" t="s">
        <v>20</v>
      </c>
      <c r="N1125">
        <v>5091.6779999999999</v>
      </c>
      <c r="O1125">
        <v>8001.5259999999998</v>
      </c>
      <c r="P1125">
        <v>2909.848</v>
      </c>
    </row>
    <row r="1126" spans="1:16">
      <c r="A1126">
        <v>42</v>
      </c>
      <c r="B1126">
        <v>33</v>
      </c>
      <c r="C1126">
        <v>0</v>
      </c>
      <c r="D1126" t="s">
        <v>9095</v>
      </c>
      <c r="E1126" t="s">
        <v>9096</v>
      </c>
      <c r="F1126">
        <v>1010</v>
      </c>
      <c r="G1126">
        <v>392700</v>
      </c>
      <c r="I1126">
        <v>681400</v>
      </c>
      <c r="J1126">
        <v>288700</v>
      </c>
      <c r="K1126" s="28">
        <v>0.73516679399032347</v>
      </c>
      <c r="L1126">
        <v>1</v>
      </c>
      <c r="M1126" t="s">
        <v>20</v>
      </c>
      <c r="N1126">
        <v>6750.5130000000008</v>
      </c>
      <c r="O1126">
        <v>9962.0679999999993</v>
      </c>
      <c r="P1126">
        <v>3211.5549999999985</v>
      </c>
    </row>
    <row r="1127" spans="1:16">
      <c r="A1127">
        <v>42</v>
      </c>
      <c r="B1127">
        <v>34</v>
      </c>
      <c r="C1127">
        <v>0</v>
      </c>
      <c r="D1127" t="s">
        <v>9097</v>
      </c>
      <c r="E1127" t="s">
        <v>9098</v>
      </c>
      <c r="F1127">
        <v>1010</v>
      </c>
      <c r="G1127">
        <v>305300</v>
      </c>
      <c r="I1127">
        <v>569300</v>
      </c>
      <c r="J1127">
        <v>264000</v>
      </c>
      <c r="K1127" s="28">
        <v>0.86472322305928584</v>
      </c>
      <c r="L1127">
        <v>1</v>
      </c>
      <c r="M1127" t="s">
        <v>20</v>
      </c>
      <c r="N1127">
        <v>5248.107</v>
      </c>
      <c r="O1127">
        <v>8323.1659999999993</v>
      </c>
      <c r="P1127">
        <v>3075.0589999999993</v>
      </c>
    </row>
    <row r="1128" spans="1:16">
      <c r="A1128">
        <v>42</v>
      </c>
      <c r="B1128">
        <v>35</v>
      </c>
      <c r="C1128">
        <v>0</v>
      </c>
      <c r="D1128" t="s">
        <v>9099</v>
      </c>
      <c r="E1128" t="s">
        <v>9100</v>
      </c>
      <c r="F1128">
        <v>1310</v>
      </c>
      <c r="G1128">
        <v>13900</v>
      </c>
      <c r="I1128">
        <v>13900</v>
      </c>
      <c r="J1128">
        <v>0</v>
      </c>
      <c r="K1128" s="28">
        <v>0</v>
      </c>
      <c r="L1128" t="s">
        <v>380</v>
      </c>
      <c r="M1128" t="s">
        <v>20</v>
      </c>
      <c r="N1128">
        <v>238.94100000000003</v>
      </c>
      <c r="O1128">
        <v>203.21799999999999</v>
      </c>
      <c r="P1128">
        <v>-35.723000000000042</v>
      </c>
    </row>
    <row r="1129" spans="1:16">
      <c r="A1129">
        <v>42</v>
      </c>
      <c r="B1129">
        <v>36</v>
      </c>
      <c r="C1129">
        <v>0</v>
      </c>
      <c r="D1129" t="s">
        <v>9101</v>
      </c>
      <c r="E1129" t="s">
        <v>9102</v>
      </c>
      <c r="F1129">
        <v>1010</v>
      </c>
      <c r="G1129">
        <v>266900</v>
      </c>
      <c r="I1129">
        <v>318600</v>
      </c>
      <c r="J1129">
        <v>51700</v>
      </c>
      <c r="K1129" s="28">
        <v>0.19370550768077921</v>
      </c>
      <c r="L1129" t="s">
        <v>380</v>
      </c>
      <c r="M1129" t="s">
        <v>20</v>
      </c>
      <c r="N1129">
        <v>4588.0110000000004</v>
      </c>
      <c r="O1129">
        <v>4657.9319999999998</v>
      </c>
      <c r="P1129">
        <v>69.920999999999367</v>
      </c>
    </row>
    <row r="1130" spans="1:16">
      <c r="A1130">
        <v>42</v>
      </c>
      <c r="B1130">
        <v>37</v>
      </c>
      <c r="C1130">
        <v>0</v>
      </c>
      <c r="D1130" t="s">
        <v>9103</v>
      </c>
      <c r="E1130" t="s">
        <v>9100</v>
      </c>
      <c r="F1130">
        <v>1010</v>
      </c>
      <c r="G1130">
        <v>304300</v>
      </c>
      <c r="I1130">
        <v>354600</v>
      </c>
      <c r="J1130">
        <v>50300</v>
      </c>
      <c r="K1130" s="28">
        <v>0.16529740387775216</v>
      </c>
      <c r="L1130" t="s">
        <v>380</v>
      </c>
      <c r="M1130" t="s">
        <v>20</v>
      </c>
      <c r="N1130">
        <v>5230.9170000000004</v>
      </c>
      <c r="O1130">
        <v>5184.2520000000004</v>
      </c>
      <c r="P1130">
        <v>-46.664999999999964</v>
      </c>
    </row>
    <row r="1131" spans="1:16">
      <c r="A1131">
        <v>42</v>
      </c>
      <c r="B1131">
        <v>38</v>
      </c>
      <c r="C1131">
        <v>0</v>
      </c>
      <c r="D1131" t="s">
        <v>9053</v>
      </c>
      <c r="E1131" t="s">
        <v>9054</v>
      </c>
      <c r="F1131">
        <v>1010</v>
      </c>
      <c r="G1131">
        <v>244500</v>
      </c>
      <c r="I1131">
        <v>291900</v>
      </c>
      <c r="J1131">
        <v>47400</v>
      </c>
      <c r="K1131" s="28">
        <v>0.19386503067484662</v>
      </c>
      <c r="L1131" t="s">
        <v>380</v>
      </c>
      <c r="M1131" t="s">
        <v>20</v>
      </c>
      <c r="N1131">
        <v>4202.9549999999999</v>
      </c>
      <c r="O1131">
        <v>4267.5780000000004</v>
      </c>
      <c r="P1131">
        <v>64.623000000000502</v>
      </c>
    </row>
    <row r="1132" spans="1:16">
      <c r="A1132">
        <v>42</v>
      </c>
      <c r="B1132">
        <v>39</v>
      </c>
      <c r="C1132">
        <v>0</v>
      </c>
      <c r="D1132" t="s">
        <v>9049</v>
      </c>
      <c r="E1132" t="s">
        <v>9050</v>
      </c>
      <c r="F1132">
        <v>1010</v>
      </c>
      <c r="G1132">
        <v>454900</v>
      </c>
      <c r="I1132">
        <v>775000</v>
      </c>
      <c r="J1132">
        <v>320100</v>
      </c>
      <c r="K1132" s="28">
        <v>0.70367113651351954</v>
      </c>
      <c r="L1132">
        <v>1</v>
      </c>
      <c r="M1132" t="s">
        <v>20</v>
      </c>
      <c r="N1132">
        <v>7819.7310000000007</v>
      </c>
      <c r="O1132">
        <v>11330.5</v>
      </c>
      <c r="P1132">
        <v>3510.7689999999993</v>
      </c>
    </row>
    <row r="1133" spans="1:16">
      <c r="A1133">
        <v>42</v>
      </c>
      <c r="B1133">
        <v>40</v>
      </c>
      <c r="C1133">
        <v>0</v>
      </c>
      <c r="D1133" t="s">
        <v>9047</v>
      </c>
      <c r="E1133" t="s">
        <v>9048</v>
      </c>
      <c r="F1133">
        <v>1010</v>
      </c>
      <c r="G1133">
        <v>479200</v>
      </c>
      <c r="I1133">
        <v>806600</v>
      </c>
      <c r="J1133">
        <v>327400</v>
      </c>
      <c r="K1133" s="28">
        <v>0.68322203672787984</v>
      </c>
      <c r="L1133">
        <v>1</v>
      </c>
      <c r="M1133" t="s">
        <v>20</v>
      </c>
      <c r="N1133">
        <v>8237.4480000000003</v>
      </c>
      <c r="O1133">
        <v>11792.492</v>
      </c>
      <c r="P1133">
        <v>3555.0439999999999</v>
      </c>
    </row>
    <row r="1134" spans="1:16">
      <c r="A1134">
        <v>42</v>
      </c>
      <c r="B1134">
        <v>41</v>
      </c>
      <c r="C1134">
        <v>0</v>
      </c>
      <c r="D1134" t="s">
        <v>9045</v>
      </c>
      <c r="E1134" t="s">
        <v>9046</v>
      </c>
      <c r="F1134">
        <v>1010</v>
      </c>
      <c r="G1134">
        <v>318400</v>
      </c>
      <c r="I1134">
        <v>581300</v>
      </c>
      <c r="J1134">
        <v>262900</v>
      </c>
      <c r="K1134" s="28">
        <v>0.82569095477386933</v>
      </c>
      <c r="L1134">
        <v>1</v>
      </c>
      <c r="M1134" t="s">
        <v>20</v>
      </c>
      <c r="N1134">
        <v>5473.2960000000003</v>
      </c>
      <c r="O1134">
        <v>8498.6059999999998</v>
      </c>
      <c r="P1134">
        <v>3025.3099999999995</v>
      </c>
    </row>
    <row r="1135" spans="1:16">
      <c r="A1135">
        <v>42</v>
      </c>
      <c r="B1135">
        <v>42</v>
      </c>
      <c r="C1135">
        <v>0</v>
      </c>
      <c r="D1135" t="s">
        <v>9104</v>
      </c>
      <c r="E1135" t="s">
        <v>9100</v>
      </c>
      <c r="F1135">
        <v>1320</v>
      </c>
      <c r="G1135">
        <v>500</v>
      </c>
      <c r="I1135">
        <v>500</v>
      </c>
      <c r="J1135">
        <v>0</v>
      </c>
      <c r="K1135" s="28">
        <v>0</v>
      </c>
      <c r="L1135" t="s">
        <v>380</v>
      </c>
      <c r="M1135" t="s">
        <v>20</v>
      </c>
      <c r="N1135">
        <v>8.5950000000000006</v>
      </c>
      <c r="O1135">
        <v>7.31</v>
      </c>
      <c r="P1135">
        <v>-1.285000000000001</v>
      </c>
    </row>
    <row r="1136" spans="1:16">
      <c r="A1136">
        <v>42</v>
      </c>
      <c r="B1136">
        <v>43</v>
      </c>
      <c r="C1136">
        <v>0</v>
      </c>
      <c r="D1136" t="s">
        <v>9105</v>
      </c>
      <c r="E1136" t="s">
        <v>9106</v>
      </c>
      <c r="F1136">
        <v>6010</v>
      </c>
      <c r="G1136">
        <v>110</v>
      </c>
      <c r="I1136">
        <v>100</v>
      </c>
      <c r="J1136">
        <v>-10</v>
      </c>
      <c r="K1136" s="28">
        <v>-9.0909090909090939E-2</v>
      </c>
      <c r="L1136" t="s">
        <v>380</v>
      </c>
      <c r="M1136" t="s">
        <v>20</v>
      </c>
      <c r="N1136">
        <v>1.8909</v>
      </c>
      <c r="O1136">
        <v>1.462</v>
      </c>
      <c r="P1136">
        <v>-0.42890000000000006</v>
      </c>
    </row>
    <row r="1137" spans="1:16">
      <c r="A1137">
        <v>42</v>
      </c>
      <c r="B1137">
        <v>44</v>
      </c>
      <c r="C1137">
        <v>0</v>
      </c>
      <c r="D1137" t="s">
        <v>9107</v>
      </c>
      <c r="E1137" t="s">
        <v>9106</v>
      </c>
      <c r="F1137">
        <v>6010</v>
      </c>
      <c r="G1137">
        <v>140</v>
      </c>
      <c r="I1137">
        <v>130</v>
      </c>
      <c r="J1137">
        <v>-10</v>
      </c>
      <c r="K1137" s="28">
        <v>-7.1428571428571397E-2</v>
      </c>
      <c r="L1137" t="s">
        <v>380</v>
      </c>
      <c r="M1137" t="s">
        <v>20</v>
      </c>
      <c r="N1137">
        <v>2.4066000000000005</v>
      </c>
      <c r="O1137">
        <v>1.9005999999999998</v>
      </c>
      <c r="P1137">
        <v>-0.50600000000000067</v>
      </c>
    </row>
    <row r="1138" spans="1:16">
      <c r="A1138">
        <v>43</v>
      </c>
      <c r="B1138">
        <v>1</v>
      </c>
      <c r="C1138">
        <v>0</v>
      </c>
      <c r="D1138" t="s">
        <v>9108</v>
      </c>
      <c r="E1138" t="s">
        <v>9109</v>
      </c>
      <c r="F1138">
        <v>1320</v>
      </c>
      <c r="G1138">
        <v>200</v>
      </c>
      <c r="I1138">
        <v>200</v>
      </c>
      <c r="J1138">
        <v>0</v>
      </c>
      <c r="K1138" s="28">
        <v>0</v>
      </c>
      <c r="L1138" t="s">
        <v>380</v>
      </c>
      <c r="M1138" t="s">
        <v>20</v>
      </c>
      <c r="N1138">
        <v>3.4380000000000006</v>
      </c>
      <c r="O1138">
        <v>2.9239999999999999</v>
      </c>
      <c r="P1138">
        <v>-0.51400000000000068</v>
      </c>
    </row>
    <row r="1139" spans="1:16">
      <c r="A1139">
        <v>43</v>
      </c>
      <c r="B1139">
        <v>2</v>
      </c>
      <c r="C1139">
        <v>0</v>
      </c>
      <c r="D1139" t="s">
        <v>9110</v>
      </c>
      <c r="E1139" t="s">
        <v>9111</v>
      </c>
      <c r="F1139">
        <v>1060</v>
      </c>
      <c r="G1139">
        <v>9100</v>
      </c>
      <c r="I1139">
        <v>9100</v>
      </c>
      <c r="J1139">
        <v>0</v>
      </c>
      <c r="K1139" s="28">
        <v>0</v>
      </c>
      <c r="L1139" t="s">
        <v>380</v>
      </c>
      <c r="M1139" t="s">
        <v>20</v>
      </c>
      <c r="N1139">
        <v>156.429</v>
      </c>
      <c r="O1139">
        <v>133.042</v>
      </c>
      <c r="P1139">
        <v>-23.387</v>
      </c>
    </row>
    <row r="1140" spans="1:16">
      <c r="A1140">
        <v>43</v>
      </c>
      <c r="B1140">
        <v>3</v>
      </c>
      <c r="C1140">
        <v>0</v>
      </c>
      <c r="D1140" t="s">
        <v>9112</v>
      </c>
      <c r="E1140" t="s">
        <v>9113</v>
      </c>
      <c r="F1140">
        <v>1320</v>
      </c>
      <c r="G1140">
        <v>1300</v>
      </c>
      <c r="I1140">
        <v>8600</v>
      </c>
      <c r="J1140">
        <v>7300</v>
      </c>
      <c r="K1140" s="28">
        <v>5.615384615384615</v>
      </c>
      <c r="L1140">
        <v>1</v>
      </c>
      <c r="M1140" t="s">
        <v>20</v>
      </c>
      <c r="N1140">
        <v>22.347000000000001</v>
      </c>
      <c r="O1140">
        <v>125.732</v>
      </c>
      <c r="P1140">
        <v>103.38499999999999</v>
      </c>
    </row>
    <row r="1141" spans="1:16">
      <c r="A1141">
        <v>43</v>
      </c>
      <c r="B1141">
        <v>4</v>
      </c>
      <c r="C1141">
        <v>0</v>
      </c>
      <c r="D1141" t="s">
        <v>9114</v>
      </c>
      <c r="E1141" t="s">
        <v>9115</v>
      </c>
      <c r="F1141">
        <v>1060</v>
      </c>
      <c r="G1141">
        <v>3800</v>
      </c>
      <c r="I1141">
        <v>3800</v>
      </c>
      <c r="J1141">
        <v>0</v>
      </c>
      <c r="K1141" s="28">
        <v>0</v>
      </c>
      <c r="L1141" t="s">
        <v>380</v>
      </c>
      <c r="M1141" t="s">
        <v>20</v>
      </c>
      <c r="N1141">
        <v>65.322000000000003</v>
      </c>
      <c r="O1141">
        <v>55.555999999999997</v>
      </c>
      <c r="P1141">
        <v>-9.7660000000000053</v>
      </c>
    </row>
    <row r="1142" spans="1:16">
      <c r="A1142">
        <v>43</v>
      </c>
      <c r="B1142">
        <v>5</v>
      </c>
      <c r="C1142">
        <v>0</v>
      </c>
      <c r="D1142" t="s">
        <v>9116</v>
      </c>
      <c r="E1142" t="s">
        <v>9117</v>
      </c>
      <c r="F1142">
        <v>1320</v>
      </c>
      <c r="G1142">
        <v>400</v>
      </c>
      <c r="I1142">
        <v>400</v>
      </c>
      <c r="J1142">
        <v>0</v>
      </c>
      <c r="K1142" s="28">
        <v>0</v>
      </c>
      <c r="L1142" t="s">
        <v>380</v>
      </c>
      <c r="M1142" t="s">
        <v>20</v>
      </c>
      <c r="N1142">
        <v>6.8760000000000012</v>
      </c>
      <c r="O1142">
        <v>5.8479999999999999</v>
      </c>
      <c r="P1142">
        <v>-1.0280000000000014</v>
      </c>
    </row>
    <row r="1143" spans="1:16">
      <c r="A1143">
        <v>43</v>
      </c>
      <c r="B1143">
        <v>6</v>
      </c>
      <c r="C1143">
        <v>0</v>
      </c>
      <c r="D1143" t="s">
        <v>9118</v>
      </c>
      <c r="E1143" t="s">
        <v>9119</v>
      </c>
      <c r="F1143">
        <v>1320</v>
      </c>
      <c r="G1143">
        <v>200</v>
      </c>
      <c r="I1143">
        <v>200</v>
      </c>
      <c r="J1143">
        <v>0</v>
      </c>
      <c r="K1143" s="28">
        <v>0</v>
      </c>
      <c r="L1143" t="s">
        <v>380</v>
      </c>
      <c r="M1143" t="s">
        <v>20</v>
      </c>
      <c r="N1143">
        <v>3.4380000000000006</v>
      </c>
      <c r="O1143">
        <v>2.9239999999999999</v>
      </c>
      <c r="P1143">
        <v>-0.51400000000000068</v>
      </c>
    </row>
    <row r="1144" spans="1:16">
      <c r="A1144">
        <v>43</v>
      </c>
      <c r="B1144">
        <v>7</v>
      </c>
      <c r="C1144">
        <v>0</v>
      </c>
      <c r="D1144" t="s">
        <v>9120</v>
      </c>
      <c r="E1144" t="s">
        <v>9121</v>
      </c>
      <c r="F1144">
        <v>1320</v>
      </c>
      <c r="G1144">
        <v>200</v>
      </c>
      <c r="I1144">
        <v>200</v>
      </c>
      <c r="J1144">
        <v>0</v>
      </c>
      <c r="K1144" s="28">
        <v>0</v>
      </c>
      <c r="L1144" t="s">
        <v>380</v>
      </c>
      <c r="M1144" t="s">
        <v>20</v>
      </c>
      <c r="N1144">
        <v>3.4380000000000006</v>
      </c>
      <c r="O1144">
        <v>2.9239999999999999</v>
      </c>
      <c r="P1144">
        <v>-0.51400000000000068</v>
      </c>
    </row>
    <row r="1145" spans="1:16">
      <c r="A1145">
        <v>43</v>
      </c>
      <c r="B1145">
        <v>8</v>
      </c>
      <c r="C1145">
        <v>0</v>
      </c>
      <c r="D1145" t="s">
        <v>9122</v>
      </c>
      <c r="E1145" t="s">
        <v>9123</v>
      </c>
      <c r="F1145">
        <v>1320</v>
      </c>
      <c r="G1145">
        <v>8500</v>
      </c>
      <c r="I1145">
        <v>8500</v>
      </c>
      <c r="J1145">
        <v>0</v>
      </c>
      <c r="K1145" s="28">
        <v>0</v>
      </c>
      <c r="L1145" t="s">
        <v>380</v>
      </c>
      <c r="M1145" t="s">
        <v>20</v>
      </c>
      <c r="N1145">
        <v>146.11500000000001</v>
      </c>
      <c r="O1145">
        <v>124.27</v>
      </c>
      <c r="P1145">
        <v>-21.845000000000013</v>
      </c>
    </row>
    <row r="1146" spans="1:16">
      <c r="A1146">
        <v>43</v>
      </c>
      <c r="B1146">
        <v>9</v>
      </c>
      <c r="C1146">
        <v>0</v>
      </c>
      <c r="D1146" t="s">
        <v>9124</v>
      </c>
      <c r="E1146" t="s">
        <v>9044</v>
      </c>
      <c r="F1146">
        <v>1010</v>
      </c>
      <c r="G1146">
        <v>371600</v>
      </c>
      <c r="I1146">
        <v>692700</v>
      </c>
      <c r="J1146">
        <v>321100</v>
      </c>
      <c r="K1146" s="28">
        <v>0.86410118406889125</v>
      </c>
      <c r="L1146">
        <v>1</v>
      </c>
      <c r="M1146" t="s">
        <v>20</v>
      </c>
      <c r="N1146">
        <v>6387.804000000001</v>
      </c>
      <c r="O1146">
        <v>10127.273999999999</v>
      </c>
      <c r="P1146">
        <v>3739.4699999999984</v>
      </c>
    </row>
    <row r="1147" spans="1:16">
      <c r="A1147">
        <v>43</v>
      </c>
      <c r="B1147">
        <v>10</v>
      </c>
      <c r="C1147">
        <v>0</v>
      </c>
      <c r="D1147" t="s">
        <v>9125</v>
      </c>
      <c r="E1147" t="s">
        <v>9042</v>
      </c>
      <c r="F1147">
        <v>1010</v>
      </c>
      <c r="G1147">
        <v>306600</v>
      </c>
      <c r="I1147">
        <v>536700</v>
      </c>
      <c r="J1147">
        <v>230100</v>
      </c>
      <c r="K1147" s="28">
        <v>0.75048923679060664</v>
      </c>
      <c r="L1147">
        <v>1</v>
      </c>
      <c r="M1147" t="s">
        <v>20</v>
      </c>
      <c r="N1147">
        <v>5270.4539999999997</v>
      </c>
      <c r="O1147">
        <v>7846.5540000000001</v>
      </c>
      <c r="P1147">
        <v>2576.1000000000004</v>
      </c>
    </row>
    <row r="1148" spans="1:16">
      <c r="A1148">
        <v>43</v>
      </c>
      <c r="B1148">
        <v>11</v>
      </c>
      <c r="C1148">
        <v>0</v>
      </c>
      <c r="D1148" t="s">
        <v>9126</v>
      </c>
      <c r="E1148" t="s">
        <v>9040</v>
      </c>
      <c r="F1148">
        <v>1310</v>
      </c>
      <c r="G1148">
        <v>7000</v>
      </c>
      <c r="I1148">
        <v>7000</v>
      </c>
      <c r="J1148">
        <v>0</v>
      </c>
      <c r="K1148" s="28">
        <v>0</v>
      </c>
      <c r="L1148" t="s">
        <v>380</v>
      </c>
      <c r="M1148" t="s">
        <v>20</v>
      </c>
      <c r="N1148">
        <v>120.33000000000001</v>
      </c>
      <c r="O1148">
        <v>102.34</v>
      </c>
      <c r="P1148">
        <v>-17.990000000000009</v>
      </c>
    </row>
    <row r="1149" spans="1:16">
      <c r="A1149">
        <v>43</v>
      </c>
      <c r="B1149">
        <v>12</v>
      </c>
      <c r="C1149">
        <v>0</v>
      </c>
      <c r="D1149" t="s">
        <v>9127</v>
      </c>
      <c r="E1149" t="s">
        <v>9128</v>
      </c>
      <c r="F1149">
        <v>1010</v>
      </c>
      <c r="G1149">
        <v>395600</v>
      </c>
      <c r="I1149">
        <v>671000</v>
      </c>
      <c r="J1149">
        <v>275400</v>
      </c>
      <c r="K1149" s="28">
        <v>0.69615773508594536</v>
      </c>
      <c r="L1149">
        <v>1</v>
      </c>
      <c r="M1149" t="s">
        <v>20</v>
      </c>
      <c r="N1149">
        <v>6800.3640000000005</v>
      </c>
      <c r="O1149">
        <v>9810.02</v>
      </c>
      <c r="P1149">
        <v>3009.6559999999999</v>
      </c>
    </row>
    <row r="1150" spans="1:16">
      <c r="A1150">
        <v>43</v>
      </c>
      <c r="B1150">
        <v>13</v>
      </c>
      <c r="C1150">
        <v>0</v>
      </c>
      <c r="D1150" t="s">
        <v>9129</v>
      </c>
      <c r="E1150" t="s">
        <v>9123</v>
      </c>
      <c r="F1150">
        <v>1010</v>
      </c>
      <c r="G1150">
        <v>321400</v>
      </c>
      <c r="I1150">
        <v>599800</v>
      </c>
      <c r="J1150">
        <v>278400</v>
      </c>
      <c r="K1150" s="28">
        <v>0.866210329807094</v>
      </c>
      <c r="L1150">
        <v>1</v>
      </c>
      <c r="M1150" t="s">
        <v>20</v>
      </c>
      <c r="N1150">
        <v>5524.866</v>
      </c>
      <c r="O1150">
        <v>8769.0759999999991</v>
      </c>
      <c r="P1150">
        <v>3244.2099999999991</v>
      </c>
    </row>
    <row r="1151" spans="1:16">
      <c r="A1151">
        <v>43</v>
      </c>
      <c r="B1151">
        <v>14</v>
      </c>
      <c r="C1151">
        <v>0</v>
      </c>
      <c r="D1151" t="s">
        <v>9130</v>
      </c>
      <c r="E1151" t="s">
        <v>9121</v>
      </c>
      <c r="F1151">
        <v>1010</v>
      </c>
      <c r="G1151">
        <v>309100</v>
      </c>
      <c r="I1151">
        <v>562600</v>
      </c>
      <c r="J1151">
        <v>253500</v>
      </c>
      <c r="K1151" s="28">
        <v>0.82012293756066001</v>
      </c>
      <c r="L1151">
        <v>1</v>
      </c>
      <c r="M1151" t="s">
        <v>20</v>
      </c>
      <c r="N1151">
        <v>5313.4290000000001</v>
      </c>
      <c r="O1151">
        <v>8225.2119999999995</v>
      </c>
      <c r="P1151">
        <v>2911.7829999999994</v>
      </c>
    </row>
    <row r="1152" spans="1:16">
      <c r="A1152">
        <v>43</v>
      </c>
      <c r="B1152">
        <v>15</v>
      </c>
      <c r="C1152">
        <v>0</v>
      </c>
      <c r="D1152" t="s">
        <v>9131</v>
      </c>
      <c r="E1152" t="s">
        <v>9119</v>
      </c>
      <c r="F1152">
        <v>1010</v>
      </c>
      <c r="G1152">
        <v>388700</v>
      </c>
      <c r="I1152">
        <v>713400</v>
      </c>
      <c r="J1152">
        <v>324700</v>
      </c>
      <c r="K1152" s="28">
        <v>0.83534859789040383</v>
      </c>
      <c r="L1152">
        <v>1</v>
      </c>
      <c r="M1152" t="s">
        <v>20</v>
      </c>
      <c r="N1152">
        <v>6681.7530000000006</v>
      </c>
      <c r="O1152">
        <v>10429.907999999999</v>
      </c>
      <c r="P1152">
        <v>3748.1549999999988</v>
      </c>
    </row>
    <row r="1153" spans="1:16">
      <c r="A1153">
        <v>43</v>
      </c>
      <c r="B1153">
        <v>16</v>
      </c>
      <c r="C1153">
        <v>0</v>
      </c>
      <c r="D1153" t="s">
        <v>9132</v>
      </c>
      <c r="E1153" t="s">
        <v>9117</v>
      </c>
      <c r="F1153">
        <v>1010</v>
      </c>
      <c r="G1153">
        <v>461000</v>
      </c>
      <c r="I1153">
        <v>761500</v>
      </c>
      <c r="J1153">
        <v>300500</v>
      </c>
      <c r="K1153" s="28">
        <v>0.65184381778741862</v>
      </c>
      <c r="L1153">
        <v>1</v>
      </c>
      <c r="M1153" t="s">
        <v>20</v>
      </c>
      <c r="N1153">
        <v>7924.5900000000011</v>
      </c>
      <c r="O1153">
        <v>11133.13</v>
      </c>
      <c r="P1153">
        <v>3208.5399999999981</v>
      </c>
    </row>
    <row r="1154" spans="1:16">
      <c r="A1154">
        <v>43</v>
      </c>
      <c r="B1154">
        <v>17</v>
      </c>
      <c r="C1154">
        <v>0</v>
      </c>
      <c r="D1154" t="s">
        <v>9133</v>
      </c>
      <c r="E1154" t="s">
        <v>9115</v>
      </c>
      <c r="F1154">
        <v>1010</v>
      </c>
      <c r="G1154">
        <v>695800</v>
      </c>
      <c r="I1154">
        <v>888500</v>
      </c>
      <c r="J1154">
        <v>192700</v>
      </c>
      <c r="K1154" s="28">
        <v>0.27694739867778106</v>
      </c>
      <c r="L1154" t="s">
        <v>380</v>
      </c>
      <c r="M1154" t="s">
        <v>20</v>
      </c>
      <c r="N1154">
        <v>11960.802</v>
      </c>
      <c r="O1154">
        <v>12989.87</v>
      </c>
      <c r="P1154">
        <v>1029.0680000000011</v>
      </c>
    </row>
    <row r="1155" spans="1:16">
      <c r="A1155">
        <v>43</v>
      </c>
      <c r="B1155">
        <v>18</v>
      </c>
      <c r="C1155">
        <v>0</v>
      </c>
      <c r="D1155" t="s">
        <v>9134</v>
      </c>
      <c r="E1155" t="s">
        <v>9113</v>
      </c>
      <c r="F1155">
        <v>1010</v>
      </c>
      <c r="G1155">
        <v>487600</v>
      </c>
      <c r="I1155">
        <v>753800</v>
      </c>
      <c r="J1155">
        <v>266200</v>
      </c>
      <c r="K1155" s="28">
        <v>0.54593929450369161</v>
      </c>
      <c r="L1155">
        <v>1</v>
      </c>
      <c r="M1155" t="s">
        <v>20</v>
      </c>
      <c r="N1155">
        <v>8381.844000000001</v>
      </c>
      <c r="O1155">
        <v>11020.556</v>
      </c>
      <c r="P1155">
        <v>2638.7119999999995</v>
      </c>
    </row>
    <row r="1156" spans="1:16">
      <c r="A1156">
        <v>43</v>
      </c>
      <c r="B1156">
        <v>19</v>
      </c>
      <c r="C1156">
        <v>0</v>
      </c>
      <c r="D1156" t="s">
        <v>9135</v>
      </c>
      <c r="E1156" t="s">
        <v>9136</v>
      </c>
      <c r="F1156">
        <v>1040</v>
      </c>
      <c r="G1156">
        <v>397100</v>
      </c>
      <c r="I1156">
        <v>459600</v>
      </c>
      <c r="J1156">
        <v>62500</v>
      </c>
      <c r="K1156" s="28">
        <v>0.15739108536892465</v>
      </c>
      <c r="L1156" t="s">
        <v>380</v>
      </c>
      <c r="M1156" t="s">
        <v>20</v>
      </c>
      <c r="N1156">
        <v>6826.1490000000013</v>
      </c>
      <c r="O1156">
        <v>6719.3519999999999</v>
      </c>
      <c r="P1156">
        <v>-106.79700000000139</v>
      </c>
    </row>
    <row r="1157" spans="1:16">
      <c r="A1157">
        <v>43</v>
      </c>
      <c r="B1157">
        <v>20</v>
      </c>
      <c r="C1157">
        <v>0</v>
      </c>
      <c r="D1157" t="s">
        <v>9137</v>
      </c>
      <c r="E1157" t="s">
        <v>9109</v>
      </c>
      <c r="F1157">
        <v>1010</v>
      </c>
      <c r="G1157">
        <v>304100</v>
      </c>
      <c r="I1157">
        <v>350400</v>
      </c>
      <c r="J1157">
        <v>46300</v>
      </c>
      <c r="K1157" s="28">
        <v>0.15225254850378156</v>
      </c>
      <c r="L1157" t="s">
        <v>380</v>
      </c>
      <c r="M1157" t="s">
        <v>20</v>
      </c>
      <c r="N1157">
        <v>5227.4790000000003</v>
      </c>
      <c r="O1157">
        <v>5122.848</v>
      </c>
      <c r="P1157">
        <v>-104.63100000000031</v>
      </c>
    </row>
    <row r="1158" spans="1:16">
      <c r="A1158">
        <v>43</v>
      </c>
      <c r="B1158">
        <v>21</v>
      </c>
      <c r="C1158">
        <v>0</v>
      </c>
      <c r="D1158" t="s">
        <v>9138</v>
      </c>
      <c r="E1158" t="s">
        <v>9139</v>
      </c>
      <c r="F1158">
        <v>1310</v>
      </c>
      <c r="G1158">
        <v>5900</v>
      </c>
      <c r="I1158">
        <v>5900</v>
      </c>
      <c r="J1158">
        <v>0</v>
      </c>
      <c r="K1158" s="28">
        <v>0</v>
      </c>
      <c r="L1158" t="s">
        <v>380</v>
      </c>
      <c r="M1158" t="s">
        <v>20</v>
      </c>
      <c r="N1158">
        <v>101.42100000000002</v>
      </c>
      <c r="O1158">
        <v>86.257999999999996</v>
      </c>
      <c r="P1158">
        <v>-15.163000000000025</v>
      </c>
    </row>
    <row r="1159" spans="1:16">
      <c r="A1159">
        <v>43</v>
      </c>
      <c r="B1159">
        <v>22</v>
      </c>
      <c r="C1159">
        <v>0</v>
      </c>
      <c r="D1159" t="s">
        <v>9140</v>
      </c>
      <c r="E1159" t="s">
        <v>9141</v>
      </c>
      <c r="F1159">
        <v>1010</v>
      </c>
      <c r="G1159">
        <v>289300</v>
      </c>
      <c r="I1159">
        <v>350900</v>
      </c>
      <c r="J1159">
        <v>61600</v>
      </c>
      <c r="K1159" s="28">
        <v>0.21292775665399244</v>
      </c>
      <c r="L1159" t="s">
        <v>380</v>
      </c>
      <c r="M1159" t="s">
        <v>20</v>
      </c>
      <c r="N1159">
        <v>4973.067</v>
      </c>
      <c r="O1159">
        <v>5130.1580000000004</v>
      </c>
      <c r="P1159">
        <v>157.09100000000035</v>
      </c>
    </row>
    <row r="1160" spans="1:16">
      <c r="A1160">
        <v>43</v>
      </c>
      <c r="B1160">
        <v>23</v>
      </c>
      <c r="C1160">
        <v>0</v>
      </c>
      <c r="D1160" t="s">
        <v>9142</v>
      </c>
      <c r="E1160" t="s">
        <v>9143</v>
      </c>
      <c r="F1160">
        <v>101</v>
      </c>
      <c r="G1160">
        <v>384520</v>
      </c>
      <c r="I1160">
        <v>425970</v>
      </c>
      <c r="J1160">
        <v>41450</v>
      </c>
      <c r="K1160" s="28">
        <v>0.10779673358993036</v>
      </c>
      <c r="L1160" t="s">
        <v>380</v>
      </c>
      <c r="M1160" t="s">
        <v>20</v>
      </c>
      <c r="N1160">
        <v>6609.8988000000008</v>
      </c>
      <c r="O1160">
        <v>6227.6813999999995</v>
      </c>
      <c r="P1160">
        <v>-382.21740000000136</v>
      </c>
    </row>
    <row r="1161" spans="1:16">
      <c r="A1161">
        <v>43</v>
      </c>
      <c r="B1161">
        <v>24</v>
      </c>
      <c r="C1161">
        <v>0</v>
      </c>
      <c r="D1161" t="s">
        <v>9144</v>
      </c>
      <c r="E1161" t="s">
        <v>9145</v>
      </c>
      <c r="F1161">
        <v>6010</v>
      </c>
      <c r="G1161">
        <v>1160</v>
      </c>
      <c r="I1161">
        <v>1050</v>
      </c>
      <c r="J1161">
        <v>-110</v>
      </c>
      <c r="K1161" s="28">
        <v>-9.4827586206896575E-2</v>
      </c>
      <c r="L1161" t="s">
        <v>380</v>
      </c>
      <c r="M1161" t="s">
        <v>20</v>
      </c>
      <c r="N1161">
        <v>19.9404</v>
      </c>
      <c r="O1161">
        <v>15.351000000000001</v>
      </c>
      <c r="P1161">
        <v>-4.5893999999999995</v>
      </c>
    </row>
    <row r="1162" spans="1:16">
      <c r="A1162">
        <v>43</v>
      </c>
      <c r="B1162">
        <v>25</v>
      </c>
      <c r="C1162">
        <v>0</v>
      </c>
      <c r="D1162" t="s">
        <v>9146</v>
      </c>
      <c r="E1162" t="s">
        <v>7200</v>
      </c>
      <c r="F1162">
        <v>9970</v>
      </c>
      <c r="G1162">
        <v>22500</v>
      </c>
      <c r="I1162">
        <v>30800</v>
      </c>
      <c r="J1162">
        <v>8300</v>
      </c>
      <c r="K1162" s="28">
        <v>0.36888888888888882</v>
      </c>
      <c r="L1162" t="s">
        <v>380</v>
      </c>
      <c r="M1162" t="s">
        <v>20</v>
      </c>
      <c r="N1162">
        <v>386.77499999999998</v>
      </c>
      <c r="O1162">
        <v>450.29599999999999</v>
      </c>
      <c r="P1162">
        <v>63.521000000000015</v>
      </c>
    </row>
    <row r="1163" spans="1:16">
      <c r="A1163">
        <v>43</v>
      </c>
      <c r="B1163">
        <v>26</v>
      </c>
      <c r="C1163">
        <v>0</v>
      </c>
      <c r="D1163" t="s">
        <v>9147</v>
      </c>
      <c r="E1163" t="s">
        <v>9148</v>
      </c>
      <c r="F1163">
        <v>1010</v>
      </c>
      <c r="G1163">
        <v>276000</v>
      </c>
      <c r="I1163">
        <v>330300</v>
      </c>
      <c r="J1163">
        <v>54300</v>
      </c>
      <c r="K1163" s="28">
        <v>0.19673913043478253</v>
      </c>
      <c r="L1163" t="s">
        <v>380</v>
      </c>
      <c r="M1163" t="s">
        <v>20</v>
      </c>
      <c r="N1163">
        <v>4744.4399999999996</v>
      </c>
      <c r="O1163">
        <v>4828.9859999999999</v>
      </c>
      <c r="P1163">
        <v>84.546000000000276</v>
      </c>
    </row>
    <row r="1164" spans="1:16">
      <c r="A1164">
        <v>43</v>
      </c>
      <c r="B1164">
        <v>27</v>
      </c>
      <c r="C1164">
        <v>0</v>
      </c>
      <c r="D1164" t="s">
        <v>9149</v>
      </c>
      <c r="E1164" t="s">
        <v>9150</v>
      </c>
      <c r="F1164">
        <v>1010</v>
      </c>
      <c r="G1164">
        <v>319400</v>
      </c>
      <c r="I1164">
        <v>378400</v>
      </c>
      <c r="J1164">
        <v>59000</v>
      </c>
      <c r="K1164" s="28">
        <v>0.18472135253600497</v>
      </c>
      <c r="L1164" t="s">
        <v>380</v>
      </c>
      <c r="M1164" t="s">
        <v>20</v>
      </c>
      <c r="N1164">
        <v>5490.4859999999999</v>
      </c>
      <c r="O1164">
        <v>5532.2079999999996</v>
      </c>
      <c r="P1164">
        <v>41.721999999999753</v>
      </c>
    </row>
    <row r="1165" spans="1:16">
      <c r="A1165">
        <v>43</v>
      </c>
      <c r="B1165">
        <v>28</v>
      </c>
      <c r="C1165">
        <v>0</v>
      </c>
      <c r="D1165" t="s">
        <v>9151</v>
      </c>
      <c r="E1165" t="s">
        <v>9152</v>
      </c>
      <c r="F1165">
        <v>1010</v>
      </c>
      <c r="G1165">
        <v>348100</v>
      </c>
      <c r="I1165">
        <v>414200</v>
      </c>
      <c r="J1165">
        <v>66100</v>
      </c>
      <c r="K1165" s="28">
        <v>0.18988796322895718</v>
      </c>
      <c r="L1165" t="s">
        <v>380</v>
      </c>
      <c r="M1165" t="s">
        <v>20</v>
      </c>
      <c r="N1165">
        <v>5983.8389999999999</v>
      </c>
      <c r="O1165">
        <v>6055.6040000000003</v>
      </c>
      <c r="P1165">
        <v>71.765000000000327</v>
      </c>
    </row>
    <row r="1166" spans="1:16">
      <c r="A1166">
        <v>43</v>
      </c>
      <c r="B1166">
        <v>29</v>
      </c>
      <c r="C1166">
        <v>0</v>
      </c>
      <c r="D1166" t="s">
        <v>9153</v>
      </c>
      <c r="E1166" t="s">
        <v>9154</v>
      </c>
      <c r="F1166">
        <v>1310</v>
      </c>
      <c r="G1166">
        <v>15200</v>
      </c>
      <c r="I1166">
        <v>15200</v>
      </c>
      <c r="J1166">
        <v>0</v>
      </c>
      <c r="K1166" s="28">
        <v>0</v>
      </c>
      <c r="L1166" t="s">
        <v>380</v>
      </c>
      <c r="M1166" t="s">
        <v>20</v>
      </c>
      <c r="N1166">
        <v>261.28800000000001</v>
      </c>
      <c r="O1166">
        <v>222.22399999999999</v>
      </c>
      <c r="P1166">
        <v>-39.064000000000021</v>
      </c>
    </row>
    <row r="1167" spans="1:16">
      <c r="A1167">
        <v>44</v>
      </c>
      <c r="B1167">
        <v>1</v>
      </c>
      <c r="C1167">
        <v>0</v>
      </c>
      <c r="D1167" t="s">
        <v>9155</v>
      </c>
      <c r="E1167" t="s">
        <v>7200</v>
      </c>
      <c r="F1167">
        <v>9320</v>
      </c>
      <c r="G1167">
        <v>1791800</v>
      </c>
      <c r="I1167">
        <v>1791800</v>
      </c>
      <c r="J1167">
        <v>0</v>
      </c>
      <c r="K1167" s="28">
        <v>0</v>
      </c>
      <c r="L1167" t="s">
        <v>380</v>
      </c>
      <c r="M1167" t="s">
        <v>20</v>
      </c>
      <c r="N1167">
        <v>30801.042000000005</v>
      </c>
      <c r="O1167">
        <v>26196.116000000002</v>
      </c>
      <c r="P1167">
        <v>-4604.9260000000031</v>
      </c>
    </row>
    <row r="1168" spans="1:16">
      <c r="A1168">
        <v>45</v>
      </c>
      <c r="B1168">
        <v>1</v>
      </c>
      <c r="C1168">
        <v>0</v>
      </c>
      <c r="D1168" t="s">
        <v>9156</v>
      </c>
      <c r="E1168" t="s">
        <v>7200</v>
      </c>
      <c r="F1168">
        <v>9320</v>
      </c>
      <c r="G1168">
        <v>495000</v>
      </c>
      <c r="I1168">
        <v>495000</v>
      </c>
      <c r="J1168">
        <v>0</v>
      </c>
      <c r="K1168" s="28">
        <v>0</v>
      </c>
      <c r="L1168" t="s">
        <v>380</v>
      </c>
      <c r="M1168" t="s">
        <v>20</v>
      </c>
      <c r="N1168">
        <v>8509.0499999999993</v>
      </c>
      <c r="O1168">
        <v>7236.9</v>
      </c>
      <c r="P1168">
        <v>-1272.1499999999996</v>
      </c>
    </row>
    <row r="1169" spans="1:16">
      <c r="A1169">
        <v>45</v>
      </c>
      <c r="B1169">
        <v>2</v>
      </c>
      <c r="C1169">
        <v>0</v>
      </c>
      <c r="D1169" t="s">
        <v>9157</v>
      </c>
      <c r="E1169" t="s">
        <v>7200</v>
      </c>
      <c r="F1169">
        <v>9320</v>
      </c>
      <c r="G1169">
        <v>47100</v>
      </c>
      <c r="I1169">
        <v>47100</v>
      </c>
      <c r="J1169">
        <v>0</v>
      </c>
      <c r="K1169" s="28">
        <v>0</v>
      </c>
      <c r="L1169" t="s">
        <v>380</v>
      </c>
      <c r="M1169" t="s">
        <v>20</v>
      </c>
      <c r="N1169">
        <v>809.64900000000011</v>
      </c>
      <c r="O1169">
        <v>688.60199999999998</v>
      </c>
      <c r="P1169">
        <v>-121.04700000000014</v>
      </c>
    </row>
    <row r="1170" spans="1:16">
      <c r="A1170">
        <v>46</v>
      </c>
      <c r="B1170">
        <v>1</v>
      </c>
      <c r="C1170">
        <v>0</v>
      </c>
      <c r="D1170" t="s">
        <v>9158</v>
      </c>
      <c r="E1170" t="s">
        <v>9159</v>
      </c>
      <c r="F1170">
        <v>1010</v>
      </c>
      <c r="G1170">
        <v>393300</v>
      </c>
      <c r="I1170">
        <v>464700</v>
      </c>
      <c r="J1170">
        <v>71400</v>
      </c>
      <c r="K1170" s="28">
        <v>0.18154080854309695</v>
      </c>
      <c r="L1170" t="s">
        <v>380</v>
      </c>
      <c r="M1170" t="s">
        <v>20</v>
      </c>
      <c r="N1170">
        <v>6760.8270000000011</v>
      </c>
      <c r="O1170">
        <v>6793.9139999999998</v>
      </c>
      <c r="P1170">
        <v>33.086999999998625</v>
      </c>
    </row>
    <row r="1171" spans="1:16">
      <c r="A1171">
        <v>46</v>
      </c>
      <c r="B1171">
        <v>2</v>
      </c>
      <c r="C1171">
        <v>0</v>
      </c>
      <c r="D1171" t="s">
        <v>9160</v>
      </c>
      <c r="E1171" t="s">
        <v>9161</v>
      </c>
      <c r="F1171">
        <v>101</v>
      </c>
      <c r="G1171">
        <v>369100</v>
      </c>
      <c r="I1171">
        <v>405800</v>
      </c>
      <c r="J1171">
        <v>36700</v>
      </c>
      <c r="K1171" s="28">
        <v>9.9431048496342544E-2</v>
      </c>
      <c r="L1171" t="s">
        <v>380</v>
      </c>
      <c r="M1171" t="s">
        <v>20</v>
      </c>
      <c r="N1171">
        <v>6344.8290000000006</v>
      </c>
      <c r="O1171">
        <v>5932.7960000000003</v>
      </c>
      <c r="P1171">
        <v>-412.03300000000036</v>
      </c>
    </row>
    <row r="1172" spans="1:16">
      <c r="A1172">
        <v>46</v>
      </c>
      <c r="B1172">
        <v>3</v>
      </c>
      <c r="C1172">
        <v>0</v>
      </c>
      <c r="D1172" t="s">
        <v>9162</v>
      </c>
      <c r="E1172" t="s">
        <v>9163</v>
      </c>
      <c r="F1172">
        <v>1010</v>
      </c>
      <c r="G1172">
        <v>751400</v>
      </c>
      <c r="I1172">
        <v>864400</v>
      </c>
      <c r="J1172">
        <v>113000</v>
      </c>
      <c r="K1172" s="28">
        <v>0.15038594623369717</v>
      </c>
      <c r="L1172" t="s">
        <v>380</v>
      </c>
      <c r="M1172" t="s">
        <v>20</v>
      </c>
      <c r="N1172">
        <v>12916.566000000003</v>
      </c>
      <c r="O1172">
        <v>12637.528</v>
      </c>
      <c r="P1172">
        <v>-279.03800000000228</v>
      </c>
    </row>
    <row r="1173" spans="1:16">
      <c r="A1173">
        <v>46</v>
      </c>
      <c r="B1173">
        <v>4</v>
      </c>
      <c r="C1173">
        <v>0</v>
      </c>
      <c r="D1173" t="s">
        <v>9164</v>
      </c>
      <c r="E1173" t="s">
        <v>9165</v>
      </c>
      <c r="F1173">
        <v>1010</v>
      </c>
      <c r="G1173">
        <v>299800</v>
      </c>
      <c r="I1173">
        <v>352400</v>
      </c>
      <c r="J1173">
        <v>52600</v>
      </c>
      <c r="K1173" s="28">
        <v>0.17545030020013352</v>
      </c>
      <c r="L1173" t="s">
        <v>380</v>
      </c>
      <c r="M1173" t="s">
        <v>20</v>
      </c>
      <c r="N1173">
        <v>5153.5619999999999</v>
      </c>
      <c r="O1173">
        <v>5152.0879999999997</v>
      </c>
      <c r="P1173">
        <v>-1.4740000000001601</v>
      </c>
    </row>
    <row r="1174" spans="1:16">
      <c r="A1174">
        <v>46</v>
      </c>
      <c r="B1174">
        <v>5</v>
      </c>
      <c r="C1174">
        <v>0</v>
      </c>
      <c r="D1174" t="s">
        <v>9166</v>
      </c>
      <c r="E1174" t="s">
        <v>9167</v>
      </c>
      <c r="F1174">
        <v>1010</v>
      </c>
      <c r="G1174">
        <v>272000</v>
      </c>
      <c r="I1174">
        <v>325900</v>
      </c>
      <c r="J1174">
        <v>53900</v>
      </c>
      <c r="K1174" s="28">
        <v>0.19816176470588243</v>
      </c>
      <c r="L1174" t="s">
        <v>380</v>
      </c>
      <c r="M1174" t="s">
        <v>20</v>
      </c>
      <c r="N1174">
        <v>4675.68</v>
      </c>
      <c r="O1174">
        <v>4764.6580000000004</v>
      </c>
      <c r="P1174">
        <v>88.978000000000065</v>
      </c>
    </row>
    <row r="1175" spans="1:16">
      <c r="A1175">
        <v>46</v>
      </c>
      <c r="B1175">
        <v>6</v>
      </c>
      <c r="C1175">
        <v>0</v>
      </c>
      <c r="D1175" t="s">
        <v>9168</v>
      </c>
      <c r="E1175" t="s">
        <v>9169</v>
      </c>
      <c r="F1175">
        <v>1010</v>
      </c>
      <c r="G1175">
        <v>390000</v>
      </c>
      <c r="I1175">
        <v>461400</v>
      </c>
      <c r="J1175">
        <v>71400</v>
      </c>
      <c r="K1175" s="28">
        <v>0.18307692307692314</v>
      </c>
      <c r="L1175" t="s">
        <v>380</v>
      </c>
      <c r="M1175" t="s">
        <v>20</v>
      </c>
      <c r="N1175">
        <v>6704.1000000000013</v>
      </c>
      <c r="O1175">
        <v>6745.6679999999997</v>
      </c>
      <c r="P1175">
        <v>41.567999999998392</v>
      </c>
    </row>
    <row r="1176" spans="1:16">
      <c r="A1176">
        <v>46</v>
      </c>
      <c r="B1176">
        <v>7</v>
      </c>
      <c r="C1176">
        <v>0</v>
      </c>
      <c r="D1176" t="s">
        <v>9170</v>
      </c>
      <c r="E1176" t="s">
        <v>9171</v>
      </c>
      <c r="F1176">
        <v>1010</v>
      </c>
      <c r="G1176">
        <v>309800</v>
      </c>
      <c r="I1176">
        <v>364500</v>
      </c>
      <c r="J1176">
        <v>54700</v>
      </c>
      <c r="K1176" s="28">
        <v>0.17656552614590049</v>
      </c>
      <c r="L1176" t="s">
        <v>380</v>
      </c>
      <c r="M1176" t="s">
        <v>20</v>
      </c>
      <c r="N1176">
        <v>5325.4620000000004</v>
      </c>
      <c r="O1176">
        <v>5328.99</v>
      </c>
      <c r="P1176">
        <v>3.5279999999993379</v>
      </c>
    </row>
    <row r="1177" spans="1:16">
      <c r="A1177">
        <v>46</v>
      </c>
      <c r="B1177">
        <v>8</v>
      </c>
      <c r="C1177">
        <v>0</v>
      </c>
      <c r="D1177" t="s">
        <v>9172</v>
      </c>
      <c r="E1177" t="s">
        <v>9173</v>
      </c>
      <c r="F1177">
        <v>1010</v>
      </c>
      <c r="G1177">
        <v>427200</v>
      </c>
      <c r="I1177">
        <v>502000</v>
      </c>
      <c r="J1177">
        <v>74800</v>
      </c>
      <c r="K1177" s="28">
        <v>0.17509363295880154</v>
      </c>
      <c r="L1177" t="s">
        <v>380</v>
      </c>
      <c r="M1177" t="s">
        <v>20</v>
      </c>
      <c r="N1177">
        <v>7343.5680000000011</v>
      </c>
      <c r="O1177">
        <v>7339.24</v>
      </c>
      <c r="P1177">
        <v>-4.3280000000013388</v>
      </c>
    </row>
    <row r="1178" spans="1:16">
      <c r="A1178">
        <v>46</v>
      </c>
      <c r="B1178">
        <v>9</v>
      </c>
      <c r="C1178">
        <v>0</v>
      </c>
      <c r="D1178" t="s">
        <v>9174</v>
      </c>
      <c r="E1178" t="s">
        <v>9175</v>
      </c>
      <c r="F1178">
        <v>1010</v>
      </c>
      <c r="G1178">
        <v>500800</v>
      </c>
      <c r="I1178">
        <v>590900</v>
      </c>
      <c r="J1178">
        <v>90100</v>
      </c>
      <c r="K1178" s="28">
        <v>0.17991214057507987</v>
      </c>
      <c r="L1178" t="s">
        <v>380</v>
      </c>
      <c r="M1178" t="s">
        <v>20</v>
      </c>
      <c r="N1178">
        <v>8608.7520000000004</v>
      </c>
      <c r="O1178">
        <v>8638.9580000000005</v>
      </c>
      <c r="P1178">
        <v>30.206000000000131</v>
      </c>
    </row>
    <row r="1179" spans="1:16">
      <c r="A1179">
        <v>46</v>
      </c>
      <c r="B1179">
        <v>10</v>
      </c>
      <c r="C1179">
        <v>0</v>
      </c>
      <c r="D1179" t="s">
        <v>9176</v>
      </c>
      <c r="E1179" t="s">
        <v>9177</v>
      </c>
      <c r="F1179">
        <v>101</v>
      </c>
      <c r="G1179">
        <v>485570</v>
      </c>
      <c r="I1179">
        <v>585450</v>
      </c>
      <c r="J1179">
        <v>99880</v>
      </c>
      <c r="K1179" s="28">
        <v>0.20569639804765538</v>
      </c>
      <c r="L1179" t="s">
        <v>380</v>
      </c>
      <c r="M1179" t="s">
        <v>20</v>
      </c>
      <c r="N1179">
        <v>8346.9483</v>
      </c>
      <c r="O1179">
        <v>8559.2790000000005</v>
      </c>
      <c r="P1179">
        <v>212.33070000000043</v>
      </c>
    </row>
    <row r="1180" spans="1:16">
      <c r="A1180">
        <v>46</v>
      </c>
      <c r="B1180">
        <v>11</v>
      </c>
      <c r="C1180">
        <v>0</v>
      </c>
      <c r="D1180" t="s">
        <v>9178</v>
      </c>
      <c r="E1180" t="s">
        <v>9179</v>
      </c>
      <c r="F1180">
        <v>1010</v>
      </c>
      <c r="G1180">
        <v>491600</v>
      </c>
      <c r="I1180">
        <v>567100</v>
      </c>
      <c r="J1180">
        <v>75500</v>
      </c>
      <c r="K1180" s="28">
        <v>0.15358014646053708</v>
      </c>
      <c r="L1180" t="s">
        <v>380</v>
      </c>
      <c r="M1180" t="s">
        <v>20</v>
      </c>
      <c r="N1180">
        <v>8450.6039999999994</v>
      </c>
      <c r="O1180">
        <v>8291.0020000000004</v>
      </c>
      <c r="P1180">
        <v>-159.60199999999895</v>
      </c>
    </row>
    <row r="1181" spans="1:16">
      <c r="A1181">
        <v>46</v>
      </c>
      <c r="B1181">
        <v>12</v>
      </c>
      <c r="C1181">
        <v>0</v>
      </c>
      <c r="D1181" t="s">
        <v>9180</v>
      </c>
      <c r="E1181" t="s">
        <v>9181</v>
      </c>
      <c r="F1181">
        <v>1010</v>
      </c>
      <c r="G1181">
        <v>482800</v>
      </c>
      <c r="I1181">
        <v>563900</v>
      </c>
      <c r="J1181">
        <v>81100</v>
      </c>
      <c r="K1181" s="28">
        <v>0.16797845898922947</v>
      </c>
      <c r="L1181" t="s">
        <v>380</v>
      </c>
      <c r="M1181" t="s">
        <v>20</v>
      </c>
      <c r="N1181">
        <v>8299.3320000000003</v>
      </c>
      <c r="O1181">
        <v>8244.2180000000008</v>
      </c>
      <c r="P1181">
        <v>-55.113999999999578</v>
      </c>
    </row>
    <row r="1182" spans="1:16">
      <c r="A1182">
        <v>46</v>
      </c>
      <c r="B1182">
        <v>13</v>
      </c>
      <c r="C1182">
        <v>0</v>
      </c>
      <c r="D1182" t="s">
        <v>9182</v>
      </c>
      <c r="E1182" t="s">
        <v>9183</v>
      </c>
      <c r="F1182">
        <v>1010</v>
      </c>
      <c r="G1182">
        <v>668100</v>
      </c>
      <c r="I1182">
        <v>771300</v>
      </c>
      <c r="J1182">
        <v>103200</v>
      </c>
      <c r="K1182" s="28">
        <v>0.15446789402784011</v>
      </c>
      <c r="L1182" t="s">
        <v>380</v>
      </c>
      <c r="M1182" t="s">
        <v>20</v>
      </c>
      <c r="N1182">
        <v>11484.638999999999</v>
      </c>
      <c r="O1182">
        <v>11276.406000000001</v>
      </c>
      <c r="P1182">
        <v>-208.23299999999836</v>
      </c>
    </row>
    <row r="1183" spans="1:16">
      <c r="A1183">
        <v>46</v>
      </c>
      <c r="B1183">
        <v>14</v>
      </c>
      <c r="C1183">
        <v>0</v>
      </c>
      <c r="D1183" t="s">
        <v>9184</v>
      </c>
      <c r="E1183" t="s">
        <v>9185</v>
      </c>
      <c r="F1183">
        <v>1010</v>
      </c>
      <c r="G1183">
        <v>515300</v>
      </c>
      <c r="I1183">
        <v>616600</v>
      </c>
      <c r="J1183">
        <v>101300</v>
      </c>
      <c r="K1183" s="28">
        <v>0.19658451387541231</v>
      </c>
      <c r="L1183" t="s">
        <v>380</v>
      </c>
      <c r="M1183" t="s">
        <v>20</v>
      </c>
      <c r="N1183">
        <v>8858.0069999999996</v>
      </c>
      <c r="O1183">
        <v>9014.6919999999991</v>
      </c>
      <c r="P1183">
        <v>156.68499999999949</v>
      </c>
    </row>
    <row r="1184" spans="1:16">
      <c r="A1184">
        <v>46</v>
      </c>
      <c r="B1184">
        <v>15</v>
      </c>
      <c r="C1184">
        <v>0</v>
      </c>
      <c r="D1184" t="s">
        <v>9186</v>
      </c>
      <c r="E1184" t="s">
        <v>7200</v>
      </c>
      <c r="F1184">
        <v>9320</v>
      </c>
      <c r="G1184">
        <v>146600</v>
      </c>
      <c r="I1184">
        <v>146600</v>
      </c>
      <c r="J1184">
        <v>0</v>
      </c>
      <c r="K1184" s="28">
        <v>0</v>
      </c>
      <c r="L1184" t="s">
        <v>380</v>
      </c>
      <c r="M1184" t="s">
        <v>20</v>
      </c>
      <c r="N1184">
        <v>2520.0540000000001</v>
      </c>
      <c r="O1184">
        <v>2143.2919999999999</v>
      </c>
      <c r="P1184">
        <v>-376.76200000000017</v>
      </c>
    </row>
    <row r="1185" spans="1:16">
      <c r="A1185">
        <v>46</v>
      </c>
      <c r="B1185">
        <v>16</v>
      </c>
      <c r="C1185">
        <v>0</v>
      </c>
      <c r="D1185" t="s">
        <v>9187</v>
      </c>
      <c r="E1185" t="s">
        <v>9188</v>
      </c>
      <c r="F1185">
        <v>1010</v>
      </c>
      <c r="G1185">
        <v>416300</v>
      </c>
      <c r="I1185">
        <v>490100</v>
      </c>
      <c r="J1185">
        <v>73800</v>
      </c>
      <c r="K1185" s="28">
        <v>0.17727600288253664</v>
      </c>
      <c r="L1185" t="s">
        <v>380</v>
      </c>
      <c r="M1185" t="s">
        <v>20</v>
      </c>
      <c r="N1185">
        <v>7156.197000000001</v>
      </c>
      <c r="O1185">
        <v>7165.2619999999997</v>
      </c>
      <c r="P1185">
        <v>9.0649999999986903</v>
      </c>
    </row>
    <row r="1186" spans="1:16">
      <c r="A1186">
        <v>46</v>
      </c>
      <c r="B1186">
        <v>17</v>
      </c>
      <c r="C1186">
        <v>0</v>
      </c>
      <c r="D1186" t="s">
        <v>9189</v>
      </c>
      <c r="E1186" t="s">
        <v>9190</v>
      </c>
      <c r="F1186">
        <v>1010</v>
      </c>
      <c r="G1186">
        <v>434900</v>
      </c>
      <c r="I1186">
        <v>503200</v>
      </c>
      <c r="J1186">
        <v>68300</v>
      </c>
      <c r="K1186" s="28">
        <v>0.15704759714876992</v>
      </c>
      <c r="L1186" t="s">
        <v>380</v>
      </c>
      <c r="M1186" t="s">
        <v>20</v>
      </c>
      <c r="N1186">
        <v>7475.9310000000005</v>
      </c>
      <c r="O1186">
        <v>7356.7839999999997</v>
      </c>
      <c r="P1186">
        <v>-119.14700000000084</v>
      </c>
    </row>
    <row r="1187" spans="1:16">
      <c r="A1187">
        <v>46</v>
      </c>
      <c r="B1187">
        <v>18</v>
      </c>
      <c r="C1187">
        <v>0</v>
      </c>
      <c r="D1187" t="s">
        <v>9191</v>
      </c>
      <c r="E1187" t="s">
        <v>9192</v>
      </c>
      <c r="F1187">
        <v>1010</v>
      </c>
      <c r="G1187">
        <v>447400</v>
      </c>
      <c r="I1187">
        <v>527600</v>
      </c>
      <c r="J1187">
        <v>80200</v>
      </c>
      <c r="K1187" s="28">
        <v>0.17925793473401885</v>
      </c>
      <c r="L1187" t="s">
        <v>380</v>
      </c>
      <c r="M1187" t="s">
        <v>20</v>
      </c>
      <c r="N1187">
        <v>7690.8060000000005</v>
      </c>
      <c r="O1187">
        <v>7713.5119999999997</v>
      </c>
      <c r="P1187">
        <v>22.705999999999221</v>
      </c>
    </row>
    <row r="1188" spans="1:16">
      <c r="A1188">
        <v>46</v>
      </c>
      <c r="B1188">
        <v>19</v>
      </c>
      <c r="C1188">
        <v>0</v>
      </c>
      <c r="D1188" t="s">
        <v>9193</v>
      </c>
      <c r="E1188" t="s">
        <v>9194</v>
      </c>
      <c r="F1188">
        <v>1010</v>
      </c>
      <c r="G1188">
        <v>504100</v>
      </c>
      <c r="I1188">
        <v>601300</v>
      </c>
      <c r="J1188">
        <v>97200</v>
      </c>
      <c r="K1188" s="28">
        <v>0.19281888514183687</v>
      </c>
      <c r="L1188" t="s">
        <v>380</v>
      </c>
      <c r="M1188" t="s">
        <v>20</v>
      </c>
      <c r="N1188">
        <v>8665.4789999999994</v>
      </c>
      <c r="O1188">
        <v>8791.0059999999994</v>
      </c>
      <c r="P1188">
        <v>125.52700000000004</v>
      </c>
    </row>
    <row r="1189" spans="1:16">
      <c r="A1189">
        <v>46</v>
      </c>
      <c r="B1189">
        <v>20</v>
      </c>
      <c r="C1189">
        <v>0</v>
      </c>
      <c r="D1189" t="s">
        <v>9195</v>
      </c>
      <c r="E1189" t="s">
        <v>9196</v>
      </c>
      <c r="F1189">
        <v>1320</v>
      </c>
      <c r="G1189">
        <v>400</v>
      </c>
      <c r="I1189">
        <v>400</v>
      </c>
      <c r="J1189">
        <v>0</v>
      </c>
      <c r="K1189" s="28">
        <v>0</v>
      </c>
      <c r="L1189" t="s">
        <v>380</v>
      </c>
      <c r="M1189" t="s">
        <v>20</v>
      </c>
      <c r="N1189">
        <v>6.8760000000000012</v>
      </c>
      <c r="O1189">
        <v>5.8479999999999999</v>
      </c>
      <c r="P1189">
        <v>-1.0280000000000014</v>
      </c>
    </row>
    <row r="1190" spans="1:16">
      <c r="A1190">
        <v>46</v>
      </c>
      <c r="B1190">
        <v>21</v>
      </c>
      <c r="C1190">
        <v>0</v>
      </c>
      <c r="D1190" t="s">
        <v>9197</v>
      </c>
      <c r="E1190" t="s">
        <v>9198</v>
      </c>
      <c r="F1190">
        <v>1300</v>
      </c>
      <c r="G1190">
        <v>126600</v>
      </c>
      <c r="I1190">
        <v>151300</v>
      </c>
      <c r="J1190">
        <v>24700</v>
      </c>
      <c r="K1190" s="28">
        <v>0.19510268562401256</v>
      </c>
      <c r="L1190" t="s">
        <v>380</v>
      </c>
      <c r="M1190" t="s">
        <v>20</v>
      </c>
      <c r="N1190">
        <v>2176.2539999999999</v>
      </c>
      <c r="O1190">
        <v>2212.0059999999999</v>
      </c>
      <c r="P1190">
        <v>35.751999999999953</v>
      </c>
    </row>
    <row r="1191" spans="1:16">
      <c r="A1191">
        <v>46</v>
      </c>
      <c r="B1191">
        <v>22</v>
      </c>
      <c r="C1191">
        <v>0</v>
      </c>
      <c r="D1191" t="s">
        <v>9199</v>
      </c>
      <c r="E1191" t="s">
        <v>9200</v>
      </c>
      <c r="F1191">
        <v>1010</v>
      </c>
      <c r="G1191">
        <v>546800</v>
      </c>
      <c r="I1191">
        <v>637500</v>
      </c>
      <c r="J1191">
        <v>90700</v>
      </c>
      <c r="K1191" s="28">
        <v>0.16587417702999274</v>
      </c>
      <c r="L1191" t="s">
        <v>380</v>
      </c>
      <c r="M1191" t="s">
        <v>20</v>
      </c>
      <c r="N1191">
        <v>9399.4920000000002</v>
      </c>
      <c r="O1191">
        <v>9320.25</v>
      </c>
      <c r="P1191">
        <v>-79.242000000000189</v>
      </c>
    </row>
    <row r="1192" spans="1:16">
      <c r="A1192">
        <v>46</v>
      </c>
      <c r="B1192">
        <v>23</v>
      </c>
      <c r="C1192">
        <v>0</v>
      </c>
      <c r="D1192" t="s">
        <v>9201</v>
      </c>
      <c r="E1192" t="s">
        <v>9202</v>
      </c>
      <c r="F1192">
        <v>1300</v>
      </c>
      <c r="G1192">
        <v>106600</v>
      </c>
      <c r="I1192">
        <v>127700</v>
      </c>
      <c r="J1192">
        <v>21100</v>
      </c>
      <c r="K1192" s="28">
        <v>0.197936210131332</v>
      </c>
      <c r="L1192" t="s">
        <v>380</v>
      </c>
      <c r="M1192" t="s">
        <v>20</v>
      </c>
      <c r="N1192">
        <v>1832.4540000000002</v>
      </c>
      <c r="O1192">
        <v>1866.9739999999999</v>
      </c>
      <c r="P1192">
        <v>34.519999999999754</v>
      </c>
    </row>
    <row r="1193" spans="1:16">
      <c r="A1193">
        <v>46</v>
      </c>
      <c r="B1193">
        <v>24</v>
      </c>
      <c r="C1193">
        <v>0</v>
      </c>
      <c r="D1193" t="s">
        <v>9203</v>
      </c>
      <c r="E1193" t="s">
        <v>9204</v>
      </c>
      <c r="F1193">
        <v>1010</v>
      </c>
      <c r="G1193">
        <v>446000</v>
      </c>
      <c r="I1193">
        <v>522700</v>
      </c>
      <c r="J1193">
        <v>76700</v>
      </c>
      <c r="K1193" s="28">
        <v>0.17197309417040363</v>
      </c>
      <c r="L1193" t="s">
        <v>380</v>
      </c>
      <c r="M1193" t="s">
        <v>20</v>
      </c>
      <c r="N1193">
        <v>7666.7400000000007</v>
      </c>
      <c r="O1193">
        <v>7641.8739999999998</v>
      </c>
      <c r="P1193">
        <v>-24.866000000000895</v>
      </c>
    </row>
    <row r="1194" spans="1:16">
      <c r="A1194">
        <v>46</v>
      </c>
      <c r="B1194">
        <v>25</v>
      </c>
      <c r="C1194">
        <v>0</v>
      </c>
      <c r="D1194" t="s">
        <v>9205</v>
      </c>
      <c r="E1194" t="s">
        <v>9206</v>
      </c>
      <c r="F1194">
        <v>1010</v>
      </c>
      <c r="G1194">
        <v>122000</v>
      </c>
      <c r="I1194">
        <v>146500</v>
      </c>
      <c r="J1194">
        <v>24500</v>
      </c>
      <c r="K1194" s="28">
        <v>0.20081967213114749</v>
      </c>
      <c r="L1194" t="s">
        <v>380</v>
      </c>
      <c r="M1194" t="s">
        <v>20</v>
      </c>
      <c r="N1194">
        <v>2097.1799999999998</v>
      </c>
      <c r="O1194">
        <v>2141.83</v>
      </c>
      <c r="P1194">
        <v>44.650000000000091</v>
      </c>
    </row>
    <row r="1195" spans="1:16">
      <c r="A1195">
        <v>46</v>
      </c>
      <c r="B1195">
        <v>26</v>
      </c>
      <c r="C1195">
        <v>0</v>
      </c>
      <c r="D1195" t="s">
        <v>9207</v>
      </c>
      <c r="E1195" t="s">
        <v>9161</v>
      </c>
      <c r="F1195">
        <v>1300</v>
      </c>
      <c r="G1195">
        <v>142400</v>
      </c>
      <c r="I1195">
        <v>164800</v>
      </c>
      <c r="J1195">
        <v>22400</v>
      </c>
      <c r="K1195" s="28">
        <v>0.15730337078651679</v>
      </c>
      <c r="L1195" t="s">
        <v>380</v>
      </c>
      <c r="M1195" t="s">
        <v>20</v>
      </c>
      <c r="N1195">
        <v>2447.8560000000002</v>
      </c>
      <c r="O1195">
        <v>2409.3760000000002</v>
      </c>
      <c r="P1195">
        <v>-38.480000000000018</v>
      </c>
    </row>
    <row r="1196" spans="1:16">
      <c r="A1196">
        <v>47</v>
      </c>
      <c r="B1196">
        <v>1</v>
      </c>
      <c r="C1196">
        <v>0</v>
      </c>
      <c r="D1196" t="s">
        <v>9208</v>
      </c>
      <c r="E1196" t="s">
        <v>9209</v>
      </c>
      <c r="F1196">
        <v>101</v>
      </c>
      <c r="G1196">
        <v>401640</v>
      </c>
      <c r="I1196">
        <v>472400</v>
      </c>
      <c r="J1196">
        <v>70760</v>
      </c>
      <c r="K1196" s="28">
        <v>0.17617767154665875</v>
      </c>
      <c r="L1196" t="s">
        <v>380</v>
      </c>
      <c r="M1196" t="s">
        <v>20</v>
      </c>
      <c r="N1196">
        <v>6904.1916000000001</v>
      </c>
      <c r="O1196">
        <v>6906.4880000000003</v>
      </c>
      <c r="P1196">
        <v>2.2964000000001761</v>
      </c>
    </row>
    <row r="1197" spans="1:16">
      <c r="A1197">
        <v>47</v>
      </c>
      <c r="B1197">
        <v>2</v>
      </c>
      <c r="C1197">
        <v>0</v>
      </c>
      <c r="D1197" t="s">
        <v>9210</v>
      </c>
      <c r="E1197" t="s">
        <v>9211</v>
      </c>
      <c r="F1197">
        <v>601</v>
      </c>
      <c r="G1197">
        <v>8700</v>
      </c>
      <c r="I1197">
        <v>8650</v>
      </c>
      <c r="J1197">
        <v>-50</v>
      </c>
      <c r="K1197" s="28">
        <v>-5.7471264367816577E-3</v>
      </c>
      <c r="L1197" t="s">
        <v>380</v>
      </c>
      <c r="M1197" t="s">
        <v>20</v>
      </c>
      <c r="N1197">
        <v>149.553</v>
      </c>
      <c r="O1197">
        <v>126.46299999999999</v>
      </c>
      <c r="P1197">
        <v>-23.090000000000003</v>
      </c>
    </row>
    <row r="1198" spans="1:16">
      <c r="A1198">
        <v>47</v>
      </c>
      <c r="B1198">
        <v>3</v>
      </c>
      <c r="C1198">
        <v>0</v>
      </c>
      <c r="D1198" t="s">
        <v>9212</v>
      </c>
      <c r="E1198" t="s">
        <v>9213</v>
      </c>
      <c r="F1198">
        <v>1010</v>
      </c>
      <c r="G1198">
        <v>406700</v>
      </c>
      <c r="I1198">
        <v>478500</v>
      </c>
      <c r="J1198">
        <v>71800</v>
      </c>
      <c r="K1198" s="28">
        <v>0.17654290631915415</v>
      </c>
      <c r="L1198" t="s">
        <v>380</v>
      </c>
      <c r="M1198" t="s">
        <v>20</v>
      </c>
      <c r="N1198">
        <v>6991.1730000000007</v>
      </c>
      <c r="O1198">
        <v>6995.67</v>
      </c>
      <c r="P1198">
        <v>4.4969999999993888</v>
      </c>
    </row>
    <row r="1199" spans="1:16">
      <c r="A1199">
        <v>47</v>
      </c>
      <c r="B1199">
        <v>4</v>
      </c>
      <c r="C1199">
        <v>0</v>
      </c>
      <c r="D1199" t="s">
        <v>9214</v>
      </c>
      <c r="E1199" t="s">
        <v>9211</v>
      </c>
      <c r="F1199">
        <v>7180</v>
      </c>
      <c r="G1199">
        <v>800</v>
      </c>
      <c r="I1199">
        <v>860</v>
      </c>
      <c r="J1199">
        <v>60</v>
      </c>
      <c r="K1199" s="28">
        <v>7.4999999999999956E-2</v>
      </c>
      <c r="L1199" t="s">
        <v>380</v>
      </c>
      <c r="M1199" t="s">
        <v>20</v>
      </c>
      <c r="N1199">
        <v>13.752000000000002</v>
      </c>
      <c r="O1199">
        <v>12.573199999999998</v>
      </c>
      <c r="P1199">
        <v>-1.1788000000000043</v>
      </c>
    </row>
    <row r="1200" spans="1:16">
      <c r="A1200">
        <v>47</v>
      </c>
      <c r="B1200">
        <v>5</v>
      </c>
      <c r="C1200">
        <v>0</v>
      </c>
      <c r="D1200" t="s">
        <v>9215</v>
      </c>
      <c r="E1200" t="s">
        <v>9216</v>
      </c>
      <c r="F1200">
        <v>1010</v>
      </c>
      <c r="G1200">
        <v>389600</v>
      </c>
      <c r="I1200">
        <v>446900</v>
      </c>
      <c r="J1200">
        <v>57300</v>
      </c>
      <c r="K1200" s="28">
        <v>0.14707392197125246</v>
      </c>
      <c r="L1200" t="s">
        <v>380</v>
      </c>
      <c r="M1200" t="s">
        <v>20</v>
      </c>
      <c r="N1200">
        <v>6697.2240000000011</v>
      </c>
      <c r="O1200">
        <v>6533.6779999999999</v>
      </c>
      <c r="P1200">
        <v>-163.54600000000119</v>
      </c>
    </row>
    <row r="1201" spans="1:16">
      <c r="A1201">
        <v>47</v>
      </c>
      <c r="B1201">
        <v>6</v>
      </c>
      <c r="C1201">
        <v>0</v>
      </c>
      <c r="D1201" t="s">
        <v>9217</v>
      </c>
      <c r="E1201" t="s">
        <v>9218</v>
      </c>
      <c r="F1201">
        <v>1010</v>
      </c>
      <c r="G1201">
        <v>495000</v>
      </c>
      <c r="I1201">
        <v>575500</v>
      </c>
      <c r="J1201">
        <v>80500</v>
      </c>
      <c r="K1201" s="28">
        <v>0.16262626262626267</v>
      </c>
      <c r="L1201" t="s">
        <v>380</v>
      </c>
      <c r="M1201" t="s">
        <v>20</v>
      </c>
      <c r="N1201">
        <v>8509.0499999999993</v>
      </c>
      <c r="O1201">
        <v>8413.81</v>
      </c>
      <c r="P1201">
        <v>-95.239999999999782</v>
      </c>
    </row>
    <row r="1202" spans="1:16">
      <c r="A1202">
        <v>47</v>
      </c>
      <c r="B1202">
        <v>7</v>
      </c>
      <c r="C1202">
        <v>0</v>
      </c>
      <c r="D1202" t="s">
        <v>9219</v>
      </c>
      <c r="E1202" t="s">
        <v>9220</v>
      </c>
      <c r="F1202">
        <v>1010</v>
      </c>
      <c r="G1202">
        <v>331700</v>
      </c>
      <c r="I1202">
        <v>394500</v>
      </c>
      <c r="J1202">
        <v>62800</v>
      </c>
      <c r="K1202" s="28">
        <v>0.18932770575821523</v>
      </c>
      <c r="L1202" t="s">
        <v>380</v>
      </c>
      <c r="M1202" t="s">
        <v>20</v>
      </c>
      <c r="N1202">
        <v>5701.9229999999998</v>
      </c>
      <c r="O1202">
        <v>5767.59</v>
      </c>
      <c r="P1202">
        <v>65.667000000000371</v>
      </c>
    </row>
    <row r="1203" spans="1:16">
      <c r="A1203">
        <v>47</v>
      </c>
      <c r="B1203">
        <v>8</v>
      </c>
      <c r="C1203">
        <v>0</v>
      </c>
      <c r="D1203" t="s">
        <v>9221</v>
      </c>
      <c r="E1203" t="s">
        <v>9222</v>
      </c>
      <c r="F1203">
        <v>1010</v>
      </c>
      <c r="G1203">
        <v>529600</v>
      </c>
      <c r="I1203">
        <v>618700</v>
      </c>
      <c r="J1203">
        <v>89100</v>
      </c>
      <c r="K1203" s="28">
        <v>0.16824018126888207</v>
      </c>
      <c r="L1203" t="s">
        <v>380</v>
      </c>
      <c r="M1203" t="s">
        <v>20</v>
      </c>
      <c r="N1203">
        <v>9103.8240000000005</v>
      </c>
      <c r="O1203">
        <v>9045.3940000000002</v>
      </c>
      <c r="P1203">
        <v>-58.430000000000291</v>
      </c>
    </row>
    <row r="1204" spans="1:16">
      <c r="A1204">
        <v>47</v>
      </c>
      <c r="B1204">
        <v>9</v>
      </c>
      <c r="C1204">
        <v>0</v>
      </c>
      <c r="D1204" t="s">
        <v>9223</v>
      </c>
      <c r="E1204" t="s">
        <v>9224</v>
      </c>
      <c r="F1204">
        <v>1010</v>
      </c>
      <c r="G1204">
        <v>653600</v>
      </c>
      <c r="I1204">
        <v>760200</v>
      </c>
      <c r="J1204">
        <v>106600</v>
      </c>
      <c r="K1204" s="28">
        <v>0.1630966952264381</v>
      </c>
      <c r="L1204" t="s">
        <v>380</v>
      </c>
      <c r="M1204" t="s">
        <v>20</v>
      </c>
      <c r="N1204">
        <v>11235.384</v>
      </c>
      <c r="O1204">
        <v>11114.124</v>
      </c>
      <c r="P1204">
        <v>-121.26000000000022</v>
      </c>
    </row>
    <row r="1205" spans="1:16">
      <c r="A1205">
        <v>47</v>
      </c>
      <c r="B1205">
        <v>10</v>
      </c>
      <c r="C1205">
        <v>0</v>
      </c>
      <c r="D1205" t="s">
        <v>9225</v>
      </c>
      <c r="E1205" t="s">
        <v>9226</v>
      </c>
      <c r="F1205">
        <v>1010</v>
      </c>
      <c r="G1205">
        <v>307600</v>
      </c>
      <c r="I1205">
        <v>361100</v>
      </c>
      <c r="J1205">
        <v>53500</v>
      </c>
      <c r="K1205" s="28">
        <v>0.17392717815344594</v>
      </c>
      <c r="L1205" t="s">
        <v>380</v>
      </c>
      <c r="M1205" t="s">
        <v>20</v>
      </c>
      <c r="N1205">
        <v>5287.6440000000002</v>
      </c>
      <c r="O1205">
        <v>5279.2820000000002</v>
      </c>
      <c r="P1205">
        <v>-8.36200000000008</v>
      </c>
    </row>
    <row r="1206" spans="1:16">
      <c r="A1206">
        <v>47</v>
      </c>
      <c r="B1206">
        <v>11</v>
      </c>
      <c r="C1206">
        <v>0</v>
      </c>
      <c r="D1206" t="s">
        <v>9227</v>
      </c>
      <c r="E1206" t="s">
        <v>9228</v>
      </c>
      <c r="F1206">
        <v>1010</v>
      </c>
      <c r="G1206">
        <v>328100</v>
      </c>
      <c r="I1206">
        <v>383500</v>
      </c>
      <c r="J1206">
        <v>55400</v>
      </c>
      <c r="K1206" s="28">
        <v>0.16885096007314848</v>
      </c>
      <c r="L1206" t="s">
        <v>380</v>
      </c>
      <c r="M1206" t="s">
        <v>20</v>
      </c>
      <c r="N1206">
        <v>5640.0389999999998</v>
      </c>
      <c r="O1206">
        <v>5606.77</v>
      </c>
      <c r="P1206">
        <v>-33.268999999999323</v>
      </c>
    </row>
    <row r="1207" spans="1:16">
      <c r="A1207">
        <v>47</v>
      </c>
      <c r="B1207">
        <v>12</v>
      </c>
      <c r="C1207">
        <v>0</v>
      </c>
      <c r="D1207" t="s">
        <v>9229</v>
      </c>
      <c r="E1207" t="s">
        <v>9230</v>
      </c>
      <c r="F1207">
        <v>1010</v>
      </c>
      <c r="G1207">
        <v>388700</v>
      </c>
      <c r="I1207">
        <v>455800</v>
      </c>
      <c r="J1207">
        <v>67100</v>
      </c>
      <c r="K1207" s="28">
        <v>0.17262670439927974</v>
      </c>
      <c r="L1207" t="s">
        <v>380</v>
      </c>
      <c r="M1207" t="s">
        <v>20</v>
      </c>
      <c r="N1207">
        <v>6681.7530000000006</v>
      </c>
      <c r="O1207">
        <v>6663.7960000000003</v>
      </c>
      <c r="P1207">
        <v>-17.957000000000335</v>
      </c>
    </row>
    <row r="1208" spans="1:16">
      <c r="A1208">
        <v>47</v>
      </c>
      <c r="B1208">
        <v>13</v>
      </c>
      <c r="C1208">
        <v>0</v>
      </c>
      <c r="D1208" t="s">
        <v>9231</v>
      </c>
      <c r="E1208" t="s">
        <v>9232</v>
      </c>
      <c r="F1208">
        <v>1010</v>
      </c>
      <c r="G1208">
        <v>396200</v>
      </c>
      <c r="I1208">
        <v>464900</v>
      </c>
      <c r="J1208">
        <v>68700</v>
      </c>
      <c r="K1208" s="28">
        <v>0.17339727410398798</v>
      </c>
      <c r="L1208" t="s">
        <v>380</v>
      </c>
      <c r="M1208" t="s">
        <v>20</v>
      </c>
      <c r="N1208">
        <v>6810.6780000000008</v>
      </c>
      <c r="O1208">
        <v>6796.8379999999997</v>
      </c>
      <c r="P1208">
        <v>-13.840000000001055</v>
      </c>
    </row>
    <row r="1209" spans="1:16">
      <c r="A1209">
        <v>47</v>
      </c>
      <c r="B1209">
        <v>14</v>
      </c>
      <c r="C1209">
        <v>0</v>
      </c>
      <c r="D1209" t="s">
        <v>9233</v>
      </c>
      <c r="E1209" t="s">
        <v>9234</v>
      </c>
      <c r="F1209">
        <v>1010</v>
      </c>
      <c r="G1209">
        <v>454300</v>
      </c>
      <c r="I1209">
        <v>451100</v>
      </c>
      <c r="J1209">
        <v>-3200</v>
      </c>
      <c r="K1209" s="28">
        <v>-7.0438036539731685E-3</v>
      </c>
      <c r="L1209" t="s">
        <v>380</v>
      </c>
      <c r="M1209" t="s">
        <v>20</v>
      </c>
      <c r="N1209">
        <v>7809.4170000000013</v>
      </c>
      <c r="O1209">
        <v>6595.0820000000003</v>
      </c>
      <c r="P1209">
        <v>-1214.3350000000009</v>
      </c>
    </row>
    <row r="1210" spans="1:16">
      <c r="A1210">
        <v>47</v>
      </c>
      <c r="B1210">
        <v>14</v>
      </c>
      <c r="C1210">
        <v>2</v>
      </c>
      <c r="D1210" t="s">
        <v>9235</v>
      </c>
      <c r="E1210" t="s">
        <v>9236</v>
      </c>
      <c r="F1210">
        <v>1300</v>
      </c>
      <c r="G1210">
        <v>111000</v>
      </c>
      <c r="I1210">
        <v>133400</v>
      </c>
      <c r="J1210">
        <v>22400</v>
      </c>
      <c r="K1210" s="28">
        <v>0.20180180180180174</v>
      </c>
      <c r="L1210" t="s">
        <v>380</v>
      </c>
      <c r="M1210" t="s">
        <v>20</v>
      </c>
      <c r="N1210">
        <v>1908.0900000000001</v>
      </c>
      <c r="O1210">
        <v>1950.308</v>
      </c>
      <c r="P1210">
        <v>42.217999999999847</v>
      </c>
    </row>
    <row r="1211" spans="1:16">
      <c r="A1211">
        <v>47</v>
      </c>
      <c r="B1211">
        <v>14</v>
      </c>
      <c r="C1211">
        <v>3</v>
      </c>
      <c r="D1211" t="s">
        <v>9237</v>
      </c>
      <c r="E1211" t="s">
        <v>9236</v>
      </c>
      <c r="F1211">
        <v>1300</v>
      </c>
      <c r="G1211">
        <v>112700</v>
      </c>
      <c r="I1211">
        <v>135100</v>
      </c>
      <c r="J1211">
        <v>22400</v>
      </c>
      <c r="K1211" s="28">
        <v>0.19875776397515521</v>
      </c>
      <c r="L1211" t="s">
        <v>380</v>
      </c>
      <c r="M1211" t="s">
        <v>20</v>
      </c>
      <c r="N1211">
        <v>1937.3130000000003</v>
      </c>
      <c r="O1211">
        <v>1975.162</v>
      </c>
      <c r="P1211">
        <v>37.848999999999705</v>
      </c>
    </row>
    <row r="1212" spans="1:16">
      <c r="A1212">
        <v>47</v>
      </c>
      <c r="B1212">
        <v>14</v>
      </c>
      <c r="C1212">
        <v>4</v>
      </c>
      <c r="D1212" t="s">
        <v>9238</v>
      </c>
      <c r="E1212" t="s">
        <v>9236</v>
      </c>
      <c r="F1212">
        <v>1300</v>
      </c>
      <c r="G1212">
        <v>113000</v>
      </c>
      <c r="I1212">
        <v>135400</v>
      </c>
      <c r="J1212">
        <v>22400</v>
      </c>
      <c r="K1212" s="28">
        <v>0.19823008849557522</v>
      </c>
      <c r="L1212" t="s">
        <v>380</v>
      </c>
      <c r="M1212" t="s">
        <v>20</v>
      </c>
      <c r="N1212">
        <v>1942.4700000000003</v>
      </c>
      <c r="O1212">
        <v>1979.548</v>
      </c>
      <c r="P1212">
        <v>37.077999999999747</v>
      </c>
    </row>
    <row r="1213" spans="1:16">
      <c r="A1213">
        <v>47</v>
      </c>
      <c r="B1213">
        <v>14</v>
      </c>
      <c r="C1213">
        <v>5</v>
      </c>
      <c r="D1213" t="s">
        <v>9239</v>
      </c>
      <c r="E1213" t="s">
        <v>9236</v>
      </c>
      <c r="F1213">
        <v>1300</v>
      </c>
      <c r="G1213">
        <v>136900</v>
      </c>
      <c r="I1213">
        <v>159300</v>
      </c>
      <c r="J1213">
        <v>22400</v>
      </c>
      <c r="K1213" s="28">
        <v>0.16362308254200153</v>
      </c>
      <c r="L1213" t="s">
        <v>380</v>
      </c>
      <c r="M1213" t="s">
        <v>20</v>
      </c>
      <c r="N1213">
        <v>2353.3110000000001</v>
      </c>
      <c r="O1213">
        <v>2328.9659999999999</v>
      </c>
      <c r="P1213">
        <v>-24.345000000000255</v>
      </c>
    </row>
    <row r="1214" spans="1:16">
      <c r="A1214">
        <v>47</v>
      </c>
      <c r="B1214">
        <v>15</v>
      </c>
      <c r="C1214">
        <v>0</v>
      </c>
      <c r="D1214" t="s">
        <v>9240</v>
      </c>
      <c r="E1214" t="s">
        <v>9241</v>
      </c>
      <c r="F1214">
        <v>1010</v>
      </c>
      <c r="G1214">
        <v>365800</v>
      </c>
      <c r="I1214">
        <v>436100</v>
      </c>
      <c r="J1214">
        <v>70300</v>
      </c>
      <c r="K1214" s="28">
        <v>0.19218151995626021</v>
      </c>
      <c r="L1214" t="s">
        <v>380</v>
      </c>
      <c r="M1214" t="s">
        <v>20</v>
      </c>
      <c r="N1214">
        <v>6288.1020000000008</v>
      </c>
      <c r="O1214">
        <v>6375.7820000000002</v>
      </c>
      <c r="P1214">
        <v>87.679999999999382</v>
      </c>
    </row>
    <row r="1215" spans="1:16">
      <c r="A1215">
        <v>47</v>
      </c>
      <c r="B1215">
        <v>16</v>
      </c>
      <c r="C1215">
        <v>0</v>
      </c>
      <c r="D1215" t="s">
        <v>9242</v>
      </c>
      <c r="E1215" t="s">
        <v>9243</v>
      </c>
      <c r="F1215">
        <v>1010</v>
      </c>
      <c r="G1215">
        <v>290200</v>
      </c>
      <c r="I1215">
        <v>342800</v>
      </c>
      <c r="J1215">
        <v>52600</v>
      </c>
      <c r="K1215" s="28">
        <v>0.18125430737422477</v>
      </c>
      <c r="L1215" t="s">
        <v>380</v>
      </c>
      <c r="M1215" t="s">
        <v>20</v>
      </c>
      <c r="N1215">
        <v>4988.5379999999996</v>
      </c>
      <c r="O1215">
        <v>5011.7359999999999</v>
      </c>
      <c r="P1215">
        <v>23.19800000000032</v>
      </c>
    </row>
    <row r="1216" spans="1:16">
      <c r="A1216">
        <v>47</v>
      </c>
      <c r="B1216">
        <v>17</v>
      </c>
      <c r="C1216">
        <v>0</v>
      </c>
      <c r="D1216" t="s">
        <v>9244</v>
      </c>
      <c r="E1216" t="s">
        <v>9245</v>
      </c>
      <c r="F1216">
        <v>1010</v>
      </c>
      <c r="G1216">
        <v>461300</v>
      </c>
      <c r="I1216">
        <v>538800</v>
      </c>
      <c r="J1216">
        <v>77500</v>
      </c>
      <c r="K1216" s="28">
        <v>0.16800346845870373</v>
      </c>
      <c r="L1216" t="s">
        <v>380</v>
      </c>
      <c r="M1216" t="s">
        <v>20</v>
      </c>
      <c r="N1216">
        <v>7929.7470000000012</v>
      </c>
      <c r="O1216">
        <v>7877.2560000000003</v>
      </c>
      <c r="P1216">
        <v>-52.491000000000895</v>
      </c>
    </row>
    <row r="1217" spans="1:16">
      <c r="A1217">
        <v>47</v>
      </c>
      <c r="B1217">
        <v>18</v>
      </c>
      <c r="C1217">
        <v>0</v>
      </c>
      <c r="D1217" t="s">
        <v>9246</v>
      </c>
      <c r="E1217" t="s">
        <v>9247</v>
      </c>
      <c r="F1217">
        <v>1010</v>
      </c>
      <c r="G1217">
        <v>489100</v>
      </c>
      <c r="I1217">
        <v>568700</v>
      </c>
      <c r="J1217">
        <v>79600</v>
      </c>
      <c r="K1217" s="28">
        <v>0.16274790431404629</v>
      </c>
      <c r="L1217" t="s">
        <v>380</v>
      </c>
      <c r="M1217" t="s">
        <v>20</v>
      </c>
      <c r="N1217">
        <v>8407.6290000000008</v>
      </c>
      <c r="O1217">
        <v>8314.3940000000002</v>
      </c>
      <c r="P1217">
        <v>-93.235000000000582</v>
      </c>
    </row>
    <row r="1218" spans="1:16">
      <c r="A1218">
        <v>47</v>
      </c>
      <c r="B1218">
        <v>19</v>
      </c>
      <c r="C1218">
        <v>0</v>
      </c>
      <c r="D1218" t="s">
        <v>9248</v>
      </c>
      <c r="E1218" t="s">
        <v>9249</v>
      </c>
      <c r="F1218">
        <v>1010</v>
      </c>
      <c r="G1218">
        <v>551000</v>
      </c>
      <c r="I1218">
        <v>641900</v>
      </c>
      <c r="J1218">
        <v>90900</v>
      </c>
      <c r="K1218" s="28">
        <v>0.16497277676950994</v>
      </c>
      <c r="L1218" t="s">
        <v>380</v>
      </c>
      <c r="M1218" t="s">
        <v>20</v>
      </c>
      <c r="N1218">
        <v>9471.69</v>
      </c>
      <c r="O1218">
        <v>9384.5779999999995</v>
      </c>
      <c r="P1218">
        <v>-87.11200000000099</v>
      </c>
    </row>
    <row r="1219" spans="1:16">
      <c r="A1219">
        <v>47</v>
      </c>
      <c r="B1219">
        <v>20</v>
      </c>
      <c r="C1219">
        <v>0</v>
      </c>
      <c r="D1219" t="s">
        <v>9250</v>
      </c>
      <c r="E1219" t="s">
        <v>9251</v>
      </c>
      <c r="F1219">
        <v>1010</v>
      </c>
      <c r="G1219">
        <v>438700</v>
      </c>
      <c r="I1219">
        <v>513600</v>
      </c>
      <c r="J1219">
        <v>74900</v>
      </c>
      <c r="K1219" s="28">
        <v>0.1707317073170731</v>
      </c>
      <c r="L1219" t="s">
        <v>380</v>
      </c>
      <c r="M1219" t="s">
        <v>20</v>
      </c>
      <c r="N1219">
        <v>7541.2530000000006</v>
      </c>
      <c r="O1219">
        <v>7508.8320000000003</v>
      </c>
      <c r="P1219">
        <v>-32.421000000000276</v>
      </c>
    </row>
    <row r="1220" spans="1:16">
      <c r="A1220">
        <v>47</v>
      </c>
      <c r="B1220">
        <v>21</v>
      </c>
      <c r="C1220">
        <v>0</v>
      </c>
      <c r="D1220" t="s">
        <v>9252</v>
      </c>
      <c r="E1220" t="s">
        <v>9253</v>
      </c>
      <c r="F1220">
        <v>1010</v>
      </c>
      <c r="G1220">
        <v>440000</v>
      </c>
      <c r="I1220">
        <v>511200</v>
      </c>
      <c r="J1220">
        <v>71200</v>
      </c>
      <c r="K1220" s="28">
        <v>0.16181818181818186</v>
      </c>
      <c r="L1220" t="s">
        <v>380</v>
      </c>
      <c r="M1220" t="s">
        <v>20</v>
      </c>
      <c r="N1220">
        <v>7563.6000000000013</v>
      </c>
      <c r="O1220">
        <v>7473.7439999999997</v>
      </c>
      <c r="P1220">
        <v>-89.856000000001586</v>
      </c>
    </row>
    <row r="1221" spans="1:16">
      <c r="A1221">
        <v>47</v>
      </c>
      <c r="B1221">
        <v>22</v>
      </c>
      <c r="C1221">
        <v>0</v>
      </c>
      <c r="D1221" t="s">
        <v>9254</v>
      </c>
      <c r="E1221" t="s">
        <v>9255</v>
      </c>
      <c r="F1221">
        <v>1010</v>
      </c>
      <c r="G1221">
        <v>470900</v>
      </c>
      <c r="I1221">
        <v>551200</v>
      </c>
      <c r="J1221">
        <v>80300</v>
      </c>
      <c r="K1221" s="28">
        <v>0.17052452750053093</v>
      </c>
      <c r="L1221" t="s">
        <v>380</v>
      </c>
      <c r="M1221" t="s">
        <v>20</v>
      </c>
      <c r="N1221">
        <v>8094.7710000000006</v>
      </c>
      <c r="O1221">
        <v>8058.5439999999999</v>
      </c>
      <c r="P1221">
        <v>-36.227000000000771</v>
      </c>
    </row>
    <row r="1222" spans="1:16">
      <c r="A1222">
        <v>47</v>
      </c>
      <c r="B1222">
        <v>23</v>
      </c>
      <c r="C1222">
        <v>0</v>
      </c>
      <c r="D1222" t="s">
        <v>9256</v>
      </c>
      <c r="E1222" t="s">
        <v>9257</v>
      </c>
      <c r="F1222">
        <v>1010</v>
      </c>
      <c r="G1222">
        <v>459000</v>
      </c>
      <c r="I1222">
        <v>535600</v>
      </c>
      <c r="J1222">
        <v>76600</v>
      </c>
      <c r="K1222" s="28">
        <v>0.16688453159041394</v>
      </c>
      <c r="L1222" t="s">
        <v>380</v>
      </c>
      <c r="M1222" t="s">
        <v>20</v>
      </c>
      <c r="N1222">
        <v>7890.2100000000009</v>
      </c>
      <c r="O1222">
        <v>7830.4719999999998</v>
      </c>
      <c r="P1222">
        <v>-59.738000000001193</v>
      </c>
    </row>
    <row r="1223" spans="1:16">
      <c r="A1223">
        <v>47</v>
      </c>
      <c r="B1223">
        <v>24</v>
      </c>
      <c r="C1223">
        <v>0</v>
      </c>
      <c r="D1223" t="s">
        <v>9258</v>
      </c>
      <c r="E1223" t="s">
        <v>9259</v>
      </c>
      <c r="F1223">
        <v>1010</v>
      </c>
      <c r="G1223">
        <v>388300</v>
      </c>
      <c r="I1223">
        <v>470800</v>
      </c>
      <c r="J1223">
        <v>82500</v>
      </c>
      <c r="K1223" s="28">
        <v>0.21246458923512757</v>
      </c>
      <c r="L1223" t="s">
        <v>380</v>
      </c>
      <c r="M1223" t="s">
        <v>20</v>
      </c>
      <c r="N1223">
        <v>6674.8770000000013</v>
      </c>
      <c r="O1223">
        <v>6883.0959999999995</v>
      </c>
      <c r="P1223">
        <v>208.21899999999823</v>
      </c>
    </row>
    <row r="1224" spans="1:16">
      <c r="A1224">
        <v>48</v>
      </c>
      <c r="B1224">
        <v>1</v>
      </c>
      <c r="C1224">
        <v>0</v>
      </c>
      <c r="D1224" t="s">
        <v>9260</v>
      </c>
      <c r="E1224" t="s">
        <v>9261</v>
      </c>
      <c r="F1224">
        <v>1060</v>
      </c>
      <c r="G1224">
        <v>185000</v>
      </c>
      <c r="I1224" t="s">
        <v>380</v>
      </c>
      <c r="J1224" t="e">
        <v>#VALUE!</v>
      </c>
      <c r="L1224" t="s">
        <v>380</v>
      </c>
      <c r="M1224" t="s">
        <v>20</v>
      </c>
      <c r="N1224">
        <v>3180.1500000000005</v>
      </c>
      <c r="P1224">
        <v>-3180.1500000000005</v>
      </c>
    </row>
    <row r="1225" spans="1:16">
      <c r="A1225">
        <v>48</v>
      </c>
      <c r="B1225">
        <v>1</v>
      </c>
      <c r="C1225">
        <v>0.1</v>
      </c>
      <c r="D1225" t="s">
        <v>9262</v>
      </c>
      <c r="F1225">
        <v>1300</v>
      </c>
      <c r="I1225">
        <v>125100</v>
      </c>
      <c r="J1225">
        <v>125100</v>
      </c>
      <c r="L1225" t="s">
        <v>380</v>
      </c>
      <c r="M1225" t="s">
        <v>20</v>
      </c>
      <c r="P1225">
        <v>0</v>
      </c>
    </row>
    <row r="1226" spans="1:16">
      <c r="A1226">
        <v>48</v>
      </c>
      <c r="B1226">
        <v>1</v>
      </c>
      <c r="C1226">
        <v>0.2</v>
      </c>
      <c r="D1226" t="s">
        <v>9260</v>
      </c>
      <c r="F1226">
        <v>106</v>
      </c>
      <c r="I1226">
        <v>200300</v>
      </c>
      <c r="J1226">
        <v>200300</v>
      </c>
      <c r="L1226" t="s">
        <v>380</v>
      </c>
      <c r="M1226" t="s">
        <v>20</v>
      </c>
      <c r="P1226">
        <v>0</v>
      </c>
    </row>
    <row r="1227" spans="1:16">
      <c r="A1227">
        <v>48</v>
      </c>
      <c r="B1227">
        <v>1</v>
      </c>
      <c r="C1227">
        <v>0.3</v>
      </c>
      <c r="D1227" t="s">
        <v>9263</v>
      </c>
      <c r="F1227">
        <v>1300</v>
      </c>
      <c r="I1227">
        <v>144400</v>
      </c>
      <c r="J1227">
        <v>144400</v>
      </c>
      <c r="L1227" t="s">
        <v>380</v>
      </c>
      <c r="M1227" t="s">
        <v>20</v>
      </c>
      <c r="P1227">
        <v>0</v>
      </c>
    </row>
    <row r="1228" spans="1:16">
      <c r="A1228">
        <v>48</v>
      </c>
      <c r="B1228">
        <v>2</v>
      </c>
      <c r="C1228">
        <v>0</v>
      </c>
      <c r="D1228" t="s">
        <v>9264</v>
      </c>
      <c r="E1228" t="s">
        <v>9265</v>
      </c>
      <c r="F1228">
        <v>7130</v>
      </c>
      <c r="G1228">
        <v>52420</v>
      </c>
      <c r="I1228">
        <v>52460</v>
      </c>
      <c r="J1228">
        <v>40</v>
      </c>
      <c r="K1228" s="28">
        <v>7.630675314764801E-4</v>
      </c>
      <c r="L1228" t="s">
        <v>380</v>
      </c>
      <c r="M1228" t="s">
        <v>20</v>
      </c>
      <c r="N1228">
        <v>901.09980000000007</v>
      </c>
      <c r="O1228">
        <v>766.96519999999998</v>
      </c>
      <c r="P1228">
        <v>-134.13460000000009</v>
      </c>
    </row>
    <row r="1229" spans="1:16">
      <c r="A1229">
        <v>48</v>
      </c>
      <c r="B1229">
        <v>3</v>
      </c>
      <c r="C1229">
        <v>0</v>
      </c>
      <c r="D1229" t="s">
        <v>9266</v>
      </c>
      <c r="E1229" t="s">
        <v>9265</v>
      </c>
      <c r="F1229">
        <v>1010</v>
      </c>
      <c r="G1229">
        <v>446500</v>
      </c>
      <c r="I1229">
        <v>521900</v>
      </c>
      <c r="J1229">
        <v>75400</v>
      </c>
      <c r="K1229" s="28">
        <v>0.16886898096304592</v>
      </c>
      <c r="L1229" t="s">
        <v>380</v>
      </c>
      <c r="M1229" t="s">
        <v>20</v>
      </c>
      <c r="N1229">
        <v>7675.3350000000009</v>
      </c>
      <c r="O1229">
        <v>7630.1779999999999</v>
      </c>
      <c r="P1229">
        <v>-45.157000000001062</v>
      </c>
    </row>
    <row r="1230" spans="1:16">
      <c r="A1230">
        <v>48</v>
      </c>
      <c r="B1230">
        <v>4</v>
      </c>
      <c r="C1230">
        <v>0</v>
      </c>
      <c r="D1230" t="s">
        <v>9267</v>
      </c>
      <c r="E1230" t="s">
        <v>9268</v>
      </c>
      <c r="F1230">
        <v>1010</v>
      </c>
      <c r="G1230">
        <v>358800</v>
      </c>
      <c r="I1230">
        <v>424700</v>
      </c>
      <c r="J1230">
        <v>65900</v>
      </c>
      <c r="K1230" s="28">
        <v>0.18366778149386853</v>
      </c>
      <c r="L1230" t="s">
        <v>380</v>
      </c>
      <c r="M1230" t="s">
        <v>20</v>
      </c>
      <c r="N1230">
        <v>6167.7719999999999</v>
      </c>
      <c r="O1230">
        <v>6209.1139999999996</v>
      </c>
      <c r="P1230">
        <v>41.341999999999643</v>
      </c>
    </row>
    <row r="1231" spans="1:16">
      <c r="A1231">
        <v>48</v>
      </c>
      <c r="B1231">
        <v>5</v>
      </c>
      <c r="C1231">
        <v>0</v>
      </c>
      <c r="D1231" t="s">
        <v>9269</v>
      </c>
      <c r="E1231" t="s">
        <v>9270</v>
      </c>
      <c r="F1231">
        <v>1010</v>
      </c>
      <c r="G1231">
        <v>484000</v>
      </c>
      <c r="I1231">
        <v>558300</v>
      </c>
      <c r="J1231">
        <v>74300</v>
      </c>
      <c r="K1231" s="28">
        <v>0.1535123966942149</v>
      </c>
      <c r="L1231" t="s">
        <v>380</v>
      </c>
      <c r="M1231" t="s">
        <v>20</v>
      </c>
      <c r="N1231">
        <v>8319.9600000000009</v>
      </c>
      <c r="O1231">
        <v>8162.3459999999995</v>
      </c>
      <c r="P1231">
        <v>-157.6140000000014</v>
      </c>
    </row>
    <row r="1232" spans="1:16">
      <c r="A1232">
        <v>48</v>
      </c>
      <c r="B1232">
        <v>6</v>
      </c>
      <c r="C1232">
        <v>0</v>
      </c>
      <c r="D1232" t="s">
        <v>9271</v>
      </c>
      <c r="E1232" t="s">
        <v>9272</v>
      </c>
      <c r="F1232">
        <v>1010</v>
      </c>
      <c r="G1232">
        <v>435900</v>
      </c>
      <c r="I1232">
        <v>515300</v>
      </c>
      <c r="J1232">
        <v>79400</v>
      </c>
      <c r="K1232" s="28">
        <v>0.18215186969488406</v>
      </c>
      <c r="L1232" t="s">
        <v>380</v>
      </c>
      <c r="M1232" t="s">
        <v>20</v>
      </c>
      <c r="N1232">
        <v>7493.121000000001</v>
      </c>
      <c r="O1232">
        <v>7533.6859999999997</v>
      </c>
      <c r="P1232">
        <v>40.56499999999869</v>
      </c>
    </row>
    <row r="1233" spans="1:16">
      <c r="A1233">
        <v>48</v>
      </c>
      <c r="B1233">
        <v>7</v>
      </c>
      <c r="C1233">
        <v>0</v>
      </c>
      <c r="D1233" t="s">
        <v>9273</v>
      </c>
      <c r="E1233" t="s">
        <v>9274</v>
      </c>
      <c r="F1233">
        <v>1010</v>
      </c>
      <c r="G1233">
        <v>440900</v>
      </c>
      <c r="I1233">
        <v>524600</v>
      </c>
      <c r="J1233">
        <v>83700</v>
      </c>
      <c r="K1233" s="28">
        <v>0.18983896575187109</v>
      </c>
      <c r="L1233" t="s">
        <v>380</v>
      </c>
      <c r="M1233" t="s">
        <v>20</v>
      </c>
      <c r="N1233">
        <v>7579.0710000000008</v>
      </c>
      <c r="O1233">
        <v>7669.652</v>
      </c>
      <c r="P1233">
        <v>90.580999999999221</v>
      </c>
    </row>
    <row r="1234" spans="1:16">
      <c r="A1234">
        <v>48</v>
      </c>
      <c r="B1234">
        <v>8</v>
      </c>
      <c r="C1234">
        <v>0</v>
      </c>
      <c r="D1234" t="s">
        <v>9275</v>
      </c>
      <c r="E1234" t="s">
        <v>9276</v>
      </c>
      <c r="F1234">
        <v>1010</v>
      </c>
      <c r="G1234">
        <v>373600</v>
      </c>
      <c r="I1234">
        <v>436500</v>
      </c>
      <c r="J1234">
        <v>62900</v>
      </c>
      <c r="K1234" s="28">
        <v>0.16836188436830835</v>
      </c>
      <c r="L1234" t="s">
        <v>380</v>
      </c>
      <c r="M1234" t="s">
        <v>20</v>
      </c>
      <c r="N1234">
        <v>6422.1840000000011</v>
      </c>
      <c r="O1234">
        <v>6381.63</v>
      </c>
      <c r="P1234">
        <v>-40.554000000000997</v>
      </c>
    </row>
    <row r="1235" spans="1:16">
      <c r="A1235">
        <v>48</v>
      </c>
      <c r="B1235">
        <v>9</v>
      </c>
      <c r="C1235">
        <v>0</v>
      </c>
      <c r="D1235" t="s">
        <v>9277</v>
      </c>
      <c r="E1235" t="s">
        <v>9278</v>
      </c>
      <c r="F1235">
        <v>1010</v>
      </c>
      <c r="G1235">
        <v>314300</v>
      </c>
      <c r="I1235">
        <v>372800</v>
      </c>
      <c r="J1235">
        <v>58500</v>
      </c>
      <c r="K1235" s="28">
        <v>0.1861279032771237</v>
      </c>
      <c r="L1235" t="s">
        <v>380</v>
      </c>
      <c r="M1235" t="s">
        <v>20</v>
      </c>
      <c r="N1235">
        <v>5402.817</v>
      </c>
      <c r="O1235">
        <v>5450.3360000000002</v>
      </c>
      <c r="P1235">
        <v>47.519000000000233</v>
      </c>
    </row>
    <row r="1236" spans="1:16">
      <c r="A1236">
        <v>48</v>
      </c>
      <c r="B1236">
        <v>10</v>
      </c>
      <c r="C1236">
        <v>0</v>
      </c>
      <c r="D1236" t="s">
        <v>9279</v>
      </c>
      <c r="E1236" t="s">
        <v>9280</v>
      </c>
      <c r="F1236">
        <v>1010</v>
      </c>
      <c r="G1236">
        <v>352400</v>
      </c>
      <c r="I1236">
        <v>421200</v>
      </c>
      <c r="J1236">
        <v>68800</v>
      </c>
      <c r="K1236" s="28">
        <v>0.19523269012485822</v>
      </c>
      <c r="L1236" t="s">
        <v>380</v>
      </c>
      <c r="M1236" t="s">
        <v>20</v>
      </c>
      <c r="N1236">
        <v>6057.7560000000003</v>
      </c>
      <c r="O1236">
        <v>6157.9440000000004</v>
      </c>
      <c r="P1236">
        <v>100.1880000000001</v>
      </c>
    </row>
    <row r="1237" spans="1:16">
      <c r="A1237">
        <v>48</v>
      </c>
      <c r="B1237">
        <v>11</v>
      </c>
      <c r="C1237">
        <v>0</v>
      </c>
      <c r="D1237" t="s">
        <v>9281</v>
      </c>
      <c r="E1237" t="s">
        <v>9282</v>
      </c>
      <c r="F1237">
        <v>1010</v>
      </c>
      <c r="G1237">
        <v>272600</v>
      </c>
      <c r="I1237">
        <v>318800</v>
      </c>
      <c r="J1237">
        <v>46200</v>
      </c>
      <c r="K1237" s="28">
        <v>0.16947909024211305</v>
      </c>
      <c r="L1237" t="s">
        <v>380</v>
      </c>
      <c r="M1237" t="s">
        <v>20</v>
      </c>
      <c r="N1237">
        <v>4685.9939999999997</v>
      </c>
      <c r="O1237">
        <v>4660.8559999999998</v>
      </c>
      <c r="P1237">
        <v>-25.13799999999992</v>
      </c>
    </row>
    <row r="1238" spans="1:16">
      <c r="A1238">
        <v>48</v>
      </c>
      <c r="B1238">
        <v>12</v>
      </c>
      <c r="C1238">
        <v>0</v>
      </c>
      <c r="D1238" t="s">
        <v>9283</v>
      </c>
      <c r="E1238" t="s">
        <v>9284</v>
      </c>
      <c r="F1238">
        <v>1010</v>
      </c>
      <c r="G1238">
        <v>527100</v>
      </c>
      <c r="I1238">
        <v>614000</v>
      </c>
      <c r="J1238">
        <v>86900</v>
      </c>
      <c r="K1238" s="28">
        <v>0.16486435211534811</v>
      </c>
      <c r="L1238" t="s">
        <v>380</v>
      </c>
      <c r="M1238" t="s">
        <v>20</v>
      </c>
      <c r="N1238">
        <v>9060.8490000000002</v>
      </c>
      <c r="O1238">
        <v>8976.68</v>
      </c>
      <c r="P1238">
        <v>-84.168999999999869</v>
      </c>
    </row>
    <row r="1239" spans="1:16">
      <c r="A1239">
        <v>48</v>
      </c>
      <c r="B1239">
        <v>13</v>
      </c>
      <c r="C1239">
        <v>0</v>
      </c>
      <c r="D1239" t="s">
        <v>9285</v>
      </c>
      <c r="E1239" t="s">
        <v>9286</v>
      </c>
      <c r="F1239">
        <v>1010</v>
      </c>
      <c r="G1239">
        <v>343300</v>
      </c>
      <c r="I1239">
        <v>409700</v>
      </c>
      <c r="J1239">
        <v>66400</v>
      </c>
      <c r="K1239" s="28">
        <v>0.19341683658607622</v>
      </c>
      <c r="L1239" t="s">
        <v>380</v>
      </c>
      <c r="M1239" t="s">
        <v>20</v>
      </c>
      <c r="N1239">
        <v>5901.3270000000002</v>
      </c>
      <c r="O1239">
        <v>5989.8140000000003</v>
      </c>
      <c r="P1239">
        <v>88.48700000000008</v>
      </c>
    </row>
    <row r="1240" spans="1:16">
      <c r="A1240">
        <v>49</v>
      </c>
      <c r="B1240">
        <v>1</v>
      </c>
      <c r="C1240">
        <v>0</v>
      </c>
      <c r="D1240" t="s">
        <v>9287</v>
      </c>
      <c r="E1240" t="s">
        <v>9288</v>
      </c>
      <c r="F1240">
        <v>1300</v>
      </c>
      <c r="G1240">
        <v>115200</v>
      </c>
      <c r="I1240">
        <v>136200</v>
      </c>
      <c r="J1240">
        <v>21000</v>
      </c>
      <c r="K1240" s="28">
        <v>0.18229166666666674</v>
      </c>
      <c r="L1240" t="s">
        <v>380</v>
      </c>
      <c r="M1240" t="s">
        <v>20</v>
      </c>
      <c r="N1240">
        <v>1980.2880000000002</v>
      </c>
      <c r="O1240">
        <v>1991.2439999999999</v>
      </c>
      <c r="P1240">
        <v>10.955999999999676</v>
      </c>
    </row>
    <row r="1241" spans="1:16">
      <c r="A1241">
        <v>49</v>
      </c>
      <c r="B1241">
        <v>2</v>
      </c>
      <c r="C1241">
        <v>0</v>
      </c>
      <c r="D1241" t="s">
        <v>9289</v>
      </c>
      <c r="E1241" t="s">
        <v>9290</v>
      </c>
      <c r="F1241">
        <v>1010</v>
      </c>
      <c r="G1241">
        <v>333900</v>
      </c>
      <c r="I1241">
        <v>387900</v>
      </c>
      <c r="J1241">
        <v>54000</v>
      </c>
      <c r="K1241" s="28">
        <v>0.16172506738544468</v>
      </c>
      <c r="L1241" t="s">
        <v>380</v>
      </c>
      <c r="M1241" t="s">
        <v>20</v>
      </c>
      <c r="N1241">
        <v>5739.741</v>
      </c>
      <c r="O1241">
        <v>5671.098</v>
      </c>
      <c r="P1241">
        <v>-68.643000000000029</v>
      </c>
    </row>
    <row r="1242" spans="1:16">
      <c r="A1242">
        <v>49</v>
      </c>
      <c r="B1242">
        <v>3</v>
      </c>
      <c r="C1242">
        <v>0</v>
      </c>
      <c r="D1242" t="s">
        <v>9291</v>
      </c>
      <c r="E1242" t="s">
        <v>9292</v>
      </c>
      <c r="F1242">
        <v>8030</v>
      </c>
      <c r="G1242">
        <v>33810</v>
      </c>
      <c r="I1242">
        <v>33810</v>
      </c>
      <c r="J1242">
        <v>0</v>
      </c>
      <c r="K1242" s="28">
        <v>0</v>
      </c>
      <c r="L1242" t="s">
        <v>380</v>
      </c>
      <c r="M1242" t="s">
        <v>20</v>
      </c>
      <c r="N1242">
        <v>581.19389999999999</v>
      </c>
      <c r="O1242">
        <v>494.30219999999997</v>
      </c>
      <c r="P1242">
        <v>-86.891700000000014</v>
      </c>
    </row>
    <row r="1243" spans="1:16">
      <c r="A1243">
        <v>49</v>
      </c>
      <c r="B1243">
        <v>4</v>
      </c>
      <c r="C1243">
        <v>0</v>
      </c>
      <c r="D1243" t="s">
        <v>9293</v>
      </c>
      <c r="E1243" t="s">
        <v>9294</v>
      </c>
      <c r="F1243">
        <v>1010</v>
      </c>
      <c r="G1243">
        <v>455400</v>
      </c>
      <c r="I1243">
        <v>553200</v>
      </c>
      <c r="J1243">
        <v>97800</v>
      </c>
      <c r="K1243" s="28">
        <v>0.21475625823451905</v>
      </c>
      <c r="L1243" t="s">
        <v>380</v>
      </c>
      <c r="M1243" t="s">
        <v>20</v>
      </c>
      <c r="N1243">
        <v>7828.3260000000009</v>
      </c>
      <c r="O1243">
        <v>8087.7839999999997</v>
      </c>
      <c r="P1243">
        <v>259.45799999999872</v>
      </c>
    </row>
    <row r="1244" spans="1:16">
      <c r="A1244">
        <v>49</v>
      </c>
      <c r="B1244">
        <v>5</v>
      </c>
      <c r="C1244">
        <v>0</v>
      </c>
      <c r="D1244" t="s">
        <v>9295</v>
      </c>
      <c r="E1244" t="s">
        <v>9296</v>
      </c>
      <c r="F1244">
        <v>1010</v>
      </c>
      <c r="G1244">
        <v>368400</v>
      </c>
      <c r="I1244">
        <v>440700</v>
      </c>
      <c r="J1244">
        <v>72300</v>
      </c>
      <c r="K1244" s="28">
        <v>0.19625407166123776</v>
      </c>
      <c r="L1244" t="s">
        <v>380</v>
      </c>
      <c r="M1244" t="s">
        <v>20</v>
      </c>
      <c r="N1244">
        <v>6332.7960000000012</v>
      </c>
      <c r="O1244">
        <v>6443.0339999999997</v>
      </c>
      <c r="P1244">
        <v>110.23799999999846</v>
      </c>
    </row>
    <row r="1245" spans="1:16">
      <c r="A1245">
        <v>49</v>
      </c>
      <c r="B1245">
        <v>6</v>
      </c>
      <c r="C1245">
        <v>0</v>
      </c>
      <c r="D1245" t="s">
        <v>9297</v>
      </c>
      <c r="E1245" t="s">
        <v>9298</v>
      </c>
      <c r="F1245">
        <v>1010</v>
      </c>
      <c r="G1245">
        <v>286200</v>
      </c>
      <c r="I1245">
        <v>331900</v>
      </c>
      <c r="J1245">
        <v>45700</v>
      </c>
      <c r="K1245" s="28">
        <v>0.15967854647099933</v>
      </c>
      <c r="L1245" t="s">
        <v>380</v>
      </c>
      <c r="M1245" t="s">
        <v>20</v>
      </c>
      <c r="N1245">
        <v>4919.7780000000002</v>
      </c>
      <c r="O1245">
        <v>4852.3779999999997</v>
      </c>
      <c r="P1245">
        <v>-67.400000000000546</v>
      </c>
    </row>
    <row r="1246" spans="1:16">
      <c r="A1246">
        <v>49</v>
      </c>
      <c r="B1246">
        <v>7</v>
      </c>
      <c r="C1246">
        <v>0</v>
      </c>
      <c r="D1246" t="s">
        <v>9299</v>
      </c>
      <c r="E1246" t="s">
        <v>9300</v>
      </c>
      <c r="F1246">
        <v>1010</v>
      </c>
      <c r="G1246">
        <v>355400</v>
      </c>
      <c r="I1246">
        <v>424700</v>
      </c>
      <c r="J1246">
        <v>69300</v>
      </c>
      <c r="K1246" s="28">
        <v>0.19499155880697816</v>
      </c>
      <c r="L1246" t="s">
        <v>380</v>
      </c>
      <c r="M1246" t="s">
        <v>20</v>
      </c>
      <c r="N1246">
        <v>6109.326</v>
      </c>
      <c r="O1246">
        <v>6209.1139999999996</v>
      </c>
      <c r="P1246">
        <v>99.787999999999556</v>
      </c>
    </row>
    <row r="1247" spans="1:16">
      <c r="A1247">
        <v>49</v>
      </c>
      <c r="B1247">
        <v>8</v>
      </c>
      <c r="C1247">
        <v>0</v>
      </c>
      <c r="D1247" t="s">
        <v>9301</v>
      </c>
      <c r="E1247" t="s">
        <v>9302</v>
      </c>
      <c r="F1247">
        <v>1010</v>
      </c>
      <c r="G1247">
        <v>292500</v>
      </c>
      <c r="I1247">
        <v>349000</v>
      </c>
      <c r="J1247">
        <v>56500</v>
      </c>
      <c r="K1247" s="28">
        <v>0.19316239316239314</v>
      </c>
      <c r="L1247" t="s">
        <v>380</v>
      </c>
      <c r="M1247" t="s">
        <v>20</v>
      </c>
      <c r="N1247">
        <v>5028.0749999999998</v>
      </c>
      <c r="O1247">
        <v>5102.38</v>
      </c>
      <c r="P1247">
        <v>74.305000000000291</v>
      </c>
    </row>
    <row r="1248" spans="1:16">
      <c r="A1248">
        <v>49</v>
      </c>
      <c r="B1248">
        <v>9</v>
      </c>
      <c r="C1248">
        <v>0</v>
      </c>
      <c r="D1248" t="s">
        <v>9303</v>
      </c>
      <c r="E1248" t="s">
        <v>9304</v>
      </c>
      <c r="F1248">
        <v>1010</v>
      </c>
      <c r="G1248">
        <v>324500</v>
      </c>
      <c r="I1248">
        <v>386300</v>
      </c>
      <c r="J1248">
        <v>61800</v>
      </c>
      <c r="K1248" s="28">
        <v>0.19044684129429901</v>
      </c>
      <c r="L1248" t="s">
        <v>380</v>
      </c>
      <c r="M1248" t="s">
        <v>20</v>
      </c>
      <c r="N1248">
        <v>5578.1549999999997</v>
      </c>
      <c r="O1248">
        <v>5647.7060000000001</v>
      </c>
      <c r="P1248">
        <v>69.551000000000386</v>
      </c>
    </row>
    <row r="1249" spans="1:16">
      <c r="A1249">
        <v>49</v>
      </c>
      <c r="B1249">
        <v>10</v>
      </c>
      <c r="C1249">
        <v>0</v>
      </c>
      <c r="D1249" t="s">
        <v>9305</v>
      </c>
      <c r="E1249" t="s">
        <v>9306</v>
      </c>
      <c r="F1249">
        <v>1010</v>
      </c>
      <c r="G1249">
        <v>269400</v>
      </c>
      <c r="I1249">
        <v>322800</v>
      </c>
      <c r="J1249">
        <v>53400</v>
      </c>
      <c r="K1249" s="28">
        <v>0.19821826280623611</v>
      </c>
      <c r="L1249" t="s">
        <v>380</v>
      </c>
      <c r="M1249" t="s">
        <v>20</v>
      </c>
      <c r="N1249">
        <v>4630.9859999999999</v>
      </c>
      <c r="O1249">
        <v>4719.3360000000002</v>
      </c>
      <c r="P1249">
        <v>88.350000000000364</v>
      </c>
    </row>
    <row r="1250" spans="1:16">
      <c r="A1250">
        <v>49</v>
      </c>
      <c r="B1250">
        <v>11</v>
      </c>
      <c r="C1250">
        <v>0</v>
      </c>
      <c r="D1250" t="s">
        <v>9307</v>
      </c>
      <c r="E1250" t="s">
        <v>9308</v>
      </c>
      <c r="F1250">
        <v>1010</v>
      </c>
      <c r="G1250">
        <v>455000</v>
      </c>
      <c r="I1250">
        <v>773900</v>
      </c>
      <c r="J1250">
        <v>318900</v>
      </c>
      <c r="K1250" s="28">
        <v>0.70087912087912096</v>
      </c>
      <c r="L1250">
        <v>1</v>
      </c>
      <c r="M1250" t="s">
        <v>20</v>
      </c>
      <c r="N1250">
        <v>7821.4500000000007</v>
      </c>
      <c r="O1250">
        <v>11314.418</v>
      </c>
      <c r="P1250">
        <v>3492.9679999999989</v>
      </c>
    </row>
    <row r="1251" spans="1:16">
      <c r="A1251">
        <v>49</v>
      </c>
      <c r="B1251">
        <v>12</v>
      </c>
      <c r="C1251">
        <v>0</v>
      </c>
      <c r="D1251" t="s">
        <v>9309</v>
      </c>
      <c r="E1251" t="s">
        <v>9310</v>
      </c>
      <c r="F1251">
        <v>1010</v>
      </c>
      <c r="G1251">
        <v>474900</v>
      </c>
      <c r="I1251">
        <v>805100</v>
      </c>
      <c r="J1251">
        <v>330200</v>
      </c>
      <c r="K1251" s="28">
        <v>0.69530427458412292</v>
      </c>
      <c r="L1251">
        <v>1</v>
      </c>
      <c r="M1251" t="s">
        <v>20</v>
      </c>
      <c r="N1251">
        <v>8163.5310000000009</v>
      </c>
      <c r="O1251">
        <v>11770.562</v>
      </c>
      <c r="P1251">
        <v>3607.030999999999</v>
      </c>
    </row>
    <row r="1252" spans="1:16">
      <c r="A1252">
        <v>49</v>
      </c>
      <c r="B1252">
        <v>13</v>
      </c>
      <c r="C1252">
        <v>0</v>
      </c>
      <c r="D1252" t="s">
        <v>9311</v>
      </c>
      <c r="E1252" t="s">
        <v>9312</v>
      </c>
      <c r="F1252">
        <v>1010</v>
      </c>
      <c r="G1252">
        <v>478700</v>
      </c>
      <c r="I1252">
        <v>809900</v>
      </c>
      <c r="J1252">
        <v>331200</v>
      </c>
      <c r="K1252" s="28">
        <v>0.69187382494255267</v>
      </c>
      <c r="L1252">
        <v>1</v>
      </c>
      <c r="M1252" t="s">
        <v>20</v>
      </c>
      <c r="N1252">
        <v>8228.853000000001</v>
      </c>
      <c r="O1252">
        <v>11840.737999999999</v>
      </c>
      <c r="P1252">
        <v>3611.8849999999984</v>
      </c>
    </row>
    <row r="1253" spans="1:16">
      <c r="A1253">
        <v>49</v>
      </c>
      <c r="B1253">
        <v>14</v>
      </c>
      <c r="C1253">
        <v>0</v>
      </c>
      <c r="D1253" t="s">
        <v>9313</v>
      </c>
      <c r="E1253" t="s">
        <v>9314</v>
      </c>
      <c r="F1253">
        <v>1010</v>
      </c>
      <c r="G1253">
        <v>434100</v>
      </c>
      <c r="I1253">
        <v>796300</v>
      </c>
      <c r="J1253">
        <v>362200</v>
      </c>
      <c r="K1253" s="28">
        <v>0.83436996083851644</v>
      </c>
      <c r="L1253">
        <v>1</v>
      </c>
      <c r="M1253" t="s">
        <v>20</v>
      </c>
      <c r="N1253">
        <v>7462.179000000001</v>
      </c>
      <c r="O1253">
        <v>11641.906000000001</v>
      </c>
      <c r="P1253">
        <v>4179.7269999999999</v>
      </c>
    </row>
    <row r="1254" spans="1:16">
      <c r="A1254">
        <v>49</v>
      </c>
      <c r="B1254">
        <v>15</v>
      </c>
      <c r="C1254">
        <v>0</v>
      </c>
      <c r="D1254" t="s">
        <v>9315</v>
      </c>
      <c r="E1254" t="s">
        <v>9316</v>
      </c>
      <c r="F1254">
        <v>1010</v>
      </c>
      <c r="G1254">
        <v>486900</v>
      </c>
      <c r="I1254">
        <v>848600</v>
      </c>
      <c r="J1254">
        <v>361700</v>
      </c>
      <c r="K1254" s="28">
        <v>0.74286301088519213</v>
      </c>
      <c r="L1254">
        <v>1</v>
      </c>
      <c r="M1254" t="s">
        <v>20</v>
      </c>
      <c r="N1254">
        <v>8369.8110000000015</v>
      </c>
      <c r="O1254">
        <v>12406.531999999999</v>
      </c>
      <c r="P1254">
        <v>4036.7209999999977</v>
      </c>
    </row>
    <row r="1255" spans="1:16">
      <c r="A1255">
        <v>49</v>
      </c>
      <c r="B1255">
        <v>16</v>
      </c>
      <c r="C1255">
        <v>0</v>
      </c>
      <c r="D1255" t="s">
        <v>9317</v>
      </c>
      <c r="E1255" t="s">
        <v>9314</v>
      </c>
      <c r="F1255">
        <v>1010</v>
      </c>
      <c r="G1255">
        <v>496300</v>
      </c>
      <c r="I1255">
        <v>858100</v>
      </c>
      <c r="J1255">
        <v>361800</v>
      </c>
      <c r="K1255" s="28">
        <v>0.72899455974209149</v>
      </c>
      <c r="L1255">
        <v>1</v>
      </c>
      <c r="M1255" t="s">
        <v>20</v>
      </c>
      <c r="N1255">
        <v>8531.3970000000008</v>
      </c>
      <c r="O1255">
        <v>12545.422</v>
      </c>
      <c r="P1255">
        <v>4014.0249999999996</v>
      </c>
    </row>
    <row r="1256" spans="1:16">
      <c r="A1256">
        <v>49</v>
      </c>
      <c r="B1256">
        <v>17</v>
      </c>
      <c r="C1256">
        <v>0</v>
      </c>
      <c r="D1256" t="s">
        <v>9318</v>
      </c>
      <c r="E1256" t="s">
        <v>9319</v>
      </c>
      <c r="F1256">
        <v>1010</v>
      </c>
      <c r="G1256">
        <v>194300</v>
      </c>
      <c r="I1256">
        <v>232300</v>
      </c>
      <c r="J1256">
        <v>38000</v>
      </c>
      <c r="K1256" s="28">
        <v>0.19557385486361301</v>
      </c>
      <c r="L1256" t="s">
        <v>380</v>
      </c>
      <c r="M1256" t="s">
        <v>20</v>
      </c>
      <c r="N1256">
        <v>3340.0170000000003</v>
      </c>
      <c r="O1256">
        <v>3396.2260000000001</v>
      </c>
      <c r="P1256">
        <v>56.208999999999833</v>
      </c>
    </row>
    <row r="1257" spans="1:16">
      <c r="A1257">
        <v>49</v>
      </c>
      <c r="B1257">
        <v>18</v>
      </c>
      <c r="C1257">
        <v>0</v>
      </c>
      <c r="D1257" t="s">
        <v>9320</v>
      </c>
      <c r="E1257" t="s">
        <v>9321</v>
      </c>
      <c r="F1257">
        <v>1010</v>
      </c>
      <c r="G1257">
        <v>751300</v>
      </c>
      <c r="I1257">
        <v>1155700</v>
      </c>
      <c r="J1257">
        <v>404400</v>
      </c>
      <c r="K1257" s="28">
        <v>0.53826700385997595</v>
      </c>
      <c r="L1257">
        <v>1</v>
      </c>
      <c r="M1257" t="s">
        <v>20</v>
      </c>
      <c r="N1257">
        <v>12914.847000000002</v>
      </c>
      <c r="O1257">
        <v>16896.333999999999</v>
      </c>
      <c r="P1257">
        <v>3981.4869999999974</v>
      </c>
    </row>
    <row r="1258" spans="1:16">
      <c r="A1258">
        <v>49</v>
      </c>
      <c r="B1258">
        <v>19</v>
      </c>
      <c r="C1258">
        <v>0</v>
      </c>
      <c r="D1258" t="s">
        <v>9322</v>
      </c>
      <c r="E1258" t="s">
        <v>9323</v>
      </c>
      <c r="F1258">
        <v>1010</v>
      </c>
      <c r="G1258">
        <v>559100</v>
      </c>
      <c r="I1258">
        <v>922600</v>
      </c>
      <c r="J1258">
        <v>363500</v>
      </c>
      <c r="K1258" s="28">
        <v>0.65015203004829192</v>
      </c>
      <c r="L1258">
        <v>1</v>
      </c>
      <c r="M1258" t="s">
        <v>20</v>
      </c>
      <c r="N1258">
        <v>9610.9290000000001</v>
      </c>
      <c r="O1258">
        <v>13488.412</v>
      </c>
      <c r="P1258">
        <v>3877.4830000000002</v>
      </c>
    </row>
    <row r="1259" spans="1:16">
      <c r="A1259">
        <v>49</v>
      </c>
      <c r="B1259">
        <v>20</v>
      </c>
      <c r="C1259">
        <v>0</v>
      </c>
      <c r="D1259" t="s">
        <v>9324</v>
      </c>
      <c r="E1259" t="s">
        <v>9325</v>
      </c>
      <c r="F1259">
        <v>1010</v>
      </c>
      <c r="G1259">
        <v>224600</v>
      </c>
      <c r="I1259">
        <v>267600</v>
      </c>
      <c r="J1259">
        <v>43000</v>
      </c>
      <c r="K1259" s="28">
        <v>0.1914514692787177</v>
      </c>
      <c r="L1259" t="s">
        <v>380</v>
      </c>
      <c r="M1259" t="s">
        <v>20</v>
      </c>
      <c r="N1259">
        <v>3860.8740000000003</v>
      </c>
      <c r="O1259">
        <v>3912.3119999999999</v>
      </c>
      <c r="P1259">
        <v>51.437999999999647</v>
      </c>
    </row>
    <row r="1260" spans="1:16">
      <c r="A1260">
        <v>49</v>
      </c>
      <c r="B1260">
        <v>21</v>
      </c>
      <c r="C1260">
        <v>0</v>
      </c>
      <c r="D1260" t="s">
        <v>9326</v>
      </c>
      <c r="E1260" t="s">
        <v>9327</v>
      </c>
      <c r="F1260">
        <v>1010</v>
      </c>
      <c r="G1260">
        <v>443500</v>
      </c>
      <c r="I1260">
        <v>757000</v>
      </c>
      <c r="J1260">
        <v>313500</v>
      </c>
      <c r="K1260" s="28">
        <v>0.70687711386696739</v>
      </c>
      <c r="L1260">
        <v>1</v>
      </c>
      <c r="M1260" t="s">
        <v>20</v>
      </c>
      <c r="N1260">
        <v>7623.7650000000012</v>
      </c>
      <c r="O1260">
        <v>11067.34</v>
      </c>
      <c r="P1260">
        <v>3443.5749999999989</v>
      </c>
    </row>
    <row r="1261" spans="1:16">
      <c r="A1261">
        <v>49</v>
      </c>
      <c r="B1261">
        <v>22</v>
      </c>
      <c r="C1261">
        <v>0</v>
      </c>
      <c r="D1261" t="s">
        <v>9328</v>
      </c>
      <c r="E1261" t="s">
        <v>9329</v>
      </c>
      <c r="F1261">
        <v>1010</v>
      </c>
      <c r="G1261">
        <v>395100</v>
      </c>
      <c r="I1261">
        <v>755900</v>
      </c>
      <c r="J1261">
        <v>360800</v>
      </c>
      <c r="K1261" s="28">
        <v>0.9131865350544166</v>
      </c>
      <c r="L1261">
        <v>1</v>
      </c>
      <c r="M1261" t="s">
        <v>20</v>
      </c>
      <c r="N1261">
        <v>6791.7690000000011</v>
      </c>
      <c r="O1261">
        <v>11051.258</v>
      </c>
      <c r="P1261">
        <v>4259.4889999999987</v>
      </c>
    </row>
    <row r="1262" spans="1:16">
      <c r="A1262">
        <v>49</v>
      </c>
      <c r="B1262">
        <v>23</v>
      </c>
      <c r="C1262">
        <v>0</v>
      </c>
      <c r="D1262" t="s">
        <v>9330</v>
      </c>
      <c r="E1262" t="s">
        <v>9331</v>
      </c>
      <c r="F1262">
        <v>1010</v>
      </c>
      <c r="G1262">
        <v>264000</v>
      </c>
      <c r="I1262">
        <v>314300</v>
      </c>
      <c r="J1262">
        <v>50300</v>
      </c>
      <c r="K1262" s="28">
        <v>0.19053030303030294</v>
      </c>
      <c r="L1262" t="s">
        <v>380</v>
      </c>
      <c r="M1262" t="s">
        <v>20</v>
      </c>
      <c r="N1262">
        <v>4538.16</v>
      </c>
      <c r="O1262">
        <v>4595.0659999999998</v>
      </c>
      <c r="P1262">
        <v>56.905999999999949</v>
      </c>
    </row>
    <row r="1263" spans="1:16">
      <c r="A1263">
        <v>49</v>
      </c>
      <c r="B1263">
        <v>24</v>
      </c>
      <c r="C1263">
        <v>0</v>
      </c>
      <c r="D1263" t="s">
        <v>9332</v>
      </c>
      <c r="E1263" t="s">
        <v>9333</v>
      </c>
      <c r="F1263">
        <v>1010</v>
      </c>
      <c r="G1263">
        <v>428900</v>
      </c>
      <c r="I1263">
        <v>788800</v>
      </c>
      <c r="J1263">
        <v>359900</v>
      </c>
      <c r="K1263" s="28">
        <v>0.83912333877360701</v>
      </c>
      <c r="L1263">
        <v>1</v>
      </c>
      <c r="M1263" t="s">
        <v>20</v>
      </c>
      <c r="N1263">
        <v>7372.7910000000011</v>
      </c>
      <c r="O1263">
        <v>11532.255999999999</v>
      </c>
      <c r="P1263">
        <v>4159.4649999999983</v>
      </c>
    </row>
    <row r="1264" spans="1:16">
      <c r="A1264">
        <v>49</v>
      </c>
      <c r="B1264">
        <v>25</v>
      </c>
      <c r="C1264">
        <v>0</v>
      </c>
      <c r="D1264" t="s">
        <v>9334</v>
      </c>
      <c r="E1264" t="s">
        <v>9335</v>
      </c>
      <c r="F1264">
        <v>1010</v>
      </c>
      <c r="G1264">
        <v>235800</v>
      </c>
      <c r="I1264">
        <v>277300</v>
      </c>
      <c r="J1264">
        <v>41500</v>
      </c>
      <c r="K1264" s="28">
        <v>0.17599660729431732</v>
      </c>
      <c r="L1264" t="s">
        <v>380</v>
      </c>
      <c r="M1264" t="s">
        <v>20</v>
      </c>
      <c r="N1264">
        <v>4053.4020000000005</v>
      </c>
      <c r="O1264">
        <v>4054.1260000000002</v>
      </c>
      <c r="P1264">
        <v>0.72399999999970532</v>
      </c>
    </row>
    <row r="1265" spans="1:16">
      <c r="A1265">
        <v>49</v>
      </c>
      <c r="B1265">
        <v>26</v>
      </c>
      <c r="C1265">
        <v>0</v>
      </c>
      <c r="D1265" t="s">
        <v>9336</v>
      </c>
      <c r="E1265" t="s">
        <v>9337</v>
      </c>
      <c r="F1265">
        <v>1010</v>
      </c>
      <c r="G1265">
        <v>273800</v>
      </c>
      <c r="I1265">
        <v>324800</v>
      </c>
      <c r="J1265">
        <v>51000</v>
      </c>
      <c r="K1265" s="28">
        <v>0.18626734842951054</v>
      </c>
      <c r="L1265" t="s">
        <v>380</v>
      </c>
      <c r="M1265" t="s">
        <v>20</v>
      </c>
      <c r="N1265">
        <v>4706.6220000000003</v>
      </c>
      <c r="O1265">
        <v>4748.576</v>
      </c>
      <c r="P1265">
        <v>41.953999999999724</v>
      </c>
    </row>
    <row r="1266" spans="1:16">
      <c r="A1266">
        <v>49</v>
      </c>
      <c r="B1266">
        <v>27</v>
      </c>
      <c r="C1266">
        <v>0</v>
      </c>
      <c r="D1266" t="s">
        <v>9338</v>
      </c>
      <c r="E1266" t="s">
        <v>9339</v>
      </c>
      <c r="F1266">
        <v>1010</v>
      </c>
      <c r="G1266">
        <v>509200</v>
      </c>
      <c r="I1266">
        <v>850100</v>
      </c>
      <c r="J1266">
        <v>340900</v>
      </c>
      <c r="K1266" s="28">
        <v>0.66948153967007062</v>
      </c>
      <c r="L1266">
        <v>1</v>
      </c>
      <c r="M1266" t="s">
        <v>20</v>
      </c>
      <c r="N1266">
        <v>8753.1479999999992</v>
      </c>
      <c r="O1266">
        <v>12428.462</v>
      </c>
      <c r="P1266">
        <v>3675.3140000000003</v>
      </c>
    </row>
    <row r="1267" spans="1:16">
      <c r="A1267">
        <v>49</v>
      </c>
      <c r="B1267">
        <v>28</v>
      </c>
      <c r="C1267">
        <v>0</v>
      </c>
      <c r="D1267" t="s">
        <v>9340</v>
      </c>
      <c r="E1267" t="s">
        <v>9341</v>
      </c>
      <c r="F1267">
        <v>1010</v>
      </c>
      <c r="G1267">
        <v>356100</v>
      </c>
      <c r="I1267">
        <v>629300</v>
      </c>
      <c r="J1267">
        <v>273200</v>
      </c>
      <c r="K1267" s="28">
        <v>0.76720022465599547</v>
      </c>
      <c r="L1267">
        <v>1</v>
      </c>
      <c r="M1267" t="s">
        <v>20</v>
      </c>
      <c r="N1267">
        <v>6121.3590000000004</v>
      </c>
      <c r="O1267">
        <v>9200.366</v>
      </c>
      <c r="P1267">
        <v>3079.0069999999996</v>
      </c>
    </row>
    <row r="1268" spans="1:16">
      <c r="A1268">
        <v>49</v>
      </c>
      <c r="B1268">
        <v>29</v>
      </c>
      <c r="C1268">
        <v>0</v>
      </c>
      <c r="D1268" t="s">
        <v>9342</v>
      </c>
      <c r="E1268" t="s">
        <v>9343</v>
      </c>
      <c r="F1268">
        <v>1010</v>
      </c>
      <c r="G1268">
        <v>454400</v>
      </c>
      <c r="I1268">
        <v>710800</v>
      </c>
      <c r="J1268">
        <v>256400</v>
      </c>
      <c r="K1268" s="28">
        <v>0.56426056338028174</v>
      </c>
      <c r="L1268">
        <v>1</v>
      </c>
      <c r="M1268" t="s">
        <v>20</v>
      </c>
      <c r="N1268">
        <v>7811.1360000000013</v>
      </c>
      <c r="O1268">
        <v>10391.896000000001</v>
      </c>
      <c r="P1268">
        <v>2580.7599999999993</v>
      </c>
    </row>
    <row r="1269" spans="1:16">
      <c r="A1269">
        <v>49</v>
      </c>
      <c r="B1269">
        <v>30</v>
      </c>
      <c r="C1269">
        <v>0</v>
      </c>
      <c r="D1269" t="s">
        <v>9344</v>
      </c>
      <c r="E1269" t="s">
        <v>9345</v>
      </c>
      <c r="F1269">
        <v>1310</v>
      </c>
      <c r="G1269">
        <v>3700</v>
      </c>
      <c r="I1269">
        <v>3700</v>
      </c>
      <c r="J1269">
        <v>0</v>
      </c>
      <c r="K1269" s="28">
        <v>0</v>
      </c>
      <c r="L1269" t="s">
        <v>380</v>
      </c>
      <c r="M1269" t="s">
        <v>20</v>
      </c>
      <c r="N1269">
        <v>63.603000000000009</v>
      </c>
      <c r="O1269">
        <v>54.094000000000001</v>
      </c>
      <c r="P1269">
        <v>-9.5090000000000074</v>
      </c>
    </row>
    <row r="1270" spans="1:16">
      <c r="A1270">
        <v>49</v>
      </c>
      <c r="B1270">
        <v>31</v>
      </c>
      <c r="C1270">
        <v>0</v>
      </c>
      <c r="D1270" t="s">
        <v>9346</v>
      </c>
      <c r="E1270" t="s">
        <v>9347</v>
      </c>
      <c r="F1270">
        <v>1010</v>
      </c>
      <c r="G1270">
        <v>211300</v>
      </c>
      <c r="I1270">
        <v>211300</v>
      </c>
      <c r="J1270">
        <v>0</v>
      </c>
      <c r="K1270" s="28">
        <v>0</v>
      </c>
      <c r="L1270" t="s">
        <v>380</v>
      </c>
      <c r="M1270" t="s">
        <v>20</v>
      </c>
      <c r="N1270">
        <v>3632.2470000000003</v>
      </c>
      <c r="O1270">
        <v>3089.2060000000001</v>
      </c>
      <c r="P1270">
        <v>-543.04100000000017</v>
      </c>
    </row>
    <row r="1271" spans="1:16">
      <c r="A1271">
        <v>49</v>
      </c>
      <c r="B1271">
        <v>32</v>
      </c>
      <c r="C1271">
        <v>0</v>
      </c>
      <c r="D1271" t="s">
        <v>9348</v>
      </c>
      <c r="E1271" t="s">
        <v>9349</v>
      </c>
      <c r="F1271">
        <v>1010</v>
      </c>
      <c r="G1271">
        <v>254800</v>
      </c>
      <c r="I1271">
        <v>254900</v>
      </c>
      <c r="J1271">
        <v>100</v>
      </c>
      <c r="K1271" s="28">
        <v>3.9246467817899422E-4</v>
      </c>
      <c r="L1271" t="s">
        <v>380</v>
      </c>
      <c r="M1271" t="s">
        <v>20</v>
      </c>
      <c r="N1271">
        <v>4380.0119999999997</v>
      </c>
      <c r="O1271">
        <v>3726.6379999999999</v>
      </c>
      <c r="P1271">
        <v>-653.3739999999998</v>
      </c>
    </row>
    <row r="1272" spans="1:16">
      <c r="A1272">
        <v>49</v>
      </c>
      <c r="B1272">
        <v>33</v>
      </c>
      <c r="C1272">
        <v>0</v>
      </c>
      <c r="D1272" t="s">
        <v>9350</v>
      </c>
      <c r="E1272" t="s">
        <v>9351</v>
      </c>
      <c r="F1272">
        <v>1010</v>
      </c>
      <c r="G1272">
        <v>181600</v>
      </c>
      <c r="I1272">
        <v>173300</v>
      </c>
      <c r="J1272">
        <v>-8300</v>
      </c>
      <c r="K1272" s="28">
        <v>-4.5704845814978023E-2</v>
      </c>
      <c r="L1272" t="s">
        <v>380</v>
      </c>
      <c r="M1272" t="s">
        <v>20</v>
      </c>
      <c r="N1272">
        <v>3121.7040000000002</v>
      </c>
      <c r="O1272">
        <v>2533.6460000000002</v>
      </c>
      <c r="P1272">
        <v>-588.05799999999999</v>
      </c>
    </row>
    <row r="1273" spans="1:16">
      <c r="A1273">
        <v>49</v>
      </c>
      <c r="B1273">
        <v>34</v>
      </c>
      <c r="C1273">
        <v>0</v>
      </c>
      <c r="D1273" t="s">
        <v>9352</v>
      </c>
      <c r="E1273" t="s">
        <v>9353</v>
      </c>
      <c r="F1273">
        <v>1010</v>
      </c>
      <c r="G1273">
        <v>196900</v>
      </c>
      <c r="I1273">
        <v>235100</v>
      </c>
      <c r="J1273">
        <v>38200</v>
      </c>
      <c r="K1273" s="28">
        <v>0.19400711020822747</v>
      </c>
      <c r="L1273" t="s">
        <v>380</v>
      </c>
      <c r="M1273" t="s">
        <v>20</v>
      </c>
      <c r="N1273">
        <v>3384.7110000000002</v>
      </c>
      <c r="O1273">
        <v>3437.1619999999998</v>
      </c>
      <c r="P1273">
        <v>52.450999999999567</v>
      </c>
    </row>
    <row r="1274" spans="1:16">
      <c r="A1274">
        <v>49</v>
      </c>
      <c r="B1274">
        <v>35</v>
      </c>
      <c r="C1274">
        <v>0</v>
      </c>
      <c r="D1274" t="s">
        <v>9354</v>
      </c>
      <c r="E1274" t="s">
        <v>9355</v>
      </c>
      <c r="F1274">
        <v>1010</v>
      </c>
      <c r="G1274">
        <v>310300</v>
      </c>
      <c r="I1274">
        <v>368400</v>
      </c>
      <c r="J1274">
        <v>58100</v>
      </c>
      <c r="K1274" s="28">
        <v>0.18723815662262333</v>
      </c>
      <c r="L1274" t="s">
        <v>380</v>
      </c>
      <c r="M1274" t="s">
        <v>20</v>
      </c>
      <c r="N1274">
        <v>5334.0569999999998</v>
      </c>
      <c r="O1274">
        <v>5386.0079999999998</v>
      </c>
      <c r="P1274">
        <v>51.951000000000022</v>
      </c>
    </row>
    <row r="1275" spans="1:16">
      <c r="A1275">
        <v>49</v>
      </c>
      <c r="B1275">
        <v>36</v>
      </c>
      <c r="C1275">
        <v>0</v>
      </c>
      <c r="D1275" t="s">
        <v>9356</v>
      </c>
      <c r="E1275" t="s">
        <v>9357</v>
      </c>
      <c r="F1275">
        <v>1010</v>
      </c>
      <c r="G1275">
        <v>337200</v>
      </c>
      <c r="I1275">
        <v>401500</v>
      </c>
      <c r="J1275">
        <v>64300</v>
      </c>
      <c r="K1275" s="28">
        <v>0.1906880189798339</v>
      </c>
      <c r="L1275" t="s">
        <v>380</v>
      </c>
      <c r="M1275" t="s">
        <v>20</v>
      </c>
      <c r="N1275">
        <v>5796.4679999999998</v>
      </c>
      <c r="O1275">
        <v>5869.93</v>
      </c>
      <c r="P1275">
        <v>73.462000000000444</v>
      </c>
    </row>
    <row r="1276" spans="1:16">
      <c r="A1276">
        <v>49</v>
      </c>
      <c r="B1276">
        <v>37</v>
      </c>
      <c r="C1276">
        <v>0</v>
      </c>
      <c r="D1276" t="s">
        <v>9358</v>
      </c>
      <c r="E1276" t="s">
        <v>9359</v>
      </c>
      <c r="F1276">
        <v>1010</v>
      </c>
      <c r="G1276">
        <v>198000</v>
      </c>
      <c r="I1276">
        <v>236700</v>
      </c>
      <c r="J1276">
        <v>38700</v>
      </c>
      <c r="K1276" s="28">
        <v>0.19545454545454555</v>
      </c>
      <c r="L1276" t="s">
        <v>380</v>
      </c>
      <c r="M1276" t="s">
        <v>20</v>
      </c>
      <c r="N1276">
        <v>3403.6200000000003</v>
      </c>
      <c r="O1276">
        <v>3460.5540000000001</v>
      </c>
      <c r="P1276">
        <v>56.933999999999742</v>
      </c>
    </row>
    <row r="1277" spans="1:16">
      <c r="A1277">
        <v>49</v>
      </c>
      <c r="B1277">
        <v>38</v>
      </c>
      <c r="C1277">
        <v>0</v>
      </c>
      <c r="D1277" t="s">
        <v>9360</v>
      </c>
      <c r="E1277" t="s">
        <v>9361</v>
      </c>
      <c r="F1277">
        <v>1010</v>
      </c>
      <c r="G1277">
        <v>231700</v>
      </c>
      <c r="I1277">
        <v>235400</v>
      </c>
      <c r="J1277">
        <v>3700</v>
      </c>
      <c r="K1277" s="28">
        <v>1.5968925334484352E-2</v>
      </c>
      <c r="L1277" t="s">
        <v>380</v>
      </c>
      <c r="M1277" t="s">
        <v>20</v>
      </c>
      <c r="N1277">
        <v>3982.9230000000007</v>
      </c>
      <c r="O1277">
        <v>3441.5479999999998</v>
      </c>
      <c r="P1277">
        <v>-541.37500000000091</v>
      </c>
    </row>
    <row r="1278" spans="1:16">
      <c r="A1278">
        <v>49</v>
      </c>
      <c r="B1278">
        <v>39</v>
      </c>
      <c r="C1278">
        <v>0</v>
      </c>
      <c r="D1278" t="s">
        <v>9362</v>
      </c>
      <c r="E1278" t="s">
        <v>9363</v>
      </c>
      <c r="F1278">
        <v>1010</v>
      </c>
      <c r="G1278">
        <v>226300</v>
      </c>
      <c r="I1278">
        <v>262500</v>
      </c>
      <c r="J1278">
        <v>36200</v>
      </c>
      <c r="K1278" s="28">
        <v>0.15996464869642057</v>
      </c>
      <c r="L1278" t="s">
        <v>380</v>
      </c>
      <c r="M1278" t="s">
        <v>20</v>
      </c>
      <c r="N1278">
        <v>3890.0970000000007</v>
      </c>
      <c r="O1278">
        <v>3837.75</v>
      </c>
      <c r="P1278">
        <v>-52.347000000000662</v>
      </c>
    </row>
    <row r="1279" spans="1:16">
      <c r="A1279">
        <v>49</v>
      </c>
      <c r="B1279">
        <v>40</v>
      </c>
      <c r="C1279">
        <v>0</v>
      </c>
      <c r="D1279" t="s">
        <v>9364</v>
      </c>
      <c r="E1279" t="s">
        <v>9365</v>
      </c>
      <c r="F1279">
        <v>1010</v>
      </c>
      <c r="G1279">
        <v>330300</v>
      </c>
      <c r="I1279">
        <v>386800</v>
      </c>
      <c r="J1279">
        <v>56500</v>
      </c>
      <c r="K1279" s="28">
        <v>0.17105661519830462</v>
      </c>
      <c r="L1279" t="s">
        <v>380</v>
      </c>
      <c r="M1279" t="s">
        <v>20</v>
      </c>
      <c r="N1279">
        <v>5677.857</v>
      </c>
      <c r="O1279">
        <v>5655.0159999999996</v>
      </c>
      <c r="P1279">
        <v>-22.841000000000349</v>
      </c>
    </row>
    <row r="1280" spans="1:16">
      <c r="A1280">
        <v>49</v>
      </c>
      <c r="B1280">
        <v>41</v>
      </c>
      <c r="C1280">
        <v>0</v>
      </c>
      <c r="D1280" t="s">
        <v>9366</v>
      </c>
      <c r="E1280" t="s">
        <v>9367</v>
      </c>
      <c r="F1280">
        <v>1010</v>
      </c>
      <c r="G1280">
        <v>331400</v>
      </c>
      <c r="I1280">
        <v>391300</v>
      </c>
      <c r="J1280">
        <v>59900</v>
      </c>
      <c r="K1280" s="28">
        <v>0.18074834037417009</v>
      </c>
      <c r="L1280" t="s">
        <v>380</v>
      </c>
      <c r="M1280" t="s">
        <v>20</v>
      </c>
      <c r="N1280">
        <v>5696.7659999999996</v>
      </c>
      <c r="O1280">
        <v>5720.8059999999996</v>
      </c>
      <c r="P1280">
        <v>24.039999999999964</v>
      </c>
    </row>
    <row r="1281" spans="1:16">
      <c r="A1281">
        <v>49</v>
      </c>
      <c r="B1281">
        <v>42</v>
      </c>
      <c r="C1281">
        <v>0</v>
      </c>
      <c r="D1281" t="s">
        <v>9368</v>
      </c>
      <c r="E1281" t="s">
        <v>9369</v>
      </c>
      <c r="F1281">
        <v>1010</v>
      </c>
      <c r="G1281">
        <v>314900</v>
      </c>
      <c r="I1281">
        <v>373900</v>
      </c>
      <c r="J1281">
        <v>59000</v>
      </c>
      <c r="K1281" s="28">
        <v>0.18736106700539845</v>
      </c>
      <c r="L1281" t="s">
        <v>380</v>
      </c>
      <c r="M1281" t="s">
        <v>20</v>
      </c>
      <c r="N1281">
        <v>5413.1310000000003</v>
      </c>
      <c r="O1281">
        <v>5466.4179999999997</v>
      </c>
      <c r="P1281">
        <v>53.286999999999352</v>
      </c>
    </row>
    <row r="1282" spans="1:16">
      <c r="A1282">
        <v>49</v>
      </c>
      <c r="B1282">
        <v>43</v>
      </c>
      <c r="C1282">
        <v>0</v>
      </c>
      <c r="D1282" t="s">
        <v>9370</v>
      </c>
      <c r="E1282" t="s">
        <v>9371</v>
      </c>
      <c r="F1282">
        <v>1010</v>
      </c>
      <c r="G1282">
        <v>295400</v>
      </c>
      <c r="I1282">
        <v>352500</v>
      </c>
      <c r="J1282">
        <v>57100</v>
      </c>
      <c r="K1282" s="28">
        <v>0.19329722410291139</v>
      </c>
      <c r="L1282" t="s">
        <v>380</v>
      </c>
      <c r="M1282" t="s">
        <v>20</v>
      </c>
      <c r="N1282">
        <v>5077.9260000000004</v>
      </c>
      <c r="O1282">
        <v>5153.55</v>
      </c>
      <c r="P1282">
        <v>75.623999999999796</v>
      </c>
    </row>
    <row r="1283" spans="1:16">
      <c r="A1283">
        <v>49</v>
      </c>
      <c r="B1283">
        <v>44</v>
      </c>
      <c r="C1283">
        <v>0</v>
      </c>
      <c r="D1283" t="s">
        <v>9372</v>
      </c>
      <c r="E1283" t="s">
        <v>9373</v>
      </c>
      <c r="F1283">
        <v>1010</v>
      </c>
      <c r="G1283">
        <v>237100</v>
      </c>
      <c r="I1283">
        <v>282100</v>
      </c>
      <c r="J1283">
        <v>45000</v>
      </c>
      <c r="K1283" s="28">
        <v>0.18979333614508653</v>
      </c>
      <c r="L1283" t="s">
        <v>380</v>
      </c>
      <c r="M1283" t="s">
        <v>20</v>
      </c>
      <c r="N1283">
        <v>4075.7490000000003</v>
      </c>
      <c r="O1283">
        <v>4124.3019999999997</v>
      </c>
      <c r="P1283">
        <v>48.552999999999429</v>
      </c>
    </row>
    <row r="1284" spans="1:16">
      <c r="A1284">
        <v>49</v>
      </c>
      <c r="B1284">
        <v>45</v>
      </c>
      <c r="C1284">
        <v>0</v>
      </c>
      <c r="D1284" t="s">
        <v>9374</v>
      </c>
      <c r="E1284" t="s">
        <v>9375</v>
      </c>
      <c r="F1284">
        <v>1010</v>
      </c>
      <c r="G1284">
        <v>426500</v>
      </c>
      <c r="I1284">
        <v>504100</v>
      </c>
      <c r="J1284">
        <v>77600</v>
      </c>
      <c r="K1284" s="28">
        <v>0.18194607268464247</v>
      </c>
      <c r="L1284" t="s">
        <v>380</v>
      </c>
      <c r="M1284" t="s">
        <v>20</v>
      </c>
      <c r="N1284">
        <v>7331.5350000000008</v>
      </c>
      <c r="O1284">
        <v>7369.942</v>
      </c>
      <c r="P1284">
        <v>38.406999999999243</v>
      </c>
    </row>
    <row r="1285" spans="1:16">
      <c r="A1285">
        <v>49</v>
      </c>
      <c r="B1285">
        <v>46</v>
      </c>
      <c r="C1285">
        <v>0</v>
      </c>
      <c r="D1285" t="s">
        <v>9376</v>
      </c>
      <c r="E1285" t="s">
        <v>9377</v>
      </c>
      <c r="F1285">
        <v>1010</v>
      </c>
      <c r="G1285">
        <v>526600</v>
      </c>
      <c r="I1285">
        <v>624000</v>
      </c>
      <c r="J1285">
        <v>97400</v>
      </c>
      <c r="K1285" s="28">
        <v>0.18496012153437147</v>
      </c>
      <c r="L1285" t="s">
        <v>380</v>
      </c>
      <c r="M1285" t="s">
        <v>20</v>
      </c>
      <c r="N1285">
        <v>9052.2540000000008</v>
      </c>
      <c r="O1285">
        <v>9122.8799999999992</v>
      </c>
      <c r="P1285">
        <v>70.625999999998385</v>
      </c>
    </row>
    <row r="1286" spans="1:16">
      <c r="A1286">
        <v>49</v>
      </c>
      <c r="B1286">
        <v>47</v>
      </c>
      <c r="C1286">
        <v>0</v>
      </c>
      <c r="D1286" t="s">
        <v>9378</v>
      </c>
      <c r="E1286" t="s">
        <v>9379</v>
      </c>
      <c r="F1286">
        <v>1010</v>
      </c>
      <c r="G1286">
        <v>456700</v>
      </c>
      <c r="I1286">
        <v>545100</v>
      </c>
      <c r="J1286">
        <v>88400</v>
      </c>
      <c r="K1286" s="28">
        <v>0.19356251368513244</v>
      </c>
      <c r="L1286" t="s">
        <v>380</v>
      </c>
      <c r="M1286" t="s">
        <v>20</v>
      </c>
      <c r="N1286">
        <v>7850.6730000000007</v>
      </c>
      <c r="O1286">
        <v>7969.3620000000001</v>
      </c>
      <c r="P1286">
        <v>118.6889999999994</v>
      </c>
    </row>
    <row r="1287" spans="1:16">
      <c r="A1287">
        <v>49</v>
      </c>
      <c r="B1287">
        <v>48</v>
      </c>
      <c r="C1287">
        <v>0</v>
      </c>
      <c r="D1287" t="s">
        <v>9380</v>
      </c>
      <c r="E1287" t="s">
        <v>9381</v>
      </c>
      <c r="F1287">
        <v>1010</v>
      </c>
      <c r="G1287">
        <v>214400</v>
      </c>
      <c r="I1287">
        <v>218800</v>
      </c>
      <c r="J1287">
        <v>4400</v>
      </c>
      <c r="K1287" s="28">
        <v>2.0522388059701413E-2</v>
      </c>
      <c r="L1287" t="s">
        <v>380</v>
      </c>
      <c r="M1287" t="s">
        <v>20</v>
      </c>
      <c r="N1287">
        <v>3685.5360000000005</v>
      </c>
      <c r="O1287">
        <v>3198.8560000000002</v>
      </c>
      <c r="P1287">
        <v>-486.68000000000029</v>
      </c>
    </row>
    <row r="1288" spans="1:16">
      <c r="A1288">
        <v>49</v>
      </c>
      <c r="B1288">
        <v>49</v>
      </c>
      <c r="C1288">
        <v>0</v>
      </c>
      <c r="D1288" t="s">
        <v>9382</v>
      </c>
      <c r="E1288" t="s">
        <v>9383</v>
      </c>
      <c r="F1288">
        <v>1010</v>
      </c>
      <c r="G1288">
        <v>276700</v>
      </c>
      <c r="I1288">
        <v>329100</v>
      </c>
      <c r="J1288">
        <v>52400</v>
      </c>
      <c r="K1288" s="28">
        <v>0.1893747741235996</v>
      </c>
      <c r="L1288" t="s">
        <v>380</v>
      </c>
      <c r="M1288" t="s">
        <v>20</v>
      </c>
      <c r="N1288">
        <v>4756.473</v>
      </c>
      <c r="O1288">
        <v>4811.442</v>
      </c>
      <c r="P1288">
        <v>54.969000000000051</v>
      </c>
    </row>
    <row r="1289" spans="1:16">
      <c r="A1289">
        <v>49</v>
      </c>
      <c r="B1289">
        <v>50</v>
      </c>
      <c r="C1289">
        <v>0</v>
      </c>
      <c r="D1289" t="s">
        <v>9384</v>
      </c>
      <c r="E1289" t="s">
        <v>9385</v>
      </c>
      <c r="F1289">
        <v>1010</v>
      </c>
      <c r="G1289">
        <v>443300</v>
      </c>
      <c r="I1289">
        <v>528900</v>
      </c>
      <c r="J1289">
        <v>85600</v>
      </c>
      <c r="K1289" s="28">
        <v>0.19309722535528984</v>
      </c>
      <c r="L1289" t="s">
        <v>380</v>
      </c>
      <c r="M1289" t="s">
        <v>20</v>
      </c>
      <c r="N1289">
        <v>7620.3270000000011</v>
      </c>
      <c r="O1289">
        <v>7732.518</v>
      </c>
      <c r="P1289">
        <v>112.19099999999889</v>
      </c>
    </row>
    <row r="1290" spans="1:16">
      <c r="A1290">
        <v>49</v>
      </c>
      <c r="B1290">
        <v>51</v>
      </c>
      <c r="C1290">
        <v>0</v>
      </c>
      <c r="D1290" t="s">
        <v>9386</v>
      </c>
      <c r="E1290" t="s">
        <v>9387</v>
      </c>
      <c r="F1290">
        <v>1010</v>
      </c>
      <c r="G1290">
        <v>219400</v>
      </c>
      <c r="I1290">
        <v>262500</v>
      </c>
      <c r="J1290">
        <v>43100</v>
      </c>
      <c r="K1290" s="28">
        <v>0.19644484958979036</v>
      </c>
      <c r="L1290" t="s">
        <v>380</v>
      </c>
      <c r="M1290" t="s">
        <v>20</v>
      </c>
      <c r="N1290">
        <v>3771.4860000000003</v>
      </c>
      <c r="O1290">
        <v>3837.75</v>
      </c>
      <c r="P1290">
        <v>66.263999999999669</v>
      </c>
    </row>
    <row r="1291" spans="1:16">
      <c r="A1291">
        <v>49</v>
      </c>
      <c r="B1291">
        <v>52</v>
      </c>
      <c r="C1291">
        <v>0</v>
      </c>
      <c r="D1291" t="s">
        <v>9388</v>
      </c>
      <c r="E1291" t="s">
        <v>9389</v>
      </c>
      <c r="F1291">
        <v>1010</v>
      </c>
      <c r="G1291">
        <v>270800</v>
      </c>
      <c r="I1291">
        <v>318900</v>
      </c>
      <c r="J1291">
        <v>48100</v>
      </c>
      <c r="K1291" s="28">
        <v>0.17762186115214185</v>
      </c>
      <c r="L1291" t="s">
        <v>380</v>
      </c>
      <c r="M1291" t="s">
        <v>20</v>
      </c>
      <c r="N1291">
        <v>4655.0519999999997</v>
      </c>
      <c r="O1291">
        <v>4662.3180000000002</v>
      </c>
      <c r="P1291">
        <v>7.2660000000005311</v>
      </c>
    </row>
    <row r="1292" spans="1:16">
      <c r="A1292">
        <v>49</v>
      </c>
      <c r="B1292">
        <v>53</v>
      </c>
      <c r="C1292">
        <v>0</v>
      </c>
      <c r="D1292" t="s">
        <v>9390</v>
      </c>
      <c r="E1292" t="s">
        <v>9391</v>
      </c>
      <c r="F1292">
        <v>1010</v>
      </c>
      <c r="G1292">
        <v>308300</v>
      </c>
      <c r="I1292">
        <v>364000</v>
      </c>
      <c r="J1292">
        <v>55700</v>
      </c>
      <c r="K1292" s="28">
        <v>0.18066818034382104</v>
      </c>
      <c r="L1292" t="s">
        <v>380</v>
      </c>
      <c r="M1292" t="s">
        <v>20</v>
      </c>
      <c r="N1292">
        <v>5299.6769999999997</v>
      </c>
      <c r="O1292">
        <v>5321.68</v>
      </c>
      <c r="P1292">
        <v>22.003000000000611</v>
      </c>
    </row>
    <row r="1293" spans="1:16">
      <c r="A1293">
        <v>49</v>
      </c>
      <c r="B1293">
        <v>54</v>
      </c>
      <c r="C1293">
        <v>0</v>
      </c>
      <c r="D1293" t="s">
        <v>9392</v>
      </c>
      <c r="E1293" t="s">
        <v>9393</v>
      </c>
      <c r="F1293">
        <v>1010</v>
      </c>
      <c r="G1293">
        <v>349100</v>
      </c>
      <c r="I1293">
        <v>408900</v>
      </c>
      <c r="J1293">
        <v>59800</v>
      </c>
      <c r="K1293" s="28">
        <v>0.17129762245774849</v>
      </c>
      <c r="L1293" t="s">
        <v>380</v>
      </c>
      <c r="M1293" t="s">
        <v>20</v>
      </c>
      <c r="N1293">
        <v>6001.0290000000005</v>
      </c>
      <c r="O1293">
        <v>5978.1180000000004</v>
      </c>
      <c r="P1293">
        <v>-22.911000000000058</v>
      </c>
    </row>
    <row r="1294" spans="1:16">
      <c r="A1294">
        <v>49</v>
      </c>
      <c r="B1294">
        <v>55</v>
      </c>
      <c r="C1294">
        <v>0</v>
      </c>
      <c r="D1294" t="s">
        <v>9394</v>
      </c>
      <c r="E1294" t="s">
        <v>9395</v>
      </c>
      <c r="F1294">
        <v>1010</v>
      </c>
      <c r="G1294">
        <v>222400</v>
      </c>
      <c r="I1294">
        <v>224300</v>
      </c>
      <c r="J1294">
        <v>1900</v>
      </c>
      <c r="K1294" s="28">
        <v>8.5431654676257907E-3</v>
      </c>
      <c r="L1294" t="s">
        <v>380</v>
      </c>
      <c r="M1294" t="s">
        <v>20</v>
      </c>
      <c r="N1294">
        <v>3823.0560000000005</v>
      </c>
      <c r="O1294">
        <v>3279.2660000000001</v>
      </c>
      <c r="P1294">
        <v>-543.79000000000042</v>
      </c>
    </row>
    <row r="1295" spans="1:16">
      <c r="A1295">
        <v>49</v>
      </c>
      <c r="B1295">
        <v>56</v>
      </c>
      <c r="C1295">
        <v>0</v>
      </c>
      <c r="D1295" t="s">
        <v>9396</v>
      </c>
      <c r="E1295" t="s">
        <v>9397</v>
      </c>
      <c r="F1295">
        <v>1010</v>
      </c>
      <c r="G1295">
        <v>374500</v>
      </c>
      <c r="I1295">
        <v>439200</v>
      </c>
      <c r="J1295">
        <v>64700</v>
      </c>
      <c r="K1295" s="28">
        <v>0.1727636849132177</v>
      </c>
      <c r="L1295" t="s">
        <v>380</v>
      </c>
      <c r="M1295" t="s">
        <v>69</v>
      </c>
      <c r="N1295">
        <v>6437.6550000000007</v>
      </c>
      <c r="O1295">
        <v>6421.1040000000003</v>
      </c>
      <c r="P1295">
        <v>-16.551000000000386</v>
      </c>
    </row>
    <row r="1296" spans="1:16">
      <c r="A1296">
        <v>49</v>
      </c>
      <c r="B1296">
        <v>57</v>
      </c>
      <c r="C1296">
        <v>0</v>
      </c>
      <c r="D1296" t="s">
        <v>9398</v>
      </c>
      <c r="E1296" t="s">
        <v>9399</v>
      </c>
      <c r="F1296">
        <v>1320</v>
      </c>
      <c r="G1296">
        <v>1800</v>
      </c>
      <c r="I1296">
        <v>1800</v>
      </c>
      <c r="J1296">
        <v>0</v>
      </c>
      <c r="K1296" s="28">
        <v>0</v>
      </c>
      <c r="L1296" t="s">
        <v>380</v>
      </c>
      <c r="M1296" t="s">
        <v>20</v>
      </c>
      <c r="N1296">
        <v>30.942000000000004</v>
      </c>
      <c r="O1296">
        <v>26.315999999999999</v>
      </c>
      <c r="P1296">
        <v>-4.6260000000000048</v>
      </c>
    </row>
    <row r="1297" spans="1:16">
      <c r="A1297">
        <v>49</v>
      </c>
      <c r="B1297">
        <v>58</v>
      </c>
      <c r="C1297">
        <v>0</v>
      </c>
      <c r="D1297" t="s">
        <v>9400</v>
      </c>
      <c r="E1297" t="s">
        <v>9399</v>
      </c>
      <c r="F1297">
        <v>1010</v>
      </c>
      <c r="G1297">
        <v>244500</v>
      </c>
      <c r="I1297">
        <v>245100</v>
      </c>
      <c r="J1297">
        <v>600</v>
      </c>
      <c r="K1297" s="28">
        <v>2.4539877300613355E-3</v>
      </c>
      <c r="L1297" t="s">
        <v>380</v>
      </c>
      <c r="M1297" t="s">
        <v>20</v>
      </c>
      <c r="N1297">
        <v>4202.9549999999999</v>
      </c>
      <c r="O1297">
        <v>3583.3620000000001</v>
      </c>
      <c r="P1297">
        <v>-619.59299999999985</v>
      </c>
    </row>
    <row r="1298" spans="1:16">
      <c r="A1298">
        <v>49</v>
      </c>
      <c r="B1298">
        <v>59</v>
      </c>
      <c r="C1298">
        <v>0</v>
      </c>
      <c r="D1298" t="s">
        <v>9401</v>
      </c>
      <c r="E1298" t="s">
        <v>9402</v>
      </c>
      <c r="F1298">
        <v>1010</v>
      </c>
      <c r="G1298">
        <v>318400</v>
      </c>
      <c r="I1298">
        <v>369000</v>
      </c>
      <c r="J1298">
        <v>50600</v>
      </c>
      <c r="K1298" s="28">
        <v>0.15891959798994981</v>
      </c>
      <c r="L1298" t="s">
        <v>380</v>
      </c>
      <c r="M1298" t="s">
        <v>20</v>
      </c>
      <c r="N1298">
        <v>5473.2960000000003</v>
      </c>
      <c r="O1298">
        <v>5394.78</v>
      </c>
      <c r="P1298">
        <v>-78.516000000000531</v>
      </c>
    </row>
    <row r="1299" spans="1:16">
      <c r="A1299">
        <v>49</v>
      </c>
      <c r="B1299">
        <v>60</v>
      </c>
      <c r="C1299">
        <v>0</v>
      </c>
      <c r="D1299" t="s">
        <v>9403</v>
      </c>
      <c r="E1299" t="s">
        <v>9404</v>
      </c>
      <c r="F1299">
        <v>1010</v>
      </c>
      <c r="G1299">
        <v>275300</v>
      </c>
      <c r="I1299">
        <v>271900</v>
      </c>
      <c r="J1299">
        <v>-3400</v>
      </c>
      <c r="K1299" s="28">
        <v>-1.2350163458045738E-2</v>
      </c>
      <c r="L1299" t="s">
        <v>380</v>
      </c>
      <c r="M1299" t="s">
        <v>20</v>
      </c>
      <c r="N1299">
        <v>4732.4070000000002</v>
      </c>
      <c r="O1299">
        <v>3975.1779999999999</v>
      </c>
      <c r="P1299">
        <v>-757.22900000000027</v>
      </c>
    </row>
    <row r="1300" spans="1:16">
      <c r="A1300">
        <v>49</v>
      </c>
      <c r="B1300">
        <v>61</v>
      </c>
      <c r="C1300">
        <v>0</v>
      </c>
      <c r="D1300" t="s">
        <v>9405</v>
      </c>
      <c r="E1300" t="s">
        <v>9406</v>
      </c>
      <c r="F1300">
        <v>1010</v>
      </c>
      <c r="G1300">
        <v>343300</v>
      </c>
      <c r="I1300">
        <v>407700</v>
      </c>
      <c r="J1300">
        <v>64400</v>
      </c>
      <c r="K1300" s="28">
        <v>0.18759102825517049</v>
      </c>
      <c r="L1300" t="s">
        <v>380</v>
      </c>
      <c r="M1300" t="s">
        <v>20</v>
      </c>
      <c r="N1300">
        <v>5901.3270000000002</v>
      </c>
      <c r="O1300">
        <v>5960.5739999999996</v>
      </c>
      <c r="P1300">
        <v>59.246999999999389</v>
      </c>
    </row>
    <row r="1301" spans="1:16">
      <c r="A1301">
        <v>49</v>
      </c>
      <c r="B1301">
        <v>62</v>
      </c>
      <c r="C1301">
        <v>0</v>
      </c>
      <c r="D1301" t="s">
        <v>9407</v>
      </c>
      <c r="E1301" t="s">
        <v>9408</v>
      </c>
      <c r="F1301">
        <v>1010</v>
      </c>
      <c r="G1301">
        <v>215400</v>
      </c>
      <c r="I1301">
        <v>257900</v>
      </c>
      <c r="J1301">
        <v>42500</v>
      </c>
      <c r="K1301" s="28">
        <v>0.1973073351903436</v>
      </c>
      <c r="L1301" t="s">
        <v>380</v>
      </c>
      <c r="M1301" t="s">
        <v>20</v>
      </c>
      <c r="N1301">
        <v>3702.7260000000006</v>
      </c>
      <c r="O1301">
        <v>3770.498</v>
      </c>
      <c r="P1301">
        <v>67.77199999999948</v>
      </c>
    </row>
    <row r="1302" spans="1:16">
      <c r="A1302">
        <v>49</v>
      </c>
      <c r="B1302">
        <v>63</v>
      </c>
      <c r="C1302">
        <v>0</v>
      </c>
      <c r="D1302" t="s">
        <v>9409</v>
      </c>
      <c r="E1302" t="s">
        <v>9410</v>
      </c>
      <c r="F1302">
        <v>1010</v>
      </c>
      <c r="G1302">
        <v>190200</v>
      </c>
      <c r="I1302">
        <v>194700</v>
      </c>
      <c r="J1302">
        <v>4500</v>
      </c>
      <c r="K1302" s="28">
        <v>2.3659305993690927E-2</v>
      </c>
      <c r="L1302" t="s">
        <v>380</v>
      </c>
      <c r="M1302" t="s">
        <v>20</v>
      </c>
      <c r="N1302">
        <v>3269.5380000000005</v>
      </c>
      <c r="O1302">
        <v>2846.5140000000001</v>
      </c>
      <c r="P1302">
        <v>-423.02400000000034</v>
      </c>
    </row>
    <row r="1303" spans="1:16">
      <c r="A1303">
        <v>49</v>
      </c>
      <c r="B1303">
        <v>64</v>
      </c>
      <c r="C1303">
        <v>0</v>
      </c>
      <c r="D1303" t="s">
        <v>9411</v>
      </c>
      <c r="E1303" t="s">
        <v>9412</v>
      </c>
      <c r="F1303">
        <v>1010</v>
      </c>
      <c r="G1303">
        <v>199600</v>
      </c>
      <c r="I1303">
        <v>197900</v>
      </c>
      <c r="J1303">
        <v>-1700</v>
      </c>
      <c r="K1303" s="28">
        <v>-8.5170340681363088E-3</v>
      </c>
      <c r="L1303" t="s">
        <v>380</v>
      </c>
      <c r="M1303" t="s">
        <v>20</v>
      </c>
      <c r="N1303">
        <v>3431.1240000000003</v>
      </c>
      <c r="O1303">
        <v>2893.2979999999998</v>
      </c>
      <c r="P1303">
        <v>-537.82600000000048</v>
      </c>
    </row>
    <row r="1304" spans="1:16">
      <c r="A1304">
        <v>49</v>
      </c>
      <c r="B1304">
        <v>65</v>
      </c>
      <c r="C1304">
        <v>0</v>
      </c>
      <c r="D1304" t="s">
        <v>9413</v>
      </c>
      <c r="E1304" t="s">
        <v>9414</v>
      </c>
      <c r="F1304">
        <v>1010</v>
      </c>
      <c r="G1304">
        <v>246400</v>
      </c>
      <c r="I1304">
        <v>294900</v>
      </c>
      <c r="J1304">
        <v>48500</v>
      </c>
      <c r="K1304" s="28">
        <v>0.1968344155844155</v>
      </c>
      <c r="L1304" t="s">
        <v>380</v>
      </c>
      <c r="M1304" t="s">
        <v>20</v>
      </c>
      <c r="N1304">
        <v>4235.616</v>
      </c>
      <c r="O1304">
        <v>4311.4380000000001</v>
      </c>
      <c r="P1304">
        <v>75.822000000000116</v>
      </c>
    </row>
    <row r="1305" spans="1:16">
      <c r="A1305">
        <v>49</v>
      </c>
      <c r="B1305">
        <v>66</v>
      </c>
      <c r="C1305">
        <v>0</v>
      </c>
      <c r="D1305" t="s">
        <v>9415</v>
      </c>
      <c r="E1305" t="s">
        <v>9416</v>
      </c>
      <c r="F1305">
        <v>1010</v>
      </c>
      <c r="G1305">
        <v>168900</v>
      </c>
      <c r="I1305">
        <v>174700</v>
      </c>
      <c r="J1305">
        <v>5800</v>
      </c>
      <c r="K1305" s="28">
        <v>3.4339846062759083E-2</v>
      </c>
      <c r="L1305" t="s">
        <v>380</v>
      </c>
      <c r="M1305" t="s">
        <v>20</v>
      </c>
      <c r="N1305">
        <v>2903.3910000000001</v>
      </c>
      <c r="O1305">
        <v>2554.114</v>
      </c>
      <c r="P1305">
        <v>-349.27700000000004</v>
      </c>
    </row>
    <row r="1306" spans="1:16">
      <c r="A1306">
        <v>49</v>
      </c>
      <c r="B1306">
        <v>67</v>
      </c>
      <c r="C1306">
        <v>0</v>
      </c>
      <c r="D1306" t="s">
        <v>9417</v>
      </c>
      <c r="E1306" t="s">
        <v>9418</v>
      </c>
      <c r="F1306">
        <v>1010</v>
      </c>
      <c r="G1306">
        <v>137000</v>
      </c>
      <c r="I1306">
        <v>147900</v>
      </c>
      <c r="J1306">
        <v>10900</v>
      </c>
      <c r="K1306" s="28">
        <v>7.9562043795620374E-2</v>
      </c>
      <c r="L1306" t="s">
        <v>380</v>
      </c>
      <c r="M1306" t="s">
        <v>20</v>
      </c>
      <c r="N1306">
        <v>2355.0300000000002</v>
      </c>
      <c r="O1306">
        <v>2162.2979999999998</v>
      </c>
      <c r="P1306">
        <v>-192.73200000000043</v>
      </c>
    </row>
    <row r="1307" spans="1:16">
      <c r="A1307">
        <v>49</v>
      </c>
      <c r="B1307">
        <v>68</v>
      </c>
      <c r="C1307">
        <v>0</v>
      </c>
      <c r="D1307" t="s">
        <v>9419</v>
      </c>
      <c r="E1307" t="s">
        <v>9420</v>
      </c>
      <c r="F1307">
        <v>1010</v>
      </c>
      <c r="G1307">
        <v>215400</v>
      </c>
      <c r="I1307">
        <v>257300</v>
      </c>
      <c r="J1307">
        <v>41900</v>
      </c>
      <c r="K1307" s="28">
        <v>0.19452181987000938</v>
      </c>
      <c r="L1307" t="s">
        <v>380</v>
      </c>
      <c r="M1307" t="s">
        <v>20</v>
      </c>
      <c r="N1307">
        <v>3702.7260000000006</v>
      </c>
      <c r="O1307">
        <v>3761.7260000000001</v>
      </c>
      <c r="P1307">
        <v>58.999999999999545</v>
      </c>
    </row>
    <row r="1308" spans="1:16">
      <c r="A1308">
        <v>49</v>
      </c>
      <c r="B1308">
        <v>69</v>
      </c>
      <c r="C1308">
        <v>0</v>
      </c>
      <c r="D1308" t="s">
        <v>9421</v>
      </c>
      <c r="E1308" t="s">
        <v>9422</v>
      </c>
      <c r="F1308">
        <v>1010</v>
      </c>
      <c r="G1308">
        <v>254700</v>
      </c>
      <c r="I1308">
        <v>303600</v>
      </c>
      <c r="J1308">
        <v>48900</v>
      </c>
      <c r="K1308" s="28">
        <v>0.19199057714958778</v>
      </c>
      <c r="L1308" t="s">
        <v>380</v>
      </c>
      <c r="M1308" t="s">
        <v>20</v>
      </c>
      <c r="N1308">
        <v>4378.2929999999997</v>
      </c>
      <c r="O1308">
        <v>4438.6319999999996</v>
      </c>
      <c r="P1308">
        <v>60.338999999999942</v>
      </c>
    </row>
    <row r="1309" spans="1:16">
      <c r="A1309">
        <v>49</v>
      </c>
      <c r="B1309">
        <v>70</v>
      </c>
      <c r="C1309">
        <v>0</v>
      </c>
      <c r="D1309" t="s">
        <v>9423</v>
      </c>
      <c r="E1309" t="s">
        <v>9424</v>
      </c>
      <c r="F1309">
        <v>1010</v>
      </c>
      <c r="G1309">
        <v>264100</v>
      </c>
      <c r="I1309">
        <v>315200</v>
      </c>
      <c r="J1309">
        <v>51100</v>
      </c>
      <c r="K1309" s="28">
        <v>0.1934873154108292</v>
      </c>
      <c r="L1309" t="s">
        <v>380</v>
      </c>
      <c r="M1309" t="s">
        <v>20</v>
      </c>
      <c r="N1309">
        <v>4539.8789999999999</v>
      </c>
      <c r="O1309">
        <v>4608.2240000000002</v>
      </c>
      <c r="P1309">
        <v>68.345000000000255</v>
      </c>
    </row>
    <row r="1310" spans="1:16">
      <c r="A1310">
        <v>49</v>
      </c>
      <c r="B1310">
        <v>71</v>
      </c>
      <c r="C1310">
        <v>0</v>
      </c>
      <c r="D1310" t="s">
        <v>9425</v>
      </c>
      <c r="E1310" t="s">
        <v>9426</v>
      </c>
      <c r="F1310">
        <v>1010</v>
      </c>
      <c r="G1310">
        <v>295100</v>
      </c>
      <c r="I1310">
        <v>352500</v>
      </c>
      <c r="J1310">
        <v>57400</v>
      </c>
      <c r="K1310" s="28">
        <v>0.19451033547949836</v>
      </c>
      <c r="L1310" t="s">
        <v>380</v>
      </c>
      <c r="M1310" t="s">
        <v>20</v>
      </c>
      <c r="N1310">
        <v>5072.7690000000002</v>
      </c>
      <c r="O1310">
        <v>5153.55</v>
      </c>
      <c r="P1310">
        <v>80.780999999999949</v>
      </c>
    </row>
    <row r="1311" spans="1:16">
      <c r="A1311">
        <v>49</v>
      </c>
      <c r="B1311">
        <v>72</v>
      </c>
      <c r="C1311">
        <v>0</v>
      </c>
      <c r="D1311" t="s">
        <v>9427</v>
      </c>
      <c r="E1311" t="s">
        <v>9428</v>
      </c>
      <c r="F1311">
        <v>1010</v>
      </c>
      <c r="G1311">
        <v>384700</v>
      </c>
      <c r="I1311">
        <v>446900</v>
      </c>
      <c r="J1311">
        <v>62200</v>
      </c>
      <c r="K1311" s="28">
        <v>0.16168442942552641</v>
      </c>
      <c r="L1311" t="s">
        <v>380</v>
      </c>
      <c r="M1311" t="s">
        <v>20</v>
      </c>
      <c r="N1311">
        <v>6612.9930000000013</v>
      </c>
      <c r="O1311">
        <v>6533.6779999999999</v>
      </c>
      <c r="P1311">
        <v>-79.315000000001419</v>
      </c>
    </row>
    <row r="1312" spans="1:16">
      <c r="A1312">
        <v>49</v>
      </c>
      <c r="B1312">
        <v>73</v>
      </c>
      <c r="C1312">
        <v>0</v>
      </c>
      <c r="D1312" t="s">
        <v>9429</v>
      </c>
      <c r="E1312" t="s">
        <v>9430</v>
      </c>
      <c r="F1312">
        <v>1010</v>
      </c>
      <c r="G1312">
        <v>226100</v>
      </c>
      <c r="I1312">
        <v>230600</v>
      </c>
      <c r="J1312">
        <v>4500</v>
      </c>
      <c r="K1312" s="28">
        <v>1.9902697921273749E-2</v>
      </c>
      <c r="L1312" t="s">
        <v>380</v>
      </c>
      <c r="M1312" t="s">
        <v>20</v>
      </c>
      <c r="N1312">
        <v>3886.6590000000006</v>
      </c>
      <c r="O1312">
        <v>3371.3719999999998</v>
      </c>
      <c r="P1312">
        <v>-515.28700000000072</v>
      </c>
    </row>
    <row r="1313" spans="1:16">
      <c r="A1313">
        <v>49</v>
      </c>
      <c r="B1313">
        <v>74</v>
      </c>
      <c r="C1313">
        <v>0</v>
      </c>
      <c r="D1313" t="s">
        <v>9431</v>
      </c>
      <c r="E1313" t="s">
        <v>9292</v>
      </c>
      <c r="F1313">
        <v>7130</v>
      </c>
      <c r="G1313">
        <v>14200</v>
      </c>
      <c r="I1313">
        <v>14200</v>
      </c>
      <c r="J1313">
        <v>0</v>
      </c>
      <c r="K1313" s="28">
        <v>0</v>
      </c>
      <c r="L1313" t="s">
        <v>380</v>
      </c>
      <c r="M1313" t="s">
        <v>20</v>
      </c>
      <c r="N1313">
        <v>244.09800000000004</v>
      </c>
      <c r="O1313">
        <v>207.60400000000001</v>
      </c>
      <c r="P1313">
        <v>-36.494000000000028</v>
      </c>
    </row>
    <row r="1314" spans="1:16">
      <c r="A1314">
        <v>49</v>
      </c>
      <c r="B1314">
        <v>75</v>
      </c>
      <c r="C1314">
        <v>0</v>
      </c>
      <c r="D1314" t="s">
        <v>9432</v>
      </c>
      <c r="E1314" t="s">
        <v>9433</v>
      </c>
      <c r="F1314">
        <v>1010</v>
      </c>
      <c r="G1314">
        <v>252500</v>
      </c>
      <c r="I1314">
        <v>302000</v>
      </c>
      <c r="J1314">
        <v>49500</v>
      </c>
      <c r="K1314" s="28">
        <v>0.19603960396039599</v>
      </c>
      <c r="L1314" t="s">
        <v>380</v>
      </c>
      <c r="M1314" t="s">
        <v>20</v>
      </c>
      <c r="N1314">
        <v>4340.4750000000004</v>
      </c>
      <c r="O1314">
        <v>4415.24</v>
      </c>
      <c r="P1314">
        <v>74.764999999999418</v>
      </c>
    </row>
    <row r="1315" spans="1:16">
      <c r="A1315">
        <v>49</v>
      </c>
      <c r="B1315">
        <v>76</v>
      </c>
      <c r="C1315">
        <v>0</v>
      </c>
      <c r="D1315" t="s">
        <v>9434</v>
      </c>
      <c r="E1315" t="s">
        <v>9435</v>
      </c>
      <c r="F1315">
        <v>1010</v>
      </c>
      <c r="G1315">
        <v>452100</v>
      </c>
      <c r="I1315">
        <v>528100</v>
      </c>
      <c r="J1315">
        <v>76000</v>
      </c>
      <c r="K1315" s="28">
        <v>0.16810440168104401</v>
      </c>
      <c r="L1315" t="s">
        <v>380</v>
      </c>
      <c r="M1315" t="s">
        <v>20</v>
      </c>
      <c r="N1315">
        <v>7771.5990000000011</v>
      </c>
      <c r="O1315">
        <v>7720.8220000000001</v>
      </c>
      <c r="P1315">
        <v>-50.777000000000953</v>
      </c>
    </row>
    <row r="1316" spans="1:16">
      <c r="A1316">
        <v>49</v>
      </c>
      <c r="B1316">
        <v>77</v>
      </c>
      <c r="C1316">
        <v>0</v>
      </c>
      <c r="D1316" t="s">
        <v>9436</v>
      </c>
      <c r="E1316" t="s">
        <v>9437</v>
      </c>
      <c r="F1316">
        <v>1010</v>
      </c>
      <c r="G1316">
        <v>408600</v>
      </c>
      <c r="I1316">
        <v>482300</v>
      </c>
      <c r="J1316">
        <v>73700</v>
      </c>
      <c r="K1316" s="28">
        <v>0.18037200195790515</v>
      </c>
      <c r="L1316" t="s">
        <v>380</v>
      </c>
      <c r="M1316" t="s">
        <v>20</v>
      </c>
      <c r="N1316">
        <v>7023.8340000000007</v>
      </c>
      <c r="O1316">
        <v>7051.2259999999997</v>
      </c>
      <c r="P1316">
        <v>27.391999999998916</v>
      </c>
    </row>
    <row r="1317" spans="1:16">
      <c r="A1317">
        <v>50</v>
      </c>
      <c r="B1317">
        <v>1</v>
      </c>
      <c r="C1317">
        <v>0</v>
      </c>
      <c r="D1317" t="s">
        <v>9438</v>
      </c>
      <c r="E1317" t="s">
        <v>9439</v>
      </c>
      <c r="F1317">
        <v>1010</v>
      </c>
      <c r="G1317">
        <v>328400</v>
      </c>
      <c r="I1317">
        <v>392200</v>
      </c>
      <c r="J1317">
        <v>63800</v>
      </c>
      <c r="K1317" s="28">
        <v>0.19427527405602918</v>
      </c>
      <c r="L1317" t="s">
        <v>380</v>
      </c>
      <c r="M1317" t="s">
        <v>20</v>
      </c>
      <c r="N1317">
        <v>5645.1959999999999</v>
      </c>
      <c r="O1317">
        <v>5733.9639999999999</v>
      </c>
      <c r="P1317">
        <v>88.768000000000029</v>
      </c>
    </row>
    <row r="1318" spans="1:16">
      <c r="A1318">
        <v>50</v>
      </c>
      <c r="B1318">
        <v>2</v>
      </c>
      <c r="C1318">
        <v>0</v>
      </c>
      <c r="D1318" t="s">
        <v>9440</v>
      </c>
      <c r="E1318" t="s">
        <v>9441</v>
      </c>
      <c r="F1318">
        <v>1010</v>
      </c>
      <c r="G1318">
        <v>395700</v>
      </c>
      <c r="I1318">
        <v>470600</v>
      </c>
      <c r="J1318">
        <v>74900</v>
      </c>
      <c r="K1318" s="28">
        <v>0.18928481172605505</v>
      </c>
      <c r="L1318" t="s">
        <v>380</v>
      </c>
      <c r="M1318" t="s">
        <v>20</v>
      </c>
      <c r="N1318">
        <v>6802.0830000000005</v>
      </c>
      <c r="O1318">
        <v>6880.1719999999996</v>
      </c>
      <c r="P1318">
        <v>78.088999999999032</v>
      </c>
    </row>
    <row r="1319" spans="1:16">
      <c r="A1319">
        <v>50</v>
      </c>
      <c r="B1319">
        <v>3</v>
      </c>
      <c r="C1319">
        <v>0</v>
      </c>
      <c r="D1319" t="s">
        <v>9442</v>
      </c>
      <c r="E1319" t="s">
        <v>9443</v>
      </c>
      <c r="F1319">
        <v>1010</v>
      </c>
      <c r="G1319">
        <v>686600</v>
      </c>
      <c r="I1319">
        <v>801700</v>
      </c>
      <c r="J1319">
        <v>115100</v>
      </c>
      <c r="K1319" s="28">
        <v>0.16763763472181759</v>
      </c>
      <c r="L1319" t="s">
        <v>380</v>
      </c>
      <c r="M1319" t="s">
        <v>20</v>
      </c>
      <c r="N1319">
        <v>11802.654</v>
      </c>
      <c r="O1319">
        <v>11720.853999999999</v>
      </c>
      <c r="P1319">
        <v>-81.800000000001091</v>
      </c>
    </row>
    <row r="1320" spans="1:16">
      <c r="A1320">
        <v>50</v>
      </c>
      <c r="B1320">
        <v>4</v>
      </c>
      <c r="C1320">
        <v>0</v>
      </c>
      <c r="D1320" t="s">
        <v>9444</v>
      </c>
      <c r="E1320" t="s">
        <v>9445</v>
      </c>
      <c r="F1320">
        <v>1010</v>
      </c>
      <c r="G1320">
        <v>581400</v>
      </c>
      <c r="I1320">
        <v>679800</v>
      </c>
      <c r="J1320">
        <v>98400</v>
      </c>
      <c r="K1320" s="28">
        <v>0.16924664602683182</v>
      </c>
      <c r="L1320" t="s">
        <v>380</v>
      </c>
      <c r="M1320" t="s">
        <v>20</v>
      </c>
      <c r="N1320">
        <v>9994.2659999999996</v>
      </c>
      <c r="O1320">
        <v>9938.6759999999995</v>
      </c>
      <c r="P1320">
        <v>-55.590000000000146</v>
      </c>
    </row>
    <row r="1321" spans="1:16">
      <c r="A1321">
        <v>50</v>
      </c>
      <c r="B1321">
        <v>5</v>
      </c>
      <c r="C1321">
        <v>0</v>
      </c>
      <c r="D1321" t="s">
        <v>9446</v>
      </c>
      <c r="E1321" t="s">
        <v>9447</v>
      </c>
      <c r="F1321">
        <v>1010</v>
      </c>
      <c r="G1321">
        <v>636200</v>
      </c>
      <c r="I1321">
        <v>746300</v>
      </c>
      <c r="J1321">
        <v>110100</v>
      </c>
      <c r="K1321" s="28">
        <v>0.17305878654511164</v>
      </c>
      <c r="L1321" t="s">
        <v>380</v>
      </c>
      <c r="M1321" t="s">
        <v>20</v>
      </c>
      <c r="N1321">
        <v>10936.278</v>
      </c>
      <c r="O1321">
        <v>10910.906000000001</v>
      </c>
      <c r="P1321">
        <v>-25.371999999999389</v>
      </c>
    </row>
    <row r="1322" spans="1:16">
      <c r="A1322">
        <v>50</v>
      </c>
      <c r="B1322">
        <v>6</v>
      </c>
      <c r="C1322">
        <v>0</v>
      </c>
      <c r="D1322" t="s">
        <v>9448</v>
      </c>
      <c r="E1322" t="s">
        <v>9449</v>
      </c>
      <c r="F1322">
        <v>1010</v>
      </c>
      <c r="G1322">
        <v>705200</v>
      </c>
      <c r="I1322">
        <v>828400</v>
      </c>
      <c r="J1322">
        <v>123200</v>
      </c>
      <c r="K1322" s="28">
        <v>0.17470221213840054</v>
      </c>
      <c r="L1322" t="s">
        <v>380</v>
      </c>
      <c r="M1322" t="s">
        <v>20</v>
      </c>
      <c r="N1322">
        <v>12122.388000000001</v>
      </c>
      <c r="O1322">
        <v>12111.208000000001</v>
      </c>
      <c r="P1322">
        <v>-11.180000000000291</v>
      </c>
    </row>
    <row r="1323" spans="1:16">
      <c r="A1323">
        <v>50</v>
      </c>
      <c r="B1323">
        <v>7</v>
      </c>
      <c r="C1323">
        <v>0</v>
      </c>
      <c r="D1323" t="s">
        <v>9450</v>
      </c>
      <c r="E1323" t="s">
        <v>9451</v>
      </c>
      <c r="F1323">
        <v>1010</v>
      </c>
      <c r="G1323">
        <v>436800</v>
      </c>
      <c r="I1323">
        <v>515100</v>
      </c>
      <c r="J1323">
        <v>78300</v>
      </c>
      <c r="K1323" s="28">
        <v>0.17925824175824179</v>
      </c>
      <c r="L1323" t="s">
        <v>380</v>
      </c>
      <c r="M1323" t="s">
        <v>20</v>
      </c>
      <c r="N1323">
        <v>7508.5920000000006</v>
      </c>
      <c r="O1323">
        <v>7530.7619999999997</v>
      </c>
      <c r="P1323">
        <v>22.169999999999163</v>
      </c>
    </row>
    <row r="1324" spans="1:16">
      <c r="A1324">
        <v>50</v>
      </c>
      <c r="B1324">
        <v>8</v>
      </c>
      <c r="C1324">
        <v>0</v>
      </c>
      <c r="D1324" t="s">
        <v>9452</v>
      </c>
      <c r="E1324" t="s">
        <v>9453</v>
      </c>
      <c r="F1324">
        <v>1010</v>
      </c>
      <c r="G1324">
        <v>590900</v>
      </c>
      <c r="I1324">
        <v>704700</v>
      </c>
      <c r="J1324">
        <v>113800</v>
      </c>
      <c r="K1324" s="28">
        <v>0.19258757827043493</v>
      </c>
      <c r="L1324" t="s">
        <v>380</v>
      </c>
      <c r="M1324" t="s">
        <v>20</v>
      </c>
      <c r="N1324">
        <v>10157.571</v>
      </c>
      <c r="O1324">
        <v>10302.714</v>
      </c>
      <c r="P1324">
        <v>145.14300000000003</v>
      </c>
    </row>
    <row r="1325" spans="1:16">
      <c r="A1325">
        <v>50</v>
      </c>
      <c r="B1325">
        <v>9</v>
      </c>
      <c r="C1325">
        <v>0</v>
      </c>
      <c r="D1325" t="s">
        <v>9454</v>
      </c>
      <c r="E1325" t="s">
        <v>9455</v>
      </c>
      <c r="F1325">
        <v>1010</v>
      </c>
      <c r="G1325">
        <v>514900</v>
      </c>
      <c r="I1325">
        <v>621100</v>
      </c>
      <c r="J1325">
        <v>106200</v>
      </c>
      <c r="K1325" s="28">
        <v>0.20625364148378322</v>
      </c>
      <c r="L1325" t="s">
        <v>380</v>
      </c>
      <c r="M1325" t="s">
        <v>20</v>
      </c>
      <c r="N1325">
        <v>8851.1309999999994</v>
      </c>
      <c r="O1325">
        <v>9080.482</v>
      </c>
      <c r="P1325">
        <v>229.35100000000057</v>
      </c>
    </row>
    <row r="1326" spans="1:16">
      <c r="A1326">
        <v>50</v>
      </c>
      <c r="B1326">
        <v>10</v>
      </c>
      <c r="C1326">
        <v>0</v>
      </c>
      <c r="D1326" t="s">
        <v>9456</v>
      </c>
      <c r="E1326" t="s">
        <v>7200</v>
      </c>
      <c r="F1326">
        <v>9300</v>
      </c>
      <c r="G1326">
        <v>45800</v>
      </c>
      <c r="I1326">
        <v>45800</v>
      </c>
      <c r="J1326">
        <v>0</v>
      </c>
      <c r="K1326" s="28">
        <v>0</v>
      </c>
      <c r="L1326" t="s">
        <v>380</v>
      </c>
      <c r="M1326" t="s">
        <v>20</v>
      </c>
      <c r="N1326">
        <v>787.30200000000013</v>
      </c>
      <c r="O1326">
        <v>669.596</v>
      </c>
      <c r="P1326">
        <v>-117.70600000000013</v>
      </c>
    </row>
    <row r="1327" spans="1:16">
      <c r="A1327">
        <v>50</v>
      </c>
      <c r="B1327">
        <v>11</v>
      </c>
      <c r="C1327">
        <v>0</v>
      </c>
      <c r="D1327" t="s">
        <v>9457</v>
      </c>
      <c r="E1327" t="s">
        <v>9458</v>
      </c>
      <c r="F1327">
        <v>1010</v>
      </c>
      <c r="G1327">
        <v>201900</v>
      </c>
      <c r="I1327">
        <v>211800</v>
      </c>
      <c r="J1327">
        <v>9900</v>
      </c>
      <c r="K1327" s="28">
        <v>4.9034175334323971E-2</v>
      </c>
      <c r="L1327" t="s">
        <v>380</v>
      </c>
      <c r="M1327" t="s">
        <v>20</v>
      </c>
      <c r="N1327">
        <v>3470.6610000000005</v>
      </c>
      <c r="O1327">
        <v>3096.5160000000001</v>
      </c>
      <c r="P1327">
        <v>-374.14500000000044</v>
      </c>
    </row>
    <row r="1328" spans="1:16">
      <c r="A1328">
        <v>50</v>
      </c>
      <c r="B1328">
        <v>12</v>
      </c>
      <c r="C1328">
        <v>0</v>
      </c>
      <c r="D1328" t="s">
        <v>9459</v>
      </c>
      <c r="E1328" t="s">
        <v>9460</v>
      </c>
      <c r="F1328">
        <v>1320</v>
      </c>
      <c r="G1328">
        <v>300</v>
      </c>
      <c r="I1328">
        <v>300</v>
      </c>
      <c r="J1328">
        <v>0</v>
      </c>
      <c r="K1328" s="28">
        <v>0</v>
      </c>
      <c r="L1328" t="s">
        <v>380</v>
      </c>
      <c r="M1328" t="s">
        <v>20</v>
      </c>
      <c r="N1328">
        <v>5.157</v>
      </c>
      <c r="O1328">
        <v>4.3860000000000001</v>
      </c>
      <c r="P1328">
        <v>-0.77099999999999991</v>
      </c>
    </row>
    <row r="1329" spans="1:16">
      <c r="A1329">
        <v>50</v>
      </c>
      <c r="B1329">
        <v>13</v>
      </c>
      <c r="C1329">
        <v>0</v>
      </c>
      <c r="D1329" t="s">
        <v>9461</v>
      </c>
      <c r="E1329" t="s">
        <v>9462</v>
      </c>
      <c r="F1329">
        <v>1010</v>
      </c>
      <c r="G1329">
        <v>361600</v>
      </c>
      <c r="I1329">
        <v>428400</v>
      </c>
      <c r="J1329">
        <v>66800</v>
      </c>
      <c r="K1329" s="28">
        <v>0.18473451327433632</v>
      </c>
      <c r="L1329" t="s">
        <v>380</v>
      </c>
      <c r="M1329" t="s">
        <v>20</v>
      </c>
      <c r="N1329">
        <v>6215.9040000000005</v>
      </c>
      <c r="O1329">
        <v>6263.2079999999996</v>
      </c>
      <c r="P1329">
        <v>47.303999999999178</v>
      </c>
    </row>
    <row r="1330" spans="1:16">
      <c r="A1330">
        <v>50</v>
      </c>
      <c r="B1330">
        <v>14</v>
      </c>
      <c r="C1330">
        <v>0</v>
      </c>
      <c r="D1330" t="s">
        <v>9463</v>
      </c>
      <c r="E1330" t="s">
        <v>9464</v>
      </c>
      <c r="F1330">
        <v>1010</v>
      </c>
      <c r="G1330">
        <v>242000</v>
      </c>
      <c r="I1330">
        <v>288800</v>
      </c>
      <c r="J1330">
        <v>46800</v>
      </c>
      <c r="K1330" s="28">
        <v>0.19338842975206605</v>
      </c>
      <c r="L1330" t="s">
        <v>380</v>
      </c>
      <c r="M1330" t="s">
        <v>20</v>
      </c>
      <c r="N1330">
        <v>4159.9800000000005</v>
      </c>
      <c r="O1330">
        <v>4222.2560000000003</v>
      </c>
      <c r="P1330">
        <v>62.27599999999984</v>
      </c>
    </row>
    <row r="1331" spans="1:16">
      <c r="A1331">
        <v>50</v>
      </c>
      <c r="B1331">
        <v>15</v>
      </c>
      <c r="C1331">
        <v>0</v>
      </c>
      <c r="D1331" t="s">
        <v>9465</v>
      </c>
      <c r="E1331" t="s">
        <v>9466</v>
      </c>
      <c r="F1331">
        <v>1010</v>
      </c>
      <c r="G1331">
        <v>231400</v>
      </c>
      <c r="I1331">
        <v>230300</v>
      </c>
      <c r="J1331">
        <v>-1100</v>
      </c>
      <c r="K1331" s="28">
        <v>-4.7536732929991388E-3</v>
      </c>
      <c r="L1331" t="s">
        <v>380</v>
      </c>
      <c r="M1331" t="s">
        <v>20</v>
      </c>
      <c r="N1331">
        <v>3977.7660000000005</v>
      </c>
      <c r="O1331">
        <v>3366.9859999999999</v>
      </c>
      <c r="P1331">
        <v>-610.78000000000065</v>
      </c>
    </row>
    <row r="1332" spans="1:16">
      <c r="A1332">
        <v>50</v>
      </c>
      <c r="B1332">
        <v>16</v>
      </c>
      <c r="C1332">
        <v>0</v>
      </c>
      <c r="D1332" t="s">
        <v>9467</v>
      </c>
      <c r="E1332" t="s">
        <v>9468</v>
      </c>
      <c r="F1332">
        <v>1010</v>
      </c>
      <c r="G1332">
        <v>382500</v>
      </c>
      <c r="I1332">
        <v>451100</v>
      </c>
      <c r="J1332">
        <v>68600</v>
      </c>
      <c r="K1332" s="28">
        <v>0.17934640522875811</v>
      </c>
      <c r="L1332" t="s">
        <v>380</v>
      </c>
      <c r="M1332" t="s">
        <v>20</v>
      </c>
      <c r="N1332">
        <v>6575.1750000000011</v>
      </c>
      <c r="O1332">
        <v>6595.0820000000003</v>
      </c>
      <c r="P1332">
        <v>19.906999999999243</v>
      </c>
    </row>
    <row r="1333" spans="1:16">
      <c r="A1333">
        <v>50</v>
      </c>
      <c r="B1333">
        <v>17</v>
      </c>
      <c r="C1333">
        <v>0</v>
      </c>
      <c r="D1333" t="s">
        <v>9469</v>
      </c>
      <c r="E1333" t="s">
        <v>9470</v>
      </c>
      <c r="F1333">
        <v>1010</v>
      </c>
      <c r="G1333">
        <v>238600</v>
      </c>
      <c r="I1333">
        <v>288100</v>
      </c>
      <c r="J1333">
        <v>49500</v>
      </c>
      <c r="K1333" s="28">
        <v>0.20746018440905289</v>
      </c>
      <c r="L1333" t="s">
        <v>380</v>
      </c>
      <c r="M1333" t="s">
        <v>20</v>
      </c>
      <c r="N1333">
        <v>4101.5340000000006</v>
      </c>
      <c r="O1333">
        <v>4212.0219999999999</v>
      </c>
      <c r="P1333">
        <v>110.48799999999937</v>
      </c>
    </row>
    <row r="1334" spans="1:16">
      <c r="A1334">
        <v>50</v>
      </c>
      <c r="B1334">
        <v>18</v>
      </c>
      <c r="C1334">
        <v>0</v>
      </c>
      <c r="D1334" t="s">
        <v>9471</v>
      </c>
      <c r="E1334" t="s">
        <v>9472</v>
      </c>
      <c r="F1334">
        <v>1010</v>
      </c>
      <c r="G1334">
        <v>197600</v>
      </c>
      <c r="I1334">
        <v>197500</v>
      </c>
      <c r="J1334">
        <v>-100</v>
      </c>
      <c r="K1334" s="28">
        <v>-5.0607287449389027E-4</v>
      </c>
      <c r="L1334" t="s">
        <v>380</v>
      </c>
      <c r="M1334" t="s">
        <v>20</v>
      </c>
      <c r="N1334">
        <v>3396.7440000000006</v>
      </c>
      <c r="O1334">
        <v>2887.45</v>
      </c>
      <c r="P1334">
        <v>-509.29400000000078</v>
      </c>
    </row>
    <row r="1335" spans="1:16">
      <c r="A1335">
        <v>50</v>
      </c>
      <c r="B1335">
        <v>19</v>
      </c>
      <c r="C1335">
        <v>0</v>
      </c>
      <c r="D1335" t="s">
        <v>9473</v>
      </c>
      <c r="E1335" t="s">
        <v>9474</v>
      </c>
      <c r="F1335">
        <v>1010</v>
      </c>
      <c r="G1335">
        <v>177100</v>
      </c>
      <c r="I1335">
        <v>179100</v>
      </c>
      <c r="J1335">
        <v>2000</v>
      </c>
      <c r="K1335" s="28">
        <v>1.1293054771315703E-2</v>
      </c>
      <c r="L1335" t="s">
        <v>380</v>
      </c>
      <c r="M1335" t="s">
        <v>20</v>
      </c>
      <c r="N1335">
        <v>3044.3490000000002</v>
      </c>
      <c r="O1335">
        <v>2618.442</v>
      </c>
      <c r="P1335">
        <v>-425.90700000000015</v>
      </c>
    </row>
    <row r="1336" spans="1:16">
      <c r="A1336">
        <v>50</v>
      </c>
      <c r="B1336">
        <v>20</v>
      </c>
      <c r="C1336">
        <v>0</v>
      </c>
      <c r="D1336" t="s">
        <v>9475</v>
      </c>
      <c r="E1336" t="s">
        <v>9476</v>
      </c>
      <c r="F1336">
        <v>1300</v>
      </c>
      <c r="G1336">
        <v>123500</v>
      </c>
      <c r="I1336">
        <v>144500</v>
      </c>
      <c r="J1336">
        <v>21000</v>
      </c>
      <c r="K1336" s="28">
        <v>0.17004048582995956</v>
      </c>
      <c r="L1336" t="s">
        <v>380</v>
      </c>
      <c r="M1336" t="s">
        <v>20</v>
      </c>
      <c r="N1336">
        <v>2122.9650000000001</v>
      </c>
      <c r="O1336">
        <v>2112.59</v>
      </c>
      <c r="P1336">
        <v>-10.375</v>
      </c>
    </row>
    <row r="1337" spans="1:16">
      <c r="A1337">
        <v>50</v>
      </c>
      <c r="B1337">
        <v>21</v>
      </c>
      <c r="C1337">
        <v>0</v>
      </c>
      <c r="D1337" t="s">
        <v>9477</v>
      </c>
      <c r="E1337" t="s">
        <v>9478</v>
      </c>
      <c r="F1337">
        <v>1010</v>
      </c>
      <c r="G1337">
        <v>313600</v>
      </c>
      <c r="I1337">
        <v>371700</v>
      </c>
      <c r="J1337">
        <v>58100</v>
      </c>
      <c r="K1337" s="28">
        <v>0.18526785714285721</v>
      </c>
      <c r="L1337" t="s">
        <v>380</v>
      </c>
      <c r="M1337" t="s">
        <v>20</v>
      </c>
      <c r="N1337">
        <v>5390.7839999999997</v>
      </c>
      <c r="O1337">
        <v>5434.2539999999999</v>
      </c>
      <c r="P1337">
        <v>43.470000000000255</v>
      </c>
    </row>
    <row r="1338" spans="1:16">
      <c r="A1338">
        <v>50</v>
      </c>
      <c r="B1338">
        <v>22</v>
      </c>
      <c r="C1338">
        <v>0</v>
      </c>
      <c r="D1338" t="s">
        <v>9479</v>
      </c>
      <c r="E1338" t="s">
        <v>9480</v>
      </c>
      <c r="F1338">
        <v>1010</v>
      </c>
      <c r="G1338">
        <v>294800</v>
      </c>
      <c r="I1338">
        <v>352800</v>
      </c>
      <c r="J1338">
        <v>58000</v>
      </c>
      <c r="K1338" s="28">
        <v>0.19674355495251028</v>
      </c>
      <c r="L1338" t="s">
        <v>380</v>
      </c>
      <c r="M1338" t="s">
        <v>20</v>
      </c>
      <c r="N1338">
        <v>5067.6120000000001</v>
      </c>
      <c r="O1338">
        <v>5157.9359999999997</v>
      </c>
      <c r="P1338">
        <v>90.323999999999614</v>
      </c>
    </row>
    <row r="1339" spans="1:16">
      <c r="A1339">
        <v>50</v>
      </c>
      <c r="B1339">
        <v>23</v>
      </c>
      <c r="C1339">
        <v>0</v>
      </c>
      <c r="D1339" t="s">
        <v>9481</v>
      </c>
      <c r="E1339" t="s">
        <v>9482</v>
      </c>
      <c r="F1339">
        <v>1010</v>
      </c>
      <c r="G1339">
        <v>328200</v>
      </c>
      <c r="I1339">
        <v>392000</v>
      </c>
      <c r="J1339">
        <v>63800</v>
      </c>
      <c r="K1339" s="28">
        <v>0.194393662400975</v>
      </c>
      <c r="L1339" t="s">
        <v>380</v>
      </c>
      <c r="M1339" t="s">
        <v>20</v>
      </c>
      <c r="N1339">
        <v>5641.7579999999998</v>
      </c>
      <c r="O1339">
        <v>5731.04</v>
      </c>
      <c r="P1339">
        <v>89.282000000000153</v>
      </c>
    </row>
    <row r="1340" spans="1:16">
      <c r="A1340">
        <v>50</v>
      </c>
      <c r="B1340">
        <v>24</v>
      </c>
      <c r="C1340">
        <v>0</v>
      </c>
      <c r="D1340" t="s">
        <v>9483</v>
      </c>
      <c r="E1340" t="s">
        <v>9484</v>
      </c>
      <c r="F1340">
        <v>1010</v>
      </c>
      <c r="G1340">
        <v>380900</v>
      </c>
      <c r="I1340">
        <v>442900</v>
      </c>
      <c r="J1340">
        <v>62000</v>
      </c>
      <c r="K1340" s="28">
        <v>0.16277238120241533</v>
      </c>
      <c r="L1340" t="s">
        <v>380</v>
      </c>
      <c r="M1340" t="s">
        <v>20</v>
      </c>
      <c r="N1340">
        <v>6547.6710000000012</v>
      </c>
      <c r="O1340">
        <v>6475.1980000000003</v>
      </c>
      <c r="P1340">
        <v>-72.473000000000866</v>
      </c>
    </row>
    <row r="1341" spans="1:16">
      <c r="A1341">
        <v>50</v>
      </c>
      <c r="B1341">
        <v>25</v>
      </c>
      <c r="C1341">
        <v>0</v>
      </c>
      <c r="D1341" t="s">
        <v>1420</v>
      </c>
      <c r="E1341" t="s">
        <v>9485</v>
      </c>
      <c r="F1341">
        <v>1010</v>
      </c>
      <c r="G1341">
        <v>403900</v>
      </c>
      <c r="I1341">
        <v>474700</v>
      </c>
      <c r="J1341">
        <v>70800</v>
      </c>
      <c r="K1341" s="28">
        <v>0.1752909135924734</v>
      </c>
      <c r="L1341" t="s">
        <v>380</v>
      </c>
      <c r="M1341" t="s">
        <v>69</v>
      </c>
      <c r="N1341">
        <v>6943.0410000000011</v>
      </c>
      <c r="O1341">
        <v>6940.1139999999996</v>
      </c>
      <c r="P1341">
        <v>-2.9270000000014988</v>
      </c>
    </row>
    <row r="1342" spans="1:16">
      <c r="A1342">
        <v>50</v>
      </c>
      <c r="B1342">
        <v>26</v>
      </c>
      <c r="C1342">
        <v>0</v>
      </c>
      <c r="D1342" t="s">
        <v>9486</v>
      </c>
      <c r="E1342" t="s">
        <v>9487</v>
      </c>
      <c r="F1342">
        <v>1010</v>
      </c>
      <c r="G1342">
        <v>472400</v>
      </c>
      <c r="I1342">
        <v>551300</v>
      </c>
      <c r="J1342">
        <v>78900</v>
      </c>
      <c r="K1342" s="28">
        <v>0.16701947502116843</v>
      </c>
      <c r="L1342" t="s">
        <v>380</v>
      </c>
      <c r="M1342" t="s">
        <v>20</v>
      </c>
      <c r="N1342">
        <v>8120.5560000000005</v>
      </c>
      <c r="O1342">
        <v>8060.0060000000003</v>
      </c>
      <c r="P1342">
        <v>-60.550000000000182</v>
      </c>
    </row>
    <row r="1343" spans="1:16">
      <c r="A1343">
        <v>50</v>
      </c>
      <c r="B1343">
        <v>27</v>
      </c>
      <c r="C1343">
        <v>0</v>
      </c>
      <c r="D1343" t="s">
        <v>9488</v>
      </c>
      <c r="E1343" t="s">
        <v>9489</v>
      </c>
      <c r="F1343">
        <v>1010</v>
      </c>
      <c r="G1343">
        <v>484900</v>
      </c>
      <c r="I1343">
        <v>567200</v>
      </c>
      <c r="J1343">
        <v>82300</v>
      </c>
      <c r="K1343" s="28">
        <v>0.16972571664260672</v>
      </c>
      <c r="L1343" t="s">
        <v>380</v>
      </c>
      <c r="M1343" t="s">
        <v>20</v>
      </c>
      <c r="N1343">
        <v>8335.4310000000005</v>
      </c>
      <c r="O1343">
        <v>8292.4639999999999</v>
      </c>
      <c r="P1343">
        <v>-42.967000000000553</v>
      </c>
    </row>
    <row r="1344" spans="1:16">
      <c r="A1344">
        <v>50</v>
      </c>
      <c r="B1344">
        <v>28</v>
      </c>
      <c r="C1344">
        <v>0</v>
      </c>
      <c r="D1344" t="s">
        <v>9490</v>
      </c>
      <c r="E1344" t="s">
        <v>9491</v>
      </c>
      <c r="F1344">
        <v>1300</v>
      </c>
      <c r="G1344">
        <v>258200</v>
      </c>
      <c r="I1344">
        <v>607100</v>
      </c>
      <c r="J1344">
        <v>348900</v>
      </c>
      <c r="K1344" s="28">
        <v>1.3512780790085204</v>
      </c>
      <c r="L1344">
        <v>1</v>
      </c>
      <c r="M1344" t="s">
        <v>20</v>
      </c>
      <c r="N1344">
        <v>4438.4579999999996</v>
      </c>
      <c r="O1344">
        <v>8875.8019999999997</v>
      </c>
      <c r="P1344">
        <v>4437.3440000000001</v>
      </c>
    </row>
    <row r="1345" spans="1:16">
      <c r="A1345">
        <v>50</v>
      </c>
      <c r="B1345">
        <v>29</v>
      </c>
      <c r="C1345">
        <v>0</v>
      </c>
      <c r="D1345" t="s">
        <v>9492</v>
      </c>
      <c r="E1345" t="s">
        <v>9493</v>
      </c>
      <c r="F1345">
        <v>1010</v>
      </c>
      <c r="G1345">
        <v>477200</v>
      </c>
      <c r="I1345">
        <v>810800</v>
      </c>
      <c r="J1345">
        <v>333600</v>
      </c>
      <c r="K1345" s="28">
        <v>0.69907795473595979</v>
      </c>
      <c r="L1345">
        <v>1</v>
      </c>
      <c r="M1345" t="s">
        <v>20</v>
      </c>
      <c r="N1345">
        <v>8203.0680000000011</v>
      </c>
      <c r="O1345">
        <v>11853.896000000001</v>
      </c>
      <c r="P1345">
        <v>3650.8279999999995</v>
      </c>
    </row>
    <row r="1346" spans="1:16">
      <c r="A1346">
        <v>50</v>
      </c>
      <c r="B1346">
        <v>30</v>
      </c>
      <c r="C1346">
        <v>0</v>
      </c>
      <c r="D1346" t="s">
        <v>9494</v>
      </c>
      <c r="E1346" t="s">
        <v>9495</v>
      </c>
      <c r="F1346">
        <v>1010</v>
      </c>
      <c r="G1346">
        <v>490900</v>
      </c>
      <c r="I1346">
        <v>811400</v>
      </c>
      <c r="J1346">
        <v>320500</v>
      </c>
      <c r="K1346" s="28">
        <v>0.65288246078631085</v>
      </c>
      <c r="L1346">
        <v>1</v>
      </c>
      <c r="M1346" t="s">
        <v>20</v>
      </c>
      <c r="N1346">
        <v>8438.5709999999999</v>
      </c>
      <c r="O1346">
        <v>11862.668</v>
      </c>
      <c r="P1346">
        <v>3424.0969999999998</v>
      </c>
    </row>
    <row r="1347" spans="1:16">
      <c r="A1347">
        <v>50</v>
      </c>
      <c r="B1347">
        <v>31</v>
      </c>
      <c r="C1347">
        <v>0</v>
      </c>
      <c r="D1347" t="s">
        <v>9496</v>
      </c>
      <c r="E1347" t="s">
        <v>9497</v>
      </c>
      <c r="F1347">
        <v>1010</v>
      </c>
      <c r="G1347">
        <v>488100</v>
      </c>
      <c r="I1347">
        <v>826000</v>
      </c>
      <c r="J1347">
        <v>337900</v>
      </c>
      <c r="K1347" s="28">
        <v>0.69227617291538612</v>
      </c>
      <c r="L1347">
        <v>1</v>
      </c>
      <c r="M1347" t="s">
        <v>20</v>
      </c>
      <c r="N1347">
        <v>8390.4390000000003</v>
      </c>
      <c r="O1347">
        <v>12076.12</v>
      </c>
      <c r="P1347">
        <v>3685.6810000000005</v>
      </c>
    </row>
    <row r="1348" spans="1:16">
      <c r="A1348">
        <v>50</v>
      </c>
      <c r="B1348">
        <v>32</v>
      </c>
      <c r="C1348">
        <v>0</v>
      </c>
      <c r="D1348" t="s">
        <v>9498</v>
      </c>
      <c r="E1348" t="s">
        <v>9499</v>
      </c>
      <c r="F1348">
        <v>1010</v>
      </c>
      <c r="G1348">
        <v>237800</v>
      </c>
      <c r="I1348">
        <v>284400</v>
      </c>
      <c r="J1348">
        <v>46600</v>
      </c>
      <c r="K1348" s="28">
        <v>0.19596299411269968</v>
      </c>
      <c r="L1348" t="s">
        <v>380</v>
      </c>
      <c r="M1348" t="s">
        <v>20</v>
      </c>
      <c r="N1348">
        <v>4087.7820000000006</v>
      </c>
      <c r="O1348">
        <v>4157.9279999999999</v>
      </c>
      <c r="P1348">
        <v>70.145999999999276</v>
      </c>
    </row>
    <row r="1349" spans="1:16">
      <c r="A1349">
        <v>50</v>
      </c>
      <c r="B1349">
        <v>33</v>
      </c>
      <c r="C1349">
        <v>0</v>
      </c>
      <c r="D1349" t="s">
        <v>9500</v>
      </c>
      <c r="E1349" t="s">
        <v>9501</v>
      </c>
      <c r="F1349">
        <v>1010</v>
      </c>
      <c r="G1349">
        <v>342000</v>
      </c>
      <c r="I1349">
        <v>639300</v>
      </c>
      <c r="J1349">
        <v>297300</v>
      </c>
      <c r="K1349" s="28">
        <v>0.86929824561403501</v>
      </c>
      <c r="L1349">
        <v>1</v>
      </c>
      <c r="M1349" t="s">
        <v>20</v>
      </c>
      <c r="N1349">
        <v>5878.98</v>
      </c>
      <c r="O1349">
        <v>9346.5660000000007</v>
      </c>
      <c r="P1349">
        <v>3467.5860000000011</v>
      </c>
    </row>
    <row r="1350" spans="1:16">
      <c r="A1350">
        <v>50</v>
      </c>
      <c r="B1350">
        <v>34</v>
      </c>
      <c r="C1350">
        <v>0</v>
      </c>
      <c r="D1350" t="s">
        <v>9502</v>
      </c>
      <c r="E1350" t="s">
        <v>9503</v>
      </c>
      <c r="F1350">
        <v>1010</v>
      </c>
      <c r="G1350">
        <v>196100</v>
      </c>
      <c r="I1350">
        <v>197700</v>
      </c>
      <c r="J1350">
        <v>1600</v>
      </c>
      <c r="K1350" s="28">
        <v>8.1591024987250904E-3</v>
      </c>
      <c r="L1350" t="s">
        <v>380</v>
      </c>
      <c r="M1350" t="s">
        <v>20</v>
      </c>
      <c r="N1350">
        <v>3370.9590000000003</v>
      </c>
      <c r="O1350">
        <v>2890.3739999999998</v>
      </c>
      <c r="P1350">
        <v>-480.58500000000049</v>
      </c>
    </row>
    <row r="1351" spans="1:16">
      <c r="A1351">
        <v>50</v>
      </c>
      <c r="B1351">
        <v>35</v>
      </c>
      <c r="C1351">
        <v>0</v>
      </c>
      <c r="D1351" t="s">
        <v>9504</v>
      </c>
      <c r="E1351" t="s">
        <v>9505</v>
      </c>
      <c r="F1351">
        <v>1010</v>
      </c>
      <c r="G1351">
        <v>181400</v>
      </c>
      <c r="I1351">
        <v>182100</v>
      </c>
      <c r="J1351">
        <v>700</v>
      </c>
      <c r="K1351" s="28">
        <v>3.8588754134509795E-3</v>
      </c>
      <c r="L1351" t="s">
        <v>380</v>
      </c>
      <c r="M1351" t="s">
        <v>20</v>
      </c>
      <c r="N1351">
        <v>3118.2660000000001</v>
      </c>
      <c r="O1351">
        <v>2662.3020000000001</v>
      </c>
      <c r="P1351">
        <v>-455.96399999999994</v>
      </c>
    </row>
    <row r="1352" spans="1:16">
      <c r="A1352">
        <v>50</v>
      </c>
      <c r="B1352">
        <v>36</v>
      </c>
      <c r="C1352">
        <v>0</v>
      </c>
      <c r="D1352" t="s">
        <v>9506</v>
      </c>
      <c r="E1352" t="s">
        <v>9507</v>
      </c>
      <c r="F1352">
        <v>1300</v>
      </c>
      <c r="G1352">
        <v>199200</v>
      </c>
      <c r="I1352">
        <v>468700</v>
      </c>
      <c r="J1352">
        <v>269500</v>
      </c>
      <c r="K1352" s="28">
        <v>1.3529116465863456</v>
      </c>
      <c r="L1352">
        <v>1</v>
      </c>
      <c r="M1352" t="s">
        <v>20</v>
      </c>
      <c r="N1352">
        <v>3424.2480000000005</v>
      </c>
      <c r="O1352">
        <v>6852.3940000000002</v>
      </c>
      <c r="P1352">
        <v>3428.1459999999997</v>
      </c>
    </row>
    <row r="1353" spans="1:16">
      <c r="A1353">
        <v>50</v>
      </c>
      <c r="B1353">
        <v>37</v>
      </c>
      <c r="C1353">
        <v>0</v>
      </c>
      <c r="D1353" t="s">
        <v>9508</v>
      </c>
      <c r="E1353" t="s">
        <v>9509</v>
      </c>
      <c r="F1353">
        <v>1010</v>
      </c>
      <c r="G1353">
        <v>305300</v>
      </c>
      <c r="I1353">
        <v>539900</v>
      </c>
      <c r="J1353">
        <v>234600</v>
      </c>
      <c r="K1353" s="28">
        <v>0.76842450049131994</v>
      </c>
      <c r="L1353">
        <v>1</v>
      </c>
      <c r="M1353" t="s">
        <v>20</v>
      </c>
      <c r="N1353">
        <v>5248.107</v>
      </c>
      <c r="O1353">
        <v>7893.3379999999997</v>
      </c>
      <c r="P1353">
        <v>2645.2309999999998</v>
      </c>
    </row>
    <row r="1354" spans="1:16">
      <c r="A1354">
        <v>50</v>
      </c>
      <c r="B1354">
        <v>38</v>
      </c>
      <c r="C1354">
        <v>0</v>
      </c>
      <c r="D1354" t="s">
        <v>9510</v>
      </c>
      <c r="E1354" t="s">
        <v>9511</v>
      </c>
      <c r="F1354">
        <v>1010</v>
      </c>
      <c r="G1354">
        <v>290100</v>
      </c>
      <c r="I1354">
        <v>524700</v>
      </c>
      <c r="J1354">
        <v>234600</v>
      </c>
      <c r="K1354" s="28">
        <v>0.80868665977249221</v>
      </c>
      <c r="L1354">
        <v>1</v>
      </c>
      <c r="M1354" t="s">
        <v>20</v>
      </c>
      <c r="N1354">
        <v>4986.8190000000004</v>
      </c>
      <c r="O1354">
        <v>7671.1139999999996</v>
      </c>
      <c r="P1354">
        <v>2684.2949999999992</v>
      </c>
    </row>
    <row r="1355" spans="1:16">
      <c r="A1355">
        <v>50</v>
      </c>
      <c r="B1355">
        <v>39</v>
      </c>
      <c r="C1355">
        <v>0</v>
      </c>
      <c r="D1355" t="s">
        <v>9512</v>
      </c>
      <c r="E1355" t="s">
        <v>7744</v>
      </c>
      <c r="F1355">
        <v>1320</v>
      </c>
      <c r="G1355">
        <v>700</v>
      </c>
      <c r="I1355">
        <v>700</v>
      </c>
      <c r="J1355">
        <v>0</v>
      </c>
      <c r="K1355" s="28">
        <v>0</v>
      </c>
      <c r="L1355" t="s">
        <v>380</v>
      </c>
      <c r="M1355" t="s">
        <v>20</v>
      </c>
      <c r="N1355">
        <v>12.032999999999999</v>
      </c>
      <c r="O1355">
        <v>10.234</v>
      </c>
      <c r="P1355">
        <v>-1.7989999999999995</v>
      </c>
    </row>
    <row r="1356" spans="1:16">
      <c r="A1356">
        <v>50</v>
      </c>
      <c r="B1356">
        <v>40</v>
      </c>
      <c r="C1356">
        <v>0</v>
      </c>
      <c r="D1356" t="s">
        <v>9513</v>
      </c>
      <c r="E1356" t="s">
        <v>9514</v>
      </c>
      <c r="F1356">
        <v>1010</v>
      </c>
      <c r="G1356">
        <v>612700</v>
      </c>
      <c r="I1356">
        <v>993800</v>
      </c>
      <c r="J1356">
        <v>381100</v>
      </c>
      <c r="K1356" s="28">
        <v>0.62200097927207443</v>
      </c>
      <c r="L1356">
        <v>1</v>
      </c>
      <c r="M1356" t="s">
        <v>20</v>
      </c>
      <c r="N1356">
        <v>10532.313</v>
      </c>
      <c r="O1356">
        <v>14529.356</v>
      </c>
      <c r="P1356">
        <v>3997.0429999999997</v>
      </c>
    </row>
    <row r="1357" spans="1:16">
      <c r="A1357">
        <v>50</v>
      </c>
      <c r="B1357">
        <v>41</v>
      </c>
      <c r="C1357">
        <v>0</v>
      </c>
      <c r="D1357" t="s">
        <v>9515</v>
      </c>
      <c r="E1357" t="s">
        <v>9516</v>
      </c>
      <c r="F1357">
        <v>1010</v>
      </c>
      <c r="G1357">
        <v>416100</v>
      </c>
      <c r="I1357">
        <v>757500</v>
      </c>
      <c r="J1357">
        <v>341400</v>
      </c>
      <c r="K1357" s="28">
        <v>0.82047584715212696</v>
      </c>
      <c r="L1357">
        <v>1</v>
      </c>
      <c r="M1357" t="s">
        <v>20</v>
      </c>
      <c r="N1357">
        <v>7152.7590000000009</v>
      </c>
      <c r="O1357">
        <v>11074.65</v>
      </c>
      <c r="P1357">
        <v>3921.8909999999987</v>
      </c>
    </row>
    <row r="1358" spans="1:16">
      <c r="A1358">
        <v>50</v>
      </c>
      <c r="B1358">
        <v>42</v>
      </c>
      <c r="C1358">
        <v>0</v>
      </c>
      <c r="D1358" t="s">
        <v>9517</v>
      </c>
      <c r="E1358" t="s">
        <v>9518</v>
      </c>
      <c r="F1358">
        <v>1010</v>
      </c>
      <c r="G1358">
        <v>526200</v>
      </c>
      <c r="I1358">
        <v>629400</v>
      </c>
      <c r="J1358">
        <v>103200</v>
      </c>
      <c r="K1358" s="28">
        <v>0.19612314709236034</v>
      </c>
      <c r="L1358" t="s">
        <v>380</v>
      </c>
      <c r="M1358" t="s">
        <v>20</v>
      </c>
      <c r="N1358">
        <v>9045.3780000000006</v>
      </c>
      <c r="O1358">
        <v>9201.8279999999995</v>
      </c>
      <c r="P1358">
        <v>156.44999999999891</v>
      </c>
    </row>
    <row r="1359" spans="1:16">
      <c r="A1359">
        <v>51</v>
      </c>
      <c r="B1359">
        <v>1</v>
      </c>
      <c r="C1359">
        <v>0</v>
      </c>
      <c r="D1359" t="s">
        <v>9519</v>
      </c>
      <c r="E1359" t="s">
        <v>9520</v>
      </c>
      <c r="F1359">
        <v>1320</v>
      </c>
      <c r="G1359">
        <v>7900</v>
      </c>
      <c r="I1359">
        <v>7900</v>
      </c>
      <c r="J1359">
        <v>0</v>
      </c>
      <c r="K1359" s="28">
        <v>0</v>
      </c>
      <c r="L1359" t="s">
        <v>380</v>
      </c>
      <c r="M1359" t="s">
        <v>20</v>
      </c>
      <c r="N1359">
        <v>135.80099999999999</v>
      </c>
      <c r="O1359">
        <v>115.498</v>
      </c>
      <c r="P1359">
        <v>-20.302999999999983</v>
      </c>
    </row>
    <row r="1360" spans="1:16">
      <c r="A1360">
        <v>51</v>
      </c>
      <c r="B1360">
        <v>2</v>
      </c>
      <c r="C1360">
        <v>0</v>
      </c>
      <c r="D1360" t="s">
        <v>9521</v>
      </c>
      <c r="E1360" t="s">
        <v>9522</v>
      </c>
      <c r="F1360">
        <v>1010</v>
      </c>
      <c r="G1360">
        <v>337400</v>
      </c>
      <c r="I1360">
        <v>396600</v>
      </c>
      <c r="J1360">
        <v>59200</v>
      </c>
      <c r="K1360" s="28">
        <v>0.17545939537640787</v>
      </c>
      <c r="L1360" t="s">
        <v>380</v>
      </c>
      <c r="M1360" t="s">
        <v>20</v>
      </c>
      <c r="N1360">
        <v>5799.9059999999999</v>
      </c>
      <c r="O1360">
        <v>5798.2920000000004</v>
      </c>
      <c r="P1360">
        <v>-1.613999999999578</v>
      </c>
    </row>
    <row r="1361" spans="1:16">
      <c r="A1361">
        <v>51</v>
      </c>
      <c r="B1361">
        <v>3</v>
      </c>
      <c r="C1361">
        <v>0</v>
      </c>
      <c r="D1361" t="s">
        <v>9523</v>
      </c>
      <c r="E1361" t="s">
        <v>9524</v>
      </c>
      <c r="F1361">
        <v>1010</v>
      </c>
      <c r="G1361">
        <v>402100</v>
      </c>
      <c r="I1361">
        <v>480100</v>
      </c>
      <c r="J1361">
        <v>78000</v>
      </c>
      <c r="K1361" s="28">
        <v>0.19398159661775671</v>
      </c>
      <c r="L1361" t="s">
        <v>380</v>
      </c>
      <c r="M1361" t="s">
        <v>20</v>
      </c>
      <c r="N1361">
        <v>6912.0990000000011</v>
      </c>
      <c r="O1361">
        <v>7019.0619999999999</v>
      </c>
      <c r="P1361">
        <v>106.96299999999883</v>
      </c>
    </row>
    <row r="1362" spans="1:16">
      <c r="A1362">
        <v>51</v>
      </c>
      <c r="B1362">
        <v>4</v>
      </c>
      <c r="C1362">
        <v>0</v>
      </c>
      <c r="D1362" t="s">
        <v>9525</v>
      </c>
      <c r="E1362" t="s">
        <v>9526</v>
      </c>
      <c r="F1362">
        <v>1010</v>
      </c>
      <c r="G1362">
        <v>278500</v>
      </c>
      <c r="I1362">
        <v>333000</v>
      </c>
      <c r="J1362">
        <v>54500</v>
      </c>
      <c r="K1362" s="28">
        <v>0.1956912028725315</v>
      </c>
      <c r="L1362" t="s">
        <v>380</v>
      </c>
      <c r="M1362" t="s">
        <v>20</v>
      </c>
      <c r="N1362">
        <v>4787.415</v>
      </c>
      <c r="O1362">
        <v>4868.46</v>
      </c>
      <c r="P1362">
        <v>81.045000000000073</v>
      </c>
    </row>
    <row r="1363" spans="1:16">
      <c r="A1363">
        <v>51</v>
      </c>
      <c r="B1363">
        <v>5</v>
      </c>
      <c r="C1363">
        <v>0</v>
      </c>
      <c r="D1363" t="s">
        <v>9527</v>
      </c>
      <c r="E1363" t="s">
        <v>9528</v>
      </c>
      <c r="F1363">
        <v>1010</v>
      </c>
      <c r="G1363">
        <v>387800</v>
      </c>
      <c r="I1363">
        <v>448800</v>
      </c>
      <c r="J1363">
        <v>61000</v>
      </c>
      <c r="K1363" s="28">
        <v>0.15729757607013917</v>
      </c>
      <c r="L1363" t="s">
        <v>380</v>
      </c>
      <c r="M1363" t="s">
        <v>20</v>
      </c>
      <c r="N1363">
        <v>6666.2820000000011</v>
      </c>
      <c r="O1363">
        <v>6561.4560000000001</v>
      </c>
      <c r="P1363">
        <v>-104.82600000000093</v>
      </c>
    </row>
    <row r="1364" spans="1:16">
      <c r="A1364">
        <v>51</v>
      </c>
      <c r="B1364">
        <v>6</v>
      </c>
      <c r="C1364">
        <v>0</v>
      </c>
      <c r="D1364" t="s">
        <v>9529</v>
      </c>
      <c r="E1364" t="s">
        <v>9530</v>
      </c>
      <c r="F1364">
        <v>1010</v>
      </c>
      <c r="G1364">
        <v>306600</v>
      </c>
      <c r="I1364">
        <v>364700</v>
      </c>
      <c r="J1364">
        <v>58100</v>
      </c>
      <c r="K1364" s="28">
        <v>0.18949771689497719</v>
      </c>
      <c r="L1364" t="s">
        <v>380</v>
      </c>
      <c r="M1364" t="s">
        <v>20</v>
      </c>
      <c r="N1364">
        <v>5270.4539999999997</v>
      </c>
      <c r="O1364">
        <v>5331.9139999999998</v>
      </c>
      <c r="P1364">
        <v>61.460000000000036</v>
      </c>
    </row>
    <row r="1365" spans="1:16">
      <c r="A1365">
        <v>51</v>
      </c>
      <c r="B1365">
        <v>7</v>
      </c>
      <c r="C1365">
        <v>0</v>
      </c>
      <c r="D1365" t="s">
        <v>9531</v>
      </c>
      <c r="E1365" t="s">
        <v>9532</v>
      </c>
      <c r="F1365">
        <v>1010</v>
      </c>
      <c r="G1365">
        <v>286000</v>
      </c>
      <c r="I1365">
        <v>332500</v>
      </c>
      <c r="J1365">
        <v>46500</v>
      </c>
      <c r="K1365" s="28">
        <v>0.16258741258741249</v>
      </c>
      <c r="L1365" t="s">
        <v>380</v>
      </c>
      <c r="M1365" t="s">
        <v>20</v>
      </c>
      <c r="N1365">
        <v>4916.34</v>
      </c>
      <c r="O1365">
        <v>4861.1499999999996</v>
      </c>
      <c r="P1365">
        <v>-55.190000000000509</v>
      </c>
    </row>
    <row r="1366" spans="1:16">
      <c r="A1366">
        <v>51</v>
      </c>
      <c r="B1366">
        <v>8</v>
      </c>
      <c r="C1366">
        <v>0</v>
      </c>
      <c r="D1366" t="s">
        <v>9533</v>
      </c>
      <c r="E1366" t="s">
        <v>9534</v>
      </c>
      <c r="F1366">
        <v>1010</v>
      </c>
      <c r="G1366">
        <v>363500</v>
      </c>
      <c r="I1366">
        <v>432300</v>
      </c>
      <c r="J1366">
        <v>68800</v>
      </c>
      <c r="K1366" s="28">
        <v>0.18927097661623105</v>
      </c>
      <c r="L1366" t="s">
        <v>380</v>
      </c>
      <c r="M1366" t="s">
        <v>20</v>
      </c>
      <c r="N1366">
        <v>6248.5649999999996</v>
      </c>
      <c r="O1366">
        <v>6320.2259999999997</v>
      </c>
      <c r="P1366">
        <v>71.661000000000058</v>
      </c>
    </row>
    <row r="1367" spans="1:16">
      <c r="A1367">
        <v>51</v>
      </c>
      <c r="B1367">
        <v>9</v>
      </c>
      <c r="C1367">
        <v>0</v>
      </c>
      <c r="D1367" t="s">
        <v>9535</v>
      </c>
      <c r="E1367" t="s">
        <v>9536</v>
      </c>
      <c r="F1367">
        <v>1010</v>
      </c>
      <c r="G1367">
        <v>499900</v>
      </c>
      <c r="I1367">
        <v>594300</v>
      </c>
      <c r="J1367">
        <v>94400</v>
      </c>
      <c r="K1367" s="28">
        <v>0.18883776755351067</v>
      </c>
      <c r="L1367" t="s">
        <v>380</v>
      </c>
      <c r="M1367" t="s">
        <v>20</v>
      </c>
      <c r="N1367">
        <v>8593.2810000000009</v>
      </c>
      <c r="O1367">
        <v>8688.6659999999993</v>
      </c>
      <c r="P1367">
        <v>95.384999999998399</v>
      </c>
    </row>
    <row r="1368" spans="1:16">
      <c r="A1368">
        <v>51</v>
      </c>
      <c r="B1368">
        <v>10</v>
      </c>
      <c r="C1368">
        <v>0</v>
      </c>
      <c r="D1368" t="s">
        <v>9537</v>
      </c>
      <c r="E1368" t="s">
        <v>9538</v>
      </c>
      <c r="F1368">
        <v>1010</v>
      </c>
      <c r="G1368">
        <v>327300</v>
      </c>
      <c r="I1368">
        <v>390800</v>
      </c>
      <c r="J1368">
        <v>63500</v>
      </c>
      <c r="K1368" s="28">
        <v>0.19401161014359913</v>
      </c>
      <c r="L1368" t="s">
        <v>380</v>
      </c>
      <c r="M1368" t="s">
        <v>20</v>
      </c>
      <c r="N1368">
        <v>5626.2870000000003</v>
      </c>
      <c r="O1368">
        <v>5713.4960000000001</v>
      </c>
      <c r="P1368">
        <v>87.208999999999833</v>
      </c>
    </row>
    <row r="1369" spans="1:16">
      <c r="A1369">
        <v>51</v>
      </c>
      <c r="B1369">
        <v>11</v>
      </c>
      <c r="C1369">
        <v>0</v>
      </c>
      <c r="D1369" t="s">
        <v>9539</v>
      </c>
      <c r="E1369" t="s">
        <v>9540</v>
      </c>
      <c r="F1369">
        <v>1010</v>
      </c>
      <c r="G1369">
        <v>407800</v>
      </c>
      <c r="I1369">
        <v>473400</v>
      </c>
      <c r="J1369">
        <v>65600</v>
      </c>
      <c r="K1369" s="28">
        <v>0.16086316821971547</v>
      </c>
      <c r="L1369" t="s">
        <v>380</v>
      </c>
      <c r="M1369" t="s">
        <v>20</v>
      </c>
      <c r="N1369">
        <v>7010.0820000000012</v>
      </c>
      <c r="O1369">
        <v>6921.1080000000002</v>
      </c>
      <c r="P1369">
        <v>-88.97400000000107</v>
      </c>
    </row>
    <row r="1370" spans="1:16">
      <c r="A1370">
        <v>51</v>
      </c>
      <c r="B1370">
        <v>12</v>
      </c>
      <c r="C1370">
        <v>0</v>
      </c>
      <c r="D1370" t="s">
        <v>9541</v>
      </c>
      <c r="E1370" t="s">
        <v>9542</v>
      </c>
      <c r="F1370">
        <v>1010</v>
      </c>
      <c r="G1370">
        <v>306400</v>
      </c>
      <c r="I1370">
        <v>365200</v>
      </c>
      <c r="J1370">
        <v>58800</v>
      </c>
      <c r="K1370" s="28">
        <v>0.19190600522193213</v>
      </c>
      <c r="L1370" t="s">
        <v>380</v>
      </c>
      <c r="M1370" t="s">
        <v>20</v>
      </c>
      <c r="N1370">
        <v>5267.0159999999996</v>
      </c>
      <c r="O1370">
        <v>5339.2240000000002</v>
      </c>
      <c r="P1370">
        <v>72.208000000000538</v>
      </c>
    </row>
    <row r="1371" spans="1:16">
      <c r="A1371">
        <v>51</v>
      </c>
      <c r="B1371">
        <v>13</v>
      </c>
      <c r="C1371">
        <v>0</v>
      </c>
      <c r="D1371" t="s">
        <v>9543</v>
      </c>
      <c r="E1371" t="s">
        <v>9544</v>
      </c>
      <c r="F1371">
        <v>1010</v>
      </c>
      <c r="G1371">
        <v>621600</v>
      </c>
      <c r="I1371">
        <v>729800</v>
      </c>
      <c r="J1371">
        <v>108200</v>
      </c>
      <c r="K1371" s="28">
        <v>0.17406692406692414</v>
      </c>
      <c r="L1371" t="s">
        <v>380</v>
      </c>
      <c r="M1371" t="s">
        <v>20</v>
      </c>
      <c r="N1371">
        <v>10685.304</v>
      </c>
      <c r="O1371">
        <v>10669.675999999999</v>
      </c>
      <c r="P1371">
        <v>-15.628000000000611</v>
      </c>
    </row>
    <row r="1372" spans="1:16">
      <c r="A1372">
        <v>51</v>
      </c>
      <c r="B1372">
        <v>14</v>
      </c>
      <c r="C1372">
        <v>0</v>
      </c>
      <c r="D1372" t="s">
        <v>9545</v>
      </c>
      <c r="E1372" t="s">
        <v>9546</v>
      </c>
      <c r="F1372">
        <v>1010</v>
      </c>
      <c r="G1372">
        <v>451600</v>
      </c>
      <c r="I1372">
        <v>530500</v>
      </c>
      <c r="J1372">
        <v>78900</v>
      </c>
      <c r="K1372" s="28">
        <v>0.17471213463241808</v>
      </c>
      <c r="L1372" t="s">
        <v>380</v>
      </c>
      <c r="M1372" t="s">
        <v>20</v>
      </c>
      <c r="N1372">
        <v>7763.0040000000008</v>
      </c>
      <c r="O1372">
        <v>7755.91</v>
      </c>
      <c r="P1372">
        <v>-7.0940000000009604</v>
      </c>
    </row>
    <row r="1373" spans="1:16">
      <c r="A1373">
        <v>51</v>
      </c>
      <c r="B1373">
        <v>15</v>
      </c>
      <c r="C1373">
        <v>0</v>
      </c>
      <c r="D1373" t="s">
        <v>9547</v>
      </c>
      <c r="E1373" t="s">
        <v>9548</v>
      </c>
      <c r="F1373">
        <v>1010</v>
      </c>
      <c r="G1373">
        <v>457100</v>
      </c>
      <c r="I1373">
        <v>535500</v>
      </c>
      <c r="J1373">
        <v>78400</v>
      </c>
      <c r="K1373" s="28">
        <v>0.17151607963246551</v>
      </c>
      <c r="L1373" t="s">
        <v>380</v>
      </c>
      <c r="M1373" t="s">
        <v>20</v>
      </c>
      <c r="N1373">
        <v>7857.5490000000009</v>
      </c>
      <c r="O1373">
        <v>7829.01</v>
      </c>
      <c r="P1373">
        <v>-28.539000000000669</v>
      </c>
    </row>
    <row r="1374" spans="1:16">
      <c r="A1374">
        <v>51</v>
      </c>
      <c r="B1374">
        <v>16</v>
      </c>
      <c r="C1374">
        <v>0</v>
      </c>
      <c r="D1374" t="s">
        <v>9549</v>
      </c>
      <c r="E1374" t="s">
        <v>9550</v>
      </c>
      <c r="F1374">
        <v>1010</v>
      </c>
      <c r="G1374">
        <v>400100</v>
      </c>
      <c r="I1374">
        <v>475800</v>
      </c>
      <c r="J1374">
        <v>75700</v>
      </c>
      <c r="K1374" s="28">
        <v>0.18920269932516875</v>
      </c>
      <c r="L1374" t="s">
        <v>380</v>
      </c>
      <c r="M1374" t="s">
        <v>20</v>
      </c>
      <c r="N1374">
        <v>6877.719000000001</v>
      </c>
      <c r="O1374">
        <v>6956.1959999999999</v>
      </c>
      <c r="P1374">
        <v>78.476999999998952</v>
      </c>
    </row>
    <row r="1375" spans="1:16">
      <c r="A1375">
        <v>51</v>
      </c>
      <c r="B1375">
        <v>17</v>
      </c>
      <c r="C1375">
        <v>0</v>
      </c>
      <c r="D1375" t="s">
        <v>9551</v>
      </c>
      <c r="E1375" t="s">
        <v>9552</v>
      </c>
      <c r="F1375">
        <v>1010</v>
      </c>
      <c r="G1375">
        <v>362000</v>
      </c>
      <c r="I1375">
        <v>428300</v>
      </c>
      <c r="J1375">
        <v>66300</v>
      </c>
      <c r="K1375" s="28">
        <v>0.18314917127071828</v>
      </c>
      <c r="L1375" t="s">
        <v>380</v>
      </c>
      <c r="M1375" t="s">
        <v>20</v>
      </c>
      <c r="N1375">
        <v>6222.78</v>
      </c>
      <c r="O1375">
        <v>6261.7460000000001</v>
      </c>
      <c r="P1375">
        <v>38.966000000000349</v>
      </c>
    </row>
    <row r="1376" spans="1:16">
      <c r="A1376">
        <v>51</v>
      </c>
      <c r="B1376">
        <v>18</v>
      </c>
      <c r="C1376">
        <v>0</v>
      </c>
      <c r="D1376" t="s">
        <v>9553</v>
      </c>
      <c r="E1376" t="s">
        <v>9554</v>
      </c>
      <c r="F1376">
        <v>1010</v>
      </c>
      <c r="G1376">
        <v>389700</v>
      </c>
      <c r="I1376">
        <v>457400</v>
      </c>
      <c r="J1376">
        <v>67700</v>
      </c>
      <c r="K1376" s="28">
        <v>0.17372337695663331</v>
      </c>
      <c r="L1376" t="s">
        <v>380</v>
      </c>
      <c r="M1376" t="s">
        <v>20</v>
      </c>
      <c r="N1376">
        <v>6698.9430000000011</v>
      </c>
      <c r="O1376">
        <v>6687.1880000000001</v>
      </c>
      <c r="P1376">
        <v>-11.755000000001019</v>
      </c>
    </row>
    <row r="1377" spans="1:16">
      <c r="A1377">
        <v>51</v>
      </c>
      <c r="B1377">
        <v>19</v>
      </c>
      <c r="C1377">
        <v>0</v>
      </c>
      <c r="D1377" t="s">
        <v>9555</v>
      </c>
      <c r="E1377" t="s">
        <v>9556</v>
      </c>
      <c r="F1377">
        <v>1010</v>
      </c>
      <c r="G1377">
        <v>314100</v>
      </c>
      <c r="I1377">
        <v>371400</v>
      </c>
      <c r="J1377">
        <v>57300</v>
      </c>
      <c r="K1377" s="28">
        <v>0.1824259789875835</v>
      </c>
      <c r="L1377" t="s">
        <v>380</v>
      </c>
      <c r="M1377" t="s">
        <v>20</v>
      </c>
      <c r="N1377">
        <v>5399.3789999999999</v>
      </c>
      <c r="O1377">
        <v>5429.8680000000004</v>
      </c>
      <c r="P1377">
        <v>30.489000000000487</v>
      </c>
    </row>
    <row r="1378" spans="1:16">
      <c r="A1378">
        <v>51</v>
      </c>
      <c r="B1378">
        <v>20</v>
      </c>
      <c r="C1378">
        <v>0</v>
      </c>
      <c r="D1378" t="s">
        <v>9557</v>
      </c>
      <c r="E1378" t="s">
        <v>9558</v>
      </c>
      <c r="F1378">
        <v>1010</v>
      </c>
      <c r="G1378">
        <v>306700</v>
      </c>
      <c r="I1378">
        <v>366100</v>
      </c>
      <c r="J1378">
        <v>59400</v>
      </c>
      <c r="K1378" s="28">
        <v>0.19367460058689279</v>
      </c>
      <c r="L1378" t="s">
        <v>380</v>
      </c>
      <c r="M1378" t="s">
        <v>20</v>
      </c>
      <c r="N1378">
        <v>5272.1729999999998</v>
      </c>
      <c r="O1378">
        <v>5352.3819999999996</v>
      </c>
      <c r="P1378">
        <v>80.208999999999833</v>
      </c>
    </row>
    <row r="1379" spans="1:16">
      <c r="A1379">
        <v>51</v>
      </c>
      <c r="B1379">
        <v>21</v>
      </c>
      <c r="C1379">
        <v>0</v>
      </c>
      <c r="D1379" t="s">
        <v>9559</v>
      </c>
      <c r="E1379" t="s">
        <v>9560</v>
      </c>
      <c r="F1379">
        <v>1010</v>
      </c>
      <c r="G1379">
        <v>345900</v>
      </c>
      <c r="I1379">
        <v>412700</v>
      </c>
      <c r="J1379">
        <v>66800</v>
      </c>
      <c r="K1379" s="28">
        <v>0.19311939867013583</v>
      </c>
      <c r="L1379" t="s">
        <v>380</v>
      </c>
      <c r="M1379" t="s">
        <v>20</v>
      </c>
      <c r="N1379">
        <v>5946.0209999999997</v>
      </c>
      <c r="O1379">
        <v>6033.674</v>
      </c>
      <c r="P1379">
        <v>87.653000000000247</v>
      </c>
    </row>
    <row r="1380" spans="1:16">
      <c r="A1380">
        <v>51</v>
      </c>
      <c r="B1380">
        <v>22</v>
      </c>
      <c r="C1380">
        <v>0</v>
      </c>
      <c r="D1380" t="s">
        <v>9561</v>
      </c>
      <c r="E1380" t="s">
        <v>9562</v>
      </c>
      <c r="F1380">
        <v>1010</v>
      </c>
      <c r="G1380">
        <v>499800</v>
      </c>
      <c r="I1380">
        <v>594300</v>
      </c>
      <c r="J1380">
        <v>94500</v>
      </c>
      <c r="K1380" s="28">
        <v>0.18907563025210083</v>
      </c>
      <c r="L1380" t="s">
        <v>380</v>
      </c>
      <c r="M1380" t="s">
        <v>20</v>
      </c>
      <c r="N1380">
        <v>8591.5619999999999</v>
      </c>
      <c r="O1380">
        <v>8688.6659999999993</v>
      </c>
      <c r="P1380">
        <v>97.10399999999936</v>
      </c>
    </row>
    <row r="1381" spans="1:16">
      <c r="A1381">
        <v>51</v>
      </c>
      <c r="B1381">
        <v>23</v>
      </c>
      <c r="C1381">
        <v>0</v>
      </c>
      <c r="D1381" t="s">
        <v>9563</v>
      </c>
      <c r="E1381" t="s">
        <v>9564</v>
      </c>
      <c r="F1381">
        <v>1010</v>
      </c>
      <c r="G1381">
        <v>445100</v>
      </c>
      <c r="I1381">
        <v>522800</v>
      </c>
      <c r="J1381">
        <v>77700</v>
      </c>
      <c r="K1381" s="28">
        <v>0.17456751291844519</v>
      </c>
      <c r="L1381" t="s">
        <v>380</v>
      </c>
      <c r="M1381" t="s">
        <v>20</v>
      </c>
      <c r="N1381">
        <v>7651.2690000000011</v>
      </c>
      <c r="O1381">
        <v>7643.3360000000002</v>
      </c>
      <c r="P1381">
        <v>-7.9330000000009022</v>
      </c>
    </row>
    <row r="1382" spans="1:16">
      <c r="A1382">
        <v>51</v>
      </c>
      <c r="B1382">
        <v>24</v>
      </c>
      <c r="C1382">
        <v>0</v>
      </c>
      <c r="D1382" t="s">
        <v>9565</v>
      </c>
      <c r="E1382" t="s">
        <v>9566</v>
      </c>
      <c r="F1382">
        <v>1010</v>
      </c>
      <c r="G1382">
        <v>334200</v>
      </c>
      <c r="I1382">
        <v>388500</v>
      </c>
      <c r="J1382">
        <v>54300</v>
      </c>
      <c r="K1382" s="28">
        <v>0.16247755834829447</v>
      </c>
      <c r="L1382" t="s">
        <v>380</v>
      </c>
      <c r="M1382" t="s">
        <v>20</v>
      </c>
      <c r="N1382">
        <v>5744.8980000000001</v>
      </c>
      <c r="O1382">
        <v>5679.87</v>
      </c>
      <c r="P1382">
        <v>-65.028000000000247</v>
      </c>
    </row>
    <row r="1383" spans="1:16">
      <c r="A1383">
        <v>51</v>
      </c>
      <c r="B1383">
        <v>25</v>
      </c>
      <c r="C1383">
        <v>0</v>
      </c>
      <c r="D1383" t="s">
        <v>9567</v>
      </c>
      <c r="E1383" t="s">
        <v>9568</v>
      </c>
      <c r="F1383">
        <v>1010</v>
      </c>
      <c r="G1383">
        <v>431900</v>
      </c>
      <c r="I1383">
        <v>509400</v>
      </c>
      <c r="J1383">
        <v>77500</v>
      </c>
      <c r="K1383" s="28">
        <v>0.17943968511229458</v>
      </c>
      <c r="L1383" t="s">
        <v>380</v>
      </c>
      <c r="M1383" t="s">
        <v>20</v>
      </c>
      <c r="N1383">
        <v>7424.3610000000008</v>
      </c>
      <c r="O1383">
        <v>7447.4279999999999</v>
      </c>
      <c r="P1383">
        <v>23.066999999999098</v>
      </c>
    </row>
    <row r="1384" spans="1:16">
      <c r="A1384">
        <v>51</v>
      </c>
      <c r="B1384">
        <v>26</v>
      </c>
      <c r="C1384">
        <v>0</v>
      </c>
      <c r="D1384" t="s">
        <v>9569</v>
      </c>
      <c r="E1384" t="s">
        <v>7200</v>
      </c>
      <c r="F1384">
        <v>9380</v>
      </c>
      <c r="G1384">
        <v>172500</v>
      </c>
      <c r="I1384">
        <v>172500</v>
      </c>
      <c r="J1384">
        <v>0</v>
      </c>
      <c r="K1384" s="28">
        <v>0</v>
      </c>
      <c r="L1384" t="s">
        <v>380</v>
      </c>
      <c r="M1384" t="s">
        <v>20</v>
      </c>
      <c r="N1384">
        <v>2965.2750000000001</v>
      </c>
      <c r="O1384">
        <v>2521.9499999999998</v>
      </c>
      <c r="P1384">
        <v>-443.32500000000027</v>
      </c>
    </row>
    <row r="1385" spans="1:16">
      <c r="A1385">
        <v>51</v>
      </c>
      <c r="B1385">
        <v>27</v>
      </c>
      <c r="C1385">
        <v>0</v>
      </c>
      <c r="D1385" t="s">
        <v>9570</v>
      </c>
      <c r="E1385" t="s">
        <v>9571</v>
      </c>
      <c r="F1385">
        <v>1010</v>
      </c>
      <c r="G1385">
        <v>553800</v>
      </c>
      <c r="I1385">
        <v>639600</v>
      </c>
      <c r="J1385">
        <v>85800</v>
      </c>
      <c r="K1385" s="28">
        <v>0.15492957746478875</v>
      </c>
      <c r="L1385" t="s">
        <v>380</v>
      </c>
      <c r="M1385" t="s">
        <v>20</v>
      </c>
      <c r="N1385">
        <v>9519.8220000000001</v>
      </c>
      <c r="O1385">
        <v>9350.9519999999993</v>
      </c>
      <c r="P1385">
        <v>-168.8700000000008</v>
      </c>
    </row>
    <row r="1386" spans="1:16">
      <c r="A1386">
        <v>51</v>
      </c>
      <c r="B1386">
        <v>28</v>
      </c>
      <c r="C1386">
        <v>0</v>
      </c>
      <c r="D1386" t="s">
        <v>9572</v>
      </c>
      <c r="E1386" t="s">
        <v>9573</v>
      </c>
      <c r="F1386">
        <v>1010</v>
      </c>
      <c r="G1386">
        <v>460000</v>
      </c>
      <c r="I1386">
        <v>543000</v>
      </c>
      <c r="J1386">
        <v>83000</v>
      </c>
      <c r="K1386" s="28">
        <v>0.18043478260869561</v>
      </c>
      <c r="L1386" t="s">
        <v>380</v>
      </c>
      <c r="M1386" t="s">
        <v>20</v>
      </c>
      <c r="N1386">
        <v>7907.4000000000005</v>
      </c>
      <c r="O1386">
        <v>7938.66</v>
      </c>
      <c r="P1386">
        <v>31.259999999999309</v>
      </c>
    </row>
    <row r="1387" spans="1:16">
      <c r="A1387">
        <v>51</v>
      </c>
      <c r="B1387">
        <v>29</v>
      </c>
      <c r="C1387">
        <v>0</v>
      </c>
      <c r="D1387" t="s">
        <v>9574</v>
      </c>
      <c r="E1387" t="s">
        <v>9575</v>
      </c>
      <c r="F1387">
        <v>1010</v>
      </c>
      <c r="G1387">
        <v>456200</v>
      </c>
      <c r="I1387">
        <v>538400</v>
      </c>
      <c r="J1387">
        <v>82200</v>
      </c>
      <c r="K1387" s="28">
        <v>0.18018412976764586</v>
      </c>
      <c r="L1387" t="s">
        <v>380</v>
      </c>
      <c r="M1387" t="s">
        <v>20</v>
      </c>
      <c r="N1387">
        <v>7842.0780000000013</v>
      </c>
      <c r="O1387">
        <v>7871.4080000000004</v>
      </c>
      <c r="P1387">
        <v>29.329999999999018</v>
      </c>
    </row>
    <row r="1388" spans="1:16">
      <c r="A1388">
        <v>51</v>
      </c>
      <c r="B1388">
        <v>30</v>
      </c>
      <c r="C1388">
        <v>0</v>
      </c>
      <c r="D1388" t="s">
        <v>9576</v>
      </c>
      <c r="E1388" t="s">
        <v>9577</v>
      </c>
      <c r="F1388">
        <v>1010</v>
      </c>
      <c r="G1388">
        <v>397200</v>
      </c>
      <c r="I1388">
        <v>466700</v>
      </c>
      <c r="J1388">
        <v>69500</v>
      </c>
      <c r="K1388" s="28">
        <v>0.17497482376636464</v>
      </c>
      <c r="L1388" t="s">
        <v>380</v>
      </c>
      <c r="M1388" t="s">
        <v>20</v>
      </c>
      <c r="N1388">
        <v>6827.8680000000013</v>
      </c>
      <c r="O1388">
        <v>6823.1540000000005</v>
      </c>
      <c r="P1388">
        <v>-4.7140000000008513</v>
      </c>
    </row>
    <row r="1389" spans="1:16">
      <c r="A1389">
        <v>51</v>
      </c>
      <c r="B1389">
        <v>31</v>
      </c>
      <c r="C1389">
        <v>0</v>
      </c>
      <c r="D1389" t="s">
        <v>9578</v>
      </c>
      <c r="E1389" t="s">
        <v>9579</v>
      </c>
      <c r="F1389">
        <v>1010</v>
      </c>
      <c r="G1389">
        <v>406100</v>
      </c>
      <c r="I1389">
        <v>484900</v>
      </c>
      <c r="J1389">
        <v>78800</v>
      </c>
      <c r="K1389" s="28">
        <v>0.19404087663137148</v>
      </c>
      <c r="L1389" t="s">
        <v>380</v>
      </c>
      <c r="M1389" t="s">
        <v>20</v>
      </c>
      <c r="N1389">
        <v>6980.8590000000013</v>
      </c>
      <c r="O1389">
        <v>7089.2380000000003</v>
      </c>
      <c r="P1389">
        <v>108.378999999999</v>
      </c>
    </row>
    <row r="1390" spans="1:16">
      <c r="A1390">
        <v>51</v>
      </c>
      <c r="B1390">
        <v>32</v>
      </c>
      <c r="C1390">
        <v>0</v>
      </c>
      <c r="D1390" t="s">
        <v>9580</v>
      </c>
      <c r="E1390" t="s">
        <v>9581</v>
      </c>
      <c r="F1390">
        <v>1010</v>
      </c>
      <c r="G1390">
        <v>273400</v>
      </c>
      <c r="I1390">
        <v>324000</v>
      </c>
      <c r="J1390">
        <v>50600</v>
      </c>
      <c r="K1390" s="28">
        <v>0.18507681053401615</v>
      </c>
      <c r="L1390" t="s">
        <v>380</v>
      </c>
      <c r="M1390" t="s">
        <v>20</v>
      </c>
      <c r="N1390">
        <v>4699.7460000000001</v>
      </c>
      <c r="O1390">
        <v>4736.88</v>
      </c>
      <c r="P1390">
        <v>37.134000000000015</v>
      </c>
    </row>
    <row r="1391" spans="1:16">
      <c r="A1391">
        <v>51</v>
      </c>
      <c r="B1391">
        <v>33</v>
      </c>
      <c r="C1391">
        <v>0</v>
      </c>
      <c r="D1391" t="s">
        <v>9582</v>
      </c>
      <c r="E1391" t="s">
        <v>9583</v>
      </c>
      <c r="F1391">
        <v>1010</v>
      </c>
      <c r="G1391">
        <v>368800</v>
      </c>
      <c r="I1391">
        <v>426500</v>
      </c>
      <c r="J1391">
        <v>57700</v>
      </c>
      <c r="K1391" s="28">
        <v>0.1564533622559654</v>
      </c>
      <c r="L1391" t="s">
        <v>380</v>
      </c>
      <c r="M1391" t="s">
        <v>20</v>
      </c>
      <c r="N1391">
        <v>6339.6720000000005</v>
      </c>
      <c r="O1391">
        <v>6235.43</v>
      </c>
      <c r="P1391">
        <v>-104.24200000000019</v>
      </c>
    </row>
    <row r="1392" spans="1:16">
      <c r="A1392">
        <v>51</v>
      </c>
      <c r="B1392">
        <v>34</v>
      </c>
      <c r="C1392">
        <v>0</v>
      </c>
      <c r="D1392" t="s">
        <v>9584</v>
      </c>
      <c r="E1392" t="s">
        <v>9585</v>
      </c>
      <c r="F1392">
        <v>1010</v>
      </c>
      <c r="G1392">
        <v>388100</v>
      </c>
      <c r="I1392">
        <v>446000</v>
      </c>
      <c r="J1392">
        <v>57900</v>
      </c>
      <c r="K1392" s="28">
        <v>0.14918835351713478</v>
      </c>
      <c r="L1392" t="s">
        <v>380</v>
      </c>
      <c r="M1392" t="s">
        <v>20</v>
      </c>
      <c r="N1392">
        <v>6671.4390000000012</v>
      </c>
      <c r="O1392">
        <v>6520.52</v>
      </c>
      <c r="P1392">
        <v>-150.91900000000078</v>
      </c>
    </row>
    <row r="1393" spans="1:16">
      <c r="A1393">
        <v>51</v>
      </c>
      <c r="B1393">
        <v>35</v>
      </c>
      <c r="C1393">
        <v>0</v>
      </c>
      <c r="D1393" t="s">
        <v>9586</v>
      </c>
      <c r="E1393" t="s">
        <v>9587</v>
      </c>
      <c r="F1393">
        <v>1010</v>
      </c>
      <c r="G1393">
        <v>491900</v>
      </c>
      <c r="I1393">
        <v>566600</v>
      </c>
      <c r="J1393">
        <v>74700</v>
      </c>
      <c r="K1393" s="28">
        <v>0.15186013417361255</v>
      </c>
      <c r="L1393" t="s">
        <v>380</v>
      </c>
      <c r="M1393" t="s">
        <v>20</v>
      </c>
      <c r="N1393">
        <v>8455.7610000000004</v>
      </c>
      <c r="O1393">
        <v>8283.6919999999991</v>
      </c>
      <c r="P1393">
        <v>-172.06900000000132</v>
      </c>
    </row>
    <row r="1394" spans="1:16">
      <c r="A1394">
        <v>51</v>
      </c>
      <c r="B1394">
        <v>36</v>
      </c>
      <c r="C1394">
        <v>0</v>
      </c>
      <c r="D1394" t="s">
        <v>9588</v>
      </c>
      <c r="E1394" t="s">
        <v>9589</v>
      </c>
      <c r="F1394">
        <v>1010</v>
      </c>
      <c r="G1394">
        <v>511800</v>
      </c>
      <c r="I1394">
        <v>572700</v>
      </c>
      <c r="J1394">
        <v>60900</v>
      </c>
      <c r="K1394" s="28">
        <v>0.11899179366940205</v>
      </c>
      <c r="L1394" t="s">
        <v>380</v>
      </c>
      <c r="M1394" t="s">
        <v>20</v>
      </c>
      <c r="N1394">
        <v>8797.8420000000006</v>
      </c>
      <c r="O1394">
        <v>8372.8739999999998</v>
      </c>
      <c r="P1394">
        <v>-424.96800000000076</v>
      </c>
    </row>
    <row r="1395" spans="1:16">
      <c r="A1395">
        <v>51</v>
      </c>
      <c r="B1395">
        <v>37</v>
      </c>
      <c r="C1395">
        <v>0</v>
      </c>
      <c r="D1395" t="s">
        <v>9590</v>
      </c>
      <c r="E1395" t="s">
        <v>9591</v>
      </c>
      <c r="F1395">
        <v>1010</v>
      </c>
      <c r="G1395">
        <v>517000</v>
      </c>
      <c r="I1395">
        <v>599500</v>
      </c>
      <c r="J1395">
        <v>82500</v>
      </c>
      <c r="K1395" s="28">
        <v>0.15957446808510634</v>
      </c>
      <c r="L1395" t="s">
        <v>380</v>
      </c>
      <c r="M1395" t="s">
        <v>20</v>
      </c>
      <c r="N1395">
        <v>8887.23</v>
      </c>
      <c r="O1395">
        <v>8764.69</v>
      </c>
      <c r="P1395">
        <v>-122.53999999999905</v>
      </c>
    </row>
    <row r="1396" spans="1:16">
      <c r="A1396">
        <v>51</v>
      </c>
      <c r="B1396">
        <v>38</v>
      </c>
      <c r="C1396">
        <v>0</v>
      </c>
      <c r="D1396" t="s">
        <v>9592</v>
      </c>
      <c r="E1396" t="s">
        <v>9593</v>
      </c>
      <c r="F1396">
        <v>1010</v>
      </c>
      <c r="G1396">
        <v>328800</v>
      </c>
      <c r="I1396">
        <v>392300</v>
      </c>
      <c r="J1396">
        <v>63500</v>
      </c>
      <c r="K1396" s="28">
        <v>0.19312652068126512</v>
      </c>
      <c r="L1396" t="s">
        <v>380</v>
      </c>
      <c r="M1396" t="s">
        <v>20</v>
      </c>
      <c r="N1396">
        <v>5652.0720000000001</v>
      </c>
      <c r="O1396">
        <v>5735.4260000000004</v>
      </c>
      <c r="P1396">
        <v>83.354000000000269</v>
      </c>
    </row>
    <row r="1397" spans="1:16">
      <c r="A1397">
        <v>51</v>
      </c>
      <c r="B1397">
        <v>39</v>
      </c>
      <c r="C1397">
        <v>0</v>
      </c>
      <c r="D1397" t="s">
        <v>9594</v>
      </c>
      <c r="E1397" t="s">
        <v>9595</v>
      </c>
      <c r="F1397">
        <v>1010</v>
      </c>
      <c r="G1397">
        <v>291200</v>
      </c>
      <c r="I1397">
        <v>338700</v>
      </c>
      <c r="J1397">
        <v>47500</v>
      </c>
      <c r="K1397" s="28">
        <v>0.16311813186813184</v>
      </c>
      <c r="L1397" t="s">
        <v>380</v>
      </c>
      <c r="M1397" t="s">
        <v>20</v>
      </c>
      <c r="N1397">
        <v>5005.7280000000001</v>
      </c>
      <c r="O1397">
        <v>4951.7939999999999</v>
      </c>
      <c r="P1397">
        <v>-53.934000000000196</v>
      </c>
    </row>
    <row r="1398" spans="1:16">
      <c r="A1398">
        <v>51</v>
      </c>
      <c r="B1398">
        <v>40</v>
      </c>
      <c r="C1398">
        <v>0</v>
      </c>
      <c r="D1398" t="s">
        <v>9596</v>
      </c>
      <c r="E1398" t="s">
        <v>9597</v>
      </c>
      <c r="F1398">
        <v>1010</v>
      </c>
      <c r="G1398">
        <v>352600</v>
      </c>
      <c r="I1398">
        <v>409500</v>
      </c>
      <c r="J1398">
        <v>56900</v>
      </c>
      <c r="K1398" s="28">
        <v>0.16137266023823038</v>
      </c>
      <c r="L1398" t="s">
        <v>380</v>
      </c>
      <c r="M1398" t="s">
        <v>20</v>
      </c>
      <c r="N1398">
        <v>6061.1940000000004</v>
      </c>
      <c r="O1398">
        <v>5986.89</v>
      </c>
      <c r="P1398">
        <v>-74.304000000000087</v>
      </c>
    </row>
    <row r="1399" spans="1:16">
      <c r="A1399">
        <v>51</v>
      </c>
      <c r="B1399">
        <v>41</v>
      </c>
      <c r="C1399">
        <v>0</v>
      </c>
      <c r="D1399" t="s">
        <v>9598</v>
      </c>
      <c r="E1399" t="s">
        <v>9599</v>
      </c>
      <c r="F1399">
        <v>1010</v>
      </c>
      <c r="G1399">
        <v>403000</v>
      </c>
      <c r="I1399">
        <v>476700</v>
      </c>
      <c r="J1399">
        <v>73700</v>
      </c>
      <c r="K1399" s="28">
        <v>0.18287841191066989</v>
      </c>
      <c r="L1399" t="s">
        <v>380</v>
      </c>
      <c r="M1399" t="s">
        <v>20</v>
      </c>
      <c r="N1399">
        <v>6927.5700000000006</v>
      </c>
      <c r="O1399">
        <v>6969.3540000000003</v>
      </c>
      <c r="P1399">
        <v>41.783999999999651</v>
      </c>
    </row>
    <row r="1400" spans="1:16">
      <c r="A1400">
        <v>51</v>
      </c>
      <c r="B1400">
        <v>42</v>
      </c>
      <c r="C1400">
        <v>0</v>
      </c>
      <c r="D1400" t="s">
        <v>9600</v>
      </c>
      <c r="E1400" t="s">
        <v>9601</v>
      </c>
      <c r="F1400">
        <v>1010</v>
      </c>
      <c r="G1400">
        <v>408400</v>
      </c>
      <c r="I1400">
        <v>479100</v>
      </c>
      <c r="J1400">
        <v>70700</v>
      </c>
      <c r="K1400" s="28">
        <v>0.17311459353574921</v>
      </c>
      <c r="L1400" t="s">
        <v>380</v>
      </c>
      <c r="M1400" t="s">
        <v>20</v>
      </c>
      <c r="N1400">
        <v>7020.3960000000006</v>
      </c>
      <c r="O1400">
        <v>7004.442</v>
      </c>
      <c r="P1400">
        <v>-15.954000000000633</v>
      </c>
    </row>
    <row r="1401" spans="1:16">
      <c r="A1401">
        <v>51</v>
      </c>
      <c r="B1401">
        <v>43</v>
      </c>
      <c r="C1401">
        <v>0</v>
      </c>
      <c r="D1401" t="s">
        <v>9602</v>
      </c>
      <c r="E1401" t="s">
        <v>9603</v>
      </c>
      <c r="F1401">
        <v>1010</v>
      </c>
      <c r="G1401">
        <v>424100</v>
      </c>
      <c r="I1401">
        <v>506500</v>
      </c>
      <c r="J1401">
        <v>82400</v>
      </c>
      <c r="K1401" s="28">
        <v>0.19429379863239804</v>
      </c>
      <c r="L1401" t="s">
        <v>380</v>
      </c>
      <c r="M1401" t="s">
        <v>20</v>
      </c>
      <c r="N1401">
        <v>7290.2790000000014</v>
      </c>
      <c r="O1401">
        <v>7405.03</v>
      </c>
      <c r="P1401">
        <v>114.75099999999838</v>
      </c>
    </row>
    <row r="1402" spans="1:16">
      <c r="A1402">
        <v>51</v>
      </c>
      <c r="B1402">
        <v>44</v>
      </c>
      <c r="C1402">
        <v>0</v>
      </c>
      <c r="D1402" t="s">
        <v>9604</v>
      </c>
      <c r="E1402" t="s">
        <v>9605</v>
      </c>
      <c r="F1402">
        <v>1010</v>
      </c>
      <c r="G1402">
        <v>313500</v>
      </c>
      <c r="I1402">
        <v>374000</v>
      </c>
      <c r="J1402">
        <v>60500</v>
      </c>
      <c r="K1402" s="28">
        <v>0.19298245614035081</v>
      </c>
      <c r="L1402" t="s">
        <v>380</v>
      </c>
      <c r="M1402" t="s">
        <v>20</v>
      </c>
      <c r="N1402">
        <v>5389.0649999999996</v>
      </c>
      <c r="O1402">
        <v>5467.88</v>
      </c>
      <c r="P1402">
        <v>78.815000000000509</v>
      </c>
    </row>
    <row r="1403" spans="1:16">
      <c r="A1403">
        <v>51</v>
      </c>
      <c r="B1403">
        <v>45</v>
      </c>
      <c r="C1403">
        <v>0</v>
      </c>
      <c r="D1403" t="s">
        <v>9606</v>
      </c>
      <c r="E1403" t="s">
        <v>9607</v>
      </c>
      <c r="F1403">
        <v>1010</v>
      </c>
      <c r="G1403">
        <v>497400</v>
      </c>
      <c r="I1403">
        <v>591400</v>
      </c>
      <c r="J1403">
        <v>94000</v>
      </c>
      <c r="K1403" s="28">
        <v>0.1889827100924808</v>
      </c>
      <c r="L1403" t="s">
        <v>380</v>
      </c>
      <c r="M1403" t="s">
        <v>69</v>
      </c>
      <c r="N1403">
        <v>8550.3060000000005</v>
      </c>
      <c r="O1403">
        <v>8646.268</v>
      </c>
      <c r="P1403">
        <v>95.961999999999534</v>
      </c>
    </row>
    <row r="1404" spans="1:16">
      <c r="A1404">
        <v>51</v>
      </c>
      <c r="B1404">
        <v>46</v>
      </c>
      <c r="C1404">
        <v>0</v>
      </c>
      <c r="D1404" t="s">
        <v>9608</v>
      </c>
      <c r="E1404" t="s">
        <v>9609</v>
      </c>
      <c r="F1404">
        <v>1010</v>
      </c>
      <c r="G1404">
        <v>367700</v>
      </c>
      <c r="I1404">
        <v>435600</v>
      </c>
      <c r="J1404">
        <v>67900</v>
      </c>
      <c r="K1404" s="28">
        <v>0.18466140875713899</v>
      </c>
      <c r="L1404" t="s">
        <v>380</v>
      </c>
      <c r="M1404" t="s">
        <v>20</v>
      </c>
      <c r="N1404">
        <v>6320.7630000000008</v>
      </c>
      <c r="O1404">
        <v>6368.4719999999998</v>
      </c>
      <c r="P1404">
        <v>47.708999999998923</v>
      </c>
    </row>
    <row r="1405" spans="1:16">
      <c r="A1405">
        <v>51</v>
      </c>
      <c r="B1405">
        <v>47</v>
      </c>
      <c r="C1405">
        <v>0</v>
      </c>
      <c r="D1405" t="s">
        <v>9610</v>
      </c>
      <c r="E1405" t="s">
        <v>9611</v>
      </c>
      <c r="F1405">
        <v>1010</v>
      </c>
      <c r="G1405">
        <v>360100</v>
      </c>
      <c r="I1405">
        <v>428200</v>
      </c>
      <c r="J1405">
        <v>68100</v>
      </c>
      <c r="K1405" s="28">
        <v>0.18911413496251051</v>
      </c>
      <c r="L1405" t="s">
        <v>380</v>
      </c>
      <c r="M1405" t="s">
        <v>69</v>
      </c>
      <c r="N1405">
        <v>6190.1189999999997</v>
      </c>
      <c r="O1405">
        <v>6260.2839999999997</v>
      </c>
      <c r="P1405">
        <v>70.164999999999964</v>
      </c>
    </row>
    <row r="1406" spans="1:16">
      <c r="A1406">
        <v>51</v>
      </c>
      <c r="B1406">
        <v>48</v>
      </c>
      <c r="C1406">
        <v>0</v>
      </c>
      <c r="D1406" t="s">
        <v>9612</v>
      </c>
      <c r="E1406" t="s">
        <v>9613</v>
      </c>
      <c r="F1406">
        <v>1010</v>
      </c>
      <c r="G1406">
        <v>449900</v>
      </c>
      <c r="I1406">
        <v>526700</v>
      </c>
      <c r="J1406">
        <v>76800</v>
      </c>
      <c r="K1406" s="28">
        <v>0.17070460102244933</v>
      </c>
      <c r="L1406" t="s">
        <v>380</v>
      </c>
      <c r="M1406" t="s">
        <v>20</v>
      </c>
      <c r="N1406">
        <v>7733.7810000000009</v>
      </c>
      <c r="O1406">
        <v>7700.3540000000003</v>
      </c>
      <c r="P1406">
        <v>-33.427000000000589</v>
      </c>
    </row>
    <row r="1407" spans="1:16">
      <c r="A1407">
        <v>51</v>
      </c>
      <c r="B1407">
        <v>49</v>
      </c>
      <c r="C1407">
        <v>0</v>
      </c>
      <c r="D1407" t="s">
        <v>9614</v>
      </c>
      <c r="E1407" t="s">
        <v>9615</v>
      </c>
      <c r="F1407">
        <v>1010</v>
      </c>
      <c r="G1407">
        <v>403100</v>
      </c>
      <c r="I1407">
        <v>461300</v>
      </c>
      <c r="J1407">
        <v>58200</v>
      </c>
      <c r="K1407" s="28">
        <v>0.14438104688662867</v>
      </c>
      <c r="L1407" t="s">
        <v>380</v>
      </c>
      <c r="M1407" t="s">
        <v>20</v>
      </c>
      <c r="N1407">
        <v>6929.2890000000007</v>
      </c>
      <c r="O1407">
        <v>6744.2060000000001</v>
      </c>
      <c r="P1407">
        <v>-185.08300000000054</v>
      </c>
    </row>
    <row r="1408" spans="1:16">
      <c r="A1408">
        <v>51</v>
      </c>
      <c r="B1408">
        <v>50</v>
      </c>
      <c r="C1408">
        <v>0</v>
      </c>
      <c r="D1408" t="s">
        <v>9616</v>
      </c>
      <c r="E1408" t="s">
        <v>9617</v>
      </c>
      <c r="F1408">
        <v>1010</v>
      </c>
      <c r="G1408">
        <v>510400</v>
      </c>
      <c r="I1408">
        <v>591400</v>
      </c>
      <c r="J1408">
        <v>81000</v>
      </c>
      <c r="K1408" s="28">
        <v>0.15869905956112862</v>
      </c>
      <c r="L1408" t="s">
        <v>380</v>
      </c>
      <c r="M1408" t="s">
        <v>20</v>
      </c>
      <c r="N1408">
        <v>8773.7759999999998</v>
      </c>
      <c r="O1408">
        <v>8646.268</v>
      </c>
      <c r="P1408">
        <v>-127.50799999999981</v>
      </c>
    </row>
    <row r="1409" spans="1:16">
      <c r="A1409">
        <v>51</v>
      </c>
      <c r="B1409">
        <v>51</v>
      </c>
      <c r="C1409">
        <v>0</v>
      </c>
      <c r="D1409" t="s">
        <v>9618</v>
      </c>
      <c r="E1409" t="s">
        <v>9619</v>
      </c>
      <c r="F1409">
        <v>1010</v>
      </c>
      <c r="G1409">
        <v>474000</v>
      </c>
      <c r="I1409">
        <v>549900</v>
      </c>
      <c r="J1409">
        <v>75900</v>
      </c>
      <c r="K1409" s="28">
        <v>0.16012658227848098</v>
      </c>
      <c r="L1409" t="s">
        <v>380</v>
      </c>
      <c r="M1409" t="s">
        <v>20</v>
      </c>
      <c r="N1409">
        <v>8148.0600000000013</v>
      </c>
      <c r="O1409">
        <v>8039.5379999999996</v>
      </c>
      <c r="P1409">
        <v>-108.52200000000175</v>
      </c>
    </row>
    <row r="1410" spans="1:16">
      <c r="A1410">
        <v>51</v>
      </c>
      <c r="B1410">
        <v>52</v>
      </c>
      <c r="C1410">
        <v>0</v>
      </c>
      <c r="D1410" t="s">
        <v>1532</v>
      </c>
      <c r="E1410" t="s">
        <v>9620</v>
      </c>
      <c r="F1410">
        <v>1010</v>
      </c>
      <c r="G1410">
        <v>442600</v>
      </c>
      <c r="I1410">
        <v>592500</v>
      </c>
      <c r="J1410">
        <v>149900</v>
      </c>
      <c r="K1410" s="28">
        <v>0.33868052417532768</v>
      </c>
      <c r="L1410" t="s">
        <v>380</v>
      </c>
      <c r="M1410" t="s">
        <v>69</v>
      </c>
      <c r="N1410">
        <v>7608.2940000000008</v>
      </c>
      <c r="O1410">
        <v>8662.35</v>
      </c>
      <c r="P1410">
        <v>1054.0559999999996</v>
      </c>
    </row>
    <row r="1411" spans="1:16">
      <c r="A1411">
        <v>51</v>
      </c>
      <c r="B1411">
        <v>53</v>
      </c>
      <c r="C1411">
        <v>0</v>
      </c>
      <c r="D1411" t="s">
        <v>9621</v>
      </c>
      <c r="E1411" t="s">
        <v>9622</v>
      </c>
      <c r="F1411">
        <v>1010</v>
      </c>
      <c r="G1411">
        <v>588000</v>
      </c>
      <c r="I1411">
        <v>683500</v>
      </c>
      <c r="J1411">
        <v>95500</v>
      </c>
      <c r="K1411" s="28">
        <v>0.16241496598639449</v>
      </c>
      <c r="L1411" t="s">
        <v>380</v>
      </c>
      <c r="M1411" t="s">
        <v>20</v>
      </c>
      <c r="N1411">
        <v>10107.719999999999</v>
      </c>
      <c r="O1411">
        <v>9992.77</v>
      </c>
      <c r="P1411">
        <v>-114.94999999999891</v>
      </c>
    </row>
    <row r="1412" spans="1:16">
      <c r="A1412">
        <v>51</v>
      </c>
      <c r="B1412">
        <v>54</v>
      </c>
      <c r="C1412">
        <v>0</v>
      </c>
      <c r="D1412" t="s">
        <v>9623</v>
      </c>
      <c r="E1412" t="s">
        <v>9624</v>
      </c>
      <c r="F1412">
        <v>1010</v>
      </c>
      <c r="G1412">
        <v>554100</v>
      </c>
      <c r="I1412">
        <v>643900</v>
      </c>
      <c r="J1412">
        <v>89800</v>
      </c>
      <c r="K1412" s="28">
        <v>0.16206460927630384</v>
      </c>
      <c r="L1412" t="s">
        <v>380</v>
      </c>
      <c r="M1412" t="s">
        <v>20</v>
      </c>
      <c r="N1412">
        <v>9524.9789999999994</v>
      </c>
      <c r="O1412">
        <v>9413.8179999999993</v>
      </c>
      <c r="P1412">
        <v>-111.16100000000006</v>
      </c>
    </row>
    <row r="1413" spans="1:16">
      <c r="A1413">
        <v>51</v>
      </c>
      <c r="B1413">
        <v>55</v>
      </c>
      <c r="C1413">
        <v>0</v>
      </c>
      <c r="D1413" t="s">
        <v>9625</v>
      </c>
      <c r="E1413" t="s">
        <v>9626</v>
      </c>
      <c r="F1413">
        <v>1010</v>
      </c>
      <c r="G1413">
        <v>542000</v>
      </c>
      <c r="I1413">
        <v>629000</v>
      </c>
      <c r="J1413">
        <v>87000</v>
      </c>
      <c r="K1413" s="28">
        <v>0.1605166051660516</v>
      </c>
      <c r="L1413" t="s">
        <v>380</v>
      </c>
      <c r="M1413" t="s">
        <v>20</v>
      </c>
      <c r="N1413">
        <v>9316.98</v>
      </c>
      <c r="O1413">
        <v>9195.98</v>
      </c>
      <c r="P1413">
        <v>-121</v>
      </c>
    </row>
    <row r="1414" spans="1:16">
      <c r="A1414">
        <v>51</v>
      </c>
      <c r="B1414">
        <v>56</v>
      </c>
      <c r="C1414">
        <v>0</v>
      </c>
      <c r="D1414" t="s">
        <v>9627</v>
      </c>
      <c r="E1414" t="s">
        <v>9628</v>
      </c>
      <c r="F1414">
        <v>1010</v>
      </c>
      <c r="G1414">
        <v>552900</v>
      </c>
      <c r="I1414">
        <v>640800</v>
      </c>
      <c r="J1414">
        <v>87900</v>
      </c>
      <c r="K1414" s="28">
        <v>0.15897992403689631</v>
      </c>
      <c r="L1414" t="s">
        <v>380</v>
      </c>
      <c r="M1414" t="s">
        <v>20</v>
      </c>
      <c r="N1414">
        <v>9504.3510000000006</v>
      </c>
      <c r="O1414">
        <v>9368.4959999999992</v>
      </c>
      <c r="P1414">
        <v>-135.85500000000138</v>
      </c>
    </row>
    <row r="1415" spans="1:16">
      <c r="A1415">
        <v>52</v>
      </c>
      <c r="B1415">
        <v>1</v>
      </c>
      <c r="C1415">
        <v>0</v>
      </c>
      <c r="D1415" t="s">
        <v>9629</v>
      </c>
      <c r="E1415" t="s">
        <v>9630</v>
      </c>
      <c r="F1415">
        <v>1010</v>
      </c>
      <c r="G1415">
        <v>295300</v>
      </c>
      <c r="I1415">
        <v>351800</v>
      </c>
      <c r="J1415">
        <v>56500</v>
      </c>
      <c r="K1415" s="28">
        <v>0.19133084998306815</v>
      </c>
      <c r="L1415" t="s">
        <v>380</v>
      </c>
      <c r="M1415" t="s">
        <v>20</v>
      </c>
      <c r="N1415">
        <v>5076.2070000000003</v>
      </c>
      <c r="O1415">
        <v>5143.3159999999998</v>
      </c>
      <c r="P1415">
        <v>67.108999999999469</v>
      </c>
    </row>
    <row r="1416" spans="1:16">
      <c r="A1416">
        <v>52</v>
      </c>
      <c r="B1416">
        <v>2</v>
      </c>
      <c r="C1416">
        <v>0</v>
      </c>
      <c r="D1416" t="s">
        <v>9631</v>
      </c>
      <c r="E1416" t="s">
        <v>9632</v>
      </c>
      <c r="F1416">
        <v>1010</v>
      </c>
      <c r="G1416">
        <v>309000</v>
      </c>
      <c r="I1416">
        <v>369100</v>
      </c>
      <c r="J1416">
        <v>60100</v>
      </c>
      <c r="K1416" s="28">
        <v>0.19449838187702273</v>
      </c>
      <c r="L1416" t="s">
        <v>380</v>
      </c>
      <c r="M1416" t="s">
        <v>20</v>
      </c>
      <c r="N1416">
        <v>5311.71</v>
      </c>
      <c r="O1416">
        <v>5396.2420000000002</v>
      </c>
      <c r="P1416">
        <v>84.532000000000153</v>
      </c>
    </row>
    <row r="1417" spans="1:16">
      <c r="A1417">
        <v>52</v>
      </c>
      <c r="B1417">
        <v>3</v>
      </c>
      <c r="C1417">
        <v>0</v>
      </c>
      <c r="D1417" t="s">
        <v>9633</v>
      </c>
      <c r="E1417" t="s">
        <v>9634</v>
      </c>
      <c r="F1417">
        <v>1010</v>
      </c>
      <c r="G1417">
        <v>297200</v>
      </c>
      <c r="I1417">
        <v>352200</v>
      </c>
      <c r="J1417">
        <v>55000</v>
      </c>
      <c r="K1417" s="28">
        <v>0.18506056527590853</v>
      </c>
      <c r="L1417" t="s">
        <v>380</v>
      </c>
      <c r="M1417" t="s">
        <v>20</v>
      </c>
      <c r="N1417">
        <v>5108.8680000000004</v>
      </c>
      <c r="O1417">
        <v>5149.1639999999998</v>
      </c>
      <c r="P1417">
        <v>40.295999999999367</v>
      </c>
    </row>
    <row r="1418" spans="1:16">
      <c r="A1418">
        <v>52</v>
      </c>
      <c r="B1418">
        <v>4</v>
      </c>
      <c r="C1418">
        <v>0</v>
      </c>
      <c r="D1418" t="s">
        <v>9635</v>
      </c>
      <c r="E1418" t="s">
        <v>9636</v>
      </c>
      <c r="F1418">
        <v>1010</v>
      </c>
      <c r="G1418">
        <v>315700</v>
      </c>
      <c r="I1418">
        <v>366900</v>
      </c>
      <c r="J1418">
        <v>51200</v>
      </c>
      <c r="K1418" s="28">
        <v>0.16217928413050364</v>
      </c>
      <c r="L1418" t="s">
        <v>380</v>
      </c>
      <c r="M1418" t="s">
        <v>20</v>
      </c>
      <c r="N1418">
        <v>5426.8829999999998</v>
      </c>
      <c r="O1418">
        <v>5364.0780000000004</v>
      </c>
      <c r="P1418">
        <v>-62.804999999999382</v>
      </c>
    </row>
    <row r="1419" spans="1:16">
      <c r="A1419">
        <v>52</v>
      </c>
      <c r="B1419">
        <v>5</v>
      </c>
      <c r="C1419">
        <v>0</v>
      </c>
      <c r="D1419" t="s">
        <v>9637</v>
      </c>
      <c r="E1419" t="s">
        <v>9638</v>
      </c>
      <c r="F1419">
        <v>1010</v>
      </c>
      <c r="G1419">
        <v>580300</v>
      </c>
      <c r="I1419">
        <v>679800</v>
      </c>
      <c r="J1419">
        <v>99500</v>
      </c>
      <c r="K1419" s="28">
        <v>0.1714630363605032</v>
      </c>
      <c r="L1419" t="s">
        <v>380</v>
      </c>
      <c r="M1419" t="s">
        <v>20</v>
      </c>
      <c r="N1419">
        <v>9975.357</v>
      </c>
      <c r="O1419">
        <v>9938.6759999999995</v>
      </c>
      <c r="P1419">
        <v>-36.681000000000495</v>
      </c>
    </row>
    <row r="1420" spans="1:16">
      <c r="A1420">
        <v>52</v>
      </c>
      <c r="B1420">
        <v>6</v>
      </c>
      <c r="C1420">
        <v>0</v>
      </c>
      <c r="D1420" t="s">
        <v>9639</v>
      </c>
      <c r="E1420" t="s">
        <v>9640</v>
      </c>
      <c r="F1420">
        <v>1090</v>
      </c>
      <c r="G1420">
        <v>492600</v>
      </c>
      <c r="I1420">
        <v>585000</v>
      </c>
      <c r="J1420">
        <v>92400</v>
      </c>
      <c r="K1420" s="28">
        <v>0.18757612667478685</v>
      </c>
      <c r="L1420" t="s">
        <v>380</v>
      </c>
      <c r="M1420" t="s">
        <v>20</v>
      </c>
      <c r="N1420">
        <v>8467.7939999999999</v>
      </c>
      <c r="O1420">
        <v>8552.7000000000007</v>
      </c>
      <c r="P1420">
        <v>84.906000000000859</v>
      </c>
    </row>
    <row r="1421" spans="1:16">
      <c r="A1421">
        <v>52</v>
      </c>
      <c r="B1421">
        <v>7</v>
      </c>
      <c r="C1421">
        <v>0</v>
      </c>
      <c r="D1421" t="s">
        <v>9641</v>
      </c>
      <c r="E1421" t="s">
        <v>9642</v>
      </c>
      <c r="F1421">
        <v>1010</v>
      </c>
      <c r="G1421">
        <v>384500</v>
      </c>
      <c r="I1421">
        <v>459700</v>
      </c>
      <c r="J1421">
        <v>75200</v>
      </c>
      <c r="K1421" s="28">
        <v>0.19557867360208059</v>
      </c>
      <c r="L1421" t="s">
        <v>380</v>
      </c>
      <c r="M1421" t="s">
        <v>20</v>
      </c>
      <c r="N1421">
        <v>6609.5550000000012</v>
      </c>
      <c r="O1421">
        <v>6720.8140000000003</v>
      </c>
      <c r="P1421">
        <v>111.25899999999911</v>
      </c>
    </row>
    <row r="1422" spans="1:16">
      <c r="A1422">
        <v>52</v>
      </c>
      <c r="B1422">
        <v>8</v>
      </c>
      <c r="C1422">
        <v>0</v>
      </c>
      <c r="D1422" t="s">
        <v>9643</v>
      </c>
      <c r="E1422" t="s">
        <v>9644</v>
      </c>
      <c r="F1422">
        <v>1010</v>
      </c>
      <c r="G1422">
        <v>270100</v>
      </c>
      <c r="I1422">
        <v>314900</v>
      </c>
      <c r="J1422">
        <v>44800</v>
      </c>
      <c r="K1422" s="28">
        <v>0.1658644946316179</v>
      </c>
      <c r="L1422" t="s">
        <v>380</v>
      </c>
      <c r="M1422" t="s">
        <v>20</v>
      </c>
      <c r="N1422">
        <v>4643.0190000000002</v>
      </c>
      <c r="O1422">
        <v>4603.8379999999997</v>
      </c>
      <c r="P1422">
        <v>-39.181000000000495</v>
      </c>
    </row>
    <row r="1423" spans="1:16">
      <c r="A1423">
        <v>52</v>
      </c>
      <c r="B1423">
        <v>9</v>
      </c>
      <c r="C1423">
        <v>0</v>
      </c>
      <c r="D1423" t="s">
        <v>9645</v>
      </c>
      <c r="E1423" t="s">
        <v>9646</v>
      </c>
      <c r="F1423">
        <v>1010</v>
      </c>
      <c r="G1423">
        <v>240000</v>
      </c>
      <c r="I1423">
        <v>282400</v>
      </c>
      <c r="J1423">
        <v>42400</v>
      </c>
      <c r="K1423" s="28">
        <v>0.17666666666666675</v>
      </c>
      <c r="L1423" t="s">
        <v>380</v>
      </c>
      <c r="M1423" t="s">
        <v>20</v>
      </c>
      <c r="N1423">
        <v>4125.6000000000004</v>
      </c>
      <c r="O1423">
        <v>4128.6880000000001</v>
      </c>
      <c r="P1423">
        <v>3.0879999999997381</v>
      </c>
    </row>
    <row r="1424" spans="1:16">
      <c r="A1424">
        <v>52</v>
      </c>
      <c r="B1424">
        <v>10</v>
      </c>
      <c r="C1424">
        <v>0</v>
      </c>
      <c r="D1424" t="s">
        <v>9647</v>
      </c>
      <c r="E1424" t="s">
        <v>9648</v>
      </c>
      <c r="F1424">
        <v>1010</v>
      </c>
      <c r="G1424">
        <v>258000</v>
      </c>
      <c r="I1424">
        <v>308200</v>
      </c>
      <c r="J1424">
        <v>50200</v>
      </c>
      <c r="K1424" s="28">
        <v>0.1945736434108527</v>
      </c>
      <c r="L1424" t="s">
        <v>380</v>
      </c>
      <c r="M1424" t="s">
        <v>20</v>
      </c>
      <c r="N1424">
        <v>4435.0200000000004</v>
      </c>
      <c r="O1424">
        <v>4505.884</v>
      </c>
      <c r="P1424">
        <v>70.863999999999578</v>
      </c>
    </row>
    <row r="1425" spans="1:16">
      <c r="A1425">
        <v>52</v>
      </c>
      <c r="B1425">
        <v>11</v>
      </c>
      <c r="C1425">
        <v>0</v>
      </c>
      <c r="D1425" t="s">
        <v>9649</v>
      </c>
      <c r="E1425" t="s">
        <v>9650</v>
      </c>
      <c r="F1425">
        <v>1010</v>
      </c>
      <c r="G1425">
        <v>270700</v>
      </c>
      <c r="I1425">
        <v>322900</v>
      </c>
      <c r="J1425">
        <v>52200</v>
      </c>
      <c r="K1425" s="28">
        <v>0.19283339490210571</v>
      </c>
      <c r="L1425" t="s">
        <v>380</v>
      </c>
      <c r="M1425" t="s">
        <v>20</v>
      </c>
      <c r="N1425">
        <v>4653.3329999999996</v>
      </c>
      <c r="O1425">
        <v>4720.7979999999998</v>
      </c>
      <c r="P1425">
        <v>67.465000000000146</v>
      </c>
    </row>
    <row r="1426" spans="1:16">
      <c r="A1426">
        <v>52</v>
      </c>
      <c r="B1426">
        <v>12</v>
      </c>
      <c r="C1426">
        <v>0</v>
      </c>
      <c r="D1426" t="s">
        <v>9651</v>
      </c>
      <c r="E1426" t="s">
        <v>9652</v>
      </c>
      <c r="F1426">
        <v>1010</v>
      </c>
      <c r="G1426">
        <v>291400</v>
      </c>
      <c r="I1426">
        <v>339200</v>
      </c>
      <c r="J1426">
        <v>47800</v>
      </c>
      <c r="K1426" s="28">
        <v>0.16403568977350713</v>
      </c>
      <c r="L1426" t="s">
        <v>380</v>
      </c>
      <c r="M1426" t="s">
        <v>20</v>
      </c>
      <c r="N1426">
        <v>5009.1660000000002</v>
      </c>
      <c r="O1426">
        <v>4959.1040000000003</v>
      </c>
      <c r="P1426">
        <v>-50.061999999999898</v>
      </c>
    </row>
    <row r="1427" spans="1:16">
      <c r="A1427">
        <v>52</v>
      </c>
      <c r="B1427">
        <v>13</v>
      </c>
      <c r="C1427">
        <v>0</v>
      </c>
      <c r="D1427" t="s">
        <v>9653</v>
      </c>
      <c r="E1427" t="s">
        <v>9654</v>
      </c>
      <c r="F1427">
        <v>1010</v>
      </c>
      <c r="G1427">
        <v>347400</v>
      </c>
      <c r="I1427">
        <v>414600</v>
      </c>
      <c r="J1427">
        <v>67200</v>
      </c>
      <c r="K1427" s="28">
        <v>0.19343696027633861</v>
      </c>
      <c r="L1427" t="s">
        <v>380</v>
      </c>
      <c r="M1427" t="s">
        <v>20</v>
      </c>
      <c r="N1427">
        <v>5971.8059999999996</v>
      </c>
      <c r="O1427">
        <v>6061.4520000000002</v>
      </c>
      <c r="P1427">
        <v>89.64600000000064</v>
      </c>
    </row>
    <row r="1428" spans="1:16">
      <c r="A1428">
        <v>52</v>
      </c>
      <c r="B1428">
        <v>14</v>
      </c>
      <c r="C1428">
        <v>0</v>
      </c>
      <c r="D1428" t="s">
        <v>9655</v>
      </c>
      <c r="E1428" t="s">
        <v>9656</v>
      </c>
      <c r="F1428">
        <v>1010</v>
      </c>
      <c r="G1428">
        <v>415300</v>
      </c>
      <c r="I1428">
        <v>488300</v>
      </c>
      <c r="J1428">
        <v>73000</v>
      </c>
      <c r="K1428" s="28">
        <v>0.17577654707440415</v>
      </c>
      <c r="L1428" t="s">
        <v>380</v>
      </c>
      <c r="M1428" t="s">
        <v>20</v>
      </c>
      <c r="N1428">
        <v>7139.0070000000005</v>
      </c>
      <c r="O1428">
        <v>7138.9459999999999</v>
      </c>
      <c r="P1428">
        <v>-6.1000000000603904E-2</v>
      </c>
    </row>
    <row r="1429" spans="1:16">
      <c r="A1429">
        <v>52</v>
      </c>
      <c r="B1429">
        <v>15</v>
      </c>
      <c r="C1429">
        <v>0</v>
      </c>
      <c r="D1429" t="s">
        <v>9657</v>
      </c>
      <c r="E1429" t="s">
        <v>7200</v>
      </c>
      <c r="F1429">
        <v>9360</v>
      </c>
      <c r="G1429">
        <v>27800</v>
      </c>
      <c r="I1429">
        <v>27800</v>
      </c>
      <c r="J1429">
        <v>0</v>
      </c>
      <c r="K1429" s="28">
        <v>0</v>
      </c>
      <c r="L1429" t="s">
        <v>380</v>
      </c>
      <c r="M1429" t="s">
        <v>20</v>
      </c>
      <c r="N1429">
        <v>477.88200000000006</v>
      </c>
      <c r="O1429">
        <v>406.43599999999998</v>
      </c>
      <c r="P1429">
        <v>-71.446000000000083</v>
      </c>
    </row>
    <row r="1430" spans="1:16">
      <c r="A1430">
        <v>52</v>
      </c>
      <c r="B1430">
        <v>16</v>
      </c>
      <c r="C1430">
        <v>0</v>
      </c>
      <c r="D1430" t="s">
        <v>9658</v>
      </c>
      <c r="E1430" t="s">
        <v>9659</v>
      </c>
      <c r="F1430">
        <v>1010</v>
      </c>
      <c r="G1430">
        <v>487300</v>
      </c>
      <c r="I1430">
        <v>569400</v>
      </c>
      <c r="J1430">
        <v>82100</v>
      </c>
      <c r="K1430" s="28">
        <v>0.16847937615431974</v>
      </c>
      <c r="L1430" t="s">
        <v>380</v>
      </c>
      <c r="M1430" t="s">
        <v>20</v>
      </c>
      <c r="N1430">
        <v>8376.6870000000017</v>
      </c>
      <c r="O1430">
        <v>8324.6280000000006</v>
      </c>
      <c r="P1430">
        <v>-52.059000000001106</v>
      </c>
    </row>
    <row r="1431" spans="1:16">
      <c r="A1431">
        <v>52</v>
      </c>
      <c r="B1431">
        <v>17</v>
      </c>
      <c r="C1431">
        <v>0</v>
      </c>
      <c r="D1431" t="s">
        <v>9660</v>
      </c>
      <c r="E1431" t="s">
        <v>9661</v>
      </c>
      <c r="F1431">
        <v>1010</v>
      </c>
      <c r="G1431">
        <v>301200</v>
      </c>
      <c r="I1431">
        <v>357900</v>
      </c>
      <c r="J1431">
        <v>56700</v>
      </c>
      <c r="K1431" s="28">
        <v>0.18824701195219129</v>
      </c>
      <c r="L1431" t="s">
        <v>380</v>
      </c>
      <c r="M1431" t="s">
        <v>20</v>
      </c>
      <c r="N1431">
        <v>5177.6279999999997</v>
      </c>
      <c r="O1431">
        <v>5232.4979999999996</v>
      </c>
      <c r="P1431">
        <v>54.869999999999891</v>
      </c>
    </row>
    <row r="1432" spans="1:16">
      <c r="A1432">
        <v>52</v>
      </c>
      <c r="B1432">
        <v>18</v>
      </c>
      <c r="C1432">
        <v>0</v>
      </c>
      <c r="D1432" t="s">
        <v>9662</v>
      </c>
      <c r="E1432" t="s">
        <v>9663</v>
      </c>
      <c r="F1432">
        <v>1010</v>
      </c>
      <c r="G1432">
        <v>301400</v>
      </c>
      <c r="I1432">
        <v>358800</v>
      </c>
      <c r="J1432">
        <v>57400</v>
      </c>
      <c r="K1432" s="28">
        <v>0.19044459190444596</v>
      </c>
      <c r="L1432" t="s">
        <v>380</v>
      </c>
      <c r="M1432" t="s">
        <v>20</v>
      </c>
      <c r="N1432">
        <v>5181.0659999999998</v>
      </c>
      <c r="O1432">
        <v>5245.6559999999999</v>
      </c>
      <c r="P1432">
        <v>64.590000000000146</v>
      </c>
    </row>
    <row r="1433" spans="1:16">
      <c r="A1433">
        <v>52</v>
      </c>
      <c r="B1433">
        <v>19</v>
      </c>
      <c r="C1433">
        <v>0</v>
      </c>
      <c r="D1433" t="s">
        <v>9664</v>
      </c>
      <c r="E1433" t="s">
        <v>9665</v>
      </c>
      <c r="F1433">
        <v>1010</v>
      </c>
      <c r="G1433">
        <v>395400</v>
      </c>
      <c r="I1433">
        <v>461800</v>
      </c>
      <c r="J1433">
        <v>66400</v>
      </c>
      <c r="K1433" s="28">
        <v>0.16793120890237745</v>
      </c>
      <c r="L1433" t="s">
        <v>380</v>
      </c>
      <c r="M1433" t="s">
        <v>20</v>
      </c>
      <c r="N1433">
        <v>6796.9260000000013</v>
      </c>
      <c r="O1433">
        <v>6751.5159999999996</v>
      </c>
      <c r="P1433">
        <v>-45.410000000001673</v>
      </c>
    </row>
    <row r="1434" spans="1:16">
      <c r="A1434">
        <v>52</v>
      </c>
      <c r="B1434">
        <v>20</v>
      </c>
      <c r="C1434">
        <v>0</v>
      </c>
      <c r="D1434" t="s">
        <v>9666</v>
      </c>
      <c r="E1434" t="s">
        <v>9667</v>
      </c>
      <c r="F1434">
        <v>1010</v>
      </c>
      <c r="G1434">
        <v>406600</v>
      </c>
      <c r="I1434">
        <v>470000</v>
      </c>
      <c r="J1434">
        <v>63400</v>
      </c>
      <c r="K1434" s="28">
        <v>0.1559272011805215</v>
      </c>
      <c r="L1434" t="s">
        <v>380</v>
      </c>
      <c r="M1434" t="s">
        <v>20</v>
      </c>
      <c r="N1434">
        <v>6989.4540000000006</v>
      </c>
      <c r="O1434">
        <v>6871.4</v>
      </c>
      <c r="P1434">
        <v>-118.054000000001</v>
      </c>
    </row>
    <row r="1435" spans="1:16">
      <c r="A1435">
        <v>52</v>
      </c>
      <c r="B1435">
        <v>21</v>
      </c>
      <c r="C1435">
        <v>0</v>
      </c>
      <c r="D1435" t="s">
        <v>9668</v>
      </c>
      <c r="E1435" t="s">
        <v>9669</v>
      </c>
      <c r="F1435">
        <v>1010</v>
      </c>
      <c r="G1435">
        <v>423700</v>
      </c>
      <c r="I1435">
        <v>500000</v>
      </c>
      <c r="J1435">
        <v>76300</v>
      </c>
      <c r="K1435" s="28">
        <v>0.18008024545669099</v>
      </c>
      <c r="L1435" t="s">
        <v>380</v>
      </c>
      <c r="M1435" t="s">
        <v>20</v>
      </c>
      <c r="N1435">
        <v>7283.4030000000012</v>
      </c>
      <c r="O1435">
        <v>7310</v>
      </c>
      <c r="P1435">
        <v>26.596999999998843</v>
      </c>
    </row>
    <row r="1436" spans="1:16">
      <c r="A1436">
        <v>52</v>
      </c>
      <c r="B1436">
        <v>22</v>
      </c>
      <c r="C1436">
        <v>0</v>
      </c>
      <c r="D1436" t="s">
        <v>9670</v>
      </c>
      <c r="E1436" t="s">
        <v>8776</v>
      </c>
      <c r="F1436">
        <v>1300</v>
      </c>
      <c r="G1436">
        <v>210100</v>
      </c>
      <c r="I1436">
        <v>232500</v>
      </c>
      <c r="J1436">
        <v>22400</v>
      </c>
      <c r="K1436" s="28">
        <v>0.10661589719181341</v>
      </c>
      <c r="L1436" t="s">
        <v>380</v>
      </c>
      <c r="M1436" t="s">
        <v>20</v>
      </c>
      <c r="N1436">
        <v>3611.6190000000006</v>
      </c>
      <c r="O1436">
        <v>3399.15</v>
      </c>
      <c r="P1436">
        <v>-212.46900000000051</v>
      </c>
    </row>
    <row r="1437" spans="1:16">
      <c r="A1437">
        <v>52</v>
      </c>
      <c r="B1437">
        <v>23</v>
      </c>
      <c r="C1437">
        <v>0</v>
      </c>
      <c r="D1437" t="s">
        <v>9671</v>
      </c>
      <c r="E1437" t="s">
        <v>9672</v>
      </c>
      <c r="F1437">
        <v>1010</v>
      </c>
      <c r="G1437">
        <v>428300</v>
      </c>
      <c r="I1437">
        <v>502000</v>
      </c>
      <c r="J1437">
        <v>73700</v>
      </c>
      <c r="K1437" s="28">
        <v>0.17207564791034313</v>
      </c>
      <c r="L1437" t="s">
        <v>380</v>
      </c>
      <c r="M1437" t="s">
        <v>20</v>
      </c>
      <c r="N1437">
        <v>7362.4770000000008</v>
      </c>
      <c r="O1437">
        <v>7339.24</v>
      </c>
      <c r="P1437">
        <v>-23.23700000000099</v>
      </c>
    </row>
    <row r="1438" spans="1:16">
      <c r="A1438">
        <v>52</v>
      </c>
      <c r="B1438">
        <v>24</v>
      </c>
      <c r="C1438">
        <v>0</v>
      </c>
      <c r="D1438" t="s">
        <v>9673</v>
      </c>
      <c r="E1438" t="s">
        <v>9674</v>
      </c>
      <c r="F1438">
        <v>1010</v>
      </c>
      <c r="G1438">
        <v>403400</v>
      </c>
      <c r="I1438">
        <v>473600</v>
      </c>
      <c r="J1438">
        <v>70200</v>
      </c>
      <c r="K1438" s="28">
        <v>0.17402082300446198</v>
      </c>
      <c r="L1438" t="s">
        <v>380</v>
      </c>
      <c r="M1438" t="s">
        <v>20</v>
      </c>
      <c r="N1438">
        <v>6934.4460000000008</v>
      </c>
      <c r="O1438">
        <v>6924.0320000000002</v>
      </c>
      <c r="P1438">
        <v>-10.414000000000669</v>
      </c>
    </row>
    <row r="1439" spans="1:16">
      <c r="A1439">
        <v>52</v>
      </c>
      <c r="B1439">
        <v>25</v>
      </c>
      <c r="C1439">
        <v>0</v>
      </c>
      <c r="D1439" t="s">
        <v>9675</v>
      </c>
      <c r="E1439" t="s">
        <v>9676</v>
      </c>
      <c r="F1439">
        <v>1010</v>
      </c>
      <c r="G1439">
        <v>401700</v>
      </c>
      <c r="I1439">
        <v>469500</v>
      </c>
      <c r="J1439">
        <v>67800</v>
      </c>
      <c r="K1439" s="28">
        <v>0.16878267363704258</v>
      </c>
      <c r="L1439" t="s">
        <v>380</v>
      </c>
      <c r="M1439" t="s">
        <v>20</v>
      </c>
      <c r="N1439">
        <v>6905.2230000000009</v>
      </c>
      <c r="O1439">
        <v>6864.09</v>
      </c>
      <c r="P1439">
        <v>-41.13300000000072</v>
      </c>
    </row>
    <row r="1440" spans="1:16">
      <c r="A1440">
        <v>52</v>
      </c>
      <c r="B1440">
        <v>26</v>
      </c>
      <c r="C1440">
        <v>0</v>
      </c>
      <c r="D1440" t="s">
        <v>9677</v>
      </c>
      <c r="E1440" t="s">
        <v>9678</v>
      </c>
      <c r="F1440">
        <v>1010</v>
      </c>
      <c r="G1440">
        <v>271100</v>
      </c>
      <c r="I1440">
        <v>313300</v>
      </c>
      <c r="J1440">
        <v>42200</v>
      </c>
      <c r="K1440" s="28">
        <v>0.15566211729988932</v>
      </c>
      <c r="L1440" t="s">
        <v>380</v>
      </c>
      <c r="M1440" t="s">
        <v>20</v>
      </c>
      <c r="N1440">
        <v>4660.2089999999998</v>
      </c>
      <c r="O1440">
        <v>4580.4459999999999</v>
      </c>
      <c r="P1440">
        <v>-79.76299999999992</v>
      </c>
    </row>
    <row r="1441" spans="1:16">
      <c r="A1441">
        <v>52</v>
      </c>
      <c r="B1441">
        <v>27</v>
      </c>
      <c r="C1441">
        <v>0</v>
      </c>
      <c r="D1441" t="s">
        <v>9679</v>
      </c>
      <c r="E1441" t="s">
        <v>9680</v>
      </c>
      <c r="F1441">
        <v>1010</v>
      </c>
      <c r="G1441">
        <v>437000</v>
      </c>
      <c r="I1441">
        <v>516800</v>
      </c>
      <c r="J1441">
        <v>79800</v>
      </c>
      <c r="K1441" s="28">
        <v>0.18260869565217397</v>
      </c>
      <c r="L1441" t="s">
        <v>380</v>
      </c>
      <c r="M1441" t="s">
        <v>20</v>
      </c>
      <c r="N1441">
        <v>7512.0300000000007</v>
      </c>
      <c r="O1441">
        <v>7555.616</v>
      </c>
      <c r="P1441">
        <v>43.585999999999331</v>
      </c>
    </row>
    <row r="1442" spans="1:16">
      <c r="A1442">
        <v>52</v>
      </c>
      <c r="B1442">
        <v>28</v>
      </c>
      <c r="C1442">
        <v>0</v>
      </c>
      <c r="D1442" t="s">
        <v>9681</v>
      </c>
      <c r="E1442" t="s">
        <v>9682</v>
      </c>
      <c r="F1442">
        <v>1010</v>
      </c>
      <c r="G1442">
        <v>311200</v>
      </c>
      <c r="I1442">
        <v>367300</v>
      </c>
      <c r="J1442">
        <v>56100</v>
      </c>
      <c r="K1442" s="28">
        <v>0.18026992287917731</v>
      </c>
      <c r="L1442" t="s">
        <v>380</v>
      </c>
      <c r="M1442" t="s">
        <v>20</v>
      </c>
      <c r="N1442">
        <v>5349.5280000000002</v>
      </c>
      <c r="O1442">
        <v>5369.9260000000004</v>
      </c>
      <c r="P1442">
        <v>20.398000000000138</v>
      </c>
    </row>
    <row r="1443" spans="1:16">
      <c r="A1443">
        <v>52</v>
      </c>
      <c r="B1443">
        <v>29</v>
      </c>
      <c r="C1443">
        <v>0</v>
      </c>
      <c r="D1443" t="s">
        <v>9683</v>
      </c>
      <c r="E1443" t="s">
        <v>9684</v>
      </c>
      <c r="F1443">
        <v>1010</v>
      </c>
      <c r="G1443">
        <v>365900</v>
      </c>
      <c r="I1443">
        <v>433400</v>
      </c>
      <c r="J1443">
        <v>67500</v>
      </c>
      <c r="K1443" s="28">
        <v>0.18447663295982508</v>
      </c>
      <c r="L1443" t="s">
        <v>380</v>
      </c>
      <c r="M1443" t="s">
        <v>20</v>
      </c>
      <c r="N1443">
        <v>6289.8210000000008</v>
      </c>
      <c r="O1443">
        <v>6336.308</v>
      </c>
      <c r="P1443">
        <v>46.486999999999171</v>
      </c>
    </row>
    <row r="1444" spans="1:16">
      <c r="A1444">
        <v>52</v>
      </c>
      <c r="B1444">
        <v>30</v>
      </c>
      <c r="C1444">
        <v>0</v>
      </c>
      <c r="D1444" t="s">
        <v>9685</v>
      </c>
      <c r="E1444" t="s">
        <v>9686</v>
      </c>
      <c r="F1444">
        <v>1010</v>
      </c>
      <c r="G1444">
        <v>277200</v>
      </c>
      <c r="I1444">
        <v>353000</v>
      </c>
      <c r="J1444">
        <v>75800</v>
      </c>
      <c r="K1444" s="28">
        <v>0.27344877344877339</v>
      </c>
      <c r="L1444" t="s">
        <v>380</v>
      </c>
      <c r="M1444" t="s">
        <v>20</v>
      </c>
      <c r="N1444">
        <v>4765.0680000000002</v>
      </c>
      <c r="O1444">
        <v>5160.8599999999997</v>
      </c>
      <c r="P1444">
        <v>395.79199999999946</v>
      </c>
    </row>
    <row r="1445" spans="1:16">
      <c r="A1445">
        <v>52</v>
      </c>
      <c r="B1445">
        <v>31</v>
      </c>
      <c r="C1445">
        <v>0</v>
      </c>
      <c r="D1445" t="s">
        <v>9687</v>
      </c>
      <c r="E1445" t="s">
        <v>9688</v>
      </c>
      <c r="F1445">
        <v>1300</v>
      </c>
      <c r="G1445">
        <v>112600</v>
      </c>
      <c r="I1445">
        <v>135000</v>
      </c>
      <c r="J1445">
        <v>22400</v>
      </c>
      <c r="K1445" s="28">
        <v>0.19893428063943164</v>
      </c>
      <c r="L1445" t="s">
        <v>380</v>
      </c>
      <c r="M1445" t="s">
        <v>20</v>
      </c>
      <c r="N1445">
        <v>1935.5940000000003</v>
      </c>
      <c r="O1445">
        <v>1973.7</v>
      </c>
      <c r="P1445">
        <v>38.105999999999767</v>
      </c>
    </row>
    <row r="1446" spans="1:16">
      <c r="A1446">
        <v>52</v>
      </c>
      <c r="B1446">
        <v>32</v>
      </c>
      <c r="C1446">
        <v>0</v>
      </c>
      <c r="D1446" t="s">
        <v>9689</v>
      </c>
      <c r="E1446" t="s">
        <v>9690</v>
      </c>
      <c r="F1446">
        <v>1010</v>
      </c>
      <c r="G1446">
        <v>336200</v>
      </c>
      <c r="I1446">
        <v>398200</v>
      </c>
      <c r="J1446">
        <v>62000</v>
      </c>
      <c r="K1446" s="28">
        <v>0.1844140392623439</v>
      </c>
      <c r="L1446" t="s">
        <v>380</v>
      </c>
      <c r="M1446" t="s">
        <v>20</v>
      </c>
      <c r="N1446">
        <v>5779.2780000000002</v>
      </c>
      <c r="O1446">
        <v>5821.6840000000002</v>
      </c>
      <c r="P1446">
        <v>42.405999999999949</v>
      </c>
    </row>
    <row r="1447" spans="1:16">
      <c r="A1447">
        <v>52</v>
      </c>
      <c r="B1447">
        <v>33</v>
      </c>
      <c r="C1447">
        <v>0</v>
      </c>
      <c r="D1447" t="s">
        <v>9691</v>
      </c>
      <c r="E1447" t="s">
        <v>9692</v>
      </c>
      <c r="F1447">
        <v>1010</v>
      </c>
      <c r="G1447">
        <v>467700</v>
      </c>
      <c r="I1447">
        <v>550400</v>
      </c>
      <c r="J1447">
        <v>82700</v>
      </c>
      <c r="K1447" s="28">
        <v>0.17682274962582856</v>
      </c>
      <c r="L1447" t="s">
        <v>380</v>
      </c>
      <c r="M1447" t="s">
        <v>20</v>
      </c>
      <c r="N1447">
        <v>8039.7630000000008</v>
      </c>
      <c r="O1447">
        <v>8046.848</v>
      </c>
      <c r="P1447">
        <v>7.0849999999991269</v>
      </c>
    </row>
    <row r="1448" spans="1:16">
      <c r="A1448">
        <v>52</v>
      </c>
      <c r="B1448">
        <v>34</v>
      </c>
      <c r="C1448">
        <v>0</v>
      </c>
      <c r="D1448" t="s">
        <v>9693</v>
      </c>
      <c r="E1448" t="s">
        <v>7200</v>
      </c>
      <c r="F1448">
        <v>9390</v>
      </c>
      <c r="G1448">
        <v>158700</v>
      </c>
      <c r="I1448">
        <v>158700</v>
      </c>
      <c r="J1448">
        <v>0</v>
      </c>
      <c r="K1448" s="28">
        <v>0</v>
      </c>
      <c r="L1448" t="s">
        <v>380</v>
      </c>
      <c r="M1448" t="s">
        <v>20</v>
      </c>
      <c r="N1448">
        <v>2728.0529999999999</v>
      </c>
      <c r="O1448">
        <v>2320.194</v>
      </c>
      <c r="P1448">
        <v>-407.85899999999992</v>
      </c>
    </row>
    <row r="1449" spans="1:16">
      <c r="A1449">
        <v>52</v>
      </c>
      <c r="B1449">
        <v>35</v>
      </c>
      <c r="C1449">
        <v>0</v>
      </c>
      <c r="D1449" t="s">
        <v>1600</v>
      </c>
      <c r="E1449" t="s">
        <v>9694</v>
      </c>
      <c r="F1449">
        <v>1010</v>
      </c>
      <c r="G1449">
        <v>348700</v>
      </c>
      <c r="I1449">
        <v>410500</v>
      </c>
      <c r="J1449">
        <v>61800</v>
      </c>
      <c r="K1449" s="28">
        <v>0.17722971035273871</v>
      </c>
      <c r="L1449" t="s">
        <v>380</v>
      </c>
      <c r="M1449" t="s">
        <v>69</v>
      </c>
      <c r="N1449">
        <v>5994.1530000000002</v>
      </c>
      <c r="O1449">
        <v>6001.51</v>
      </c>
      <c r="P1449">
        <v>7.3569999999999709</v>
      </c>
    </row>
    <row r="1450" spans="1:16">
      <c r="A1450">
        <v>52</v>
      </c>
      <c r="B1450">
        <v>36</v>
      </c>
      <c r="C1450">
        <v>0</v>
      </c>
      <c r="D1450" t="s">
        <v>9695</v>
      </c>
      <c r="E1450" t="s">
        <v>9696</v>
      </c>
      <c r="F1450">
        <v>1010</v>
      </c>
      <c r="G1450">
        <v>345300</v>
      </c>
      <c r="I1450">
        <v>418300</v>
      </c>
      <c r="J1450">
        <v>73000</v>
      </c>
      <c r="K1450" s="28">
        <v>0.21141036779611921</v>
      </c>
      <c r="L1450" t="s">
        <v>380</v>
      </c>
      <c r="M1450" t="s">
        <v>20</v>
      </c>
      <c r="N1450">
        <v>5935.7070000000003</v>
      </c>
      <c r="O1450">
        <v>6115.5460000000003</v>
      </c>
      <c r="P1450">
        <v>179.83899999999994</v>
      </c>
    </row>
    <row r="1451" spans="1:16">
      <c r="A1451">
        <v>52</v>
      </c>
      <c r="B1451">
        <v>37</v>
      </c>
      <c r="C1451">
        <v>0</v>
      </c>
      <c r="D1451" t="s">
        <v>9697</v>
      </c>
      <c r="E1451" t="s">
        <v>7200</v>
      </c>
      <c r="F1451">
        <v>9300</v>
      </c>
      <c r="G1451">
        <v>853800</v>
      </c>
      <c r="I1451">
        <v>853800</v>
      </c>
      <c r="J1451">
        <v>0</v>
      </c>
      <c r="K1451" s="28">
        <v>0</v>
      </c>
      <c r="L1451" t="s">
        <v>380</v>
      </c>
      <c r="M1451" t="s">
        <v>20</v>
      </c>
      <c r="N1451">
        <v>14676.822000000002</v>
      </c>
      <c r="O1451">
        <v>12482.556</v>
      </c>
      <c r="P1451">
        <v>-2194.2660000000014</v>
      </c>
    </row>
    <row r="1452" spans="1:16">
      <c r="A1452">
        <v>52</v>
      </c>
      <c r="B1452">
        <v>38</v>
      </c>
      <c r="C1452">
        <v>0</v>
      </c>
      <c r="D1452" t="s">
        <v>9698</v>
      </c>
      <c r="E1452" t="s">
        <v>9699</v>
      </c>
      <c r="F1452">
        <v>1320</v>
      </c>
      <c r="G1452">
        <v>100</v>
      </c>
      <c r="I1452">
        <v>100</v>
      </c>
      <c r="J1452">
        <v>0</v>
      </c>
      <c r="K1452" s="28">
        <v>0</v>
      </c>
      <c r="L1452" t="s">
        <v>380</v>
      </c>
      <c r="M1452" t="s">
        <v>20</v>
      </c>
      <c r="N1452">
        <v>1.7190000000000003</v>
      </c>
      <c r="O1452">
        <v>1.462</v>
      </c>
      <c r="P1452">
        <v>-0.25700000000000034</v>
      </c>
    </row>
    <row r="1453" spans="1:16">
      <c r="A1453">
        <v>53</v>
      </c>
      <c r="B1453">
        <v>1</v>
      </c>
      <c r="C1453">
        <v>0</v>
      </c>
      <c r="D1453" t="s">
        <v>9700</v>
      </c>
      <c r="E1453" t="s">
        <v>7200</v>
      </c>
      <c r="F1453">
        <v>9320</v>
      </c>
      <c r="G1453">
        <v>435000</v>
      </c>
      <c r="I1453">
        <v>435000</v>
      </c>
      <c r="J1453">
        <v>0</v>
      </c>
      <c r="K1453" s="28">
        <v>0</v>
      </c>
      <c r="L1453" t="s">
        <v>380</v>
      </c>
      <c r="M1453" t="s">
        <v>20</v>
      </c>
      <c r="N1453">
        <v>7477.6500000000005</v>
      </c>
      <c r="O1453">
        <v>6359.7</v>
      </c>
      <c r="P1453">
        <v>-1117.9500000000007</v>
      </c>
    </row>
    <row r="1454" spans="1:16">
      <c r="A1454">
        <v>53</v>
      </c>
      <c r="B1454">
        <v>2</v>
      </c>
      <c r="C1454">
        <v>0</v>
      </c>
      <c r="D1454" t="s">
        <v>9701</v>
      </c>
      <c r="E1454" t="s">
        <v>9702</v>
      </c>
      <c r="F1454">
        <v>1010</v>
      </c>
      <c r="G1454">
        <v>341300</v>
      </c>
      <c r="I1454">
        <v>404500</v>
      </c>
      <c r="J1454">
        <v>63200</v>
      </c>
      <c r="K1454" s="28">
        <v>0.18517433343099921</v>
      </c>
      <c r="L1454" t="s">
        <v>380</v>
      </c>
      <c r="M1454" t="s">
        <v>20</v>
      </c>
      <c r="N1454">
        <v>5866.9470000000001</v>
      </c>
      <c r="O1454">
        <v>5913.79</v>
      </c>
      <c r="P1454">
        <v>46.842999999999847</v>
      </c>
    </row>
    <row r="1455" spans="1:16">
      <c r="A1455">
        <v>53</v>
      </c>
      <c r="B1455">
        <v>3</v>
      </c>
      <c r="C1455">
        <v>0</v>
      </c>
      <c r="D1455" t="s">
        <v>9703</v>
      </c>
      <c r="E1455" t="s">
        <v>9704</v>
      </c>
      <c r="F1455">
        <v>1010</v>
      </c>
      <c r="G1455">
        <v>434900</v>
      </c>
      <c r="I1455">
        <v>514600</v>
      </c>
      <c r="J1455">
        <v>79700</v>
      </c>
      <c r="K1455" s="28">
        <v>0.18326051965969192</v>
      </c>
      <c r="L1455" t="s">
        <v>380</v>
      </c>
      <c r="M1455" t="s">
        <v>20</v>
      </c>
      <c r="N1455">
        <v>7475.9310000000005</v>
      </c>
      <c r="O1455">
        <v>7523.4520000000002</v>
      </c>
      <c r="P1455">
        <v>47.520999999999731</v>
      </c>
    </row>
    <row r="1456" spans="1:16">
      <c r="A1456">
        <v>53</v>
      </c>
      <c r="B1456">
        <v>4</v>
      </c>
      <c r="C1456">
        <v>0</v>
      </c>
      <c r="D1456" t="s">
        <v>9705</v>
      </c>
      <c r="E1456" t="s">
        <v>9706</v>
      </c>
      <c r="F1456">
        <v>1010</v>
      </c>
      <c r="G1456">
        <v>288700</v>
      </c>
      <c r="I1456">
        <v>343000</v>
      </c>
      <c r="J1456">
        <v>54300</v>
      </c>
      <c r="K1456" s="28">
        <v>0.18808451679944582</v>
      </c>
      <c r="L1456" t="s">
        <v>380</v>
      </c>
      <c r="M1456" t="s">
        <v>20</v>
      </c>
      <c r="N1456">
        <v>4962.7529999999997</v>
      </c>
      <c r="O1456">
        <v>5014.66</v>
      </c>
      <c r="P1456">
        <v>51.907000000000153</v>
      </c>
    </row>
    <row r="1457" spans="1:16">
      <c r="A1457">
        <v>53</v>
      </c>
      <c r="B1457">
        <v>5</v>
      </c>
      <c r="C1457">
        <v>0</v>
      </c>
      <c r="D1457" t="s">
        <v>9707</v>
      </c>
      <c r="E1457" t="s">
        <v>9708</v>
      </c>
      <c r="F1457">
        <v>1010</v>
      </c>
      <c r="G1457">
        <v>393500</v>
      </c>
      <c r="I1457">
        <v>462300</v>
      </c>
      <c r="J1457">
        <v>68800</v>
      </c>
      <c r="K1457" s="28">
        <v>0.17484116899618796</v>
      </c>
      <c r="L1457" t="s">
        <v>380</v>
      </c>
      <c r="M1457" t="s">
        <v>20</v>
      </c>
      <c r="N1457">
        <v>6764.2650000000012</v>
      </c>
      <c r="O1457">
        <v>6758.826</v>
      </c>
      <c r="P1457">
        <v>-5.4390000000012151</v>
      </c>
    </row>
    <row r="1458" spans="1:16">
      <c r="A1458">
        <v>53</v>
      </c>
      <c r="B1458">
        <v>6</v>
      </c>
      <c r="C1458">
        <v>0</v>
      </c>
      <c r="D1458" t="s">
        <v>9709</v>
      </c>
      <c r="E1458" t="s">
        <v>9710</v>
      </c>
      <c r="F1458">
        <v>1010</v>
      </c>
      <c r="G1458">
        <v>338000</v>
      </c>
      <c r="I1458">
        <v>402600</v>
      </c>
      <c r="J1458">
        <v>64600</v>
      </c>
      <c r="K1458" s="28">
        <v>0.19112426035502961</v>
      </c>
      <c r="L1458" t="s">
        <v>380</v>
      </c>
      <c r="M1458" t="s">
        <v>20</v>
      </c>
      <c r="N1458">
        <v>5810.22</v>
      </c>
      <c r="O1458">
        <v>5886.0119999999997</v>
      </c>
      <c r="P1458">
        <v>75.791999999999462</v>
      </c>
    </row>
    <row r="1459" spans="1:16">
      <c r="A1459">
        <v>53</v>
      </c>
      <c r="B1459">
        <v>7</v>
      </c>
      <c r="C1459">
        <v>0</v>
      </c>
      <c r="D1459" t="s">
        <v>9711</v>
      </c>
      <c r="E1459" t="s">
        <v>9712</v>
      </c>
      <c r="F1459">
        <v>1010</v>
      </c>
      <c r="G1459">
        <v>296600</v>
      </c>
      <c r="I1459">
        <v>345000</v>
      </c>
      <c r="J1459">
        <v>48400</v>
      </c>
      <c r="K1459" s="28">
        <v>0.16318273769386371</v>
      </c>
      <c r="L1459" t="s">
        <v>380</v>
      </c>
      <c r="M1459" t="s">
        <v>20</v>
      </c>
      <c r="N1459">
        <v>5098.5540000000001</v>
      </c>
      <c r="O1459">
        <v>5043.8999999999996</v>
      </c>
      <c r="P1459">
        <v>-54.654000000000451</v>
      </c>
    </row>
    <row r="1460" spans="1:16">
      <c r="A1460">
        <v>53</v>
      </c>
      <c r="B1460">
        <v>8</v>
      </c>
      <c r="C1460">
        <v>0</v>
      </c>
      <c r="D1460" t="s">
        <v>9713</v>
      </c>
      <c r="E1460" t="s">
        <v>9714</v>
      </c>
      <c r="F1460">
        <v>1010</v>
      </c>
      <c r="G1460">
        <v>324000</v>
      </c>
      <c r="I1460">
        <v>387400</v>
      </c>
      <c r="J1460">
        <v>63400</v>
      </c>
      <c r="K1460" s="28">
        <v>0.19567901234567908</v>
      </c>
      <c r="L1460" t="s">
        <v>380</v>
      </c>
      <c r="M1460" t="s">
        <v>20</v>
      </c>
      <c r="N1460">
        <v>5569.56</v>
      </c>
      <c r="O1460">
        <v>5663.7879999999996</v>
      </c>
      <c r="P1460">
        <v>94.227999999999156</v>
      </c>
    </row>
    <row r="1461" spans="1:16">
      <c r="A1461">
        <v>53</v>
      </c>
      <c r="B1461">
        <v>9</v>
      </c>
      <c r="C1461">
        <v>0</v>
      </c>
      <c r="D1461" t="s">
        <v>9715</v>
      </c>
      <c r="E1461" t="s">
        <v>9716</v>
      </c>
      <c r="F1461">
        <v>1300</v>
      </c>
      <c r="G1461">
        <v>86400</v>
      </c>
      <c r="I1461">
        <v>103500</v>
      </c>
      <c r="J1461">
        <v>17100</v>
      </c>
      <c r="K1461" s="28">
        <v>0.19791666666666674</v>
      </c>
      <c r="L1461" t="s">
        <v>380</v>
      </c>
      <c r="M1461" t="s">
        <v>20</v>
      </c>
      <c r="N1461">
        <v>1485.2159999999999</v>
      </c>
      <c r="O1461">
        <v>1513.17</v>
      </c>
      <c r="P1461">
        <v>27.954000000000178</v>
      </c>
    </row>
    <row r="1462" spans="1:16">
      <c r="A1462">
        <v>53</v>
      </c>
      <c r="B1462">
        <v>10</v>
      </c>
      <c r="C1462">
        <v>0</v>
      </c>
      <c r="D1462" t="s">
        <v>9717</v>
      </c>
      <c r="E1462" t="s">
        <v>9718</v>
      </c>
      <c r="F1462">
        <v>1010</v>
      </c>
      <c r="G1462">
        <v>352800</v>
      </c>
      <c r="I1462">
        <v>421600</v>
      </c>
      <c r="J1462">
        <v>68800</v>
      </c>
      <c r="K1462" s="28">
        <v>0.19501133786848079</v>
      </c>
      <c r="L1462" t="s">
        <v>380</v>
      </c>
      <c r="M1462" t="s">
        <v>20</v>
      </c>
      <c r="N1462">
        <v>6064.6319999999996</v>
      </c>
      <c r="O1462">
        <v>6163.7920000000004</v>
      </c>
      <c r="P1462">
        <v>99.160000000000764</v>
      </c>
    </row>
    <row r="1463" spans="1:16">
      <c r="A1463">
        <v>53</v>
      </c>
      <c r="B1463">
        <v>11</v>
      </c>
      <c r="C1463">
        <v>0</v>
      </c>
      <c r="D1463" t="s">
        <v>9719</v>
      </c>
      <c r="E1463" t="s">
        <v>9720</v>
      </c>
      <c r="F1463">
        <v>1010</v>
      </c>
      <c r="G1463">
        <v>375800</v>
      </c>
      <c r="I1463">
        <v>441600</v>
      </c>
      <c r="J1463">
        <v>65800</v>
      </c>
      <c r="K1463" s="28">
        <v>0.17509313464608844</v>
      </c>
      <c r="L1463" t="s">
        <v>380</v>
      </c>
      <c r="M1463" t="s">
        <v>20</v>
      </c>
      <c r="N1463">
        <v>6460.0020000000013</v>
      </c>
      <c r="O1463">
        <v>6456.192</v>
      </c>
      <c r="P1463">
        <v>-3.8100000000013097</v>
      </c>
    </row>
    <row r="1464" spans="1:16">
      <c r="A1464">
        <v>53</v>
      </c>
      <c r="B1464">
        <v>12</v>
      </c>
      <c r="C1464">
        <v>0</v>
      </c>
      <c r="D1464" t="s">
        <v>9721</v>
      </c>
      <c r="E1464" t="s">
        <v>9722</v>
      </c>
      <c r="F1464">
        <v>1010</v>
      </c>
      <c r="G1464">
        <v>364000</v>
      </c>
      <c r="I1464">
        <v>431500</v>
      </c>
      <c r="J1464">
        <v>67500</v>
      </c>
      <c r="K1464" s="28">
        <v>0.18543956043956045</v>
      </c>
      <c r="L1464" t="s">
        <v>380</v>
      </c>
      <c r="M1464" t="s">
        <v>20</v>
      </c>
      <c r="N1464">
        <v>6257.16</v>
      </c>
      <c r="O1464">
        <v>6308.53</v>
      </c>
      <c r="P1464">
        <v>51.369999999999891</v>
      </c>
    </row>
    <row r="1465" spans="1:16">
      <c r="A1465">
        <v>54</v>
      </c>
      <c r="B1465">
        <v>1</v>
      </c>
      <c r="C1465">
        <v>0</v>
      </c>
      <c r="D1465" t="s">
        <v>9723</v>
      </c>
      <c r="E1465" t="s">
        <v>9724</v>
      </c>
      <c r="F1465">
        <v>1010</v>
      </c>
      <c r="G1465">
        <v>498000</v>
      </c>
      <c r="I1465">
        <v>587800</v>
      </c>
      <c r="J1465">
        <v>89800</v>
      </c>
      <c r="K1465" s="28">
        <v>0.18032128514056223</v>
      </c>
      <c r="L1465" t="s">
        <v>380</v>
      </c>
      <c r="M1465" t="s">
        <v>20</v>
      </c>
      <c r="N1465">
        <v>8560.6200000000008</v>
      </c>
      <c r="O1465">
        <v>8593.6360000000004</v>
      </c>
      <c r="P1465">
        <v>33.015999999999622</v>
      </c>
    </row>
    <row r="1466" spans="1:16">
      <c r="A1466">
        <v>54</v>
      </c>
      <c r="B1466">
        <v>2</v>
      </c>
      <c r="C1466">
        <v>0</v>
      </c>
      <c r="D1466" t="s">
        <v>9725</v>
      </c>
      <c r="E1466" t="s">
        <v>9726</v>
      </c>
      <c r="F1466">
        <v>1010</v>
      </c>
      <c r="G1466">
        <v>612700</v>
      </c>
      <c r="I1466">
        <v>715300</v>
      </c>
      <c r="J1466">
        <v>102600</v>
      </c>
      <c r="K1466" s="28">
        <v>0.16745552472661984</v>
      </c>
      <c r="L1466" t="s">
        <v>380</v>
      </c>
      <c r="M1466" t="s">
        <v>20</v>
      </c>
      <c r="N1466">
        <v>10532.313</v>
      </c>
      <c r="O1466">
        <v>10457.686</v>
      </c>
      <c r="P1466">
        <v>-74.627000000000407</v>
      </c>
    </row>
    <row r="1467" spans="1:16">
      <c r="A1467">
        <v>54</v>
      </c>
      <c r="B1467">
        <v>3</v>
      </c>
      <c r="C1467">
        <v>0</v>
      </c>
      <c r="D1467" t="s">
        <v>9727</v>
      </c>
      <c r="E1467" t="s">
        <v>9728</v>
      </c>
      <c r="F1467">
        <v>1010</v>
      </c>
      <c r="G1467">
        <v>522800</v>
      </c>
      <c r="I1467">
        <v>610300</v>
      </c>
      <c r="J1467">
        <v>87500</v>
      </c>
      <c r="K1467" s="28">
        <v>0.16736801836266268</v>
      </c>
      <c r="L1467" t="s">
        <v>380</v>
      </c>
      <c r="M1467" t="s">
        <v>20</v>
      </c>
      <c r="N1467">
        <v>8986.9320000000007</v>
      </c>
      <c r="O1467">
        <v>8922.5859999999993</v>
      </c>
      <c r="P1467">
        <v>-64.346000000001368</v>
      </c>
    </row>
    <row r="1468" spans="1:16">
      <c r="A1468">
        <v>54</v>
      </c>
      <c r="B1468">
        <v>4</v>
      </c>
      <c r="C1468">
        <v>0</v>
      </c>
      <c r="D1468" t="s">
        <v>9729</v>
      </c>
      <c r="E1468" t="s">
        <v>9730</v>
      </c>
      <c r="F1468">
        <v>1010</v>
      </c>
      <c r="G1468">
        <v>558200</v>
      </c>
      <c r="I1468">
        <v>652100</v>
      </c>
      <c r="J1468">
        <v>93900</v>
      </c>
      <c r="K1468" s="28">
        <v>0.16821927624507338</v>
      </c>
      <c r="L1468" t="s">
        <v>380</v>
      </c>
      <c r="M1468" t="s">
        <v>20</v>
      </c>
      <c r="N1468">
        <v>9595.4580000000005</v>
      </c>
      <c r="O1468">
        <v>9533.7019999999993</v>
      </c>
      <c r="P1468">
        <v>-61.756000000001222</v>
      </c>
    </row>
    <row r="1469" spans="1:16">
      <c r="A1469">
        <v>54</v>
      </c>
      <c r="B1469">
        <v>5</v>
      </c>
      <c r="C1469">
        <v>0</v>
      </c>
      <c r="D1469" t="s">
        <v>9731</v>
      </c>
      <c r="E1469" t="s">
        <v>9732</v>
      </c>
      <c r="F1469">
        <v>1090</v>
      </c>
      <c r="G1469">
        <v>883500</v>
      </c>
      <c r="I1469">
        <v>1031900</v>
      </c>
      <c r="J1469">
        <v>148400</v>
      </c>
      <c r="K1469" s="28">
        <v>0.16796830786644024</v>
      </c>
      <c r="L1469" t="s">
        <v>380</v>
      </c>
      <c r="M1469" t="s">
        <v>20</v>
      </c>
      <c r="N1469">
        <v>15187.365000000002</v>
      </c>
      <c r="O1469">
        <v>15086.378000000001</v>
      </c>
      <c r="P1469">
        <v>-100.98700000000099</v>
      </c>
    </row>
    <row r="1470" spans="1:16">
      <c r="A1470">
        <v>54</v>
      </c>
      <c r="B1470">
        <v>6</v>
      </c>
      <c r="C1470">
        <v>0</v>
      </c>
      <c r="D1470" t="s">
        <v>9733</v>
      </c>
      <c r="E1470" t="s">
        <v>9734</v>
      </c>
      <c r="F1470">
        <v>1010</v>
      </c>
      <c r="G1470">
        <v>511100</v>
      </c>
      <c r="I1470">
        <v>599300</v>
      </c>
      <c r="J1470">
        <v>88200</v>
      </c>
      <c r="K1470" s="28">
        <v>0.17256896889062801</v>
      </c>
      <c r="L1470" t="s">
        <v>380</v>
      </c>
      <c r="M1470" t="s">
        <v>20</v>
      </c>
      <c r="N1470">
        <v>8785.8089999999993</v>
      </c>
      <c r="O1470">
        <v>8761.7659999999996</v>
      </c>
      <c r="P1470">
        <v>-24.042999999999665</v>
      </c>
    </row>
    <row r="1471" spans="1:16">
      <c r="A1471">
        <v>54</v>
      </c>
      <c r="B1471">
        <v>7</v>
      </c>
      <c r="C1471">
        <v>0</v>
      </c>
      <c r="D1471" t="s">
        <v>9735</v>
      </c>
      <c r="E1471" t="s">
        <v>9736</v>
      </c>
      <c r="F1471">
        <v>1010</v>
      </c>
      <c r="G1471">
        <v>523700</v>
      </c>
      <c r="I1471">
        <v>618100</v>
      </c>
      <c r="J1471">
        <v>94400</v>
      </c>
      <c r="K1471" s="28">
        <v>0.18025587168226087</v>
      </c>
      <c r="L1471" t="s">
        <v>380</v>
      </c>
      <c r="M1471" t="s">
        <v>20</v>
      </c>
      <c r="N1471">
        <v>9002.4030000000002</v>
      </c>
      <c r="O1471">
        <v>9036.6219999999994</v>
      </c>
      <c r="P1471">
        <v>34.218999999999141</v>
      </c>
    </row>
    <row r="1472" spans="1:16">
      <c r="A1472">
        <v>54</v>
      </c>
      <c r="B1472">
        <v>8</v>
      </c>
      <c r="C1472">
        <v>0</v>
      </c>
      <c r="D1472" t="s">
        <v>9737</v>
      </c>
      <c r="E1472" t="s">
        <v>9738</v>
      </c>
      <c r="F1472">
        <v>1010</v>
      </c>
      <c r="G1472">
        <v>589100</v>
      </c>
      <c r="I1472">
        <v>692800</v>
      </c>
      <c r="J1472">
        <v>103700</v>
      </c>
      <c r="K1472" s="28">
        <v>0.17603123408589383</v>
      </c>
      <c r="L1472" t="s">
        <v>380</v>
      </c>
      <c r="M1472" t="s">
        <v>20</v>
      </c>
      <c r="N1472">
        <v>10126.629000000001</v>
      </c>
      <c r="O1472">
        <v>10128.736000000001</v>
      </c>
      <c r="P1472">
        <v>2.1069999999999709</v>
      </c>
    </row>
    <row r="1473" spans="1:16">
      <c r="A1473">
        <v>55</v>
      </c>
      <c r="B1473">
        <v>1</v>
      </c>
      <c r="C1473">
        <v>0</v>
      </c>
      <c r="D1473" t="s">
        <v>9739</v>
      </c>
      <c r="E1473" t="s">
        <v>9740</v>
      </c>
      <c r="F1473">
        <v>1010</v>
      </c>
      <c r="G1473">
        <v>374200</v>
      </c>
      <c r="I1473">
        <v>445600</v>
      </c>
      <c r="J1473">
        <v>71400</v>
      </c>
      <c r="K1473" s="28">
        <v>0.190807055050775</v>
      </c>
      <c r="L1473" t="s">
        <v>380</v>
      </c>
      <c r="M1473" t="s">
        <v>20</v>
      </c>
      <c r="N1473">
        <v>6432.4980000000005</v>
      </c>
      <c r="O1473">
        <v>6514.6719999999996</v>
      </c>
      <c r="P1473">
        <v>82.173999999999069</v>
      </c>
    </row>
    <row r="1474" spans="1:16">
      <c r="A1474">
        <v>55</v>
      </c>
      <c r="B1474">
        <v>2</v>
      </c>
      <c r="C1474">
        <v>0</v>
      </c>
      <c r="D1474" t="s">
        <v>9741</v>
      </c>
      <c r="E1474" t="s">
        <v>9742</v>
      </c>
      <c r="F1474">
        <v>6010</v>
      </c>
      <c r="G1474">
        <v>3660</v>
      </c>
      <c r="I1474">
        <v>3330</v>
      </c>
      <c r="J1474">
        <v>-330</v>
      </c>
      <c r="K1474" s="28">
        <v>-9.0163934426229497E-2</v>
      </c>
      <c r="L1474" t="s">
        <v>380</v>
      </c>
      <c r="M1474" t="s">
        <v>20</v>
      </c>
      <c r="N1474">
        <v>62.915399999999998</v>
      </c>
      <c r="O1474">
        <v>48.684599999999996</v>
      </c>
      <c r="P1474">
        <v>-14.230800000000002</v>
      </c>
    </row>
    <row r="1475" spans="1:16">
      <c r="A1475">
        <v>55</v>
      </c>
      <c r="B1475">
        <v>3</v>
      </c>
      <c r="C1475">
        <v>0</v>
      </c>
      <c r="D1475" t="s">
        <v>9743</v>
      </c>
      <c r="E1475" t="s">
        <v>9744</v>
      </c>
      <c r="F1475">
        <v>1010</v>
      </c>
      <c r="G1475">
        <v>428500</v>
      </c>
      <c r="I1475">
        <v>500700</v>
      </c>
      <c r="J1475">
        <v>72200</v>
      </c>
      <c r="K1475" s="28">
        <v>0.16849474912485407</v>
      </c>
      <c r="L1475" t="s">
        <v>380</v>
      </c>
      <c r="M1475" t="s">
        <v>20</v>
      </c>
      <c r="N1475">
        <v>7365.9150000000009</v>
      </c>
      <c r="O1475">
        <v>7320.2340000000004</v>
      </c>
      <c r="P1475">
        <v>-45.681000000000495</v>
      </c>
    </row>
    <row r="1476" spans="1:16">
      <c r="A1476">
        <v>55</v>
      </c>
      <c r="B1476">
        <v>4</v>
      </c>
      <c r="C1476">
        <v>0</v>
      </c>
      <c r="D1476" t="s">
        <v>9745</v>
      </c>
      <c r="E1476" t="s">
        <v>9746</v>
      </c>
      <c r="F1476">
        <v>1010</v>
      </c>
      <c r="G1476">
        <v>284400</v>
      </c>
      <c r="I1476">
        <v>336700</v>
      </c>
      <c r="J1476">
        <v>52300</v>
      </c>
      <c r="K1476" s="28">
        <v>0.18389592123769338</v>
      </c>
      <c r="L1476" t="s">
        <v>380</v>
      </c>
      <c r="M1476" t="s">
        <v>20</v>
      </c>
      <c r="N1476">
        <v>4888.8360000000002</v>
      </c>
      <c r="O1476">
        <v>4922.5540000000001</v>
      </c>
      <c r="P1476">
        <v>33.717999999999847</v>
      </c>
    </row>
    <row r="1477" spans="1:16">
      <c r="A1477">
        <v>55</v>
      </c>
      <c r="B1477">
        <v>5</v>
      </c>
      <c r="C1477">
        <v>0</v>
      </c>
      <c r="D1477" t="s">
        <v>9747</v>
      </c>
      <c r="E1477" t="s">
        <v>9748</v>
      </c>
      <c r="F1477">
        <v>1010</v>
      </c>
      <c r="G1477">
        <v>367300</v>
      </c>
      <c r="I1477">
        <v>434700</v>
      </c>
      <c r="J1477">
        <v>67400</v>
      </c>
      <c r="K1477" s="28">
        <v>0.18350122515654776</v>
      </c>
      <c r="L1477" t="s">
        <v>380</v>
      </c>
      <c r="M1477" t="s">
        <v>20</v>
      </c>
      <c r="N1477">
        <v>6313.8870000000006</v>
      </c>
      <c r="O1477">
        <v>6355.3140000000003</v>
      </c>
      <c r="P1477">
        <v>41.42699999999968</v>
      </c>
    </row>
    <row r="1478" spans="1:16">
      <c r="A1478">
        <v>55</v>
      </c>
      <c r="B1478">
        <v>6</v>
      </c>
      <c r="C1478">
        <v>0</v>
      </c>
      <c r="D1478" t="s">
        <v>9749</v>
      </c>
      <c r="E1478" t="s">
        <v>9750</v>
      </c>
      <c r="F1478">
        <v>1010</v>
      </c>
      <c r="G1478">
        <v>352900</v>
      </c>
      <c r="I1478">
        <v>403100</v>
      </c>
      <c r="J1478">
        <v>50200</v>
      </c>
      <c r="K1478" s="28">
        <v>0.14224992915840184</v>
      </c>
      <c r="L1478" t="s">
        <v>380</v>
      </c>
      <c r="M1478" t="s">
        <v>20</v>
      </c>
      <c r="N1478">
        <v>6066.3509999999997</v>
      </c>
      <c r="O1478">
        <v>5893.3220000000001</v>
      </c>
      <c r="P1478">
        <v>-173.02899999999954</v>
      </c>
    </row>
    <row r="1479" spans="1:16">
      <c r="A1479">
        <v>55</v>
      </c>
      <c r="B1479">
        <v>7</v>
      </c>
      <c r="C1479">
        <v>0</v>
      </c>
      <c r="D1479" t="s">
        <v>9751</v>
      </c>
      <c r="E1479" t="s">
        <v>9752</v>
      </c>
      <c r="F1479">
        <v>1010</v>
      </c>
      <c r="G1479">
        <v>279000</v>
      </c>
      <c r="I1479">
        <v>332800</v>
      </c>
      <c r="J1479">
        <v>53800</v>
      </c>
      <c r="K1479" s="28">
        <v>0.1928315412186381</v>
      </c>
      <c r="L1479" t="s">
        <v>380</v>
      </c>
      <c r="M1479" t="s">
        <v>20</v>
      </c>
      <c r="N1479">
        <v>4796.01</v>
      </c>
      <c r="O1479">
        <v>4865.5360000000001</v>
      </c>
      <c r="P1479">
        <v>69.52599999999984</v>
      </c>
    </row>
    <row r="1480" spans="1:16">
      <c r="A1480">
        <v>55</v>
      </c>
      <c r="B1480">
        <v>8</v>
      </c>
      <c r="C1480">
        <v>0</v>
      </c>
      <c r="D1480" t="s">
        <v>9753</v>
      </c>
      <c r="E1480" t="s">
        <v>9754</v>
      </c>
      <c r="F1480">
        <v>1010</v>
      </c>
      <c r="G1480">
        <v>293800</v>
      </c>
      <c r="I1480">
        <v>351100</v>
      </c>
      <c r="J1480">
        <v>57300</v>
      </c>
      <c r="K1480" s="28">
        <v>0.19503063308373036</v>
      </c>
      <c r="L1480" t="s">
        <v>380</v>
      </c>
      <c r="M1480" t="s">
        <v>20</v>
      </c>
      <c r="N1480">
        <v>5050.4219999999996</v>
      </c>
      <c r="O1480">
        <v>5133.0820000000003</v>
      </c>
      <c r="P1480">
        <v>82.660000000000764</v>
      </c>
    </row>
    <row r="1481" spans="1:16">
      <c r="A1481">
        <v>55</v>
      </c>
      <c r="B1481">
        <v>9</v>
      </c>
      <c r="C1481">
        <v>0</v>
      </c>
      <c r="D1481" t="s">
        <v>9755</v>
      </c>
      <c r="E1481" t="s">
        <v>9756</v>
      </c>
      <c r="F1481">
        <v>1010</v>
      </c>
      <c r="G1481">
        <v>210800</v>
      </c>
      <c r="I1481">
        <v>210900</v>
      </c>
      <c r="J1481">
        <v>100</v>
      </c>
      <c r="K1481" s="28">
        <v>4.7438330170779253E-4</v>
      </c>
      <c r="L1481" t="s">
        <v>380</v>
      </c>
      <c r="M1481" t="s">
        <v>20</v>
      </c>
      <c r="N1481">
        <v>3623.6520000000005</v>
      </c>
      <c r="O1481">
        <v>3083.3580000000002</v>
      </c>
      <c r="P1481">
        <v>-540.29400000000032</v>
      </c>
    </row>
    <row r="1482" spans="1:16">
      <c r="A1482">
        <v>55</v>
      </c>
      <c r="B1482">
        <v>10</v>
      </c>
      <c r="C1482">
        <v>0</v>
      </c>
      <c r="D1482" t="s">
        <v>9757</v>
      </c>
      <c r="E1482" t="s">
        <v>9758</v>
      </c>
      <c r="F1482">
        <v>1010</v>
      </c>
      <c r="G1482">
        <v>282300</v>
      </c>
      <c r="I1482">
        <v>326200</v>
      </c>
      <c r="J1482">
        <v>43900</v>
      </c>
      <c r="K1482" s="28">
        <v>0.15550832447750618</v>
      </c>
      <c r="L1482" t="s">
        <v>380</v>
      </c>
      <c r="M1482" t="s">
        <v>20</v>
      </c>
      <c r="N1482">
        <v>4852.7370000000001</v>
      </c>
      <c r="O1482">
        <v>4769.0439999999999</v>
      </c>
      <c r="P1482">
        <v>-83.693000000000211</v>
      </c>
    </row>
    <row r="1483" spans="1:16">
      <c r="A1483">
        <v>55</v>
      </c>
      <c r="B1483">
        <v>11</v>
      </c>
      <c r="C1483">
        <v>0</v>
      </c>
      <c r="D1483" t="s">
        <v>9759</v>
      </c>
      <c r="E1483" t="s">
        <v>9760</v>
      </c>
      <c r="F1483">
        <v>1010</v>
      </c>
      <c r="G1483">
        <v>283800</v>
      </c>
      <c r="I1483">
        <v>338600</v>
      </c>
      <c r="J1483">
        <v>54800</v>
      </c>
      <c r="K1483" s="28">
        <v>0.19309372797744895</v>
      </c>
      <c r="L1483" t="s">
        <v>380</v>
      </c>
      <c r="M1483" t="s">
        <v>20</v>
      </c>
      <c r="N1483">
        <v>4878.5219999999999</v>
      </c>
      <c r="O1483">
        <v>4950.3320000000003</v>
      </c>
      <c r="P1483">
        <v>71.8100000000004</v>
      </c>
    </row>
    <row r="1484" spans="1:16">
      <c r="A1484">
        <v>55</v>
      </c>
      <c r="B1484">
        <v>12</v>
      </c>
      <c r="C1484">
        <v>0</v>
      </c>
      <c r="D1484" t="s">
        <v>9761</v>
      </c>
      <c r="E1484" t="s">
        <v>9762</v>
      </c>
      <c r="F1484">
        <v>995</v>
      </c>
      <c r="G1484">
        <v>0</v>
      </c>
      <c r="I1484">
        <v>0</v>
      </c>
      <c r="J1484">
        <v>0</v>
      </c>
      <c r="L1484" t="s">
        <v>380</v>
      </c>
      <c r="M1484" t="s">
        <v>20</v>
      </c>
      <c r="P1484">
        <v>0</v>
      </c>
    </row>
    <row r="1485" spans="1:16">
      <c r="A1485">
        <v>55</v>
      </c>
      <c r="B1485">
        <v>12</v>
      </c>
      <c r="C1485">
        <v>101</v>
      </c>
      <c r="D1485" t="s">
        <v>9763</v>
      </c>
      <c r="E1485" t="s">
        <v>9764</v>
      </c>
      <c r="F1485">
        <v>1020</v>
      </c>
      <c r="G1485">
        <v>176600</v>
      </c>
      <c r="I1485">
        <v>176600</v>
      </c>
      <c r="J1485">
        <v>0</v>
      </c>
      <c r="K1485" s="28">
        <v>0</v>
      </c>
      <c r="L1485" t="s">
        <v>380</v>
      </c>
      <c r="M1485" t="s">
        <v>20</v>
      </c>
      <c r="N1485">
        <v>3035.7539999999999</v>
      </c>
      <c r="O1485">
        <v>2581.8919999999998</v>
      </c>
      <c r="P1485">
        <v>-453.86200000000008</v>
      </c>
    </row>
    <row r="1486" spans="1:16">
      <c r="A1486">
        <v>55</v>
      </c>
      <c r="B1486">
        <v>12</v>
      </c>
      <c r="C1486">
        <v>102</v>
      </c>
      <c r="D1486" t="s">
        <v>9765</v>
      </c>
      <c r="E1486" t="s">
        <v>9766</v>
      </c>
      <c r="F1486">
        <v>1020</v>
      </c>
      <c r="G1486">
        <v>175900</v>
      </c>
      <c r="I1486">
        <v>175900</v>
      </c>
      <c r="J1486">
        <v>0</v>
      </c>
      <c r="K1486" s="28">
        <v>0</v>
      </c>
      <c r="L1486" t="s">
        <v>380</v>
      </c>
      <c r="M1486" t="s">
        <v>20</v>
      </c>
      <c r="N1486">
        <v>3023.721</v>
      </c>
      <c r="O1486">
        <v>2571.6579999999999</v>
      </c>
      <c r="P1486">
        <v>-452.0630000000001</v>
      </c>
    </row>
    <row r="1487" spans="1:16">
      <c r="A1487">
        <v>55</v>
      </c>
      <c r="B1487">
        <v>13</v>
      </c>
      <c r="C1487">
        <v>0</v>
      </c>
      <c r="D1487" t="s">
        <v>9767</v>
      </c>
      <c r="E1487" t="s">
        <v>9768</v>
      </c>
      <c r="F1487">
        <v>1010</v>
      </c>
      <c r="G1487">
        <v>281900</v>
      </c>
      <c r="I1487">
        <v>335300</v>
      </c>
      <c r="J1487">
        <v>53400</v>
      </c>
      <c r="K1487" s="28">
        <v>0.18942887548776155</v>
      </c>
      <c r="L1487" t="s">
        <v>380</v>
      </c>
      <c r="M1487" t="s">
        <v>20</v>
      </c>
      <c r="N1487">
        <v>4845.8609999999999</v>
      </c>
      <c r="O1487">
        <v>4902.0860000000002</v>
      </c>
      <c r="P1487">
        <v>56.225000000000364</v>
      </c>
    </row>
    <row r="1488" spans="1:16">
      <c r="A1488">
        <v>55</v>
      </c>
      <c r="B1488">
        <v>14</v>
      </c>
      <c r="C1488">
        <v>0</v>
      </c>
      <c r="D1488" t="s">
        <v>9769</v>
      </c>
      <c r="E1488" t="s">
        <v>9770</v>
      </c>
      <c r="F1488">
        <v>1010</v>
      </c>
      <c r="G1488">
        <v>215600</v>
      </c>
      <c r="I1488">
        <v>213500</v>
      </c>
      <c r="J1488">
        <v>-2100</v>
      </c>
      <c r="K1488" s="28">
        <v>-9.7402597402597157E-3</v>
      </c>
      <c r="L1488" t="s">
        <v>380</v>
      </c>
      <c r="M1488" t="s">
        <v>20</v>
      </c>
      <c r="N1488">
        <v>3706.1640000000007</v>
      </c>
      <c r="O1488">
        <v>3121.37</v>
      </c>
      <c r="P1488">
        <v>-584.79400000000078</v>
      </c>
    </row>
    <row r="1489" spans="1:16">
      <c r="A1489">
        <v>55</v>
      </c>
      <c r="B1489">
        <v>15</v>
      </c>
      <c r="C1489">
        <v>0</v>
      </c>
      <c r="D1489" t="s">
        <v>9771</v>
      </c>
      <c r="E1489" t="s">
        <v>9772</v>
      </c>
      <c r="F1489">
        <v>1320</v>
      </c>
      <c r="G1489">
        <v>700</v>
      </c>
      <c r="I1489">
        <v>700</v>
      </c>
      <c r="J1489">
        <v>0</v>
      </c>
      <c r="K1489" s="28">
        <v>0</v>
      </c>
      <c r="L1489" t="s">
        <v>380</v>
      </c>
      <c r="M1489" t="s">
        <v>20</v>
      </c>
      <c r="N1489">
        <v>12.032999999999999</v>
      </c>
      <c r="O1489">
        <v>10.234</v>
      </c>
      <c r="P1489">
        <v>-1.7989999999999995</v>
      </c>
    </row>
    <row r="1490" spans="1:16">
      <c r="A1490">
        <v>55</v>
      </c>
      <c r="B1490">
        <v>16</v>
      </c>
      <c r="C1490">
        <v>0</v>
      </c>
      <c r="D1490" t="s">
        <v>9773</v>
      </c>
      <c r="E1490" t="s">
        <v>9774</v>
      </c>
      <c r="F1490">
        <v>1010</v>
      </c>
      <c r="G1490">
        <v>342600</v>
      </c>
      <c r="I1490">
        <v>397700</v>
      </c>
      <c r="J1490">
        <v>55100</v>
      </c>
      <c r="K1490" s="28">
        <v>0.16082895504962047</v>
      </c>
      <c r="L1490" t="s">
        <v>380</v>
      </c>
      <c r="M1490" t="s">
        <v>20</v>
      </c>
      <c r="N1490">
        <v>5889.2939999999999</v>
      </c>
      <c r="O1490">
        <v>5814.3739999999998</v>
      </c>
      <c r="P1490">
        <v>-74.920000000000073</v>
      </c>
    </row>
    <row r="1491" spans="1:16">
      <c r="A1491">
        <v>55</v>
      </c>
      <c r="B1491">
        <v>17</v>
      </c>
      <c r="C1491">
        <v>0</v>
      </c>
      <c r="D1491" t="s">
        <v>9775</v>
      </c>
      <c r="E1491" t="s">
        <v>9776</v>
      </c>
      <c r="F1491">
        <v>1010</v>
      </c>
      <c r="G1491">
        <v>264800</v>
      </c>
      <c r="I1491">
        <v>309400</v>
      </c>
      <c r="J1491">
        <v>44600</v>
      </c>
      <c r="K1491" s="28">
        <v>0.16842900302114794</v>
      </c>
      <c r="L1491" t="s">
        <v>380</v>
      </c>
      <c r="M1491" t="s">
        <v>20</v>
      </c>
      <c r="N1491">
        <v>4551.9120000000003</v>
      </c>
      <c r="O1491">
        <v>4523.4279999999999</v>
      </c>
      <c r="P1491">
        <v>-28.484000000000378</v>
      </c>
    </row>
    <row r="1492" spans="1:16">
      <c r="A1492">
        <v>55</v>
      </c>
      <c r="B1492">
        <v>18</v>
      </c>
      <c r="C1492">
        <v>0</v>
      </c>
      <c r="D1492" t="s">
        <v>9777</v>
      </c>
      <c r="E1492" t="s">
        <v>9778</v>
      </c>
      <c r="F1492">
        <v>1010</v>
      </c>
      <c r="G1492">
        <v>272000</v>
      </c>
      <c r="I1492">
        <v>320200</v>
      </c>
      <c r="J1492">
        <v>48200</v>
      </c>
      <c r="K1492" s="28">
        <v>0.17720588235294121</v>
      </c>
      <c r="L1492" t="s">
        <v>380</v>
      </c>
      <c r="M1492" t="s">
        <v>20</v>
      </c>
      <c r="N1492">
        <v>4675.68</v>
      </c>
      <c r="O1492">
        <v>4681.3239999999996</v>
      </c>
      <c r="P1492">
        <v>5.6439999999993233</v>
      </c>
    </row>
    <row r="1493" spans="1:16">
      <c r="A1493">
        <v>55</v>
      </c>
      <c r="B1493">
        <v>19</v>
      </c>
      <c r="C1493">
        <v>0</v>
      </c>
      <c r="D1493" t="s">
        <v>9779</v>
      </c>
      <c r="E1493" t="s">
        <v>9780</v>
      </c>
      <c r="F1493">
        <v>1010</v>
      </c>
      <c r="G1493">
        <v>293200</v>
      </c>
      <c r="I1493">
        <v>347400</v>
      </c>
      <c r="J1493">
        <v>54200</v>
      </c>
      <c r="K1493" s="28">
        <v>0.18485675306957705</v>
      </c>
      <c r="L1493" t="s">
        <v>380</v>
      </c>
      <c r="M1493" t="s">
        <v>20</v>
      </c>
      <c r="N1493">
        <v>5040.1080000000002</v>
      </c>
      <c r="O1493">
        <v>5078.9880000000003</v>
      </c>
      <c r="P1493">
        <v>38.880000000000109</v>
      </c>
    </row>
    <row r="1494" spans="1:16">
      <c r="A1494">
        <v>55</v>
      </c>
      <c r="B1494">
        <v>20</v>
      </c>
      <c r="C1494">
        <v>0</v>
      </c>
      <c r="D1494" t="s">
        <v>9781</v>
      </c>
      <c r="E1494" t="s">
        <v>9782</v>
      </c>
      <c r="F1494">
        <v>1010</v>
      </c>
      <c r="G1494">
        <v>320000</v>
      </c>
      <c r="I1494">
        <v>370900</v>
      </c>
      <c r="J1494">
        <v>50900</v>
      </c>
      <c r="K1494" s="28">
        <v>0.15906250000000011</v>
      </c>
      <c r="L1494" t="s">
        <v>380</v>
      </c>
      <c r="M1494" t="s">
        <v>20</v>
      </c>
      <c r="N1494">
        <v>5500.8</v>
      </c>
      <c r="O1494">
        <v>5422.558</v>
      </c>
      <c r="P1494">
        <v>-78.242000000000189</v>
      </c>
    </row>
    <row r="1495" spans="1:16">
      <c r="A1495">
        <v>55</v>
      </c>
      <c r="B1495">
        <v>21</v>
      </c>
      <c r="C1495">
        <v>0</v>
      </c>
      <c r="D1495" t="s">
        <v>9783</v>
      </c>
      <c r="E1495" t="s">
        <v>9784</v>
      </c>
      <c r="F1495">
        <v>1010</v>
      </c>
      <c r="G1495">
        <v>357400</v>
      </c>
      <c r="I1495">
        <v>428100</v>
      </c>
      <c r="J1495">
        <v>70700</v>
      </c>
      <c r="K1495" s="28">
        <v>0.19781757134862898</v>
      </c>
      <c r="L1495" t="s">
        <v>380</v>
      </c>
      <c r="M1495" t="s">
        <v>69</v>
      </c>
      <c r="N1495">
        <v>6143.7060000000001</v>
      </c>
      <c r="O1495">
        <v>6258.8220000000001</v>
      </c>
      <c r="P1495">
        <v>115.11599999999999</v>
      </c>
    </row>
    <row r="1496" spans="1:16">
      <c r="A1496">
        <v>55</v>
      </c>
      <c r="B1496">
        <v>22</v>
      </c>
      <c r="C1496">
        <v>0</v>
      </c>
      <c r="D1496" t="s">
        <v>9785</v>
      </c>
      <c r="E1496" t="s">
        <v>9786</v>
      </c>
      <c r="F1496">
        <v>1010</v>
      </c>
      <c r="G1496">
        <v>277900</v>
      </c>
      <c r="I1496">
        <v>330300</v>
      </c>
      <c r="J1496">
        <v>52400</v>
      </c>
      <c r="K1496" s="28">
        <v>0.18855703490464193</v>
      </c>
      <c r="L1496" t="s">
        <v>380</v>
      </c>
      <c r="M1496" t="s">
        <v>20</v>
      </c>
      <c r="N1496">
        <v>4777.1009999999997</v>
      </c>
      <c r="O1496">
        <v>4828.9859999999999</v>
      </c>
      <c r="P1496">
        <v>51.885000000000218</v>
      </c>
    </row>
    <row r="1497" spans="1:16">
      <c r="A1497">
        <v>55</v>
      </c>
      <c r="B1497">
        <v>23</v>
      </c>
      <c r="C1497">
        <v>0</v>
      </c>
      <c r="D1497" t="s">
        <v>9787</v>
      </c>
      <c r="E1497" t="s">
        <v>9788</v>
      </c>
      <c r="F1497">
        <v>1010</v>
      </c>
      <c r="G1497">
        <v>344200</v>
      </c>
      <c r="I1497">
        <v>402900</v>
      </c>
      <c r="J1497">
        <v>58700</v>
      </c>
      <c r="K1497" s="28">
        <v>0.17054038349796641</v>
      </c>
      <c r="L1497" t="s">
        <v>380</v>
      </c>
      <c r="M1497" t="s">
        <v>20</v>
      </c>
      <c r="N1497">
        <v>5916.7979999999998</v>
      </c>
      <c r="O1497">
        <v>5890.3980000000001</v>
      </c>
      <c r="P1497">
        <v>-26.399999999999636</v>
      </c>
    </row>
    <row r="1498" spans="1:16">
      <c r="A1498">
        <v>56</v>
      </c>
      <c r="B1498">
        <v>1</v>
      </c>
      <c r="C1498">
        <v>0</v>
      </c>
      <c r="D1498" t="s">
        <v>9789</v>
      </c>
      <c r="E1498" t="s">
        <v>9790</v>
      </c>
      <c r="F1498">
        <v>1010</v>
      </c>
      <c r="G1498">
        <v>269200</v>
      </c>
      <c r="I1498">
        <v>320100</v>
      </c>
      <c r="J1498">
        <v>50900</v>
      </c>
      <c r="K1498" s="28">
        <v>0.18907875185735512</v>
      </c>
      <c r="L1498" t="s">
        <v>380</v>
      </c>
      <c r="M1498" t="s">
        <v>20</v>
      </c>
      <c r="N1498">
        <v>4627.5479999999998</v>
      </c>
      <c r="O1498">
        <v>4679.8620000000001</v>
      </c>
      <c r="P1498">
        <v>52.314000000000306</v>
      </c>
    </row>
    <row r="1499" spans="1:16">
      <c r="A1499">
        <v>56</v>
      </c>
      <c r="B1499">
        <v>2</v>
      </c>
      <c r="C1499">
        <v>0</v>
      </c>
      <c r="D1499" t="s">
        <v>9791</v>
      </c>
      <c r="E1499" t="s">
        <v>9792</v>
      </c>
      <c r="F1499">
        <v>1010</v>
      </c>
      <c r="G1499">
        <v>448300</v>
      </c>
      <c r="I1499">
        <v>520600</v>
      </c>
      <c r="J1499">
        <v>72300</v>
      </c>
      <c r="K1499" s="28">
        <v>0.16127593129600704</v>
      </c>
      <c r="L1499" t="s">
        <v>380</v>
      </c>
      <c r="M1499" t="s">
        <v>20</v>
      </c>
      <c r="N1499">
        <v>7706.277000000001</v>
      </c>
      <c r="O1499">
        <v>7611.1719999999996</v>
      </c>
      <c r="P1499">
        <v>-95.105000000001382</v>
      </c>
    </row>
    <row r="1500" spans="1:16">
      <c r="A1500">
        <v>56</v>
      </c>
      <c r="B1500">
        <v>3</v>
      </c>
      <c r="C1500">
        <v>0</v>
      </c>
      <c r="D1500" t="s">
        <v>9793</v>
      </c>
      <c r="E1500" t="s">
        <v>9794</v>
      </c>
      <c r="F1500">
        <v>1010</v>
      </c>
      <c r="G1500">
        <v>462500</v>
      </c>
      <c r="I1500">
        <v>536500</v>
      </c>
      <c r="J1500">
        <v>74000</v>
      </c>
      <c r="K1500" s="28">
        <v>0.15999999999999992</v>
      </c>
      <c r="L1500" t="s">
        <v>380</v>
      </c>
      <c r="M1500" t="s">
        <v>20</v>
      </c>
      <c r="N1500">
        <v>7950.3750000000009</v>
      </c>
      <c r="O1500">
        <v>7843.63</v>
      </c>
      <c r="P1500">
        <v>-106.7450000000008</v>
      </c>
    </row>
    <row r="1501" spans="1:16">
      <c r="A1501">
        <v>56</v>
      </c>
      <c r="B1501">
        <v>4</v>
      </c>
      <c r="C1501">
        <v>0</v>
      </c>
      <c r="D1501" t="s">
        <v>9795</v>
      </c>
      <c r="E1501" t="s">
        <v>9796</v>
      </c>
      <c r="F1501">
        <v>1010</v>
      </c>
      <c r="G1501">
        <v>139200</v>
      </c>
      <c r="I1501">
        <v>163300</v>
      </c>
      <c r="J1501">
        <v>24100</v>
      </c>
      <c r="K1501" s="28">
        <v>0.17313218390804597</v>
      </c>
      <c r="L1501" t="s">
        <v>380</v>
      </c>
      <c r="M1501" t="s">
        <v>20</v>
      </c>
      <c r="N1501">
        <v>2392.848</v>
      </c>
      <c r="O1501">
        <v>2387.4459999999999</v>
      </c>
      <c r="P1501">
        <v>-5.4020000000000437</v>
      </c>
    </row>
    <row r="1502" spans="1:16">
      <c r="A1502">
        <v>56</v>
      </c>
      <c r="B1502">
        <v>5</v>
      </c>
      <c r="C1502">
        <v>0</v>
      </c>
      <c r="D1502" t="s">
        <v>9797</v>
      </c>
      <c r="E1502" t="s">
        <v>9798</v>
      </c>
      <c r="F1502">
        <v>1310</v>
      </c>
      <c r="G1502">
        <v>1100</v>
      </c>
      <c r="I1502">
        <v>1100</v>
      </c>
      <c r="J1502">
        <v>0</v>
      </c>
      <c r="K1502" s="28">
        <v>0</v>
      </c>
      <c r="L1502" t="s">
        <v>380</v>
      </c>
      <c r="M1502" t="s">
        <v>20</v>
      </c>
      <c r="N1502">
        <v>18.908999999999999</v>
      </c>
      <c r="O1502">
        <v>16.082000000000001</v>
      </c>
      <c r="P1502">
        <v>-2.8269999999999982</v>
      </c>
    </row>
    <row r="1503" spans="1:16">
      <c r="A1503">
        <v>56</v>
      </c>
      <c r="B1503">
        <v>6</v>
      </c>
      <c r="C1503">
        <v>0</v>
      </c>
      <c r="D1503" t="s">
        <v>9799</v>
      </c>
      <c r="E1503" t="s">
        <v>9800</v>
      </c>
      <c r="F1503">
        <v>1310</v>
      </c>
      <c r="G1503">
        <v>5600</v>
      </c>
      <c r="I1503">
        <v>5600</v>
      </c>
      <c r="J1503">
        <v>0</v>
      </c>
      <c r="K1503" s="28">
        <v>0</v>
      </c>
      <c r="L1503" t="s">
        <v>380</v>
      </c>
      <c r="M1503" t="s">
        <v>20</v>
      </c>
      <c r="N1503">
        <v>96.263999999999996</v>
      </c>
      <c r="O1503">
        <v>81.872</v>
      </c>
      <c r="P1503">
        <v>-14.391999999999996</v>
      </c>
    </row>
    <row r="1504" spans="1:16">
      <c r="A1504">
        <v>56</v>
      </c>
      <c r="B1504">
        <v>7</v>
      </c>
      <c r="C1504">
        <v>0</v>
      </c>
      <c r="D1504" t="s">
        <v>9801</v>
      </c>
      <c r="E1504" t="s">
        <v>9802</v>
      </c>
      <c r="F1504">
        <v>1010</v>
      </c>
      <c r="G1504">
        <v>395100</v>
      </c>
      <c r="I1504">
        <v>450300</v>
      </c>
      <c r="J1504">
        <v>55200</v>
      </c>
      <c r="K1504" s="28">
        <v>0.13971146545178437</v>
      </c>
      <c r="L1504" t="s">
        <v>380</v>
      </c>
      <c r="M1504" t="s">
        <v>20</v>
      </c>
      <c r="N1504">
        <v>6791.7690000000011</v>
      </c>
      <c r="O1504">
        <v>6583.3860000000004</v>
      </c>
      <c r="P1504">
        <v>-208.38300000000072</v>
      </c>
    </row>
    <row r="1505" spans="1:16">
      <c r="A1505">
        <v>56</v>
      </c>
      <c r="B1505">
        <v>8</v>
      </c>
      <c r="C1505">
        <v>0</v>
      </c>
      <c r="D1505" t="s">
        <v>9803</v>
      </c>
      <c r="E1505" t="s">
        <v>9804</v>
      </c>
      <c r="F1505">
        <v>1010</v>
      </c>
      <c r="G1505">
        <v>300600</v>
      </c>
      <c r="I1505">
        <v>349400</v>
      </c>
      <c r="J1505">
        <v>48800</v>
      </c>
      <c r="K1505" s="28">
        <v>0.16234198270126421</v>
      </c>
      <c r="L1505" t="s">
        <v>380</v>
      </c>
      <c r="M1505" t="s">
        <v>20</v>
      </c>
      <c r="N1505">
        <v>5167.3140000000003</v>
      </c>
      <c r="O1505">
        <v>5108.2280000000001</v>
      </c>
      <c r="P1505">
        <v>-59.08600000000024</v>
      </c>
    </row>
    <row r="1506" spans="1:16">
      <c r="A1506">
        <v>56</v>
      </c>
      <c r="B1506">
        <v>9</v>
      </c>
      <c r="C1506">
        <v>0</v>
      </c>
      <c r="D1506" t="s">
        <v>9805</v>
      </c>
      <c r="E1506" t="s">
        <v>9806</v>
      </c>
      <c r="F1506">
        <v>1010</v>
      </c>
      <c r="G1506">
        <v>317400</v>
      </c>
      <c r="I1506">
        <v>363900</v>
      </c>
      <c r="J1506">
        <v>46500</v>
      </c>
      <c r="K1506" s="28">
        <v>0.14650283553875232</v>
      </c>
      <c r="L1506" t="s">
        <v>380</v>
      </c>
      <c r="M1506" t="s">
        <v>20</v>
      </c>
      <c r="N1506">
        <v>5456.1059999999998</v>
      </c>
      <c r="O1506">
        <v>5320.2179999999998</v>
      </c>
      <c r="P1506">
        <v>-135.88799999999992</v>
      </c>
    </row>
    <row r="1507" spans="1:16">
      <c r="A1507">
        <v>56</v>
      </c>
      <c r="B1507">
        <v>10</v>
      </c>
      <c r="C1507">
        <v>0</v>
      </c>
      <c r="D1507" t="s">
        <v>9807</v>
      </c>
      <c r="E1507" t="s">
        <v>9808</v>
      </c>
      <c r="F1507">
        <v>1010</v>
      </c>
      <c r="G1507">
        <v>321900</v>
      </c>
      <c r="I1507">
        <v>369300</v>
      </c>
      <c r="J1507">
        <v>47400</v>
      </c>
      <c r="K1507" s="28">
        <v>0.147250698974837</v>
      </c>
      <c r="L1507" t="s">
        <v>380</v>
      </c>
      <c r="M1507" t="s">
        <v>20</v>
      </c>
      <c r="N1507">
        <v>5533.4610000000002</v>
      </c>
      <c r="O1507">
        <v>5399.1660000000002</v>
      </c>
      <c r="P1507">
        <v>-134.29500000000007</v>
      </c>
    </row>
    <row r="1508" spans="1:16">
      <c r="A1508">
        <v>56</v>
      </c>
      <c r="B1508">
        <v>11</v>
      </c>
      <c r="C1508">
        <v>0</v>
      </c>
      <c r="D1508" t="s">
        <v>9809</v>
      </c>
      <c r="E1508" t="s">
        <v>9810</v>
      </c>
      <c r="F1508">
        <v>1010</v>
      </c>
      <c r="G1508">
        <v>330000</v>
      </c>
      <c r="I1508">
        <v>388400</v>
      </c>
      <c r="J1508">
        <v>58400</v>
      </c>
      <c r="K1508" s="28">
        <v>0.176969696969697</v>
      </c>
      <c r="L1508" t="s">
        <v>380</v>
      </c>
      <c r="M1508" t="s">
        <v>20</v>
      </c>
      <c r="N1508">
        <v>5672.7</v>
      </c>
      <c r="O1508">
        <v>5678.4080000000004</v>
      </c>
      <c r="P1508">
        <v>5.7080000000005384</v>
      </c>
    </row>
    <row r="1509" spans="1:16">
      <c r="A1509">
        <v>56</v>
      </c>
      <c r="B1509">
        <v>12</v>
      </c>
      <c r="C1509">
        <v>0</v>
      </c>
      <c r="D1509" t="s">
        <v>9811</v>
      </c>
      <c r="E1509" t="s">
        <v>9812</v>
      </c>
      <c r="F1509">
        <v>1010</v>
      </c>
      <c r="G1509">
        <v>309900</v>
      </c>
      <c r="I1509">
        <v>369500</v>
      </c>
      <c r="J1509">
        <v>59600</v>
      </c>
      <c r="K1509" s="28">
        <v>0.19232010325911575</v>
      </c>
      <c r="L1509" t="s">
        <v>380</v>
      </c>
      <c r="M1509" t="s">
        <v>20</v>
      </c>
      <c r="N1509">
        <v>5327.1809999999996</v>
      </c>
      <c r="O1509">
        <v>5402.09</v>
      </c>
      <c r="P1509">
        <v>74.90900000000056</v>
      </c>
    </row>
    <row r="1510" spans="1:16">
      <c r="A1510">
        <v>56</v>
      </c>
      <c r="B1510">
        <v>13</v>
      </c>
      <c r="C1510">
        <v>0</v>
      </c>
      <c r="D1510" t="s">
        <v>9813</v>
      </c>
      <c r="E1510" t="s">
        <v>9814</v>
      </c>
      <c r="F1510">
        <v>1010</v>
      </c>
      <c r="G1510">
        <v>302900</v>
      </c>
      <c r="I1510">
        <v>348900</v>
      </c>
      <c r="J1510">
        <v>46000</v>
      </c>
      <c r="K1510" s="28">
        <v>0.15186530207989435</v>
      </c>
      <c r="L1510" t="s">
        <v>380</v>
      </c>
      <c r="M1510" t="s">
        <v>20</v>
      </c>
      <c r="N1510">
        <v>5206.8509999999997</v>
      </c>
      <c r="O1510">
        <v>5100.9179999999997</v>
      </c>
      <c r="P1510">
        <v>-105.93299999999999</v>
      </c>
    </row>
    <row r="1511" spans="1:16">
      <c r="A1511">
        <v>56</v>
      </c>
      <c r="B1511">
        <v>14</v>
      </c>
      <c r="C1511">
        <v>0</v>
      </c>
      <c r="D1511" t="s">
        <v>9815</v>
      </c>
      <c r="E1511" t="s">
        <v>9816</v>
      </c>
      <c r="F1511">
        <v>1010</v>
      </c>
      <c r="G1511">
        <v>303000</v>
      </c>
      <c r="I1511">
        <v>362000</v>
      </c>
      <c r="J1511">
        <v>59000</v>
      </c>
      <c r="K1511" s="28">
        <v>0.19471947194719474</v>
      </c>
      <c r="L1511" t="s">
        <v>380</v>
      </c>
      <c r="M1511" t="s">
        <v>20</v>
      </c>
      <c r="N1511">
        <v>5208.57</v>
      </c>
      <c r="O1511">
        <v>5292.44</v>
      </c>
      <c r="P1511">
        <v>83.869999999999891</v>
      </c>
    </row>
    <row r="1512" spans="1:16">
      <c r="A1512">
        <v>56</v>
      </c>
      <c r="B1512">
        <v>15</v>
      </c>
      <c r="C1512">
        <v>0</v>
      </c>
      <c r="D1512" t="s">
        <v>9817</v>
      </c>
      <c r="E1512" t="s">
        <v>9818</v>
      </c>
      <c r="F1512">
        <v>1010</v>
      </c>
      <c r="G1512">
        <v>308800</v>
      </c>
      <c r="I1512">
        <v>367900</v>
      </c>
      <c r="J1512">
        <v>59100</v>
      </c>
      <c r="K1512" s="28">
        <v>0.19138601036269431</v>
      </c>
      <c r="L1512" t="s">
        <v>380</v>
      </c>
      <c r="M1512" t="s">
        <v>20</v>
      </c>
      <c r="N1512">
        <v>5308.2719999999999</v>
      </c>
      <c r="O1512">
        <v>5378.6980000000003</v>
      </c>
      <c r="P1512">
        <v>70.426000000000386</v>
      </c>
    </row>
    <row r="1513" spans="1:16">
      <c r="A1513">
        <v>56</v>
      </c>
      <c r="B1513">
        <v>16</v>
      </c>
      <c r="C1513">
        <v>0</v>
      </c>
      <c r="D1513" t="s">
        <v>9819</v>
      </c>
      <c r="E1513" t="s">
        <v>9820</v>
      </c>
      <c r="F1513">
        <v>1010</v>
      </c>
      <c r="G1513">
        <v>310700</v>
      </c>
      <c r="I1513">
        <v>370600</v>
      </c>
      <c r="J1513">
        <v>59900</v>
      </c>
      <c r="K1513" s="28">
        <v>0.19279047312520126</v>
      </c>
      <c r="L1513" t="s">
        <v>380</v>
      </c>
      <c r="M1513" t="s">
        <v>20</v>
      </c>
      <c r="N1513">
        <v>5340.933</v>
      </c>
      <c r="O1513">
        <v>5418.1719999999996</v>
      </c>
      <c r="P1513">
        <v>77.238999999999578</v>
      </c>
    </row>
    <row r="1514" spans="1:16">
      <c r="A1514">
        <v>56</v>
      </c>
      <c r="B1514">
        <v>17</v>
      </c>
      <c r="C1514">
        <v>0</v>
      </c>
      <c r="D1514" t="s">
        <v>9821</v>
      </c>
      <c r="E1514" t="s">
        <v>9822</v>
      </c>
      <c r="F1514">
        <v>1010</v>
      </c>
      <c r="G1514">
        <v>304300</v>
      </c>
      <c r="I1514">
        <v>359100</v>
      </c>
      <c r="J1514">
        <v>54800</v>
      </c>
      <c r="K1514" s="28">
        <v>0.18008544199802823</v>
      </c>
      <c r="L1514" t="s">
        <v>380</v>
      </c>
      <c r="M1514" t="s">
        <v>20</v>
      </c>
      <c r="N1514">
        <v>5230.9170000000004</v>
      </c>
      <c r="O1514">
        <v>5250.0420000000004</v>
      </c>
      <c r="P1514">
        <v>19.125</v>
      </c>
    </row>
    <row r="1515" spans="1:16">
      <c r="A1515">
        <v>56</v>
      </c>
      <c r="B1515">
        <v>18</v>
      </c>
      <c r="C1515">
        <v>0</v>
      </c>
      <c r="D1515" t="s">
        <v>9823</v>
      </c>
      <c r="E1515" t="s">
        <v>9824</v>
      </c>
      <c r="F1515">
        <v>1310</v>
      </c>
      <c r="G1515">
        <v>600</v>
      </c>
      <c r="I1515">
        <v>600</v>
      </c>
      <c r="J1515">
        <v>0</v>
      </c>
      <c r="K1515" s="28">
        <v>0</v>
      </c>
      <c r="L1515" t="s">
        <v>380</v>
      </c>
      <c r="M1515" t="s">
        <v>20</v>
      </c>
      <c r="N1515">
        <v>10.314</v>
      </c>
      <c r="O1515">
        <v>8.7720000000000002</v>
      </c>
      <c r="P1515">
        <v>-1.5419999999999998</v>
      </c>
    </row>
    <row r="1516" spans="1:16">
      <c r="A1516">
        <v>56</v>
      </c>
      <c r="B1516">
        <v>19</v>
      </c>
      <c r="C1516">
        <v>0</v>
      </c>
      <c r="D1516" t="s">
        <v>9825</v>
      </c>
      <c r="E1516" t="s">
        <v>9826</v>
      </c>
      <c r="F1516">
        <v>1310</v>
      </c>
      <c r="G1516">
        <v>200</v>
      </c>
      <c r="I1516">
        <v>200</v>
      </c>
      <c r="J1516">
        <v>0</v>
      </c>
      <c r="K1516" s="28">
        <v>0</v>
      </c>
      <c r="L1516" t="s">
        <v>380</v>
      </c>
      <c r="M1516" t="s">
        <v>20</v>
      </c>
      <c r="N1516">
        <v>3.4380000000000006</v>
      </c>
      <c r="O1516">
        <v>2.9239999999999999</v>
      </c>
      <c r="P1516">
        <v>-0.51400000000000068</v>
      </c>
    </row>
    <row r="1517" spans="1:16">
      <c r="A1517">
        <v>56</v>
      </c>
      <c r="B1517">
        <v>20</v>
      </c>
      <c r="C1517">
        <v>0</v>
      </c>
      <c r="D1517" t="s">
        <v>9827</v>
      </c>
      <c r="E1517" t="s">
        <v>9828</v>
      </c>
      <c r="F1517">
        <v>1310</v>
      </c>
      <c r="G1517">
        <v>800</v>
      </c>
      <c r="I1517">
        <v>800</v>
      </c>
      <c r="J1517">
        <v>0</v>
      </c>
      <c r="K1517" s="28">
        <v>0</v>
      </c>
      <c r="L1517" t="s">
        <v>380</v>
      </c>
      <c r="M1517" t="s">
        <v>20</v>
      </c>
      <c r="N1517">
        <v>13.752000000000002</v>
      </c>
      <c r="O1517">
        <v>11.696</v>
      </c>
      <c r="P1517">
        <v>-2.0560000000000027</v>
      </c>
    </row>
    <row r="1518" spans="1:16">
      <c r="A1518">
        <v>56</v>
      </c>
      <c r="B1518">
        <v>21</v>
      </c>
      <c r="C1518">
        <v>0</v>
      </c>
      <c r="D1518" t="s">
        <v>9829</v>
      </c>
      <c r="E1518" t="s">
        <v>9830</v>
      </c>
      <c r="F1518">
        <v>1310</v>
      </c>
      <c r="G1518">
        <v>1200</v>
      </c>
      <c r="I1518">
        <v>1200</v>
      </c>
      <c r="J1518">
        <v>0</v>
      </c>
      <c r="K1518" s="28">
        <v>0</v>
      </c>
      <c r="L1518" t="s">
        <v>380</v>
      </c>
      <c r="M1518" t="s">
        <v>20</v>
      </c>
      <c r="N1518">
        <v>20.628</v>
      </c>
      <c r="O1518">
        <v>17.544</v>
      </c>
      <c r="P1518">
        <v>-3.0839999999999996</v>
      </c>
    </row>
    <row r="1519" spans="1:16">
      <c r="A1519">
        <v>56</v>
      </c>
      <c r="B1519">
        <v>22</v>
      </c>
      <c r="C1519">
        <v>0</v>
      </c>
      <c r="D1519" t="s">
        <v>9831</v>
      </c>
      <c r="E1519" t="s">
        <v>9832</v>
      </c>
      <c r="F1519">
        <v>1010</v>
      </c>
      <c r="G1519">
        <v>567700</v>
      </c>
      <c r="I1519">
        <v>662000</v>
      </c>
      <c r="J1519">
        <v>94300</v>
      </c>
      <c r="K1519" s="28">
        <v>0.16610886031354588</v>
      </c>
      <c r="L1519" t="s">
        <v>380</v>
      </c>
      <c r="M1519" t="s">
        <v>20</v>
      </c>
      <c r="N1519">
        <v>9758.7630000000008</v>
      </c>
      <c r="O1519">
        <v>9678.44</v>
      </c>
      <c r="P1519">
        <v>-80.32300000000032</v>
      </c>
    </row>
    <row r="1520" spans="1:16">
      <c r="A1520">
        <v>56</v>
      </c>
      <c r="B1520">
        <v>23</v>
      </c>
      <c r="C1520">
        <v>0</v>
      </c>
      <c r="D1520" t="s">
        <v>9833</v>
      </c>
      <c r="E1520" t="s">
        <v>9834</v>
      </c>
      <c r="F1520">
        <v>6010</v>
      </c>
      <c r="G1520">
        <v>6410</v>
      </c>
      <c r="I1520">
        <v>5820</v>
      </c>
      <c r="J1520">
        <v>-590</v>
      </c>
      <c r="K1520" s="28">
        <v>-9.2043681747269845E-2</v>
      </c>
      <c r="L1520" t="s">
        <v>380</v>
      </c>
      <c r="M1520" t="s">
        <v>20</v>
      </c>
      <c r="N1520">
        <v>110.18790000000001</v>
      </c>
      <c r="O1520">
        <v>85.088399999999993</v>
      </c>
      <c r="P1520">
        <v>-25.09950000000002</v>
      </c>
    </row>
    <row r="1521" spans="1:16">
      <c r="A1521">
        <v>56</v>
      </c>
      <c r="B1521">
        <v>24</v>
      </c>
      <c r="C1521">
        <v>0</v>
      </c>
      <c r="D1521" t="s">
        <v>9835</v>
      </c>
      <c r="E1521" t="s">
        <v>9836</v>
      </c>
      <c r="F1521">
        <v>1010</v>
      </c>
      <c r="G1521">
        <v>401500</v>
      </c>
      <c r="I1521">
        <v>471000</v>
      </c>
      <c r="J1521">
        <v>69500</v>
      </c>
      <c r="K1521" s="28">
        <v>0.17310087173100874</v>
      </c>
      <c r="L1521" t="s">
        <v>380</v>
      </c>
      <c r="M1521" t="s">
        <v>20</v>
      </c>
      <c r="N1521">
        <v>6901.7850000000008</v>
      </c>
      <c r="O1521">
        <v>6886.02</v>
      </c>
      <c r="P1521">
        <v>-15.765000000000327</v>
      </c>
    </row>
    <row r="1522" spans="1:16">
      <c r="A1522">
        <v>56</v>
      </c>
      <c r="B1522">
        <v>25</v>
      </c>
      <c r="C1522">
        <v>0</v>
      </c>
      <c r="D1522" t="s">
        <v>9837</v>
      </c>
      <c r="E1522" t="s">
        <v>9838</v>
      </c>
      <c r="F1522">
        <v>1320</v>
      </c>
      <c r="G1522">
        <v>11500</v>
      </c>
      <c r="I1522">
        <v>11500</v>
      </c>
      <c r="J1522">
        <v>0</v>
      </c>
      <c r="K1522" s="28">
        <v>0</v>
      </c>
      <c r="L1522" t="s">
        <v>380</v>
      </c>
      <c r="M1522" t="s">
        <v>20</v>
      </c>
      <c r="N1522">
        <v>197.68500000000003</v>
      </c>
      <c r="O1522">
        <v>168.13</v>
      </c>
      <c r="P1522">
        <v>-29.555000000000035</v>
      </c>
    </row>
    <row r="1523" spans="1:16">
      <c r="A1523">
        <v>56</v>
      </c>
      <c r="B1523">
        <v>26</v>
      </c>
      <c r="C1523">
        <v>0</v>
      </c>
      <c r="D1523" t="s">
        <v>9839</v>
      </c>
      <c r="E1523" t="s">
        <v>9840</v>
      </c>
      <c r="F1523">
        <v>1010</v>
      </c>
      <c r="G1523">
        <v>422300</v>
      </c>
      <c r="I1523">
        <v>493000</v>
      </c>
      <c r="J1523">
        <v>70700</v>
      </c>
      <c r="K1523" s="28">
        <v>0.16741652853421729</v>
      </c>
      <c r="L1523" t="s">
        <v>380</v>
      </c>
      <c r="M1523" t="s">
        <v>20</v>
      </c>
      <c r="N1523">
        <v>7259.3370000000014</v>
      </c>
      <c r="O1523">
        <v>7207.66</v>
      </c>
      <c r="P1523">
        <v>-51.677000000001499</v>
      </c>
    </row>
    <row r="1524" spans="1:16">
      <c r="A1524">
        <v>56</v>
      </c>
      <c r="B1524">
        <v>27</v>
      </c>
      <c r="C1524">
        <v>0</v>
      </c>
      <c r="D1524" t="s">
        <v>9841</v>
      </c>
      <c r="E1524" t="s">
        <v>9842</v>
      </c>
      <c r="F1524">
        <v>1010</v>
      </c>
      <c r="G1524">
        <v>357600</v>
      </c>
      <c r="I1524">
        <v>423800</v>
      </c>
      <c r="J1524">
        <v>66200</v>
      </c>
      <c r="K1524" s="28">
        <v>0.18512304250559275</v>
      </c>
      <c r="L1524" t="s">
        <v>380</v>
      </c>
      <c r="M1524" t="s">
        <v>20</v>
      </c>
      <c r="N1524">
        <v>6147.1440000000002</v>
      </c>
      <c r="O1524">
        <v>6195.9560000000001</v>
      </c>
      <c r="P1524">
        <v>48.811999999999898</v>
      </c>
    </row>
    <row r="1525" spans="1:16">
      <c r="A1525">
        <v>56</v>
      </c>
      <c r="B1525">
        <v>28</v>
      </c>
      <c r="C1525">
        <v>0</v>
      </c>
      <c r="D1525" t="s">
        <v>9843</v>
      </c>
      <c r="E1525" t="s">
        <v>9844</v>
      </c>
      <c r="F1525">
        <v>1320</v>
      </c>
      <c r="G1525">
        <v>6900</v>
      </c>
      <c r="I1525">
        <v>6900</v>
      </c>
      <c r="J1525">
        <v>0</v>
      </c>
      <c r="K1525" s="28">
        <v>0</v>
      </c>
      <c r="L1525" t="s">
        <v>380</v>
      </c>
      <c r="M1525" t="s">
        <v>20</v>
      </c>
      <c r="N1525">
        <v>118.61100000000002</v>
      </c>
      <c r="O1525">
        <v>100.878</v>
      </c>
      <c r="P1525">
        <v>-17.733000000000018</v>
      </c>
    </row>
    <row r="1526" spans="1:16">
      <c r="A1526">
        <v>56</v>
      </c>
      <c r="B1526">
        <v>29</v>
      </c>
      <c r="C1526">
        <v>0</v>
      </c>
      <c r="D1526" t="s">
        <v>9845</v>
      </c>
      <c r="E1526" t="s">
        <v>9846</v>
      </c>
      <c r="F1526">
        <v>1320</v>
      </c>
      <c r="G1526">
        <v>0</v>
      </c>
      <c r="I1526">
        <v>0</v>
      </c>
      <c r="J1526">
        <v>0</v>
      </c>
      <c r="L1526" t="s">
        <v>380</v>
      </c>
      <c r="M1526" t="s">
        <v>20</v>
      </c>
      <c r="P1526">
        <v>0</v>
      </c>
    </row>
    <row r="1527" spans="1:16">
      <c r="A1527">
        <v>56</v>
      </c>
      <c r="B1527">
        <v>30</v>
      </c>
      <c r="C1527">
        <v>0</v>
      </c>
      <c r="D1527" t="s">
        <v>9847</v>
      </c>
      <c r="E1527" t="s">
        <v>9848</v>
      </c>
      <c r="F1527">
        <v>1010</v>
      </c>
      <c r="G1527">
        <v>345200</v>
      </c>
      <c r="I1527">
        <v>412700</v>
      </c>
      <c r="J1527">
        <v>67500</v>
      </c>
      <c r="K1527" s="28">
        <v>0.19553881807647744</v>
      </c>
      <c r="L1527" t="s">
        <v>380</v>
      </c>
      <c r="M1527" t="s">
        <v>20</v>
      </c>
      <c r="N1527">
        <v>5933.9880000000003</v>
      </c>
      <c r="O1527">
        <v>6033.674</v>
      </c>
      <c r="P1527">
        <v>99.685999999999694</v>
      </c>
    </row>
    <row r="1528" spans="1:16">
      <c r="A1528">
        <v>56</v>
      </c>
      <c r="B1528">
        <v>31</v>
      </c>
      <c r="C1528">
        <v>0</v>
      </c>
      <c r="D1528" t="s">
        <v>9849</v>
      </c>
      <c r="E1528" t="s">
        <v>9850</v>
      </c>
      <c r="F1528">
        <v>1010</v>
      </c>
      <c r="G1528">
        <v>344600</v>
      </c>
      <c r="I1528">
        <v>410100</v>
      </c>
      <c r="J1528">
        <v>65500</v>
      </c>
      <c r="K1528" s="28">
        <v>0.19007544979686597</v>
      </c>
      <c r="L1528" t="s">
        <v>380</v>
      </c>
      <c r="M1528" t="s">
        <v>20</v>
      </c>
      <c r="N1528">
        <v>5923.674</v>
      </c>
      <c r="O1528">
        <v>5995.6620000000003</v>
      </c>
      <c r="P1528">
        <v>71.988000000000284</v>
      </c>
    </row>
    <row r="1529" spans="1:16">
      <c r="A1529">
        <v>56</v>
      </c>
      <c r="B1529">
        <v>32</v>
      </c>
      <c r="C1529">
        <v>0</v>
      </c>
      <c r="D1529" t="s">
        <v>9851</v>
      </c>
      <c r="E1529" t="s">
        <v>9852</v>
      </c>
      <c r="F1529">
        <v>1010</v>
      </c>
      <c r="G1529">
        <v>354500</v>
      </c>
      <c r="I1529">
        <v>414000</v>
      </c>
      <c r="J1529">
        <v>59500</v>
      </c>
      <c r="K1529" s="28">
        <v>0.16784203102961914</v>
      </c>
      <c r="L1529" t="s">
        <v>380</v>
      </c>
      <c r="M1529" t="s">
        <v>20</v>
      </c>
      <c r="N1529">
        <v>6093.8549999999996</v>
      </c>
      <c r="O1529">
        <v>6052.68</v>
      </c>
      <c r="P1529">
        <v>-41.174999999999272</v>
      </c>
    </row>
    <row r="1530" spans="1:16">
      <c r="A1530">
        <v>56</v>
      </c>
      <c r="B1530">
        <v>33</v>
      </c>
      <c r="C1530">
        <v>0</v>
      </c>
      <c r="D1530" t="s">
        <v>9853</v>
      </c>
      <c r="E1530" t="s">
        <v>9838</v>
      </c>
      <c r="F1530">
        <v>1320</v>
      </c>
      <c r="G1530">
        <v>10300</v>
      </c>
      <c r="I1530">
        <v>10300</v>
      </c>
      <c r="J1530">
        <v>0</v>
      </c>
      <c r="K1530" s="28">
        <v>0</v>
      </c>
      <c r="L1530" t="s">
        <v>380</v>
      </c>
      <c r="M1530" t="s">
        <v>20</v>
      </c>
      <c r="N1530">
        <v>177.05699999999999</v>
      </c>
      <c r="O1530">
        <v>150.58600000000001</v>
      </c>
      <c r="P1530">
        <v>-26.470999999999975</v>
      </c>
    </row>
    <row r="1531" spans="1:16">
      <c r="A1531">
        <v>56</v>
      </c>
      <c r="B1531">
        <v>34</v>
      </c>
      <c r="C1531">
        <v>0</v>
      </c>
      <c r="D1531" t="s">
        <v>9854</v>
      </c>
      <c r="E1531" t="s">
        <v>9855</v>
      </c>
      <c r="F1531">
        <v>1010</v>
      </c>
      <c r="G1531">
        <v>316600</v>
      </c>
      <c r="I1531">
        <v>371100</v>
      </c>
      <c r="J1531">
        <v>54500</v>
      </c>
      <c r="K1531" s="28">
        <v>0.17214150347441559</v>
      </c>
      <c r="L1531" t="s">
        <v>380</v>
      </c>
      <c r="M1531" t="s">
        <v>20</v>
      </c>
      <c r="N1531">
        <v>5442.3540000000003</v>
      </c>
      <c r="O1531">
        <v>5425.482</v>
      </c>
      <c r="P1531">
        <v>-16.872000000000298</v>
      </c>
    </row>
    <row r="1532" spans="1:16">
      <c r="A1532">
        <v>56</v>
      </c>
      <c r="B1532">
        <v>35</v>
      </c>
      <c r="C1532">
        <v>0</v>
      </c>
      <c r="D1532" t="s">
        <v>9856</v>
      </c>
      <c r="E1532" t="s">
        <v>9857</v>
      </c>
      <c r="F1532">
        <v>1010</v>
      </c>
      <c r="G1532">
        <v>347800</v>
      </c>
      <c r="I1532">
        <v>404500</v>
      </c>
      <c r="J1532">
        <v>56700</v>
      </c>
      <c r="K1532" s="28">
        <v>0.16302472685451419</v>
      </c>
      <c r="L1532" t="s">
        <v>380</v>
      </c>
      <c r="M1532" t="s">
        <v>20</v>
      </c>
      <c r="N1532">
        <v>5978.6819999999998</v>
      </c>
      <c r="O1532">
        <v>5913.79</v>
      </c>
      <c r="P1532">
        <v>-64.891999999999825</v>
      </c>
    </row>
    <row r="1533" spans="1:16">
      <c r="A1533">
        <v>56</v>
      </c>
      <c r="B1533">
        <v>36</v>
      </c>
      <c r="C1533">
        <v>0</v>
      </c>
      <c r="D1533" t="s">
        <v>9858</v>
      </c>
      <c r="E1533" t="s">
        <v>9859</v>
      </c>
      <c r="F1533">
        <v>1010</v>
      </c>
      <c r="G1533">
        <v>358100</v>
      </c>
      <c r="I1533">
        <v>416900</v>
      </c>
      <c r="J1533">
        <v>58800</v>
      </c>
      <c r="K1533" s="28">
        <v>0.16419994414967887</v>
      </c>
      <c r="L1533" t="s">
        <v>380</v>
      </c>
      <c r="M1533" t="s">
        <v>20</v>
      </c>
      <c r="N1533">
        <v>6155.7389999999996</v>
      </c>
      <c r="O1533">
        <v>6095.0780000000004</v>
      </c>
      <c r="P1533">
        <v>-60.660999999999149</v>
      </c>
    </row>
    <row r="1534" spans="1:16">
      <c r="A1534">
        <v>56</v>
      </c>
      <c r="B1534">
        <v>37</v>
      </c>
      <c r="C1534">
        <v>0</v>
      </c>
      <c r="D1534" t="s">
        <v>9860</v>
      </c>
      <c r="E1534" t="s">
        <v>9861</v>
      </c>
      <c r="F1534">
        <v>1010</v>
      </c>
      <c r="G1534">
        <v>327700</v>
      </c>
      <c r="I1534">
        <v>385800</v>
      </c>
      <c r="J1534">
        <v>58100</v>
      </c>
      <c r="K1534" s="28">
        <v>0.17729630759841308</v>
      </c>
      <c r="L1534" t="s">
        <v>380</v>
      </c>
      <c r="M1534" t="s">
        <v>20</v>
      </c>
      <c r="N1534">
        <v>5633.1629999999996</v>
      </c>
      <c r="O1534">
        <v>5640.3959999999997</v>
      </c>
      <c r="P1534">
        <v>7.2330000000001746</v>
      </c>
    </row>
    <row r="1535" spans="1:16">
      <c r="A1535">
        <v>56</v>
      </c>
      <c r="B1535">
        <v>38</v>
      </c>
      <c r="C1535">
        <v>0</v>
      </c>
      <c r="D1535" t="s">
        <v>9862</v>
      </c>
      <c r="E1535" t="s">
        <v>9863</v>
      </c>
      <c r="F1535">
        <v>1010</v>
      </c>
      <c r="G1535">
        <v>323700</v>
      </c>
      <c r="I1535">
        <v>380500</v>
      </c>
      <c r="J1535">
        <v>56800</v>
      </c>
      <c r="K1535" s="28">
        <v>0.17547111523015135</v>
      </c>
      <c r="L1535" t="s">
        <v>380</v>
      </c>
      <c r="M1535" t="s">
        <v>20</v>
      </c>
      <c r="N1535">
        <v>5564.4030000000002</v>
      </c>
      <c r="O1535">
        <v>5562.91</v>
      </c>
      <c r="P1535">
        <v>-1.4930000000003929</v>
      </c>
    </row>
    <row r="1536" spans="1:16">
      <c r="A1536">
        <v>57</v>
      </c>
      <c r="B1536">
        <v>1</v>
      </c>
      <c r="C1536">
        <v>0</v>
      </c>
      <c r="D1536" t="s">
        <v>9864</v>
      </c>
      <c r="E1536" t="s">
        <v>9865</v>
      </c>
      <c r="F1536">
        <v>1010</v>
      </c>
      <c r="G1536">
        <v>276300</v>
      </c>
      <c r="I1536">
        <v>324600</v>
      </c>
      <c r="J1536">
        <v>48300</v>
      </c>
      <c r="K1536" s="28">
        <v>0.17480998914223678</v>
      </c>
      <c r="L1536" t="s">
        <v>380</v>
      </c>
      <c r="M1536" t="s">
        <v>20</v>
      </c>
      <c r="N1536">
        <v>4749.5969999999998</v>
      </c>
      <c r="O1536">
        <v>4745.652</v>
      </c>
      <c r="P1536">
        <v>-3.944999999999709</v>
      </c>
    </row>
    <row r="1537" spans="1:16">
      <c r="A1537">
        <v>57</v>
      </c>
      <c r="B1537">
        <v>2</v>
      </c>
      <c r="C1537">
        <v>0</v>
      </c>
      <c r="D1537" t="s">
        <v>9866</v>
      </c>
      <c r="E1537" t="s">
        <v>9867</v>
      </c>
      <c r="F1537">
        <v>1010</v>
      </c>
      <c r="G1537">
        <v>322700</v>
      </c>
      <c r="I1537">
        <v>378400</v>
      </c>
      <c r="J1537">
        <v>55700</v>
      </c>
      <c r="K1537" s="28">
        <v>0.1726061357297799</v>
      </c>
      <c r="L1537" t="s">
        <v>380</v>
      </c>
      <c r="M1537" t="s">
        <v>20</v>
      </c>
      <c r="N1537">
        <v>5547.2129999999997</v>
      </c>
      <c r="O1537">
        <v>5532.2079999999996</v>
      </c>
      <c r="P1537">
        <v>-15.005000000000109</v>
      </c>
    </row>
    <row r="1538" spans="1:16">
      <c r="A1538">
        <v>57</v>
      </c>
      <c r="B1538">
        <v>3</v>
      </c>
      <c r="C1538">
        <v>0</v>
      </c>
      <c r="D1538" t="s">
        <v>9868</v>
      </c>
      <c r="E1538" t="s">
        <v>9869</v>
      </c>
      <c r="F1538">
        <v>1010</v>
      </c>
      <c r="G1538">
        <v>301300</v>
      </c>
      <c r="I1538">
        <v>349000</v>
      </c>
      <c r="J1538">
        <v>47700</v>
      </c>
      <c r="K1538" s="28">
        <v>0.15831397278460013</v>
      </c>
      <c r="L1538" t="s">
        <v>380</v>
      </c>
      <c r="M1538" t="s">
        <v>20</v>
      </c>
      <c r="N1538">
        <v>5179.3469999999998</v>
      </c>
      <c r="O1538">
        <v>5102.38</v>
      </c>
      <c r="P1538">
        <v>-76.966999999999643</v>
      </c>
    </row>
    <row r="1539" spans="1:16">
      <c r="A1539">
        <v>57</v>
      </c>
      <c r="B1539">
        <v>4</v>
      </c>
      <c r="C1539">
        <v>0</v>
      </c>
      <c r="D1539" t="s">
        <v>9870</v>
      </c>
      <c r="E1539" t="s">
        <v>9871</v>
      </c>
      <c r="F1539">
        <v>1010</v>
      </c>
      <c r="G1539">
        <v>292700</v>
      </c>
      <c r="I1539">
        <v>344200</v>
      </c>
      <c r="J1539">
        <v>51500</v>
      </c>
      <c r="K1539" s="28">
        <v>0.17594806969593435</v>
      </c>
      <c r="L1539" t="s">
        <v>380</v>
      </c>
      <c r="M1539" t="s">
        <v>20</v>
      </c>
      <c r="N1539">
        <v>5031.5129999999999</v>
      </c>
      <c r="O1539">
        <v>5032.2039999999997</v>
      </c>
      <c r="P1539">
        <v>0.69099999999980355</v>
      </c>
    </row>
    <row r="1540" spans="1:16">
      <c r="A1540">
        <v>57</v>
      </c>
      <c r="B1540">
        <v>5</v>
      </c>
      <c r="C1540">
        <v>0</v>
      </c>
      <c r="D1540" t="s">
        <v>9872</v>
      </c>
      <c r="E1540" t="s">
        <v>9838</v>
      </c>
      <c r="F1540">
        <v>1310</v>
      </c>
      <c r="G1540">
        <v>3900</v>
      </c>
      <c r="I1540">
        <v>3900</v>
      </c>
      <c r="J1540">
        <v>0</v>
      </c>
      <c r="K1540" s="28">
        <v>0</v>
      </c>
      <c r="L1540" t="s">
        <v>380</v>
      </c>
      <c r="M1540" t="s">
        <v>20</v>
      </c>
      <c r="N1540">
        <v>67.040999999999997</v>
      </c>
      <c r="O1540">
        <v>57.018000000000001</v>
      </c>
      <c r="P1540">
        <v>-10.022999999999996</v>
      </c>
    </row>
    <row r="1541" spans="1:16">
      <c r="A1541">
        <v>57</v>
      </c>
      <c r="B1541">
        <v>6</v>
      </c>
      <c r="C1541">
        <v>0</v>
      </c>
      <c r="D1541" t="s">
        <v>9873</v>
      </c>
      <c r="E1541" t="s">
        <v>9874</v>
      </c>
      <c r="F1541">
        <v>1010</v>
      </c>
      <c r="G1541">
        <v>446700</v>
      </c>
      <c r="I1541">
        <v>524500</v>
      </c>
      <c r="J1541">
        <v>77800</v>
      </c>
      <c r="K1541" s="28">
        <v>0.1741661070069398</v>
      </c>
      <c r="L1541" t="s">
        <v>380</v>
      </c>
      <c r="M1541" t="s">
        <v>20</v>
      </c>
      <c r="N1541">
        <v>7678.773000000001</v>
      </c>
      <c r="O1541">
        <v>7668.19</v>
      </c>
      <c r="P1541">
        <v>-10.583000000001448</v>
      </c>
    </row>
    <row r="1542" spans="1:16">
      <c r="A1542">
        <v>57</v>
      </c>
      <c r="B1542">
        <v>7</v>
      </c>
      <c r="C1542">
        <v>0</v>
      </c>
      <c r="D1542" t="s">
        <v>9875</v>
      </c>
      <c r="E1542" t="s">
        <v>9876</v>
      </c>
      <c r="F1542">
        <v>1010</v>
      </c>
      <c r="G1542">
        <v>298400</v>
      </c>
      <c r="I1542">
        <v>355500</v>
      </c>
      <c r="J1542">
        <v>57100</v>
      </c>
      <c r="K1542" s="28">
        <v>0.1913538873994638</v>
      </c>
      <c r="L1542" t="s">
        <v>380</v>
      </c>
      <c r="M1542" t="s">
        <v>20</v>
      </c>
      <c r="N1542">
        <v>5129.4960000000001</v>
      </c>
      <c r="O1542">
        <v>5197.41</v>
      </c>
      <c r="P1542">
        <v>67.91399999999976</v>
      </c>
    </row>
    <row r="1543" spans="1:16">
      <c r="A1543">
        <v>57</v>
      </c>
      <c r="B1543">
        <v>8</v>
      </c>
      <c r="C1543">
        <v>0</v>
      </c>
      <c r="D1543" t="s">
        <v>9877</v>
      </c>
      <c r="E1543" t="s">
        <v>9878</v>
      </c>
      <c r="F1543">
        <v>1010</v>
      </c>
      <c r="G1543">
        <v>329400</v>
      </c>
      <c r="I1543">
        <v>386500</v>
      </c>
      <c r="J1543">
        <v>57100</v>
      </c>
      <c r="K1543" s="28">
        <v>0.17334547662416511</v>
      </c>
      <c r="L1543" t="s">
        <v>380</v>
      </c>
      <c r="M1543" t="s">
        <v>20</v>
      </c>
      <c r="N1543">
        <v>5662.3860000000004</v>
      </c>
      <c r="O1543">
        <v>5650.63</v>
      </c>
      <c r="P1543">
        <v>-11.756000000000313</v>
      </c>
    </row>
    <row r="1544" spans="1:16">
      <c r="A1544">
        <v>57</v>
      </c>
      <c r="B1544">
        <v>9</v>
      </c>
      <c r="C1544">
        <v>0</v>
      </c>
      <c r="D1544" t="s">
        <v>9879</v>
      </c>
      <c r="E1544" t="s">
        <v>9880</v>
      </c>
      <c r="F1544">
        <v>1010</v>
      </c>
      <c r="G1544">
        <v>337200</v>
      </c>
      <c r="I1544">
        <v>397100</v>
      </c>
      <c r="J1544">
        <v>59900</v>
      </c>
      <c r="K1544" s="28">
        <v>0.17763938315539729</v>
      </c>
      <c r="L1544" t="s">
        <v>380</v>
      </c>
      <c r="M1544" t="s">
        <v>20</v>
      </c>
      <c r="N1544">
        <v>5796.4679999999998</v>
      </c>
      <c r="O1544">
        <v>5805.6019999999999</v>
      </c>
      <c r="P1544">
        <v>9.1340000000000146</v>
      </c>
    </row>
    <row r="1545" spans="1:16">
      <c r="A1545">
        <v>57</v>
      </c>
      <c r="B1545">
        <v>10</v>
      </c>
      <c r="C1545">
        <v>0</v>
      </c>
      <c r="D1545" t="s">
        <v>9881</v>
      </c>
      <c r="E1545" t="s">
        <v>9882</v>
      </c>
      <c r="F1545">
        <v>1010</v>
      </c>
      <c r="G1545">
        <v>308500</v>
      </c>
      <c r="I1545">
        <v>361200</v>
      </c>
      <c r="J1545">
        <v>52700</v>
      </c>
      <c r="K1545" s="28">
        <v>0.17082658022690445</v>
      </c>
      <c r="L1545" t="s">
        <v>380</v>
      </c>
      <c r="M1545" t="s">
        <v>20</v>
      </c>
      <c r="N1545">
        <v>5303.1149999999998</v>
      </c>
      <c r="O1545">
        <v>5280.7439999999997</v>
      </c>
      <c r="P1545">
        <v>-22.371000000000095</v>
      </c>
    </row>
    <row r="1546" spans="1:16">
      <c r="A1546">
        <v>57</v>
      </c>
      <c r="B1546">
        <v>11</v>
      </c>
      <c r="C1546">
        <v>0</v>
      </c>
      <c r="D1546" t="s">
        <v>9883</v>
      </c>
      <c r="E1546" t="s">
        <v>9884</v>
      </c>
      <c r="F1546">
        <v>1010</v>
      </c>
      <c r="G1546">
        <v>326500</v>
      </c>
      <c r="I1546">
        <v>382900</v>
      </c>
      <c r="J1546">
        <v>56400</v>
      </c>
      <c r="K1546" s="28">
        <v>0.17274119448698322</v>
      </c>
      <c r="L1546" t="s">
        <v>380</v>
      </c>
      <c r="M1546" t="s">
        <v>20</v>
      </c>
      <c r="N1546">
        <v>5612.5349999999999</v>
      </c>
      <c r="O1546">
        <v>5597.9979999999996</v>
      </c>
      <c r="P1546">
        <v>-14.537000000000262</v>
      </c>
    </row>
    <row r="1547" spans="1:16">
      <c r="A1547">
        <v>57</v>
      </c>
      <c r="B1547">
        <v>12</v>
      </c>
      <c r="C1547">
        <v>0</v>
      </c>
      <c r="D1547" t="s">
        <v>9885</v>
      </c>
      <c r="E1547" t="s">
        <v>9886</v>
      </c>
      <c r="F1547">
        <v>1010</v>
      </c>
      <c r="G1547">
        <v>439700</v>
      </c>
      <c r="I1547">
        <v>507700</v>
      </c>
      <c r="J1547">
        <v>68000</v>
      </c>
      <c r="K1547" s="28">
        <v>0.15465089833977719</v>
      </c>
      <c r="L1547" t="s">
        <v>380</v>
      </c>
      <c r="M1547" t="s">
        <v>20</v>
      </c>
      <c r="N1547">
        <v>7558.4430000000011</v>
      </c>
      <c r="O1547">
        <v>7422.5739999999996</v>
      </c>
      <c r="P1547">
        <v>-135.86900000000151</v>
      </c>
    </row>
    <row r="1548" spans="1:16">
      <c r="A1548">
        <v>57</v>
      </c>
      <c r="B1548">
        <v>13</v>
      </c>
      <c r="C1548">
        <v>0</v>
      </c>
      <c r="D1548" t="s">
        <v>9887</v>
      </c>
      <c r="E1548" t="s">
        <v>9888</v>
      </c>
      <c r="F1548">
        <v>1010</v>
      </c>
      <c r="G1548">
        <v>256400</v>
      </c>
      <c r="I1548">
        <v>306800</v>
      </c>
      <c r="J1548">
        <v>50400</v>
      </c>
      <c r="K1548" s="28">
        <v>0.19656786271450866</v>
      </c>
      <c r="L1548" t="s">
        <v>380</v>
      </c>
      <c r="M1548" t="s">
        <v>20</v>
      </c>
      <c r="N1548">
        <v>4407.5159999999996</v>
      </c>
      <c r="O1548">
        <v>4485.4160000000002</v>
      </c>
      <c r="P1548">
        <v>77.900000000000546</v>
      </c>
    </row>
    <row r="1549" spans="1:16">
      <c r="A1549">
        <v>57</v>
      </c>
      <c r="B1549">
        <v>14</v>
      </c>
      <c r="C1549">
        <v>0</v>
      </c>
      <c r="D1549" t="s">
        <v>9889</v>
      </c>
      <c r="E1549" t="s">
        <v>9890</v>
      </c>
      <c r="F1549">
        <v>1010</v>
      </c>
      <c r="G1549">
        <v>244000</v>
      </c>
      <c r="I1549">
        <v>292200</v>
      </c>
      <c r="J1549">
        <v>48200</v>
      </c>
      <c r="K1549" s="28">
        <v>0.19754098360655736</v>
      </c>
      <c r="L1549" t="s">
        <v>380</v>
      </c>
      <c r="M1549" t="s">
        <v>20</v>
      </c>
      <c r="N1549">
        <v>4194.3599999999997</v>
      </c>
      <c r="O1549">
        <v>4271.9639999999999</v>
      </c>
      <c r="P1549">
        <v>77.604000000000269</v>
      </c>
    </row>
    <row r="1550" spans="1:16">
      <c r="A1550">
        <v>57</v>
      </c>
      <c r="B1550">
        <v>15</v>
      </c>
      <c r="C1550">
        <v>0</v>
      </c>
      <c r="D1550" t="s">
        <v>9891</v>
      </c>
      <c r="E1550" t="s">
        <v>9892</v>
      </c>
      <c r="F1550">
        <v>1010</v>
      </c>
      <c r="G1550">
        <v>302300</v>
      </c>
      <c r="I1550">
        <v>360800</v>
      </c>
      <c r="J1550">
        <v>58500</v>
      </c>
      <c r="K1550" s="28">
        <v>0.19351637446245462</v>
      </c>
      <c r="L1550" t="s">
        <v>380</v>
      </c>
      <c r="M1550" t="s">
        <v>20</v>
      </c>
      <c r="N1550">
        <v>5196.5370000000003</v>
      </c>
      <c r="O1550">
        <v>5274.8959999999997</v>
      </c>
      <c r="P1550">
        <v>78.358999999999469</v>
      </c>
    </row>
    <row r="1551" spans="1:16">
      <c r="A1551">
        <v>57</v>
      </c>
      <c r="B1551">
        <v>16</v>
      </c>
      <c r="C1551">
        <v>0</v>
      </c>
      <c r="D1551" t="s">
        <v>9893</v>
      </c>
      <c r="E1551" t="s">
        <v>9894</v>
      </c>
      <c r="F1551">
        <v>1010</v>
      </c>
      <c r="G1551">
        <v>288000</v>
      </c>
      <c r="I1551">
        <v>335600</v>
      </c>
      <c r="J1551">
        <v>47600</v>
      </c>
      <c r="K1551" s="28">
        <v>0.16527777777777786</v>
      </c>
      <c r="L1551" t="s">
        <v>380</v>
      </c>
      <c r="M1551" t="s">
        <v>20</v>
      </c>
      <c r="N1551">
        <v>4950.72</v>
      </c>
      <c r="O1551">
        <v>4906.4719999999998</v>
      </c>
      <c r="P1551">
        <v>-44.248000000000502</v>
      </c>
    </row>
    <row r="1552" spans="1:16">
      <c r="A1552">
        <v>57</v>
      </c>
      <c r="B1552">
        <v>17</v>
      </c>
      <c r="C1552">
        <v>0</v>
      </c>
      <c r="D1552" t="s">
        <v>9895</v>
      </c>
      <c r="E1552" t="s">
        <v>9896</v>
      </c>
      <c r="F1552">
        <v>1010</v>
      </c>
      <c r="G1552">
        <v>269700</v>
      </c>
      <c r="I1552">
        <v>322900</v>
      </c>
      <c r="J1552">
        <v>53200</v>
      </c>
      <c r="K1552" s="28">
        <v>0.19725621060437515</v>
      </c>
      <c r="L1552" t="s">
        <v>380</v>
      </c>
      <c r="M1552" t="s">
        <v>20</v>
      </c>
      <c r="N1552">
        <v>4636.143</v>
      </c>
      <c r="O1552">
        <v>4720.7979999999998</v>
      </c>
      <c r="P1552">
        <v>84.654999999999745</v>
      </c>
    </row>
    <row r="1553" spans="1:16">
      <c r="A1553">
        <v>57</v>
      </c>
      <c r="B1553">
        <v>18</v>
      </c>
      <c r="C1553">
        <v>0</v>
      </c>
      <c r="D1553" t="s">
        <v>9897</v>
      </c>
      <c r="E1553" t="s">
        <v>9898</v>
      </c>
      <c r="F1553">
        <v>1010</v>
      </c>
      <c r="G1553">
        <v>272700</v>
      </c>
      <c r="I1553">
        <v>326600</v>
      </c>
      <c r="J1553">
        <v>53900</v>
      </c>
      <c r="K1553" s="28">
        <v>0.19765309864319769</v>
      </c>
      <c r="L1553" t="s">
        <v>380</v>
      </c>
      <c r="M1553" t="s">
        <v>20</v>
      </c>
      <c r="N1553">
        <v>4687.7129999999997</v>
      </c>
      <c r="O1553">
        <v>4774.8919999999998</v>
      </c>
      <c r="P1553">
        <v>87.179000000000087</v>
      </c>
    </row>
    <row r="1554" spans="1:16">
      <c r="A1554">
        <v>57</v>
      </c>
      <c r="B1554">
        <v>19</v>
      </c>
      <c r="C1554">
        <v>0</v>
      </c>
      <c r="D1554" t="s">
        <v>9899</v>
      </c>
      <c r="E1554" t="s">
        <v>9898</v>
      </c>
      <c r="F1554">
        <v>1010</v>
      </c>
      <c r="G1554">
        <v>291800</v>
      </c>
      <c r="I1554">
        <v>340100</v>
      </c>
      <c r="J1554">
        <v>48300</v>
      </c>
      <c r="K1554" s="28">
        <v>0.16552433173406444</v>
      </c>
      <c r="L1554" t="s">
        <v>380</v>
      </c>
      <c r="M1554" t="s">
        <v>20</v>
      </c>
      <c r="N1554">
        <v>5016.0420000000004</v>
      </c>
      <c r="O1554">
        <v>4972.2619999999997</v>
      </c>
      <c r="P1554">
        <v>-43.780000000000655</v>
      </c>
    </row>
    <row r="1555" spans="1:16">
      <c r="A1555">
        <v>57</v>
      </c>
      <c r="B1555">
        <v>20</v>
      </c>
      <c r="C1555">
        <v>0</v>
      </c>
      <c r="D1555" t="s">
        <v>9900</v>
      </c>
      <c r="E1555" t="s">
        <v>9901</v>
      </c>
      <c r="F1555">
        <v>1010</v>
      </c>
      <c r="G1555">
        <v>323000</v>
      </c>
      <c r="I1555">
        <v>373700</v>
      </c>
      <c r="J1555">
        <v>50700</v>
      </c>
      <c r="K1555" s="28">
        <v>0.15696594427244581</v>
      </c>
      <c r="L1555" t="s">
        <v>380</v>
      </c>
      <c r="M1555" t="s">
        <v>20</v>
      </c>
      <c r="N1555">
        <v>5552.37</v>
      </c>
      <c r="O1555">
        <v>5463.4939999999997</v>
      </c>
      <c r="P1555">
        <v>-88.876000000000204</v>
      </c>
    </row>
    <row r="1556" spans="1:16">
      <c r="A1556">
        <v>57</v>
      </c>
      <c r="B1556">
        <v>21</v>
      </c>
      <c r="C1556">
        <v>0</v>
      </c>
      <c r="D1556" t="s">
        <v>9902</v>
      </c>
      <c r="E1556" t="s">
        <v>9903</v>
      </c>
      <c r="F1556">
        <v>1010</v>
      </c>
      <c r="G1556">
        <v>310800</v>
      </c>
      <c r="I1556">
        <v>371300</v>
      </c>
      <c r="J1556">
        <v>60500</v>
      </c>
      <c r="K1556" s="28">
        <v>0.19465894465894462</v>
      </c>
      <c r="L1556" t="s">
        <v>380</v>
      </c>
      <c r="M1556" t="s">
        <v>20</v>
      </c>
      <c r="N1556">
        <v>5342.652</v>
      </c>
      <c r="O1556">
        <v>5428.4059999999999</v>
      </c>
      <c r="P1556">
        <v>85.753999999999905</v>
      </c>
    </row>
    <row r="1557" spans="1:16">
      <c r="A1557">
        <v>57</v>
      </c>
      <c r="B1557">
        <v>22</v>
      </c>
      <c r="C1557">
        <v>0</v>
      </c>
      <c r="D1557" t="s">
        <v>9904</v>
      </c>
      <c r="E1557" t="s">
        <v>9905</v>
      </c>
      <c r="F1557">
        <v>1010</v>
      </c>
      <c r="G1557">
        <v>270900</v>
      </c>
      <c r="I1557">
        <v>323500</v>
      </c>
      <c r="J1557">
        <v>52600</v>
      </c>
      <c r="K1557" s="28">
        <v>0.19416758951642676</v>
      </c>
      <c r="L1557" t="s">
        <v>380</v>
      </c>
      <c r="M1557" t="s">
        <v>20</v>
      </c>
      <c r="N1557">
        <v>4656.7709999999997</v>
      </c>
      <c r="O1557">
        <v>4729.57</v>
      </c>
      <c r="P1557">
        <v>72.798999999999978</v>
      </c>
    </row>
    <row r="1558" spans="1:16">
      <c r="A1558">
        <v>57</v>
      </c>
      <c r="B1558">
        <v>23</v>
      </c>
      <c r="C1558">
        <v>0</v>
      </c>
      <c r="D1558" t="s">
        <v>9906</v>
      </c>
      <c r="E1558" t="s">
        <v>9905</v>
      </c>
      <c r="F1558">
        <v>1320</v>
      </c>
      <c r="G1558">
        <v>3400</v>
      </c>
      <c r="I1558">
        <v>3400</v>
      </c>
      <c r="J1558">
        <v>0</v>
      </c>
      <c r="K1558" s="28">
        <v>0</v>
      </c>
      <c r="L1558" t="s">
        <v>380</v>
      </c>
      <c r="M1558" t="s">
        <v>20</v>
      </c>
      <c r="N1558">
        <v>58.446000000000005</v>
      </c>
      <c r="O1558">
        <v>49.707999999999998</v>
      </c>
      <c r="P1558">
        <v>-8.7380000000000067</v>
      </c>
    </row>
    <row r="1559" spans="1:16">
      <c r="A1559">
        <v>57</v>
      </c>
      <c r="B1559">
        <v>24</v>
      </c>
      <c r="C1559">
        <v>0</v>
      </c>
      <c r="D1559" t="s">
        <v>9907</v>
      </c>
      <c r="E1559" t="s">
        <v>9908</v>
      </c>
      <c r="F1559">
        <v>1010</v>
      </c>
      <c r="G1559">
        <v>270700</v>
      </c>
      <c r="I1559">
        <v>359100</v>
      </c>
      <c r="J1559">
        <v>88400</v>
      </c>
      <c r="K1559" s="28">
        <v>0.32656076837827852</v>
      </c>
      <c r="L1559" t="s">
        <v>380</v>
      </c>
      <c r="M1559" t="s">
        <v>69</v>
      </c>
      <c r="N1559">
        <v>4653.3329999999996</v>
      </c>
      <c r="O1559">
        <v>5250.0420000000004</v>
      </c>
      <c r="P1559">
        <v>596.70900000000074</v>
      </c>
    </row>
    <row r="1560" spans="1:16">
      <c r="A1560">
        <v>57</v>
      </c>
      <c r="B1560">
        <v>25</v>
      </c>
      <c r="C1560">
        <v>0</v>
      </c>
      <c r="D1560" t="s">
        <v>9909</v>
      </c>
      <c r="E1560" t="s">
        <v>9910</v>
      </c>
      <c r="F1560">
        <v>1010</v>
      </c>
      <c r="G1560">
        <v>328800</v>
      </c>
      <c r="I1560">
        <v>380200</v>
      </c>
      <c r="J1560">
        <v>51400</v>
      </c>
      <c r="K1560" s="28">
        <v>0.1563260340632604</v>
      </c>
      <c r="L1560" t="s">
        <v>380</v>
      </c>
      <c r="M1560" t="s">
        <v>20</v>
      </c>
      <c r="N1560">
        <v>5652.0720000000001</v>
      </c>
      <c r="O1560">
        <v>5558.5240000000003</v>
      </c>
      <c r="P1560">
        <v>-93.547999999999774</v>
      </c>
    </row>
    <row r="1561" spans="1:16">
      <c r="A1561">
        <v>57</v>
      </c>
      <c r="B1561">
        <v>26</v>
      </c>
      <c r="C1561">
        <v>0</v>
      </c>
      <c r="D1561" t="s">
        <v>9911</v>
      </c>
      <c r="E1561" t="s">
        <v>9912</v>
      </c>
      <c r="F1561">
        <v>1010</v>
      </c>
      <c r="G1561">
        <v>345400</v>
      </c>
      <c r="I1561">
        <v>403600</v>
      </c>
      <c r="J1561">
        <v>58200</v>
      </c>
      <c r="K1561" s="28">
        <v>0.16850028951939788</v>
      </c>
      <c r="L1561" t="s">
        <v>380</v>
      </c>
      <c r="M1561" t="s">
        <v>20</v>
      </c>
      <c r="N1561">
        <v>5937.4260000000004</v>
      </c>
      <c r="O1561">
        <v>5900.6319999999996</v>
      </c>
      <c r="P1561">
        <v>-36.794000000000779</v>
      </c>
    </row>
    <row r="1562" spans="1:16">
      <c r="A1562">
        <v>57</v>
      </c>
      <c r="B1562">
        <v>27</v>
      </c>
      <c r="C1562">
        <v>0</v>
      </c>
      <c r="D1562" t="s">
        <v>9913</v>
      </c>
      <c r="E1562" t="s">
        <v>9914</v>
      </c>
      <c r="F1562">
        <v>1010</v>
      </c>
      <c r="G1562">
        <v>235200</v>
      </c>
      <c r="I1562">
        <v>281400</v>
      </c>
      <c r="J1562">
        <v>46200</v>
      </c>
      <c r="K1562" s="28">
        <v>0.1964285714285714</v>
      </c>
      <c r="L1562" t="s">
        <v>380</v>
      </c>
      <c r="M1562" t="s">
        <v>20</v>
      </c>
      <c r="N1562">
        <v>4043.0880000000006</v>
      </c>
      <c r="O1562">
        <v>4114.0680000000002</v>
      </c>
      <c r="P1562">
        <v>70.979999999999563</v>
      </c>
    </row>
    <row r="1563" spans="1:16">
      <c r="A1563">
        <v>57</v>
      </c>
      <c r="B1563">
        <v>28</v>
      </c>
      <c r="C1563">
        <v>0</v>
      </c>
      <c r="D1563" t="s">
        <v>9915</v>
      </c>
      <c r="E1563" t="s">
        <v>9916</v>
      </c>
      <c r="F1563">
        <v>1010</v>
      </c>
      <c r="G1563">
        <v>286800</v>
      </c>
      <c r="I1563">
        <v>340100</v>
      </c>
      <c r="J1563">
        <v>53300</v>
      </c>
      <c r="K1563" s="28">
        <v>0.1858437935843793</v>
      </c>
      <c r="L1563" t="s">
        <v>380</v>
      </c>
      <c r="M1563" t="s">
        <v>20</v>
      </c>
      <c r="N1563">
        <v>4930.0919999999996</v>
      </c>
      <c r="O1563">
        <v>4972.2619999999997</v>
      </c>
      <c r="P1563">
        <v>42.170000000000073</v>
      </c>
    </row>
    <row r="1564" spans="1:16">
      <c r="A1564">
        <v>57</v>
      </c>
      <c r="B1564">
        <v>29</v>
      </c>
      <c r="C1564">
        <v>0</v>
      </c>
      <c r="D1564" t="s">
        <v>9917</v>
      </c>
      <c r="E1564" t="s">
        <v>9918</v>
      </c>
      <c r="F1564">
        <v>1010</v>
      </c>
      <c r="G1564">
        <v>290000</v>
      </c>
      <c r="I1564">
        <v>347400</v>
      </c>
      <c r="J1564">
        <v>57400</v>
      </c>
      <c r="K1564" s="28">
        <v>0.19793103448275873</v>
      </c>
      <c r="L1564" t="s">
        <v>380</v>
      </c>
      <c r="M1564" t="s">
        <v>20</v>
      </c>
      <c r="N1564">
        <v>4985.1000000000004</v>
      </c>
      <c r="O1564">
        <v>5078.9880000000003</v>
      </c>
      <c r="P1564">
        <v>93.88799999999992</v>
      </c>
    </row>
    <row r="1565" spans="1:16">
      <c r="A1565">
        <v>57</v>
      </c>
      <c r="B1565">
        <v>30</v>
      </c>
      <c r="C1565">
        <v>0</v>
      </c>
      <c r="D1565" t="s">
        <v>9919</v>
      </c>
      <c r="E1565" t="s">
        <v>9920</v>
      </c>
      <c r="F1565">
        <v>1010</v>
      </c>
      <c r="G1565">
        <v>303100</v>
      </c>
      <c r="I1565">
        <v>361400</v>
      </c>
      <c r="J1565">
        <v>58300</v>
      </c>
      <c r="K1565" s="28">
        <v>0.19234576047509067</v>
      </c>
      <c r="L1565" t="s">
        <v>380</v>
      </c>
      <c r="M1565" t="s">
        <v>20</v>
      </c>
      <c r="N1565">
        <v>5210.2889999999998</v>
      </c>
      <c r="O1565">
        <v>5283.6679999999997</v>
      </c>
      <c r="P1565">
        <v>73.378999999999905</v>
      </c>
    </row>
    <row r="1566" spans="1:16">
      <c r="A1566">
        <v>57</v>
      </c>
      <c r="B1566">
        <v>31</v>
      </c>
      <c r="C1566">
        <v>0</v>
      </c>
      <c r="D1566" t="s">
        <v>9921</v>
      </c>
      <c r="E1566" t="s">
        <v>9922</v>
      </c>
      <c r="F1566">
        <v>1310</v>
      </c>
      <c r="G1566">
        <v>425600</v>
      </c>
      <c r="I1566">
        <v>425600</v>
      </c>
      <c r="J1566">
        <v>0</v>
      </c>
      <c r="K1566" s="28">
        <v>0</v>
      </c>
      <c r="L1566" t="s">
        <v>380</v>
      </c>
      <c r="M1566" t="s">
        <v>20</v>
      </c>
      <c r="N1566">
        <v>7316.0640000000012</v>
      </c>
      <c r="O1566">
        <v>6222.2719999999999</v>
      </c>
      <c r="P1566">
        <v>-1093.7920000000013</v>
      </c>
    </row>
    <row r="1567" spans="1:16">
      <c r="A1567">
        <v>57</v>
      </c>
      <c r="B1567">
        <v>31</v>
      </c>
      <c r="C1567">
        <v>1</v>
      </c>
      <c r="D1567" t="s">
        <v>9923</v>
      </c>
      <c r="E1567" t="s">
        <v>9924</v>
      </c>
      <c r="F1567" t="s">
        <v>7629</v>
      </c>
      <c r="G1567">
        <v>297500</v>
      </c>
      <c r="I1567">
        <v>297500</v>
      </c>
      <c r="J1567">
        <v>0</v>
      </c>
      <c r="K1567" s="28">
        <v>0</v>
      </c>
      <c r="L1567" t="s">
        <v>380</v>
      </c>
      <c r="M1567" t="s">
        <v>20</v>
      </c>
      <c r="N1567">
        <v>5114.0249999999996</v>
      </c>
      <c r="O1567">
        <v>4349.45</v>
      </c>
      <c r="P1567">
        <v>-764.57499999999982</v>
      </c>
    </row>
    <row r="1568" spans="1:16">
      <c r="A1568">
        <v>57</v>
      </c>
      <c r="B1568">
        <v>31</v>
      </c>
      <c r="C1568">
        <v>2</v>
      </c>
      <c r="D1568" t="s">
        <v>9925</v>
      </c>
      <c r="E1568" t="s">
        <v>9926</v>
      </c>
      <c r="F1568" t="s">
        <v>7629</v>
      </c>
      <c r="G1568">
        <v>514500</v>
      </c>
      <c r="I1568">
        <v>514500</v>
      </c>
      <c r="J1568">
        <v>0</v>
      </c>
      <c r="K1568" s="28">
        <v>0</v>
      </c>
      <c r="L1568" t="s">
        <v>380</v>
      </c>
      <c r="M1568" t="s">
        <v>20</v>
      </c>
      <c r="N1568">
        <v>8844.2549999999992</v>
      </c>
      <c r="O1568">
        <v>7521.99</v>
      </c>
      <c r="P1568">
        <v>-1322.2649999999994</v>
      </c>
    </row>
    <row r="1569" spans="1:16">
      <c r="A1569">
        <v>57</v>
      </c>
      <c r="B1569">
        <v>32</v>
      </c>
      <c r="C1569">
        <v>0</v>
      </c>
      <c r="D1569" t="s">
        <v>9927</v>
      </c>
      <c r="E1569" t="s">
        <v>9928</v>
      </c>
      <c r="F1569">
        <v>1320</v>
      </c>
      <c r="G1569">
        <v>1500</v>
      </c>
      <c r="I1569">
        <v>1500</v>
      </c>
      <c r="J1569">
        <v>0</v>
      </c>
      <c r="K1569" s="28">
        <v>0</v>
      </c>
      <c r="L1569" t="s">
        <v>380</v>
      </c>
      <c r="M1569" t="s">
        <v>20</v>
      </c>
      <c r="N1569">
        <v>25.785000000000004</v>
      </c>
      <c r="O1569">
        <v>21.93</v>
      </c>
      <c r="P1569">
        <v>-3.855000000000004</v>
      </c>
    </row>
    <row r="1570" spans="1:16">
      <c r="A1570">
        <v>57</v>
      </c>
      <c r="B1570">
        <v>33</v>
      </c>
      <c r="C1570">
        <v>0</v>
      </c>
      <c r="D1570" t="s">
        <v>9929</v>
      </c>
      <c r="E1570" t="s">
        <v>9930</v>
      </c>
      <c r="F1570">
        <v>9711</v>
      </c>
      <c r="G1570">
        <v>96600</v>
      </c>
      <c r="I1570">
        <v>96600</v>
      </c>
      <c r="J1570">
        <v>0</v>
      </c>
      <c r="K1570" s="28">
        <v>0</v>
      </c>
      <c r="L1570" t="s">
        <v>380</v>
      </c>
      <c r="M1570" t="s">
        <v>20</v>
      </c>
      <c r="N1570">
        <v>1660.5540000000003</v>
      </c>
      <c r="O1570">
        <v>1412.2919999999999</v>
      </c>
      <c r="P1570">
        <v>-248.2620000000004</v>
      </c>
    </row>
    <row r="1571" spans="1:16">
      <c r="A1571">
        <v>58</v>
      </c>
      <c r="B1571">
        <v>1</v>
      </c>
      <c r="C1571">
        <v>0</v>
      </c>
      <c r="D1571" t="s">
        <v>9931</v>
      </c>
      <c r="E1571" t="s">
        <v>9932</v>
      </c>
      <c r="F1571">
        <v>1010</v>
      </c>
      <c r="G1571">
        <v>363600</v>
      </c>
      <c r="I1571">
        <v>429300</v>
      </c>
      <c r="J1571">
        <v>65700</v>
      </c>
      <c r="K1571" s="28">
        <v>0.18069306930693063</v>
      </c>
      <c r="L1571" t="s">
        <v>380</v>
      </c>
      <c r="M1571" t="s">
        <v>20</v>
      </c>
      <c r="N1571">
        <v>6250.2839999999997</v>
      </c>
      <c r="O1571">
        <v>6276.366</v>
      </c>
      <c r="P1571">
        <v>26.082000000000335</v>
      </c>
    </row>
    <row r="1572" spans="1:16">
      <c r="A1572">
        <v>58</v>
      </c>
      <c r="B1572">
        <v>2</v>
      </c>
      <c r="C1572">
        <v>0</v>
      </c>
      <c r="D1572" t="s">
        <v>9933</v>
      </c>
      <c r="E1572" t="s">
        <v>9934</v>
      </c>
      <c r="F1572">
        <v>1320</v>
      </c>
      <c r="G1572">
        <v>17300</v>
      </c>
      <c r="I1572">
        <v>17300</v>
      </c>
      <c r="J1572">
        <v>0</v>
      </c>
      <c r="K1572" s="28">
        <v>0</v>
      </c>
      <c r="L1572" t="s">
        <v>380</v>
      </c>
      <c r="M1572" t="s">
        <v>20</v>
      </c>
      <c r="N1572">
        <v>297.387</v>
      </c>
      <c r="O1572">
        <v>252.92599999999999</v>
      </c>
      <c r="P1572">
        <v>-44.461000000000013</v>
      </c>
    </row>
    <row r="1573" spans="1:16">
      <c r="A1573">
        <v>58</v>
      </c>
      <c r="B1573">
        <v>3</v>
      </c>
      <c r="C1573">
        <v>0</v>
      </c>
      <c r="D1573" t="s">
        <v>9935</v>
      </c>
      <c r="E1573" t="s">
        <v>9936</v>
      </c>
      <c r="F1573">
        <v>1010</v>
      </c>
      <c r="G1573">
        <v>272800</v>
      </c>
      <c r="I1573">
        <v>322500</v>
      </c>
      <c r="J1573">
        <v>49700</v>
      </c>
      <c r="K1573" s="28">
        <v>0.18218475073313778</v>
      </c>
      <c r="L1573" t="s">
        <v>380</v>
      </c>
      <c r="M1573" t="s">
        <v>20</v>
      </c>
      <c r="N1573">
        <v>4689.4319999999998</v>
      </c>
      <c r="O1573">
        <v>4714.95</v>
      </c>
      <c r="P1573">
        <v>25.518000000000029</v>
      </c>
    </row>
    <row r="1574" spans="1:16">
      <c r="A1574">
        <v>58</v>
      </c>
      <c r="B1574">
        <v>4</v>
      </c>
      <c r="C1574">
        <v>0</v>
      </c>
      <c r="D1574" t="s">
        <v>9937</v>
      </c>
      <c r="E1574" t="s">
        <v>9938</v>
      </c>
      <c r="F1574">
        <v>1010</v>
      </c>
      <c r="G1574">
        <v>263100</v>
      </c>
      <c r="I1574">
        <v>313400</v>
      </c>
      <c r="J1574">
        <v>50300</v>
      </c>
      <c r="K1574" s="28">
        <v>0.1911820600532117</v>
      </c>
      <c r="L1574" t="s">
        <v>380</v>
      </c>
      <c r="M1574" t="s">
        <v>20</v>
      </c>
      <c r="N1574">
        <v>4522.6890000000003</v>
      </c>
      <c r="O1574">
        <v>4581.9080000000004</v>
      </c>
      <c r="P1574">
        <v>59.219000000000051</v>
      </c>
    </row>
    <row r="1575" spans="1:16">
      <c r="A1575">
        <v>58</v>
      </c>
      <c r="B1575">
        <v>5</v>
      </c>
      <c r="C1575">
        <v>0</v>
      </c>
      <c r="D1575" t="s">
        <v>9939</v>
      </c>
      <c r="E1575" t="s">
        <v>9940</v>
      </c>
      <c r="F1575">
        <v>1010</v>
      </c>
      <c r="G1575">
        <v>319000</v>
      </c>
      <c r="I1575">
        <v>379200</v>
      </c>
      <c r="J1575">
        <v>60200</v>
      </c>
      <c r="K1575" s="28">
        <v>0.18871473354231982</v>
      </c>
      <c r="L1575" t="s">
        <v>380</v>
      </c>
      <c r="M1575" t="s">
        <v>20</v>
      </c>
      <c r="N1575">
        <v>5483.61</v>
      </c>
      <c r="O1575">
        <v>5543.9040000000005</v>
      </c>
      <c r="P1575">
        <v>60.294000000000779</v>
      </c>
    </row>
    <row r="1576" spans="1:16">
      <c r="A1576">
        <v>58</v>
      </c>
      <c r="B1576">
        <v>6</v>
      </c>
      <c r="C1576">
        <v>0</v>
      </c>
      <c r="D1576" t="s">
        <v>9941</v>
      </c>
      <c r="E1576" t="s">
        <v>9942</v>
      </c>
      <c r="F1576">
        <v>1010</v>
      </c>
      <c r="G1576">
        <v>239600</v>
      </c>
      <c r="I1576">
        <v>285500</v>
      </c>
      <c r="J1576">
        <v>45900</v>
      </c>
      <c r="K1576" s="28">
        <v>0.19156928213689484</v>
      </c>
      <c r="L1576" t="s">
        <v>380</v>
      </c>
      <c r="M1576" t="s">
        <v>20</v>
      </c>
      <c r="N1576">
        <v>4118.7240000000002</v>
      </c>
      <c r="O1576">
        <v>4174.01</v>
      </c>
      <c r="P1576">
        <v>55.286000000000058</v>
      </c>
    </row>
    <row r="1577" spans="1:16">
      <c r="A1577">
        <v>58</v>
      </c>
      <c r="B1577">
        <v>7</v>
      </c>
      <c r="C1577">
        <v>0</v>
      </c>
      <c r="D1577" t="s">
        <v>9943</v>
      </c>
      <c r="E1577" t="s">
        <v>9944</v>
      </c>
      <c r="F1577">
        <v>1010</v>
      </c>
      <c r="G1577">
        <v>226900</v>
      </c>
      <c r="I1577">
        <v>269300</v>
      </c>
      <c r="J1577">
        <v>42400</v>
      </c>
      <c r="K1577" s="28">
        <v>0.18686646099603355</v>
      </c>
      <c r="L1577" t="s">
        <v>380</v>
      </c>
      <c r="M1577" t="s">
        <v>20</v>
      </c>
      <c r="N1577">
        <v>3900.4110000000005</v>
      </c>
      <c r="O1577">
        <v>3937.1660000000002</v>
      </c>
      <c r="P1577">
        <v>36.754999999999654</v>
      </c>
    </row>
    <row r="1578" spans="1:16">
      <c r="A1578">
        <v>58</v>
      </c>
      <c r="B1578">
        <v>8</v>
      </c>
      <c r="C1578">
        <v>0</v>
      </c>
      <c r="D1578" t="s">
        <v>9945</v>
      </c>
      <c r="E1578" t="s">
        <v>9946</v>
      </c>
      <c r="F1578">
        <v>1010</v>
      </c>
      <c r="G1578">
        <v>247200</v>
      </c>
      <c r="I1578">
        <v>286800</v>
      </c>
      <c r="J1578">
        <v>39600</v>
      </c>
      <c r="K1578" s="28">
        <v>0.16019417475728148</v>
      </c>
      <c r="L1578" t="s">
        <v>380</v>
      </c>
      <c r="M1578" t="s">
        <v>20</v>
      </c>
      <c r="N1578">
        <v>4249.3680000000004</v>
      </c>
      <c r="O1578">
        <v>4193.0159999999996</v>
      </c>
      <c r="P1578">
        <v>-56.352000000000771</v>
      </c>
    </row>
    <row r="1579" spans="1:16">
      <c r="A1579">
        <v>58</v>
      </c>
      <c r="B1579">
        <v>9</v>
      </c>
      <c r="C1579">
        <v>0</v>
      </c>
      <c r="D1579" t="s">
        <v>9947</v>
      </c>
      <c r="E1579" t="s">
        <v>9948</v>
      </c>
      <c r="F1579">
        <v>1010</v>
      </c>
      <c r="G1579">
        <v>264300</v>
      </c>
      <c r="I1579">
        <v>310600</v>
      </c>
      <c r="J1579">
        <v>46300</v>
      </c>
      <c r="K1579" s="28">
        <v>0.17517972001513438</v>
      </c>
      <c r="L1579" t="s">
        <v>380</v>
      </c>
      <c r="M1579" t="s">
        <v>20</v>
      </c>
      <c r="N1579">
        <v>4543.317</v>
      </c>
      <c r="O1579">
        <v>4540.9719999999998</v>
      </c>
      <c r="P1579">
        <v>-2.3450000000002547</v>
      </c>
    </row>
    <row r="1580" spans="1:16">
      <c r="A1580">
        <v>58</v>
      </c>
      <c r="B1580">
        <v>10</v>
      </c>
      <c r="C1580">
        <v>0</v>
      </c>
      <c r="D1580" t="s">
        <v>9949</v>
      </c>
      <c r="E1580" t="s">
        <v>9950</v>
      </c>
      <c r="F1580">
        <v>1010</v>
      </c>
      <c r="G1580">
        <v>301800</v>
      </c>
      <c r="I1580">
        <v>339000</v>
      </c>
      <c r="J1580">
        <v>37200</v>
      </c>
      <c r="K1580" s="28">
        <v>0.12326043737574555</v>
      </c>
      <c r="L1580" t="s">
        <v>380</v>
      </c>
      <c r="M1580" t="s">
        <v>20</v>
      </c>
      <c r="N1580">
        <v>5187.942</v>
      </c>
      <c r="O1580">
        <v>4956.18</v>
      </c>
      <c r="P1580">
        <v>-231.76199999999972</v>
      </c>
    </row>
    <row r="1581" spans="1:16">
      <c r="A1581">
        <v>58</v>
      </c>
      <c r="B1581">
        <v>11</v>
      </c>
      <c r="C1581">
        <v>0</v>
      </c>
      <c r="D1581" t="s">
        <v>9951</v>
      </c>
      <c r="E1581" t="s">
        <v>9952</v>
      </c>
      <c r="F1581">
        <v>3340</v>
      </c>
      <c r="G1581">
        <v>493700</v>
      </c>
      <c r="I1581">
        <v>493700</v>
      </c>
      <c r="J1581">
        <v>0</v>
      </c>
      <c r="K1581" s="28">
        <v>0</v>
      </c>
      <c r="L1581" t="s">
        <v>380</v>
      </c>
      <c r="M1581" t="s">
        <v>20</v>
      </c>
      <c r="N1581">
        <v>8486.7029999999995</v>
      </c>
      <c r="O1581">
        <v>7217.8940000000002</v>
      </c>
      <c r="P1581">
        <v>-1268.8089999999993</v>
      </c>
    </row>
    <row r="1582" spans="1:16">
      <c r="A1582">
        <v>58</v>
      </c>
      <c r="B1582">
        <v>12</v>
      </c>
      <c r="C1582">
        <v>0</v>
      </c>
      <c r="D1582" t="s">
        <v>9953</v>
      </c>
      <c r="E1582" t="s">
        <v>9954</v>
      </c>
      <c r="F1582">
        <v>3260</v>
      </c>
      <c r="G1582">
        <v>221100</v>
      </c>
      <c r="I1582">
        <v>221100</v>
      </c>
      <c r="J1582">
        <v>0</v>
      </c>
      <c r="K1582" s="28">
        <v>0</v>
      </c>
      <c r="L1582" t="s">
        <v>380</v>
      </c>
      <c r="M1582" t="s">
        <v>20</v>
      </c>
      <c r="N1582">
        <v>3800.7090000000003</v>
      </c>
      <c r="O1582">
        <v>3232.482</v>
      </c>
      <c r="P1582">
        <v>-568.22700000000032</v>
      </c>
    </row>
    <row r="1583" spans="1:16">
      <c r="A1583">
        <v>58</v>
      </c>
      <c r="B1583">
        <v>13</v>
      </c>
      <c r="C1583">
        <v>0</v>
      </c>
      <c r="D1583" t="s">
        <v>9955</v>
      </c>
      <c r="E1583" t="s">
        <v>9956</v>
      </c>
      <c r="F1583">
        <v>1010</v>
      </c>
      <c r="G1583">
        <v>255900</v>
      </c>
      <c r="I1583">
        <v>306600</v>
      </c>
      <c r="J1583">
        <v>50700</v>
      </c>
      <c r="K1583" s="28">
        <v>0.19812426729191079</v>
      </c>
      <c r="L1583" t="s">
        <v>380</v>
      </c>
      <c r="M1583" t="s">
        <v>20</v>
      </c>
      <c r="N1583">
        <v>4398.9210000000003</v>
      </c>
      <c r="O1583">
        <v>4482.4920000000002</v>
      </c>
      <c r="P1583">
        <v>83.570999999999913</v>
      </c>
    </row>
    <row r="1584" spans="1:16">
      <c r="A1584">
        <v>58</v>
      </c>
      <c r="B1584">
        <v>14</v>
      </c>
      <c r="C1584">
        <v>0</v>
      </c>
      <c r="D1584" t="s">
        <v>9957</v>
      </c>
      <c r="E1584" t="s">
        <v>9958</v>
      </c>
      <c r="F1584">
        <v>1010</v>
      </c>
      <c r="G1584">
        <v>225600</v>
      </c>
      <c r="I1584">
        <v>270300</v>
      </c>
      <c r="J1584">
        <v>44700</v>
      </c>
      <c r="K1584" s="28">
        <v>0.1981382978723405</v>
      </c>
      <c r="L1584" t="s">
        <v>380</v>
      </c>
      <c r="M1584" t="s">
        <v>20</v>
      </c>
      <c r="N1584">
        <v>3878.0640000000003</v>
      </c>
      <c r="O1584">
        <v>3951.7860000000001</v>
      </c>
      <c r="P1584">
        <v>73.721999999999753</v>
      </c>
    </row>
    <row r="1585" spans="1:16">
      <c r="A1585">
        <v>58</v>
      </c>
      <c r="B1585">
        <v>15</v>
      </c>
      <c r="C1585">
        <v>0</v>
      </c>
      <c r="D1585" t="s">
        <v>9959</v>
      </c>
      <c r="E1585" t="s">
        <v>9960</v>
      </c>
      <c r="F1585">
        <v>3920</v>
      </c>
      <c r="G1585">
        <v>44100</v>
      </c>
      <c r="I1585">
        <v>44100</v>
      </c>
      <c r="J1585">
        <v>0</v>
      </c>
      <c r="K1585" s="28">
        <v>0</v>
      </c>
      <c r="L1585" t="s">
        <v>380</v>
      </c>
      <c r="M1585" t="s">
        <v>20</v>
      </c>
      <c r="N1585">
        <v>758.07899999999995</v>
      </c>
      <c r="O1585">
        <v>644.74199999999996</v>
      </c>
      <c r="P1585">
        <v>-113.33699999999999</v>
      </c>
    </row>
    <row r="1586" spans="1:16">
      <c r="A1586">
        <v>58</v>
      </c>
      <c r="B1586">
        <v>16</v>
      </c>
      <c r="C1586">
        <v>0</v>
      </c>
      <c r="D1586" t="s">
        <v>9961</v>
      </c>
      <c r="E1586" t="s">
        <v>9962</v>
      </c>
      <c r="F1586">
        <v>3140</v>
      </c>
      <c r="G1586">
        <v>346300</v>
      </c>
      <c r="I1586">
        <v>346300</v>
      </c>
      <c r="J1586">
        <v>0</v>
      </c>
      <c r="K1586" s="28">
        <v>0</v>
      </c>
      <c r="L1586" t="s">
        <v>380</v>
      </c>
      <c r="M1586" t="s">
        <v>20</v>
      </c>
      <c r="N1586">
        <v>5952.8969999999999</v>
      </c>
      <c r="O1586">
        <v>5062.9059999999999</v>
      </c>
      <c r="P1586">
        <v>-889.99099999999999</v>
      </c>
    </row>
    <row r="1587" spans="1:16">
      <c r="A1587">
        <v>58</v>
      </c>
      <c r="B1587">
        <v>16</v>
      </c>
      <c r="C1587">
        <v>1</v>
      </c>
      <c r="D1587" t="s">
        <v>9963</v>
      </c>
      <c r="E1587" t="s">
        <v>9964</v>
      </c>
      <c r="F1587">
        <v>3222</v>
      </c>
      <c r="G1587">
        <v>150400</v>
      </c>
      <c r="I1587">
        <v>150400</v>
      </c>
      <c r="J1587">
        <v>0</v>
      </c>
      <c r="K1587" s="28">
        <v>0</v>
      </c>
      <c r="L1587" t="s">
        <v>380</v>
      </c>
      <c r="M1587" t="s">
        <v>20</v>
      </c>
      <c r="N1587">
        <v>2585.3760000000002</v>
      </c>
      <c r="O1587">
        <v>2198.848</v>
      </c>
      <c r="P1587">
        <v>-386.52800000000025</v>
      </c>
    </row>
    <row r="1588" spans="1:16">
      <c r="A1588">
        <v>58</v>
      </c>
      <c r="B1588">
        <v>17</v>
      </c>
      <c r="C1588">
        <v>0</v>
      </c>
      <c r="D1588" t="s">
        <v>9965</v>
      </c>
      <c r="E1588" t="s">
        <v>9966</v>
      </c>
      <c r="F1588">
        <v>1040</v>
      </c>
      <c r="G1588">
        <v>296500</v>
      </c>
      <c r="I1588">
        <v>351700</v>
      </c>
      <c r="J1588">
        <v>55200</v>
      </c>
      <c r="K1588" s="28">
        <v>0.18617200674536249</v>
      </c>
      <c r="L1588" t="s">
        <v>380</v>
      </c>
      <c r="M1588" t="s">
        <v>20</v>
      </c>
      <c r="N1588">
        <v>5096.835</v>
      </c>
      <c r="O1588">
        <v>5141.8540000000003</v>
      </c>
      <c r="P1588">
        <v>45.019000000000233</v>
      </c>
    </row>
    <row r="1589" spans="1:16">
      <c r="A1589">
        <v>58</v>
      </c>
      <c r="B1589">
        <v>18</v>
      </c>
      <c r="C1589">
        <v>0</v>
      </c>
      <c r="D1589" t="s">
        <v>9967</v>
      </c>
      <c r="E1589" t="s">
        <v>9968</v>
      </c>
      <c r="F1589">
        <v>3420</v>
      </c>
      <c r="G1589">
        <v>418100</v>
      </c>
      <c r="I1589">
        <v>418100</v>
      </c>
      <c r="J1589">
        <v>0</v>
      </c>
      <c r="K1589" s="28">
        <v>0</v>
      </c>
      <c r="L1589" t="s">
        <v>380</v>
      </c>
      <c r="M1589" t="s">
        <v>20</v>
      </c>
      <c r="N1589">
        <v>7187.139000000001</v>
      </c>
      <c r="O1589">
        <v>6112.6220000000003</v>
      </c>
      <c r="P1589">
        <v>-1074.5170000000007</v>
      </c>
    </row>
    <row r="1590" spans="1:16">
      <c r="A1590">
        <v>58</v>
      </c>
      <c r="B1590">
        <v>19</v>
      </c>
      <c r="C1590">
        <v>0</v>
      </c>
      <c r="D1590" t="s">
        <v>9969</v>
      </c>
      <c r="E1590" t="s">
        <v>9970</v>
      </c>
      <c r="F1590">
        <v>3410</v>
      </c>
      <c r="G1590">
        <v>998700</v>
      </c>
      <c r="I1590">
        <v>962800</v>
      </c>
      <c r="J1590">
        <v>-35900</v>
      </c>
      <c r="K1590" s="28">
        <v>-3.5946730749975009E-2</v>
      </c>
      <c r="L1590" t="s">
        <v>380</v>
      </c>
      <c r="M1590" t="s">
        <v>20</v>
      </c>
      <c r="N1590">
        <v>17167.652999999998</v>
      </c>
      <c r="O1590">
        <v>14076.136</v>
      </c>
      <c r="P1590">
        <v>-3091.516999999998</v>
      </c>
    </row>
    <row r="1591" spans="1:16">
      <c r="A1591">
        <v>58</v>
      </c>
      <c r="B1591">
        <v>20</v>
      </c>
      <c r="C1591">
        <v>0</v>
      </c>
      <c r="D1591" t="s">
        <v>9971</v>
      </c>
      <c r="E1591" t="s">
        <v>9972</v>
      </c>
      <c r="F1591">
        <v>1010</v>
      </c>
      <c r="G1591">
        <v>299900</v>
      </c>
      <c r="I1591">
        <v>347100</v>
      </c>
      <c r="J1591">
        <v>47200</v>
      </c>
      <c r="K1591" s="28">
        <v>0.15738579526508834</v>
      </c>
      <c r="L1591" t="s">
        <v>380</v>
      </c>
      <c r="M1591" t="s">
        <v>20</v>
      </c>
      <c r="N1591">
        <v>5155.2809999999999</v>
      </c>
      <c r="O1591">
        <v>5074.6019999999999</v>
      </c>
      <c r="P1591">
        <v>-80.679000000000087</v>
      </c>
    </row>
    <row r="1592" spans="1:16">
      <c r="A1592">
        <v>58</v>
      </c>
      <c r="B1592">
        <v>21</v>
      </c>
      <c r="C1592">
        <v>0</v>
      </c>
      <c r="D1592" t="s">
        <v>9973</v>
      </c>
      <c r="E1592" t="s">
        <v>9974</v>
      </c>
      <c r="F1592">
        <v>1010</v>
      </c>
      <c r="G1592">
        <v>266600</v>
      </c>
      <c r="I1592">
        <v>310100</v>
      </c>
      <c r="J1592">
        <v>43500</v>
      </c>
      <c r="K1592" s="28">
        <v>0.16316579144786192</v>
      </c>
      <c r="L1592" t="s">
        <v>380</v>
      </c>
      <c r="M1592" t="s">
        <v>20</v>
      </c>
      <c r="N1592">
        <v>4582.8540000000003</v>
      </c>
      <c r="O1592">
        <v>4533.6620000000003</v>
      </c>
      <c r="P1592">
        <v>-49.192000000000007</v>
      </c>
    </row>
    <row r="1593" spans="1:16">
      <c r="A1593">
        <v>58</v>
      </c>
      <c r="B1593">
        <v>22</v>
      </c>
      <c r="C1593">
        <v>0</v>
      </c>
      <c r="D1593" t="s">
        <v>9975</v>
      </c>
      <c r="E1593" t="s">
        <v>9976</v>
      </c>
      <c r="F1593">
        <v>1010</v>
      </c>
      <c r="G1593">
        <v>241100</v>
      </c>
      <c r="I1593">
        <v>288700</v>
      </c>
      <c r="J1593">
        <v>47600</v>
      </c>
      <c r="K1593" s="28">
        <v>0.19742845292409794</v>
      </c>
      <c r="L1593" t="s">
        <v>380</v>
      </c>
      <c r="M1593" t="s">
        <v>20</v>
      </c>
      <c r="N1593">
        <v>4144.509</v>
      </c>
      <c r="O1593">
        <v>4220.7939999999999</v>
      </c>
      <c r="P1593">
        <v>76.284999999999854</v>
      </c>
    </row>
    <row r="1594" spans="1:16">
      <c r="A1594">
        <v>58</v>
      </c>
      <c r="B1594">
        <v>23</v>
      </c>
      <c r="C1594">
        <v>0</v>
      </c>
      <c r="D1594" t="s">
        <v>9977</v>
      </c>
      <c r="E1594" t="s">
        <v>9978</v>
      </c>
      <c r="F1594">
        <v>1010</v>
      </c>
      <c r="G1594">
        <v>281100</v>
      </c>
      <c r="I1594">
        <v>326400</v>
      </c>
      <c r="J1594">
        <v>45300</v>
      </c>
      <c r="K1594" s="28">
        <v>0.1611526147278548</v>
      </c>
      <c r="L1594" t="s">
        <v>380</v>
      </c>
      <c r="M1594" t="s">
        <v>20</v>
      </c>
      <c r="N1594">
        <v>4832.1090000000004</v>
      </c>
      <c r="O1594">
        <v>4771.9679999999998</v>
      </c>
      <c r="P1594">
        <v>-60.141000000000531</v>
      </c>
    </row>
    <row r="1595" spans="1:16">
      <c r="A1595">
        <v>58</v>
      </c>
      <c r="B1595">
        <v>24</v>
      </c>
      <c r="C1595">
        <v>0</v>
      </c>
      <c r="D1595" t="s">
        <v>9979</v>
      </c>
      <c r="E1595" t="s">
        <v>9980</v>
      </c>
      <c r="F1595">
        <v>1010</v>
      </c>
      <c r="G1595">
        <v>390900</v>
      </c>
      <c r="I1595">
        <v>449200</v>
      </c>
      <c r="J1595">
        <v>58300</v>
      </c>
      <c r="K1595" s="28">
        <v>0.14914300332565866</v>
      </c>
      <c r="L1595" t="s">
        <v>380</v>
      </c>
      <c r="M1595" t="s">
        <v>20</v>
      </c>
      <c r="N1595">
        <v>6719.5710000000008</v>
      </c>
      <c r="O1595">
        <v>6567.3040000000001</v>
      </c>
      <c r="P1595">
        <v>-152.26700000000073</v>
      </c>
    </row>
    <row r="1596" spans="1:16">
      <c r="A1596">
        <v>58</v>
      </c>
      <c r="B1596">
        <v>25</v>
      </c>
      <c r="C1596">
        <v>0</v>
      </c>
      <c r="D1596" t="s">
        <v>9981</v>
      </c>
      <c r="E1596" t="s">
        <v>9982</v>
      </c>
      <c r="F1596">
        <v>1010</v>
      </c>
      <c r="G1596">
        <v>341500</v>
      </c>
      <c r="I1596">
        <v>405800</v>
      </c>
      <c r="J1596">
        <v>64300</v>
      </c>
      <c r="K1596" s="28">
        <v>0.18828696925329425</v>
      </c>
      <c r="L1596" t="s">
        <v>380</v>
      </c>
      <c r="M1596" t="s">
        <v>20</v>
      </c>
      <c r="N1596">
        <v>5870.3850000000002</v>
      </c>
      <c r="O1596">
        <v>5932.7960000000003</v>
      </c>
      <c r="P1596">
        <v>62.411000000000058</v>
      </c>
    </row>
    <row r="1597" spans="1:16">
      <c r="A1597">
        <v>58</v>
      </c>
      <c r="B1597">
        <v>26</v>
      </c>
      <c r="C1597">
        <v>0</v>
      </c>
      <c r="D1597" t="s">
        <v>9983</v>
      </c>
      <c r="E1597" t="s">
        <v>9984</v>
      </c>
      <c r="F1597">
        <v>1010</v>
      </c>
      <c r="G1597">
        <v>351200</v>
      </c>
      <c r="I1597">
        <v>405100</v>
      </c>
      <c r="J1597">
        <v>53900</v>
      </c>
      <c r="K1597" s="28">
        <v>0.15347380410022771</v>
      </c>
      <c r="L1597" t="s">
        <v>380</v>
      </c>
      <c r="M1597" t="s">
        <v>20</v>
      </c>
      <c r="N1597">
        <v>6037.1279999999997</v>
      </c>
      <c r="O1597">
        <v>5922.5619999999999</v>
      </c>
      <c r="P1597">
        <v>-114.5659999999998</v>
      </c>
    </row>
    <row r="1598" spans="1:16">
      <c r="A1598">
        <v>58</v>
      </c>
      <c r="B1598">
        <v>27</v>
      </c>
      <c r="C1598">
        <v>0</v>
      </c>
      <c r="D1598" t="s">
        <v>9985</v>
      </c>
      <c r="E1598" t="s">
        <v>9986</v>
      </c>
      <c r="F1598">
        <v>1010</v>
      </c>
      <c r="G1598">
        <v>370500</v>
      </c>
      <c r="I1598">
        <v>442300</v>
      </c>
      <c r="J1598">
        <v>71800</v>
      </c>
      <c r="K1598" s="28">
        <v>0.19379217273954108</v>
      </c>
      <c r="L1598" t="s">
        <v>380</v>
      </c>
      <c r="M1598" t="s">
        <v>20</v>
      </c>
      <c r="N1598">
        <v>6368.8950000000013</v>
      </c>
      <c r="O1598">
        <v>6466.4260000000004</v>
      </c>
      <c r="P1598">
        <v>97.53099999999904</v>
      </c>
    </row>
    <row r="1599" spans="1:16">
      <c r="A1599">
        <v>58</v>
      </c>
      <c r="B1599">
        <v>28</v>
      </c>
      <c r="C1599">
        <v>0</v>
      </c>
      <c r="D1599" t="s">
        <v>9987</v>
      </c>
      <c r="E1599" t="s">
        <v>9988</v>
      </c>
      <c r="F1599">
        <v>1010</v>
      </c>
      <c r="G1599">
        <v>382900</v>
      </c>
      <c r="I1599">
        <v>455000</v>
      </c>
      <c r="J1599">
        <v>72100</v>
      </c>
      <c r="K1599" s="28">
        <v>0.1882998171846435</v>
      </c>
      <c r="L1599" t="s">
        <v>380</v>
      </c>
      <c r="M1599" t="s">
        <v>20</v>
      </c>
      <c r="N1599">
        <v>6582.0510000000013</v>
      </c>
      <c r="O1599">
        <v>6652.1</v>
      </c>
      <c r="P1599">
        <v>70.048999999999069</v>
      </c>
    </row>
    <row r="1600" spans="1:16">
      <c r="A1600">
        <v>58</v>
      </c>
      <c r="B1600">
        <v>29</v>
      </c>
      <c r="C1600">
        <v>0</v>
      </c>
      <c r="D1600" t="s">
        <v>9989</v>
      </c>
      <c r="E1600" t="s">
        <v>9990</v>
      </c>
      <c r="F1600">
        <v>1010</v>
      </c>
      <c r="G1600">
        <v>376800</v>
      </c>
      <c r="I1600">
        <v>448500</v>
      </c>
      <c r="J1600">
        <v>71700</v>
      </c>
      <c r="K1600" s="28">
        <v>0.1902866242038217</v>
      </c>
      <c r="L1600" t="s">
        <v>380</v>
      </c>
      <c r="M1600" t="s">
        <v>20</v>
      </c>
      <c r="N1600">
        <v>6477.1920000000009</v>
      </c>
      <c r="O1600">
        <v>6557.07</v>
      </c>
      <c r="P1600">
        <v>79.877999999998792</v>
      </c>
    </row>
    <row r="1601" spans="1:16">
      <c r="A1601">
        <v>58</v>
      </c>
      <c r="B1601">
        <v>30</v>
      </c>
      <c r="C1601">
        <v>0</v>
      </c>
      <c r="D1601" t="s">
        <v>9991</v>
      </c>
      <c r="E1601" t="s">
        <v>9992</v>
      </c>
      <c r="F1601">
        <v>1010</v>
      </c>
      <c r="G1601">
        <v>287200</v>
      </c>
      <c r="I1601">
        <v>331600</v>
      </c>
      <c r="J1601">
        <v>44400</v>
      </c>
      <c r="K1601" s="28">
        <v>0.15459610027855164</v>
      </c>
      <c r="L1601" t="s">
        <v>380</v>
      </c>
      <c r="M1601" t="s">
        <v>20</v>
      </c>
      <c r="N1601">
        <v>4936.9679999999998</v>
      </c>
      <c r="O1601">
        <v>4847.9920000000002</v>
      </c>
      <c r="P1601">
        <v>-88.975999999999658</v>
      </c>
    </row>
    <row r="1602" spans="1:16">
      <c r="A1602">
        <v>58</v>
      </c>
      <c r="B1602">
        <v>31</v>
      </c>
      <c r="C1602">
        <v>0</v>
      </c>
      <c r="D1602" t="s">
        <v>9993</v>
      </c>
      <c r="E1602" t="s">
        <v>9994</v>
      </c>
      <c r="F1602">
        <v>1010</v>
      </c>
      <c r="G1602">
        <v>380000</v>
      </c>
      <c r="I1602">
        <v>452600</v>
      </c>
      <c r="J1602">
        <v>72600</v>
      </c>
      <c r="K1602" s="28">
        <v>0.19105263157894736</v>
      </c>
      <c r="L1602" t="s">
        <v>380</v>
      </c>
      <c r="M1602" t="s">
        <v>20</v>
      </c>
      <c r="N1602">
        <v>6532.2000000000007</v>
      </c>
      <c r="O1602">
        <v>6617.0119999999997</v>
      </c>
      <c r="P1602">
        <v>84.811999999998989</v>
      </c>
    </row>
    <row r="1603" spans="1:16">
      <c r="A1603">
        <v>58</v>
      </c>
      <c r="B1603">
        <v>32</v>
      </c>
      <c r="C1603">
        <v>0</v>
      </c>
      <c r="D1603" t="s">
        <v>9995</v>
      </c>
      <c r="E1603" t="s">
        <v>9996</v>
      </c>
      <c r="F1603">
        <v>1010</v>
      </c>
      <c r="G1603">
        <v>396900</v>
      </c>
      <c r="I1603">
        <v>456900</v>
      </c>
      <c r="J1603">
        <v>60000</v>
      </c>
      <c r="K1603" s="28">
        <v>0.15117157974300821</v>
      </c>
      <c r="L1603" t="s">
        <v>380</v>
      </c>
      <c r="M1603" t="s">
        <v>20</v>
      </c>
      <c r="N1603">
        <v>6822.7110000000011</v>
      </c>
      <c r="O1603">
        <v>6679.8779999999997</v>
      </c>
      <c r="P1603">
        <v>-142.83300000000145</v>
      </c>
    </row>
    <row r="1604" spans="1:16">
      <c r="A1604">
        <v>58</v>
      </c>
      <c r="B1604">
        <v>33</v>
      </c>
      <c r="C1604">
        <v>0</v>
      </c>
      <c r="D1604" t="s">
        <v>9997</v>
      </c>
      <c r="E1604" t="s">
        <v>9998</v>
      </c>
      <c r="F1604">
        <v>1010</v>
      </c>
      <c r="G1604">
        <v>263000</v>
      </c>
      <c r="I1604">
        <v>347300</v>
      </c>
      <c r="J1604">
        <v>84300</v>
      </c>
      <c r="K1604" s="28">
        <v>0.32053231939163496</v>
      </c>
      <c r="L1604" t="s">
        <v>380</v>
      </c>
      <c r="M1604" t="s">
        <v>69</v>
      </c>
      <c r="N1604">
        <v>4520.97</v>
      </c>
      <c r="O1604">
        <v>5077.5259999999998</v>
      </c>
      <c r="P1604">
        <v>556.55599999999959</v>
      </c>
    </row>
    <row r="1605" spans="1:16">
      <c r="A1605">
        <v>58</v>
      </c>
      <c r="B1605">
        <v>34</v>
      </c>
      <c r="C1605">
        <v>0</v>
      </c>
      <c r="D1605" t="s">
        <v>9999</v>
      </c>
      <c r="E1605" t="s">
        <v>10000</v>
      </c>
      <c r="F1605">
        <v>101</v>
      </c>
      <c r="G1605">
        <v>644200</v>
      </c>
      <c r="I1605">
        <v>716500</v>
      </c>
      <c r="J1605">
        <v>72300</v>
      </c>
      <c r="K1605" s="28">
        <v>0.11223222601676497</v>
      </c>
      <c r="L1605" t="s">
        <v>380</v>
      </c>
      <c r="M1605" t="s">
        <v>20</v>
      </c>
      <c r="N1605">
        <v>11073.798000000001</v>
      </c>
      <c r="O1605">
        <v>10475.23</v>
      </c>
      <c r="P1605">
        <v>-598.56800000000112</v>
      </c>
    </row>
    <row r="1606" spans="1:16">
      <c r="A1606">
        <v>58</v>
      </c>
      <c r="B1606">
        <v>35</v>
      </c>
      <c r="C1606">
        <v>0</v>
      </c>
      <c r="D1606" t="s">
        <v>10001</v>
      </c>
      <c r="E1606" t="s">
        <v>7393</v>
      </c>
      <c r="F1606">
        <v>3300</v>
      </c>
      <c r="G1606">
        <v>282900</v>
      </c>
      <c r="I1606">
        <v>282900</v>
      </c>
      <c r="J1606">
        <v>0</v>
      </c>
      <c r="K1606" s="28">
        <v>0</v>
      </c>
      <c r="L1606" t="s">
        <v>380</v>
      </c>
      <c r="M1606" t="s">
        <v>20</v>
      </c>
      <c r="N1606">
        <v>4863.0510000000004</v>
      </c>
      <c r="O1606">
        <v>4135.9979999999996</v>
      </c>
      <c r="P1606">
        <v>-727.05300000000079</v>
      </c>
    </row>
    <row r="1607" spans="1:16">
      <c r="A1607">
        <v>58</v>
      </c>
      <c r="B1607">
        <v>36</v>
      </c>
      <c r="C1607">
        <v>0</v>
      </c>
      <c r="D1607" t="s">
        <v>10002</v>
      </c>
      <c r="E1607" t="s">
        <v>10003</v>
      </c>
      <c r="F1607">
        <v>101</v>
      </c>
      <c r="G1607">
        <v>407400</v>
      </c>
      <c r="I1607">
        <v>461400</v>
      </c>
      <c r="J1607">
        <v>54000</v>
      </c>
      <c r="K1607" s="28">
        <v>0.13254786450662737</v>
      </c>
      <c r="L1607" t="s">
        <v>380</v>
      </c>
      <c r="M1607" t="s">
        <v>20</v>
      </c>
      <c r="N1607">
        <v>7003.206000000001</v>
      </c>
      <c r="O1607">
        <v>6745.6679999999997</v>
      </c>
      <c r="P1607">
        <v>-257.53800000000138</v>
      </c>
    </row>
    <row r="1608" spans="1:16">
      <c r="A1608">
        <v>58</v>
      </c>
      <c r="B1608">
        <v>37</v>
      </c>
      <c r="C1608">
        <v>101</v>
      </c>
      <c r="D1608" t="s">
        <v>10004</v>
      </c>
      <c r="E1608" t="s">
        <v>10005</v>
      </c>
      <c r="F1608">
        <v>1020</v>
      </c>
      <c r="G1608">
        <v>246600</v>
      </c>
      <c r="I1608">
        <v>246600</v>
      </c>
      <c r="J1608">
        <v>0</v>
      </c>
      <c r="K1608" s="28">
        <v>0</v>
      </c>
      <c r="L1608" t="s">
        <v>380</v>
      </c>
      <c r="M1608" t="s">
        <v>69</v>
      </c>
      <c r="N1608">
        <v>4239.0540000000001</v>
      </c>
      <c r="O1608">
        <v>3605.2919999999999</v>
      </c>
      <c r="P1608">
        <v>-633.76200000000017</v>
      </c>
    </row>
    <row r="1609" spans="1:16">
      <c r="A1609">
        <v>58</v>
      </c>
      <c r="B1609">
        <v>37</v>
      </c>
      <c r="C1609">
        <v>102</v>
      </c>
      <c r="D1609" t="s">
        <v>10006</v>
      </c>
      <c r="E1609" t="s">
        <v>10007</v>
      </c>
      <c r="F1609">
        <v>1020</v>
      </c>
      <c r="G1609">
        <v>248700</v>
      </c>
      <c r="I1609">
        <v>248700</v>
      </c>
      <c r="J1609">
        <v>0</v>
      </c>
      <c r="K1609" s="28">
        <v>0</v>
      </c>
      <c r="L1609" t="s">
        <v>380</v>
      </c>
      <c r="M1609" t="s">
        <v>20</v>
      </c>
      <c r="N1609">
        <v>4275.1530000000002</v>
      </c>
      <c r="O1609">
        <v>3635.9940000000001</v>
      </c>
      <c r="P1609">
        <v>-639.15900000000011</v>
      </c>
    </row>
    <row r="1610" spans="1:16">
      <c r="A1610">
        <v>58</v>
      </c>
      <c r="B1610">
        <v>38</v>
      </c>
      <c r="C1610">
        <v>0</v>
      </c>
      <c r="D1610" t="s">
        <v>10008</v>
      </c>
      <c r="E1610" t="s">
        <v>10009</v>
      </c>
      <c r="F1610">
        <v>1010</v>
      </c>
      <c r="G1610">
        <v>262200</v>
      </c>
      <c r="I1610">
        <v>309300</v>
      </c>
      <c r="J1610">
        <v>47100</v>
      </c>
      <c r="K1610" s="28">
        <v>0.17963386727688779</v>
      </c>
      <c r="L1610" t="s">
        <v>380</v>
      </c>
      <c r="M1610" t="s">
        <v>20</v>
      </c>
      <c r="N1610">
        <v>4507.2179999999998</v>
      </c>
      <c r="O1610">
        <v>4521.9660000000003</v>
      </c>
      <c r="P1610">
        <v>14.748000000000502</v>
      </c>
    </row>
    <row r="1611" spans="1:16">
      <c r="A1611">
        <v>58</v>
      </c>
      <c r="B1611">
        <v>39</v>
      </c>
      <c r="C1611">
        <v>0</v>
      </c>
      <c r="D1611" t="s">
        <v>10010</v>
      </c>
      <c r="E1611" t="s">
        <v>10011</v>
      </c>
      <c r="F1611">
        <v>1010</v>
      </c>
      <c r="G1611">
        <v>279400</v>
      </c>
      <c r="I1611">
        <v>316900</v>
      </c>
      <c r="J1611">
        <v>37500</v>
      </c>
      <c r="K1611" s="28">
        <v>0.1342161775232642</v>
      </c>
      <c r="L1611" t="s">
        <v>380</v>
      </c>
      <c r="M1611" t="s">
        <v>20</v>
      </c>
      <c r="N1611">
        <v>4802.8860000000004</v>
      </c>
      <c r="O1611">
        <v>4633.0780000000004</v>
      </c>
      <c r="P1611">
        <v>-169.80799999999999</v>
      </c>
    </row>
    <row r="1612" spans="1:16">
      <c r="A1612">
        <v>58</v>
      </c>
      <c r="B1612">
        <v>40</v>
      </c>
      <c r="C1612">
        <v>0</v>
      </c>
      <c r="D1612" t="s">
        <v>10012</v>
      </c>
      <c r="E1612" t="s">
        <v>10013</v>
      </c>
      <c r="F1612">
        <v>101</v>
      </c>
      <c r="G1612">
        <v>272300</v>
      </c>
      <c r="I1612">
        <v>315700</v>
      </c>
      <c r="J1612">
        <v>43400</v>
      </c>
      <c r="K1612" s="28">
        <v>0.15938303341902316</v>
      </c>
      <c r="L1612" t="s">
        <v>380</v>
      </c>
      <c r="M1612" t="s">
        <v>20</v>
      </c>
      <c r="N1612">
        <v>4680.8370000000004</v>
      </c>
      <c r="O1612">
        <v>4615.5339999999997</v>
      </c>
      <c r="P1612">
        <v>-65.303000000000793</v>
      </c>
    </row>
    <row r="1613" spans="1:16">
      <c r="A1613">
        <v>58</v>
      </c>
      <c r="B1613">
        <v>41</v>
      </c>
      <c r="C1613">
        <v>0</v>
      </c>
      <c r="D1613" t="s">
        <v>10014</v>
      </c>
      <c r="E1613" t="s">
        <v>10015</v>
      </c>
      <c r="F1613">
        <v>1010</v>
      </c>
      <c r="G1613">
        <v>190400</v>
      </c>
      <c r="I1613">
        <v>228000</v>
      </c>
      <c r="J1613">
        <v>37600</v>
      </c>
      <c r="K1613" s="28">
        <v>0.19747899159663862</v>
      </c>
      <c r="L1613" t="s">
        <v>380</v>
      </c>
      <c r="M1613" t="s">
        <v>20</v>
      </c>
      <c r="N1613">
        <v>3272.9760000000006</v>
      </c>
      <c r="O1613">
        <v>3333.36</v>
      </c>
      <c r="P1613">
        <v>60.38399999999956</v>
      </c>
    </row>
    <row r="1614" spans="1:16">
      <c r="A1614">
        <v>58</v>
      </c>
      <c r="B1614">
        <v>42</v>
      </c>
      <c r="C1614">
        <v>0</v>
      </c>
      <c r="D1614" t="s">
        <v>10016</v>
      </c>
      <c r="E1614" t="s">
        <v>10017</v>
      </c>
      <c r="F1614">
        <v>1010</v>
      </c>
      <c r="G1614">
        <v>346700</v>
      </c>
      <c r="I1614">
        <v>406800</v>
      </c>
      <c r="J1614">
        <v>60100</v>
      </c>
      <c r="K1614" s="28">
        <v>0.17334871646957017</v>
      </c>
      <c r="L1614" t="s">
        <v>380</v>
      </c>
      <c r="M1614" t="s">
        <v>20</v>
      </c>
      <c r="N1614">
        <v>5959.7730000000001</v>
      </c>
      <c r="O1614">
        <v>5947.4160000000002</v>
      </c>
      <c r="P1614">
        <v>-12.356999999999971</v>
      </c>
    </row>
    <row r="1615" spans="1:16">
      <c r="A1615">
        <v>58</v>
      </c>
      <c r="B1615">
        <v>43</v>
      </c>
      <c r="C1615">
        <v>0</v>
      </c>
      <c r="D1615" t="s">
        <v>10018</v>
      </c>
      <c r="E1615" t="s">
        <v>10019</v>
      </c>
      <c r="F1615">
        <v>1010</v>
      </c>
      <c r="G1615">
        <v>190300</v>
      </c>
      <c r="I1615">
        <v>195300</v>
      </c>
      <c r="J1615">
        <v>5000</v>
      </c>
      <c r="K1615" s="28">
        <v>2.6274303730951187E-2</v>
      </c>
      <c r="L1615" t="s">
        <v>380</v>
      </c>
      <c r="M1615" t="s">
        <v>20</v>
      </c>
      <c r="N1615">
        <v>3271.2570000000005</v>
      </c>
      <c r="O1615">
        <v>2855.2860000000001</v>
      </c>
      <c r="P1615">
        <v>-415.97100000000046</v>
      </c>
    </row>
    <row r="1616" spans="1:16">
      <c r="A1616">
        <v>58</v>
      </c>
      <c r="B1616">
        <v>44</v>
      </c>
      <c r="C1616">
        <v>0</v>
      </c>
      <c r="D1616" t="s">
        <v>10020</v>
      </c>
      <c r="E1616" t="s">
        <v>10021</v>
      </c>
      <c r="F1616">
        <v>1010</v>
      </c>
      <c r="G1616">
        <v>246500</v>
      </c>
      <c r="I1616">
        <v>285700</v>
      </c>
      <c r="J1616">
        <v>39200</v>
      </c>
      <c r="K1616" s="28">
        <v>0.15902636916835711</v>
      </c>
      <c r="L1616" t="s">
        <v>380</v>
      </c>
      <c r="M1616" t="s">
        <v>20</v>
      </c>
      <c r="N1616">
        <v>4237.335</v>
      </c>
      <c r="O1616">
        <v>4176.9340000000002</v>
      </c>
      <c r="P1616">
        <v>-60.40099999999984</v>
      </c>
    </row>
    <row r="1617" spans="1:16">
      <c r="A1617">
        <v>58</v>
      </c>
      <c r="B1617">
        <v>45</v>
      </c>
      <c r="C1617">
        <v>0</v>
      </c>
      <c r="D1617" t="s">
        <v>10022</v>
      </c>
      <c r="E1617" t="s">
        <v>10023</v>
      </c>
      <c r="F1617">
        <v>1010</v>
      </c>
      <c r="G1617">
        <v>268500</v>
      </c>
      <c r="I1617">
        <v>316200</v>
      </c>
      <c r="J1617">
        <v>47700</v>
      </c>
      <c r="K1617" s="28">
        <v>0.17765363128491618</v>
      </c>
      <c r="L1617" t="s">
        <v>380</v>
      </c>
      <c r="M1617" t="s">
        <v>20</v>
      </c>
      <c r="N1617">
        <v>4615.5150000000003</v>
      </c>
      <c r="O1617">
        <v>4622.8440000000001</v>
      </c>
      <c r="P1617">
        <v>7.3289999999997235</v>
      </c>
    </row>
    <row r="1618" spans="1:16">
      <c r="A1618">
        <v>58</v>
      </c>
      <c r="B1618">
        <v>46</v>
      </c>
      <c r="C1618">
        <v>0</v>
      </c>
      <c r="D1618" t="s">
        <v>10024</v>
      </c>
      <c r="E1618" t="s">
        <v>10025</v>
      </c>
      <c r="F1618">
        <v>101</v>
      </c>
      <c r="G1618">
        <v>370530</v>
      </c>
      <c r="I1618">
        <v>440930</v>
      </c>
      <c r="J1618">
        <v>70400</v>
      </c>
      <c r="K1618" s="28">
        <v>0.18999811081423901</v>
      </c>
      <c r="L1618" t="s">
        <v>380</v>
      </c>
      <c r="M1618" t="s">
        <v>20</v>
      </c>
      <c r="N1618">
        <v>6369.4107000000004</v>
      </c>
      <c r="O1618">
        <v>6446.3966</v>
      </c>
      <c r="P1618">
        <v>76.985899999999674</v>
      </c>
    </row>
    <row r="1619" spans="1:16">
      <c r="A1619">
        <v>58</v>
      </c>
      <c r="B1619">
        <v>47</v>
      </c>
      <c r="C1619">
        <v>0</v>
      </c>
      <c r="D1619" t="s">
        <v>10026</v>
      </c>
      <c r="E1619" t="s">
        <v>10027</v>
      </c>
      <c r="F1619">
        <v>1010</v>
      </c>
      <c r="G1619">
        <v>352600</v>
      </c>
      <c r="I1619">
        <v>409700</v>
      </c>
      <c r="J1619">
        <v>57100</v>
      </c>
      <c r="K1619" s="28">
        <v>0.1619398752127057</v>
      </c>
      <c r="L1619" t="s">
        <v>380</v>
      </c>
      <c r="M1619" t="s">
        <v>20</v>
      </c>
      <c r="N1619">
        <v>6061.1940000000004</v>
      </c>
      <c r="O1619">
        <v>5989.8140000000003</v>
      </c>
      <c r="P1619">
        <v>-71.380000000000109</v>
      </c>
    </row>
    <row r="1620" spans="1:16">
      <c r="A1620">
        <v>58</v>
      </c>
      <c r="B1620">
        <v>48</v>
      </c>
      <c r="C1620">
        <v>0</v>
      </c>
      <c r="D1620" t="s">
        <v>10028</v>
      </c>
      <c r="E1620" t="s">
        <v>10029</v>
      </c>
      <c r="F1620">
        <v>1010</v>
      </c>
      <c r="G1620">
        <v>325800</v>
      </c>
      <c r="I1620">
        <v>378800</v>
      </c>
      <c r="J1620">
        <v>53000</v>
      </c>
      <c r="K1620" s="28">
        <v>0.16267648864333939</v>
      </c>
      <c r="L1620" t="s">
        <v>380</v>
      </c>
      <c r="M1620" t="s">
        <v>20</v>
      </c>
      <c r="N1620">
        <v>5600.5020000000004</v>
      </c>
      <c r="O1620">
        <v>5538.0559999999996</v>
      </c>
      <c r="P1620">
        <v>-62.446000000000822</v>
      </c>
    </row>
    <row r="1621" spans="1:16">
      <c r="A1621">
        <v>58</v>
      </c>
      <c r="B1621">
        <v>49</v>
      </c>
      <c r="C1621">
        <v>0</v>
      </c>
      <c r="D1621" t="s">
        <v>10030</v>
      </c>
      <c r="E1621" t="s">
        <v>10031</v>
      </c>
      <c r="F1621">
        <v>1010</v>
      </c>
      <c r="G1621">
        <v>449400</v>
      </c>
      <c r="I1621">
        <v>533000</v>
      </c>
      <c r="J1621">
        <v>83600</v>
      </c>
      <c r="K1621" s="28">
        <v>0.18602581219403658</v>
      </c>
      <c r="L1621" t="s">
        <v>380</v>
      </c>
      <c r="M1621" t="s">
        <v>20</v>
      </c>
      <c r="N1621">
        <v>7725.1860000000006</v>
      </c>
      <c r="O1621">
        <v>7792.46</v>
      </c>
      <c r="P1621">
        <v>67.273999999999432</v>
      </c>
    </row>
    <row r="1622" spans="1:16">
      <c r="A1622">
        <v>58</v>
      </c>
      <c r="B1622">
        <v>50</v>
      </c>
      <c r="C1622">
        <v>0</v>
      </c>
      <c r="D1622" t="s">
        <v>10032</v>
      </c>
      <c r="E1622" t="s">
        <v>10033</v>
      </c>
      <c r="F1622">
        <v>1010</v>
      </c>
      <c r="G1622">
        <v>311400</v>
      </c>
      <c r="I1622">
        <v>371600</v>
      </c>
      <c r="J1622">
        <v>60200</v>
      </c>
      <c r="K1622" s="28">
        <v>0.19332048811817604</v>
      </c>
      <c r="L1622" t="s">
        <v>380</v>
      </c>
      <c r="M1622" t="s">
        <v>20</v>
      </c>
      <c r="N1622">
        <v>5352.9660000000003</v>
      </c>
      <c r="O1622">
        <v>5432.7920000000004</v>
      </c>
      <c r="P1622">
        <v>79.826000000000022</v>
      </c>
    </row>
    <row r="1623" spans="1:16">
      <c r="A1623">
        <v>58</v>
      </c>
      <c r="B1623">
        <v>51</v>
      </c>
      <c r="C1623">
        <v>0</v>
      </c>
      <c r="D1623" t="s">
        <v>10034</v>
      </c>
      <c r="E1623" t="s">
        <v>10035</v>
      </c>
      <c r="F1623">
        <v>1040</v>
      </c>
      <c r="G1623">
        <v>305200</v>
      </c>
      <c r="I1623">
        <v>361300</v>
      </c>
      <c r="J1623">
        <v>56100</v>
      </c>
      <c r="K1623" s="28">
        <v>0.18381389252948876</v>
      </c>
      <c r="L1623" t="s">
        <v>380</v>
      </c>
      <c r="M1623" t="s">
        <v>20</v>
      </c>
      <c r="N1623">
        <v>5246.3879999999999</v>
      </c>
      <c r="O1623">
        <v>5282.2060000000001</v>
      </c>
      <c r="P1623">
        <v>35.818000000000211</v>
      </c>
    </row>
    <row r="1624" spans="1:16">
      <c r="A1624">
        <v>58</v>
      </c>
      <c r="B1624">
        <v>52</v>
      </c>
      <c r="C1624">
        <v>0</v>
      </c>
      <c r="D1624" t="s">
        <v>10036</v>
      </c>
      <c r="E1624" t="s">
        <v>10037</v>
      </c>
      <c r="F1624">
        <v>9610</v>
      </c>
      <c r="G1624">
        <v>536100</v>
      </c>
      <c r="I1624">
        <v>577500</v>
      </c>
      <c r="J1624">
        <v>41400</v>
      </c>
      <c r="K1624" s="28">
        <v>7.7224398433128227E-2</v>
      </c>
      <c r="L1624" t="s">
        <v>380</v>
      </c>
      <c r="M1624" t="s">
        <v>20</v>
      </c>
      <c r="N1624">
        <v>9215.5589999999993</v>
      </c>
      <c r="O1624">
        <v>8443.0499999999993</v>
      </c>
      <c r="P1624">
        <v>-772.50900000000001</v>
      </c>
    </row>
    <row r="1625" spans="1:16">
      <c r="A1625">
        <v>58</v>
      </c>
      <c r="B1625">
        <v>53</v>
      </c>
      <c r="C1625">
        <v>0</v>
      </c>
      <c r="D1625" t="s">
        <v>10038</v>
      </c>
      <c r="E1625" t="s">
        <v>10039</v>
      </c>
      <c r="F1625">
        <v>1010</v>
      </c>
      <c r="G1625">
        <v>453100</v>
      </c>
      <c r="I1625">
        <v>538000</v>
      </c>
      <c r="J1625">
        <v>84900</v>
      </c>
      <c r="K1625" s="28">
        <v>0.18737585521959832</v>
      </c>
      <c r="L1625" t="s">
        <v>380</v>
      </c>
      <c r="M1625" t="s">
        <v>20</v>
      </c>
      <c r="N1625">
        <v>7788.7890000000007</v>
      </c>
      <c r="O1625">
        <v>7865.56</v>
      </c>
      <c r="P1625">
        <v>76.770999999999731</v>
      </c>
    </row>
    <row r="1626" spans="1:16">
      <c r="A1626">
        <v>58</v>
      </c>
      <c r="B1626">
        <v>54</v>
      </c>
      <c r="C1626">
        <v>0</v>
      </c>
      <c r="D1626" t="s">
        <v>10040</v>
      </c>
      <c r="E1626" t="s">
        <v>10041</v>
      </c>
      <c r="F1626">
        <v>1010</v>
      </c>
      <c r="G1626">
        <v>350400</v>
      </c>
      <c r="I1626">
        <v>423800</v>
      </c>
      <c r="J1626">
        <v>73400</v>
      </c>
      <c r="K1626" s="28">
        <v>0.20947488584474883</v>
      </c>
      <c r="L1626" t="s">
        <v>380</v>
      </c>
      <c r="M1626" t="s">
        <v>20</v>
      </c>
      <c r="N1626">
        <v>6023.3760000000002</v>
      </c>
      <c r="O1626">
        <v>6195.9560000000001</v>
      </c>
      <c r="P1626">
        <v>172.57999999999993</v>
      </c>
    </row>
    <row r="1627" spans="1:16">
      <c r="A1627">
        <v>58</v>
      </c>
      <c r="B1627">
        <v>55</v>
      </c>
      <c r="C1627">
        <v>0</v>
      </c>
      <c r="D1627" t="s">
        <v>10042</v>
      </c>
      <c r="E1627" t="s">
        <v>10043</v>
      </c>
      <c r="F1627">
        <v>1010</v>
      </c>
      <c r="G1627">
        <v>341100</v>
      </c>
      <c r="I1627">
        <v>400600</v>
      </c>
      <c r="J1627">
        <v>59500</v>
      </c>
      <c r="K1627" s="28">
        <v>0.17443564936968636</v>
      </c>
      <c r="L1627" t="s">
        <v>380</v>
      </c>
      <c r="M1627" t="s">
        <v>20</v>
      </c>
      <c r="N1627">
        <v>5863.509</v>
      </c>
      <c r="O1627">
        <v>5856.7719999999999</v>
      </c>
      <c r="P1627">
        <v>-6.73700000000008</v>
      </c>
    </row>
    <row r="1628" spans="1:16">
      <c r="A1628">
        <v>58</v>
      </c>
      <c r="B1628">
        <v>56</v>
      </c>
      <c r="C1628">
        <v>0</v>
      </c>
      <c r="D1628" t="s">
        <v>10044</v>
      </c>
      <c r="E1628" t="s">
        <v>10045</v>
      </c>
      <c r="F1628">
        <v>1010</v>
      </c>
      <c r="G1628">
        <v>393900</v>
      </c>
      <c r="I1628">
        <v>470700</v>
      </c>
      <c r="J1628">
        <v>76800</v>
      </c>
      <c r="K1628" s="28">
        <v>0.19497334348819506</v>
      </c>
      <c r="L1628" t="s">
        <v>380</v>
      </c>
      <c r="M1628" t="s">
        <v>20</v>
      </c>
      <c r="N1628">
        <v>6771.1410000000005</v>
      </c>
      <c r="O1628">
        <v>6881.634</v>
      </c>
      <c r="P1628">
        <v>110.49299999999948</v>
      </c>
    </row>
    <row r="1629" spans="1:16">
      <c r="A1629">
        <v>58</v>
      </c>
      <c r="B1629">
        <v>57</v>
      </c>
      <c r="C1629">
        <v>0</v>
      </c>
      <c r="D1629" t="s">
        <v>10046</v>
      </c>
      <c r="E1629" t="s">
        <v>10047</v>
      </c>
      <c r="F1629">
        <v>1010</v>
      </c>
      <c r="G1629">
        <v>502700</v>
      </c>
      <c r="I1629">
        <v>588400</v>
      </c>
      <c r="J1629">
        <v>85700</v>
      </c>
      <c r="K1629" s="28">
        <v>0.17047941117962995</v>
      </c>
      <c r="L1629" t="s">
        <v>380</v>
      </c>
      <c r="M1629" t="s">
        <v>20</v>
      </c>
      <c r="N1629">
        <v>8641.4130000000005</v>
      </c>
      <c r="O1629">
        <v>8602.4079999999994</v>
      </c>
      <c r="P1629">
        <v>-39.005000000001019</v>
      </c>
    </row>
    <row r="1630" spans="1:16">
      <c r="A1630">
        <v>58</v>
      </c>
      <c r="B1630">
        <v>58</v>
      </c>
      <c r="C1630">
        <v>0</v>
      </c>
      <c r="D1630" t="s">
        <v>10048</v>
      </c>
      <c r="E1630" t="s">
        <v>10049</v>
      </c>
      <c r="F1630">
        <v>1010</v>
      </c>
      <c r="G1630">
        <v>427100</v>
      </c>
      <c r="I1630">
        <v>501900</v>
      </c>
      <c r="J1630">
        <v>74800</v>
      </c>
      <c r="K1630" s="28">
        <v>0.17513462889253106</v>
      </c>
      <c r="L1630" t="s">
        <v>380</v>
      </c>
      <c r="M1630" t="s">
        <v>20</v>
      </c>
      <c r="N1630">
        <v>7341.8490000000011</v>
      </c>
      <c r="O1630">
        <v>7337.7780000000002</v>
      </c>
      <c r="P1630">
        <v>-4.0710000000008222</v>
      </c>
    </row>
    <row r="1631" spans="1:16">
      <c r="A1631">
        <v>58</v>
      </c>
      <c r="B1631">
        <v>59</v>
      </c>
      <c r="C1631">
        <v>0</v>
      </c>
      <c r="D1631" t="s">
        <v>10050</v>
      </c>
      <c r="E1631" t="s">
        <v>10051</v>
      </c>
      <c r="F1631">
        <v>1010</v>
      </c>
      <c r="G1631">
        <v>401000</v>
      </c>
      <c r="I1631">
        <v>470900</v>
      </c>
      <c r="J1631">
        <v>69900</v>
      </c>
      <c r="K1631" s="28">
        <v>0.17431421446384032</v>
      </c>
      <c r="L1631" t="s">
        <v>380</v>
      </c>
      <c r="M1631" t="s">
        <v>20</v>
      </c>
      <c r="N1631">
        <v>6893.1900000000005</v>
      </c>
      <c r="O1631">
        <v>6884.558</v>
      </c>
      <c r="P1631">
        <v>-8.6320000000005166</v>
      </c>
    </row>
    <row r="1632" spans="1:16">
      <c r="A1632">
        <v>58</v>
      </c>
      <c r="B1632">
        <v>60</v>
      </c>
      <c r="C1632">
        <v>0</v>
      </c>
      <c r="D1632" t="s">
        <v>10052</v>
      </c>
      <c r="E1632" t="s">
        <v>10053</v>
      </c>
      <c r="F1632">
        <v>1010</v>
      </c>
      <c r="G1632">
        <v>422500</v>
      </c>
      <c r="I1632">
        <v>525900</v>
      </c>
      <c r="J1632">
        <v>103400</v>
      </c>
      <c r="K1632" s="28">
        <v>0.24473372781065095</v>
      </c>
      <c r="L1632" t="s">
        <v>380</v>
      </c>
      <c r="M1632" t="s">
        <v>69</v>
      </c>
      <c r="N1632">
        <v>7262.7750000000005</v>
      </c>
      <c r="O1632">
        <v>7688.6580000000004</v>
      </c>
      <c r="P1632">
        <v>425.88299999999981</v>
      </c>
    </row>
    <row r="1633" spans="1:16">
      <c r="A1633">
        <v>58</v>
      </c>
      <c r="B1633">
        <v>61</v>
      </c>
      <c r="C1633">
        <v>0</v>
      </c>
      <c r="D1633" t="s">
        <v>10054</v>
      </c>
      <c r="E1633" t="s">
        <v>10055</v>
      </c>
      <c r="F1633">
        <v>1010</v>
      </c>
      <c r="G1633">
        <v>347800</v>
      </c>
      <c r="I1633">
        <v>415500</v>
      </c>
      <c r="J1633">
        <v>67700</v>
      </c>
      <c r="K1633" s="28">
        <v>0.19465209890741808</v>
      </c>
      <c r="L1633" t="s">
        <v>380</v>
      </c>
      <c r="M1633" t="s">
        <v>20</v>
      </c>
      <c r="N1633">
        <v>5978.6819999999998</v>
      </c>
      <c r="O1633">
        <v>6074.61</v>
      </c>
      <c r="P1633">
        <v>95.927999999999884</v>
      </c>
    </row>
    <row r="1634" spans="1:16">
      <c r="A1634">
        <v>58</v>
      </c>
      <c r="B1634">
        <v>62</v>
      </c>
      <c r="C1634">
        <v>0</v>
      </c>
      <c r="D1634" t="s">
        <v>10056</v>
      </c>
      <c r="E1634" t="s">
        <v>10057</v>
      </c>
      <c r="F1634">
        <v>1010</v>
      </c>
      <c r="G1634">
        <v>540200</v>
      </c>
      <c r="I1634">
        <v>639300</v>
      </c>
      <c r="J1634">
        <v>99100</v>
      </c>
      <c r="K1634" s="28">
        <v>0.18345057386153285</v>
      </c>
      <c r="L1634" t="s">
        <v>380</v>
      </c>
      <c r="M1634" t="s">
        <v>20</v>
      </c>
      <c r="N1634">
        <v>9286.0380000000005</v>
      </c>
      <c r="O1634">
        <v>9346.5660000000007</v>
      </c>
      <c r="P1634">
        <v>60.528000000000247</v>
      </c>
    </row>
    <row r="1635" spans="1:16">
      <c r="A1635">
        <v>58</v>
      </c>
      <c r="B1635">
        <v>63</v>
      </c>
      <c r="C1635">
        <v>0</v>
      </c>
      <c r="D1635" t="s">
        <v>10058</v>
      </c>
      <c r="E1635" t="s">
        <v>10059</v>
      </c>
      <c r="F1635">
        <v>1090</v>
      </c>
      <c r="G1635">
        <v>710800</v>
      </c>
      <c r="I1635">
        <v>842300</v>
      </c>
      <c r="J1635">
        <v>131500</v>
      </c>
      <c r="K1635" s="28">
        <v>0.18500281373100735</v>
      </c>
      <c r="L1635" t="s">
        <v>380</v>
      </c>
      <c r="M1635" t="s">
        <v>20</v>
      </c>
      <c r="N1635">
        <v>12218.652</v>
      </c>
      <c r="O1635">
        <v>12314.425999999999</v>
      </c>
      <c r="P1635">
        <v>95.773999999999432</v>
      </c>
    </row>
    <row r="1636" spans="1:16">
      <c r="A1636">
        <v>58</v>
      </c>
      <c r="B1636">
        <v>64</v>
      </c>
      <c r="C1636">
        <v>0</v>
      </c>
      <c r="D1636" t="s">
        <v>10060</v>
      </c>
      <c r="E1636" t="s">
        <v>10061</v>
      </c>
      <c r="F1636">
        <v>1010</v>
      </c>
      <c r="G1636">
        <v>474200</v>
      </c>
      <c r="I1636">
        <v>558000</v>
      </c>
      <c r="J1636">
        <v>83800</v>
      </c>
      <c r="K1636" s="28">
        <v>0.17671868409953606</v>
      </c>
      <c r="L1636" t="s">
        <v>380</v>
      </c>
      <c r="M1636" t="s">
        <v>20</v>
      </c>
      <c r="N1636">
        <v>8151.4980000000005</v>
      </c>
      <c r="O1636">
        <v>8157.96</v>
      </c>
      <c r="P1636">
        <v>6.4619999999995343</v>
      </c>
    </row>
    <row r="1637" spans="1:16">
      <c r="A1637">
        <v>58</v>
      </c>
      <c r="B1637">
        <v>65</v>
      </c>
      <c r="C1637">
        <v>0</v>
      </c>
      <c r="D1637" t="s">
        <v>10062</v>
      </c>
      <c r="E1637" t="s">
        <v>10063</v>
      </c>
      <c r="F1637">
        <v>1010</v>
      </c>
      <c r="G1637">
        <v>562600</v>
      </c>
      <c r="I1637">
        <v>659700</v>
      </c>
      <c r="J1637">
        <v>97100</v>
      </c>
      <c r="K1637" s="28">
        <v>0.17259153928190551</v>
      </c>
      <c r="L1637" t="s">
        <v>380</v>
      </c>
      <c r="M1637" t="s">
        <v>20</v>
      </c>
      <c r="N1637">
        <v>9671.0939999999991</v>
      </c>
      <c r="O1637">
        <v>9644.8140000000003</v>
      </c>
      <c r="P1637">
        <v>-26.279999999998836</v>
      </c>
    </row>
    <row r="1638" spans="1:16">
      <c r="A1638">
        <v>58</v>
      </c>
      <c r="B1638">
        <v>66</v>
      </c>
      <c r="C1638">
        <v>0</v>
      </c>
      <c r="D1638" t="s">
        <v>10064</v>
      </c>
      <c r="E1638" t="s">
        <v>10065</v>
      </c>
      <c r="F1638">
        <v>101</v>
      </c>
      <c r="G1638">
        <v>603140</v>
      </c>
      <c r="I1638">
        <v>713480</v>
      </c>
      <c r="J1638">
        <v>110340</v>
      </c>
      <c r="K1638" s="28">
        <v>0.18294260039128551</v>
      </c>
      <c r="L1638" t="s">
        <v>380</v>
      </c>
      <c r="M1638" t="s">
        <v>20</v>
      </c>
      <c r="N1638">
        <v>10367.976600000002</v>
      </c>
      <c r="O1638">
        <v>10431.077600000001</v>
      </c>
      <c r="P1638">
        <v>63.100999999998749</v>
      </c>
    </row>
    <row r="1639" spans="1:16">
      <c r="A1639">
        <v>58</v>
      </c>
      <c r="B1639">
        <v>67</v>
      </c>
      <c r="C1639">
        <v>0</v>
      </c>
      <c r="D1639" t="s">
        <v>10066</v>
      </c>
      <c r="E1639" t="s">
        <v>10067</v>
      </c>
      <c r="F1639">
        <v>1010</v>
      </c>
      <c r="G1639">
        <v>335900</v>
      </c>
      <c r="I1639">
        <v>399300</v>
      </c>
      <c r="J1639">
        <v>63400</v>
      </c>
      <c r="K1639" s="28">
        <v>0.18874665078892527</v>
      </c>
      <c r="L1639" t="s">
        <v>380</v>
      </c>
      <c r="M1639" t="s">
        <v>20</v>
      </c>
      <c r="N1639">
        <v>5774.1210000000001</v>
      </c>
      <c r="O1639">
        <v>5837.7659999999996</v>
      </c>
      <c r="P1639">
        <v>63.644999999999527</v>
      </c>
    </row>
    <row r="1640" spans="1:16">
      <c r="A1640">
        <v>58</v>
      </c>
      <c r="B1640">
        <v>68</v>
      </c>
      <c r="C1640">
        <v>0</v>
      </c>
      <c r="D1640" t="s">
        <v>10068</v>
      </c>
      <c r="E1640" t="s">
        <v>10069</v>
      </c>
      <c r="F1640">
        <v>1010</v>
      </c>
      <c r="G1640">
        <v>261900</v>
      </c>
      <c r="I1640">
        <v>289800</v>
      </c>
      <c r="J1640">
        <v>27900</v>
      </c>
      <c r="K1640" s="28">
        <v>0.10652920962199319</v>
      </c>
      <c r="L1640" t="s">
        <v>380</v>
      </c>
      <c r="M1640" t="s">
        <v>20</v>
      </c>
      <c r="N1640">
        <v>4502.0609999999997</v>
      </c>
      <c r="O1640">
        <v>4236.8760000000002</v>
      </c>
      <c r="P1640">
        <v>-265.18499999999949</v>
      </c>
    </row>
    <row r="1641" spans="1:16">
      <c r="A1641">
        <v>58</v>
      </c>
      <c r="B1641">
        <v>69</v>
      </c>
      <c r="C1641">
        <v>0</v>
      </c>
      <c r="D1641" t="s">
        <v>10070</v>
      </c>
      <c r="E1641" t="s">
        <v>10071</v>
      </c>
      <c r="F1641">
        <v>1010</v>
      </c>
      <c r="G1641">
        <v>300500</v>
      </c>
      <c r="I1641">
        <v>330900</v>
      </c>
      <c r="J1641">
        <v>30400</v>
      </c>
      <c r="K1641" s="28">
        <v>0.10116472545757071</v>
      </c>
      <c r="L1641" t="s">
        <v>380</v>
      </c>
      <c r="M1641" t="s">
        <v>20</v>
      </c>
      <c r="N1641">
        <v>5165.5950000000003</v>
      </c>
      <c r="O1641">
        <v>4837.7579999999998</v>
      </c>
      <c r="P1641">
        <v>-327.83700000000044</v>
      </c>
    </row>
    <row r="1642" spans="1:16">
      <c r="A1642">
        <v>58</v>
      </c>
      <c r="B1642">
        <v>70</v>
      </c>
      <c r="C1642">
        <v>0</v>
      </c>
      <c r="D1642" t="s">
        <v>10072</v>
      </c>
      <c r="E1642" t="s">
        <v>9966</v>
      </c>
      <c r="F1642">
        <v>7170</v>
      </c>
      <c r="G1642">
        <v>1460</v>
      </c>
      <c r="I1642">
        <v>1430</v>
      </c>
      <c r="J1642">
        <v>-30</v>
      </c>
      <c r="K1642" s="28">
        <v>-2.0547945205479423E-2</v>
      </c>
      <c r="L1642" t="s">
        <v>380</v>
      </c>
      <c r="M1642" t="s">
        <v>20</v>
      </c>
      <c r="N1642">
        <v>25.0974</v>
      </c>
      <c r="O1642">
        <v>20.906599999999997</v>
      </c>
      <c r="P1642">
        <v>-4.190800000000003</v>
      </c>
    </row>
    <row r="1643" spans="1:16">
      <c r="A1643">
        <v>59</v>
      </c>
      <c r="B1643">
        <v>1</v>
      </c>
      <c r="C1643">
        <v>0</v>
      </c>
      <c r="D1643" t="s">
        <v>10073</v>
      </c>
      <c r="E1643" t="s">
        <v>10074</v>
      </c>
      <c r="F1643">
        <v>1010</v>
      </c>
      <c r="G1643">
        <v>293600</v>
      </c>
      <c r="I1643">
        <v>349500</v>
      </c>
      <c r="J1643">
        <v>55900</v>
      </c>
      <c r="K1643" s="28">
        <v>0.19039509536784749</v>
      </c>
      <c r="L1643" t="s">
        <v>380</v>
      </c>
      <c r="M1643" t="s">
        <v>20</v>
      </c>
      <c r="N1643">
        <v>5046.9840000000004</v>
      </c>
      <c r="O1643">
        <v>5109.6899999999996</v>
      </c>
      <c r="P1643">
        <v>62.705999999999221</v>
      </c>
    </row>
    <row r="1644" spans="1:16">
      <c r="A1644">
        <v>59</v>
      </c>
      <c r="B1644">
        <v>2</v>
      </c>
      <c r="C1644">
        <v>0</v>
      </c>
      <c r="D1644" t="s">
        <v>10075</v>
      </c>
      <c r="E1644" t="s">
        <v>10076</v>
      </c>
      <c r="F1644">
        <v>1010</v>
      </c>
      <c r="G1644">
        <v>290400</v>
      </c>
      <c r="I1644">
        <v>345300</v>
      </c>
      <c r="J1644">
        <v>54900</v>
      </c>
      <c r="K1644" s="28">
        <v>0.18904958677685957</v>
      </c>
      <c r="L1644" t="s">
        <v>380</v>
      </c>
      <c r="M1644" t="s">
        <v>20</v>
      </c>
      <c r="N1644">
        <v>4991.9759999999997</v>
      </c>
      <c r="O1644">
        <v>5048.2860000000001</v>
      </c>
      <c r="P1644">
        <v>56.3100000000004</v>
      </c>
    </row>
    <row r="1645" spans="1:16">
      <c r="A1645">
        <v>59</v>
      </c>
      <c r="B1645">
        <v>3</v>
      </c>
      <c r="C1645">
        <v>0</v>
      </c>
      <c r="D1645" t="s">
        <v>10077</v>
      </c>
      <c r="E1645" t="s">
        <v>10078</v>
      </c>
      <c r="F1645">
        <v>1010</v>
      </c>
      <c r="G1645">
        <v>333400</v>
      </c>
      <c r="I1645">
        <v>397600</v>
      </c>
      <c r="J1645">
        <v>64200</v>
      </c>
      <c r="K1645" s="28">
        <v>0.19256148770245951</v>
      </c>
      <c r="L1645" t="s">
        <v>380</v>
      </c>
      <c r="M1645" t="s">
        <v>20</v>
      </c>
      <c r="N1645">
        <v>5731.1459999999997</v>
      </c>
      <c r="O1645">
        <v>5812.9120000000003</v>
      </c>
      <c r="P1645">
        <v>81.766000000000531</v>
      </c>
    </row>
    <row r="1646" spans="1:16">
      <c r="A1646">
        <v>59</v>
      </c>
      <c r="B1646">
        <v>4</v>
      </c>
      <c r="C1646">
        <v>0</v>
      </c>
      <c r="D1646" t="s">
        <v>10079</v>
      </c>
      <c r="E1646" t="s">
        <v>10080</v>
      </c>
      <c r="F1646">
        <v>1010</v>
      </c>
      <c r="G1646">
        <v>376700</v>
      </c>
      <c r="I1646">
        <v>415500</v>
      </c>
      <c r="J1646">
        <v>38800</v>
      </c>
      <c r="K1646" s="28">
        <v>0.10299973453676659</v>
      </c>
      <c r="L1646" t="s">
        <v>380</v>
      </c>
      <c r="M1646" t="s">
        <v>20</v>
      </c>
      <c r="N1646">
        <v>6475.4730000000009</v>
      </c>
      <c r="O1646">
        <v>6074.61</v>
      </c>
      <c r="P1646">
        <v>-400.86300000000119</v>
      </c>
    </row>
    <row r="1647" spans="1:16">
      <c r="A1647">
        <v>59</v>
      </c>
      <c r="B1647">
        <v>4</v>
      </c>
      <c r="C1647">
        <v>0.2</v>
      </c>
      <c r="D1647" t="s">
        <v>10081</v>
      </c>
      <c r="F1647">
        <v>1310</v>
      </c>
      <c r="I1647">
        <v>110900</v>
      </c>
      <c r="J1647">
        <v>110900</v>
      </c>
      <c r="L1647" t="s">
        <v>380</v>
      </c>
      <c r="M1647" t="s">
        <v>20</v>
      </c>
      <c r="P1647">
        <v>0</v>
      </c>
    </row>
    <row r="1648" spans="1:16">
      <c r="A1648">
        <v>59</v>
      </c>
      <c r="B1648">
        <v>5</v>
      </c>
      <c r="C1648">
        <v>0</v>
      </c>
      <c r="D1648" t="s">
        <v>10082</v>
      </c>
      <c r="E1648" t="s">
        <v>10083</v>
      </c>
      <c r="F1648">
        <v>1010</v>
      </c>
      <c r="G1648">
        <v>324800</v>
      </c>
      <c r="I1648">
        <v>385900</v>
      </c>
      <c r="J1648">
        <v>61100</v>
      </c>
      <c r="K1648" s="28">
        <v>0.18811576354679804</v>
      </c>
      <c r="L1648" t="s">
        <v>380</v>
      </c>
      <c r="M1648" t="s">
        <v>20</v>
      </c>
      <c r="N1648">
        <v>5583.3119999999999</v>
      </c>
      <c r="O1648">
        <v>5641.8580000000002</v>
      </c>
      <c r="P1648">
        <v>58.546000000000276</v>
      </c>
    </row>
    <row r="1649" spans="1:16">
      <c r="A1649">
        <v>59</v>
      </c>
      <c r="B1649">
        <v>6</v>
      </c>
      <c r="C1649">
        <v>0</v>
      </c>
      <c r="D1649" t="s">
        <v>10084</v>
      </c>
      <c r="E1649" t="s">
        <v>10085</v>
      </c>
      <c r="F1649">
        <v>1010</v>
      </c>
      <c r="G1649">
        <v>267100</v>
      </c>
      <c r="I1649">
        <v>310600</v>
      </c>
      <c r="J1649">
        <v>43500</v>
      </c>
      <c r="K1649" s="28">
        <v>0.16286035192811688</v>
      </c>
      <c r="L1649" t="s">
        <v>380</v>
      </c>
      <c r="M1649" t="s">
        <v>69</v>
      </c>
      <c r="N1649">
        <v>4591.4489999999996</v>
      </c>
      <c r="O1649">
        <v>4540.9719999999998</v>
      </c>
      <c r="P1649">
        <v>-50.476999999999862</v>
      </c>
    </row>
    <row r="1650" spans="1:16">
      <c r="A1650">
        <v>59</v>
      </c>
      <c r="B1650">
        <v>7</v>
      </c>
      <c r="C1650">
        <v>0</v>
      </c>
      <c r="D1650" t="s">
        <v>10086</v>
      </c>
      <c r="E1650" t="s">
        <v>10087</v>
      </c>
      <c r="F1650">
        <v>1010</v>
      </c>
      <c r="G1650">
        <v>238100</v>
      </c>
      <c r="I1650">
        <v>284600</v>
      </c>
      <c r="J1650">
        <v>46500</v>
      </c>
      <c r="K1650" s="28">
        <v>0.19529609407811854</v>
      </c>
      <c r="L1650" t="s">
        <v>380</v>
      </c>
      <c r="M1650" t="s">
        <v>20</v>
      </c>
      <c r="N1650">
        <v>4092.9390000000003</v>
      </c>
      <c r="O1650">
        <v>4160.8519999999999</v>
      </c>
      <c r="P1650">
        <v>67.912999999999556</v>
      </c>
    </row>
    <row r="1651" spans="1:16">
      <c r="A1651">
        <v>59</v>
      </c>
      <c r="B1651">
        <v>8</v>
      </c>
      <c r="C1651">
        <v>0</v>
      </c>
      <c r="D1651" t="s">
        <v>10088</v>
      </c>
      <c r="E1651" t="s">
        <v>10089</v>
      </c>
      <c r="F1651">
        <v>101</v>
      </c>
      <c r="G1651">
        <v>517800</v>
      </c>
      <c r="I1651">
        <v>604300</v>
      </c>
      <c r="J1651">
        <v>86500</v>
      </c>
      <c r="K1651" s="28">
        <v>0.16705291618385476</v>
      </c>
      <c r="L1651" t="s">
        <v>380</v>
      </c>
      <c r="M1651" t="s">
        <v>20</v>
      </c>
      <c r="N1651">
        <v>8900.982</v>
      </c>
      <c r="O1651">
        <v>8834.866</v>
      </c>
      <c r="P1651">
        <v>-66.115999999999985</v>
      </c>
    </row>
    <row r="1652" spans="1:16">
      <c r="A1652">
        <v>59</v>
      </c>
      <c r="B1652">
        <v>9</v>
      </c>
      <c r="C1652">
        <v>0</v>
      </c>
      <c r="D1652" t="s">
        <v>10090</v>
      </c>
      <c r="E1652" t="s">
        <v>10091</v>
      </c>
      <c r="F1652">
        <v>9960</v>
      </c>
      <c r="G1652">
        <v>0</v>
      </c>
      <c r="I1652">
        <v>0</v>
      </c>
      <c r="J1652">
        <v>0</v>
      </c>
      <c r="L1652" t="s">
        <v>380</v>
      </c>
      <c r="M1652" t="s">
        <v>20</v>
      </c>
      <c r="P1652">
        <v>0</v>
      </c>
    </row>
    <row r="1653" spans="1:16">
      <c r="A1653">
        <v>59</v>
      </c>
      <c r="B1653">
        <v>10</v>
      </c>
      <c r="C1653">
        <v>0</v>
      </c>
      <c r="D1653" t="s">
        <v>10092</v>
      </c>
      <c r="E1653" t="s">
        <v>10093</v>
      </c>
      <c r="F1653">
        <v>3520</v>
      </c>
      <c r="G1653">
        <v>404900</v>
      </c>
      <c r="I1653">
        <v>404900</v>
      </c>
      <c r="J1653">
        <v>0</v>
      </c>
      <c r="K1653" s="28">
        <v>0</v>
      </c>
      <c r="L1653" t="s">
        <v>380</v>
      </c>
      <c r="M1653" t="s">
        <v>20</v>
      </c>
      <c r="N1653">
        <v>6960.2310000000007</v>
      </c>
      <c r="O1653">
        <v>5919.6379999999999</v>
      </c>
      <c r="P1653">
        <v>-1040.5930000000008</v>
      </c>
    </row>
    <row r="1654" spans="1:16">
      <c r="A1654">
        <v>59</v>
      </c>
      <c r="B1654">
        <v>11</v>
      </c>
      <c r="C1654">
        <v>0</v>
      </c>
      <c r="D1654" t="s">
        <v>10094</v>
      </c>
      <c r="E1654" t="s">
        <v>10095</v>
      </c>
      <c r="F1654">
        <v>1010</v>
      </c>
      <c r="G1654">
        <v>440800</v>
      </c>
      <c r="I1654">
        <v>520700</v>
      </c>
      <c r="J1654">
        <v>79900</v>
      </c>
      <c r="K1654" s="28">
        <v>0.18126134301270413</v>
      </c>
      <c r="L1654" t="s">
        <v>380</v>
      </c>
      <c r="M1654" t="s">
        <v>20</v>
      </c>
      <c r="N1654">
        <v>7577.3520000000008</v>
      </c>
      <c r="O1654">
        <v>7612.634</v>
      </c>
      <c r="P1654">
        <v>35.281999999999243</v>
      </c>
    </row>
    <row r="1655" spans="1:16">
      <c r="A1655">
        <v>59</v>
      </c>
      <c r="B1655">
        <v>12</v>
      </c>
      <c r="C1655">
        <v>0</v>
      </c>
      <c r="D1655" t="s">
        <v>10096</v>
      </c>
      <c r="E1655" t="s">
        <v>10097</v>
      </c>
      <c r="F1655">
        <v>1010</v>
      </c>
      <c r="G1655">
        <v>356600</v>
      </c>
      <c r="I1655">
        <v>416400</v>
      </c>
      <c r="J1655">
        <v>59800</v>
      </c>
      <c r="K1655" s="28">
        <v>0.16769489624228817</v>
      </c>
      <c r="L1655" t="s">
        <v>380</v>
      </c>
      <c r="M1655" t="s">
        <v>20</v>
      </c>
      <c r="N1655">
        <v>6129.9539999999997</v>
      </c>
      <c r="O1655">
        <v>6087.768</v>
      </c>
      <c r="P1655">
        <v>-42.185999999999694</v>
      </c>
    </row>
    <row r="1656" spans="1:16">
      <c r="A1656">
        <v>59</v>
      </c>
      <c r="B1656">
        <v>13</v>
      </c>
      <c r="C1656">
        <v>0</v>
      </c>
      <c r="D1656" t="s">
        <v>10098</v>
      </c>
      <c r="E1656" t="s">
        <v>10099</v>
      </c>
      <c r="F1656">
        <v>1010</v>
      </c>
      <c r="G1656">
        <v>342800</v>
      </c>
      <c r="I1656">
        <v>401100</v>
      </c>
      <c r="J1656">
        <v>58300</v>
      </c>
      <c r="K1656" s="28">
        <v>0.17007001166861135</v>
      </c>
      <c r="L1656" t="s">
        <v>380</v>
      </c>
      <c r="M1656" t="s">
        <v>20</v>
      </c>
      <c r="N1656">
        <v>5892.732</v>
      </c>
      <c r="O1656">
        <v>5864.0820000000003</v>
      </c>
      <c r="P1656">
        <v>-28.649999999999636</v>
      </c>
    </row>
    <row r="1657" spans="1:16">
      <c r="A1657">
        <v>59</v>
      </c>
      <c r="B1657">
        <v>14</v>
      </c>
      <c r="C1657">
        <v>0</v>
      </c>
      <c r="D1657" t="s">
        <v>10100</v>
      </c>
      <c r="E1657" t="s">
        <v>10101</v>
      </c>
      <c r="F1657">
        <v>1010</v>
      </c>
      <c r="G1657">
        <v>374500</v>
      </c>
      <c r="I1657">
        <v>439900</v>
      </c>
      <c r="J1657">
        <v>65400</v>
      </c>
      <c r="K1657" s="28">
        <v>0.17463284379172239</v>
      </c>
      <c r="L1657" t="s">
        <v>380</v>
      </c>
      <c r="M1657" t="s">
        <v>20</v>
      </c>
      <c r="N1657">
        <v>6437.6550000000007</v>
      </c>
      <c r="O1657">
        <v>6431.3379999999997</v>
      </c>
      <c r="P1657">
        <v>-6.3170000000009168</v>
      </c>
    </row>
    <row r="1658" spans="1:16">
      <c r="A1658">
        <v>59</v>
      </c>
      <c r="B1658">
        <v>15</v>
      </c>
      <c r="C1658">
        <v>0</v>
      </c>
      <c r="D1658" t="s">
        <v>10102</v>
      </c>
      <c r="E1658" t="s">
        <v>10103</v>
      </c>
      <c r="F1658">
        <v>1010</v>
      </c>
      <c r="G1658">
        <v>251100</v>
      </c>
      <c r="I1658">
        <v>291000</v>
      </c>
      <c r="J1658">
        <v>39900</v>
      </c>
      <c r="K1658" s="28">
        <v>0.15890083632019114</v>
      </c>
      <c r="L1658" t="s">
        <v>380</v>
      </c>
      <c r="M1658" t="s">
        <v>69</v>
      </c>
      <c r="N1658">
        <v>4316.4089999999997</v>
      </c>
      <c r="O1658">
        <v>4254.42</v>
      </c>
      <c r="P1658">
        <v>-61.988999999999578</v>
      </c>
    </row>
    <row r="1659" spans="1:16">
      <c r="A1659">
        <v>59</v>
      </c>
      <c r="B1659">
        <v>16</v>
      </c>
      <c r="C1659">
        <v>0</v>
      </c>
      <c r="D1659" t="s">
        <v>10104</v>
      </c>
      <c r="E1659" t="s">
        <v>10105</v>
      </c>
      <c r="F1659">
        <v>1010</v>
      </c>
      <c r="G1659">
        <v>257000</v>
      </c>
      <c r="I1659">
        <v>306900</v>
      </c>
      <c r="J1659">
        <v>49900</v>
      </c>
      <c r="K1659" s="28">
        <v>0.1941634241245136</v>
      </c>
      <c r="L1659" t="s">
        <v>380</v>
      </c>
      <c r="M1659" t="s">
        <v>20</v>
      </c>
      <c r="N1659">
        <v>4417.83</v>
      </c>
      <c r="O1659">
        <v>4486.8779999999997</v>
      </c>
      <c r="P1659">
        <v>69.047999999999774</v>
      </c>
    </row>
    <row r="1660" spans="1:16">
      <c r="A1660">
        <v>59</v>
      </c>
      <c r="B1660">
        <v>18</v>
      </c>
      <c r="C1660">
        <v>0</v>
      </c>
      <c r="D1660" t="s">
        <v>10081</v>
      </c>
      <c r="E1660" t="s">
        <v>10106</v>
      </c>
      <c r="F1660">
        <v>9960</v>
      </c>
      <c r="G1660">
        <v>87400</v>
      </c>
      <c r="I1660">
        <v>87400</v>
      </c>
      <c r="J1660">
        <v>0</v>
      </c>
      <c r="K1660" s="28">
        <v>0</v>
      </c>
      <c r="L1660" t="s">
        <v>380</v>
      </c>
      <c r="M1660" t="s">
        <v>20</v>
      </c>
      <c r="N1660">
        <v>1502.4059999999999</v>
      </c>
      <c r="O1660">
        <v>1277.788</v>
      </c>
      <c r="P1660">
        <v>-224.61799999999994</v>
      </c>
    </row>
    <row r="1661" spans="1:16">
      <c r="A1661">
        <v>59</v>
      </c>
      <c r="B1661">
        <v>18</v>
      </c>
      <c r="C1661">
        <v>1</v>
      </c>
      <c r="D1661" t="s">
        <v>10107</v>
      </c>
      <c r="E1661" t="s">
        <v>10108</v>
      </c>
      <c r="F1661">
        <v>1020</v>
      </c>
      <c r="G1661">
        <v>352700</v>
      </c>
      <c r="I1661">
        <v>352700</v>
      </c>
      <c r="J1661">
        <v>0</v>
      </c>
      <c r="K1661" s="28">
        <v>0</v>
      </c>
      <c r="L1661" t="s">
        <v>380</v>
      </c>
      <c r="M1661" t="s">
        <v>20</v>
      </c>
      <c r="N1661">
        <v>6062.9129999999996</v>
      </c>
      <c r="O1661">
        <v>5156.4740000000002</v>
      </c>
      <c r="P1661">
        <v>-906.4389999999994</v>
      </c>
    </row>
    <row r="1662" spans="1:16">
      <c r="A1662">
        <v>59</v>
      </c>
      <c r="B1662">
        <v>18</v>
      </c>
      <c r="C1662">
        <v>2</v>
      </c>
      <c r="D1662" t="s">
        <v>10109</v>
      </c>
      <c r="E1662" t="s">
        <v>10110</v>
      </c>
      <c r="F1662">
        <v>1020</v>
      </c>
      <c r="G1662">
        <v>344300</v>
      </c>
      <c r="I1662">
        <v>344300</v>
      </c>
      <c r="J1662">
        <v>0</v>
      </c>
      <c r="K1662" s="28">
        <v>0</v>
      </c>
      <c r="L1662" t="s">
        <v>380</v>
      </c>
      <c r="M1662" t="s">
        <v>69</v>
      </c>
      <c r="N1662">
        <v>5918.5169999999998</v>
      </c>
      <c r="O1662">
        <v>5033.6660000000002</v>
      </c>
      <c r="P1662">
        <v>-884.85099999999966</v>
      </c>
    </row>
    <row r="1663" spans="1:16">
      <c r="A1663">
        <v>59</v>
      </c>
      <c r="B1663">
        <v>18</v>
      </c>
      <c r="C1663">
        <v>3</v>
      </c>
      <c r="D1663" t="s">
        <v>10111</v>
      </c>
      <c r="E1663" t="s">
        <v>10112</v>
      </c>
      <c r="F1663">
        <v>1020</v>
      </c>
      <c r="G1663">
        <v>336700</v>
      </c>
      <c r="I1663">
        <v>336700</v>
      </c>
      <c r="J1663">
        <v>0</v>
      </c>
      <c r="K1663" s="28">
        <v>0</v>
      </c>
      <c r="L1663" t="s">
        <v>380</v>
      </c>
      <c r="M1663" t="s">
        <v>20</v>
      </c>
      <c r="N1663">
        <v>5787.8729999999996</v>
      </c>
      <c r="O1663">
        <v>4922.5540000000001</v>
      </c>
      <c r="P1663">
        <v>-865.31899999999951</v>
      </c>
    </row>
    <row r="1664" spans="1:16">
      <c r="A1664">
        <v>59</v>
      </c>
      <c r="B1664">
        <v>19</v>
      </c>
      <c r="C1664">
        <v>0</v>
      </c>
      <c r="D1664" t="s">
        <v>10113</v>
      </c>
      <c r="E1664" t="s">
        <v>10114</v>
      </c>
      <c r="F1664">
        <v>1010</v>
      </c>
      <c r="G1664">
        <v>407900</v>
      </c>
      <c r="I1664">
        <v>481600</v>
      </c>
      <c r="J1664">
        <v>73700</v>
      </c>
      <c r="K1664" s="28">
        <v>0.18068153959303745</v>
      </c>
      <c r="L1664" t="s">
        <v>380</v>
      </c>
      <c r="M1664" t="s">
        <v>20</v>
      </c>
      <c r="N1664">
        <v>7011.8010000000013</v>
      </c>
      <c r="O1664">
        <v>7040.9920000000002</v>
      </c>
      <c r="P1664">
        <v>29.190999999998894</v>
      </c>
    </row>
    <row r="1665" spans="1:16">
      <c r="A1665">
        <v>59</v>
      </c>
      <c r="B1665">
        <v>20</v>
      </c>
      <c r="C1665">
        <v>0</v>
      </c>
      <c r="D1665" t="s">
        <v>10115</v>
      </c>
      <c r="E1665" t="s">
        <v>10116</v>
      </c>
      <c r="F1665">
        <v>1010</v>
      </c>
      <c r="G1665">
        <v>319200</v>
      </c>
      <c r="I1665">
        <v>379200</v>
      </c>
      <c r="J1665">
        <v>60000</v>
      </c>
      <c r="K1665" s="28">
        <v>0.18796992481203012</v>
      </c>
      <c r="L1665" t="s">
        <v>380</v>
      </c>
      <c r="M1665" t="s">
        <v>20</v>
      </c>
      <c r="N1665">
        <v>5487.0479999999998</v>
      </c>
      <c r="O1665">
        <v>5543.9040000000005</v>
      </c>
      <c r="P1665">
        <v>56.856000000000677</v>
      </c>
    </row>
    <row r="1666" spans="1:16">
      <c r="A1666">
        <v>59</v>
      </c>
      <c r="B1666">
        <v>21</v>
      </c>
      <c r="C1666">
        <v>0</v>
      </c>
      <c r="D1666" t="s">
        <v>10117</v>
      </c>
      <c r="E1666" t="s">
        <v>10118</v>
      </c>
      <c r="F1666">
        <v>1010</v>
      </c>
      <c r="G1666">
        <v>530700</v>
      </c>
      <c r="I1666">
        <v>629300</v>
      </c>
      <c r="J1666">
        <v>98600</v>
      </c>
      <c r="K1666" s="28">
        <v>0.18579234972677594</v>
      </c>
      <c r="L1666" t="s">
        <v>380</v>
      </c>
      <c r="M1666" t="s">
        <v>20</v>
      </c>
      <c r="N1666">
        <v>9122.7330000000002</v>
      </c>
      <c r="O1666">
        <v>9200.366</v>
      </c>
      <c r="P1666">
        <v>77.632999999999811</v>
      </c>
    </row>
    <row r="1667" spans="1:16">
      <c r="A1667">
        <v>59</v>
      </c>
      <c r="B1667">
        <v>22</v>
      </c>
      <c r="C1667">
        <v>0</v>
      </c>
      <c r="D1667" t="s">
        <v>10119</v>
      </c>
      <c r="E1667" t="s">
        <v>10120</v>
      </c>
      <c r="F1667">
        <v>1010</v>
      </c>
      <c r="G1667">
        <v>339000</v>
      </c>
      <c r="I1667">
        <v>404300</v>
      </c>
      <c r="J1667">
        <v>65300</v>
      </c>
      <c r="K1667" s="28">
        <v>0.19262536873156333</v>
      </c>
      <c r="L1667" t="s">
        <v>380</v>
      </c>
      <c r="M1667" t="s">
        <v>20</v>
      </c>
      <c r="N1667">
        <v>5827.41</v>
      </c>
      <c r="O1667">
        <v>5910.866</v>
      </c>
      <c r="P1667">
        <v>83.456000000000131</v>
      </c>
    </row>
    <row r="1668" spans="1:16">
      <c r="A1668">
        <v>59</v>
      </c>
      <c r="B1668">
        <v>23</v>
      </c>
      <c r="C1668">
        <v>0</v>
      </c>
      <c r="D1668" t="s">
        <v>10121</v>
      </c>
      <c r="E1668" t="s">
        <v>10122</v>
      </c>
      <c r="F1668">
        <v>1010</v>
      </c>
      <c r="G1668">
        <v>310200</v>
      </c>
      <c r="I1668">
        <v>364500</v>
      </c>
      <c r="J1668">
        <v>54300</v>
      </c>
      <c r="K1668" s="28">
        <v>0.17504835589941981</v>
      </c>
      <c r="L1668" t="s">
        <v>380</v>
      </c>
      <c r="M1668" t="s">
        <v>20</v>
      </c>
      <c r="N1668">
        <v>5332.3379999999997</v>
      </c>
      <c r="O1668">
        <v>5328.99</v>
      </c>
      <c r="P1668">
        <v>-3.3479999999999563</v>
      </c>
    </row>
    <row r="1669" spans="1:16">
      <c r="A1669">
        <v>59</v>
      </c>
      <c r="B1669">
        <v>24</v>
      </c>
      <c r="C1669">
        <v>0</v>
      </c>
      <c r="D1669" t="s">
        <v>10123</v>
      </c>
      <c r="E1669" t="s">
        <v>10124</v>
      </c>
      <c r="F1669">
        <v>1010</v>
      </c>
      <c r="G1669">
        <v>318500</v>
      </c>
      <c r="I1669">
        <v>379200</v>
      </c>
      <c r="J1669">
        <v>60700</v>
      </c>
      <c r="K1669" s="28">
        <v>0.19058084772370476</v>
      </c>
      <c r="L1669" t="s">
        <v>380</v>
      </c>
      <c r="M1669" t="s">
        <v>20</v>
      </c>
      <c r="N1669">
        <v>5475.0150000000003</v>
      </c>
      <c r="O1669">
        <v>5543.9040000000005</v>
      </c>
      <c r="P1669">
        <v>68.889000000000124</v>
      </c>
    </row>
    <row r="1670" spans="1:16">
      <c r="A1670">
        <v>59</v>
      </c>
      <c r="B1670">
        <v>25</v>
      </c>
      <c r="C1670">
        <v>0</v>
      </c>
      <c r="D1670" t="s">
        <v>10125</v>
      </c>
      <c r="E1670" t="s">
        <v>10126</v>
      </c>
      <c r="F1670">
        <v>101</v>
      </c>
      <c r="G1670">
        <v>444500</v>
      </c>
      <c r="I1670">
        <v>522700</v>
      </c>
      <c r="J1670">
        <v>78200</v>
      </c>
      <c r="K1670" s="28">
        <v>0.17592800899887506</v>
      </c>
      <c r="L1670" t="s">
        <v>380</v>
      </c>
      <c r="M1670" t="s">
        <v>20</v>
      </c>
      <c r="N1670">
        <v>7640.9550000000008</v>
      </c>
      <c r="O1670">
        <v>7641.8739999999998</v>
      </c>
      <c r="P1670">
        <v>0.91899999999895954</v>
      </c>
    </row>
    <row r="1671" spans="1:16">
      <c r="A1671">
        <v>59</v>
      </c>
      <c r="B1671">
        <v>26</v>
      </c>
      <c r="C1671">
        <v>0</v>
      </c>
      <c r="D1671" t="s">
        <v>10127</v>
      </c>
      <c r="E1671" t="s">
        <v>7200</v>
      </c>
      <c r="F1671">
        <v>9350</v>
      </c>
      <c r="G1671">
        <v>5095200</v>
      </c>
      <c r="I1671">
        <v>5095200</v>
      </c>
      <c r="J1671">
        <v>0</v>
      </c>
      <c r="K1671" s="28">
        <v>0</v>
      </c>
      <c r="L1671" t="s">
        <v>380</v>
      </c>
      <c r="M1671" t="s">
        <v>20</v>
      </c>
      <c r="N1671">
        <v>87586.487999999998</v>
      </c>
      <c r="O1671">
        <v>74491.823999999993</v>
      </c>
      <c r="P1671">
        <v>-13094.664000000004</v>
      </c>
    </row>
    <row r="1672" spans="1:16">
      <c r="A1672">
        <v>59</v>
      </c>
      <c r="B1672">
        <v>27</v>
      </c>
      <c r="C1672">
        <v>0</v>
      </c>
      <c r="D1672" t="s">
        <v>10128</v>
      </c>
      <c r="E1672" t="s">
        <v>10129</v>
      </c>
      <c r="F1672">
        <v>1010</v>
      </c>
      <c r="G1672">
        <v>290800</v>
      </c>
      <c r="I1672">
        <v>346000</v>
      </c>
      <c r="J1672">
        <v>55200</v>
      </c>
      <c r="K1672" s="28">
        <v>0.18982118294360384</v>
      </c>
      <c r="L1672" t="s">
        <v>380</v>
      </c>
      <c r="M1672" t="s">
        <v>20</v>
      </c>
      <c r="N1672">
        <v>4998.8519999999999</v>
      </c>
      <c r="O1672">
        <v>5058.5200000000004</v>
      </c>
      <c r="P1672">
        <v>59.668000000000575</v>
      </c>
    </row>
    <row r="1673" spans="1:16">
      <c r="A1673">
        <v>59</v>
      </c>
      <c r="B1673">
        <v>28</v>
      </c>
      <c r="C1673">
        <v>0</v>
      </c>
      <c r="D1673" t="s">
        <v>10130</v>
      </c>
      <c r="E1673" t="s">
        <v>10131</v>
      </c>
      <c r="F1673">
        <v>1010</v>
      </c>
      <c r="G1673">
        <v>520400</v>
      </c>
      <c r="I1673">
        <v>608400</v>
      </c>
      <c r="J1673">
        <v>88000</v>
      </c>
      <c r="K1673" s="28">
        <v>0.16910069177555731</v>
      </c>
      <c r="L1673" t="s">
        <v>380</v>
      </c>
      <c r="M1673" t="s">
        <v>20</v>
      </c>
      <c r="N1673">
        <v>8945.6759999999995</v>
      </c>
      <c r="O1673">
        <v>8894.8080000000009</v>
      </c>
      <c r="P1673">
        <v>-50.867999999998574</v>
      </c>
    </row>
    <row r="1674" spans="1:16">
      <c r="A1674">
        <v>59</v>
      </c>
      <c r="B1674">
        <v>29</v>
      </c>
      <c r="C1674">
        <v>0</v>
      </c>
      <c r="D1674" t="s">
        <v>10132</v>
      </c>
      <c r="E1674" t="s">
        <v>10133</v>
      </c>
      <c r="F1674">
        <v>3420</v>
      </c>
      <c r="G1674">
        <v>503000</v>
      </c>
      <c r="I1674">
        <v>483200</v>
      </c>
      <c r="J1674">
        <v>-19800</v>
      </c>
      <c r="K1674" s="28">
        <v>-3.9363817097415543E-2</v>
      </c>
      <c r="L1674" t="s">
        <v>380</v>
      </c>
      <c r="M1674" t="s">
        <v>20</v>
      </c>
      <c r="N1674">
        <v>8646.57</v>
      </c>
      <c r="O1674">
        <v>7064.384</v>
      </c>
      <c r="P1674">
        <v>-1582.1859999999997</v>
      </c>
    </row>
    <row r="1675" spans="1:16">
      <c r="A1675">
        <v>59</v>
      </c>
      <c r="B1675">
        <v>30</v>
      </c>
      <c r="C1675">
        <v>0</v>
      </c>
      <c r="D1675" t="s">
        <v>10134</v>
      </c>
      <c r="E1675" t="s">
        <v>10135</v>
      </c>
      <c r="F1675">
        <v>1300</v>
      </c>
      <c r="G1675">
        <v>120400</v>
      </c>
      <c r="I1675">
        <v>140800</v>
      </c>
      <c r="J1675">
        <v>20400</v>
      </c>
      <c r="K1675" s="28">
        <v>0.16943521594684396</v>
      </c>
      <c r="L1675" t="s">
        <v>380</v>
      </c>
      <c r="M1675" t="s">
        <v>20</v>
      </c>
      <c r="N1675">
        <v>2069.6760000000004</v>
      </c>
      <c r="O1675">
        <v>2058.4960000000001</v>
      </c>
      <c r="P1675">
        <v>-11.180000000000291</v>
      </c>
    </row>
    <row r="1676" spans="1:16">
      <c r="A1676">
        <v>59</v>
      </c>
      <c r="B1676">
        <v>31</v>
      </c>
      <c r="C1676">
        <v>0</v>
      </c>
      <c r="D1676" t="s">
        <v>10136</v>
      </c>
      <c r="E1676" t="s">
        <v>10137</v>
      </c>
      <c r="F1676">
        <v>1010</v>
      </c>
      <c r="G1676">
        <v>277000</v>
      </c>
      <c r="I1676">
        <v>319600</v>
      </c>
      <c r="J1676">
        <v>42600</v>
      </c>
      <c r="K1676" s="28">
        <v>0.15379061371841152</v>
      </c>
      <c r="L1676" t="s">
        <v>380</v>
      </c>
      <c r="M1676" t="s">
        <v>20</v>
      </c>
      <c r="N1676">
        <v>4761.63</v>
      </c>
      <c r="O1676">
        <v>4672.5519999999997</v>
      </c>
      <c r="P1676">
        <v>-89.078000000000429</v>
      </c>
    </row>
    <row r="1677" spans="1:16">
      <c r="A1677">
        <v>59</v>
      </c>
      <c r="B1677">
        <v>31</v>
      </c>
      <c r="C1677">
        <v>1</v>
      </c>
      <c r="D1677" t="s">
        <v>10138</v>
      </c>
      <c r="F1677">
        <v>1320</v>
      </c>
      <c r="I1677">
        <v>75800</v>
      </c>
      <c r="J1677">
        <v>75800</v>
      </c>
      <c r="L1677" t="s">
        <v>380</v>
      </c>
      <c r="M1677" t="s">
        <v>20</v>
      </c>
      <c r="P1677">
        <v>0</v>
      </c>
    </row>
    <row r="1678" spans="1:16">
      <c r="A1678">
        <v>59</v>
      </c>
      <c r="B1678">
        <v>32</v>
      </c>
      <c r="C1678">
        <v>0</v>
      </c>
      <c r="D1678" t="s">
        <v>10139</v>
      </c>
      <c r="E1678" t="s">
        <v>10140</v>
      </c>
      <c r="F1678">
        <v>1300</v>
      </c>
      <c r="G1678">
        <v>196600</v>
      </c>
      <c r="I1678">
        <v>219000</v>
      </c>
      <c r="J1678">
        <v>22400</v>
      </c>
      <c r="K1678" s="28">
        <v>0.11393692777212605</v>
      </c>
      <c r="L1678" t="s">
        <v>380</v>
      </c>
      <c r="M1678" t="s">
        <v>20</v>
      </c>
      <c r="N1678">
        <v>3379.5540000000005</v>
      </c>
      <c r="O1678">
        <v>3201.78</v>
      </c>
      <c r="P1678">
        <v>-177.77400000000034</v>
      </c>
    </row>
    <row r="1679" spans="1:16">
      <c r="A1679">
        <v>59</v>
      </c>
      <c r="B1679">
        <v>33</v>
      </c>
      <c r="C1679">
        <v>0</v>
      </c>
      <c r="D1679" t="s">
        <v>10141</v>
      </c>
      <c r="E1679" t="s">
        <v>10142</v>
      </c>
      <c r="F1679">
        <v>1010</v>
      </c>
      <c r="G1679">
        <v>286000</v>
      </c>
      <c r="I1679">
        <v>398000</v>
      </c>
      <c r="J1679">
        <v>112000</v>
      </c>
      <c r="K1679" s="28">
        <v>0.39160839160839167</v>
      </c>
      <c r="L1679" t="s">
        <v>380</v>
      </c>
      <c r="M1679" t="s">
        <v>69</v>
      </c>
      <c r="N1679">
        <v>4916.34</v>
      </c>
      <c r="O1679">
        <v>5818.76</v>
      </c>
      <c r="P1679">
        <v>902.42000000000007</v>
      </c>
    </row>
    <row r="1680" spans="1:16">
      <c r="A1680">
        <v>59</v>
      </c>
      <c r="B1680">
        <v>34</v>
      </c>
      <c r="C1680">
        <v>0</v>
      </c>
      <c r="D1680" t="s">
        <v>10143</v>
      </c>
      <c r="E1680" t="s">
        <v>10144</v>
      </c>
      <c r="F1680">
        <v>1010</v>
      </c>
      <c r="G1680">
        <v>381500</v>
      </c>
      <c r="I1680">
        <v>440300</v>
      </c>
      <c r="J1680">
        <v>58800</v>
      </c>
      <c r="K1680" s="28">
        <v>0.15412844036697249</v>
      </c>
      <c r="L1680" t="s">
        <v>380</v>
      </c>
      <c r="M1680" t="s">
        <v>20</v>
      </c>
      <c r="N1680">
        <v>6557.9850000000006</v>
      </c>
      <c r="O1680">
        <v>6437.1859999999997</v>
      </c>
      <c r="P1680">
        <v>-120.79900000000089</v>
      </c>
    </row>
    <row r="1681" spans="1:16">
      <c r="A1681">
        <v>59</v>
      </c>
      <c r="B1681">
        <v>35</v>
      </c>
      <c r="C1681">
        <v>0</v>
      </c>
      <c r="D1681" t="s">
        <v>10145</v>
      </c>
      <c r="E1681" t="s">
        <v>10146</v>
      </c>
      <c r="F1681">
        <v>1010</v>
      </c>
      <c r="G1681">
        <v>317300</v>
      </c>
      <c r="I1681">
        <v>367800</v>
      </c>
      <c r="J1681">
        <v>50500</v>
      </c>
      <c r="K1681" s="28">
        <v>0.15915537346359909</v>
      </c>
      <c r="L1681" t="s">
        <v>380</v>
      </c>
      <c r="M1681" t="s">
        <v>20</v>
      </c>
      <c r="N1681">
        <v>5454.3869999999997</v>
      </c>
      <c r="O1681">
        <v>5377.2359999999999</v>
      </c>
      <c r="P1681">
        <v>-77.15099999999984</v>
      </c>
    </row>
    <row r="1682" spans="1:16">
      <c r="A1682">
        <v>59</v>
      </c>
      <c r="B1682">
        <v>36</v>
      </c>
      <c r="C1682">
        <v>0</v>
      </c>
      <c r="D1682" t="s">
        <v>10147</v>
      </c>
      <c r="E1682" t="s">
        <v>10148</v>
      </c>
      <c r="F1682">
        <v>1010</v>
      </c>
      <c r="G1682">
        <v>326000</v>
      </c>
      <c r="I1682">
        <v>389000</v>
      </c>
      <c r="J1682">
        <v>63000</v>
      </c>
      <c r="K1682" s="28">
        <v>0.19325153374233128</v>
      </c>
      <c r="L1682" t="s">
        <v>380</v>
      </c>
      <c r="M1682" t="s">
        <v>20</v>
      </c>
      <c r="N1682">
        <v>5603.94</v>
      </c>
      <c r="O1682">
        <v>5687.18</v>
      </c>
      <c r="P1682">
        <v>83.240000000000691</v>
      </c>
    </row>
    <row r="1683" spans="1:16">
      <c r="A1683">
        <v>59</v>
      </c>
      <c r="B1683">
        <v>37</v>
      </c>
      <c r="C1683">
        <v>0</v>
      </c>
      <c r="D1683" t="s">
        <v>10149</v>
      </c>
      <c r="E1683" t="s">
        <v>10150</v>
      </c>
      <c r="F1683">
        <v>1010</v>
      </c>
      <c r="G1683">
        <v>468100</v>
      </c>
      <c r="I1683">
        <v>551300</v>
      </c>
      <c r="J1683">
        <v>83200</v>
      </c>
      <c r="K1683" s="28">
        <v>0.1777397991882077</v>
      </c>
      <c r="L1683" t="s">
        <v>380</v>
      </c>
      <c r="M1683" t="s">
        <v>20</v>
      </c>
      <c r="N1683">
        <v>8046.639000000001</v>
      </c>
      <c r="O1683">
        <v>8060.0060000000003</v>
      </c>
      <c r="P1683">
        <v>13.36699999999928</v>
      </c>
    </row>
    <row r="1684" spans="1:16">
      <c r="A1684">
        <v>59</v>
      </c>
      <c r="B1684">
        <v>38</v>
      </c>
      <c r="C1684">
        <v>0</v>
      </c>
      <c r="D1684" t="s">
        <v>10151</v>
      </c>
      <c r="E1684" t="s">
        <v>10152</v>
      </c>
      <c r="F1684">
        <v>1010</v>
      </c>
      <c r="G1684">
        <v>477600</v>
      </c>
      <c r="I1684">
        <v>583000</v>
      </c>
      <c r="J1684">
        <v>105400</v>
      </c>
      <c r="K1684" s="28">
        <v>0.22068676716917923</v>
      </c>
      <c r="L1684" t="s">
        <v>380</v>
      </c>
      <c r="M1684" t="s">
        <v>20</v>
      </c>
      <c r="N1684">
        <v>8209.9440000000013</v>
      </c>
      <c r="O1684">
        <v>8523.4599999999991</v>
      </c>
      <c r="P1684">
        <v>313.5159999999978</v>
      </c>
    </row>
    <row r="1685" spans="1:16">
      <c r="A1685">
        <v>59</v>
      </c>
      <c r="B1685">
        <v>39</v>
      </c>
      <c r="C1685">
        <v>0</v>
      </c>
      <c r="D1685" t="s">
        <v>10153</v>
      </c>
      <c r="E1685" t="s">
        <v>10154</v>
      </c>
      <c r="F1685">
        <v>1010</v>
      </c>
      <c r="G1685">
        <v>348500</v>
      </c>
      <c r="I1685">
        <v>415500</v>
      </c>
      <c r="J1685">
        <v>67000</v>
      </c>
      <c r="K1685" s="28">
        <v>0.19225251076040162</v>
      </c>
      <c r="L1685" t="s">
        <v>380</v>
      </c>
      <c r="M1685" t="s">
        <v>20</v>
      </c>
      <c r="N1685">
        <v>5990.7150000000001</v>
      </c>
      <c r="O1685">
        <v>6074.61</v>
      </c>
      <c r="P1685">
        <v>83.894999999999527</v>
      </c>
    </row>
    <row r="1686" spans="1:16">
      <c r="A1686">
        <v>59</v>
      </c>
      <c r="B1686">
        <v>40</v>
      </c>
      <c r="C1686">
        <v>0</v>
      </c>
      <c r="D1686" t="s">
        <v>10155</v>
      </c>
      <c r="E1686" t="s">
        <v>10156</v>
      </c>
      <c r="F1686">
        <v>1010</v>
      </c>
      <c r="G1686">
        <v>264100</v>
      </c>
      <c r="I1686">
        <v>315200</v>
      </c>
      <c r="J1686">
        <v>51100</v>
      </c>
      <c r="K1686" s="28">
        <v>0.1934873154108292</v>
      </c>
      <c r="L1686" t="s">
        <v>380</v>
      </c>
      <c r="M1686" t="s">
        <v>20</v>
      </c>
      <c r="N1686">
        <v>4539.8789999999999</v>
      </c>
      <c r="O1686">
        <v>4608.2240000000002</v>
      </c>
      <c r="P1686">
        <v>68.345000000000255</v>
      </c>
    </row>
    <row r="1687" spans="1:16">
      <c r="A1687">
        <v>59</v>
      </c>
      <c r="B1687">
        <v>41</v>
      </c>
      <c r="C1687">
        <v>0</v>
      </c>
      <c r="D1687" t="s">
        <v>10157</v>
      </c>
      <c r="E1687" t="s">
        <v>10158</v>
      </c>
      <c r="F1687">
        <v>1010</v>
      </c>
      <c r="G1687">
        <v>324600</v>
      </c>
      <c r="I1687">
        <v>388000</v>
      </c>
      <c r="J1687">
        <v>63400</v>
      </c>
      <c r="K1687" s="28">
        <v>0.19531731361675919</v>
      </c>
      <c r="L1687" t="s">
        <v>380</v>
      </c>
      <c r="M1687" t="s">
        <v>20</v>
      </c>
      <c r="N1687">
        <v>5579.8739999999998</v>
      </c>
      <c r="O1687">
        <v>5672.56</v>
      </c>
      <c r="P1687">
        <v>92.686000000000604</v>
      </c>
    </row>
    <row r="1688" spans="1:16">
      <c r="A1688">
        <v>59</v>
      </c>
      <c r="B1688">
        <v>42</v>
      </c>
      <c r="C1688">
        <v>0</v>
      </c>
      <c r="D1688" t="s">
        <v>10159</v>
      </c>
      <c r="E1688" t="s">
        <v>10160</v>
      </c>
      <c r="F1688">
        <v>1010</v>
      </c>
      <c r="G1688">
        <v>314100</v>
      </c>
      <c r="I1688">
        <v>374400</v>
      </c>
      <c r="J1688">
        <v>60300</v>
      </c>
      <c r="K1688" s="28">
        <v>0.19197707736389691</v>
      </c>
      <c r="L1688" t="s">
        <v>380</v>
      </c>
      <c r="M1688" t="s">
        <v>20</v>
      </c>
      <c r="N1688">
        <v>5399.3789999999999</v>
      </c>
      <c r="O1688">
        <v>5473.7280000000001</v>
      </c>
      <c r="P1688">
        <v>74.34900000000016</v>
      </c>
    </row>
    <row r="1689" spans="1:16">
      <c r="A1689">
        <v>59</v>
      </c>
      <c r="B1689">
        <v>43</v>
      </c>
      <c r="C1689">
        <v>0</v>
      </c>
      <c r="D1689" t="s">
        <v>10161</v>
      </c>
      <c r="E1689" t="s">
        <v>10162</v>
      </c>
      <c r="F1689">
        <v>1010</v>
      </c>
      <c r="G1689">
        <v>458200</v>
      </c>
      <c r="I1689">
        <v>554600</v>
      </c>
      <c r="J1689">
        <v>96400</v>
      </c>
      <c r="K1689" s="28">
        <v>0.21038847664775218</v>
      </c>
      <c r="L1689" t="s">
        <v>380</v>
      </c>
      <c r="M1689" t="s">
        <v>20</v>
      </c>
      <c r="N1689">
        <v>7876.4580000000005</v>
      </c>
      <c r="O1689">
        <v>8108.2520000000004</v>
      </c>
      <c r="P1689">
        <v>231.79399999999987</v>
      </c>
    </row>
    <row r="1690" spans="1:16">
      <c r="A1690">
        <v>59</v>
      </c>
      <c r="B1690">
        <v>44</v>
      </c>
      <c r="C1690">
        <v>0</v>
      </c>
      <c r="D1690" t="s">
        <v>10163</v>
      </c>
      <c r="E1690" t="s">
        <v>10164</v>
      </c>
      <c r="F1690">
        <v>1010</v>
      </c>
      <c r="G1690">
        <v>618700</v>
      </c>
      <c r="I1690">
        <v>727200</v>
      </c>
      <c r="J1690">
        <v>108500</v>
      </c>
      <c r="K1690" s="28">
        <v>0.17536770648133193</v>
      </c>
      <c r="L1690" t="s">
        <v>380</v>
      </c>
      <c r="M1690" t="s">
        <v>20</v>
      </c>
      <c r="N1690">
        <v>10635.453</v>
      </c>
      <c r="O1690">
        <v>10631.664000000001</v>
      </c>
      <c r="P1690">
        <v>-3.7889999999988504</v>
      </c>
    </row>
    <row r="1691" spans="1:16">
      <c r="A1691">
        <v>59</v>
      </c>
      <c r="B1691">
        <v>45</v>
      </c>
      <c r="C1691">
        <v>0</v>
      </c>
      <c r="D1691" t="s">
        <v>10165</v>
      </c>
      <c r="E1691" t="s">
        <v>10166</v>
      </c>
      <c r="F1691" t="s">
        <v>10167</v>
      </c>
      <c r="G1691">
        <v>733800</v>
      </c>
      <c r="I1691">
        <v>828700</v>
      </c>
      <c r="J1691">
        <v>94900</v>
      </c>
      <c r="K1691" s="28">
        <v>0.12932679204142827</v>
      </c>
      <c r="L1691" t="s">
        <v>380</v>
      </c>
      <c r="M1691" t="s">
        <v>20</v>
      </c>
      <c r="N1691">
        <v>12614.022000000003</v>
      </c>
      <c r="O1691">
        <v>12115.593999999999</v>
      </c>
      <c r="P1691">
        <v>-498.42800000000352</v>
      </c>
    </row>
    <row r="1692" spans="1:16">
      <c r="A1692">
        <v>59</v>
      </c>
      <c r="B1692">
        <v>46</v>
      </c>
      <c r="C1692">
        <v>0</v>
      </c>
      <c r="D1692" t="s">
        <v>10168</v>
      </c>
      <c r="E1692" t="s">
        <v>10169</v>
      </c>
      <c r="F1692">
        <v>1010</v>
      </c>
      <c r="G1692">
        <v>240000</v>
      </c>
      <c r="I1692">
        <v>287000</v>
      </c>
      <c r="J1692">
        <v>47000</v>
      </c>
      <c r="K1692" s="28">
        <v>0.1958333333333333</v>
      </c>
      <c r="L1692" t="s">
        <v>380</v>
      </c>
      <c r="M1692" t="s">
        <v>20</v>
      </c>
      <c r="N1692">
        <v>4125.6000000000004</v>
      </c>
      <c r="O1692">
        <v>4195.9399999999996</v>
      </c>
      <c r="P1692">
        <v>70.339999999999236</v>
      </c>
    </row>
    <row r="1693" spans="1:16">
      <c r="A1693">
        <v>59</v>
      </c>
      <c r="B1693">
        <v>47</v>
      </c>
      <c r="C1693">
        <v>0</v>
      </c>
      <c r="D1693" t="s">
        <v>10170</v>
      </c>
      <c r="E1693" t="s">
        <v>10171</v>
      </c>
      <c r="F1693">
        <v>1010</v>
      </c>
      <c r="G1693">
        <v>244700</v>
      </c>
      <c r="I1693">
        <v>291400</v>
      </c>
      <c r="J1693">
        <v>46700</v>
      </c>
      <c r="K1693" s="28">
        <v>0.1908459337964854</v>
      </c>
      <c r="L1693" t="s">
        <v>380</v>
      </c>
      <c r="M1693" t="s">
        <v>20</v>
      </c>
      <c r="N1693">
        <v>4206.393</v>
      </c>
      <c r="O1693">
        <v>4260.268</v>
      </c>
      <c r="P1693">
        <v>53.875</v>
      </c>
    </row>
    <row r="1694" spans="1:16">
      <c r="A1694">
        <v>59</v>
      </c>
      <c r="B1694">
        <v>48</v>
      </c>
      <c r="C1694">
        <v>0</v>
      </c>
      <c r="D1694" t="s">
        <v>10172</v>
      </c>
      <c r="E1694" t="s">
        <v>10173</v>
      </c>
      <c r="F1694">
        <v>9620</v>
      </c>
      <c r="G1694">
        <v>114000</v>
      </c>
      <c r="I1694">
        <v>114000</v>
      </c>
      <c r="J1694">
        <v>0</v>
      </c>
      <c r="K1694" s="28">
        <v>0</v>
      </c>
      <c r="L1694" t="s">
        <v>380</v>
      </c>
      <c r="M1694" t="s">
        <v>20</v>
      </c>
      <c r="N1694">
        <v>1959.6600000000003</v>
      </c>
      <c r="O1694">
        <v>1666.68</v>
      </c>
      <c r="P1694">
        <v>-292.98000000000025</v>
      </c>
    </row>
    <row r="1695" spans="1:16">
      <c r="A1695">
        <v>59</v>
      </c>
      <c r="B1695">
        <v>49</v>
      </c>
      <c r="C1695">
        <v>0</v>
      </c>
      <c r="D1695" t="s">
        <v>10174</v>
      </c>
      <c r="E1695" t="s">
        <v>10173</v>
      </c>
      <c r="F1695">
        <v>9610</v>
      </c>
      <c r="G1695">
        <v>754900</v>
      </c>
      <c r="I1695">
        <v>812000</v>
      </c>
      <c r="J1695">
        <v>57100</v>
      </c>
      <c r="K1695" s="28">
        <v>7.5639157504305166E-2</v>
      </c>
      <c r="L1695" t="s">
        <v>380</v>
      </c>
      <c r="M1695" t="s">
        <v>20</v>
      </c>
      <c r="N1695">
        <v>12976.731000000002</v>
      </c>
      <c r="O1695">
        <v>11871.44</v>
      </c>
      <c r="P1695">
        <v>-1105.2910000000011</v>
      </c>
    </row>
    <row r="1696" spans="1:16">
      <c r="A1696">
        <v>59</v>
      </c>
      <c r="B1696">
        <v>50</v>
      </c>
      <c r="C1696">
        <v>0</v>
      </c>
      <c r="D1696" t="s">
        <v>10175</v>
      </c>
      <c r="E1696" t="s">
        <v>10176</v>
      </c>
      <c r="F1696">
        <v>326</v>
      </c>
      <c r="G1696">
        <v>418400</v>
      </c>
      <c r="I1696">
        <v>418400</v>
      </c>
      <c r="J1696">
        <v>0</v>
      </c>
      <c r="K1696" s="28">
        <v>0</v>
      </c>
      <c r="L1696" t="s">
        <v>380</v>
      </c>
      <c r="M1696" t="s">
        <v>20</v>
      </c>
      <c r="N1696">
        <v>7192.2960000000012</v>
      </c>
      <c r="O1696">
        <v>6117.0079999999998</v>
      </c>
      <c r="P1696">
        <v>-1075.2880000000014</v>
      </c>
    </row>
    <row r="1697" spans="1:16">
      <c r="A1697">
        <v>60</v>
      </c>
      <c r="B1697">
        <v>1</v>
      </c>
      <c r="C1697">
        <v>0</v>
      </c>
      <c r="D1697" t="s">
        <v>10177</v>
      </c>
      <c r="E1697" t="s">
        <v>10178</v>
      </c>
      <c r="F1697">
        <v>1010</v>
      </c>
      <c r="G1697">
        <v>421900</v>
      </c>
      <c r="I1697">
        <v>503000</v>
      </c>
      <c r="J1697">
        <v>81100</v>
      </c>
      <c r="K1697" s="28">
        <v>0.19222564588765101</v>
      </c>
      <c r="L1697" t="s">
        <v>380</v>
      </c>
      <c r="M1697" t="s">
        <v>20</v>
      </c>
      <c r="N1697">
        <v>7252.4610000000011</v>
      </c>
      <c r="O1697">
        <v>7353.86</v>
      </c>
      <c r="P1697">
        <v>101.39899999999852</v>
      </c>
    </row>
    <row r="1698" spans="1:16">
      <c r="A1698">
        <v>60</v>
      </c>
      <c r="B1698">
        <v>2</v>
      </c>
      <c r="C1698">
        <v>0</v>
      </c>
      <c r="D1698" t="s">
        <v>10179</v>
      </c>
      <c r="E1698" t="s">
        <v>10180</v>
      </c>
      <c r="F1698">
        <v>1010</v>
      </c>
      <c r="G1698">
        <v>405100</v>
      </c>
      <c r="I1698">
        <v>481200</v>
      </c>
      <c r="J1698">
        <v>76100</v>
      </c>
      <c r="K1698" s="28">
        <v>0.18785485065415952</v>
      </c>
      <c r="L1698" t="s">
        <v>380</v>
      </c>
      <c r="M1698" t="s">
        <v>20</v>
      </c>
      <c r="N1698">
        <v>6963.6690000000008</v>
      </c>
      <c r="O1698">
        <v>7035.1440000000002</v>
      </c>
      <c r="P1698">
        <v>71.474999999999454</v>
      </c>
    </row>
    <row r="1699" spans="1:16">
      <c r="A1699">
        <v>60</v>
      </c>
      <c r="B1699">
        <v>3</v>
      </c>
      <c r="C1699">
        <v>0</v>
      </c>
      <c r="D1699" t="s">
        <v>10181</v>
      </c>
      <c r="E1699" t="s">
        <v>10182</v>
      </c>
      <c r="F1699">
        <v>1010</v>
      </c>
      <c r="G1699">
        <v>743500</v>
      </c>
      <c r="I1699">
        <v>877900</v>
      </c>
      <c r="J1699">
        <v>134400</v>
      </c>
      <c r="K1699" s="28">
        <v>0.18076664425016808</v>
      </c>
      <c r="L1699" t="s">
        <v>380</v>
      </c>
      <c r="M1699" t="s">
        <v>20</v>
      </c>
      <c r="N1699">
        <v>12780.765000000001</v>
      </c>
      <c r="O1699">
        <v>12834.897999999999</v>
      </c>
      <c r="P1699">
        <v>54.132999999997992</v>
      </c>
    </row>
    <row r="1700" spans="1:16">
      <c r="A1700">
        <v>60</v>
      </c>
      <c r="B1700">
        <v>4</v>
      </c>
      <c r="C1700">
        <v>0</v>
      </c>
      <c r="D1700" t="s">
        <v>10183</v>
      </c>
      <c r="E1700" t="s">
        <v>10184</v>
      </c>
      <c r="F1700">
        <v>1010</v>
      </c>
      <c r="G1700">
        <v>430500</v>
      </c>
      <c r="I1700">
        <v>511400</v>
      </c>
      <c r="J1700">
        <v>80900</v>
      </c>
      <c r="K1700" s="28">
        <v>0.1879210220673635</v>
      </c>
      <c r="L1700" t="s">
        <v>380</v>
      </c>
      <c r="M1700" t="s">
        <v>20</v>
      </c>
      <c r="N1700">
        <v>7400.295000000001</v>
      </c>
      <c r="O1700">
        <v>7476.6679999999997</v>
      </c>
      <c r="P1700">
        <v>76.372999999998683</v>
      </c>
    </row>
    <row r="1701" spans="1:16">
      <c r="A1701">
        <v>60</v>
      </c>
      <c r="B1701">
        <v>5</v>
      </c>
      <c r="C1701">
        <v>0</v>
      </c>
      <c r="D1701" t="s">
        <v>10185</v>
      </c>
      <c r="E1701" t="s">
        <v>7200</v>
      </c>
      <c r="F1701">
        <v>9311</v>
      </c>
      <c r="G1701">
        <v>950500</v>
      </c>
      <c r="I1701">
        <v>950500</v>
      </c>
      <c r="J1701">
        <v>0</v>
      </c>
      <c r="K1701" s="28">
        <v>0</v>
      </c>
      <c r="L1701" t="s">
        <v>380</v>
      </c>
      <c r="M1701" t="s">
        <v>20</v>
      </c>
      <c r="N1701">
        <v>16339.095000000001</v>
      </c>
      <c r="O1701">
        <v>13896.31</v>
      </c>
      <c r="P1701">
        <v>-2442.7850000000017</v>
      </c>
    </row>
    <row r="1702" spans="1:16">
      <c r="A1702">
        <v>60</v>
      </c>
      <c r="B1702">
        <v>6</v>
      </c>
      <c r="C1702">
        <v>0</v>
      </c>
      <c r="D1702" t="s">
        <v>10186</v>
      </c>
      <c r="E1702" t="s">
        <v>10187</v>
      </c>
      <c r="F1702">
        <v>3400</v>
      </c>
      <c r="G1702">
        <v>197600</v>
      </c>
      <c r="I1702">
        <v>197600</v>
      </c>
      <c r="J1702">
        <v>0</v>
      </c>
      <c r="K1702" s="28">
        <v>0</v>
      </c>
      <c r="L1702" t="s">
        <v>380</v>
      </c>
      <c r="M1702" t="s">
        <v>20</v>
      </c>
      <c r="N1702">
        <v>3396.7440000000006</v>
      </c>
      <c r="O1702">
        <v>2888.9119999999998</v>
      </c>
      <c r="P1702">
        <v>-507.83200000000079</v>
      </c>
    </row>
    <row r="1703" spans="1:16">
      <c r="A1703">
        <v>60</v>
      </c>
      <c r="B1703">
        <v>7</v>
      </c>
      <c r="C1703">
        <v>0</v>
      </c>
      <c r="D1703" t="s">
        <v>10188</v>
      </c>
      <c r="E1703" t="s">
        <v>10189</v>
      </c>
      <c r="F1703">
        <v>9600</v>
      </c>
      <c r="G1703">
        <v>747900</v>
      </c>
      <c r="I1703">
        <v>747900</v>
      </c>
      <c r="J1703">
        <v>0</v>
      </c>
      <c r="K1703" s="28">
        <v>0</v>
      </c>
      <c r="L1703" t="s">
        <v>380</v>
      </c>
      <c r="M1703" t="s">
        <v>20</v>
      </c>
      <c r="N1703">
        <v>12856.401000000002</v>
      </c>
      <c r="O1703">
        <v>10934.298000000001</v>
      </c>
      <c r="P1703">
        <v>-1922.103000000001</v>
      </c>
    </row>
    <row r="1704" spans="1:16">
      <c r="A1704">
        <v>60</v>
      </c>
      <c r="B1704">
        <v>8</v>
      </c>
      <c r="C1704">
        <v>0</v>
      </c>
      <c r="D1704" t="s">
        <v>10190</v>
      </c>
      <c r="E1704" t="s">
        <v>10191</v>
      </c>
      <c r="F1704">
        <v>1040</v>
      </c>
      <c r="G1704">
        <v>288800</v>
      </c>
      <c r="I1704">
        <v>344600</v>
      </c>
      <c r="J1704">
        <v>55800</v>
      </c>
      <c r="K1704" s="28">
        <v>0.19321329639889195</v>
      </c>
      <c r="L1704" t="s">
        <v>380</v>
      </c>
      <c r="M1704" t="s">
        <v>20</v>
      </c>
      <c r="N1704">
        <v>4964.4719999999998</v>
      </c>
      <c r="O1704">
        <v>5038.0519999999997</v>
      </c>
      <c r="P1704">
        <v>73.579999999999927</v>
      </c>
    </row>
    <row r="1705" spans="1:16">
      <c r="A1705">
        <v>60</v>
      </c>
      <c r="B1705">
        <v>9</v>
      </c>
      <c r="C1705">
        <v>0</v>
      </c>
      <c r="D1705" t="s">
        <v>10192</v>
      </c>
      <c r="E1705" t="s">
        <v>10193</v>
      </c>
      <c r="F1705">
        <v>1010</v>
      </c>
      <c r="G1705">
        <v>234900</v>
      </c>
      <c r="I1705">
        <v>281400</v>
      </c>
      <c r="J1705">
        <v>46500</v>
      </c>
      <c r="K1705" s="28">
        <v>0.19795657726692206</v>
      </c>
      <c r="L1705" t="s">
        <v>380</v>
      </c>
      <c r="M1705" t="s">
        <v>20</v>
      </c>
      <c r="N1705">
        <v>4037.9310000000005</v>
      </c>
      <c r="O1705">
        <v>4114.0680000000002</v>
      </c>
      <c r="P1705">
        <v>76.136999999999716</v>
      </c>
    </row>
    <row r="1706" spans="1:16">
      <c r="A1706">
        <v>60</v>
      </c>
      <c r="B1706">
        <v>10</v>
      </c>
      <c r="C1706">
        <v>0</v>
      </c>
      <c r="D1706" t="s">
        <v>10194</v>
      </c>
      <c r="E1706" t="s">
        <v>10195</v>
      </c>
      <c r="F1706">
        <v>1040</v>
      </c>
      <c r="G1706">
        <v>634900</v>
      </c>
      <c r="I1706">
        <v>735900</v>
      </c>
      <c r="J1706">
        <v>101000</v>
      </c>
      <c r="K1706" s="28">
        <v>0.15908017010552844</v>
      </c>
      <c r="L1706" t="s">
        <v>380</v>
      </c>
      <c r="M1706" t="s">
        <v>20</v>
      </c>
      <c r="N1706">
        <v>10913.931</v>
      </c>
      <c r="O1706">
        <v>10758.858</v>
      </c>
      <c r="P1706">
        <v>-155.07300000000032</v>
      </c>
    </row>
    <row r="1707" spans="1:16">
      <c r="A1707">
        <v>60</v>
      </c>
      <c r="B1707">
        <v>11</v>
      </c>
      <c r="C1707">
        <v>0</v>
      </c>
      <c r="D1707" t="s">
        <v>10196</v>
      </c>
      <c r="E1707" t="s">
        <v>10197</v>
      </c>
      <c r="F1707">
        <v>1010</v>
      </c>
      <c r="G1707">
        <v>489200</v>
      </c>
      <c r="I1707">
        <v>575400</v>
      </c>
      <c r="J1707">
        <v>86200</v>
      </c>
      <c r="K1707" s="28">
        <v>0.17620605069501227</v>
      </c>
      <c r="L1707" t="s">
        <v>380</v>
      </c>
      <c r="M1707" t="s">
        <v>20</v>
      </c>
      <c r="N1707">
        <v>8409.348</v>
      </c>
      <c r="O1707">
        <v>8412.348</v>
      </c>
      <c r="P1707">
        <v>3</v>
      </c>
    </row>
    <row r="1708" spans="1:16">
      <c r="A1708">
        <v>60</v>
      </c>
      <c r="B1708">
        <v>12</v>
      </c>
      <c r="C1708">
        <v>0</v>
      </c>
      <c r="D1708" t="s">
        <v>10198</v>
      </c>
      <c r="E1708" t="s">
        <v>10199</v>
      </c>
      <c r="F1708">
        <v>1010</v>
      </c>
      <c r="G1708">
        <v>247600</v>
      </c>
      <c r="I1708">
        <v>296300</v>
      </c>
      <c r="J1708">
        <v>48700</v>
      </c>
      <c r="K1708" s="28">
        <v>0.19668820678513721</v>
      </c>
      <c r="L1708" t="s">
        <v>380</v>
      </c>
      <c r="M1708" t="s">
        <v>20</v>
      </c>
      <c r="N1708">
        <v>4256.2439999999997</v>
      </c>
      <c r="O1708">
        <v>4331.9059999999999</v>
      </c>
      <c r="P1708">
        <v>75.662000000000262</v>
      </c>
    </row>
    <row r="1709" spans="1:16">
      <c r="A1709">
        <v>60</v>
      </c>
      <c r="B1709">
        <v>13</v>
      </c>
      <c r="C1709">
        <v>0</v>
      </c>
      <c r="D1709" t="s">
        <v>10200</v>
      </c>
      <c r="E1709" t="s">
        <v>10201</v>
      </c>
      <c r="F1709">
        <v>1010</v>
      </c>
      <c r="G1709">
        <v>608400</v>
      </c>
      <c r="I1709">
        <v>718600</v>
      </c>
      <c r="J1709">
        <v>110200</v>
      </c>
      <c r="K1709" s="28">
        <v>0.1811308349769889</v>
      </c>
      <c r="L1709" t="s">
        <v>380</v>
      </c>
      <c r="M1709" t="s">
        <v>20</v>
      </c>
      <c r="N1709">
        <v>10458.396000000001</v>
      </c>
      <c r="O1709">
        <v>10505.932000000001</v>
      </c>
      <c r="P1709">
        <v>47.536000000000058</v>
      </c>
    </row>
    <row r="1710" spans="1:16">
      <c r="A1710">
        <v>60</v>
      </c>
      <c r="B1710">
        <v>14</v>
      </c>
      <c r="C1710">
        <v>0</v>
      </c>
      <c r="D1710" t="s">
        <v>10202</v>
      </c>
      <c r="E1710" t="s">
        <v>10203</v>
      </c>
      <c r="F1710">
        <v>1010</v>
      </c>
      <c r="G1710">
        <v>532500</v>
      </c>
      <c r="I1710">
        <v>627300</v>
      </c>
      <c r="J1710">
        <v>94800</v>
      </c>
      <c r="K1710" s="28">
        <v>0.17802816901408458</v>
      </c>
      <c r="L1710" t="s">
        <v>380</v>
      </c>
      <c r="M1710" t="s">
        <v>20</v>
      </c>
      <c r="N1710">
        <v>9153.6749999999993</v>
      </c>
      <c r="O1710">
        <v>9171.1260000000002</v>
      </c>
      <c r="P1710">
        <v>17.451000000000931</v>
      </c>
    </row>
    <row r="1711" spans="1:16">
      <c r="A1711">
        <v>60</v>
      </c>
      <c r="B1711">
        <v>15</v>
      </c>
      <c r="C1711">
        <v>0</v>
      </c>
      <c r="D1711" t="s">
        <v>1979</v>
      </c>
      <c r="E1711" t="s">
        <v>10204</v>
      </c>
      <c r="F1711">
        <v>1010</v>
      </c>
      <c r="G1711">
        <v>682100</v>
      </c>
      <c r="I1711">
        <v>804000</v>
      </c>
      <c r="J1711">
        <v>121900</v>
      </c>
      <c r="K1711" s="28">
        <v>0.17871279870986667</v>
      </c>
      <c r="L1711" t="s">
        <v>380</v>
      </c>
      <c r="M1711" t="s">
        <v>69</v>
      </c>
      <c r="N1711">
        <v>11725.299000000001</v>
      </c>
      <c r="O1711">
        <v>11754.48</v>
      </c>
      <c r="P1711">
        <v>29.180999999998676</v>
      </c>
    </row>
    <row r="1712" spans="1:16">
      <c r="A1712">
        <v>60</v>
      </c>
      <c r="B1712">
        <v>16</v>
      </c>
      <c r="C1712">
        <v>0</v>
      </c>
      <c r="D1712" t="s">
        <v>10205</v>
      </c>
      <c r="E1712" t="s">
        <v>10206</v>
      </c>
      <c r="F1712">
        <v>1010</v>
      </c>
      <c r="G1712">
        <v>298600</v>
      </c>
      <c r="I1712">
        <v>342200</v>
      </c>
      <c r="J1712">
        <v>43600</v>
      </c>
      <c r="K1712" s="28">
        <v>0.14601473543201604</v>
      </c>
      <c r="L1712" t="s">
        <v>380</v>
      </c>
      <c r="M1712" t="s">
        <v>20</v>
      </c>
      <c r="N1712">
        <v>5132.9340000000002</v>
      </c>
      <c r="O1712">
        <v>5002.9639999999999</v>
      </c>
      <c r="P1712">
        <v>-129.97000000000025</v>
      </c>
    </row>
    <row r="1713" spans="1:16">
      <c r="A1713">
        <v>60</v>
      </c>
      <c r="B1713">
        <v>17</v>
      </c>
      <c r="C1713">
        <v>0</v>
      </c>
      <c r="D1713" t="s">
        <v>10207</v>
      </c>
      <c r="E1713" t="s">
        <v>10208</v>
      </c>
      <c r="F1713">
        <v>1010</v>
      </c>
      <c r="G1713">
        <v>327400</v>
      </c>
      <c r="I1713">
        <v>388400</v>
      </c>
      <c r="J1713">
        <v>61000</v>
      </c>
      <c r="K1713" s="28">
        <v>0.18631643249847274</v>
      </c>
      <c r="L1713" t="s">
        <v>380</v>
      </c>
      <c r="M1713" t="s">
        <v>20</v>
      </c>
      <c r="N1713">
        <v>5628.0060000000003</v>
      </c>
      <c r="O1713">
        <v>5678.4080000000004</v>
      </c>
      <c r="P1713">
        <v>50.402000000000044</v>
      </c>
    </row>
    <row r="1714" spans="1:16">
      <c r="A1714">
        <v>60</v>
      </c>
      <c r="B1714">
        <v>18</v>
      </c>
      <c r="C1714">
        <v>0</v>
      </c>
      <c r="D1714" t="s">
        <v>10209</v>
      </c>
      <c r="E1714" t="s">
        <v>7200</v>
      </c>
      <c r="F1714">
        <v>9300</v>
      </c>
      <c r="G1714">
        <v>323000</v>
      </c>
      <c r="I1714">
        <v>323000</v>
      </c>
      <c r="J1714">
        <v>0</v>
      </c>
      <c r="K1714" s="28">
        <v>0</v>
      </c>
      <c r="L1714" t="s">
        <v>380</v>
      </c>
      <c r="M1714" t="s">
        <v>20</v>
      </c>
      <c r="N1714">
        <v>5552.37</v>
      </c>
      <c r="O1714">
        <v>4722.26</v>
      </c>
      <c r="P1714">
        <v>-830.10999999999967</v>
      </c>
    </row>
    <row r="1715" spans="1:16">
      <c r="A1715">
        <v>60</v>
      </c>
      <c r="B1715">
        <v>19</v>
      </c>
      <c r="C1715">
        <v>0</v>
      </c>
      <c r="D1715" t="s">
        <v>10210</v>
      </c>
      <c r="E1715" t="s">
        <v>10211</v>
      </c>
      <c r="F1715">
        <v>1010</v>
      </c>
      <c r="G1715">
        <v>368400</v>
      </c>
      <c r="I1715">
        <v>437800</v>
      </c>
      <c r="J1715">
        <v>69400</v>
      </c>
      <c r="K1715" s="28">
        <v>0.18838219326818684</v>
      </c>
      <c r="L1715" t="s">
        <v>380</v>
      </c>
      <c r="M1715" t="s">
        <v>20</v>
      </c>
      <c r="N1715">
        <v>6332.7960000000012</v>
      </c>
      <c r="O1715">
        <v>6400.6360000000004</v>
      </c>
      <c r="P1715">
        <v>67.839999999999236</v>
      </c>
    </row>
    <row r="1716" spans="1:16">
      <c r="A1716">
        <v>60</v>
      </c>
      <c r="B1716">
        <v>20</v>
      </c>
      <c r="C1716">
        <v>0</v>
      </c>
      <c r="D1716" t="s">
        <v>10212</v>
      </c>
      <c r="E1716" t="s">
        <v>10213</v>
      </c>
      <c r="F1716">
        <v>1010</v>
      </c>
      <c r="G1716">
        <v>399600</v>
      </c>
      <c r="I1716">
        <v>475700</v>
      </c>
      <c r="J1716">
        <v>76100</v>
      </c>
      <c r="K1716" s="28">
        <v>0.19044044044044051</v>
      </c>
      <c r="L1716" t="s">
        <v>380</v>
      </c>
      <c r="M1716" t="s">
        <v>20</v>
      </c>
      <c r="N1716">
        <v>6869.1240000000007</v>
      </c>
      <c r="O1716">
        <v>6954.7340000000004</v>
      </c>
      <c r="P1716">
        <v>85.609999999999673</v>
      </c>
    </row>
    <row r="1717" spans="1:16">
      <c r="A1717">
        <v>60</v>
      </c>
      <c r="B1717">
        <v>21</v>
      </c>
      <c r="C1717">
        <v>0</v>
      </c>
      <c r="D1717" t="s">
        <v>10214</v>
      </c>
      <c r="E1717" t="s">
        <v>10215</v>
      </c>
      <c r="F1717">
        <v>1010</v>
      </c>
      <c r="G1717">
        <v>321000</v>
      </c>
      <c r="I1717">
        <v>372400</v>
      </c>
      <c r="J1717">
        <v>51400</v>
      </c>
      <c r="K1717" s="28">
        <v>0.16012461059190031</v>
      </c>
      <c r="L1717" t="s">
        <v>380</v>
      </c>
      <c r="M1717" t="s">
        <v>20</v>
      </c>
      <c r="N1717">
        <v>5517.99</v>
      </c>
      <c r="O1717">
        <v>5444.4880000000003</v>
      </c>
      <c r="P1717">
        <v>-73.501999999999498</v>
      </c>
    </row>
    <row r="1718" spans="1:16">
      <c r="A1718">
        <v>60</v>
      </c>
      <c r="B1718">
        <v>22</v>
      </c>
      <c r="C1718">
        <v>0</v>
      </c>
      <c r="D1718" t="s">
        <v>10216</v>
      </c>
      <c r="E1718" t="s">
        <v>10217</v>
      </c>
      <c r="F1718">
        <v>1010</v>
      </c>
      <c r="G1718">
        <v>307100</v>
      </c>
      <c r="I1718">
        <v>364200</v>
      </c>
      <c r="J1718">
        <v>57100</v>
      </c>
      <c r="K1718" s="28">
        <v>0.18593292087267987</v>
      </c>
      <c r="L1718" t="s">
        <v>380</v>
      </c>
      <c r="M1718" t="s">
        <v>20</v>
      </c>
      <c r="N1718">
        <v>5279.049</v>
      </c>
      <c r="O1718">
        <v>5324.6040000000003</v>
      </c>
      <c r="P1718">
        <v>45.555000000000291</v>
      </c>
    </row>
    <row r="1719" spans="1:16">
      <c r="A1719">
        <v>60</v>
      </c>
      <c r="B1719">
        <v>23</v>
      </c>
      <c r="C1719">
        <v>0</v>
      </c>
      <c r="D1719" t="s">
        <v>10218</v>
      </c>
      <c r="E1719" t="s">
        <v>10219</v>
      </c>
      <c r="F1719">
        <v>1010</v>
      </c>
      <c r="G1719">
        <v>310900</v>
      </c>
      <c r="I1719">
        <v>369200</v>
      </c>
      <c r="J1719">
        <v>58300</v>
      </c>
      <c r="K1719" s="28">
        <v>0.18752010292698618</v>
      </c>
      <c r="L1719" t="s">
        <v>380</v>
      </c>
      <c r="M1719" t="s">
        <v>20</v>
      </c>
      <c r="N1719">
        <v>5344.3710000000001</v>
      </c>
      <c r="O1719">
        <v>5397.7039999999997</v>
      </c>
      <c r="P1719">
        <v>53.332999999999629</v>
      </c>
    </row>
    <row r="1720" spans="1:16">
      <c r="A1720">
        <v>60</v>
      </c>
      <c r="B1720">
        <v>24</v>
      </c>
      <c r="C1720">
        <v>0</v>
      </c>
      <c r="D1720" t="s">
        <v>10220</v>
      </c>
      <c r="E1720" t="s">
        <v>10221</v>
      </c>
      <c r="F1720">
        <v>1010</v>
      </c>
      <c r="G1720">
        <v>294200</v>
      </c>
      <c r="I1720">
        <v>351100</v>
      </c>
      <c r="J1720">
        <v>56900</v>
      </c>
      <c r="K1720" s="28">
        <v>0.19340584636301839</v>
      </c>
      <c r="L1720" t="s">
        <v>380</v>
      </c>
      <c r="M1720" t="s">
        <v>69</v>
      </c>
      <c r="N1720">
        <v>5057.2979999999998</v>
      </c>
      <c r="O1720">
        <v>5133.0820000000003</v>
      </c>
      <c r="P1720">
        <v>75.78400000000056</v>
      </c>
    </row>
    <row r="1721" spans="1:16">
      <c r="A1721">
        <v>60</v>
      </c>
      <c r="B1721">
        <v>25</v>
      </c>
      <c r="C1721">
        <v>0</v>
      </c>
      <c r="D1721" t="s">
        <v>10222</v>
      </c>
      <c r="E1721" t="s">
        <v>10223</v>
      </c>
      <c r="F1721">
        <v>1010</v>
      </c>
      <c r="G1721">
        <v>585900</v>
      </c>
      <c r="I1721">
        <v>696300</v>
      </c>
      <c r="J1721">
        <v>110400</v>
      </c>
      <c r="K1721" s="28">
        <v>0.18842805939580143</v>
      </c>
      <c r="L1721" t="s">
        <v>380</v>
      </c>
      <c r="M1721" t="s">
        <v>20</v>
      </c>
      <c r="N1721">
        <v>10071.620999999999</v>
      </c>
      <c r="O1721">
        <v>10179.906000000001</v>
      </c>
      <c r="P1721">
        <v>108.28500000000167</v>
      </c>
    </row>
    <row r="1722" spans="1:16">
      <c r="A1722">
        <v>60</v>
      </c>
      <c r="B1722">
        <v>26</v>
      </c>
      <c r="C1722">
        <v>0</v>
      </c>
      <c r="D1722" t="s">
        <v>10224</v>
      </c>
      <c r="E1722" t="s">
        <v>10225</v>
      </c>
      <c r="F1722">
        <v>1010</v>
      </c>
      <c r="G1722">
        <v>341400</v>
      </c>
      <c r="I1722">
        <v>404700</v>
      </c>
      <c r="J1722">
        <v>63300</v>
      </c>
      <c r="K1722" s="28">
        <v>0.18541300527240767</v>
      </c>
      <c r="L1722" t="s">
        <v>380</v>
      </c>
      <c r="M1722" t="s">
        <v>20</v>
      </c>
      <c r="N1722">
        <v>5868.6660000000002</v>
      </c>
      <c r="O1722">
        <v>5916.7139999999999</v>
      </c>
      <c r="P1722">
        <v>48.047999999999774</v>
      </c>
    </row>
    <row r="1723" spans="1:16">
      <c r="A1723">
        <v>60</v>
      </c>
      <c r="B1723">
        <v>27</v>
      </c>
      <c r="C1723">
        <v>0</v>
      </c>
      <c r="D1723" t="s">
        <v>10226</v>
      </c>
      <c r="E1723" t="s">
        <v>10227</v>
      </c>
      <c r="F1723">
        <v>1010</v>
      </c>
      <c r="G1723">
        <v>301300</v>
      </c>
      <c r="I1723">
        <v>359400</v>
      </c>
      <c r="J1723">
        <v>58100</v>
      </c>
      <c r="K1723" s="28">
        <v>0.19283106538333894</v>
      </c>
      <c r="L1723" t="s">
        <v>380</v>
      </c>
      <c r="M1723" t="s">
        <v>20</v>
      </c>
      <c r="N1723">
        <v>5179.3469999999998</v>
      </c>
      <c r="O1723">
        <v>5254.4279999999999</v>
      </c>
      <c r="P1723">
        <v>75.081000000000131</v>
      </c>
    </row>
    <row r="1724" spans="1:16">
      <c r="A1724">
        <v>60</v>
      </c>
      <c r="B1724">
        <v>28</v>
      </c>
      <c r="C1724">
        <v>0</v>
      </c>
      <c r="D1724" t="s">
        <v>10228</v>
      </c>
      <c r="E1724" t="s">
        <v>10229</v>
      </c>
      <c r="F1724">
        <v>1010</v>
      </c>
      <c r="G1724">
        <v>232600</v>
      </c>
      <c r="I1724">
        <v>275300</v>
      </c>
      <c r="J1724">
        <v>42700</v>
      </c>
      <c r="K1724" s="28">
        <v>0.18357695614789349</v>
      </c>
      <c r="L1724" t="s">
        <v>380</v>
      </c>
      <c r="M1724" t="s">
        <v>20</v>
      </c>
      <c r="N1724">
        <v>3998.3940000000007</v>
      </c>
      <c r="O1724">
        <v>4024.886</v>
      </c>
      <c r="P1724">
        <v>26.49199999999928</v>
      </c>
    </row>
    <row r="1725" spans="1:16">
      <c r="A1725">
        <v>60</v>
      </c>
      <c r="B1725">
        <v>29</v>
      </c>
      <c r="C1725">
        <v>0</v>
      </c>
      <c r="D1725" t="s">
        <v>10230</v>
      </c>
      <c r="E1725" t="s">
        <v>10231</v>
      </c>
      <c r="F1725">
        <v>1040</v>
      </c>
      <c r="G1725">
        <v>241800</v>
      </c>
      <c r="I1725">
        <v>288800</v>
      </c>
      <c r="J1725">
        <v>47000</v>
      </c>
      <c r="K1725" s="28">
        <v>0.19437551695616206</v>
      </c>
      <c r="L1725" t="s">
        <v>380</v>
      </c>
      <c r="M1725" t="s">
        <v>20</v>
      </c>
      <c r="N1725">
        <v>4156.5420000000004</v>
      </c>
      <c r="O1725">
        <v>4222.2560000000003</v>
      </c>
      <c r="P1725">
        <v>65.713999999999942</v>
      </c>
    </row>
    <row r="1726" spans="1:16">
      <c r="A1726">
        <v>60</v>
      </c>
      <c r="B1726">
        <v>30</v>
      </c>
      <c r="C1726">
        <v>0</v>
      </c>
      <c r="D1726" t="s">
        <v>10232</v>
      </c>
      <c r="E1726" t="s">
        <v>10233</v>
      </c>
      <c r="F1726">
        <v>1010</v>
      </c>
      <c r="G1726">
        <v>435100</v>
      </c>
      <c r="I1726">
        <v>517500</v>
      </c>
      <c r="J1726">
        <v>82400</v>
      </c>
      <c r="K1726" s="28">
        <v>0.18938175132153523</v>
      </c>
      <c r="L1726" t="s">
        <v>380</v>
      </c>
      <c r="M1726" t="s">
        <v>20</v>
      </c>
      <c r="N1726">
        <v>7479.3690000000006</v>
      </c>
      <c r="O1726">
        <v>7565.85</v>
      </c>
      <c r="P1726">
        <v>86.480999999999767</v>
      </c>
    </row>
    <row r="1727" spans="1:16">
      <c r="A1727">
        <v>60</v>
      </c>
      <c r="B1727">
        <v>31</v>
      </c>
      <c r="C1727">
        <v>0</v>
      </c>
      <c r="D1727" t="s">
        <v>10234</v>
      </c>
      <c r="E1727" t="s">
        <v>10235</v>
      </c>
      <c r="F1727">
        <v>1010</v>
      </c>
      <c r="G1727">
        <v>706600</v>
      </c>
      <c r="I1727">
        <v>832900</v>
      </c>
      <c r="J1727">
        <v>126300</v>
      </c>
      <c r="K1727" s="28">
        <v>0.17874327766770448</v>
      </c>
      <c r="L1727" t="s">
        <v>380</v>
      </c>
      <c r="M1727" t="s">
        <v>20</v>
      </c>
      <c r="N1727">
        <v>12146.454</v>
      </c>
      <c r="O1727">
        <v>12176.998</v>
      </c>
      <c r="P1727">
        <v>30.543999999999869</v>
      </c>
    </row>
    <row r="1728" spans="1:16">
      <c r="A1728">
        <v>60</v>
      </c>
      <c r="B1728">
        <v>32</v>
      </c>
      <c r="C1728">
        <v>0</v>
      </c>
      <c r="D1728" t="s">
        <v>10236</v>
      </c>
      <c r="E1728" t="s">
        <v>10237</v>
      </c>
      <c r="F1728">
        <v>1010</v>
      </c>
      <c r="G1728">
        <v>342500</v>
      </c>
      <c r="I1728">
        <v>407500</v>
      </c>
      <c r="J1728">
        <v>65000</v>
      </c>
      <c r="K1728" s="28">
        <v>0.18978102189781021</v>
      </c>
      <c r="L1728" t="s">
        <v>380</v>
      </c>
      <c r="M1728" t="s">
        <v>20</v>
      </c>
      <c r="N1728">
        <v>5887.5749999999998</v>
      </c>
      <c r="O1728">
        <v>5957.65</v>
      </c>
      <c r="P1728">
        <v>70.074999999999818</v>
      </c>
    </row>
    <row r="1729" spans="1:16">
      <c r="A1729">
        <v>60</v>
      </c>
      <c r="B1729">
        <v>33</v>
      </c>
      <c r="C1729">
        <v>0</v>
      </c>
      <c r="D1729" t="s">
        <v>10238</v>
      </c>
      <c r="E1729" t="s">
        <v>10239</v>
      </c>
      <c r="F1729">
        <v>1310</v>
      </c>
      <c r="G1729">
        <v>92600</v>
      </c>
      <c r="I1729" t="s">
        <v>380</v>
      </c>
      <c r="J1729" t="e">
        <v>#VALUE!</v>
      </c>
      <c r="L1729" t="s">
        <v>380</v>
      </c>
      <c r="M1729" t="s">
        <v>20</v>
      </c>
      <c r="P1729">
        <v>0</v>
      </c>
    </row>
    <row r="1730" spans="1:16">
      <c r="A1730">
        <v>60</v>
      </c>
      <c r="B1730">
        <v>34</v>
      </c>
      <c r="C1730">
        <v>0</v>
      </c>
      <c r="D1730" t="s">
        <v>10240</v>
      </c>
      <c r="E1730" t="s">
        <v>10241</v>
      </c>
      <c r="F1730">
        <v>1010</v>
      </c>
      <c r="G1730">
        <v>485000</v>
      </c>
      <c r="I1730">
        <v>573200</v>
      </c>
      <c r="J1730">
        <v>88200</v>
      </c>
      <c r="K1730" s="28">
        <v>0.18185567010309289</v>
      </c>
      <c r="L1730" t="s">
        <v>380</v>
      </c>
      <c r="M1730" t="s">
        <v>20</v>
      </c>
      <c r="N1730">
        <v>8337.1500000000015</v>
      </c>
      <c r="O1730">
        <v>8380.1839999999993</v>
      </c>
      <c r="P1730">
        <v>43.033999999997832</v>
      </c>
    </row>
    <row r="1731" spans="1:16">
      <c r="A1731">
        <v>60</v>
      </c>
      <c r="B1731">
        <v>35</v>
      </c>
      <c r="C1731">
        <v>0</v>
      </c>
      <c r="D1731" t="s">
        <v>10242</v>
      </c>
      <c r="E1731" t="s">
        <v>10243</v>
      </c>
      <c r="F1731">
        <v>1010</v>
      </c>
      <c r="G1731">
        <v>359800</v>
      </c>
      <c r="I1731">
        <v>427700</v>
      </c>
      <c r="J1731">
        <v>67900</v>
      </c>
      <c r="K1731" s="28">
        <v>0.18871595330739299</v>
      </c>
      <c r="L1731" t="s">
        <v>380</v>
      </c>
      <c r="M1731" t="s">
        <v>20</v>
      </c>
      <c r="N1731">
        <v>6184.9620000000004</v>
      </c>
      <c r="O1731">
        <v>6252.9740000000002</v>
      </c>
      <c r="P1731">
        <v>68.011999999999716</v>
      </c>
    </row>
    <row r="1732" spans="1:16">
      <c r="A1732">
        <v>60</v>
      </c>
      <c r="B1732">
        <v>36</v>
      </c>
      <c r="C1732">
        <v>0</v>
      </c>
      <c r="D1732" t="s">
        <v>10244</v>
      </c>
      <c r="E1732" t="s">
        <v>10245</v>
      </c>
      <c r="F1732">
        <v>1010</v>
      </c>
      <c r="G1732">
        <v>294500</v>
      </c>
      <c r="I1732">
        <v>352300</v>
      </c>
      <c r="J1732">
        <v>57800</v>
      </c>
      <c r="K1732" s="28">
        <v>0.1962648556876061</v>
      </c>
      <c r="L1732" t="s">
        <v>380</v>
      </c>
      <c r="M1732" t="s">
        <v>20</v>
      </c>
      <c r="N1732">
        <v>5062.4549999999999</v>
      </c>
      <c r="O1732">
        <v>5150.6260000000002</v>
      </c>
      <c r="P1732">
        <v>88.171000000000276</v>
      </c>
    </row>
    <row r="1733" spans="1:16">
      <c r="A1733">
        <v>60</v>
      </c>
      <c r="B1733">
        <v>37</v>
      </c>
      <c r="C1733">
        <v>1</v>
      </c>
      <c r="D1733" t="s">
        <v>10246</v>
      </c>
      <c r="E1733" t="s">
        <v>10247</v>
      </c>
      <c r="F1733">
        <v>1020</v>
      </c>
      <c r="G1733">
        <v>416600</v>
      </c>
      <c r="I1733">
        <v>416600</v>
      </c>
      <c r="J1733">
        <v>0</v>
      </c>
      <c r="K1733" s="28">
        <v>0</v>
      </c>
      <c r="L1733" t="s">
        <v>380</v>
      </c>
      <c r="M1733" t="s">
        <v>20</v>
      </c>
      <c r="N1733">
        <v>7161.3540000000012</v>
      </c>
      <c r="O1733">
        <v>6090.692</v>
      </c>
      <c r="P1733">
        <v>-1070.6620000000012</v>
      </c>
    </row>
    <row r="1734" spans="1:16">
      <c r="A1734">
        <v>60</v>
      </c>
      <c r="B1734">
        <v>37</v>
      </c>
      <c r="C1734">
        <v>2</v>
      </c>
      <c r="D1734" t="s">
        <v>10248</v>
      </c>
      <c r="E1734" t="s">
        <v>10249</v>
      </c>
      <c r="F1734">
        <v>1020</v>
      </c>
      <c r="G1734">
        <v>155200</v>
      </c>
      <c r="I1734">
        <v>155200</v>
      </c>
      <c r="J1734">
        <v>0</v>
      </c>
      <c r="K1734" s="28">
        <v>0</v>
      </c>
      <c r="L1734" t="s">
        <v>380</v>
      </c>
      <c r="M1734" t="s">
        <v>20</v>
      </c>
      <c r="N1734">
        <v>2667.8879999999999</v>
      </c>
      <c r="O1734">
        <v>2269.0239999999999</v>
      </c>
      <c r="P1734">
        <v>-398.86400000000003</v>
      </c>
    </row>
    <row r="1735" spans="1:16">
      <c r="A1735">
        <v>60</v>
      </c>
      <c r="B1735">
        <v>38</v>
      </c>
      <c r="C1735">
        <v>0</v>
      </c>
      <c r="D1735" t="s">
        <v>10250</v>
      </c>
      <c r="E1735" t="s">
        <v>10251</v>
      </c>
      <c r="F1735">
        <v>1010</v>
      </c>
      <c r="G1735">
        <v>347800</v>
      </c>
      <c r="I1735">
        <v>398900</v>
      </c>
      <c r="J1735">
        <v>51100</v>
      </c>
      <c r="K1735" s="28">
        <v>0.14692351926394487</v>
      </c>
      <c r="L1735" t="s">
        <v>380</v>
      </c>
      <c r="M1735" t="s">
        <v>20</v>
      </c>
      <c r="N1735">
        <v>5978.6819999999998</v>
      </c>
      <c r="O1735">
        <v>5831.9179999999997</v>
      </c>
      <c r="P1735">
        <v>-146.76400000000012</v>
      </c>
    </row>
    <row r="1736" spans="1:16">
      <c r="A1736">
        <v>60</v>
      </c>
      <c r="B1736">
        <v>39</v>
      </c>
      <c r="C1736">
        <v>0</v>
      </c>
      <c r="D1736" t="s">
        <v>10252</v>
      </c>
      <c r="E1736" t="s">
        <v>10253</v>
      </c>
      <c r="F1736">
        <v>1010</v>
      </c>
      <c r="G1736">
        <v>532500</v>
      </c>
      <c r="I1736">
        <v>623300</v>
      </c>
      <c r="J1736">
        <v>90800</v>
      </c>
      <c r="K1736" s="28">
        <v>0.17051643192488264</v>
      </c>
      <c r="L1736" t="s">
        <v>380</v>
      </c>
      <c r="M1736" t="s">
        <v>20</v>
      </c>
      <c r="N1736">
        <v>9153.6749999999993</v>
      </c>
      <c r="O1736">
        <v>9112.6460000000006</v>
      </c>
      <c r="P1736">
        <v>-41.028999999998632</v>
      </c>
    </row>
    <row r="1737" spans="1:16">
      <c r="A1737">
        <v>60</v>
      </c>
      <c r="B1737">
        <v>40</v>
      </c>
      <c r="C1737">
        <v>0</v>
      </c>
      <c r="D1737" t="s">
        <v>10254</v>
      </c>
      <c r="E1737" t="s">
        <v>10255</v>
      </c>
      <c r="F1737">
        <v>1010</v>
      </c>
      <c r="G1737">
        <v>284100</v>
      </c>
      <c r="I1737">
        <v>337700</v>
      </c>
      <c r="J1737">
        <v>53600</v>
      </c>
      <c r="K1737" s="28">
        <v>0.188665962689194</v>
      </c>
      <c r="L1737" t="s">
        <v>380</v>
      </c>
      <c r="M1737" t="s">
        <v>20</v>
      </c>
      <c r="N1737">
        <v>4883.6790000000001</v>
      </c>
      <c r="O1737">
        <v>4937.174</v>
      </c>
      <c r="P1737">
        <v>53.494999999999891</v>
      </c>
    </row>
    <row r="1738" spans="1:16">
      <c r="A1738">
        <v>60</v>
      </c>
      <c r="B1738">
        <v>41</v>
      </c>
      <c r="C1738">
        <v>0</v>
      </c>
      <c r="D1738" t="s">
        <v>10256</v>
      </c>
      <c r="E1738" t="s">
        <v>10257</v>
      </c>
      <c r="F1738">
        <v>1010</v>
      </c>
      <c r="G1738">
        <v>583900</v>
      </c>
      <c r="I1738">
        <v>688600</v>
      </c>
      <c r="J1738">
        <v>104700</v>
      </c>
      <c r="K1738" s="28">
        <v>0.17931152594622368</v>
      </c>
      <c r="L1738" t="s">
        <v>380</v>
      </c>
      <c r="M1738" t="s">
        <v>20</v>
      </c>
      <c r="N1738">
        <v>10037.241</v>
      </c>
      <c r="O1738">
        <v>10067.332</v>
      </c>
      <c r="P1738">
        <v>30.091000000000349</v>
      </c>
    </row>
    <row r="1739" spans="1:16">
      <c r="A1739">
        <v>60</v>
      </c>
      <c r="B1739">
        <v>42</v>
      </c>
      <c r="C1739">
        <v>0</v>
      </c>
      <c r="D1739" t="s">
        <v>10258</v>
      </c>
      <c r="E1739" t="s">
        <v>10259</v>
      </c>
      <c r="F1739">
        <v>1010</v>
      </c>
      <c r="G1739">
        <v>356000</v>
      </c>
      <c r="I1739">
        <v>411600</v>
      </c>
      <c r="J1739">
        <v>55600</v>
      </c>
      <c r="K1739" s="28">
        <v>0.15617977528089888</v>
      </c>
      <c r="L1739" t="s">
        <v>380</v>
      </c>
      <c r="M1739" t="s">
        <v>20</v>
      </c>
      <c r="N1739">
        <v>6119.64</v>
      </c>
      <c r="O1739">
        <v>6017.5919999999996</v>
      </c>
      <c r="P1739">
        <v>-102.04800000000068</v>
      </c>
    </row>
    <row r="1740" spans="1:16">
      <c r="A1740">
        <v>60</v>
      </c>
      <c r="B1740">
        <v>43</v>
      </c>
      <c r="C1740">
        <v>0</v>
      </c>
      <c r="D1740" t="s">
        <v>10260</v>
      </c>
      <c r="E1740" t="s">
        <v>10261</v>
      </c>
      <c r="F1740">
        <v>1010</v>
      </c>
      <c r="G1740">
        <v>379400</v>
      </c>
      <c r="I1740">
        <v>445600</v>
      </c>
      <c r="J1740">
        <v>66200</v>
      </c>
      <c r="K1740" s="28">
        <v>0.17448603057459144</v>
      </c>
      <c r="L1740" t="s">
        <v>380</v>
      </c>
      <c r="M1740" t="s">
        <v>20</v>
      </c>
      <c r="N1740">
        <v>6521.8860000000013</v>
      </c>
      <c r="O1740">
        <v>6514.6719999999996</v>
      </c>
      <c r="P1740">
        <v>-7.2140000000017608</v>
      </c>
    </row>
    <row r="1741" spans="1:16">
      <c r="A1741">
        <v>60</v>
      </c>
      <c r="B1741">
        <v>44</v>
      </c>
      <c r="C1741">
        <v>0</v>
      </c>
      <c r="D1741" t="s">
        <v>10262</v>
      </c>
      <c r="E1741" t="s">
        <v>10263</v>
      </c>
      <c r="F1741">
        <v>9610</v>
      </c>
      <c r="G1741">
        <v>343700</v>
      </c>
      <c r="I1741">
        <v>378700</v>
      </c>
      <c r="J1741">
        <v>35000</v>
      </c>
      <c r="K1741" s="28">
        <v>0.10183299389002043</v>
      </c>
      <c r="L1741" t="s">
        <v>380</v>
      </c>
      <c r="M1741" t="s">
        <v>20</v>
      </c>
      <c r="N1741">
        <v>5908.2030000000004</v>
      </c>
      <c r="O1741">
        <v>5536.5940000000001</v>
      </c>
      <c r="P1741">
        <v>-371.60900000000038</v>
      </c>
    </row>
    <row r="1742" spans="1:16">
      <c r="A1742">
        <v>60</v>
      </c>
      <c r="B1742">
        <v>45</v>
      </c>
      <c r="C1742">
        <v>0</v>
      </c>
      <c r="D1742" t="s">
        <v>10264</v>
      </c>
      <c r="E1742" t="s">
        <v>10265</v>
      </c>
      <c r="F1742">
        <v>1010</v>
      </c>
      <c r="G1742">
        <v>356400</v>
      </c>
      <c r="I1742">
        <v>423100</v>
      </c>
      <c r="J1742">
        <v>66700</v>
      </c>
      <c r="K1742" s="28">
        <v>0.18714927048260388</v>
      </c>
      <c r="L1742" t="s">
        <v>380</v>
      </c>
      <c r="M1742" t="s">
        <v>20</v>
      </c>
      <c r="N1742">
        <v>6126.5159999999996</v>
      </c>
      <c r="O1742">
        <v>6185.7219999999998</v>
      </c>
      <c r="P1742">
        <v>59.206000000000131</v>
      </c>
    </row>
    <row r="1743" spans="1:16">
      <c r="A1743">
        <v>60</v>
      </c>
      <c r="B1743">
        <v>46</v>
      </c>
      <c r="C1743">
        <v>0</v>
      </c>
      <c r="D1743" t="s">
        <v>10266</v>
      </c>
      <c r="E1743" t="s">
        <v>10267</v>
      </c>
      <c r="F1743" t="s">
        <v>10268</v>
      </c>
      <c r="G1743">
        <v>0</v>
      </c>
      <c r="I1743">
        <v>0</v>
      </c>
      <c r="J1743">
        <v>0</v>
      </c>
      <c r="L1743" t="s">
        <v>380</v>
      </c>
      <c r="M1743" t="s">
        <v>20</v>
      </c>
      <c r="P1743">
        <v>0</v>
      </c>
    </row>
    <row r="1744" spans="1:16">
      <c r="A1744">
        <v>60</v>
      </c>
      <c r="B1744">
        <v>46</v>
      </c>
      <c r="C1744">
        <v>101</v>
      </c>
      <c r="D1744" t="s">
        <v>10269</v>
      </c>
      <c r="E1744" t="s">
        <v>10270</v>
      </c>
      <c r="F1744">
        <v>3400</v>
      </c>
      <c r="G1744">
        <v>103900</v>
      </c>
      <c r="I1744">
        <v>103900</v>
      </c>
      <c r="J1744">
        <v>0</v>
      </c>
      <c r="K1744" s="28">
        <v>0</v>
      </c>
      <c r="L1744" t="s">
        <v>380</v>
      </c>
      <c r="M1744" t="s">
        <v>20</v>
      </c>
      <c r="N1744">
        <v>1786.0410000000002</v>
      </c>
      <c r="O1744">
        <v>1519.018</v>
      </c>
      <c r="P1744">
        <v>-267.02300000000014</v>
      </c>
    </row>
    <row r="1745" spans="1:16">
      <c r="A1745">
        <v>60</v>
      </c>
      <c r="B1745">
        <v>46</v>
      </c>
      <c r="C1745">
        <v>102</v>
      </c>
      <c r="D1745" t="s">
        <v>10271</v>
      </c>
      <c r="E1745" t="s">
        <v>10272</v>
      </c>
      <c r="F1745">
        <v>3400</v>
      </c>
      <c r="G1745">
        <v>103900</v>
      </c>
      <c r="I1745">
        <v>103900</v>
      </c>
      <c r="J1745">
        <v>0</v>
      </c>
      <c r="K1745" s="28">
        <v>0</v>
      </c>
      <c r="L1745" t="s">
        <v>380</v>
      </c>
      <c r="M1745" t="s">
        <v>20</v>
      </c>
      <c r="N1745">
        <v>1786.0410000000002</v>
      </c>
      <c r="O1745">
        <v>1519.018</v>
      </c>
      <c r="P1745">
        <v>-267.02300000000014</v>
      </c>
    </row>
    <row r="1746" spans="1:16">
      <c r="A1746">
        <v>60</v>
      </c>
      <c r="B1746">
        <v>46</v>
      </c>
      <c r="C1746">
        <v>103</v>
      </c>
      <c r="D1746" t="s">
        <v>10273</v>
      </c>
      <c r="E1746" t="s">
        <v>10270</v>
      </c>
      <c r="F1746">
        <v>3400</v>
      </c>
      <c r="G1746">
        <v>60500</v>
      </c>
      <c r="I1746">
        <v>60500</v>
      </c>
      <c r="J1746">
        <v>0</v>
      </c>
      <c r="K1746" s="28">
        <v>0</v>
      </c>
      <c r="L1746" t="s">
        <v>380</v>
      </c>
      <c r="M1746" t="s">
        <v>20</v>
      </c>
      <c r="N1746">
        <v>1039.9950000000001</v>
      </c>
      <c r="O1746">
        <v>884.51</v>
      </c>
      <c r="P1746">
        <v>-155.48500000000013</v>
      </c>
    </row>
    <row r="1747" spans="1:16">
      <c r="A1747">
        <v>60</v>
      </c>
      <c r="B1747">
        <v>48</v>
      </c>
      <c r="C1747">
        <v>0</v>
      </c>
      <c r="D1747" t="s">
        <v>10274</v>
      </c>
      <c r="E1747" t="s">
        <v>10275</v>
      </c>
      <c r="F1747">
        <v>9060</v>
      </c>
      <c r="G1747">
        <v>355000</v>
      </c>
      <c r="I1747">
        <v>355000</v>
      </c>
      <c r="J1747">
        <v>0</v>
      </c>
      <c r="K1747" s="28">
        <v>0</v>
      </c>
      <c r="L1747" t="s">
        <v>380</v>
      </c>
      <c r="M1747" t="s">
        <v>20</v>
      </c>
      <c r="N1747">
        <v>6102.45</v>
      </c>
      <c r="O1747">
        <v>5190.1000000000004</v>
      </c>
      <c r="P1747">
        <v>-912.34999999999945</v>
      </c>
    </row>
    <row r="1748" spans="1:16">
      <c r="A1748">
        <v>60</v>
      </c>
      <c r="B1748">
        <v>49</v>
      </c>
      <c r="C1748">
        <v>0</v>
      </c>
      <c r="D1748" t="s">
        <v>10276</v>
      </c>
      <c r="E1748" t="s">
        <v>10277</v>
      </c>
      <c r="F1748">
        <v>1010</v>
      </c>
      <c r="G1748">
        <v>353500</v>
      </c>
      <c r="I1748">
        <v>421500</v>
      </c>
      <c r="J1748">
        <v>68000</v>
      </c>
      <c r="K1748" s="28">
        <v>0.19236209335219234</v>
      </c>
      <c r="L1748" t="s">
        <v>380</v>
      </c>
      <c r="M1748" t="s">
        <v>20</v>
      </c>
      <c r="N1748">
        <v>6076.665</v>
      </c>
      <c r="O1748">
        <v>6162.33</v>
      </c>
      <c r="P1748">
        <v>85.664999999999964</v>
      </c>
    </row>
    <row r="1749" spans="1:16">
      <c r="A1749">
        <v>60</v>
      </c>
      <c r="B1749">
        <v>50</v>
      </c>
      <c r="C1749">
        <v>0</v>
      </c>
      <c r="D1749" t="s">
        <v>10278</v>
      </c>
      <c r="E1749" t="s">
        <v>10279</v>
      </c>
      <c r="F1749">
        <v>1040</v>
      </c>
      <c r="G1749">
        <v>372700</v>
      </c>
      <c r="I1749">
        <v>437800</v>
      </c>
      <c r="J1749">
        <v>65100</v>
      </c>
      <c r="K1749" s="28">
        <v>0.17467131741346931</v>
      </c>
      <c r="L1749" t="s">
        <v>380</v>
      </c>
      <c r="M1749" t="s">
        <v>20</v>
      </c>
      <c r="N1749">
        <v>6406.7130000000006</v>
      </c>
      <c r="O1749">
        <v>6400.6360000000004</v>
      </c>
      <c r="P1749">
        <v>-6.0770000000002256</v>
      </c>
    </row>
    <row r="1750" spans="1:16">
      <c r="A1750">
        <v>60</v>
      </c>
      <c r="B1750">
        <v>51</v>
      </c>
      <c r="C1750">
        <v>0</v>
      </c>
      <c r="D1750" t="s">
        <v>10280</v>
      </c>
      <c r="E1750" t="s">
        <v>7200</v>
      </c>
      <c r="F1750">
        <v>9300</v>
      </c>
      <c r="G1750">
        <v>2300</v>
      </c>
      <c r="I1750">
        <v>2300</v>
      </c>
      <c r="J1750">
        <v>0</v>
      </c>
      <c r="K1750" s="28">
        <v>0</v>
      </c>
      <c r="L1750" t="s">
        <v>380</v>
      </c>
      <c r="M1750" t="s">
        <v>20</v>
      </c>
      <c r="N1750">
        <v>39.536999999999999</v>
      </c>
      <c r="O1750">
        <v>33.625999999999998</v>
      </c>
      <c r="P1750">
        <v>-5.9110000000000014</v>
      </c>
    </row>
    <row r="1751" spans="1:16">
      <c r="A1751">
        <v>60</v>
      </c>
      <c r="B1751">
        <v>52</v>
      </c>
      <c r="C1751">
        <v>0</v>
      </c>
      <c r="D1751" t="s">
        <v>10281</v>
      </c>
      <c r="E1751" t="s">
        <v>10282</v>
      </c>
      <c r="F1751">
        <v>1010</v>
      </c>
      <c r="G1751">
        <v>256200</v>
      </c>
      <c r="I1751">
        <v>306300</v>
      </c>
      <c r="J1751">
        <v>50100</v>
      </c>
      <c r="K1751" s="28">
        <v>0.19555035128805631</v>
      </c>
      <c r="L1751" t="s">
        <v>380</v>
      </c>
      <c r="M1751" t="s">
        <v>20</v>
      </c>
      <c r="N1751">
        <v>4404.0780000000004</v>
      </c>
      <c r="O1751">
        <v>4478.1059999999998</v>
      </c>
      <c r="P1751">
        <v>74.027999999999338</v>
      </c>
    </row>
    <row r="1752" spans="1:16">
      <c r="A1752">
        <v>60</v>
      </c>
      <c r="B1752">
        <v>53</v>
      </c>
      <c r="C1752">
        <v>0</v>
      </c>
      <c r="D1752" t="s">
        <v>10283</v>
      </c>
      <c r="E1752" t="s">
        <v>10284</v>
      </c>
      <c r="F1752">
        <v>1010</v>
      </c>
      <c r="G1752">
        <v>286800</v>
      </c>
      <c r="I1752">
        <v>342400</v>
      </c>
      <c r="J1752">
        <v>55600</v>
      </c>
      <c r="K1752" s="28">
        <v>0.19386331938633194</v>
      </c>
      <c r="L1752" t="s">
        <v>380</v>
      </c>
      <c r="M1752" t="s">
        <v>20</v>
      </c>
      <c r="N1752">
        <v>4930.0919999999996</v>
      </c>
      <c r="O1752">
        <v>5005.8879999999999</v>
      </c>
      <c r="P1752">
        <v>75.796000000000276</v>
      </c>
    </row>
    <row r="1753" spans="1:16">
      <c r="A1753">
        <v>60</v>
      </c>
      <c r="B1753">
        <v>54</v>
      </c>
      <c r="C1753">
        <v>0</v>
      </c>
      <c r="D1753" t="s">
        <v>10285</v>
      </c>
      <c r="E1753" t="s">
        <v>7200</v>
      </c>
      <c r="F1753">
        <v>9311</v>
      </c>
      <c r="G1753">
        <v>3791500</v>
      </c>
      <c r="I1753">
        <v>3708000</v>
      </c>
      <c r="J1753">
        <v>-83500</v>
      </c>
      <c r="K1753" s="28">
        <v>-2.2022946063563253E-2</v>
      </c>
      <c r="L1753" t="s">
        <v>380</v>
      </c>
      <c r="M1753" t="s">
        <v>20</v>
      </c>
      <c r="N1753">
        <v>65175.885000000009</v>
      </c>
      <c r="O1753">
        <v>54210.96</v>
      </c>
      <c r="P1753">
        <v>-10964.92500000001</v>
      </c>
    </row>
    <row r="1754" spans="1:16">
      <c r="A1754">
        <v>60</v>
      </c>
      <c r="B1754">
        <v>55</v>
      </c>
      <c r="C1754">
        <v>0</v>
      </c>
      <c r="D1754" t="s">
        <v>10286</v>
      </c>
      <c r="E1754" t="s">
        <v>7200</v>
      </c>
      <c r="F1754">
        <v>9340</v>
      </c>
      <c r="G1754">
        <v>33202400</v>
      </c>
      <c r="I1754">
        <v>32985200</v>
      </c>
      <c r="J1754">
        <v>-217200</v>
      </c>
      <c r="K1754" s="28">
        <v>-6.541695781027923E-3</v>
      </c>
      <c r="L1754" t="s">
        <v>380</v>
      </c>
      <c r="M1754" t="s">
        <v>20</v>
      </c>
      <c r="N1754">
        <v>570749.25600000005</v>
      </c>
      <c r="O1754">
        <v>482243.62400000001</v>
      </c>
      <c r="P1754">
        <v>-88505.632000000041</v>
      </c>
    </row>
    <row r="1755" spans="1:16">
      <c r="A1755">
        <v>60</v>
      </c>
      <c r="B1755">
        <v>56</v>
      </c>
      <c r="C1755">
        <v>0</v>
      </c>
      <c r="D1755" t="s">
        <v>10287</v>
      </c>
      <c r="E1755" t="s">
        <v>10288</v>
      </c>
      <c r="F1755">
        <v>1010</v>
      </c>
      <c r="G1755">
        <v>427000</v>
      </c>
      <c r="I1755">
        <v>506200</v>
      </c>
      <c r="J1755">
        <v>79200</v>
      </c>
      <c r="K1755" s="28">
        <v>0.18548009367681506</v>
      </c>
      <c r="L1755" t="s">
        <v>380</v>
      </c>
      <c r="M1755" t="s">
        <v>20</v>
      </c>
      <c r="N1755">
        <v>7340.130000000001</v>
      </c>
      <c r="O1755">
        <v>7400.6440000000002</v>
      </c>
      <c r="P1755">
        <v>60.513999999999214</v>
      </c>
    </row>
    <row r="1756" spans="1:16">
      <c r="A1756">
        <v>60</v>
      </c>
      <c r="B1756">
        <v>57</v>
      </c>
      <c r="C1756">
        <v>0</v>
      </c>
      <c r="D1756" t="s">
        <v>10289</v>
      </c>
      <c r="E1756" t="s">
        <v>10290</v>
      </c>
      <c r="F1756">
        <v>1010</v>
      </c>
      <c r="G1756">
        <v>277900</v>
      </c>
      <c r="I1756">
        <v>332800</v>
      </c>
      <c r="J1756">
        <v>54900</v>
      </c>
      <c r="K1756" s="28">
        <v>0.19755307664627564</v>
      </c>
      <c r="L1756" t="s">
        <v>380</v>
      </c>
      <c r="M1756" t="s">
        <v>20</v>
      </c>
      <c r="N1756">
        <v>4777.1009999999997</v>
      </c>
      <c r="O1756">
        <v>4865.5360000000001</v>
      </c>
      <c r="P1756">
        <v>88.4350000000004</v>
      </c>
    </row>
    <row r="1757" spans="1:16">
      <c r="A1757">
        <v>60</v>
      </c>
      <c r="B1757">
        <v>58</v>
      </c>
      <c r="C1757">
        <v>0</v>
      </c>
      <c r="D1757" t="s">
        <v>10291</v>
      </c>
      <c r="E1757" t="s">
        <v>10292</v>
      </c>
      <c r="F1757">
        <v>1010</v>
      </c>
      <c r="G1757">
        <v>270900</v>
      </c>
      <c r="I1757">
        <v>323600</v>
      </c>
      <c r="J1757">
        <v>52700</v>
      </c>
      <c r="K1757" s="28">
        <v>0.19453672942045031</v>
      </c>
      <c r="L1757" t="s">
        <v>380</v>
      </c>
      <c r="M1757" t="s">
        <v>20</v>
      </c>
      <c r="N1757">
        <v>4656.7709999999997</v>
      </c>
      <c r="O1757">
        <v>4731.0320000000002</v>
      </c>
      <c r="P1757">
        <v>74.261000000000422</v>
      </c>
    </row>
    <row r="1758" spans="1:16">
      <c r="A1758">
        <v>60</v>
      </c>
      <c r="B1758">
        <v>59</v>
      </c>
      <c r="C1758">
        <v>0</v>
      </c>
      <c r="D1758" t="s">
        <v>10293</v>
      </c>
      <c r="E1758" t="s">
        <v>10294</v>
      </c>
      <c r="F1758">
        <v>1010</v>
      </c>
      <c r="G1758">
        <v>263900</v>
      </c>
      <c r="I1758">
        <v>311800</v>
      </c>
      <c r="J1758">
        <v>47900</v>
      </c>
      <c r="K1758" s="28">
        <v>0.18150814702538831</v>
      </c>
      <c r="L1758" t="s">
        <v>380</v>
      </c>
      <c r="M1758" t="s">
        <v>20</v>
      </c>
      <c r="N1758">
        <v>4536.4409999999998</v>
      </c>
      <c r="O1758">
        <v>4558.5159999999996</v>
      </c>
      <c r="P1758">
        <v>22.074999999999818</v>
      </c>
    </row>
    <row r="1759" spans="1:16">
      <c r="A1759">
        <v>60</v>
      </c>
      <c r="B1759">
        <v>60</v>
      </c>
      <c r="C1759">
        <v>0</v>
      </c>
      <c r="D1759" t="s">
        <v>10295</v>
      </c>
      <c r="E1759" t="s">
        <v>10296</v>
      </c>
      <c r="F1759">
        <v>1010</v>
      </c>
      <c r="G1759">
        <v>329600</v>
      </c>
      <c r="I1759">
        <v>393300</v>
      </c>
      <c r="J1759">
        <v>63700</v>
      </c>
      <c r="K1759" s="28">
        <v>0.19326456310679618</v>
      </c>
      <c r="L1759" t="s">
        <v>380</v>
      </c>
      <c r="M1759" t="s">
        <v>20</v>
      </c>
      <c r="N1759">
        <v>5665.8239999999996</v>
      </c>
      <c r="O1759">
        <v>5750.0460000000003</v>
      </c>
      <c r="P1759">
        <v>84.222000000000662</v>
      </c>
    </row>
    <row r="1760" spans="1:16">
      <c r="A1760">
        <v>60</v>
      </c>
      <c r="B1760">
        <v>61</v>
      </c>
      <c r="C1760">
        <v>0</v>
      </c>
      <c r="D1760" t="s">
        <v>10297</v>
      </c>
      <c r="E1760" t="s">
        <v>10298</v>
      </c>
      <c r="F1760">
        <v>1010</v>
      </c>
      <c r="G1760">
        <v>374700</v>
      </c>
      <c r="I1760">
        <v>446600</v>
      </c>
      <c r="J1760">
        <v>71900</v>
      </c>
      <c r="K1760" s="28">
        <v>0.19188684280757951</v>
      </c>
      <c r="L1760" t="s">
        <v>380</v>
      </c>
      <c r="M1760" t="s">
        <v>20</v>
      </c>
      <c r="N1760">
        <v>6441.0930000000008</v>
      </c>
      <c r="O1760">
        <v>6529.2920000000004</v>
      </c>
      <c r="P1760">
        <v>88.198999999999614</v>
      </c>
    </row>
    <row r="1761" spans="1:16">
      <c r="A1761">
        <v>60</v>
      </c>
      <c r="B1761">
        <v>62</v>
      </c>
      <c r="C1761">
        <v>0</v>
      </c>
      <c r="D1761" t="s">
        <v>10299</v>
      </c>
      <c r="E1761" t="s">
        <v>10300</v>
      </c>
      <c r="F1761">
        <v>1010</v>
      </c>
      <c r="G1761">
        <v>271400</v>
      </c>
      <c r="I1761">
        <v>321600</v>
      </c>
      <c r="J1761">
        <v>50200</v>
      </c>
      <c r="K1761" s="28">
        <v>0.18496683861459107</v>
      </c>
      <c r="L1761" t="s">
        <v>380</v>
      </c>
      <c r="M1761" t="s">
        <v>20</v>
      </c>
      <c r="N1761">
        <v>4665.366</v>
      </c>
      <c r="O1761">
        <v>4701.7920000000004</v>
      </c>
      <c r="P1761">
        <v>36.426000000000386</v>
      </c>
    </row>
    <row r="1762" spans="1:16">
      <c r="A1762">
        <v>60</v>
      </c>
      <c r="B1762">
        <v>63</v>
      </c>
      <c r="C1762">
        <v>0</v>
      </c>
      <c r="D1762" t="s">
        <v>10301</v>
      </c>
      <c r="E1762" t="s">
        <v>10302</v>
      </c>
      <c r="F1762">
        <v>1010</v>
      </c>
      <c r="G1762">
        <v>284200</v>
      </c>
      <c r="I1762">
        <v>340100</v>
      </c>
      <c r="J1762">
        <v>55900</v>
      </c>
      <c r="K1762" s="28">
        <v>0.19669247009148494</v>
      </c>
      <c r="L1762" t="s">
        <v>380</v>
      </c>
      <c r="M1762" t="s">
        <v>20</v>
      </c>
      <c r="N1762">
        <v>4885.3980000000001</v>
      </c>
      <c r="O1762">
        <v>4972.2619999999997</v>
      </c>
      <c r="P1762">
        <v>86.863999999999578</v>
      </c>
    </row>
    <row r="1763" spans="1:16">
      <c r="A1763">
        <v>60</v>
      </c>
      <c r="B1763">
        <v>64</v>
      </c>
      <c r="C1763">
        <v>0</v>
      </c>
      <c r="D1763" t="s">
        <v>10303</v>
      </c>
      <c r="E1763" t="s">
        <v>10304</v>
      </c>
      <c r="F1763">
        <v>1010</v>
      </c>
      <c r="G1763">
        <v>264000</v>
      </c>
      <c r="I1763">
        <v>314600</v>
      </c>
      <c r="J1763">
        <v>50600</v>
      </c>
      <c r="K1763" s="28">
        <v>0.19166666666666665</v>
      </c>
      <c r="L1763" t="s">
        <v>380</v>
      </c>
      <c r="M1763" t="s">
        <v>20</v>
      </c>
      <c r="N1763">
        <v>4538.16</v>
      </c>
      <c r="O1763">
        <v>4599.4520000000002</v>
      </c>
      <c r="P1763">
        <v>61.292000000000371</v>
      </c>
    </row>
    <row r="1764" spans="1:16">
      <c r="A1764">
        <v>60</v>
      </c>
      <c r="B1764">
        <v>65</v>
      </c>
      <c r="C1764">
        <v>0</v>
      </c>
      <c r="D1764" t="s">
        <v>10305</v>
      </c>
      <c r="E1764" t="s">
        <v>10306</v>
      </c>
      <c r="F1764">
        <v>1010</v>
      </c>
      <c r="G1764">
        <v>285400</v>
      </c>
      <c r="I1764">
        <v>340700</v>
      </c>
      <c r="J1764">
        <v>55300</v>
      </c>
      <c r="K1764" s="28">
        <v>0.19376313945339874</v>
      </c>
      <c r="L1764" t="s">
        <v>380</v>
      </c>
      <c r="M1764" t="s">
        <v>20</v>
      </c>
      <c r="N1764">
        <v>4906.0259999999998</v>
      </c>
      <c r="O1764">
        <v>4981.0339999999997</v>
      </c>
      <c r="P1764">
        <v>75.007999999999811</v>
      </c>
    </row>
    <row r="1765" spans="1:16">
      <c r="A1765">
        <v>60</v>
      </c>
      <c r="B1765">
        <v>66</v>
      </c>
      <c r="C1765">
        <v>0</v>
      </c>
      <c r="D1765" t="s">
        <v>10307</v>
      </c>
      <c r="E1765" t="s">
        <v>10308</v>
      </c>
      <c r="F1765">
        <v>1300</v>
      </c>
      <c r="G1765">
        <v>88000</v>
      </c>
      <c r="I1765">
        <v>104600</v>
      </c>
      <c r="J1765">
        <v>16600</v>
      </c>
      <c r="K1765" s="28">
        <v>0.18863636363636371</v>
      </c>
      <c r="L1765" t="s">
        <v>380</v>
      </c>
      <c r="M1765" t="s">
        <v>20</v>
      </c>
      <c r="N1765">
        <v>1512.72</v>
      </c>
      <c r="O1765">
        <v>1529.252</v>
      </c>
      <c r="P1765">
        <v>16.531999999999925</v>
      </c>
    </row>
    <row r="1766" spans="1:16">
      <c r="A1766">
        <v>60</v>
      </c>
      <c r="B1766">
        <v>67</v>
      </c>
      <c r="C1766">
        <v>0</v>
      </c>
      <c r="D1766" t="s">
        <v>10309</v>
      </c>
      <c r="E1766" t="s">
        <v>10310</v>
      </c>
      <c r="F1766">
        <v>1320</v>
      </c>
      <c r="G1766">
        <v>16400</v>
      </c>
      <c r="I1766">
        <v>16400</v>
      </c>
      <c r="J1766">
        <v>0</v>
      </c>
      <c r="K1766" s="28">
        <v>0</v>
      </c>
      <c r="L1766" t="s">
        <v>380</v>
      </c>
      <c r="M1766" t="s">
        <v>20</v>
      </c>
      <c r="N1766">
        <v>281.916</v>
      </c>
      <c r="O1766">
        <v>239.768</v>
      </c>
      <c r="P1766">
        <v>-42.147999999999996</v>
      </c>
    </row>
    <row r="1767" spans="1:16">
      <c r="A1767">
        <v>60</v>
      </c>
      <c r="B1767">
        <v>68</v>
      </c>
      <c r="C1767">
        <v>0</v>
      </c>
      <c r="D1767" t="s">
        <v>10311</v>
      </c>
      <c r="E1767" t="s">
        <v>7200</v>
      </c>
      <c r="F1767">
        <v>9302</v>
      </c>
      <c r="G1767">
        <v>1338500</v>
      </c>
      <c r="I1767">
        <v>1310600</v>
      </c>
      <c r="J1767">
        <v>-27900</v>
      </c>
      <c r="K1767" s="28">
        <v>-2.0844228614120275E-2</v>
      </c>
      <c r="L1767" t="s">
        <v>380</v>
      </c>
      <c r="M1767" t="s">
        <v>20</v>
      </c>
      <c r="N1767">
        <v>23008.814999999999</v>
      </c>
      <c r="O1767">
        <v>19160.972000000002</v>
      </c>
      <c r="P1767">
        <v>-3847.8429999999971</v>
      </c>
    </row>
    <row r="1768" spans="1:16">
      <c r="A1768">
        <v>60</v>
      </c>
      <c r="B1768">
        <v>69</v>
      </c>
      <c r="C1768">
        <v>0</v>
      </c>
      <c r="D1768" t="s">
        <v>10312</v>
      </c>
      <c r="E1768" t="s">
        <v>7200</v>
      </c>
      <c r="F1768">
        <v>9340</v>
      </c>
      <c r="G1768">
        <v>224600</v>
      </c>
      <c r="I1768">
        <v>221400</v>
      </c>
      <c r="J1768">
        <v>-3200</v>
      </c>
      <c r="K1768" s="28">
        <v>-1.4247551202137165E-2</v>
      </c>
      <c r="L1768" t="s">
        <v>380</v>
      </c>
      <c r="M1768" t="s">
        <v>20</v>
      </c>
      <c r="N1768">
        <v>3860.8740000000003</v>
      </c>
      <c r="O1768">
        <v>3236.8679999999999</v>
      </c>
      <c r="P1768">
        <v>-624.00600000000031</v>
      </c>
    </row>
    <row r="1769" spans="1:16">
      <c r="A1769">
        <v>60</v>
      </c>
      <c r="B1769">
        <v>70</v>
      </c>
      <c r="C1769">
        <v>0</v>
      </c>
      <c r="D1769" t="s">
        <v>10313</v>
      </c>
      <c r="E1769" t="s">
        <v>10314</v>
      </c>
      <c r="F1769">
        <v>1010</v>
      </c>
      <c r="G1769">
        <v>353500</v>
      </c>
      <c r="I1769">
        <v>419500</v>
      </c>
      <c r="J1769">
        <v>66000</v>
      </c>
      <c r="K1769" s="28">
        <v>0.18670438472418671</v>
      </c>
      <c r="L1769" t="s">
        <v>380</v>
      </c>
      <c r="M1769" t="s">
        <v>20</v>
      </c>
      <c r="N1769">
        <v>6076.665</v>
      </c>
      <c r="O1769">
        <v>6133.09</v>
      </c>
      <c r="P1769">
        <v>56.425000000000182</v>
      </c>
    </row>
    <row r="1770" spans="1:16">
      <c r="A1770">
        <v>61</v>
      </c>
      <c r="B1770">
        <v>1</v>
      </c>
      <c r="C1770">
        <v>0</v>
      </c>
      <c r="D1770" t="s">
        <v>10315</v>
      </c>
      <c r="E1770" t="s">
        <v>10316</v>
      </c>
      <c r="F1770">
        <v>1010</v>
      </c>
      <c r="G1770">
        <v>382800</v>
      </c>
      <c r="I1770">
        <v>451000</v>
      </c>
      <c r="J1770">
        <v>68200</v>
      </c>
      <c r="K1770" s="28">
        <v>0.17816091954022983</v>
      </c>
      <c r="L1770" t="s">
        <v>380</v>
      </c>
      <c r="M1770" t="s">
        <v>20</v>
      </c>
      <c r="N1770">
        <v>6580.3320000000012</v>
      </c>
      <c r="O1770">
        <v>6593.62</v>
      </c>
      <c r="P1770">
        <v>13.287999999998647</v>
      </c>
    </row>
    <row r="1771" spans="1:16">
      <c r="A1771">
        <v>61</v>
      </c>
      <c r="B1771">
        <v>2</v>
      </c>
      <c r="C1771">
        <v>0</v>
      </c>
      <c r="D1771" t="s">
        <v>10317</v>
      </c>
      <c r="E1771" t="s">
        <v>10318</v>
      </c>
      <c r="F1771">
        <v>1010</v>
      </c>
      <c r="G1771">
        <v>255000</v>
      </c>
      <c r="I1771">
        <v>304500</v>
      </c>
      <c r="J1771">
        <v>49500</v>
      </c>
      <c r="K1771" s="28">
        <v>0.19411764705882351</v>
      </c>
      <c r="L1771" t="s">
        <v>380</v>
      </c>
      <c r="M1771" t="s">
        <v>20</v>
      </c>
      <c r="N1771">
        <v>4383.45</v>
      </c>
      <c r="O1771">
        <v>4451.79</v>
      </c>
      <c r="P1771">
        <v>68.340000000000146</v>
      </c>
    </row>
    <row r="1772" spans="1:16">
      <c r="A1772">
        <v>61</v>
      </c>
      <c r="B1772">
        <v>3</v>
      </c>
      <c r="C1772">
        <v>0</v>
      </c>
      <c r="D1772" t="s">
        <v>10319</v>
      </c>
      <c r="E1772" t="s">
        <v>10320</v>
      </c>
      <c r="F1772">
        <v>1010</v>
      </c>
      <c r="G1772">
        <v>286100</v>
      </c>
      <c r="I1772">
        <v>341100</v>
      </c>
      <c r="J1772">
        <v>55000</v>
      </c>
      <c r="K1772" s="28">
        <v>0.19224047535826627</v>
      </c>
      <c r="L1772" t="s">
        <v>380</v>
      </c>
      <c r="M1772" t="s">
        <v>20</v>
      </c>
      <c r="N1772">
        <v>4918.0590000000002</v>
      </c>
      <c r="O1772">
        <v>4986.8819999999996</v>
      </c>
      <c r="P1772">
        <v>68.822999999999411</v>
      </c>
    </row>
    <row r="1773" spans="1:16">
      <c r="A1773">
        <v>61</v>
      </c>
      <c r="B1773">
        <v>4</v>
      </c>
      <c r="C1773">
        <v>0</v>
      </c>
      <c r="D1773" t="s">
        <v>10321</v>
      </c>
      <c r="E1773" t="s">
        <v>10322</v>
      </c>
      <c r="F1773">
        <v>1010</v>
      </c>
      <c r="G1773">
        <v>319200</v>
      </c>
      <c r="I1773">
        <v>381100</v>
      </c>
      <c r="J1773">
        <v>61900</v>
      </c>
      <c r="K1773" s="28">
        <v>0.19392230576441105</v>
      </c>
      <c r="L1773" t="s">
        <v>380</v>
      </c>
      <c r="M1773" t="s">
        <v>20</v>
      </c>
      <c r="N1773">
        <v>5487.0479999999998</v>
      </c>
      <c r="O1773">
        <v>5571.6819999999998</v>
      </c>
      <c r="P1773">
        <v>84.634000000000015</v>
      </c>
    </row>
    <row r="1774" spans="1:16">
      <c r="A1774">
        <v>61</v>
      </c>
      <c r="B1774">
        <v>5</v>
      </c>
      <c r="C1774">
        <v>0</v>
      </c>
      <c r="D1774" t="s">
        <v>10323</v>
      </c>
      <c r="E1774" t="s">
        <v>10324</v>
      </c>
      <c r="F1774">
        <v>1010</v>
      </c>
      <c r="G1774">
        <v>360400</v>
      </c>
      <c r="I1774">
        <v>412600</v>
      </c>
      <c r="J1774">
        <v>52200</v>
      </c>
      <c r="K1774" s="28">
        <v>0.14483906770255262</v>
      </c>
      <c r="L1774" t="s">
        <v>380</v>
      </c>
      <c r="M1774" t="s">
        <v>20</v>
      </c>
      <c r="N1774">
        <v>6195.2759999999998</v>
      </c>
      <c r="O1774">
        <v>6032.2120000000004</v>
      </c>
      <c r="P1774">
        <v>-163.0639999999994</v>
      </c>
    </row>
    <row r="1775" spans="1:16">
      <c r="A1775">
        <v>61</v>
      </c>
      <c r="B1775">
        <v>6</v>
      </c>
      <c r="C1775">
        <v>0</v>
      </c>
      <c r="D1775" t="s">
        <v>10325</v>
      </c>
      <c r="E1775" t="s">
        <v>10326</v>
      </c>
      <c r="F1775">
        <v>1010</v>
      </c>
      <c r="G1775">
        <v>390300</v>
      </c>
      <c r="I1775">
        <v>465200</v>
      </c>
      <c r="J1775">
        <v>74900</v>
      </c>
      <c r="K1775" s="28">
        <v>0.1919036638483218</v>
      </c>
      <c r="L1775" t="s">
        <v>380</v>
      </c>
      <c r="M1775" t="s">
        <v>20</v>
      </c>
      <c r="N1775">
        <v>6709.2570000000005</v>
      </c>
      <c r="O1775">
        <v>6801.2240000000002</v>
      </c>
      <c r="P1775">
        <v>91.966999999999643</v>
      </c>
    </row>
    <row r="1776" spans="1:16">
      <c r="A1776">
        <v>61</v>
      </c>
      <c r="B1776">
        <v>7</v>
      </c>
      <c r="C1776">
        <v>0</v>
      </c>
      <c r="D1776" t="s">
        <v>10327</v>
      </c>
      <c r="E1776" t="s">
        <v>10328</v>
      </c>
      <c r="F1776">
        <v>1010</v>
      </c>
      <c r="G1776">
        <v>378900</v>
      </c>
      <c r="I1776">
        <v>450100</v>
      </c>
      <c r="J1776">
        <v>71200</v>
      </c>
      <c r="K1776" s="28">
        <v>0.18791237793613091</v>
      </c>
      <c r="L1776" t="s">
        <v>380</v>
      </c>
      <c r="M1776" t="s">
        <v>20</v>
      </c>
      <c r="N1776">
        <v>6513.2910000000011</v>
      </c>
      <c r="O1776">
        <v>6580.4620000000004</v>
      </c>
      <c r="P1776">
        <v>67.170999999999367</v>
      </c>
    </row>
    <row r="1777" spans="1:16">
      <c r="A1777">
        <v>61</v>
      </c>
      <c r="B1777">
        <v>8</v>
      </c>
      <c r="C1777">
        <v>0</v>
      </c>
      <c r="D1777" t="s">
        <v>10329</v>
      </c>
      <c r="E1777" t="s">
        <v>10310</v>
      </c>
      <c r="F1777">
        <v>1010</v>
      </c>
      <c r="G1777">
        <v>346600</v>
      </c>
      <c r="I1777">
        <v>409800</v>
      </c>
      <c r="J1777">
        <v>63200</v>
      </c>
      <c r="K1777" s="28">
        <v>0.18234275822273505</v>
      </c>
      <c r="L1777" t="s">
        <v>380</v>
      </c>
      <c r="M1777" t="s">
        <v>20</v>
      </c>
      <c r="N1777">
        <v>5958.0540000000001</v>
      </c>
      <c r="O1777">
        <v>5991.2759999999998</v>
      </c>
      <c r="P1777">
        <v>33.221999999999753</v>
      </c>
    </row>
    <row r="1778" spans="1:16">
      <c r="A1778">
        <v>61</v>
      </c>
      <c r="B1778">
        <v>9</v>
      </c>
      <c r="C1778">
        <v>0</v>
      </c>
      <c r="D1778" t="s">
        <v>10330</v>
      </c>
      <c r="E1778" t="s">
        <v>10331</v>
      </c>
      <c r="F1778">
        <v>1010</v>
      </c>
      <c r="G1778">
        <v>311700</v>
      </c>
      <c r="I1778">
        <v>369800</v>
      </c>
      <c r="J1778">
        <v>58100</v>
      </c>
      <c r="K1778" s="28">
        <v>0.18639717677253764</v>
      </c>
      <c r="L1778" t="s">
        <v>380</v>
      </c>
      <c r="M1778" t="s">
        <v>20</v>
      </c>
      <c r="N1778">
        <v>5358.1229999999996</v>
      </c>
      <c r="O1778">
        <v>5406.4759999999997</v>
      </c>
      <c r="P1778">
        <v>48.353000000000065</v>
      </c>
    </row>
    <row r="1779" spans="1:16">
      <c r="A1779">
        <v>61</v>
      </c>
      <c r="B1779">
        <v>10</v>
      </c>
      <c r="C1779">
        <v>0</v>
      </c>
      <c r="D1779" t="s">
        <v>10332</v>
      </c>
      <c r="E1779" t="s">
        <v>10333</v>
      </c>
      <c r="F1779">
        <v>1010</v>
      </c>
      <c r="G1779">
        <v>309000</v>
      </c>
      <c r="I1779">
        <v>366200</v>
      </c>
      <c r="J1779">
        <v>57200</v>
      </c>
      <c r="K1779" s="28">
        <v>0.18511326860841426</v>
      </c>
      <c r="L1779" t="s">
        <v>380</v>
      </c>
      <c r="M1779" t="s">
        <v>20</v>
      </c>
      <c r="N1779">
        <v>5311.71</v>
      </c>
      <c r="O1779">
        <v>5353.8440000000001</v>
      </c>
      <c r="P1779">
        <v>42.134000000000015</v>
      </c>
    </row>
    <row r="1780" spans="1:16">
      <c r="A1780">
        <v>61</v>
      </c>
      <c r="B1780">
        <v>11</v>
      </c>
      <c r="C1780">
        <v>0</v>
      </c>
      <c r="D1780" t="s">
        <v>10334</v>
      </c>
      <c r="E1780" t="s">
        <v>10335</v>
      </c>
      <c r="F1780">
        <v>1010</v>
      </c>
      <c r="G1780">
        <v>367900</v>
      </c>
      <c r="I1780">
        <v>424800</v>
      </c>
      <c r="J1780">
        <v>56900</v>
      </c>
      <c r="K1780" s="28">
        <v>0.15466159282413705</v>
      </c>
      <c r="L1780" t="s">
        <v>380</v>
      </c>
      <c r="M1780" t="s">
        <v>20</v>
      </c>
      <c r="N1780">
        <v>6324.2010000000009</v>
      </c>
      <c r="O1780">
        <v>6210.576</v>
      </c>
      <c r="P1780">
        <v>-113.62500000000091</v>
      </c>
    </row>
    <row r="1781" spans="1:16">
      <c r="A1781">
        <v>61</v>
      </c>
      <c r="B1781">
        <v>12</v>
      </c>
      <c r="C1781">
        <v>0</v>
      </c>
      <c r="D1781" t="s">
        <v>10336</v>
      </c>
      <c r="E1781" t="s">
        <v>10337</v>
      </c>
      <c r="F1781">
        <v>1010</v>
      </c>
      <c r="G1781">
        <v>265700</v>
      </c>
      <c r="I1781">
        <v>317900</v>
      </c>
      <c r="J1781">
        <v>52200</v>
      </c>
      <c r="K1781" s="28">
        <v>0.19646217538577337</v>
      </c>
      <c r="L1781" t="s">
        <v>380</v>
      </c>
      <c r="M1781" t="s">
        <v>20</v>
      </c>
      <c r="N1781">
        <v>4567.3829999999998</v>
      </c>
      <c r="O1781">
        <v>4647.6980000000003</v>
      </c>
      <c r="P1781">
        <v>80.315000000000509</v>
      </c>
    </row>
    <row r="1782" spans="1:16">
      <c r="A1782">
        <v>61</v>
      </c>
      <c r="B1782">
        <v>13</v>
      </c>
      <c r="C1782">
        <v>0</v>
      </c>
      <c r="D1782" t="s">
        <v>10338</v>
      </c>
      <c r="E1782" t="s">
        <v>10339</v>
      </c>
      <c r="F1782">
        <v>1010</v>
      </c>
      <c r="G1782">
        <v>289400</v>
      </c>
      <c r="I1782">
        <v>335600</v>
      </c>
      <c r="J1782">
        <v>46200</v>
      </c>
      <c r="K1782" s="28">
        <v>0.1596406357982032</v>
      </c>
      <c r="L1782" t="s">
        <v>380</v>
      </c>
      <c r="M1782" t="s">
        <v>20</v>
      </c>
      <c r="N1782">
        <v>4974.7860000000001</v>
      </c>
      <c r="O1782">
        <v>4906.4719999999998</v>
      </c>
      <c r="P1782">
        <v>-68.314000000000306</v>
      </c>
    </row>
    <row r="1783" spans="1:16">
      <c r="A1783">
        <v>61</v>
      </c>
      <c r="B1783">
        <v>14</v>
      </c>
      <c r="C1783">
        <v>0</v>
      </c>
      <c r="D1783" t="s">
        <v>10340</v>
      </c>
      <c r="E1783" t="s">
        <v>10341</v>
      </c>
      <c r="F1783">
        <v>1010</v>
      </c>
      <c r="G1783">
        <v>249000</v>
      </c>
      <c r="I1783">
        <v>298000</v>
      </c>
      <c r="J1783">
        <v>49000</v>
      </c>
      <c r="K1783" s="28">
        <v>0.19678714859437751</v>
      </c>
      <c r="L1783" t="s">
        <v>380</v>
      </c>
      <c r="M1783" t="s">
        <v>69</v>
      </c>
      <c r="N1783">
        <v>4280.3100000000004</v>
      </c>
      <c r="O1783">
        <v>4356.76</v>
      </c>
      <c r="P1783">
        <v>76.449999999999818</v>
      </c>
    </row>
    <row r="1784" spans="1:16">
      <c r="A1784">
        <v>61</v>
      </c>
      <c r="B1784">
        <v>15</v>
      </c>
      <c r="C1784">
        <v>0</v>
      </c>
      <c r="D1784" t="s">
        <v>2087</v>
      </c>
      <c r="E1784" t="s">
        <v>10342</v>
      </c>
      <c r="F1784">
        <v>1010</v>
      </c>
      <c r="G1784">
        <v>389700</v>
      </c>
      <c r="I1784">
        <v>527700</v>
      </c>
      <c r="J1784">
        <v>138000</v>
      </c>
      <c r="K1784" s="28">
        <v>0.35411855273287141</v>
      </c>
      <c r="L1784" t="s">
        <v>380</v>
      </c>
      <c r="M1784" t="s">
        <v>69</v>
      </c>
      <c r="N1784">
        <v>6698.9430000000011</v>
      </c>
      <c r="O1784">
        <v>7714.9740000000002</v>
      </c>
      <c r="P1784">
        <v>1016.030999999999</v>
      </c>
    </row>
    <row r="1785" spans="1:16">
      <c r="A1785">
        <v>61</v>
      </c>
      <c r="B1785">
        <v>16</v>
      </c>
      <c r="C1785">
        <v>0</v>
      </c>
      <c r="D1785" t="s">
        <v>10343</v>
      </c>
      <c r="E1785" t="s">
        <v>10344</v>
      </c>
      <c r="F1785">
        <v>1010</v>
      </c>
      <c r="G1785">
        <v>328300</v>
      </c>
      <c r="I1785">
        <v>381600</v>
      </c>
      <c r="J1785">
        <v>53300</v>
      </c>
      <c r="K1785" s="28">
        <v>0.16235150776728613</v>
      </c>
      <c r="L1785" t="s">
        <v>380</v>
      </c>
      <c r="M1785" t="s">
        <v>20</v>
      </c>
      <c r="N1785">
        <v>5643.4769999999999</v>
      </c>
      <c r="O1785">
        <v>5578.9920000000002</v>
      </c>
      <c r="P1785">
        <v>-64.484999999999673</v>
      </c>
    </row>
    <row r="1786" spans="1:16">
      <c r="A1786">
        <v>61</v>
      </c>
      <c r="B1786">
        <v>17</v>
      </c>
      <c r="C1786">
        <v>0</v>
      </c>
      <c r="D1786" t="s">
        <v>10345</v>
      </c>
      <c r="E1786" t="s">
        <v>10346</v>
      </c>
      <c r="F1786">
        <v>1320</v>
      </c>
      <c r="G1786">
        <v>3400</v>
      </c>
      <c r="I1786">
        <v>3400</v>
      </c>
      <c r="J1786">
        <v>0</v>
      </c>
      <c r="K1786" s="28">
        <v>0</v>
      </c>
      <c r="L1786" t="s">
        <v>380</v>
      </c>
      <c r="M1786" t="s">
        <v>20</v>
      </c>
      <c r="N1786">
        <v>58.446000000000005</v>
      </c>
      <c r="O1786">
        <v>49.707999999999998</v>
      </c>
      <c r="P1786">
        <v>-8.7380000000000067</v>
      </c>
    </row>
    <row r="1787" spans="1:16">
      <c r="A1787">
        <v>61</v>
      </c>
      <c r="B1787">
        <v>18</v>
      </c>
      <c r="C1787">
        <v>0</v>
      </c>
      <c r="D1787" t="s">
        <v>10347</v>
      </c>
      <c r="E1787" t="s">
        <v>10348</v>
      </c>
      <c r="F1787">
        <v>1010</v>
      </c>
      <c r="G1787">
        <v>477400</v>
      </c>
      <c r="I1787">
        <v>560200</v>
      </c>
      <c r="J1787">
        <v>82800</v>
      </c>
      <c r="K1787" s="28">
        <v>0.17343946376204444</v>
      </c>
      <c r="L1787" t="s">
        <v>380</v>
      </c>
      <c r="M1787" t="s">
        <v>20</v>
      </c>
      <c r="N1787">
        <v>8206.5060000000012</v>
      </c>
      <c r="O1787">
        <v>8190.1239999999998</v>
      </c>
      <c r="P1787">
        <v>-16.382000000001426</v>
      </c>
    </row>
    <row r="1788" spans="1:16">
      <c r="A1788">
        <v>61</v>
      </c>
      <c r="B1788">
        <v>19</v>
      </c>
      <c r="C1788">
        <v>0</v>
      </c>
      <c r="D1788" t="s">
        <v>10349</v>
      </c>
      <c r="E1788" t="s">
        <v>10350</v>
      </c>
      <c r="F1788">
        <v>1010</v>
      </c>
      <c r="G1788">
        <v>327200</v>
      </c>
      <c r="I1788">
        <v>373300</v>
      </c>
      <c r="J1788">
        <v>46100</v>
      </c>
      <c r="K1788" s="28">
        <v>0.14089242053789741</v>
      </c>
      <c r="L1788" t="s">
        <v>380</v>
      </c>
      <c r="M1788" t="s">
        <v>20</v>
      </c>
      <c r="N1788">
        <v>5624.5680000000002</v>
      </c>
      <c r="O1788">
        <v>5457.6459999999997</v>
      </c>
      <c r="P1788">
        <v>-166.92200000000048</v>
      </c>
    </row>
    <row r="1789" spans="1:16">
      <c r="A1789">
        <v>61</v>
      </c>
      <c r="B1789">
        <v>20</v>
      </c>
      <c r="C1789">
        <v>0</v>
      </c>
      <c r="D1789" t="s">
        <v>10351</v>
      </c>
      <c r="E1789" t="s">
        <v>10352</v>
      </c>
      <c r="F1789">
        <v>1010</v>
      </c>
      <c r="G1789">
        <v>350400</v>
      </c>
      <c r="I1789">
        <v>403600</v>
      </c>
      <c r="J1789">
        <v>53200</v>
      </c>
      <c r="K1789" s="28">
        <v>0.15182648401826482</v>
      </c>
      <c r="L1789" t="s">
        <v>380</v>
      </c>
      <c r="M1789" t="s">
        <v>20</v>
      </c>
      <c r="N1789">
        <v>6023.3760000000002</v>
      </c>
      <c r="O1789">
        <v>5900.6319999999996</v>
      </c>
      <c r="P1789">
        <v>-122.7440000000006</v>
      </c>
    </row>
    <row r="1790" spans="1:16">
      <c r="A1790">
        <v>61</v>
      </c>
      <c r="B1790">
        <v>21</v>
      </c>
      <c r="C1790">
        <v>0</v>
      </c>
      <c r="D1790" t="s">
        <v>10353</v>
      </c>
      <c r="E1790" t="s">
        <v>10354</v>
      </c>
      <c r="F1790">
        <v>1010</v>
      </c>
      <c r="G1790">
        <v>378300</v>
      </c>
      <c r="I1790">
        <v>445300</v>
      </c>
      <c r="J1790">
        <v>67000</v>
      </c>
      <c r="K1790" s="28">
        <v>0.17710811525244519</v>
      </c>
      <c r="L1790" t="s">
        <v>380</v>
      </c>
      <c r="M1790" t="s">
        <v>20</v>
      </c>
      <c r="N1790">
        <v>6502.9770000000008</v>
      </c>
      <c r="O1790">
        <v>6510.2860000000001</v>
      </c>
      <c r="P1790">
        <v>7.308999999999287</v>
      </c>
    </row>
    <row r="1791" spans="1:16">
      <c r="A1791">
        <v>61</v>
      </c>
      <c r="B1791">
        <v>22</v>
      </c>
      <c r="C1791">
        <v>0</v>
      </c>
      <c r="D1791" t="s">
        <v>10355</v>
      </c>
      <c r="E1791" t="s">
        <v>10356</v>
      </c>
      <c r="F1791">
        <v>1010</v>
      </c>
      <c r="G1791">
        <v>288900</v>
      </c>
      <c r="I1791">
        <v>341000</v>
      </c>
      <c r="J1791">
        <v>52100</v>
      </c>
      <c r="K1791" s="28">
        <v>0.18033921772239525</v>
      </c>
      <c r="L1791" t="s">
        <v>380</v>
      </c>
      <c r="M1791" t="s">
        <v>20</v>
      </c>
      <c r="N1791">
        <v>4966.1909999999998</v>
      </c>
      <c r="O1791">
        <v>4985.42</v>
      </c>
      <c r="P1791">
        <v>19.229000000000269</v>
      </c>
    </row>
    <row r="1792" spans="1:16">
      <c r="A1792">
        <v>61</v>
      </c>
      <c r="B1792">
        <v>23</v>
      </c>
      <c r="C1792">
        <v>0</v>
      </c>
      <c r="D1792" t="s">
        <v>10357</v>
      </c>
      <c r="E1792" t="s">
        <v>10358</v>
      </c>
      <c r="F1792">
        <v>1300</v>
      </c>
      <c r="G1792">
        <v>83800</v>
      </c>
      <c r="I1792">
        <v>100500</v>
      </c>
      <c r="J1792">
        <v>16700</v>
      </c>
      <c r="K1792" s="28">
        <v>0.19928400954653935</v>
      </c>
      <c r="L1792" t="s">
        <v>380</v>
      </c>
      <c r="M1792" t="s">
        <v>20</v>
      </c>
      <c r="N1792">
        <v>1440.5219999999999</v>
      </c>
      <c r="O1792">
        <v>1469.31</v>
      </c>
      <c r="P1792">
        <v>28.788000000000011</v>
      </c>
    </row>
    <row r="1793" spans="1:16">
      <c r="A1793">
        <v>61</v>
      </c>
      <c r="B1793">
        <v>24</v>
      </c>
      <c r="C1793">
        <v>0</v>
      </c>
      <c r="D1793" t="s">
        <v>10359</v>
      </c>
      <c r="E1793" t="s">
        <v>10360</v>
      </c>
      <c r="F1793" t="s">
        <v>7629</v>
      </c>
      <c r="G1793">
        <v>304100</v>
      </c>
      <c r="I1793">
        <v>304100</v>
      </c>
      <c r="J1793">
        <v>0</v>
      </c>
      <c r="K1793" s="28">
        <v>0</v>
      </c>
      <c r="L1793" t="s">
        <v>380</v>
      </c>
      <c r="M1793" t="s">
        <v>20</v>
      </c>
      <c r="N1793">
        <v>5227.4790000000003</v>
      </c>
      <c r="O1793">
        <v>4445.942</v>
      </c>
      <c r="P1793">
        <v>-781.53700000000026</v>
      </c>
    </row>
    <row r="1794" spans="1:16">
      <c r="A1794">
        <v>61</v>
      </c>
      <c r="B1794">
        <v>25</v>
      </c>
      <c r="C1794">
        <v>0</v>
      </c>
      <c r="D1794" t="s">
        <v>10361</v>
      </c>
      <c r="E1794" t="s">
        <v>10362</v>
      </c>
      <c r="F1794">
        <v>3320</v>
      </c>
      <c r="G1794">
        <v>217400</v>
      </c>
      <c r="I1794">
        <v>217400</v>
      </c>
      <c r="J1794">
        <v>0</v>
      </c>
      <c r="K1794" s="28">
        <v>0</v>
      </c>
      <c r="L1794" t="s">
        <v>380</v>
      </c>
      <c r="M1794" t="s">
        <v>20</v>
      </c>
      <c r="N1794">
        <v>3737.1060000000007</v>
      </c>
      <c r="O1794">
        <v>3178.3879999999999</v>
      </c>
      <c r="P1794">
        <v>-558.71800000000076</v>
      </c>
    </row>
    <row r="1795" spans="1:16">
      <c r="A1795">
        <v>61</v>
      </c>
      <c r="B1795">
        <v>26</v>
      </c>
      <c r="C1795">
        <v>0</v>
      </c>
      <c r="D1795" t="s">
        <v>10363</v>
      </c>
      <c r="E1795" t="s">
        <v>10364</v>
      </c>
      <c r="F1795">
        <v>3400</v>
      </c>
      <c r="G1795">
        <v>418200</v>
      </c>
      <c r="I1795">
        <v>416200</v>
      </c>
      <c r="J1795">
        <v>-2000</v>
      </c>
      <c r="K1795" s="28">
        <v>-4.7824007651841027E-3</v>
      </c>
      <c r="L1795" t="s">
        <v>380</v>
      </c>
      <c r="M1795" t="s">
        <v>20</v>
      </c>
      <c r="N1795">
        <v>7188.8580000000011</v>
      </c>
      <c r="O1795">
        <v>6084.8440000000001</v>
      </c>
      <c r="P1795">
        <v>-1104.014000000001</v>
      </c>
    </row>
    <row r="1796" spans="1:16">
      <c r="A1796">
        <v>61</v>
      </c>
      <c r="B1796">
        <v>27</v>
      </c>
      <c r="C1796">
        <v>0</v>
      </c>
      <c r="D1796" t="s">
        <v>10365</v>
      </c>
      <c r="E1796" t="s">
        <v>10366</v>
      </c>
      <c r="F1796">
        <v>1300</v>
      </c>
      <c r="G1796">
        <v>67600</v>
      </c>
      <c r="I1796">
        <v>81100</v>
      </c>
      <c r="J1796">
        <v>13500</v>
      </c>
      <c r="K1796" s="28">
        <v>0.1997041420118344</v>
      </c>
      <c r="L1796" t="s">
        <v>380</v>
      </c>
      <c r="M1796" t="s">
        <v>20</v>
      </c>
      <c r="N1796">
        <v>1162.0440000000001</v>
      </c>
      <c r="O1796">
        <v>1185.682</v>
      </c>
      <c r="P1796">
        <v>23.63799999999992</v>
      </c>
    </row>
    <row r="1797" spans="1:16">
      <c r="A1797">
        <v>61</v>
      </c>
      <c r="B1797">
        <v>28</v>
      </c>
      <c r="C1797">
        <v>0</v>
      </c>
      <c r="D1797" t="s">
        <v>10367</v>
      </c>
      <c r="E1797" t="s">
        <v>7925</v>
      </c>
      <c r="F1797">
        <v>1320</v>
      </c>
      <c r="G1797">
        <v>6800</v>
      </c>
      <c r="I1797">
        <v>6800</v>
      </c>
      <c r="J1797">
        <v>0</v>
      </c>
      <c r="K1797" s="28">
        <v>0</v>
      </c>
      <c r="L1797" t="s">
        <v>380</v>
      </c>
      <c r="M1797" t="s">
        <v>20</v>
      </c>
      <c r="N1797">
        <v>116.89200000000001</v>
      </c>
      <c r="O1797">
        <v>99.415999999999997</v>
      </c>
      <c r="P1797">
        <v>-17.476000000000013</v>
      </c>
    </row>
    <row r="1798" spans="1:16">
      <c r="A1798">
        <v>61</v>
      </c>
      <c r="B1798">
        <v>29</v>
      </c>
      <c r="C1798">
        <v>0</v>
      </c>
      <c r="D1798" t="s">
        <v>10368</v>
      </c>
      <c r="E1798" t="s">
        <v>7925</v>
      </c>
      <c r="F1798">
        <v>1010</v>
      </c>
      <c r="G1798">
        <v>269900</v>
      </c>
      <c r="I1798">
        <v>322600</v>
      </c>
      <c r="J1798">
        <v>52700</v>
      </c>
      <c r="K1798" s="28">
        <v>0.19525750277880705</v>
      </c>
      <c r="L1798" t="s">
        <v>380</v>
      </c>
      <c r="M1798" t="s">
        <v>20</v>
      </c>
      <c r="N1798">
        <v>4639.5810000000001</v>
      </c>
      <c r="O1798">
        <v>4716.4120000000003</v>
      </c>
      <c r="P1798">
        <v>76.831000000000131</v>
      </c>
    </row>
    <row r="1799" spans="1:16">
      <c r="A1799">
        <v>61</v>
      </c>
      <c r="B1799">
        <v>30</v>
      </c>
      <c r="C1799">
        <v>0</v>
      </c>
      <c r="D1799" t="s">
        <v>10369</v>
      </c>
      <c r="E1799" t="s">
        <v>10370</v>
      </c>
      <c r="F1799">
        <v>1010</v>
      </c>
      <c r="G1799">
        <v>317400</v>
      </c>
      <c r="I1799">
        <v>377900</v>
      </c>
      <c r="J1799">
        <v>60500</v>
      </c>
      <c r="K1799" s="28">
        <v>0.19061121613106491</v>
      </c>
      <c r="L1799" t="s">
        <v>380</v>
      </c>
      <c r="M1799" t="s">
        <v>20</v>
      </c>
      <c r="N1799">
        <v>5456.1059999999998</v>
      </c>
      <c r="O1799">
        <v>5524.8980000000001</v>
      </c>
      <c r="P1799">
        <v>68.792000000000371</v>
      </c>
    </row>
    <row r="1800" spans="1:16">
      <c r="A1800">
        <v>61</v>
      </c>
      <c r="B1800">
        <v>31</v>
      </c>
      <c r="C1800">
        <v>0</v>
      </c>
      <c r="D1800" t="s">
        <v>10371</v>
      </c>
      <c r="E1800" t="s">
        <v>10372</v>
      </c>
      <c r="F1800">
        <v>101</v>
      </c>
      <c r="G1800">
        <v>342900</v>
      </c>
      <c r="I1800">
        <v>403400</v>
      </c>
      <c r="J1800">
        <v>60500</v>
      </c>
      <c r="K1800" s="28">
        <v>0.17643627879848345</v>
      </c>
      <c r="L1800" t="s">
        <v>380</v>
      </c>
      <c r="M1800" t="s">
        <v>20</v>
      </c>
      <c r="N1800">
        <v>5894.451</v>
      </c>
      <c r="O1800">
        <v>5897.7079999999996</v>
      </c>
      <c r="P1800">
        <v>3.2569999999996071</v>
      </c>
    </row>
    <row r="1801" spans="1:16">
      <c r="A1801">
        <v>61</v>
      </c>
      <c r="B1801">
        <v>32</v>
      </c>
      <c r="C1801">
        <v>0</v>
      </c>
      <c r="D1801" t="s">
        <v>10373</v>
      </c>
      <c r="E1801" t="s">
        <v>10374</v>
      </c>
      <c r="F1801">
        <v>1010</v>
      </c>
      <c r="G1801">
        <v>366700</v>
      </c>
      <c r="I1801">
        <v>437800</v>
      </c>
      <c r="J1801">
        <v>71100</v>
      </c>
      <c r="K1801" s="28">
        <v>0.19389146441232619</v>
      </c>
      <c r="L1801" t="s">
        <v>380</v>
      </c>
      <c r="M1801" t="s">
        <v>20</v>
      </c>
      <c r="N1801">
        <v>6303.5730000000012</v>
      </c>
      <c r="O1801">
        <v>6400.6360000000004</v>
      </c>
      <c r="P1801">
        <v>97.062999999999192</v>
      </c>
    </row>
    <row r="1802" spans="1:16">
      <c r="A1802">
        <v>61</v>
      </c>
      <c r="B1802">
        <v>33</v>
      </c>
      <c r="C1802">
        <v>0</v>
      </c>
      <c r="D1802" t="s">
        <v>10375</v>
      </c>
      <c r="E1802" t="s">
        <v>10376</v>
      </c>
      <c r="F1802">
        <v>101</v>
      </c>
      <c r="G1802">
        <v>290300</v>
      </c>
      <c r="I1802">
        <v>289000</v>
      </c>
      <c r="J1802">
        <v>-1300</v>
      </c>
      <c r="K1802" s="28">
        <v>-4.4781260764725772E-3</v>
      </c>
      <c r="L1802" t="s">
        <v>380</v>
      </c>
      <c r="M1802" t="s">
        <v>20</v>
      </c>
      <c r="N1802">
        <v>4990.2569999999996</v>
      </c>
      <c r="O1802">
        <v>4225.18</v>
      </c>
      <c r="P1802">
        <v>-765.07699999999932</v>
      </c>
    </row>
    <row r="1803" spans="1:16">
      <c r="A1803">
        <v>61</v>
      </c>
      <c r="B1803">
        <v>34</v>
      </c>
      <c r="C1803">
        <v>0</v>
      </c>
      <c r="D1803" t="s">
        <v>10377</v>
      </c>
      <c r="E1803" t="s">
        <v>10376</v>
      </c>
      <c r="F1803">
        <v>1040</v>
      </c>
      <c r="G1803">
        <v>297000</v>
      </c>
      <c r="I1803">
        <v>354300</v>
      </c>
      <c r="J1803">
        <v>57300</v>
      </c>
      <c r="K1803" s="28">
        <v>0.19292929292929295</v>
      </c>
      <c r="L1803" t="s">
        <v>380</v>
      </c>
      <c r="M1803" t="s">
        <v>20</v>
      </c>
      <c r="N1803">
        <v>5105.43</v>
      </c>
      <c r="O1803">
        <v>5179.866</v>
      </c>
      <c r="P1803">
        <v>74.435999999999694</v>
      </c>
    </row>
    <row r="1804" spans="1:16">
      <c r="A1804">
        <v>61</v>
      </c>
      <c r="B1804">
        <v>35</v>
      </c>
      <c r="C1804">
        <v>0</v>
      </c>
      <c r="D1804" t="s">
        <v>10378</v>
      </c>
      <c r="E1804" t="s">
        <v>10379</v>
      </c>
      <c r="F1804">
        <v>1010</v>
      </c>
      <c r="G1804">
        <v>227900</v>
      </c>
      <c r="I1804">
        <v>272400</v>
      </c>
      <c r="J1804">
        <v>44500</v>
      </c>
      <c r="K1804" s="28">
        <v>0.19526107942079851</v>
      </c>
      <c r="L1804" t="s">
        <v>380</v>
      </c>
      <c r="M1804" t="s">
        <v>20</v>
      </c>
      <c r="N1804">
        <v>3917.6010000000006</v>
      </c>
      <c r="O1804">
        <v>3982.4879999999998</v>
      </c>
      <c r="P1804">
        <v>64.886999999999261</v>
      </c>
    </row>
    <row r="1805" spans="1:16">
      <c r="A1805">
        <v>61</v>
      </c>
      <c r="B1805">
        <v>37</v>
      </c>
      <c r="C1805">
        <v>0</v>
      </c>
      <c r="D1805" t="s">
        <v>10380</v>
      </c>
      <c r="E1805" t="s">
        <v>10381</v>
      </c>
      <c r="F1805">
        <v>1010</v>
      </c>
      <c r="G1805">
        <v>388000</v>
      </c>
      <c r="I1805">
        <v>459100</v>
      </c>
      <c r="J1805">
        <v>71100</v>
      </c>
      <c r="K1805" s="28">
        <v>0.18324742268041239</v>
      </c>
      <c r="L1805" t="s">
        <v>380</v>
      </c>
      <c r="M1805" t="s">
        <v>20</v>
      </c>
      <c r="N1805">
        <v>6669.7200000000012</v>
      </c>
      <c r="O1805">
        <v>6712.0420000000004</v>
      </c>
      <c r="P1805">
        <v>42.321999999999207</v>
      </c>
    </row>
    <row r="1806" spans="1:16">
      <c r="A1806">
        <v>61</v>
      </c>
      <c r="B1806">
        <v>38</v>
      </c>
      <c r="C1806">
        <v>0</v>
      </c>
      <c r="D1806" t="s">
        <v>10382</v>
      </c>
      <c r="E1806" t="s">
        <v>10383</v>
      </c>
      <c r="F1806">
        <v>3910</v>
      </c>
      <c r="G1806">
        <v>587000</v>
      </c>
      <c r="I1806">
        <v>587000</v>
      </c>
      <c r="J1806">
        <v>0</v>
      </c>
      <c r="K1806" s="28">
        <v>0</v>
      </c>
      <c r="L1806" t="s">
        <v>380</v>
      </c>
      <c r="M1806" t="s">
        <v>20</v>
      </c>
      <c r="N1806">
        <v>10090.530000000001</v>
      </c>
      <c r="O1806">
        <v>8581.94</v>
      </c>
      <c r="P1806">
        <v>-1508.5900000000001</v>
      </c>
    </row>
    <row r="1807" spans="1:16">
      <c r="A1807">
        <v>61</v>
      </c>
      <c r="B1807">
        <v>39</v>
      </c>
      <c r="C1807">
        <v>0</v>
      </c>
      <c r="D1807" t="s">
        <v>10384</v>
      </c>
      <c r="E1807" t="s">
        <v>10385</v>
      </c>
      <c r="F1807">
        <v>1310</v>
      </c>
      <c r="G1807">
        <v>104300</v>
      </c>
      <c r="I1807">
        <v>122900</v>
      </c>
      <c r="J1807">
        <v>18600</v>
      </c>
      <c r="K1807" s="28">
        <v>0.17833173537871527</v>
      </c>
      <c r="L1807" t="s">
        <v>380</v>
      </c>
      <c r="M1807" t="s">
        <v>20</v>
      </c>
      <c r="N1807">
        <v>1792.9170000000001</v>
      </c>
      <c r="O1807">
        <v>1796.798</v>
      </c>
      <c r="P1807">
        <v>3.8809999999998581</v>
      </c>
    </row>
    <row r="1808" spans="1:16">
      <c r="A1808">
        <v>61</v>
      </c>
      <c r="B1808">
        <v>40</v>
      </c>
      <c r="C1808">
        <v>0</v>
      </c>
      <c r="D1808" t="s">
        <v>10386</v>
      </c>
      <c r="E1808" t="s">
        <v>10387</v>
      </c>
      <c r="F1808">
        <v>3910</v>
      </c>
      <c r="G1808">
        <v>217200</v>
      </c>
      <c r="I1808">
        <v>217200</v>
      </c>
      <c r="J1808">
        <v>0</v>
      </c>
      <c r="K1808" s="28">
        <v>0</v>
      </c>
      <c r="L1808" t="s">
        <v>380</v>
      </c>
      <c r="M1808" t="s">
        <v>20</v>
      </c>
      <c r="N1808">
        <v>3733.6680000000006</v>
      </c>
      <c r="O1808">
        <v>3175.4639999999999</v>
      </c>
      <c r="P1808">
        <v>-558.20400000000063</v>
      </c>
    </row>
    <row r="1809" spans="1:16">
      <c r="A1809">
        <v>61</v>
      </c>
      <c r="B1809">
        <v>41</v>
      </c>
      <c r="C1809">
        <v>0</v>
      </c>
      <c r="D1809" t="s">
        <v>10388</v>
      </c>
      <c r="E1809" t="s">
        <v>10389</v>
      </c>
      <c r="F1809">
        <v>1010</v>
      </c>
      <c r="G1809">
        <v>175100</v>
      </c>
      <c r="I1809">
        <v>210000</v>
      </c>
      <c r="J1809">
        <v>34900</v>
      </c>
      <c r="K1809" s="28">
        <v>0.19931467732724162</v>
      </c>
      <c r="L1809" t="s">
        <v>380</v>
      </c>
      <c r="M1809" t="s">
        <v>20</v>
      </c>
      <c r="N1809">
        <v>3009.9690000000001</v>
      </c>
      <c r="O1809">
        <v>3070.2</v>
      </c>
      <c r="P1809">
        <v>60.230999999999767</v>
      </c>
    </row>
    <row r="1810" spans="1:16">
      <c r="A1810">
        <v>61</v>
      </c>
      <c r="B1810">
        <v>42</v>
      </c>
      <c r="C1810">
        <v>0</v>
      </c>
      <c r="D1810" t="s">
        <v>10390</v>
      </c>
      <c r="E1810" t="s">
        <v>10391</v>
      </c>
      <c r="F1810">
        <v>1010</v>
      </c>
      <c r="G1810">
        <v>226400</v>
      </c>
      <c r="I1810">
        <v>263300</v>
      </c>
      <c r="J1810">
        <v>36900</v>
      </c>
      <c r="K1810" s="28">
        <v>0.16298586572438167</v>
      </c>
      <c r="L1810" t="s">
        <v>380</v>
      </c>
      <c r="M1810" t="s">
        <v>20</v>
      </c>
      <c r="N1810">
        <v>3891.8160000000003</v>
      </c>
      <c r="O1810">
        <v>3849.4459999999999</v>
      </c>
      <c r="P1810">
        <v>-42.370000000000346</v>
      </c>
    </row>
    <row r="1811" spans="1:16">
      <c r="A1811">
        <v>61</v>
      </c>
      <c r="B1811">
        <v>43</v>
      </c>
      <c r="C1811">
        <v>0</v>
      </c>
      <c r="D1811" t="s">
        <v>10392</v>
      </c>
      <c r="E1811" t="s">
        <v>10393</v>
      </c>
      <c r="F1811">
        <v>1010</v>
      </c>
      <c r="G1811">
        <v>254600</v>
      </c>
      <c r="I1811">
        <v>303400</v>
      </c>
      <c r="J1811">
        <v>48800</v>
      </c>
      <c r="K1811" s="28">
        <v>0.19167321288295369</v>
      </c>
      <c r="L1811" t="s">
        <v>380</v>
      </c>
      <c r="M1811" t="s">
        <v>20</v>
      </c>
      <c r="N1811">
        <v>4376.5739999999996</v>
      </c>
      <c r="O1811">
        <v>4435.7079999999996</v>
      </c>
      <c r="P1811">
        <v>59.134000000000015</v>
      </c>
    </row>
    <row r="1812" spans="1:16">
      <c r="A1812">
        <v>61</v>
      </c>
      <c r="B1812">
        <v>44</v>
      </c>
      <c r="C1812">
        <v>0</v>
      </c>
      <c r="D1812" t="s">
        <v>10394</v>
      </c>
      <c r="E1812" t="s">
        <v>10395</v>
      </c>
      <c r="F1812">
        <v>1010</v>
      </c>
      <c r="G1812">
        <v>245100</v>
      </c>
      <c r="I1812">
        <v>292500</v>
      </c>
      <c r="J1812">
        <v>47400</v>
      </c>
      <c r="K1812" s="28">
        <v>0.19339045287637702</v>
      </c>
      <c r="L1812" t="s">
        <v>380</v>
      </c>
      <c r="M1812" t="s">
        <v>20</v>
      </c>
      <c r="N1812">
        <v>4213.2690000000002</v>
      </c>
      <c r="O1812">
        <v>4276.3500000000004</v>
      </c>
      <c r="P1812">
        <v>63.081000000000131</v>
      </c>
    </row>
    <row r="1813" spans="1:16">
      <c r="A1813">
        <v>61</v>
      </c>
      <c r="B1813">
        <v>45</v>
      </c>
      <c r="C1813">
        <v>0</v>
      </c>
      <c r="D1813" t="s">
        <v>10396</v>
      </c>
      <c r="E1813" t="s">
        <v>10397</v>
      </c>
      <c r="F1813">
        <v>1010</v>
      </c>
      <c r="G1813">
        <v>242300</v>
      </c>
      <c r="I1813">
        <v>275900</v>
      </c>
      <c r="J1813">
        <v>33600</v>
      </c>
      <c r="K1813" s="28">
        <v>0.13867106892282299</v>
      </c>
      <c r="L1813" t="s">
        <v>380</v>
      </c>
      <c r="M1813" t="s">
        <v>20</v>
      </c>
      <c r="N1813">
        <v>4165.1370000000006</v>
      </c>
      <c r="O1813">
        <v>4033.6579999999999</v>
      </c>
      <c r="P1813">
        <v>-131.47900000000072</v>
      </c>
    </row>
    <row r="1814" spans="1:16">
      <c r="A1814">
        <v>61</v>
      </c>
      <c r="B1814">
        <v>46</v>
      </c>
      <c r="C1814">
        <v>0</v>
      </c>
      <c r="D1814" t="s">
        <v>10398</v>
      </c>
      <c r="E1814" t="s">
        <v>10399</v>
      </c>
      <c r="F1814">
        <v>1010</v>
      </c>
      <c r="G1814">
        <v>448100</v>
      </c>
      <c r="I1814">
        <v>507200</v>
      </c>
      <c r="J1814">
        <v>59100</v>
      </c>
      <c r="K1814" s="28">
        <v>0.13189020307966981</v>
      </c>
      <c r="L1814" t="s">
        <v>380</v>
      </c>
      <c r="M1814" t="s">
        <v>20</v>
      </c>
      <c r="N1814">
        <v>7702.8390000000009</v>
      </c>
      <c r="O1814">
        <v>7415.2640000000001</v>
      </c>
      <c r="P1814">
        <v>-287.57500000000073</v>
      </c>
    </row>
    <row r="1815" spans="1:16">
      <c r="A1815">
        <v>61</v>
      </c>
      <c r="B1815">
        <v>47</v>
      </c>
      <c r="C1815">
        <v>0</v>
      </c>
      <c r="D1815" t="s">
        <v>10400</v>
      </c>
      <c r="E1815" t="s">
        <v>10399</v>
      </c>
      <c r="F1815">
        <v>1010</v>
      </c>
      <c r="G1815">
        <v>257300</v>
      </c>
      <c r="I1815">
        <v>304400</v>
      </c>
      <c r="J1815">
        <v>47100</v>
      </c>
      <c r="K1815" s="28">
        <v>0.18305479984453954</v>
      </c>
      <c r="L1815" t="s">
        <v>380</v>
      </c>
      <c r="M1815" t="s">
        <v>20</v>
      </c>
      <c r="N1815">
        <v>4422.9870000000001</v>
      </c>
      <c r="O1815">
        <v>4450.3280000000004</v>
      </c>
      <c r="P1815">
        <v>27.341000000000349</v>
      </c>
    </row>
    <row r="1816" spans="1:16">
      <c r="A1816">
        <v>61</v>
      </c>
      <c r="B1816">
        <v>48</v>
      </c>
      <c r="C1816">
        <v>0</v>
      </c>
      <c r="D1816" t="s">
        <v>10401</v>
      </c>
      <c r="E1816" t="s">
        <v>10402</v>
      </c>
      <c r="F1816">
        <v>1010</v>
      </c>
      <c r="G1816">
        <v>247000</v>
      </c>
      <c r="I1816">
        <v>294200</v>
      </c>
      <c r="J1816">
        <v>47200</v>
      </c>
      <c r="K1816" s="28">
        <v>0.19109311740890678</v>
      </c>
      <c r="L1816" t="s">
        <v>380</v>
      </c>
      <c r="M1816" t="s">
        <v>20</v>
      </c>
      <c r="N1816">
        <v>4245.93</v>
      </c>
      <c r="O1816">
        <v>4301.2039999999997</v>
      </c>
      <c r="P1816">
        <v>55.273999999999432</v>
      </c>
    </row>
    <row r="1817" spans="1:16">
      <c r="A1817">
        <v>61</v>
      </c>
      <c r="B1817">
        <v>49</v>
      </c>
      <c r="C1817">
        <v>0</v>
      </c>
      <c r="D1817" t="s">
        <v>10403</v>
      </c>
      <c r="E1817" t="s">
        <v>10404</v>
      </c>
      <c r="F1817">
        <v>1010</v>
      </c>
      <c r="G1817">
        <v>341600</v>
      </c>
      <c r="I1817">
        <v>406600</v>
      </c>
      <c r="J1817">
        <v>65000</v>
      </c>
      <c r="K1817" s="28">
        <v>0.19028103044496492</v>
      </c>
      <c r="L1817" t="s">
        <v>380</v>
      </c>
      <c r="M1817" t="s">
        <v>20</v>
      </c>
      <c r="N1817">
        <v>5872.1040000000003</v>
      </c>
      <c r="O1817">
        <v>5944.4920000000002</v>
      </c>
      <c r="P1817">
        <v>72.38799999999992</v>
      </c>
    </row>
    <row r="1818" spans="1:16">
      <c r="A1818">
        <v>61</v>
      </c>
      <c r="B1818">
        <v>50</v>
      </c>
      <c r="C1818">
        <v>0</v>
      </c>
      <c r="D1818" t="s">
        <v>10405</v>
      </c>
      <c r="E1818" t="s">
        <v>10406</v>
      </c>
      <c r="F1818">
        <v>1010</v>
      </c>
      <c r="G1818">
        <v>732300</v>
      </c>
      <c r="I1818">
        <v>849000</v>
      </c>
      <c r="J1818">
        <v>116700</v>
      </c>
      <c r="K1818" s="28">
        <v>0.15936091765669813</v>
      </c>
      <c r="L1818" t="s">
        <v>380</v>
      </c>
      <c r="M1818" t="s">
        <v>20</v>
      </c>
      <c r="N1818">
        <v>12588.237000000001</v>
      </c>
      <c r="O1818">
        <v>12412.38</v>
      </c>
      <c r="P1818">
        <v>-175.85700000000179</v>
      </c>
    </row>
    <row r="1819" spans="1:16">
      <c r="A1819">
        <v>61</v>
      </c>
      <c r="B1819">
        <v>51</v>
      </c>
      <c r="C1819">
        <v>0</v>
      </c>
      <c r="D1819" t="s">
        <v>10407</v>
      </c>
      <c r="E1819" t="s">
        <v>10408</v>
      </c>
      <c r="F1819">
        <v>1010</v>
      </c>
      <c r="G1819">
        <v>287300</v>
      </c>
      <c r="I1819">
        <v>343200</v>
      </c>
      <c r="J1819">
        <v>55900</v>
      </c>
      <c r="K1819" s="28">
        <v>0.19457013574660631</v>
      </c>
      <c r="L1819" t="s">
        <v>380</v>
      </c>
      <c r="M1819" t="s">
        <v>20</v>
      </c>
      <c r="N1819">
        <v>4938.6869999999999</v>
      </c>
      <c r="O1819">
        <v>5017.5839999999998</v>
      </c>
      <c r="P1819">
        <v>78.896999999999935</v>
      </c>
    </row>
    <row r="1820" spans="1:16">
      <c r="A1820">
        <v>61</v>
      </c>
      <c r="B1820">
        <v>52</v>
      </c>
      <c r="C1820">
        <v>0</v>
      </c>
      <c r="D1820" t="s">
        <v>10409</v>
      </c>
      <c r="E1820" t="s">
        <v>10410</v>
      </c>
      <c r="F1820">
        <v>1010</v>
      </c>
      <c r="G1820">
        <v>386100</v>
      </c>
      <c r="I1820">
        <v>461100</v>
      </c>
      <c r="J1820">
        <v>75000</v>
      </c>
      <c r="K1820" s="28">
        <v>0.19425019425019419</v>
      </c>
      <c r="L1820" t="s">
        <v>380</v>
      </c>
      <c r="M1820" t="s">
        <v>20</v>
      </c>
      <c r="N1820">
        <v>6637.0590000000011</v>
      </c>
      <c r="O1820">
        <v>6741.2820000000002</v>
      </c>
      <c r="P1820">
        <v>104.22299999999905</v>
      </c>
    </row>
    <row r="1821" spans="1:16">
      <c r="A1821">
        <v>61</v>
      </c>
      <c r="B1821">
        <v>53</v>
      </c>
      <c r="C1821">
        <v>0</v>
      </c>
      <c r="D1821" t="s">
        <v>10411</v>
      </c>
      <c r="E1821" t="s">
        <v>10412</v>
      </c>
      <c r="F1821">
        <v>1010</v>
      </c>
      <c r="G1821">
        <v>325300</v>
      </c>
      <c r="I1821">
        <v>378300</v>
      </c>
      <c r="J1821">
        <v>53000</v>
      </c>
      <c r="K1821" s="28">
        <v>0.16292652935751617</v>
      </c>
      <c r="L1821" t="s">
        <v>380</v>
      </c>
      <c r="M1821" t="s">
        <v>20</v>
      </c>
      <c r="N1821">
        <v>5591.9070000000002</v>
      </c>
      <c r="O1821">
        <v>5530.7460000000001</v>
      </c>
      <c r="P1821">
        <v>-61.161000000000058</v>
      </c>
    </row>
    <row r="1822" spans="1:16">
      <c r="A1822">
        <v>61</v>
      </c>
      <c r="B1822">
        <v>54</v>
      </c>
      <c r="C1822">
        <v>0</v>
      </c>
      <c r="D1822" t="s">
        <v>10413</v>
      </c>
      <c r="E1822" t="s">
        <v>10414</v>
      </c>
      <c r="F1822">
        <v>1010</v>
      </c>
      <c r="G1822">
        <v>305900</v>
      </c>
      <c r="I1822">
        <v>363700</v>
      </c>
      <c r="J1822">
        <v>57800</v>
      </c>
      <c r="K1822" s="28">
        <v>0.18895063746322327</v>
      </c>
      <c r="L1822" t="s">
        <v>380</v>
      </c>
      <c r="M1822" t="s">
        <v>20</v>
      </c>
      <c r="N1822">
        <v>5258.4210000000003</v>
      </c>
      <c r="O1822">
        <v>5317.2939999999999</v>
      </c>
      <c r="P1822">
        <v>58.872999999999593</v>
      </c>
    </row>
    <row r="1823" spans="1:16">
      <c r="A1823">
        <v>62</v>
      </c>
      <c r="B1823">
        <v>1</v>
      </c>
      <c r="C1823">
        <v>0</v>
      </c>
      <c r="D1823" t="s">
        <v>10415</v>
      </c>
      <c r="E1823" t="s">
        <v>10416</v>
      </c>
      <c r="F1823">
        <v>1010</v>
      </c>
      <c r="G1823">
        <v>296100</v>
      </c>
      <c r="I1823">
        <v>354300</v>
      </c>
      <c r="J1823">
        <v>58200</v>
      </c>
      <c r="K1823" s="28">
        <v>0.19655521783181351</v>
      </c>
      <c r="L1823" t="s">
        <v>380</v>
      </c>
      <c r="M1823" t="s">
        <v>20</v>
      </c>
      <c r="N1823">
        <v>5089.9589999999998</v>
      </c>
      <c r="O1823">
        <v>5179.866</v>
      </c>
      <c r="P1823">
        <v>89.907000000000153</v>
      </c>
    </row>
    <row r="1824" spans="1:16">
      <c r="A1824">
        <v>62</v>
      </c>
      <c r="B1824">
        <v>2</v>
      </c>
      <c r="C1824">
        <v>0</v>
      </c>
      <c r="D1824" t="s">
        <v>10417</v>
      </c>
      <c r="E1824" t="s">
        <v>10418</v>
      </c>
      <c r="F1824">
        <v>1010</v>
      </c>
      <c r="G1824">
        <v>332800</v>
      </c>
      <c r="I1824">
        <v>392400</v>
      </c>
      <c r="J1824">
        <v>59600</v>
      </c>
      <c r="K1824" s="28">
        <v>0.17908653846153855</v>
      </c>
      <c r="L1824" t="s">
        <v>380</v>
      </c>
      <c r="M1824" t="s">
        <v>20</v>
      </c>
      <c r="N1824">
        <v>5720.8320000000003</v>
      </c>
      <c r="O1824">
        <v>5736.8879999999999</v>
      </c>
      <c r="P1824">
        <v>16.055999999999585</v>
      </c>
    </row>
    <row r="1825" spans="1:16">
      <c r="A1825">
        <v>62</v>
      </c>
      <c r="B1825">
        <v>3</v>
      </c>
      <c r="C1825">
        <v>0</v>
      </c>
      <c r="D1825" t="s">
        <v>10419</v>
      </c>
      <c r="E1825" t="s">
        <v>10420</v>
      </c>
      <c r="F1825">
        <v>1010</v>
      </c>
      <c r="G1825">
        <v>333200</v>
      </c>
      <c r="I1825">
        <v>391900</v>
      </c>
      <c r="J1825">
        <v>58700</v>
      </c>
      <c r="K1825" s="28">
        <v>0.17617046818727489</v>
      </c>
      <c r="L1825" t="s">
        <v>380</v>
      </c>
      <c r="M1825" t="s">
        <v>20</v>
      </c>
      <c r="N1825">
        <v>5727.7079999999996</v>
      </c>
      <c r="O1825">
        <v>5729.5780000000004</v>
      </c>
      <c r="P1825">
        <v>1.8700000000008004</v>
      </c>
    </row>
    <row r="1826" spans="1:16">
      <c r="A1826">
        <v>62</v>
      </c>
      <c r="B1826">
        <v>4</v>
      </c>
      <c r="C1826">
        <v>0</v>
      </c>
      <c r="D1826" t="s">
        <v>10421</v>
      </c>
      <c r="E1826" t="s">
        <v>10422</v>
      </c>
      <c r="F1826">
        <v>1010</v>
      </c>
      <c r="G1826">
        <v>437000</v>
      </c>
      <c r="I1826">
        <v>510900</v>
      </c>
      <c r="J1826">
        <v>73900</v>
      </c>
      <c r="K1826" s="28">
        <v>0.1691075514874143</v>
      </c>
      <c r="L1826" t="s">
        <v>380</v>
      </c>
      <c r="M1826" t="s">
        <v>20</v>
      </c>
      <c r="N1826">
        <v>7512.0300000000007</v>
      </c>
      <c r="O1826">
        <v>7469.3580000000002</v>
      </c>
      <c r="P1826">
        <v>-42.67200000000048</v>
      </c>
    </row>
    <row r="1827" spans="1:16">
      <c r="A1827">
        <v>62</v>
      </c>
      <c r="B1827">
        <v>5</v>
      </c>
      <c r="C1827">
        <v>0</v>
      </c>
      <c r="D1827" t="s">
        <v>10423</v>
      </c>
      <c r="E1827" t="s">
        <v>10422</v>
      </c>
      <c r="F1827">
        <v>3640</v>
      </c>
      <c r="G1827">
        <v>214100</v>
      </c>
      <c r="I1827">
        <v>214100</v>
      </c>
      <c r="J1827">
        <v>0</v>
      </c>
      <c r="K1827" s="28">
        <v>0</v>
      </c>
      <c r="L1827" t="s">
        <v>380</v>
      </c>
      <c r="M1827" t="s">
        <v>20</v>
      </c>
      <c r="N1827">
        <v>3680.3790000000004</v>
      </c>
      <c r="O1827">
        <v>3130.1419999999998</v>
      </c>
      <c r="P1827">
        <v>-550.23700000000053</v>
      </c>
    </row>
    <row r="1828" spans="1:16">
      <c r="A1828">
        <v>62</v>
      </c>
      <c r="B1828">
        <v>6</v>
      </c>
      <c r="C1828">
        <v>0</v>
      </c>
      <c r="D1828" t="s">
        <v>10424</v>
      </c>
      <c r="E1828" t="s">
        <v>10425</v>
      </c>
      <c r="F1828">
        <v>1010</v>
      </c>
      <c r="G1828">
        <v>428100</v>
      </c>
      <c r="I1828">
        <v>509000</v>
      </c>
      <c r="J1828">
        <v>80900</v>
      </c>
      <c r="K1828" s="28">
        <v>0.18897453865919167</v>
      </c>
      <c r="L1828" t="s">
        <v>380</v>
      </c>
      <c r="M1828" t="s">
        <v>20</v>
      </c>
      <c r="N1828">
        <v>7359.0390000000007</v>
      </c>
      <c r="O1828">
        <v>7441.58</v>
      </c>
      <c r="P1828">
        <v>82.540999999999258</v>
      </c>
    </row>
    <row r="1829" spans="1:16">
      <c r="A1829">
        <v>62</v>
      </c>
      <c r="B1829">
        <v>7</v>
      </c>
      <c r="C1829">
        <v>0</v>
      </c>
      <c r="D1829" t="s">
        <v>10426</v>
      </c>
      <c r="E1829" t="s">
        <v>10427</v>
      </c>
      <c r="F1829">
        <v>1010</v>
      </c>
      <c r="G1829">
        <v>353500</v>
      </c>
      <c r="I1829">
        <v>415800</v>
      </c>
      <c r="J1829">
        <v>62300</v>
      </c>
      <c r="K1829" s="28">
        <v>0.17623762376237617</v>
      </c>
      <c r="L1829" t="s">
        <v>380</v>
      </c>
      <c r="M1829" t="s">
        <v>20</v>
      </c>
      <c r="N1829">
        <v>6076.665</v>
      </c>
      <c r="O1829">
        <v>6078.9960000000001</v>
      </c>
      <c r="P1829">
        <v>2.331000000000131</v>
      </c>
    </row>
    <row r="1830" spans="1:16">
      <c r="A1830">
        <v>62</v>
      </c>
      <c r="B1830">
        <v>8</v>
      </c>
      <c r="C1830">
        <v>0</v>
      </c>
      <c r="D1830" t="s">
        <v>10428</v>
      </c>
      <c r="E1830" t="s">
        <v>10429</v>
      </c>
      <c r="F1830">
        <v>3250</v>
      </c>
      <c r="G1830">
        <v>189700</v>
      </c>
      <c r="I1830">
        <v>189700</v>
      </c>
      <c r="J1830">
        <v>0</v>
      </c>
      <c r="K1830" s="28">
        <v>0</v>
      </c>
      <c r="L1830" t="s">
        <v>380</v>
      </c>
      <c r="M1830" t="s">
        <v>20</v>
      </c>
      <c r="N1830">
        <v>3260.9430000000007</v>
      </c>
      <c r="O1830">
        <v>2773.4140000000002</v>
      </c>
      <c r="P1830">
        <v>-487.52900000000045</v>
      </c>
    </row>
    <row r="1831" spans="1:16">
      <c r="A1831">
        <v>62</v>
      </c>
      <c r="B1831">
        <v>9</v>
      </c>
      <c r="C1831">
        <v>0</v>
      </c>
      <c r="D1831" t="s">
        <v>10430</v>
      </c>
      <c r="E1831" t="s">
        <v>10431</v>
      </c>
      <c r="F1831">
        <v>1010</v>
      </c>
      <c r="G1831">
        <v>338100</v>
      </c>
      <c r="I1831">
        <v>397400</v>
      </c>
      <c r="J1831">
        <v>59300</v>
      </c>
      <c r="K1831" s="28">
        <v>0.17539189588879034</v>
      </c>
      <c r="L1831" t="s">
        <v>380</v>
      </c>
      <c r="M1831" t="s">
        <v>20</v>
      </c>
      <c r="N1831">
        <v>5811.9390000000003</v>
      </c>
      <c r="O1831">
        <v>5809.9880000000003</v>
      </c>
      <c r="P1831">
        <v>-1.9510000000000218</v>
      </c>
    </row>
    <row r="1832" spans="1:16">
      <c r="A1832">
        <v>62</v>
      </c>
      <c r="B1832">
        <v>10</v>
      </c>
      <c r="C1832">
        <v>0</v>
      </c>
      <c r="D1832" t="s">
        <v>10432</v>
      </c>
      <c r="E1832" t="s">
        <v>10433</v>
      </c>
      <c r="F1832">
        <v>1010</v>
      </c>
      <c r="G1832">
        <v>364900</v>
      </c>
      <c r="I1832">
        <v>422100</v>
      </c>
      <c r="J1832">
        <v>57200</v>
      </c>
      <c r="K1832" s="28">
        <v>0.15675527541792267</v>
      </c>
      <c r="L1832" t="s">
        <v>380</v>
      </c>
      <c r="M1832" t="s">
        <v>20</v>
      </c>
      <c r="N1832">
        <v>6272.6310000000012</v>
      </c>
      <c r="O1832">
        <v>6171.1019999999999</v>
      </c>
      <c r="P1832">
        <v>-101.52900000000136</v>
      </c>
    </row>
    <row r="1833" spans="1:16">
      <c r="A1833">
        <v>62</v>
      </c>
      <c r="B1833">
        <v>11</v>
      </c>
      <c r="C1833">
        <v>0</v>
      </c>
      <c r="D1833" t="s">
        <v>10434</v>
      </c>
      <c r="E1833" t="s">
        <v>10435</v>
      </c>
      <c r="F1833">
        <v>1010</v>
      </c>
      <c r="G1833">
        <v>406300</v>
      </c>
      <c r="I1833">
        <v>478600</v>
      </c>
      <c r="J1833">
        <v>72300</v>
      </c>
      <c r="K1833" s="28">
        <v>0.17794732955943893</v>
      </c>
      <c r="L1833" t="s">
        <v>380</v>
      </c>
      <c r="M1833" t="s">
        <v>20</v>
      </c>
      <c r="N1833">
        <v>6984.2970000000005</v>
      </c>
      <c r="O1833">
        <v>6997.1319999999996</v>
      </c>
      <c r="P1833">
        <v>12.834999999999127</v>
      </c>
    </row>
    <row r="1834" spans="1:16">
      <c r="A1834">
        <v>62</v>
      </c>
      <c r="B1834">
        <v>12</v>
      </c>
      <c r="C1834">
        <v>0</v>
      </c>
      <c r="D1834" t="s">
        <v>10436</v>
      </c>
      <c r="E1834" t="s">
        <v>10437</v>
      </c>
      <c r="F1834">
        <v>1010</v>
      </c>
      <c r="G1834">
        <v>312100</v>
      </c>
      <c r="I1834">
        <v>371900</v>
      </c>
      <c r="J1834">
        <v>59800</v>
      </c>
      <c r="K1834" s="28">
        <v>0.19160525472604939</v>
      </c>
      <c r="L1834" t="s">
        <v>380</v>
      </c>
      <c r="M1834" t="s">
        <v>20</v>
      </c>
      <c r="N1834">
        <v>5364.9989999999998</v>
      </c>
      <c r="O1834">
        <v>5437.1779999999999</v>
      </c>
      <c r="P1834">
        <v>72.179000000000087</v>
      </c>
    </row>
    <row r="1835" spans="1:16">
      <c r="A1835">
        <v>62</v>
      </c>
      <c r="B1835">
        <v>13</v>
      </c>
      <c r="C1835">
        <v>0</v>
      </c>
      <c r="D1835" t="s">
        <v>10438</v>
      </c>
      <c r="E1835" t="s">
        <v>10439</v>
      </c>
      <c r="F1835">
        <v>1320</v>
      </c>
      <c r="G1835">
        <v>3400</v>
      </c>
      <c r="I1835">
        <v>3400</v>
      </c>
      <c r="J1835">
        <v>0</v>
      </c>
      <c r="K1835" s="28">
        <v>0</v>
      </c>
      <c r="L1835" t="s">
        <v>380</v>
      </c>
      <c r="M1835" t="s">
        <v>20</v>
      </c>
      <c r="N1835">
        <v>58.446000000000005</v>
      </c>
      <c r="O1835">
        <v>49.707999999999998</v>
      </c>
      <c r="P1835">
        <v>-8.7380000000000067</v>
      </c>
    </row>
    <row r="1836" spans="1:16">
      <c r="A1836">
        <v>62</v>
      </c>
      <c r="B1836">
        <v>14</v>
      </c>
      <c r="C1836">
        <v>0</v>
      </c>
      <c r="D1836" t="s">
        <v>10440</v>
      </c>
      <c r="E1836" t="s">
        <v>10439</v>
      </c>
      <c r="F1836">
        <v>1040</v>
      </c>
      <c r="G1836">
        <v>321000</v>
      </c>
      <c r="I1836">
        <v>383300</v>
      </c>
      <c r="J1836">
        <v>62300</v>
      </c>
      <c r="K1836" s="28">
        <v>0.19408099688473524</v>
      </c>
      <c r="L1836" t="s">
        <v>380</v>
      </c>
      <c r="M1836" t="s">
        <v>20</v>
      </c>
      <c r="N1836">
        <v>5517.99</v>
      </c>
      <c r="O1836">
        <v>5603.8459999999995</v>
      </c>
      <c r="P1836">
        <v>85.855999999999767</v>
      </c>
    </row>
    <row r="1837" spans="1:16">
      <c r="A1837">
        <v>62</v>
      </c>
      <c r="B1837">
        <v>15</v>
      </c>
      <c r="C1837">
        <v>0</v>
      </c>
      <c r="D1837" t="s">
        <v>10441</v>
      </c>
      <c r="E1837" t="s">
        <v>7200</v>
      </c>
      <c r="F1837">
        <v>9340</v>
      </c>
      <c r="G1837">
        <v>10751100</v>
      </c>
      <c r="I1837">
        <v>10751100</v>
      </c>
      <c r="J1837">
        <v>0</v>
      </c>
      <c r="K1837" s="28">
        <v>0</v>
      </c>
      <c r="L1837" t="s">
        <v>380</v>
      </c>
      <c r="M1837" t="s">
        <v>20</v>
      </c>
      <c r="N1837">
        <v>184811.40900000001</v>
      </c>
      <c r="O1837">
        <v>157181.08199999999</v>
      </c>
      <c r="P1837">
        <v>-27630.327000000019</v>
      </c>
    </row>
    <row r="1838" spans="1:16">
      <c r="A1838">
        <v>62</v>
      </c>
      <c r="B1838">
        <v>16</v>
      </c>
      <c r="C1838">
        <v>0</v>
      </c>
      <c r="D1838" t="s">
        <v>10442</v>
      </c>
      <c r="E1838" t="s">
        <v>10443</v>
      </c>
      <c r="F1838">
        <v>1010</v>
      </c>
      <c r="G1838">
        <v>259400</v>
      </c>
      <c r="I1838">
        <v>308600</v>
      </c>
      <c r="J1838">
        <v>49200</v>
      </c>
      <c r="K1838" s="28">
        <v>0.18966846569005402</v>
      </c>
      <c r="L1838" t="s">
        <v>380</v>
      </c>
      <c r="M1838" t="s">
        <v>20</v>
      </c>
      <c r="N1838">
        <v>4459.0860000000002</v>
      </c>
      <c r="O1838">
        <v>4511.732</v>
      </c>
      <c r="P1838">
        <v>52.645999999999731</v>
      </c>
    </row>
    <row r="1839" spans="1:16">
      <c r="A1839">
        <v>62</v>
      </c>
      <c r="B1839">
        <v>17</v>
      </c>
      <c r="C1839">
        <v>0</v>
      </c>
      <c r="D1839" t="s">
        <v>10444</v>
      </c>
      <c r="E1839" t="s">
        <v>7951</v>
      </c>
      <c r="F1839">
        <v>1010</v>
      </c>
      <c r="G1839">
        <v>338200</v>
      </c>
      <c r="I1839">
        <v>399800</v>
      </c>
      <c r="J1839">
        <v>61600</v>
      </c>
      <c r="K1839" s="28">
        <v>0.18214074512123002</v>
      </c>
      <c r="L1839" t="s">
        <v>380</v>
      </c>
      <c r="M1839" t="s">
        <v>20</v>
      </c>
      <c r="N1839">
        <v>5813.6580000000004</v>
      </c>
      <c r="O1839">
        <v>5845.076</v>
      </c>
      <c r="P1839">
        <v>31.417999999999665</v>
      </c>
    </row>
    <row r="1840" spans="1:16">
      <c r="A1840">
        <v>62</v>
      </c>
      <c r="B1840">
        <v>18</v>
      </c>
      <c r="C1840">
        <v>0</v>
      </c>
      <c r="D1840" t="s">
        <v>10445</v>
      </c>
      <c r="E1840" t="s">
        <v>10446</v>
      </c>
      <c r="F1840">
        <v>1010</v>
      </c>
      <c r="G1840">
        <v>454800</v>
      </c>
      <c r="I1840">
        <v>532900</v>
      </c>
      <c r="J1840">
        <v>78100</v>
      </c>
      <c r="K1840" s="28">
        <v>0.17172383465259444</v>
      </c>
      <c r="L1840" t="s">
        <v>380</v>
      </c>
      <c r="M1840" t="s">
        <v>20</v>
      </c>
      <c r="N1840">
        <v>7818.0120000000006</v>
      </c>
      <c r="O1840">
        <v>7790.9979999999996</v>
      </c>
      <c r="P1840">
        <v>-27.014000000001033</v>
      </c>
    </row>
    <row r="1841" spans="1:16">
      <c r="A1841">
        <v>62</v>
      </c>
      <c r="B1841">
        <v>19</v>
      </c>
      <c r="C1841">
        <v>0</v>
      </c>
      <c r="D1841" t="s">
        <v>10447</v>
      </c>
      <c r="E1841" t="s">
        <v>10448</v>
      </c>
      <c r="F1841">
        <v>1010</v>
      </c>
      <c r="G1841">
        <v>453000</v>
      </c>
      <c r="I1841">
        <v>531400</v>
      </c>
      <c r="J1841">
        <v>78400</v>
      </c>
      <c r="K1841" s="28">
        <v>0.17306843267108163</v>
      </c>
      <c r="L1841" t="s">
        <v>380</v>
      </c>
      <c r="M1841" t="s">
        <v>20</v>
      </c>
      <c r="N1841">
        <v>7787.0700000000006</v>
      </c>
      <c r="O1841">
        <v>7769.0680000000002</v>
      </c>
      <c r="P1841">
        <v>-18.002000000000407</v>
      </c>
    </row>
    <row r="1842" spans="1:16">
      <c r="A1842">
        <v>62</v>
      </c>
      <c r="B1842">
        <v>20</v>
      </c>
      <c r="C1842">
        <v>0</v>
      </c>
      <c r="D1842" t="s">
        <v>10449</v>
      </c>
      <c r="E1842" t="s">
        <v>10450</v>
      </c>
      <c r="F1842">
        <v>1010</v>
      </c>
      <c r="G1842">
        <v>394500</v>
      </c>
      <c r="I1842">
        <v>462700</v>
      </c>
      <c r="J1842">
        <v>68200</v>
      </c>
      <c r="K1842" s="28">
        <v>0.17287705956907473</v>
      </c>
      <c r="L1842" t="s">
        <v>380</v>
      </c>
      <c r="M1842" t="s">
        <v>20</v>
      </c>
      <c r="N1842">
        <v>6781.4550000000008</v>
      </c>
      <c r="O1842">
        <v>6764.674</v>
      </c>
      <c r="P1842">
        <v>-16.781000000000859</v>
      </c>
    </row>
    <row r="1843" spans="1:16">
      <c r="A1843">
        <v>62</v>
      </c>
      <c r="B1843">
        <v>21</v>
      </c>
      <c r="C1843">
        <v>0</v>
      </c>
      <c r="D1843" t="s">
        <v>10451</v>
      </c>
      <c r="E1843" t="s">
        <v>10452</v>
      </c>
      <c r="F1843">
        <v>1010</v>
      </c>
      <c r="G1843">
        <v>552000</v>
      </c>
      <c r="I1843">
        <v>650600</v>
      </c>
      <c r="J1843">
        <v>98600</v>
      </c>
      <c r="K1843" s="28">
        <v>0.17862318840579716</v>
      </c>
      <c r="L1843" t="s">
        <v>380</v>
      </c>
      <c r="M1843" t="s">
        <v>20</v>
      </c>
      <c r="N1843">
        <v>9488.8799999999992</v>
      </c>
      <c r="O1843">
        <v>9511.7720000000008</v>
      </c>
      <c r="P1843">
        <v>22.892000000001644</v>
      </c>
    </row>
    <row r="1844" spans="1:16">
      <c r="A1844">
        <v>62</v>
      </c>
      <c r="B1844">
        <v>22</v>
      </c>
      <c r="C1844">
        <v>0</v>
      </c>
      <c r="D1844" t="s">
        <v>10453</v>
      </c>
      <c r="E1844" t="s">
        <v>10454</v>
      </c>
      <c r="F1844">
        <v>1010</v>
      </c>
      <c r="G1844">
        <v>296500</v>
      </c>
      <c r="I1844">
        <v>354800</v>
      </c>
      <c r="J1844">
        <v>58300</v>
      </c>
      <c r="K1844" s="28">
        <v>0.19662731871838113</v>
      </c>
      <c r="L1844" t="s">
        <v>380</v>
      </c>
      <c r="M1844" t="s">
        <v>20</v>
      </c>
      <c r="N1844">
        <v>5096.835</v>
      </c>
      <c r="O1844">
        <v>5187.1760000000004</v>
      </c>
      <c r="P1844">
        <v>90.341000000000349</v>
      </c>
    </row>
    <row r="1845" spans="1:16">
      <c r="A1845">
        <v>62</v>
      </c>
      <c r="B1845">
        <v>23</v>
      </c>
      <c r="C1845">
        <v>0</v>
      </c>
      <c r="D1845" t="s">
        <v>10455</v>
      </c>
      <c r="E1845" t="s">
        <v>10456</v>
      </c>
      <c r="F1845">
        <v>1010</v>
      </c>
      <c r="G1845">
        <v>235700</v>
      </c>
      <c r="I1845">
        <v>282100</v>
      </c>
      <c r="J1845">
        <v>46400</v>
      </c>
      <c r="K1845" s="28">
        <v>0.19686041578277469</v>
      </c>
      <c r="L1845" t="s">
        <v>380</v>
      </c>
      <c r="M1845" t="s">
        <v>20</v>
      </c>
      <c r="N1845">
        <v>4051.6830000000004</v>
      </c>
      <c r="O1845">
        <v>4124.3019999999997</v>
      </c>
      <c r="P1845">
        <v>72.618999999999232</v>
      </c>
    </row>
    <row r="1846" spans="1:16">
      <c r="A1846">
        <v>62</v>
      </c>
      <c r="B1846">
        <v>24</v>
      </c>
      <c r="C1846">
        <v>0</v>
      </c>
      <c r="D1846" t="s">
        <v>10457</v>
      </c>
      <c r="E1846" t="s">
        <v>10458</v>
      </c>
      <c r="F1846">
        <v>1010</v>
      </c>
      <c r="G1846">
        <v>360200</v>
      </c>
      <c r="I1846">
        <v>426200</v>
      </c>
      <c r="J1846">
        <v>66000</v>
      </c>
      <c r="K1846" s="28">
        <v>0.18323153803442538</v>
      </c>
      <c r="L1846" t="s">
        <v>380</v>
      </c>
      <c r="M1846" t="s">
        <v>20</v>
      </c>
      <c r="N1846">
        <v>6191.8379999999997</v>
      </c>
      <c r="O1846">
        <v>6231.0439999999999</v>
      </c>
      <c r="P1846">
        <v>39.206000000000131</v>
      </c>
    </row>
    <row r="1847" spans="1:16">
      <c r="A1847">
        <v>62</v>
      </c>
      <c r="B1847">
        <v>25</v>
      </c>
      <c r="C1847">
        <v>0</v>
      </c>
      <c r="D1847" t="s">
        <v>10459</v>
      </c>
      <c r="E1847" t="s">
        <v>10460</v>
      </c>
      <c r="F1847">
        <v>1010</v>
      </c>
      <c r="G1847">
        <v>342000</v>
      </c>
      <c r="I1847">
        <v>402600</v>
      </c>
      <c r="J1847">
        <v>60600</v>
      </c>
      <c r="K1847" s="28">
        <v>0.17719298245614046</v>
      </c>
      <c r="L1847" t="s">
        <v>380</v>
      </c>
      <c r="M1847" t="s">
        <v>20</v>
      </c>
      <c r="N1847">
        <v>5878.98</v>
      </c>
      <c r="O1847">
        <v>5886.0119999999997</v>
      </c>
      <c r="P1847">
        <v>7.0320000000001528</v>
      </c>
    </row>
    <row r="1848" spans="1:16">
      <c r="A1848">
        <v>62</v>
      </c>
      <c r="B1848">
        <v>26</v>
      </c>
      <c r="C1848">
        <v>0</v>
      </c>
      <c r="D1848" t="s">
        <v>10461</v>
      </c>
      <c r="E1848" t="s">
        <v>10462</v>
      </c>
      <c r="F1848">
        <v>1010</v>
      </c>
      <c r="G1848">
        <v>351600</v>
      </c>
      <c r="I1848">
        <v>416400</v>
      </c>
      <c r="J1848">
        <v>64800</v>
      </c>
      <c r="K1848" s="28">
        <v>0.1843003412969284</v>
      </c>
      <c r="L1848" t="s">
        <v>380</v>
      </c>
      <c r="M1848" t="s">
        <v>20</v>
      </c>
      <c r="N1848">
        <v>6044.0039999999999</v>
      </c>
      <c r="O1848">
        <v>6087.768</v>
      </c>
      <c r="P1848">
        <v>43.764000000000124</v>
      </c>
    </row>
    <row r="1849" spans="1:16">
      <c r="A1849">
        <v>62</v>
      </c>
      <c r="B1849">
        <v>27</v>
      </c>
      <c r="C1849">
        <v>0</v>
      </c>
      <c r="D1849" t="s">
        <v>10463</v>
      </c>
      <c r="E1849" t="s">
        <v>10464</v>
      </c>
      <c r="F1849">
        <v>1010</v>
      </c>
      <c r="G1849">
        <v>336800</v>
      </c>
      <c r="I1849">
        <v>397300</v>
      </c>
      <c r="J1849">
        <v>60500</v>
      </c>
      <c r="K1849" s="28">
        <v>0.17963182897862229</v>
      </c>
      <c r="L1849" t="s">
        <v>380</v>
      </c>
      <c r="M1849" t="s">
        <v>20</v>
      </c>
      <c r="N1849">
        <v>5789.5919999999996</v>
      </c>
      <c r="O1849">
        <v>5808.5259999999998</v>
      </c>
      <c r="P1849">
        <v>18.934000000000196</v>
      </c>
    </row>
    <row r="1850" spans="1:16">
      <c r="A1850">
        <v>62</v>
      </c>
      <c r="B1850">
        <v>28</v>
      </c>
      <c r="C1850">
        <v>0</v>
      </c>
      <c r="D1850" t="s">
        <v>10465</v>
      </c>
      <c r="E1850" t="s">
        <v>10466</v>
      </c>
      <c r="F1850">
        <v>1010</v>
      </c>
      <c r="G1850">
        <v>389300</v>
      </c>
      <c r="I1850">
        <v>455100</v>
      </c>
      <c r="J1850">
        <v>65800</v>
      </c>
      <c r="K1850" s="28">
        <v>0.16902132031852046</v>
      </c>
      <c r="L1850" t="s">
        <v>380</v>
      </c>
      <c r="M1850" t="s">
        <v>20</v>
      </c>
      <c r="N1850">
        <v>6692.0670000000009</v>
      </c>
      <c r="O1850">
        <v>6653.5619999999999</v>
      </c>
      <c r="P1850">
        <v>-38.505000000001019</v>
      </c>
    </row>
    <row r="1851" spans="1:16">
      <c r="A1851">
        <v>62</v>
      </c>
      <c r="B1851">
        <v>29</v>
      </c>
      <c r="C1851">
        <v>0</v>
      </c>
      <c r="D1851" t="s">
        <v>10467</v>
      </c>
      <c r="E1851" t="s">
        <v>10468</v>
      </c>
      <c r="F1851">
        <v>1010</v>
      </c>
      <c r="G1851">
        <v>416900</v>
      </c>
      <c r="I1851">
        <v>495700</v>
      </c>
      <c r="J1851">
        <v>78800</v>
      </c>
      <c r="K1851" s="28">
        <v>0.18901415207483807</v>
      </c>
      <c r="L1851" t="s">
        <v>380</v>
      </c>
      <c r="M1851" t="s">
        <v>20</v>
      </c>
      <c r="N1851">
        <v>7166.5110000000013</v>
      </c>
      <c r="O1851">
        <v>7247.134</v>
      </c>
      <c r="P1851">
        <v>80.622999999998683</v>
      </c>
    </row>
    <row r="1852" spans="1:16">
      <c r="A1852">
        <v>62</v>
      </c>
      <c r="B1852">
        <v>30</v>
      </c>
      <c r="C1852">
        <v>0</v>
      </c>
      <c r="D1852" t="s">
        <v>10469</v>
      </c>
      <c r="E1852" t="s">
        <v>10470</v>
      </c>
      <c r="F1852">
        <v>1010</v>
      </c>
      <c r="G1852">
        <v>391200</v>
      </c>
      <c r="I1852">
        <v>460500</v>
      </c>
      <c r="J1852">
        <v>69300</v>
      </c>
      <c r="K1852" s="28">
        <v>0.1771472392638036</v>
      </c>
      <c r="L1852" t="s">
        <v>380</v>
      </c>
      <c r="M1852" t="s">
        <v>20</v>
      </c>
      <c r="N1852">
        <v>6724.728000000001</v>
      </c>
      <c r="O1852">
        <v>6732.51</v>
      </c>
      <c r="P1852">
        <v>7.7819999999992433</v>
      </c>
    </row>
    <row r="1853" spans="1:16">
      <c r="A1853">
        <v>62</v>
      </c>
      <c r="B1853">
        <v>31</v>
      </c>
      <c r="C1853">
        <v>0</v>
      </c>
      <c r="D1853" t="s">
        <v>10471</v>
      </c>
      <c r="E1853" t="s">
        <v>7195</v>
      </c>
      <c r="F1853">
        <v>9100</v>
      </c>
      <c r="G1853">
        <v>6900</v>
      </c>
      <c r="I1853">
        <v>6900</v>
      </c>
      <c r="J1853">
        <v>0</v>
      </c>
      <c r="K1853" s="28">
        <v>0</v>
      </c>
      <c r="L1853" t="s">
        <v>380</v>
      </c>
      <c r="M1853" t="s">
        <v>20</v>
      </c>
      <c r="N1853">
        <v>118.61100000000002</v>
      </c>
      <c r="O1853">
        <v>100.878</v>
      </c>
      <c r="P1853">
        <v>-17.733000000000018</v>
      </c>
    </row>
    <row r="1854" spans="1:16">
      <c r="A1854">
        <v>62</v>
      </c>
      <c r="B1854">
        <v>32</v>
      </c>
      <c r="C1854">
        <v>0</v>
      </c>
      <c r="D1854" t="s">
        <v>10472</v>
      </c>
      <c r="E1854" t="s">
        <v>10473</v>
      </c>
      <c r="F1854">
        <v>1010</v>
      </c>
      <c r="G1854">
        <v>321800</v>
      </c>
      <c r="I1854">
        <v>379500</v>
      </c>
      <c r="J1854">
        <v>57700</v>
      </c>
      <c r="K1854" s="28">
        <v>0.17930391547545055</v>
      </c>
      <c r="L1854" t="s">
        <v>380</v>
      </c>
      <c r="M1854" t="s">
        <v>20</v>
      </c>
      <c r="N1854">
        <v>5531.7420000000002</v>
      </c>
      <c r="O1854">
        <v>5548.29</v>
      </c>
      <c r="P1854">
        <v>16.547999999999774</v>
      </c>
    </row>
    <row r="1855" spans="1:16">
      <c r="A1855">
        <v>62</v>
      </c>
      <c r="B1855">
        <v>33</v>
      </c>
      <c r="C1855">
        <v>0</v>
      </c>
      <c r="D1855" t="s">
        <v>10474</v>
      </c>
      <c r="E1855" t="s">
        <v>10475</v>
      </c>
      <c r="F1855">
        <v>1010</v>
      </c>
      <c r="G1855">
        <v>324900</v>
      </c>
      <c r="I1855">
        <v>386600</v>
      </c>
      <c r="J1855">
        <v>61700</v>
      </c>
      <c r="K1855" s="28">
        <v>0.18990458602646965</v>
      </c>
      <c r="L1855" t="s">
        <v>380</v>
      </c>
      <c r="M1855" t="s">
        <v>20</v>
      </c>
      <c r="N1855">
        <v>5585.0309999999999</v>
      </c>
      <c r="O1855">
        <v>5652.0919999999996</v>
      </c>
      <c r="P1855">
        <v>67.060999999999694</v>
      </c>
    </row>
    <row r="1856" spans="1:16">
      <c r="A1856">
        <v>62</v>
      </c>
      <c r="B1856">
        <v>34</v>
      </c>
      <c r="C1856">
        <v>0</v>
      </c>
      <c r="D1856" t="s">
        <v>10476</v>
      </c>
      <c r="E1856" t="s">
        <v>10477</v>
      </c>
      <c r="F1856">
        <v>1010</v>
      </c>
      <c r="G1856">
        <v>385500</v>
      </c>
      <c r="I1856">
        <v>460600</v>
      </c>
      <c r="J1856">
        <v>75100</v>
      </c>
      <c r="K1856" s="28">
        <v>0.19481193255512319</v>
      </c>
      <c r="L1856" t="s">
        <v>380</v>
      </c>
      <c r="M1856" t="s">
        <v>20</v>
      </c>
      <c r="N1856">
        <v>6626.7450000000008</v>
      </c>
      <c r="O1856">
        <v>6733.9719999999998</v>
      </c>
      <c r="P1856">
        <v>107.22699999999895</v>
      </c>
    </row>
    <row r="1857" spans="1:16">
      <c r="A1857">
        <v>62</v>
      </c>
      <c r="B1857">
        <v>35</v>
      </c>
      <c r="C1857">
        <v>0</v>
      </c>
      <c r="D1857" t="s">
        <v>10478</v>
      </c>
      <c r="E1857" t="s">
        <v>10479</v>
      </c>
      <c r="F1857">
        <v>1010</v>
      </c>
      <c r="G1857">
        <v>301800</v>
      </c>
      <c r="I1857">
        <v>350400</v>
      </c>
      <c r="J1857">
        <v>48600</v>
      </c>
      <c r="K1857" s="28">
        <v>0.16103379721669975</v>
      </c>
      <c r="L1857" t="s">
        <v>380</v>
      </c>
      <c r="M1857" t="s">
        <v>20</v>
      </c>
      <c r="N1857">
        <v>5187.942</v>
      </c>
      <c r="O1857">
        <v>5122.848</v>
      </c>
      <c r="P1857">
        <v>-65.094000000000051</v>
      </c>
    </row>
    <row r="1858" spans="1:16">
      <c r="A1858">
        <v>62</v>
      </c>
      <c r="B1858">
        <v>36</v>
      </c>
      <c r="C1858">
        <v>0</v>
      </c>
      <c r="D1858" t="s">
        <v>10480</v>
      </c>
      <c r="E1858" t="s">
        <v>10481</v>
      </c>
      <c r="F1858">
        <v>1010</v>
      </c>
      <c r="G1858">
        <v>338100</v>
      </c>
      <c r="I1858">
        <v>403400</v>
      </c>
      <c r="J1858">
        <v>65300</v>
      </c>
      <c r="K1858" s="28">
        <v>0.19313812481514336</v>
      </c>
      <c r="L1858" t="s">
        <v>380</v>
      </c>
      <c r="M1858" t="s">
        <v>20</v>
      </c>
      <c r="N1858">
        <v>5811.9390000000003</v>
      </c>
      <c r="O1858">
        <v>5897.7079999999996</v>
      </c>
      <c r="P1858">
        <v>85.768999999999323</v>
      </c>
    </row>
    <row r="1859" spans="1:16">
      <c r="A1859">
        <v>62</v>
      </c>
      <c r="B1859">
        <v>37</v>
      </c>
      <c r="C1859">
        <v>0</v>
      </c>
      <c r="D1859" t="s">
        <v>10482</v>
      </c>
      <c r="E1859" t="s">
        <v>10483</v>
      </c>
      <c r="F1859">
        <v>1010</v>
      </c>
      <c r="G1859">
        <v>321300</v>
      </c>
      <c r="I1859">
        <v>384000</v>
      </c>
      <c r="J1859">
        <v>62700</v>
      </c>
      <c r="K1859" s="28">
        <v>0.19514472455648924</v>
      </c>
      <c r="L1859" t="s">
        <v>380</v>
      </c>
      <c r="M1859" t="s">
        <v>20</v>
      </c>
      <c r="N1859">
        <v>5523.1469999999999</v>
      </c>
      <c r="O1859">
        <v>5614.08</v>
      </c>
      <c r="P1859">
        <v>90.932999999999993</v>
      </c>
    </row>
    <row r="1860" spans="1:16">
      <c r="A1860">
        <v>62</v>
      </c>
      <c r="B1860">
        <v>38</v>
      </c>
      <c r="C1860">
        <v>0</v>
      </c>
      <c r="D1860" t="s">
        <v>10484</v>
      </c>
      <c r="E1860" t="s">
        <v>10485</v>
      </c>
      <c r="F1860">
        <v>1010</v>
      </c>
      <c r="G1860">
        <v>536400</v>
      </c>
      <c r="I1860">
        <v>634500</v>
      </c>
      <c r="J1860">
        <v>98100</v>
      </c>
      <c r="K1860" s="28">
        <v>0.18288590604026855</v>
      </c>
      <c r="L1860" t="s">
        <v>380</v>
      </c>
      <c r="M1860" t="s">
        <v>20</v>
      </c>
      <c r="N1860">
        <v>9220.7160000000003</v>
      </c>
      <c r="O1860">
        <v>9276.39</v>
      </c>
      <c r="P1860">
        <v>55.673999999999069</v>
      </c>
    </row>
    <row r="1861" spans="1:16">
      <c r="A1861">
        <v>62</v>
      </c>
      <c r="B1861">
        <v>39</v>
      </c>
      <c r="C1861">
        <v>0</v>
      </c>
      <c r="D1861" t="s">
        <v>10486</v>
      </c>
      <c r="E1861" t="s">
        <v>10487</v>
      </c>
      <c r="F1861">
        <v>101</v>
      </c>
      <c r="G1861">
        <v>287010</v>
      </c>
      <c r="I1861">
        <v>339980</v>
      </c>
      <c r="J1861">
        <v>52970</v>
      </c>
      <c r="K1861" s="28">
        <v>0.18455802933695686</v>
      </c>
      <c r="L1861" t="s">
        <v>380</v>
      </c>
      <c r="M1861" t="s">
        <v>20</v>
      </c>
      <c r="N1861">
        <v>4933.7019</v>
      </c>
      <c r="O1861">
        <v>4970.5075999999999</v>
      </c>
      <c r="P1861">
        <v>36.805699999999888</v>
      </c>
    </row>
    <row r="1862" spans="1:16">
      <c r="A1862">
        <v>62</v>
      </c>
      <c r="B1862">
        <v>40</v>
      </c>
      <c r="C1862">
        <v>0</v>
      </c>
      <c r="D1862" t="s">
        <v>10488</v>
      </c>
      <c r="E1862" t="s">
        <v>10489</v>
      </c>
      <c r="F1862">
        <v>1010</v>
      </c>
      <c r="G1862">
        <v>340000</v>
      </c>
      <c r="I1862">
        <v>402500</v>
      </c>
      <c r="J1862">
        <v>62500</v>
      </c>
      <c r="K1862" s="28">
        <v>0.18382352941176472</v>
      </c>
      <c r="L1862" t="s">
        <v>380</v>
      </c>
      <c r="M1862" t="s">
        <v>20</v>
      </c>
      <c r="N1862">
        <v>5844.6</v>
      </c>
      <c r="O1862">
        <v>5884.55</v>
      </c>
      <c r="P1862">
        <v>39.949999999999818</v>
      </c>
    </row>
    <row r="1863" spans="1:16">
      <c r="A1863">
        <v>62</v>
      </c>
      <c r="B1863">
        <v>41</v>
      </c>
      <c r="C1863">
        <v>0</v>
      </c>
      <c r="D1863" t="s">
        <v>10490</v>
      </c>
      <c r="E1863" t="s">
        <v>10491</v>
      </c>
      <c r="F1863">
        <v>1010</v>
      </c>
      <c r="G1863">
        <v>385100</v>
      </c>
      <c r="I1863">
        <v>456600</v>
      </c>
      <c r="J1863">
        <v>71500</v>
      </c>
      <c r="K1863" s="28">
        <v>0.18566606076343817</v>
      </c>
      <c r="L1863" t="s">
        <v>380</v>
      </c>
      <c r="M1863" t="s">
        <v>20</v>
      </c>
      <c r="N1863">
        <v>6619.8690000000006</v>
      </c>
      <c r="O1863">
        <v>6675.4920000000002</v>
      </c>
      <c r="P1863">
        <v>55.622999999999593</v>
      </c>
    </row>
    <row r="1864" spans="1:16">
      <c r="A1864">
        <v>62</v>
      </c>
      <c r="B1864">
        <v>42</v>
      </c>
      <c r="C1864">
        <v>0</v>
      </c>
      <c r="D1864" t="s">
        <v>10492</v>
      </c>
      <c r="E1864" t="s">
        <v>10493</v>
      </c>
      <c r="F1864">
        <v>1010</v>
      </c>
      <c r="G1864">
        <v>295500</v>
      </c>
      <c r="I1864">
        <v>349900</v>
      </c>
      <c r="J1864">
        <v>54400</v>
      </c>
      <c r="K1864" s="28">
        <v>0.18409475465313019</v>
      </c>
      <c r="L1864" t="s">
        <v>380</v>
      </c>
      <c r="M1864" t="s">
        <v>20</v>
      </c>
      <c r="N1864">
        <v>5079.6450000000004</v>
      </c>
      <c r="O1864">
        <v>5115.5379999999996</v>
      </c>
      <c r="P1864">
        <v>35.89299999999912</v>
      </c>
    </row>
    <row r="1865" spans="1:16">
      <c r="A1865">
        <v>62</v>
      </c>
      <c r="B1865">
        <v>43</v>
      </c>
      <c r="C1865">
        <v>0</v>
      </c>
      <c r="D1865" t="s">
        <v>10494</v>
      </c>
      <c r="E1865" t="s">
        <v>10495</v>
      </c>
      <c r="F1865">
        <v>1010</v>
      </c>
      <c r="G1865">
        <v>356900</v>
      </c>
      <c r="I1865">
        <v>416300</v>
      </c>
      <c r="J1865">
        <v>59400</v>
      </c>
      <c r="K1865" s="28">
        <v>0.16643317455869999</v>
      </c>
      <c r="L1865" t="s">
        <v>380</v>
      </c>
      <c r="M1865" t="s">
        <v>20</v>
      </c>
      <c r="N1865">
        <v>6135.1109999999999</v>
      </c>
      <c r="O1865">
        <v>6086.3059999999996</v>
      </c>
      <c r="P1865">
        <v>-48.805000000000291</v>
      </c>
    </row>
    <row r="1866" spans="1:16">
      <c r="A1866">
        <v>62</v>
      </c>
      <c r="B1866">
        <v>44</v>
      </c>
      <c r="C1866">
        <v>0</v>
      </c>
      <c r="D1866" t="s">
        <v>10496</v>
      </c>
      <c r="E1866" t="s">
        <v>10497</v>
      </c>
      <c r="F1866">
        <v>1010</v>
      </c>
      <c r="G1866">
        <v>402100</v>
      </c>
      <c r="I1866">
        <v>473700</v>
      </c>
      <c r="J1866">
        <v>71600</v>
      </c>
      <c r="K1866" s="28">
        <v>0.17806515792091515</v>
      </c>
      <c r="L1866" t="s">
        <v>380</v>
      </c>
      <c r="M1866" t="s">
        <v>20</v>
      </c>
      <c r="N1866">
        <v>6912.0990000000011</v>
      </c>
      <c r="O1866">
        <v>6925.4939999999997</v>
      </c>
      <c r="P1866">
        <v>13.394999999998618</v>
      </c>
    </row>
    <row r="1867" spans="1:16">
      <c r="A1867">
        <v>62</v>
      </c>
      <c r="B1867">
        <v>45</v>
      </c>
      <c r="C1867">
        <v>0</v>
      </c>
      <c r="D1867" t="s">
        <v>10498</v>
      </c>
      <c r="E1867" t="s">
        <v>10499</v>
      </c>
      <c r="F1867">
        <v>1010</v>
      </c>
      <c r="G1867">
        <v>371100</v>
      </c>
      <c r="I1867">
        <v>442600</v>
      </c>
      <c r="J1867">
        <v>71500</v>
      </c>
      <c r="K1867" s="28">
        <v>0.19267043923470761</v>
      </c>
      <c r="L1867" t="s">
        <v>380</v>
      </c>
      <c r="M1867" t="s">
        <v>20</v>
      </c>
      <c r="N1867">
        <v>6379.2090000000007</v>
      </c>
      <c r="O1867">
        <v>6470.8119999999999</v>
      </c>
      <c r="P1867">
        <v>91.602999999999156</v>
      </c>
    </row>
    <row r="1868" spans="1:16">
      <c r="A1868">
        <v>62</v>
      </c>
      <c r="B1868">
        <v>46</v>
      </c>
      <c r="C1868">
        <v>0</v>
      </c>
      <c r="D1868" t="s">
        <v>10500</v>
      </c>
      <c r="E1868" t="s">
        <v>10501</v>
      </c>
      <c r="F1868">
        <v>1040</v>
      </c>
      <c r="G1868">
        <v>323500</v>
      </c>
      <c r="I1868">
        <v>384000</v>
      </c>
      <c r="J1868">
        <v>60500</v>
      </c>
      <c r="K1868" s="28">
        <v>0.18701700154559497</v>
      </c>
      <c r="L1868" t="s">
        <v>380</v>
      </c>
      <c r="M1868" t="s">
        <v>20</v>
      </c>
      <c r="N1868">
        <v>5560.9650000000001</v>
      </c>
      <c r="O1868">
        <v>5614.08</v>
      </c>
      <c r="P1868">
        <v>53.114999999999782</v>
      </c>
    </row>
    <row r="1869" spans="1:16">
      <c r="A1869">
        <v>62</v>
      </c>
      <c r="B1869">
        <v>47</v>
      </c>
      <c r="C1869">
        <v>0</v>
      </c>
      <c r="D1869" t="s">
        <v>10502</v>
      </c>
      <c r="E1869" t="s">
        <v>10503</v>
      </c>
      <c r="F1869">
        <v>1010</v>
      </c>
      <c r="G1869">
        <v>302800</v>
      </c>
      <c r="I1869">
        <v>355200</v>
      </c>
      <c r="J1869">
        <v>52400</v>
      </c>
      <c r="K1869" s="28">
        <v>0.17305151915455741</v>
      </c>
      <c r="L1869" t="s">
        <v>380</v>
      </c>
      <c r="M1869" t="s">
        <v>20</v>
      </c>
      <c r="N1869">
        <v>5205.1319999999996</v>
      </c>
      <c r="O1869">
        <v>5193.0240000000003</v>
      </c>
      <c r="P1869">
        <v>-12.107999999999265</v>
      </c>
    </row>
    <row r="1870" spans="1:16">
      <c r="A1870">
        <v>62</v>
      </c>
      <c r="B1870">
        <v>48</v>
      </c>
      <c r="C1870">
        <v>0</v>
      </c>
      <c r="D1870" t="s">
        <v>10504</v>
      </c>
      <c r="E1870" t="s">
        <v>10505</v>
      </c>
      <c r="F1870">
        <v>1010</v>
      </c>
      <c r="G1870">
        <v>313200</v>
      </c>
      <c r="I1870">
        <v>365200</v>
      </c>
      <c r="J1870">
        <v>52000</v>
      </c>
      <c r="K1870" s="28">
        <v>0.16602809706257982</v>
      </c>
      <c r="L1870" t="s">
        <v>380</v>
      </c>
      <c r="M1870" t="s">
        <v>20</v>
      </c>
      <c r="N1870">
        <v>5383.9080000000004</v>
      </c>
      <c r="O1870">
        <v>5339.2240000000002</v>
      </c>
      <c r="P1870">
        <v>-44.684000000000196</v>
      </c>
    </row>
    <row r="1871" spans="1:16">
      <c r="A1871">
        <v>62</v>
      </c>
      <c r="B1871">
        <v>49</v>
      </c>
      <c r="C1871">
        <v>0</v>
      </c>
      <c r="D1871" t="s">
        <v>10506</v>
      </c>
      <c r="E1871" t="s">
        <v>10507</v>
      </c>
      <c r="F1871">
        <v>101</v>
      </c>
      <c r="G1871">
        <v>543100</v>
      </c>
      <c r="I1871">
        <v>588500</v>
      </c>
      <c r="J1871">
        <v>45400</v>
      </c>
      <c r="K1871" s="28">
        <v>8.3594181550359137E-2</v>
      </c>
      <c r="L1871" t="s">
        <v>380</v>
      </c>
      <c r="M1871" t="s">
        <v>20</v>
      </c>
      <c r="N1871">
        <v>9335.8889999999992</v>
      </c>
      <c r="O1871">
        <v>8603.8700000000008</v>
      </c>
      <c r="P1871">
        <v>-732.01899999999841</v>
      </c>
    </row>
    <row r="1872" spans="1:16">
      <c r="A1872">
        <v>62</v>
      </c>
      <c r="B1872">
        <v>50</v>
      </c>
      <c r="C1872">
        <v>0</v>
      </c>
      <c r="D1872" t="s">
        <v>10508</v>
      </c>
      <c r="E1872" t="s">
        <v>10509</v>
      </c>
      <c r="F1872">
        <v>7170</v>
      </c>
      <c r="G1872">
        <v>51360</v>
      </c>
      <c r="I1872">
        <v>51020</v>
      </c>
      <c r="J1872">
        <v>-340</v>
      </c>
      <c r="K1872" s="28">
        <v>-6.6199376947040367E-3</v>
      </c>
      <c r="L1872" t="s">
        <v>380</v>
      </c>
      <c r="M1872" t="s">
        <v>20</v>
      </c>
      <c r="N1872">
        <v>882.87840000000006</v>
      </c>
      <c r="O1872">
        <v>745.91239999999993</v>
      </c>
      <c r="P1872">
        <v>-136.96600000000012</v>
      </c>
    </row>
    <row r="1873" spans="1:16">
      <c r="A1873">
        <v>63</v>
      </c>
      <c r="B1873">
        <v>1</v>
      </c>
      <c r="C1873">
        <v>0</v>
      </c>
      <c r="D1873" t="s">
        <v>10510</v>
      </c>
      <c r="E1873" t="s">
        <v>10511</v>
      </c>
      <c r="F1873">
        <v>1010</v>
      </c>
      <c r="G1873">
        <v>409800</v>
      </c>
      <c r="I1873">
        <v>483400</v>
      </c>
      <c r="J1873">
        <v>73600</v>
      </c>
      <c r="K1873" s="28">
        <v>0.17959980478282089</v>
      </c>
      <c r="L1873" t="s">
        <v>380</v>
      </c>
      <c r="M1873" t="s">
        <v>20</v>
      </c>
      <c r="N1873">
        <v>7044.4620000000014</v>
      </c>
      <c r="O1873">
        <v>7067.308</v>
      </c>
      <c r="P1873">
        <v>22.845999999998639</v>
      </c>
    </row>
    <row r="1874" spans="1:16">
      <c r="A1874">
        <v>63</v>
      </c>
      <c r="B1874">
        <v>2</v>
      </c>
      <c r="C1874">
        <v>0</v>
      </c>
      <c r="D1874" t="s">
        <v>10512</v>
      </c>
      <c r="E1874" t="s">
        <v>10420</v>
      </c>
      <c r="F1874">
        <v>1300</v>
      </c>
      <c r="G1874">
        <v>82900</v>
      </c>
      <c r="I1874">
        <v>99500</v>
      </c>
      <c r="J1874">
        <v>16600</v>
      </c>
      <c r="K1874" s="28">
        <v>0.20024125452352237</v>
      </c>
      <c r="L1874" t="s">
        <v>380</v>
      </c>
      <c r="M1874" t="s">
        <v>20</v>
      </c>
      <c r="N1874">
        <v>1425.0509999999999</v>
      </c>
      <c r="O1874">
        <v>1454.69</v>
      </c>
      <c r="P1874">
        <v>29.639000000000124</v>
      </c>
    </row>
    <row r="1875" spans="1:16">
      <c r="A1875">
        <v>63</v>
      </c>
      <c r="B1875">
        <v>3</v>
      </c>
      <c r="C1875">
        <v>0</v>
      </c>
      <c r="D1875" t="s">
        <v>10513</v>
      </c>
      <c r="E1875" t="s">
        <v>10420</v>
      </c>
      <c r="F1875">
        <v>1060</v>
      </c>
      <c r="G1875">
        <v>124100</v>
      </c>
      <c r="I1875">
        <v>142700</v>
      </c>
      <c r="J1875">
        <v>18600</v>
      </c>
      <c r="K1875" s="28">
        <v>0.14987912973408535</v>
      </c>
      <c r="L1875" t="s">
        <v>380</v>
      </c>
      <c r="M1875" t="s">
        <v>20</v>
      </c>
      <c r="N1875">
        <v>2133.279</v>
      </c>
      <c r="O1875">
        <v>2086.2739999999999</v>
      </c>
      <c r="P1875">
        <v>-47.005000000000109</v>
      </c>
    </row>
    <row r="1876" spans="1:16">
      <c r="A1876">
        <v>63</v>
      </c>
      <c r="B1876">
        <v>4</v>
      </c>
      <c r="C1876">
        <v>0</v>
      </c>
      <c r="D1876" t="s">
        <v>10512</v>
      </c>
      <c r="E1876" t="s">
        <v>10420</v>
      </c>
      <c r="F1876">
        <v>1300</v>
      </c>
      <c r="G1876">
        <v>128000</v>
      </c>
      <c r="I1876">
        <v>146600</v>
      </c>
      <c r="J1876">
        <v>18600</v>
      </c>
      <c r="K1876" s="28">
        <v>0.14531249999999996</v>
      </c>
      <c r="L1876" t="s">
        <v>380</v>
      </c>
      <c r="M1876" t="s">
        <v>20</v>
      </c>
      <c r="N1876">
        <v>2200.3200000000002</v>
      </c>
      <c r="O1876">
        <v>2143.2919999999999</v>
      </c>
      <c r="P1876">
        <v>-57.028000000000247</v>
      </c>
    </row>
    <row r="1877" spans="1:16">
      <c r="A1877">
        <v>63</v>
      </c>
      <c r="B1877">
        <v>5</v>
      </c>
      <c r="C1877">
        <v>0</v>
      </c>
      <c r="D1877" t="s">
        <v>10514</v>
      </c>
      <c r="E1877" t="s">
        <v>10515</v>
      </c>
      <c r="F1877">
        <v>1010</v>
      </c>
      <c r="G1877">
        <v>482400</v>
      </c>
      <c r="I1877">
        <v>565900</v>
      </c>
      <c r="J1877">
        <v>83500</v>
      </c>
      <c r="K1877" s="28">
        <v>0.17309286898839127</v>
      </c>
      <c r="L1877" t="s">
        <v>380</v>
      </c>
      <c r="M1877" t="s">
        <v>20</v>
      </c>
      <c r="N1877">
        <v>8292.4560000000001</v>
      </c>
      <c r="O1877">
        <v>8273.4580000000005</v>
      </c>
      <c r="P1877">
        <v>-18.997999999999593</v>
      </c>
    </row>
    <row r="1878" spans="1:16">
      <c r="A1878">
        <v>63</v>
      </c>
      <c r="B1878">
        <v>6</v>
      </c>
      <c r="C1878">
        <v>0</v>
      </c>
      <c r="D1878" t="s">
        <v>10516</v>
      </c>
      <c r="E1878" t="s">
        <v>10517</v>
      </c>
      <c r="F1878">
        <v>1320</v>
      </c>
      <c r="G1878">
        <v>6900</v>
      </c>
      <c r="I1878">
        <v>6900</v>
      </c>
      <c r="J1878">
        <v>0</v>
      </c>
      <c r="K1878" s="28">
        <v>0</v>
      </c>
      <c r="L1878" t="s">
        <v>380</v>
      </c>
      <c r="M1878" t="s">
        <v>20</v>
      </c>
      <c r="N1878">
        <v>118.61100000000002</v>
      </c>
      <c r="O1878">
        <v>100.878</v>
      </c>
      <c r="P1878">
        <v>-17.733000000000018</v>
      </c>
    </row>
    <row r="1879" spans="1:16">
      <c r="A1879">
        <v>63</v>
      </c>
      <c r="B1879">
        <v>7</v>
      </c>
      <c r="C1879">
        <v>0</v>
      </c>
      <c r="D1879" t="s">
        <v>10518</v>
      </c>
      <c r="E1879" t="s">
        <v>7200</v>
      </c>
      <c r="F1879">
        <v>9320</v>
      </c>
      <c r="G1879">
        <v>690300</v>
      </c>
      <c r="I1879">
        <v>690300</v>
      </c>
      <c r="J1879">
        <v>0</v>
      </c>
      <c r="K1879" s="28">
        <v>0</v>
      </c>
      <c r="L1879" t="s">
        <v>380</v>
      </c>
      <c r="M1879" t="s">
        <v>20</v>
      </c>
      <c r="N1879">
        <v>11866.257</v>
      </c>
      <c r="O1879">
        <v>10092.186</v>
      </c>
      <c r="P1879">
        <v>-1774.0709999999999</v>
      </c>
    </row>
    <row r="1880" spans="1:16">
      <c r="A1880">
        <v>63</v>
      </c>
      <c r="B1880">
        <v>8</v>
      </c>
      <c r="C1880">
        <v>0</v>
      </c>
      <c r="D1880" t="s">
        <v>10519</v>
      </c>
      <c r="E1880" t="s">
        <v>10520</v>
      </c>
      <c r="F1880">
        <v>1010</v>
      </c>
      <c r="G1880">
        <v>379900</v>
      </c>
      <c r="I1880">
        <v>450600</v>
      </c>
      <c r="J1880">
        <v>70700</v>
      </c>
      <c r="K1880" s="28">
        <v>0.18610160568570677</v>
      </c>
      <c r="L1880" t="s">
        <v>380</v>
      </c>
      <c r="M1880" t="s">
        <v>20</v>
      </c>
      <c r="N1880">
        <v>6530.4810000000007</v>
      </c>
      <c r="O1880">
        <v>6587.7719999999999</v>
      </c>
      <c r="P1880">
        <v>57.290999999999258</v>
      </c>
    </row>
    <row r="1881" spans="1:16">
      <c r="A1881">
        <v>63</v>
      </c>
      <c r="B1881">
        <v>9</v>
      </c>
      <c r="C1881">
        <v>0</v>
      </c>
      <c r="D1881" t="s">
        <v>10521</v>
      </c>
      <c r="E1881" t="s">
        <v>10522</v>
      </c>
      <c r="F1881">
        <v>1010</v>
      </c>
      <c r="G1881">
        <v>357000</v>
      </c>
      <c r="I1881">
        <v>426000</v>
      </c>
      <c r="J1881">
        <v>69000</v>
      </c>
      <c r="K1881" s="28">
        <v>0.19327731092436973</v>
      </c>
      <c r="L1881" t="s">
        <v>380</v>
      </c>
      <c r="M1881" t="s">
        <v>20</v>
      </c>
      <c r="N1881">
        <v>6136.83</v>
      </c>
      <c r="O1881">
        <v>6228.12</v>
      </c>
      <c r="P1881">
        <v>91.289999999999964</v>
      </c>
    </row>
    <row r="1882" spans="1:16">
      <c r="A1882">
        <v>63</v>
      </c>
      <c r="B1882">
        <v>10</v>
      </c>
      <c r="C1882">
        <v>0</v>
      </c>
      <c r="D1882" t="s">
        <v>10523</v>
      </c>
      <c r="E1882" t="s">
        <v>10524</v>
      </c>
      <c r="F1882">
        <v>1010</v>
      </c>
      <c r="G1882">
        <v>329200</v>
      </c>
      <c r="I1882">
        <v>392100</v>
      </c>
      <c r="J1882">
        <v>62900</v>
      </c>
      <c r="K1882" s="28">
        <v>0.19106925880923442</v>
      </c>
      <c r="L1882" t="s">
        <v>380</v>
      </c>
      <c r="M1882" t="s">
        <v>20</v>
      </c>
      <c r="N1882">
        <v>5658.9480000000003</v>
      </c>
      <c r="O1882">
        <v>5732.5020000000004</v>
      </c>
      <c r="P1882">
        <v>73.554000000000087</v>
      </c>
    </row>
    <row r="1883" spans="1:16">
      <c r="A1883">
        <v>63</v>
      </c>
      <c r="B1883">
        <v>11</v>
      </c>
      <c r="C1883">
        <v>0</v>
      </c>
      <c r="D1883" t="s">
        <v>10525</v>
      </c>
      <c r="E1883" t="s">
        <v>10526</v>
      </c>
      <c r="F1883">
        <v>1010</v>
      </c>
      <c r="G1883">
        <v>384100</v>
      </c>
      <c r="I1883">
        <v>450300</v>
      </c>
      <c r="J1883">
        <v>66200</v>
      </c>
      <c r="K1883" s="28">
        <v>0.17235095027336622</v>
      </c>
      <c r="L1883" t="s">
        <v>380</v>
      </c>
      <c r="M1883" t="s">
        <v>20</v>
      </c>
      <c r="N1883">
        <v>6602.679000000001</v>
      </c>
      <c r="O1883">
        <v>6583.3860000000004</v>
      </c>
      <c r="P1883">
        <v>-19.293000000000575</v>
      </c>
    </row>
    <row r="1884" spans="1:16">
      <c r="A1884">
        <v>63</v>
      </c>
      <c r="B1884">
        <v>12</v>
      </c>
      <c r="C1884">
        <v>0</v>
      </c>
      <c r="D1884" t="s">
        <v>10527</v>
      </c>
      <c r="E1884" t="s">
        <v>10528</v>
      </c>
      <c r="F1884">
        <v>1320</v>
      </c>
      <c r="G1884">
        <v>7200</v>
      </c>
      <c r="I1884">
        <v>7200</v>
      </c>
      <c r="J1884">
        <v>0</v>
      </c>
      <c r="K1884" s="28">
        <v>0</v>
      </c>
      <c r="L1884" t="s">
        <v>380</v>
      </c>
      <c r="M1884" t="s">
        <v>20</v>
      </c>
      <c r="N1884">
        <v>123.76800000000001</v>
      </c>
      <c r="O1884">
        <v>105.264</v>
      </c>
      <c r="P1884">
        <v>-18.504000000000019</v>
      </c>
    </row>
    <row r="1885" spans="1:16">
      <c r="A1885">
        <v>63</v>
      </c>
      <c r="B1885">
        <v>13</v>
      </c>
      <c r="C1885">
        <v>0</v>
      </c>
      <c r="D1885" t="s">
        <v>10529</v>
      </c>
      <c r="E1885" t="s">
        <v>10530</v>
      </c>
      <c r="F1885">
        <v>1010</v>
      </c>
      <c r="G1885">
        <v>275300</v>
      </c>
      <c r="I1885">
        <v>329800</v>
      </c>
      <c r="J1885">
        <v>54500</v>
      </c>
      <c r="K1885" s="28">
        <v>0.19796585543043954</v>
      </c>
      <c r="L1885" t="s">
        <v>380</v>
      </c>
      <c r="M1885" t="s">
        <v>20</v>
      </c>
      <c r="N1885">
        <v>4732.4070000000002</v>
      </c>
      <c r="O1885">
        <v>4821.6760000000004</v>
      </c>
      <c r="P1885">
        <v>89.269000000000233</v>
      </c>
    </row>
    <row r="1886" spans="1:16">
      <c r="A1886">
        <v>63</v>
      </c>
      <c r="B1886">
        <v>14</v>
      </c>
      <c r="C1886">
        <v>0</v>
      </c>
      <c r="D1886" t="s">
        <v>10531</v>
      </c>
      <c r="E1886" t="s">
        <v>10532</v>
      </c>
      <c r="F1886">
        <v>1010</v>
      </c>
      <c r="G1886">
        <v>365900</v>
      </c>
      <c r="I1886">
        <v>429500</v>
      </c>
      <c r="J1886">
        <v>63600</v>
      </c>
      <c r="K1886" s="28">
        <v>0.17381798305547957</v>
      </c>
      <c r="L1886" t="s">
        <v>380</v>
      </c>
      <c r="M1886" t="s">
        <v>20</v>
      </c>
      <c r="N1886">
        <v>6289.8210000000008</v>
      </c>
      <c r="O1886">
        <v>6279.29</v>
      </c>
      <c r="P1886">
        <v>-10.531000000000859</v>
      </c>
    </row>
    <row r="1887" spans="1:16">
      <c r="A1887">
        <v>63</v>
      </c>
      <c r="B1887">
        <v>15</v>
      </c>
      <c r="C1887">
        <v>0</v>
      </c>
      <c r="D1887" t="s">
        <v>10533</v>
      </c>
      <c r="E1887" t="s">
        <v>10534</v>
      </c>
      <c r="F1887">
        <v>1010</v>
      </c>
      <c r="G1887">
        <v>217800</v>
      </c>
      <c r="I1887">
        <v>225900</v>
      </c>
      <c r="J1887">
        <v>8100</v>
      </c>
      <c r="K1887" s="28">
        <v>3.7190082644628086E-2</v>
      </c>
      <c r="L1887" t="s">
        <v>380</v>
      </c>
      <c r="M1887" t="s">
        <v>20</v>
      </c>
      <c r="N1887">
        <v>3743.9820000000004</v>
      </c>
      <c r="O1887">
        <v>3302.6579999999999</v>
      </c>
      <c r="P1887">
        <v>-441.32400000000052</v>
      </c>
    </row>
    <row r="1888" spans="1:16">
      <c r="A1888">
        <v>63</v>
      </c>
      <c r="B1888">
        <v>16</v>
      </c>
      <c r="C1888">
        <v>0</v>
      </c>
      <c r="D1888" t="s">
        <v>10535</v>
      </c>
      <c r="E1888" t="s">
        <v>10536</v>
      </c>
      <c r="F1888">
        <v>1010</v>
      </c>
      <c r="G1888">
        <v>160400</v>
      </c>
      <c r="I1888">
        <v>168400</v>
      </c>
      <c r="J1888">
        <v>8000</v>
      </c>
      <c r="K1888" s="28">
        <v>4.9875311720698257E-2</v>
      </c>
      <c r="L1888" t="s">
        <v>380</v>
      </c>
      <c r="M1888" t="s">
        <v>20</v>
      </c>
      <c r="N1888">
        <v>2757.2759999999998</v>
      </c>
      <c r="O1888">
        <v>2462.0079999999998</v>
      </c>
      <c r="P1888">
        <v>-295.26800000000003</v>
      </c>
    </row>
    <row r="1889" spans="1:16">
      <c r="A1889">
        <v>63</v>
      </c>
      <c r="B1889">
        <v>17</v>
      </c>
      <c r="C1889">
        <v>0</v>
      </c>
      <c r="D1889" t="s">
        <v>10537</v>
      </c>
      <c r="E1889" t="s">
        <v>10538</v>
      </c>
      <c r="F1889">
        <v>1010</v>
      </c>
      <c r="G1889">
        <v>316300</v>
      </c>
      <c r="I1889">
        <v>376000</v>
      </c>
      <c r="J1889">
        <v>59700</v>
      </c>
      <c r="K1889" s="28">
        <v>0.18874486247233646</v>
      </c>
      <c r="L1889" t="s">
        <v>380</v>
      </c>
      <c r="M1889" t="s">
        <v>20</v>
      </c>
      <c r="N1889">
        <v>5437.1970000000001</v>
      </c>
      <c r="O1889">
        <v>5497.12</v>
      </c>
      <c r="P1889">
        <v>59.922999999999774</v>
      </c>
    </row>
    <row r="1890" spans="1:16">
      <c r="A1890">
        <v>63</v>
      </c>
      <c r="B1890">
        <v>18</v>
      </c>
      <c r="C1890">
        <v>0</v>
      </c>
      <c r="D1890" t="s">
        <v>10539</v>
      </c>
      <c r="E1890" t="s">
        <v>10540</v>
      </c>
      <c r="F1890">
        <v>1010</v>
      </c>
      <c r="G1890">
        <v>323500</v>
      </c>
      <c r="I1890">
        <v>375900</v>
      </c>
      <c r="J1890">
        <v>52400</v>
      </c>
      <c r="K1890" s="28">
        <v>0.16197836166924273</v>
      </c>
      <c r="L1890" t="s">
        <v>380</v>
      </c>
      <c r="M1890" t="s">
        <v>20</v>
      </c>
      <c r="N1890">
        <v>5560.9650000000001</v>
      </c>
      <c r="O1890">
        <v>5495.6580000000004</v>
      </c>
      <c r="P1890">
        <v>-65.306999999999789</v>
      </c>
    </row>
    <row r="1891" spans="1:16">
      <c r="A1891">
        <v>63</v>
      </c>
      <c r="B1891">
        <v>19</v>
      </c>
      <c r="C1891">
        <v>0</v>
      </c>
      <c r="D1891" t="s">
        <v>10541</v>
      </c>
      <c r="E1891" t="s">
        <v>10542</v>
      </c>
      <c r="F1891">
        <v>1010</v>
      </c>
      <c r="G1891">
        <v>234700</v>
      </c>
      <c r="I1891">
        <v>272000</v>
      </c>
      <c r="J1891">
        <v>37300</v>
      </c>
      <c r="K1891" s="28">
        <v>0.15892628887942051</v>
      </c>
      <c r="L1891" t="s">
        <v>380</v>
      </c>
      <c r="M1891" t="s">
        <v>20</v>
      </c>
      <c r="N1891">
        <v>4034.4930000000004</v>
      </c>
      <c r="O1891">
        <v>3976.64</v>
      </c>
      <c r="P1891">
        <v>-57.85300000000052</v>
      </c>
    </row>
    <row r="1892" spans="1:16">
      <c r="A1892">
        <v>63</v>
      </c>
      <c r="B1892">
        <v>20</v>
      </c>
      <c r="C1892">
        <v>0</v>
      </c>
      <c r="D1892" t="s">
        <v>10543</v>
      </c>
      <c r="E1892" t="s">
        <v>10544</v>
      </c>
      <c r="F1892">
        <v>1010</v>
      </c>
      <c r="G1892">
        <v>265800</v>
      </c>
      <c r="I1892">
        <v>316000</v>
      </c>
      <c r="J1892">
        <v>50200</v>
      </c>
      <c r="K1892" s="28">
        <v>0.18886380737396546</v>
      </c>
      <c r="L1892" t="s">
        <v>380</v>
      </c>
      <c r="M1892" t="s">
        <v>20</v>
      </c>
      <c r="N1892">
        <v>4569.1019999999999</v>
      </c>
      <c r="O1892">
        <v>4619.92</v>
      </c>
      <c r="P1892">
        <v>50.818000000000211</v>
      </c>
    </row>
    <row r="1893" spans="1:16">
      <c r="A1893">
        <v>63</v>
      </c>
      <c r="B1893">
        <v>21</v>
      </c>
      <c r="C1893">
        <v>0</v>
      </c>
      <c r="D1893" t="s">
        <v>10545</v>
      </c>
      <c r="E1893" t="s">
        <v>10546</v>
      </c>
      <c r="F1893">
        <v>1010</v>
      </c>
      <c r="G1893">
        <v>534500</v>
      </c>
      <c r="I1893">
        <v>626400</v>
      </c>
      <c r="J1893">
        <v>91900</v>
      </c>
      <c r="K1893" s="28">
        <v>0.1719363891487371</v>
      </c>
      <c r="L1893" t="s">
        <v>380</v>
      </c>
      <c r="M1893" t="s">
        <v>20</v>
      </c>
      <c r="N1893">
        <v>9188.0550000000003</v>
      </c>
      <c r="O1893">
        <v>9157.9680000000008</v>
      </c>
      <c r="P1893">
        <v>-30.086999999999534</v>
      </c>
    </row>
    <row r="1894" spans="1:16">
      <c r="A1894">
        <v>63</v>
      </c>
      <c r="B1894">
        <v>22</v>
      </c>
      <c r="C1894">
        <v>0</v>
      </c>
      <c r="D1894" t="s">
        <v>10547</v>
      </c>
      <c r="E1894" t="s">
        <v>10548</v>
      </c>
      <c r="F1894">
        <v>1010</v>
      </c>
      <c r="G1894">
        <v>485800</v>
      </c>
      <c r="I1894">
        <v>569900</v>
      </c>
      <c r="J1894">
        <v>84100</v>
      </c>
      <c r="K1894" s="28">
        <v>0.17311650885137908</v>
      </c>
      <c r="L1894" t="s">
        <v>380</v>
      </c>
      <c r="M1894" t="s">
        <v>20</v>
      </c>
      <c r="N1894">
        <v>8350.902</v>
      </c>
      <c r="O1894">
        <v>8331.9380000000001</v>
      </c>
      <c r="P1894">
        <v>-18.963999999999942</v>
      </c>
    </row>
    <row r="1895" spans="1:16">
      <c r="A1895">
        <v>63</v>
      </c>
      <c r="B1895">
        <v>23</v>
      </c>
      <c r="C1895">
        <v>0</v>
      </c>
      <c r="D1895" t="s">
        <v>10549</v>
      </c>
      <c r="E1895" t="s">
        <v>10550</v>
      </c>
      <c r="F1895">
        <v>1010</v>
      </c>
      <c r="G1895">
        <v>478200</v>
      </c>
      <c r="I1895">
        <v>555600</v>
      </c>
      <c r="J1895">
        <v>77400</v>
      </c>
      <c r="K1895" s="28">
        <v>0.16185696361355073</v>
      </c>
      <c r="L1895" t="s">
        <v>380</v>
      </c>
      <c r="M1895" t="s">
        <v>20</v>
      </c>
      <c r="N1895">
        <v>8220.2580000000016</v>
      </c>
      <c r="O1895">
        <v>8122.8720000000003</v>
      </c>
      <c r="P1895">
        <v>-97.386000000001332</v>
      </c>
    </row>
    <row r="1896" spans="1:16">
      <c r="A1896">
        <v>63</v>
      </c>
      <c r="B1896">
        <v>24</v>
      </c>
      <c r="C1896">
        <v>0</v>
      </c>
      <c r="D1896" t="s">
        <v>10551</v>
      </c>
      <c r="E1896" t="s">
        <v>10552</v>
      </c>
      <c r="F1896">
        <v>1010</v>
      </c>
      <c r="G1896">
        <v>408500</v>
      </c>
      <c r="I1896">
        <v>478500</v>
      </c>
      <c r="J1896">
        <v>70000</v>
      </c>
      <c r="K1896" s="28">
        <v>0.171358629130967</v>
      </c>
      <c r="L1896" t="s">
        <v>380</v>
      </c>
      <c r="M1896" t="s">
        <v>20</v>
      </c>
      <c r="N1896">
        <v>7022.1150000000007</v>
      </c>
      <c r="O1896">
        <v>6995.67</v>
      </c>
      <c r="P1896">
        <v>-26.445000000000618</v>
      </c>
    </row>
    <row r="1897" spans="1:16">
      <c r="A1897">
        <v>63</v>
      </c>
      <c r="B1897">
        <v>25</v>
      </c>
      <c r="C1897">
        <v>0</v>
      </c>
      <c r="D1897" t="s">
        <v>10553</v>
      </c>
      <c r="E1897" t="s">
        <v>10554</v>
      </c>
      <c r="F1897">
        <v>1010</v>
      </c>
      <c r="G1897">
        <v>330300</v>
      </c>
      <c r="I1897">
        <v>389400</v>
      </c>
      <c r="J1897">
        <v>59100</v>
      </c>
      <c r="K1897" s="28">
        <v>0.17892824704813814</v>
      </c>
      <c r="L1897" t="s">
        <v>380</v>
      </c>
      <c r="M1897" t="s">
        <v>20</v>
      </c>
      <c r="N1897">
        <v>5677.857</v>
      </c>
      <c r="O1897">
        <v>5693.0280000000002</v>
      </c>
      <c r="P1897">
        <v>15.171000000000276</v>
      </c>
    </row>
    <row r="1898" spans="1:16">
      <c r="A1898">
        <v>63</v>
      </c>
      <c r="B1898">
        <v>26</v>
      </c>
      <c r="C1898">
        <v>0</v>
      </c>
      <c r="D1898" t="s">
        <v>10555</v>
      </c>
      <c r="E1898" t="s">
        <v>10556</v>
      </c>
      <c r="F1898">
        <v>1010</v>
      </c>
      <c r="G1898">
        <v>399400</v>
      </c>
      <c r="I1898">
        <v>475800</v>
      </c>
      <c r="J1898">
        <v>76400</v>
      </c>
      <c r="K1898" s="28">
        <v>0.1912869303955933</v>
      </c>
      <c r="L1898" t="s">
        <v>380</v>
      </c>
      <c r="M1898" t="s">
        <v>20</v>
      </c>
      <c r="N1898">
        <v>6865.6860000000006</v>
      </c>
      <c r="O1898">
        <v>6956.1959999999999</v>
      </c>
      <c r="P1898">
        <v>90.509999999999309</v>
      </c>
    </row>
    <row r="1899" spans="1:16">
      <c r="A1899">
        <v>63</v>
      </c>
      <c r="B1899">
        <v>27</v>
      </c>
      <c r="C1899">
        <v>0</v>
      </c>
      <c r="D1899" t="s">
        <v>10557</v>
      </c>
      <c r="E1899" t="s">
        <v>10558</v>
      </c>
      <c r="F1899">
        <v>1010</v>
      </c>
      <c r="G1899">
        <v>405800</v>
      </c>
      <c r="I1899">
        <v>480400</v>
      </c>
      <c r="J1899">
        <v>74600</v>
      </c>
      <c r="K1899" s="28">
        <v>0.18383440118284877</v>
      </c>
      <c r="L1899" t="s">
        <v>380</v>
      </c>
      <c r="M1899" t="s">
        <v>20</v>
      </c>
      <c r="N1899">
        <v>6975.7020000000011</v>
      </c>
      <c r="O1899">
        <v>7023.4480000000003</v>
      </c>
      <c r="P1899">
        <v>47.745999999999185</v>
      </c>
    </row>
    <row r="1900" spans="1:16">
      <c r="A1900">
        <v>64</v>
      </c>
      <c r="B1900">
        <v>1</v>
      </c>
      <c r="C1900">
        <v>0</v>
      </c>
      <c r="D1900" t="s">
        <v>10559</v>
      </c>
      <c r="E1900" t="s">
        <v>10560</v>
      </c>
      <c r="F1900">
        <v>1010</v>
      </c>
      <c r="G1900">
        <v>308000</v>
      </c>
      <c r="I1900">
        <v>368400</v>
      </c>
      <c r="J1900">
        <v>60400</v>
      </c>
      <c r="K1900" s="28">
        <v>0.19610389610389611</v>
      </c>
      <c r="L1900" t="s">
        <v>380</v>
      </c>
      <c r="M1900" t="s">
        <v>20</v>
      </c>
      <c r="N1900">
        <v>5294.52</v>
      </c>
      <c r="O1900">
        <v>5386.0079999999998</v>
      </c>
      <c r="P1900">
        <v>91.487999999999374</v>
      </c>
    </row>
    <row r="1901" spans="1:16">
      <c r="A1901">
        <v>64</v>
      </c>
      <c r="B1901">
        <v>2</v>
      </c>
      <c r="C1901">
        <v>0</v>
      </c>
      <c r="D1901" t="s">
        <v>10561</v>
      </c>
      <c r="E1901" t="s">
        <v>10562</v>
      </c>
      <c r="F1901">
        <v>1010</v>
      </c>
      <c r="G1901">
        <v>249500</v>
      </c>
      <c r="I1901">
        <v>298300</v>
      </c>
      <c r="J1901">
        <v>48800</v>
      </c>
      <c r="K1901" s="28">
        <v>0.19559118236472939</v>
      </c>
      <c r="L1901" t="s">
        <v>380</v>
      </c>
      <c r="M1901" t="s">
        <v>20</v>
      </c>
      <c r="N1901">
        <v>4288.9049999999997</v>
      </c>
      <c r="O1901">
        <v>4361.1459999999997</v>
      </c>
      <c r="P1901">
        <v>72.240999999999985</v>
      </c>
    </row>
    <row r="1902" spans="1:16">
      <c r="A1902">
        <v>64</v>
      </c>
      <c r="B1902">
        <v>3</v>
      </c>
      <c r="C1902">
        <v>0</v>
      </c>
      <c r="D1902" t="s">
        <v>10563</v>
      </c>
      <c r="E1902" t="s">
        <v>10564</v>
      </c>
      <c r="F1902">
        <v>8030</v>
      </c>
      <c r="G1902">
        <v>5000</v>
      </c>
      <c r="I1902">
        <v>5000</v>
      </c>
      <c r="J1902">
        <v>0</v>
      </c>
      <c r="K1902" s="28">
        <v>0</v>
      </c>
      <c r="L1902" t="s">
        <v>380</v>
      </c>
      <c r="M1902" t="s">
        <v>20</v>
      </c>
      <c r="N1902">
        <v>85.95</v>
      </c>
      <c r="O1902">
        <v>73.099999999999994</v>
      </c>
      <c r="P1902">
        <v>-12.850000000000009</v>
      </c>
    </row>
    <row r="1903" spans="1:16">
      <c r="A1903">
        <v>64</v>
      </c>
      <c r="B1903">
        <v>4</v>
      </c>
      <c r="C1903">
        <v>0</v>
      </c>
      <c r="D1903" t="s">
        <v>10565</v>
      </c>
      <c r="E1903" t="s">
        <v>10566</v>
      </c>
      <c r="F1903">
        <v>1010</v>
      </c>
      <c r="G1903">
        <v>387500</v>
      </c>
      <c r="I1903">
        <v>461900</v>
      </c>
      <c r="J1903">
        <v>74400</v>
      </c>
      <c r="K1903" s="28">
        <v>0.19199999999999995</v>
      </c>
      <c r="L1903" t="s">
        <v>380</v>
      </c>
      <c r="M1903" t="s">
        <v>20</v>
      </c>
      <c r="N1903">
        <v>6661.1250000000009</v>
      </c>
      <c r="O1903">
        <v>6752.9780000000001</v>
      </c>
      <c r="P1903">
        <v>91.852999999999156</v>
      </c>
    </row>
    <row r="1904" spans="1:16">
      <c r="A1904">
        <v>64</v>
      </c>
      <c r="B1904">
        <v>5</v>
      </c>
      <c r="C1904">
        <v>0</v>
      </c>
      <c r="D1904" t="s">
        <v>10567</v>
      </c>
      <c r="E1904" t="s">
        <v>10568</v>
      </c>
      <c r="F1904">
        <v>1010</v>
      </c>
      <c r="G1904">
        <v>315000</v>
      </c>
      <c r="I1904">
        <v>371200</v>
      </c>
      <c r="J1904">
        <v>56200</v>
      </c>
      <c r="K1904" s="28">
        <v>0.17841269841269836</v>
      </c>
      <c r="L1904" t="s">
        <v>380</v>
      </c>
      <c r="M1904" t="s">
        <v>20</v>
      </c>
      <c r="N1904">
        <v>5414.85</v>
      </c>
      <c r="O1904">
        <v>5426.9440000000004</v>
      </c>
      <c r="P1904">
        <v>12.094000000000051</v>
      </c>
    </row>
    <row r="1905" spans="1:16">
      <c r="A1905">
        <v>64</v>
      </c>
      <c r="B1905">
        <v>6</v>
      </c>
      <c r="C1905">
        <v>0</v>
      </c>
      <c r="D1905" t="s">
        <v>10569</v>
      </c>
      <c r="E1905" t="s">
        <v>10570</v>
      </c>
      <c r="F1905">
        <v>1010</v>
      </c>
      <c r="G1905">
        <v>382400</v>
      </c>
      <c r="I1905">
        <v>452900</v>
      </c>
      <c r="J1905">
        <v>70500</v>
      </c>
      <c r="K1905" s="28">
        <v>0.1843619246861925</v>
      </c>
      <c r="L1905" t="s">
        <v>380</v>
      </c>
      <c r="M1905" t="s">
        <v>20</v>
      </c>
      <c r="N1905">
        <v>6573.456000000001</v>
      </c>
      <c r="O1905">
        <v>6621.3980000000001</v>
      </c>
      <c r="P1905">
        <v>47.941999999999098</v>
      </c>
    </row>
    <row r="1906" spans="1:16">
      <c r="A1906">
        <v>64</v>
      </c>
      <c r="B1906">
        <v>7</v>
      </c>
      <c r="C1906">
        <v>0</v>
      </c>
      <c r="D1906" t="s">
        <v>10571</v>
      </c>
      <c r="E1906" t="s">
        <v>10572</v>
      </c>
      <c r="F1906">
        <v>1010</v>
      </c>
      <c r="G1906">
        <v>670400</v>
      </c>
      <c r="I1906">
        <v>783900</v>
      </c>
      <c r="J1906">
        <v>113500</v>
      </c>
      <c r="K1906" s="28">
        <v>0.16930190930787581</v>
      </c>
      <c r="L1906" t="s">
        <v>380</v>
      </c>
      <c r="M1906" t="s">
        <v>20</v>
      </c>
      <c r="N1906">
        <v>11524.175999999999</v>
      </c>
      <c r="O1906">
        <v>11460.618</v>
      </c>
      <c r="P1906">
        <v>-63.557999999999083</v>
      </c>
    </row>
    <row r="1907" spans="1:16">
      <c r="A1907">
        <v>64</v>
      </c>
      <c r="B1907">
        <v>8</v>
      </c>
      <c r="C1907">
        <v>0</v>
      </c>
      <c r="D1907" t="s">
        <v>10573</v>
      </c>
      <c r="E1907" t="s">
        <v>10574</v>
      </c>
      <c r="F1907">
        <v>1010</v>
      </c>
      <c r="G1907">
        <v>400900</v>
      </c>
      <c r="I1907">
        <v>472500</v>
      </c>
      <c r="J1907">
        <v>71600</v>
      </c>
      <c r="K1907" s="28">
        <v>0.17859815415315539</v>
      </c>
      <c r="L1907" t="s">
        <v>380</v>
      </c>
      <c r="M1907" t="s">
        <v>20</v>
      </c>
      <c r="N1907">
        <v>6891.4710000000014</v>
      </c>
      <c r="O1907">
        <v>6907.95</v>
      </c>
      <c r="P1907">
        <v>16.47899999999845</v>
      </c>
    </row>
    <row r="1908" spans="1:16">
      <c r="A1908">
        <v>64</v>
      </c>
      <c r="B1908">
        <v>9</v>
      </c>
      <c r="C1908">
        <v>0</v>
      </c>
      <c r="D1908" t="s">
        <v>10575</v>
      </c>
      <c r="E1908" t="s">
        <v>10576</v>
      </c>
      <c r="F1908">
        <v>1310</v>
      </c>
      <c r="G1908">
        <v>1900</v>
      </c>
      <c r="I1908">
        <v>1900</v>
      </c>
      <c r="J1908">
        <v>0</v>
      </c>
      <c r="K1908" s="28">
        <v>0</v>
      </c>
      <c r="L1908" t="s">
        <v>380</v>
      </c>
      <c r="M1908" t="s">
        <v>20</v>
      </c>
      <c r="N1908">
        <v>32.661000000000001</v>
      </c>
      <c r="O1908">
        <v>27.777999999999999</v>
      </c>
      <c r="P1908">
        <v>-4.8830000000000027</v>
      </c>
    </row>
    <row r="1909" spans="1:16">
      <c r="A1909">
        <v>64</v>
      </c>
      <c r="B1909">
        <v>10</v>
      </c>
      <c r="C1909">
        <v>0</v>
      </c>
      <c r="D1909" t="s">
        <v>10577</v>
      </c>
      <c r="E1909" t="s">
        <v>10578</v>
      </c>
      <c r="F1909">
        <v>1010</v>
      </c>
      <c r="G1909">
        <v>569400</v>
      </c>
      <c r="I1909">
        <v>664100</v>
      </c>
      <c r="J1909">
        <v>94700</v>
      </c>
      <c r="K1909" s="28">
        <v>0.16631541974007735</v>
      </c>
      <c r="L1909" t="s">
        <v>380</v>
      </c>
      <c r="M1909" t="s">
        <v>20</v>
      </c>
      <c r="N1909">
        <v>9787.9860000000008</v>
      </c>
      <c r="O1909">
        <v>9709.1419999999998</v>
      </c>
      <c r="P1909">
        <v>-78.84400000000096</v>
      </c>
    </row>
    <row r="1910" spans="1:16">
      <c r="A1910">
        <v>64</v>
      </c>
      <c r="B1910">
        <v>11</v>
      </c>
      <c r="C1910">
        <v>0</v>
      </c>
      <c r="D1910" t="s">
        <v>10579</v>
      </c>
      <c r="E1910" t="s">
        <v>10580</v>
      </c>
      <c r="F1910">
        <v>1010</v>
      </c>
      <c r="G1910">
        <v>451300</v>
      </c>
      <c r="I1910">
        <v>527500</v>
      </c>
      <c r="J1910">
        <v>76200</v>
      </c>
      <c r="K1910" s="28">
        <v>0.16884555727897177</v>
      </c>
      <c r="L1910" t="s">
        <v>380</v>
      </c>
      <c r="M1910" t="s">
        <v>20</v>
      </c>
      <c r="N1910">
        <v>7757.8470000000007</v>
      </c>
      <c r="O1910">
        <v>7712.05</v>
      </c>
      <c r="P1910">
        <v>-45.79700000000048</v>
      </c>
    </row>
    <row r="1911" spans="1:16">
      <c r="A1911">
        <v>64</v>
      </c>
      <c r="B1911">
        <v>12</v>
      </c>
      <c r="C1911">
        <v>0</v>
      </c>
      <c r="D1911" t="s">
        <v>10581</v>
      </c>
      <c r="E1911" t="s">
        <v>10582</v>
      </c>
      <c r="F1911">
        <v>1010</v>
      </c>
      <c r="G1911">
        <v>527200</v>
      </c>
      <c r="I1911">
        <v>622700</v>
      </c>
      <c r="J1911">
        <v>95500</v>
      </c>
      <c r="K1911" s="28">
        <v>0.18114567526555381</v>
      </c>
      <c r="L1911" t="s">
        <v>380</v>
      </c>
      <c r="M1911" t="s">
        <v>20</v>
      </c>
      <c r="N1911">
        <v>9062.5679999999993</v>
      </c>
      <c r="O1911">
        <v>9103.8739999999998</v>
      </c>
      <c r="P1911">
        <v>41.306000000000495</v>
      </c>
    </row>
    <row r="1912" spans="1:16">
      <c r="A1912">
        <v>64</v>
      </c>
      <c r="B1912">
        <v>13</v>
      </c>
      <c r="C1912">
        <v>0</v>
      </c>
      <c r="D1912" t="s">
        <v>10583</v>
      </c>
      <c r="E1912" t="s">
        <v>10584</v>
      </c>
      <c r="F1912">
        <v>1010</v>
      </c>
      <c r="G1912">
        <v>583200</v>
      </c>
      <c r="I1912">
        <v>676900</v>
      </c>
      <c r="J1912">
        <v>93700</v>
      </c>
      <c r="K1912" s="28">
        <v>0.16066529492455417</v>
      </c>
      <c r="L1912" t="s">
        <v>380</v>
      </c>
      <c r="M1912" t="s">
        <v>20</v>
      </c>
      <c r="N1912">
        <v>10025.208000000001</v>
      </c>
      <c r="O1912">
        <v>9896.2780000000002</v>
      </c>
      <c r="P1912">
        <v>-128.93000000000029</v>
      </c>
    </row>
    <row r="1913" spans="1:16">
      <c r="A1913">
        <v>64</v>
      </c>
      <c r="B1913">
        <v>14</v>
      </c>
      <c r="C1913">
        <v>0</v>
      </c>
      <c r="D1913" t="s">
        <v>10585</v>
      </c>
      <c r="E1913" t="s">
        <v>10586</v>
      </c>
      <c r="F1913">
        <v>1010</v>
      </c>
      <c r="G1913">
        <v>446100</v>
      </c>
      <c r="I1913">
        <v>520800</v>
      </c>
      <c r="J1913">
        <v>74700</v>
      </c>
      <c r="K1913" s="28">
        <v>0.16745124411566903</v>
      </c>
      <c r="L1913" t="s">
        <v>380</v>
      </c>
      <c r="M1913" t="s">
        <v>20</v>
      </c>
      <c r="N1913">
        <v>7668.4590000000007</v>
      </c>
      <c r="O1913">
        <v>7614.0959999999995</v>
      </c>
      <c r="P1913">
        <v>-54.363000000001193</v>
      </c>
    </row>
    <row r="1914" spans="1:16">
      <c r="A1914">
        <v>64</v>
      </c>
      <c r="B1914">
        <v>15</v>
      </c>
      <c r="C1914">
        <v>0</v>
      </c>
      <c r="D1914" t="s">
        <v>10587</v>
      </c>
      <c r="E1914" t="s">
        <v>10588</v>
      </c>
      <c r="F1914">
        <v>1030</v>
      </c>
      <c r="G1914">
        <v>1652600</v>
      </c>
      <c r="I1914">
        <v>1683100</v>
      </c>
      <c r="J1914">
        <v>30500</v>
      </c>
      <c r="K1914" s="28">
        <v>1.8455766670700813E-2</v>
      </c>
      <c r="L1914" t="s">
        <v>380</v>
      </c>
      <c r="M1914" t="s">
        <v>20</v>
      </c>
      <c r="N1914">
        <v>28408.194000000003</v>
      </c>
      <c r="O1914">
        <v>24606.921999999999</v>
      </c>
      <c r="P1914">
        <v>-3801.2720000000045</v>
      </c>
    </row>
    <row r="1915" spans="1:16">
      <c r="A1915">
        <v>65</v>
      </c>
      <c r="B1915">
        <v>1</v>
      </c>
      <c r="C1915">
        <v>0</v>
      </c>
      <c r="D1915" t="s">
        <v>10589</v>
      </c>
      <c r="E1915" t="s">
        <v>10590</v>
      </c>
      <c r="F1915">
        <v>1010</v>
      </c>
      <c r="G1915">
        <v>388500</v>
      </c>
      <c r="I1915">
        <v>451700</v>
      </c>
      <c r="J1915">
        <v>63200</v>
      </c>
      <c r="K1915" s="28">
        <v>0.16267696267696263</v>
      </c>
      <c r="L1915" t="s">
        <v>380</v>
      </c>
      <c r="M1915" t="s">
        <v>20</v>
      </c>
      <c r="N1915">
        <v>6678.3150000000005</v>
      </c>
      <c r="O1915">
        <v>6603.8540000000003</v>
      </c>
      <c r="P1915">
        <v>-74.46100000000024</v>
      </c>
    </row>
    <row r="1916" spans="1:16">
      <c r="A1916">
        <v>65</v>
      </c>
      <c r="B1916">
        <v>2</v>
      </c>
      <c r="C1916">
        <v>0</v>
      </c>
      <c r="D1916" t="s">
        <v>10591</v>
      </c>
      <c r="E1916" t="s">
        <v>10592</v>
      </c>
      <c r="F1916">
        <v>1010</v>
      </c>
      <c r="G1916">
        <v>422700</v>
      </c>
      <c r="I1916">
        <v>492500</v>
      </c>
      <c r="J1916">
        <v>69800</v>
      </c>
      <c r="K1916" s="28">
        <v>0.16512893304944409</v>
      </c>
      <c r="L1916" t="s">
        <v>380</v>
      </c>
      <c r="M1916" t="s">
        <v>20</v>
      </c>
      <c r="N1916">
        <v>7266.2130000000006</v>
      </c>
      <c r="O1916">
        <v>7200.35</v>
      </c>
      <c r="P1916">
        <v>-65.863000000000284</v>
      </c>
    </row>
    <row r="1917" spans="1:16">
      <c r="A1917">
        <v>65</v>
      </c>
      <c r="B1917">
        <v>3</v>
      </c>
      <c r="C1917">
        <v>0</v>
      </c>
      <c r="D1917" t="s">
        <v>10593</v>
      </c>
      <c r="E1917" t="s">
        <v>10594</v>
      </c>
      <c r="F1917">
        <v>1010</v>
      </c>
      <c r="G1917">
        <v>316200</v>
      </c>
      <c r="I1917">
        <v>324500</v>
      </c>
      <c r="J1917">
        <v>8300</v>
      </c>
      <c r="K1917" s="28">
        <v>2.6249209361163928E-2</v>
      </c>
      <c r="L1917" t="s">
        <v>380</v>
      </c>
      <c r="M1917" t="s">
        <v>20</v>
      </c>
      <c r="N1917">
        <v>5435.4780000000001</v>
      </c>
      <c r="O1917">
        <v>4744.1899999999996</v>
      </c>
      <c r="P1917">
        <v>-691.28800000000047</v>
      </c>
    </row>
    <row r="1918" spans="1:16">
      <c r="A1918">
        <v>65</v>
      </c>
      <c r="B1918">
        <v>4</v>
      </c>
      <c r="C1918">
        <v>0</v>
      </c>
      <c r="D1918" t="s">
        <v>10595</v>
      </c>
      <c r="E1918" t="s">
        <v>10596</v>
      </c>
      <c r="F1918">
        <v>1010</v>
      </c>
      <c r="G1918">
        <v>336900</v>
      </c>
      <c r="I1918">
        <v>394700</v>
      </c>
      <c r="J1918">
        <v>57800</v>
      </c>
      <c r="K1918" s="28">
        <v>0.17156426239240141</v>
      </c>
      <c r="L1918" t="s">
        <v>380</v>
      </c>
      <c r="M1918" t="s">
        <v>69</v>
      </c>
      <c r="N1918">
        <v>5791.3109999999997</v>
      </c>
      <c r="O1918">
        <v>5770.5140000000001</v>
      </c>
      <c r="P1918">
        <v>-20.796999999999571</v>
      </c>
    </row>
    <row r="1919" spans="1:16">
      <c r="A1919">
        <v>65</v>
      </c>
      <c r="B1919">
        <v>5</v>
      </c>
      <c r="C1919">
        <v>0</v>
      </c>
      <c r="D1919" t="s">
        <v>10597</v>
      </c>
      <c r="E1919" t="s">
        <v>10598</v>
      </c>
      <c r="F1919">
        <v>1010</v>
      </c>
      <c r="G1919">
        <v>377900</v>
      </c>
      <c r="I1919">
        <v>445700</v>
      </c>
      <c r="J1919">
        <v>67800</v>
      </c>
      <c r="K1919" s="28">
        <v>0.17941254300079379</v>
      </c>
      <c r="L1919" t="s">
        <v>380</v>
      </c>
      <c r="M1919" t="s">
        <v>20</v>
      </c>
      <c r="N1919">
        <v>6496.1010000000006</v>
      </c>
      <c r="O1919">
        <v>6516.134</v>
      </c>
      <c r="P1919">
        <v>20.032999999999447</v>
      </c>
    </row>
    <row r="1920" spans="1:16">
      <c r="A1920">
        <v>65</v>
      </c>
      <c r="B1920">
        <v>6</v>
      </c>
      <c r="C1920">
        <v>0</v>
      </c>
      <c r="D1920" t="s">
        <v>10599</v>
      </c>
      <c r="E1920" t="s">
        <v>10600</v>
      </c>
      <c r="F1920">
        <v>1010</v>
      </c>
      <c r="G1920">
        <v>602700</v>
      </c>
      <c r="I1920">
        <v>703300</v>
      </c>
      <c r="J1920">
        <v>100600</v>
      </c>
      <c r="K1920" s="28">
        <v>0.16691554670648756</v>
      </c>
      <c r="L1920" t="s">
        <v>380</v>
      </c>
      <c r="M1920" t="s">
        <v>20</v>
      </c>
      <c r="N1920">
        <v>10360.413</v>
      </c>
      <c r="O1920">
        <v>10282.245999999999</v>
      </c>
      <c r="P1920">
        <v>-78.167000000001281</v>
      </c>
    </row>
    <row r="1921" spans="1:16">
      <c r="A1921">
        <v>65</v>
      </c>
      <c r="B1921">
        <v>7</v>
      </c>
      <c r="C1921">
        <v>0</v>
      </c>
      <c r="D1921" t="s">
        <v>10601</v>
      </c>
      <c r="E1921" t="s">
        <v>10602</v>
      </c>
      <c r="F1921">
        <v>1010</v>
      </c>
      <c r="G1921">
        <v>503500</v>
      </c>
      <c r="I1921">
        <v>590200</v>
      </c>
      <c r="J1921">
        <v>86700</v>
      </c>
      <c r="K1921" s="28">
        <v>0.1721946375372394</v>
      </c>
      <c r="L1921" t="s">
        <v>380</v>
      </c>
      <c r="M1921" t="s">
        <v>20</v>
      </c>
      <c r="N1921">
        <v>8655.1650000000009</v>
      </c>
      <c r="O1921">
        <v>8628.7240000000002</v>
      </c>
      <c r="P1921">
        <v>-26.441000000000713</v>
      </c>
    </row>
    <row r="1922" spans="1:16">
      <c r="A1922">
        <v>65</v>
      </c>
      <c r="B1922">
        <v>8</v>
      </c>
      <c r="C1922">
        <v>0</v>
      </c>
      <c r="D1922" t="s">
        <v>10603</v>
      </c>
      <c r="E1922" t="s">
        <v>10604</v>
      </c>
      <c r="F1922">
        <v>1300</v>
      </c>
      <c r="G1922">
        <v>117700</v>
      </c>
      <c r="I1922">
        <v>140100</v>
      </c>
      <c r="J1922">
        <v>22400</v>
      </c>
      <c r="K1922" s="28">
        <v>0.19031435853865752</v>
      </c>
      <c r="L1922" t="s">
        <v>380</v>
      </c>
      <c r="M1922" t="s">
        <v>20</v>
      </c>
      <c r="N1922">
        <v>2023.2630000000001</v>
      </c>
      <c r="O1922">
        <v>2048.2620000000002</v>
      </c>
      <c r="P1922">
        <v>24.999000000000024</v>
      </c>
    </row>
    <row r="1923" spans="1:16">
      <c r="A1923">
        <v>65</v>
      </c>
      <c r="B1923">
        <v>9</v>
      </c>
      <c r="C1923">
        <v>0</v>
      </c>
      <c r="D1923" t="s">
        <v>10605</v>
      </c>
      <c r="E1923" t="s">
        <v>10606</v>
      </c>
      <c r="F1923">
        <v>1010</v>
      </c>
      <c r="G1923">
        <v>977900</v>
      </c>
      <c r="I1923">
        <v>1127000</v>
      </c>
      <c r="J1923">
        <v>149100</v>
      </c>
      <c r="K1923" s="28">
        <v>0.15246957766642799</v>
      </c>
      <c r="L1923" t="s">
        <v>380</v>
      </c>
      <c r="M1923" t="s">
        <v>20</v>
      </c>
      <c r="N1923">
        <v>16810.100999999999</v>
      </c>
      <c r="O1923">
        <v>16476.740000000002</v>
      </c>
      <c r="P1923">
        <v>-333.36099999999715</v>
      </c>
    </row>
    <row r="1924" spans="1:16">
      <c r="A1924">
        <v>65</v>
      </c>
      <c r="B1924">
        <v>10</v>
      </c>
      <c r="C1924">
        <v>0</v>
      </c>
      <c r="D1924" t="s">
        <v>10607</v>
      </c>
      <c r="E1924" t="s">
        <v>10608</v>
      </c>
      <c r="F1924">
        <v>1300</v>
      </c>
      <c r="G1924">
        <v>112400</v>
      </c>
      <c r="I1924">
        <v>134800</v>
      </c>
      <c r="J1924">
        <v>22400</v>
      </c>
      <c r="K1924" s="28">
        <v>0.19928825622775803</v>
      </c>
      <c r="L1924" t="s">
        <v>380</v>
      </c>
      <c r="M1924" t="s">
        <v>20</v>
      </c>
      <c r="N1924">
        <v>1932.1560000000002</v>
      </c>
      <c r="O1924">
        <v>1970.7760000000001</v>
      </c>
      <c r="P1924">
        <v>38.619999999999891</v>
      </c>
    </row>
    <row r="1925" spans="1:16">
      <c r="A1925">
        <v>65</v>
      </c>
      <c r="B1925">
        <v>11</v>
      </c>
      <c r="C1925">
        <v>0</v>
      </c>
      <c r="D1925" t="s">
        <v>10609</v>
      </c>
      <c r="E1925" t="s">
        <v>10608</v>
      </c>
      <c r="F1925">
        <v>1010</v>
      </c>
      <c r="G1925">
        <v>334100</v>
      </c>
      <c r="I1925">
        <v>399800</v>
      </c>
      <c r="J1925">
        <v>65700</v>
      </c>
      <c r="K1925" s="28">
        <v>0.19664771026638728</v>
      </c>
      <c r="L1925" t="s">
        <v>380</v>
      </c>
      <c r="M1925" t="s">
        <v>20</v>
      </c>
      <c r="N1925">
        <v>5743.1790000000001</v>
      </c>
      <c r="O1925">
        <v>5845.076</v>
      </c>
      <c r="P1925">
        <v>101.89699999999993</v>
      </c>
    </row>
    <row r="1926" spans="1:16">
      <c r="A1926">
        <v>65</v>
      </c>
      <c r="B1926">
        <v>12</v>
      </c>
      <c r="C1926">
        <v>0</v>
      </c>
      <c r="D1926" t="s">
        <v>10610</v>
      </c>
      <c r="E1926" t="s">
        <v>10611</v>
      </c>
      <c r="F1926">
        <v>1010</v>
      </c>
      <c r="G1926">
        <v>580400</v>
      </c>
      <c r="I1926">
        <v>679100</v>
      </c>
      <c r="J1926">
        <v>98700</v>
      </c>
      <c r="K1926" s="28">
        <v>0.1700551343900758</v>
      </c>
      <c r="L1926" t="s">
        <v>380</v>
      </c>
      <c r="M1926" t="s">
        <v>20</v>
      </c>
      <c r="N1926">
        <v>9977.0759999999991</v>
      </c>
      <c r="O1926">
        <v>9928.4419999999991</v>
      </c>
      <c r="P1926">
        <v>-48.634000000000015</v>
      </c>
    </row>
    <row r="1927" spans="1:16">
      <c r="A1927">
        <v>65</v>
      </c>
      <c r="B1927">
        <v>13</v>
      </c>
      <c r="C1927">
        <v>0</v>
      </c>
      <c r="D1927" t="s">
        <v>10612</v>
      </c>
      <c r="E1927" t="s">
        <v>10613</v>
      </c>
      <c r="F1927">
        <v>1010</v>
      </c>
      <c r="G1927">
        <v>334300</v>
      </c>
      <c r="I1927">
        <v>399200</v>
      </c>
      <c r="J1927">
        <v>64900</v>
      </c>
      <c r="K1927" s="28">
        <v>0.1941370026921927</v>
      </c>
      <c r="L1927" t="s">
        <v>380</v>
      </c>
      <c r="M1927" t="s">
        <v>20</v>
      </c>
      <c r="N1927">
        <v>5746.6170000000002</v>
      </c>
      <c r="O1927">
        <v>5836.3040000000001</v>
      </c>
      <c r="P1927">
        <v>89.686999999999898</v>
      </c>
    </row>
    <row r="1928" spans="1:16">
      <c r="A1928">
        <v>65</v>
      </c>
      <c r="B1928">
        <v>14</v>
      </c>
      <c r="C1928">
        <v>0</v>
      </c>
      <c r="D1928" t="s">
        <v>10614</v>
      </c>
      <c r="E1928" t="s">
        <v>10615</v>
      </c>
      <c r="F1928">
        <v>8030</v>
      </c>
      <c r="G1928">
        <v>24200</v>
      </c>
      <c r="I1928">
        <v>24200</v>
      </c>
      <c r="J1928">
        <v>0</v>
      </c>
      <c r="K1928" s="28">
        <v>0</v>
      </c>
      <c r="L1928" t="s">
        <v>380</v>
      </c>
      <c r="M1928" t="s">
        <v>20</v>
      </c>
      <c r="N1928">
        <v>415.99800000000005</v>
      </c>
      <c r="O1928">
        <v>353.80399999999997</v>
      </c>
      <c r="P1928">
        <v>-62.194000000000074</v>
      </c>
    </row>
    <row r="1929" spans="1:16">
      <c r="A1929">
        <v>65</v>
      </c>
      <c r="B1929">
        <v>15</v>
      </c>
      <c r="C1929">
        <v>0</v>
      </c>
      <c r="D1929" t="s">
        <v>10616</v>
      </c>
      <c r="E1929" t="s">
        <v>10617</v>
      </c>
      <c r="F1929">
        <v>1010</v>
      </c>
      <c r="G1929">
        <v>387000</v>
      </c>
      <c r="I1929">
        <v>452500</v>
      </c>
      <c r="J1929">
        <v>65500</v>
      </c>
      <c r="K1929" s="28">
        <v>0.16925064599483197</v>
      </c>
      <c r="L1929" t="s">
        <v>380</v>
      </c>
      <c r="M1929" t="s">
        <v>20</v>
      </c>
      <c r="N1929">
        <v>6652.5300000000007</v>
      </c>
      <c r="O1929">
        <v>6615.55</v>
      </c>
      <c r="P1929">
        <v>-36.980000000000473</v>
      </c>
    </row>
    <row r="1930" spans="1:16">
      <c r="A1930">
        <v>65</v>
      </c>
      <c r="B1930">
        <v>16</v>
      </c>
      <c r="C1930">
        <v>0</v>
      </c>
      <c r="D1930" t="s">
        <v>10618</v>
      </c>
      <c r="E1930" t="s">
        <v>10530</v>
      </c>
      <c r="F1930">
        <v>1010</v>
      </c>
      <c r="G1930">
        <v>388400</v>
      </c>
      <c r="I1930">
        <v>454900</v>
      </c>
      <c r="J1930">
        <v>66500</v>
      </c>
      <c r="K1930" s="28">
        <v>0.17121524201853755</v>
      </c>
      <c r="L1930" t="s">
        <v>380</v>
      </c>
      <c r="M1930" t="s">
        <v>20</v>
      </c>
      <c r="N1930">
        <v>6676.5960000000014</v>
      </c>
      <c r="O1930">
        <v>6650.6379999999999</v>
      </c>
      <c r="P1930">
        <v>-25.958000000001448</v>
      </c>
    </row>
    <row r="1931" spans="1:16">
      <c r="A1931">
        <v>65</v>
      </c>
      <c r="B1931">
        <v>17</v>
      </c>
      <c r="C1931">
        <v>0</v>
      </c>
      <c r="D1931" t="s">
        <v>10619</v>
      </c>
      <c r="E1931" t="s">
        <v>10620</v>
      </c>
      <c r="F1931">
        <v>1010</v>
      </c>
      <c r="G1931">
        <v>322000</v>
      </c>
      <c r="I1931">
        <v>385400</v>
      </c>
      <c r="J1931">
        <v>63400</v>
      </c>
      <c r="K1931" s="28">
        <v>0.1968944099378882</v>
      </c>
      <c r="L1931" t="s">
        <v>380</v>
      </c>
      <c r="M1931" t="s">
        <v>20</v>
      </c>
      <c r="N1931">
        <v>5535.18</v>
      </c>
      <c r="O1931">
        <v>5634.5479999999998</v>
      </c>
      <c r="P1931">
        <v>99.367999999999483</v>
      </c>
    </row>
    <row r="1932" spans="1:16">
      <c r="A1932">
        <v>65</v>
      </c>
      <c r="B1932">
        <v>18</v>
      </c>
      <c r="C1932">
        <v>0</v>
      </c>
      <c r="D1932" t="s">
        <v>10621</v>
      </c>
      <c r="E1932" t="s">
        <v>10622</v>
      </c>
      <c r="F1932">
        <v>1010</v>
      </c>
      <c r="G1932">
        <v>447800</v>
      </c>
      <c r="I1932">
        <v>528200</v>
      </c>
      <c r="J1932">
        <v>80400</v>
      </c>
      <c r="K1932" s="28">
        <v>0.17954443948191168</v>
      </c>
      <c r="L1932" t="s">
        <v>380</v>
      </c>
      <c r="M1932" t="s">
        <v>20</v>
      </c>
      <c r="N1932">
        <v>7697.6820000000007</v>
      </c>
      <c r="O1932">
        <v>7722.2839999999997</v>
      </c>
      <c r="P1932">
        <v>24.601999999998952</v>
      </c>
    </row>
    <row r="1933" spans="1:16">
      <c r="A1933">
        <v>65</v>
      </c>
      <c r="B1933">
        <v>19</v>
      </c>
      <c r="C1933">
        <v>0</v>
      </c>
      <c r="D1933" t="s">
        <v>10623</v>
      </c>
      <c r="E1933" t="s">
        <v>10624</v>
      </c>
      <c r="F1933">
        <v>1010</v>
      </c>
      <c r="G1933">
        <v>422700</v>
      </c>
      <c r="I1933">
        <v>493300</v>
      </c>
      <c r="J1933">
        <v>70600</v>
      </c>
      <c r="K1933" s="28">
        <v>0.1670215282706411</v>
      </c>
      <c r="L1933" t="s">
        <v>380</v>
      </c>
      <c r="M1933" t="s">
        <v>69</v>
      </c>
      <c r="N1933">
        <v>7266.2130000000006</v>
      </c>
      <c r="O1933">
        <v>7212.0460000000003</v>
      </c>
      <c r="P1933">
        <v>-54.167000000000371</v>
      </c>
    </row>
    <row r="1934" spans="1:16">
      <c r="A1934">
        <v>65</v>
      </c>
      <c r="B1934">
        <v>20</v>
      </c>
      <c r="C1934">
        <v>0</v>
      </c>
      <c r="D1934" t="s">
        <v>10625</v>
      </c>
      <c r="E1934" t="s">
        <v>10626</v>
      </c>
      <c r="F1934">
        <v>1010</v>
      </c>
      <c r="G1934">
        <v>474800</v>
      </c>
      <c r="I1934">
        <v>548000</v>
      </c>
      <c r="J1934">
        <v>73200</v>
      </c>
      <c r="K1934" s="28">
        <v>0.1541701769165964</v>
      </c>
      <c r="L1934" t="s">
        <v>380</v>
      </c>
      <c r="M1934" t="s">
        <v>20</v>
      </c>
      <c r="N1934">
        <v>8161.8120000000008</v>
      </c>
      <c r="O1934">
        <v>8011.76</v>
      </c>
      <c r="P1934">
        <v>-150.05200000000059</v>
      </c>
    </row>
    <row r="1935" spans="1:16">
      <c r="A1935">
        <v>65</v>
      </c>
      <c r="B1935">
        <v>21</v>
      </c>
      <c r="C1935">
        <v>0</v>
      </c>
      <c r="D1935" t="s">
        <v>10627</v>
      </c>
      <c r="E1935" t="s">
        <v>10564</v>
      </c>
      <c r="F1935">
        <v>101</v>
      </c>
      <c r="G1935">
        <v>403350</v>
      </c>
      <c r="I1935">
        <v>477850</v>
      </c>
      <c r="J1935">
        <v>74500</v>
      </c>
      <c r="K1935" s="28">
        <v>0.18470311144167595</v>
      </c>
      <c r="L1935" t="s">
        <v>380</v>
      </c>
      <c r="M1935" t="s">
        <v>20</v>
      </c>
      <c r="N1935">
        <v>6933.5865000000013</v>
      </c>
      <c r="O1935">
        <v>6986.1670000000004</v>
      </c>
      <c r="P1935">
        <v>52.58049999999912</v>
      </c>
    </row>
    <row r="1936" spans="1:16">
      <c r="A1936">
        <v>65</v>
      </c>
      <c r="B1936">
        <v>22</v>
      </c>
      <c r="C1936">
        <v>0</v>
      </c>
      <c r="D1936" t="s">
        <v>10628</v>
      </c>
      <c r="E1936" t="s">
        <v>9928</v>
      </c>
      <c r="F1936">
        <v>1320</v>
      </c>
      <c r="G1936">
        <v>200</v>
      </c>
      <c r="I1936">
        <v>200</v>
      </c>
      <c r="J1936">
        <v>0</v>
      </c>
      <c r="K1936" s="28">
        <v>0</v>
      </c>
      <c r="L1936" t="s">
        <v>380</v>
      </c>
      <c r="M1936" t="s">
        <v>20</v>
      </c>
      <c r="N1936">
        <v>3.4380000000000006</v>
      </c>
      <c r="O1936">
        <v>2.9239999999999999</v>
      </c>
      <c r="P1936">
        <v>-0.51400000000000068</v>
      </c>
    </row>
    <row r="1937" spans="1:16">
      <c r="A1937">
        <v>65</v>
      </c>
      <c r="B1937">
        <v>23</v>
      </c>
      <c r="C1937">
        <v>0</v>
      </c>
      <c r="D1937" t="s">
        <v>10629</v>
      </c>
      <c r="E1937" t="s">
        <v>10630</v>
      </c>
      <c r="F1937">
        <v>1010</v>
      </c>
      <c r="G1937">
        <v>277200</v>
      </c>
      <c r="I1937">
        <v>322200</v>
      </c>
      <c r="J1937">
        <v>45000</v>
      </c>
      <c r="K1937" s="28">
        <v>0.16233766233766245</v>
      </c>
      <c r="L1937" t="s">
        <v>380</v>
      </c>
      <c r="M1937" t="s">
        <v>20</v>
      </c>
      <c r="N1937">
        <v>4765.0680000000002</v>
      </c>
      <c r="O1937">
        <v>4710.5640000000003</v>
      </c>
      <c r="P1937">
        <v>-54.503999999999905</v>
      </c>
    </row>
    <row r="1938" spans="1:16">
      <c r="A1938">
        <v>65</v>
      </c>
      <c r="B1938">
        <v>24</v>
      </c>
      <c r="C1938">
        <v>0</v>
      </c>
      <c r="D1938" t="s">
        <v>10631</v>
      </c>
      <c r="E1938" t="s">
        <v>10632</v>
      </c>
      <c r="F1938">
        <v>1010</v>
      </c>
      <c r="G1938">
        <v>304200</v>
      </c>
      <c r="I1938">
        <v>362800</v>
      </c>
      <c r="J1938">
        <v>58600</v>
      </c>
      <c r="K1938" s="28">
        <v>0.19263642340565412</v>
      </c>
      <c r="L1938" t="s">
        <v>380</v>
      </c>
      <c r="M1938" t="s">
        <v>20</v>
      </c>
      <c r="N1938">
        <v>5229.1980000000003</v>
      </c>
      <c r="O1938">
        <v>5304.1360000000004</v>
      </c>
      <c r="P1938">
        <v>74.938000000000102</v>
      </c>
    </row>
    <row r="1939" spans="1:16">
      <c r="A1939">
        <v>65</v>
      </c>
      <c r="B1939">
        <v>25</v>
      </c>
      <c r="C1939">
        <v>0</v>
      </c>
      <c r="D1939" t="s">
        <v>10633</v>
      </c>
      <c r="E1939" t="s">
        <v>10634</v>
      </c>
      <c r="F1939">
        <v>1010</v>
      </c>
      <c r="G1939">
        <v>252100</v>
      </c>
      <c r="I1939">
        <v>301400</v>
      </c>
      <c r="J1939">
        <v>49300</v>
      </c>
      <c r="K1939" s="28">
        <v>0.19555731852439506</v>
      </c>
      <c r="L1939" t="s">
        <v>380</v>
      </c>
      <c r="M1939" t="s">
        <v>20</v>
      </c>
      <c r="N1939">
        <v>4333.5990000000002</v>
      </c>
      <c r="O1939">
        <v>4406.4679999999998</v>
      </c>
      <c r="P1939">
        <v>72.868999999999687</v>
      </c>
    </row>
    <row r="1940" spans="1:16">
      <c r="A1940">
        <v>65</v>
      </c>
      <c r="B1940">
        <v>26</v>
      </c>
      <c r="C1940">
        <v>0</v>
      </c>
      <c r="D1940" t="s">
        <v>10635</v>
      </c>
      <c r="E1940" t="s">
        <v>9928</v>
      </c>
      <c r="F1940">
        <v>1320</v>
      </c>
      <c r="G1940">
        <v>300</v>
      </c>
      <c r="I1940">
        <v>300</v>
      </c>
      <c r="J1940">
        <v>0</v>
      </c>
      <c r="K1940" s="28">
        <v>0</v>
      </c>
      <c r="L1940" t="s">
        <v>380</v>
      </c>
      <c r="M1940" t="s">
        <v>20</v>
      </c>
      <c r="N1940">
        <v>5.157</v>
      </c>
      <c r="O1940">
        <v>4.3860000000000001</v>
      </c>
      <c r="P1940">
        <v>-0.77099999999999991</v>
      </c>
    </row>
    <row r="1941" spans="1:16">
      <c r="A1941">
        <v>65</v>
      </c>
      <c r="B1941">
        <v>27</v>
      </c>
      <c r="C1941">
        <v>0</v>
      </c>
      <c r="D1941" t="s">
        <v>10636</v>
      </c>
      <c r="E1941" t="s">
        <v>10637</v>
      </c>
      <c r="F1941">
        <v>1010</v>
      </c>
      <c r="G1941">
        <v>426800</v>
      </c>
      <c r="I1941">
        <v>503000</v>
      </c>
      <c r="J1941">
        <v>76200</v>
      </c>
      <c r="K1941" s="28">
        <v>0.1785379568884724</v>
      </c>
      <c r="L1941" t="s">
        <v>380</v>
      </c>
      <c r="M1941" t="s">
        <v>20</v>
      </c>
      <c r="N1941">
        <v>7336.6920000000009</v>
      </c>
      <c r="O1941">
        <v>7353.86</v>
      </c>
      <c r="P1941">
        <v>17.167999999998756</v>
      </c>
    </row>
    <row r="1942" spans="1:16">
      <c r="A1942">
        <v>65</v>
      </c>
      <c r="B1942">
        <v>28</v>
      </c>
      <c r="C1942">
        <v>0</v>
      </c>
      <c r="D1942" t="s">
        <v>10638</v>
      </c>
      <c r="E1942" t="s">
        <v>10639</v>
      </c>
      <c r="F1942">
        <v>1010</v>
      </c>
      <c r="G1942">
        <v>384900</v>
      </c>
      <c r="I1942">
        <v>445200</v>
      </c>
      <c r="J1942">
        <v>60300</v>
      </c>
      <c r="K1942" s="28">
        <v>0.15666406858924398</v>
      </c>
      <c r="L1942" t="s">
        <v>380</v>
      </c>
      <c r="M1942" t="s">
        <v>20</v>
      </c>
      <c r="N1942">
        <v>6616.4310000000005</v>
      </c>
      <c r="O1942">
        <v>6508.8239999999996</v>
      </c>
      <c r="P1942">
        <v>-107.60700000000088</v>
      </c>
    </row>
    <row r="1943" spans="1:16">
      <c r="A1943">
        <v>65</v>
      </c>
      <c r="B1943">
        <v>29</v>
      </c>
      <c r="C1943">
        <v>0</v>
      </c>
      <c r="D1943" t="s">
        <v>10640</v>
      </c>
      <c r="E1943" t="s">
        <v>10641</v>
      </c>
      <c r="F1943">
        <v>1010</v>
      </c>
      <c r="G1943">
        <v>375500</v>
      </c>
      <c r="I1943">
        <v>434600</v>
      </c>
      <c r="J1943">
        <v>59100</v>
      </c>
      <c r="K1943" s="28">
        <v>0.15739014647137139</v>
      </c>
      <c r="L1943" t="s">
        <v>380</v>
      </c>
      <c r="M1943" t="s">
        <v>20</v>
      </c>
      <c r="N1943">
        <v>6454.8450000000012</v>
      </c>
      <c r="O1943">
        <v>6353.8519999999999</v>
      </c>
      <c r="P1943">
        <v>-100.9930000000013</v>
      </c>
    </row>
    <row r="1944" spans="1:16">
      <c r="A1944">
        <v>65</v>
      </c>
      <c r="B1944">
        <v>30</v>
      </c>
      <c r="C1944">
        <v>0</v>
      </c>
      <c r="D1944" t="s">
        <v>10642</v>
      </c>
      <c r="E1944" t="s">
        <v>10643</v>
      </c>
      <c r="F1944">
        <v>1300</v>
      </c>
      <c r="G1944">
        <v>113100</v>
      </c>
      <c r="I1944">
        <v>135500</v>
      </c>
      <c r="J1944">
        <v>22400</v>
      </c>
      <c r="K1944" s="28">
        <v>0.19805481874447395</v>
      </c>
      <c r="L1944" t="s">
        <v>380</v>
      </c>
      <c r="M1944" t="s">
        <v>20</v>
      </c>
      <c r="N1944">
        <v>1944.1890000000003</v>
      </c>
      <c r="O1944">
        <v>1981.01</v>
      </c>
      <c r="P1944">
        <v>36.820999999999685</v>
      </c>
    </row>
    <row r="1945" spans="1:16">
      <c r="A1945">
        <v>65</v>
      </c>
      <c r="B1945">
        <v>31</v>
      </c>
      <c r="C1945">
        <v>0</v>
      </c>
      <c r="D1945" t="s">
        <v>10644</v>
      </c>
      <c r="E1945" t="s">
        <v>10630</v>
      </c>
      <c r="F1945">
        <v>1300</v>
      </c>
      <c r="G1945">
        <v>102900</v>
      </c>
      <c r="I1945">
        <v>122900</v>
      </c>
      <c r="J1945">
        <v>20000</v>
      </c>
      <c r="K1945" s="28">
        <v>0.19436345966958202</v>
      </c>
      <c r="L1945" t="s">
        <v>380</v>
      </c>
      <c r="M1945" t="s">
        <v>20</v>
      </c>
      <c r="N1945">
        <v>1768.8510000000003</v>
      </c>
      <c r="O1945">
        <v>1796.798</v>
      </c>
      <c r="P1945">
        <v>27.946999999999662</v>
      </c>
    </row>
    <row r="1946" spans="1:16">
      <c r="A1946">
        <v>66</v>
      </c>
      <c r="B1946">
        <v>1</v>
      </c>
      <c r="C1946">
        <v>0</v>
      </c>
      <c r="D1946" t="s">
        <v>10645</v>
      </c>
      <c r="E1946" t="s">
        <v>10646</v>
      </c>
      <c r="F1946">
        <v>3210</v>
      </c>
      <c r="G1946">
        <v>527500</v>
      </c>
      <c r="I1946">
        <v>527500</v>
      </c>
      <c r="J1946">
        <v>0</v>
      </c>
      <c r="K1946" s="28">
        <v>0</v>
      </c>
      <c r="L1946" t="s">
        <v>380</v>
      </c>
      <c r="M1946" t="s">
        <v>20</v>
      </c>
      <c r="N1946">
        <v>9067.7250000000004</v>
      </c>
      <c r="O1946">
        <v>7712.05</v>
      </c>
      <c r="P1946">
        <v>-1355.6750000000002</v>
      </c>
    </row>
    <row r="1947" spans="1:16">
      <c r="A1947">
        <v>66</v>
      </c>
      <c r="B1947">
        <v>2</v>
      </c>
      <c r="C1947">
        <v>0</v>
      </c>
      <c r="D1947" t="s">
        <v>10647</v>
      </c>
      <c r="E1947" t="s">
        <v>10648</v>
      </c>
      <c r="F1947">
        <v>101</v>
      </c>
      <c r="G1947">
        <v>472180</v>
      </c>
      <c r="I1947">
        <v>539980</v>
      </c>
      <c r="J1947">
        <v>67800</v>
      </c>
      <c r="K1947" s="28">
        <v>0.14358930916176038</v>
      </c>
      <c r="L1947" t="s">
        <v>380</v>
      </c>
      <c r="M1947" t="s">
        <v>20</v>
      </c>
      <c r="N1947">
        <v>8116.7741999999998</v>
      </c>
      <c r="O1947">
        <v>7894.5075999999999</v>
      </c>
      <c r="P1947">
        <v>-222.26659999999993</v>
      </c>
    </row>
    <row r="1948" spans="1:16">
      <c r="A1948">
        <v>66</v>
      </c>
      <c r="B1948">
        <v>3</v>
      </c>
      <c r="C1948">
        <v>0</v>
      </c>
      <c r="D1948" t="s">
        <v>10649</v>
      </c>
      <c r="E1948" t="s">
        <v>8523</v>
      </c>
      <c r="F1948" t="s">
        <v>10650</v>
      </c>
      <c r="G1948">
        <v>443400</v>
      </c>
      <c r="I1948">
        <v>465800</v>
      </c>
      <c r="J1948">
        <v>22400</v>
      </c>
      <c r="K1948" s="28">
        <v>5.0518718989625677E-2</v>
      </c>
      <c r="L1948" t="s">
        <v>380</v>
      </c>
      <c r="M1948" t="s">
        <v>20</v>
      </c>
      <c r="N1948">
        <v>7622.0460000000012</v>
      </c>
      <c r="O1948">
        <v>6809.9960000000001</v>
      </c>
      <c r="P1948">
        <v>-812.05000000000109</v>
      </c>
    </row>
    <row r="1949" spans="1:16">
      <c r="A1949">
        <v>66</v>
      </c>
      <c r="B1949">
        <v>4</v>
      </c>
      <c r="C1949">
        <v>0</v>
      </c>
      <c r="D1949" t="s">
        <v>10651</v>
      </c>
      <c r="E1949" t="s">
        <v>10652</v>
      </c>
      <c r="F1949">
        <v>7140</v>
      </c>
      <c r="G1949">
        <v>47610</v>
      </c>
      <c r="I1949">
        <v>47610</v>
      </c>
      <c r="J1949">
        <v>0</v>
      </c>
      <c r="K1949" s="28">
        <v>0</v>
      </c>
      <c r="L1949" t="s">
        <v>380</v>
      </c>
      <c r="M1949" t="s">
        <v>20</v>
      </c>
      <c r="N1949">
        <v>818.41590000000008</v>
      </c>
      <c r="O1949">
        <v>696.05819999999994</v>
      </c>
      <c r="P1949">
        <v>-122.35770000000014</v>
      </c>
    </row>
    <row r="1950" spans="1:16">
      <c r="A1950">
        <v>66</v>
      </c>
      <c r="B1950">
        <v>5</v>
      </c>
      <c r="C1950">
        <v>0</v>
      </c>
      <c r="D1950" t="s">
        <v>10653</v>
      </c>
      <c r="E1950" t="s">
        <v>10654</v>
      </c>
      <c r="F1950">
        <v>1310</v>
      </c>
      <c r="G1950">
        <v>2400</v>
      </c>
      <c r="I1950">
        <v>2400</v>
      </c>
      <c r="J1950">
        <v>0</v>
      </c>
      <c r="K1950" s="28">
        <v>0</v>
      </c>
      <c r="L1950" t="s">
        <v>380</v>
      </c>
      <c r="M1950" t="s">
        <v>20</v>
      </c>
      <c r="N1950">
        <v>41.256</v>
      </c>
      <c r="O1950">
        <v>35.088000000000001</v>
      </c>
      <c r="P1950">
        <v>-6.1679999999999993</v>
      </c>
    </row>
    <row r="1951" spans="1:16">
      <c r="A1951">
        <v>67</v>
      </c>
      <c r="B1951">
        <v>1</v>
      </c>
      <c r="C1951">
        <v>0</v>
      </c>
      <c r="D1951" t="s">
        <v>10655</v>
      </c>
      <c r="E1951" t="s">
        <v>10656</v>
      </c>
      <c r="F1951">
        <v>1010</v>
      </c>
      <c r="G1951">
        <v>375100</v>
      </c>
      <c r="I1951">
        <v>438600</v>
      </c>
      <c r="J1951">
        <v>63500</v>
      </c>
      <c r="K1951" s="28">
        <v>0.16928818981604898</v>
      </c>
      <c r="L1951" t="s">
        <v>380</v>
      </c>
      <c r="M1951" t="s">
        <v>20</v>
      </c>
      <c r="N1951">
        <v>6447.969000000001</v>
      </c>
      <c r="O1951">
        <v>6412.3320000000003</v>
      </c>
      <c r="P1951">
        <v>-35.637000000000626</v>
      </c>
    </row>
    <row r="1952" spans="1:16">
      <c r="A1952">
        <v>67</v>
      </c>
      <c r="B1952">
        <v>2</v>
      </c>
      <c r="C1952">
        <v>0</v>
      </c>
      <c r="D1952" t="s">
        <v>10657</v>
      </c>
      <c r="E1952" t="s">
        <v>10658</v>
      </c>
      <c r="F1952">
        <v>1010</v>
      </c>
      <c r="G1952">
        <v>356200</v>
      </c>
      <c r="I1952">
        <v>417200</v>
      </c>
      <c r="J1952">
        <v>61000</v>
      </c>
      <c r="K1952" s="28">
        <v>0.17125210555867487</v>
      </c>
      <c r="L1952" t="s">
        <v>380</v>
      </c>
      <c r="M1952" t="s">
        <v>20</v>
      </c>
      <c r="N1952">
        <v>6123.0780000000004</v>
      </c>
      <c r="O1952">
        <v>6099.4639999999999</v>
      </c>
      <c r="P1952">
        <v>-23.614000000000487</v>
      </c>
    </row>
    <row r="1953" spans="1:16">
      <c r="A1953">
        <v>67</v>
      </c>
      <c r="B1953">
        <v>3</v>
      </c>
      <c r="C1953">
        <v>0</v>
      </c>
      <c r="D1953" t="s">
        <v>10659</v>
      </c>
      <c r="E1953" t="s">
        <v>10660</v>
      </c>
      <c r="F1953">
        <v>1010</v>
      </c>
      <c r="G1953">
        <v>408600</v>
      </c>
      <c r="I1953">
        <v>481600</v>
      </c>
      <c r="J1953">
        <v>73000</v>
      </c>
      <c r="K1953" s="28">
        <v>0.17865883504650015</v>
      </c>
      <c r="L1953" t="s">
        <v>380</v>
      </c>
      <c r="M1953" t="s">
        <v>20</v>
      </c>
      <c r="N1953">
        <v>7023.8340000000007</v>
      </c>
      <c r="O1953">
        <v>7040.9920000000002</v>
      </c>
      <c r="P1953">
        <v>17.157999999999447</v>
      </c>
    </row>
    <row r="1954" spans="1:16">
      <c r="A1954">
        <v>67</v>
      </c>
      <c r="B1954">
        <v>4</v>
      </c>
      <c r="C1954">
        <v>0</v>
      </c>
      <c r="D1954" t="s">
        <v>10661</v>
      </c>
      <c r="E1954" t="s">
        <v>10662</v>
      </c>
      <c r="F1954">
        <v>1010</v>
      </c>
      <c r="G1954">
        <v>620400</v>
      </c>
      <c r="I1954">
        <v>713600</v>
      </c>
      <c r="J1954">
        <v>93200</v>
      </c>
      <c r="K1954" s="28">
        <v>0.15022566086395872</v>
      </c>
      <c r="L1954" t="s">
        <v>380</v>
      </c>
      <c r="M1954" t="s">
        <v>20</v>
      </c>
      <c r="N1954">
        <v>10664.675999999999</v>
      </c>
      <c r="O1954">
        <v>10432.832</v>
      </c>
      <c r="P1954">
        <v>-231.84399999999914</v>
      </c>
    </row>
    <row r="1955" spans="1:16">
      <c r="A1955">
        <v>67</v>
      </c>
      <c r="B1955">
        <v>5</v>
      </c>
      <c r="C1955">
        <v>0</v>
      </c>
      <c r="D1955" t="s">
        <v>10663</v>
      </c>
      <c r="E1955" t="s">
        <v>10664</v>
      </c>
      <c r="F1955">
        <v>1010</v>
      </c>
      <c r="G1955">
        <v>417300</v>
      </c>
      <c r="I1955">
        <v>492400</v>
      </c>
      <c r="J1955">
        <v>75100</v>
      </c>
      <c r="K1955" s="28">
        <v>0.17996645099448827</v>
      </c>
      <c r="L1955" t="s">
        <v>380</v>
      </c>
      <c r="M1955" t="s">
        <v>20</v>
      </c>
      <c r="N1955">
        <v>7173.3870000000006</v>
      </c>
      <c r="O1955">
        <v>7198.8879999999999</v>
      </c>
      <c r="P1955">
        <v>25.500999999999294</v>
      </c>
    </row>
    <row r="1956" spans="1:16">
      <c r="A1956">
        <v>67</v>
      </c>
      <c r="B1956">
        <v>6</v>
      </c>
      <c r="C1956">
        <v>0</v>
      </c>
      <c r="D1956" t="s">
        <v>10665</v>
      </c>
      <c r="E1956" t="s">
        <v>10666</v>
      </c>
      <c r="F1956">
        <v>1010</v>
      </c>
      <c r="G1956">
        <v>348400</v>
      </c>
      <c r="I1956">
        <v>413100</v>
      </c>
      <c r="J1956">
        <v>64700</v>
      </c>
      <c r="K1956" s="28">
        <v>0.18570608495981622</v>
      </c>
      <c r="L1956" t="s">
        <v>380</v>
      </c>
      <c r="M1956" t="s">
        <v>69</v>
      </c>
      <c r="N1956">
        <v>5988.9960000000001</v>
      </c>
      <c r="O1956">
        <v>6039.5219999999999</v>
      </c>
      <c r="P1956">
        <v>50.52599999999984</v>
      </c>
    </row>
    <row r="1957" spans="1:16">
      <c r="A1957">
        <v>67</v>
      </c>
      <c r="B1957">
        <v>7</v>
      </c>
      <c r="C1957">
        <v>0</v>
      </c>
      <c r="D1957" t="s">
        <v>10667</v>
      </c>
      <c r="E1957" t="s">
        <v>10668</v>
      </c>
      <c r="F1957">
        <v>1300</v>
      </c>
      <c r="G1957">
        <v>101200</v>
      </c>
      <c r="I1957">
        <v>121400</v>
      </c>
      <c r="J1957">
        <v>20200</v>
      </c>
      <c r="K1957" s="28">
        <v>0.19960474308300391</v>
      </c>
      <c r="L1957" t="s">
        <v>380</v>
      </c>
      <c r="M1957" t="s">
        <v>20</v>
      </c>
      <c r="N1957">
        <v>1739.6280000000002</v>
      </c>
      <c r="O1957">
        <v>1774.8679999999999</v>
      </c>
      <c r="P1957">
        <v>35.239999999999782</v>
      </c>
    </row>
    <row r="1958" spans="1:16">
      <c r="A1958">
        <v>67</v>
      </c>
      <c r="B1958">
        <v>8</v>
      </c>
      <c r="C1958">
        <v>0</v>
      </c>
      <c r="D1958" t="s">
        <v>10669</v>
      </c>
      <c r="E1958" t="s">
        <v>10670</v>
      </c>
      <c r="F1958">
        <v>1010</v>
      </c>
      <c r="G1958">
        <v>452700</v>
      </c>
      <c r="I1958">
        <v>533600</v>
      </c>
      <c r="J1958">
        <v>80900</v>
      </c>
      <c r="K1958" s="28">
        <v>0.17870554451071352</v>
      </c>
      <c r="L1958" t="s">
        <v>380</v>
      </c>
      <c r="M1958" t="s">
        <v>20</v>
      </c>
      <c r="N1958">
        <v>7781.9130000000014</v>
      </c>
      <c r="O1958">
        <v>7801.232</v>
      </c>
      <c r="P1958">
        <v>19.318999999998596</v>
      </c>
    </row>
    <row r="1959" spans="1:16">
      <c r="A1959">
        <v>67</v>
      </c>
      <c r="B1959">
        <v>9</v>
      </c>
      <c r="C1959">
        <v>0</v>
      </c>
      <c r="D1959" t="s">
        <v>10671</v>
      </c>
      <c r="E1959" t="s">
        <v>10672</v>
      </c>
      <c r="F1959">
        <v>1010</v>
      </c>
      <c r="G1959">
        <v>571800</v>
      </c>
      <c r="I1959">
        <v>673700</v>
      </c>
      <c r="J1959">
        <v>101900</v>
      </c>
      <c r="K1959" s="28">
        <v>0.17820916404337184</v>
      </c>
      <c r="L1959" t="s">
        <v>380</v>
      </c>
      <c r="M1959" t="s">
        <v>20</v>
      </c>
      <c r="N1959">
        <v>9829.2420000000002</v>
      </c>
      <c r="O1959">
        <v>9849.4940000000006</v>
      </c>
      <c r="P1959">
        <v>20.252000000000407</v>
      </c>
    </row>
    <row r="1960" spans="1:16">
      <c r="A1960">
        <v>67</v>
      </c>
      <c r="B1960">
        <v>10</v>
      </c>
      <c r="C1960">
        <v>0</v>
      </c>
      <c r="D1960" t="s">
        <v>10673</v>
      </c>
      <c r="E1960" t="s">
        <v>10674</v>
      </c>
      <c r="F1960">
        <v>1010</v>
      </c>
      <c r="G1960">
        <v>548700</v>
      </c>
      <c r="I1960">
        <v>632200</v>
      </c>
      <c r="J1960">
        <v>83500</v>
      </c>
      <c r="K1960" s="28">
        <v>0.15217787497721891</v>
      </c>
      <c r="L1960" t="s">
        <v>380</v>
      </c>
      <c r="M1960" t="s">
        <v>20</v>
      </c>
      <c r="N1960">
        <v>9432.1530000000002</v>
      </c>
      <c r="O1960">
        <v>9242.7639999999992</v>
      </c>
      <c r="P1960">
        <v>-189.38900000000103</v>
      </c>
    </row>
    <row r="1961" spans="1:16">
      <c r="A1961">
        <v>67</v>
      </c>
      <c r="B1961">
        <v>11</v>
      </c>
      <c r="C1961">
        <v>0</v>
      </c>
      <c r="D1961" t="s">
        <v>10675</v>
      </c>
      <c r="E1961" t="s">
        <v>10676</v>
      </c>
      <c r="F1961">
        <v>1010</v>
      </c>
      <c r="G1961">
        <v>507100</v>
      </c>
      <c r="I1961">
        <v>597300</v>
      </c>
      <c r="J1961">
        <v>90200</v>
      </c>
      <c r="K1961" s="28">
        <v>0.17787418655097609</v>
      </c>
      <c r="L1961" t="s">
        <v>380</v>
      </c>
      <c r="M1961" t="s">
        <v>20</v>
      </c>
      <c r="N1961">
        <v>8717.0490000000009</v>
      </c>
      <c r="O1961">
        <v>8732.5259999999998</v>
      </c>
      <c r="P1961">
        <v>15.476999999998952</v>
      </c>
    </row>
    <row r="1962" spans="1:16">
      <c r="A1962">
        <v>67</v>
      </c>
      <c r="B1962">
        <v>12</v>
      </c>
      <c r="C1962">
        <v>0</v>
      </c>
      <c r="D1962" t="s">
        <v>10677</v>
      </c>
      <c r="E1962" t="s">
        <v>10678</v>
      </c>
      <c r="F1962">
        <v>1010</v>
      </c>
      <c r="G1962">
        <v>531900</v>
      </c>
      <c r="I1962">
        <v>619800</v>
      </c>
      <c r="J1962">
        <v>87900</v>
      </c>
      <c r="K1962" s="28">
        <v>0.16525662718556111</v>
      </c>
      <c r="L1962" t="s">
        <v>380</v>
      </c>
      <c r="M1962" t="s">
        <v>20</v>
      </c>
      <c r="N1962">
        <v>9143.3610000000008</v>
      </c>
      <c r="O1962">
        <v>9061.4760000000006</v>
      </c>
      <c r="P1962">
        <v>-81.885000000000218</v>
      </c>
    </row>
    <row r="1963" spans="1:16">
      <c r="A1963">
        <v>67</v>
      </c>
      <c r="B1963">
        <v>13</v>
      </c>
      <c r="C1963">
        <v>0</v>
      </c>
      <c r="D1963" t="s">
        <v>10679</v>
      </c>
      <c r="E1963" t="s">
        <v>10680</v>
      </c>
      <c r="F1963">
        <v>1010</v>
      </c>
      <c r="G1963">
        <v>482300</v>
      </c>
      <c r="I1963">
        <v>566500</v>
      </c>
      <c r="J1963">
        <v>84200</v>
      </c>
      <c r="K1963" s="28">
        <v>0.17458013684428786</v>
      </c>
      <c r="L1963" t="s">
        <v>380</v>
      </c>
      <c r="M1963" t="s">
        <v>20</v>
      </c>
      <c r="N1963">
        <v>8290.737000000001</v>
      </c>
      <c r="O1963">
        <v>8282.23</v>
      </c>
      <c r="P1963">
        <v>-8.5070000000014261</v>
      </c>
    </row>
    <row r="1964" spans="1:16">
      <c r="A1964">
        <v>67</v>
      </c>
      <c r="B1964">
        <v>14</v>
      </c>
      <c r="C1964">
        <v>0</v>
      </c>
      <c r="D1964" t="s">
        <v>10681</v>
      </c>
      <c r="E1964" t="s">
        <v>10682</v>
      </c>
      <c r="F1964">
        <v>1010</v>
      </c>
      <c r="G1964">
        <v>461100</v>
      </c>
      <c r="I1964">
        <v>544800</v>
      </c>
      <c r="J1964">
        <v>83700</v>
      </c>
      <c r="K1964" s="28">
        <v>0.18152244632400771</v>
      </c>
      <c r="L1964" t="s">
        <v>380</v>
      </c>
      <c r="M1964" t="s">
        <v>20</v>
      </c>
      <c r="N1964">
        <v>7926.3090000000011</v>
      </c>
      <c r="O1964">
        <v>7964.9759999999997</v>
      </c>
      <c r="P1964">
        <v>38.666999999998552</v>
      </c>
    </row>
    <row r="1965" spans="1:16">
      <c r="A1965">
        <v>67</v>
      </c>
      <c r="B1965">
        <v>15</v>
      </c>
      <c r="C1965">
        <v>0</v>
      </c>
      <c r="D1965" t="s">
        <v>10683</v>
      </c>
      <c r="E1965" t="s">
        <v>10684</v>
      </c>
      <c r="F1965">
        <v>1010</v>
      </c>
      <c r="G1965">
        <v>449700</v>
      </c>
      <c r="I1965">
        <v>529700</v>
      </c>
      <c r="J1965">
        <v>80000</v>
      </c>
      <c r="K1965" s="28">
        <v>0.17789637536135205</v>
      </c>
      <c r="L1965" t="s">
        <v>380</v>
      </c>
      <c r="M1965" t="s">
        <v>20</v>
      </c>
      <c r="N1965">
        <v>7730.3430000000008</v>
      </c>
      <c r="O1965">
        <v>7744.2139999999999</v>
      </c>
      <c r="P1965">
        <v>13.870999999999185</v>
      </c>
    </row>
    <row r="1966" spans="1:16">
      <c r="A1966">
        <v>67</v>
      </c>
      <c r="B1966">
        <v>16</v>
      </c>
      <c r="C1966">
        <v>0</v>
      </c>
      <c r="D1966" t="s">
        <v>10685</v>
      </c>
      <c r="E1966" t="s">
        <v>10686</v>
      </c>
      <c r="F1966">
        <v>1010</v>
      </c>
      <c r="G1966">
        <v>487200</v>
      </c>
      <c r="I1966">
        <v>575000</v>
      </c>
      <c r="J1966">
        <v>87800</v>
      </c>
      <c r="K1966" s="28">
        <v>0.18021346469622324</v>
      </c>
      <c r="L1966" t="s">
        <v>380</v>
      </c>
      <c r="M1966" t="s">
        <v>20</v>
      </c>
      <c r="N1966">
        <v>8374.9680000000008</v>
      </c>
      <c r="O1966">
        <v>8406.5</v>
      </c>
      <c r="P1966">
        <v>31.531999999999243</v>
      </c>
    </row>
    <row r="1967" spans="1:16">
      <c r="A1967">
        <v>67</v>
      </c>
      <c r="B1967">
        <v>17</v>
      </c>
      <c r="C1967">
        <v>0</v>
      </c>
      <c r="D1967" t="s">
        <v>10687</v>
      </c>
      <c r="E1967" t="s">
        <v>10688</v>
      </c>
      <c r="F1967">
        <v>1010</v>
      </c>
      <c r="G1967">
        <v>441000</v>
      </c>
      <c r="I1967">
        <v>524900</v>
      </c>
      <c r="J1967">
        <v>83900</v>
      </c>
      <c r="K1967" s="28">
        <v>0.19024943310657605</v>
      </c>
      <c r="L1967" t="s">
        <v>380</v>
      </c>
      <c r="M1967" t="s">
        <v>20</v>
      </c>
      <c r="N1967">
        <v>7580.7900000000009</v>
      </c>
      <c r="O1967">
        <v>7674.0379999999996</v>
      </c>
      <c r="P1967">
        <v>93.247999999998683</v>
      </c>
    </row>
    <row r="1968" spans="1:16">
      <c r="A1968">
        <v>67</v>
      </c>
      <c r="B1968">
        <v>18</v>
      </c>
      <c r="C1968">
        <v>0</v>
      </c>
      <c r="D1968" t="s">
        <v>10689</v>
      </c>
      <c r="E1968" t="s">
        <v>10690</v>
      </c>
      <c r="F1968">
        <v>1010</v>
      </c>
      <c r="G1968">
        <v>443900</v>
      </c>
      <c r="I1968">
        <v>524400</v>
      </c>
      <c r="J1968">
        <v>80500</v>
      </c>
      <c r="K1968" s="28">
        <v>0.18134715025906734</v>
      </c>
      <c r="L1968" t="s">
        <v>380</v>
      </c>
      <c r="M1968" t="s">
        <v>20</v>
      </c>
      <c r="N1968">
        <v>7630.6410000000005</v>
      </c>
      <c r="O1968">
        <v>7666.7280000000001</v>
      </c>
      <c r="P1968">
        <v>36.086999999999534</v>
      </c>
    </row>
    <row r="1969" spans="1:16">
      <c r="A1969">
        <v>67</v>
      </c>
      <c r="B1969">
        <v>19</v>
      </c>
      <c r="C1969">
        <v>0</v>
      </c>
      <c r="D1969" t="s">
        <v>10691</v>
      </c>
      <c r="E1969" t="s">
        <v>10692</v>
      </c>
      <c r="F1969">
        <v>1010</v>
      </c>
      <c r="G1969">
        <v>420300</v>
      </c>
      <c r="I1969">
        <v>498800</v>
      </c>
      <c r="J1969">
        <v>78500</v>
      </c>
      <c r="K1969" s="28">
        <v>0.1867713537949085</v>
      </c>
      <c r="L1969" t="s">
        <v>380</v>
      </c>
      <c r="M1969" t="s">
        <v>20</v>
      </c>
      <c r="N1969">
        <v>7224.9570000000012</v>
      </c>
      <c r="O1969">
        <v>7292.4560000000001</v>
      </c>
      <c r="P1969">
        <v>67.498999999998887</v>
      </c>
    </row>
    <row r="1970" spans="1:16">
      <c r="A1970">
        <v>67</v>
      </c>
      <c r="B1970">
        <v>20</v>
      </c>
      <c r="C1970">
        <v>0</v>
      </c>
      <c r="D1970" t="s">
        <v>10693</v>
      </c>
      <c r="E1970" t="s">
        <v>10694</v>
      </c>
      <c r="F1970">
        <v>1010</v>
      </c>
      <c r="G1970">
        <v>857800</v>
      </c>
      <c r="I1970">
        <v>1028700</v>
      </c>
      <c r="J1970">
        <v>170900</v>
      </c>
      <c r="K1970" s="28">
        <v>0.1992305898810911</v>
      </c>
      <c r="L1970" t="s">
        <v>380</v>
      </c>
      <c r="M1970" t="s">
        <v>20</v>
      </c>
      <c r="N1970">
        <v>14745.582000000002</v>
      </c>
      <c r="O1970">
        <v>15039.593999999999</v>
      </c>
      <c r="P1970">
        <v>294.01199999999699</v>
      </c>
    </row>
    <row r="1971" spans="1:16">
      <c r="A1971">
        <v>67</v>
      </c>
      <c r="B1971">
        <v>21</v>
      </c>
      <c r="C1971">
        <v>0</v>
      </c>
      <c r="D1971" t="s">
        <v>10695</v>
      </c>
      <c r="E1971" t="s">
        <v>10652</v>
      </c>
      <c r="F1971">
        <v>101</v>
      </c>
      <c r="G1971">
        <v>770500</v>
      </c>
      <c r="I1971">
        <v>846800</v>
      </c>
      <c r="J1971">
        <v>76300</v>
      </c>
      <c r="K1971" s="28">
        <v>9.9026606099935188E-2</v>
      </c>
      <c r="L1971" t="s">
        <v>380</v>
      </c>
      <c r="M1971" t="s">
        <v>20</v>
      </c>
      <c r="N1971">
        <v>13244.895000000002</v>
      </c>
      <c r="O1971">
        <v>12380.216</v>
      </c>
      <c r="P1971">
        <v>-864.67900000000191</v>
      </c>
    </row>
    <row r="1972" spans="1:16">
      <c r="A1972">
        <v>67</v>
      </c>
      <c r="B1972">
        <v>22</v>
      </c>
      <c r="C1972">
        <v>0</v>
      </c>
      <c r="D1972" t="s">
        <v>10696</v>
      </c>
      <c r="E1972" t="s">
        <v>10652</v>
      </c>
      <c r="F1972">
        <v>7140</v>
      </c>
      <c r="G1972">
        <v>55060</v>
      </c>
      <c r="I1972">
        <v>55060</v>
      </c>
      <c r="J1972">
        <v>0</v>
      </c>
      <c r="K1972" s="28">
        <v>0</v>
      </c>
      <c r="L1972" t="s">
        <v>380</v>
      </c>
      <c r="M1972" t="s">
        <v>20</v>
      </c>
      <c r="N1972">
        <v>946.48140000000001</v>
      </c>
      <c r="O1972">
        <v>804.97719999999993</v>
      </c>
      <c r="P1972">
        <v>-141.50420000000008</v>
      </c>
    </row>
    <row r="1973" spans="1:16">
      <c r="A1973">
        <v>67</v>
      </c>
      <c r="B1973">
        <v>23</v>
      </c>
      <c r="C1973">
        <v>0</v>
      </c>
      <c r="D1973" t="s">
        <v>10697</v>
      </c>
      <c r="E1973" t="s">
        <v>10698</v>
      </c>
      <c r="F1973">
        <v>1010</v>
      </c>
      <c r="G1973">
        <v>604800</v>
      </c>
      <c r="I1973">
        <v>674100</v>
      </c>
      <c r="J1973">
        <v>69300</v>
      </c>
      <c r="K1973" s="28">
        <v>0.11458333333333326</v>
      </c>
      <c r="L1973" t="s">
        <v>380</v>
      </c>
      <c r="M1973" t="s">
        <v>20</v>
      </c>
      <c r="N1973">
        <v>10396.512000000001</v>
      </c>
      <c r="O1973">
        <v>9855.3420000000006</v>
      </c>
      <c r="P1973">
        <v>-541.17000000000007</v>
      </c>
    </row>
    <row r="1974" spans="1:16">
      <c r="A1974">
        <v>67</v>
      </c>
      <c r="B1974">
        <v>24</v>
      </c>
      <c r="C1974">
        <v>0</v>
      </c>
      <c r="D1974" t="s">
        <v>10699</v>
      </c>
      <c r="E1974" t="s">
        <v>10700</v>
      </c>
      <c r="F1974">
        <v>1010</v>
      </c>
      <c r="G1974">
        <v>413800</v>
      </c>
      <c r="I1974">
        <v>482800</v>
      </c>
      <c r="J1974">
        <v>69000</v>
      </c>
      <c r="K1974" s="28">
        <v>0.1667472208796521</v>
      </c>
      <c r="L1974" t="s">
        <v>380</v>
      </c>
      <c r="M1974" t="s">
        <v>20</v>
      </c>
      <c r="N1974">
        <v>7113.2220000000007</v>
      </c>
      <c r="O1974">
        <v>7058.5360000000001</v>
      </c>
      <c r="P1974">
        <v>-54.686000000000604</v>
      </c>
    </row>
    <row r="1975" spans="1:16">
      <c r="A1975">
        <v>67</v>
      </c>
      <c r="B1975">
        <v>25</v>
      </c>
      <c r="C1975">
        <v>0</v>
      </c>
      <c r="D1975" t="s">
        <v>10701</v>
      </c>
      <c r="E1975" t="s">
        <v>10702</v>
      </c>
      <c r="F1975">
        <v>1010</v>
      </c>
      <c r="G1975">
        <v>361800</v>
      </c>
      <c r="I1975">
        <v>432300</v>
      </c>
      <c r="J1975">
        <v>70500</v>
      </c>
      <c r="K1975" s="28">
        <v>0.19485903814262029</v>
      </c>
      <c r="L1975" t="s">
        <v>380</v>
      </c>
      <c r="M1975" t="s">
        <v>20</v>
      </c>
      <c r="N1975">
        <v>6219.3419999999996</v>
      </c>
      <c r="O1975">
        <v>6320.2259999999997</v>
      </c>
      <c r="P1975">
        <v>100.88400000000001</v>
      </c>
    </row>
    <row r="1976" spans="1:16">
      <c r="A1976">
        <v>67</v>
      </c>
      <c r="B1976">
        <v>26</v>
      </c>
      <c r="C1976">
        <v>0</v>
      </c>
      <c r="D1976" t="s">
        <v>10703</v>
      </c>
      <c r="E1976" t="s">
        <v>10704</v>
      </c>
      <c r="F1976">
        <v>1010</v>
      </c>
      <c r="G1976">
        <v>490100</v>
      </c>
      <c r="I1976">
        <v>571500</v>
      </c>
      <c r="J1976">
        <v>81400</v>
      </c>
      <c r="K1976" s="28">
        <v>0.16608855335645778</v>
      </c>
      <c r="L1976" t="s">
        <v>380</v>
      </c>
      <c r="M1976" t="s">
        <v>20</v>
      </c>
      <c r="N1976">
        <v>8424.8189999999995</v>
      </c>
      <c r="O1976">
        <v>8355.33</v>
      </c>
      <c r="P1976">
        <v>-69.488999999999578</v>
      </c>
    </row>
    <row r="1977" spans="1:16">
      <c r="A1977">
        <v>67</v>
      </c>
      <c r="B1977">
        <v>27</v>
      </c>
      <c r="C1977">
        <v>0</v>
      </c>
      <c r="D1977" t="s">
        <v>10705</v>
      </c>
      <c r="E1977" t="s">
        <v>10706</v>
      </c>
      <c r="F1977">
        <v>1010</v>
      </c>
      <c r="G1977">
        <v>664600</v>
      </c>
      <c r="I1977">
        <v>772800</v>
      </c>
      <c r="J1977">
        <v>108200</v>
      </c>
      <c r="K1977" s="28">
        <v>0.16280469455311475</v>
      </c>
      <c r="L1977" t="s">
        <v>380</v>
      </c>
      <c r="M1977" t="s">
        <v>20</v>
      </c>
      <c r="N1977">
        <v>11424.474</v>
      </c>
      <c r="O1977">
        <v>11298.335999999999</v>
      </c>
      <c r="P1977">
        <v>-126.13800000000083</v>
      </c>
    </row>
    <row r="1978" spans="1:16">
      <c r="A1978">
        <v>67</v>
      </c>
      <c r="B1978">
        <v>27</v>
      </c>
      <c r="C1978">
        <v>1</v>
      </c>
      <c r="D1978" t="s">
        <v>10707</v>
      </c>
      <c r="E1978" t="s">
        <v>10708</v>
      </c>
      <c r="F1978">
        <v>1300</v>
      </c>
      <c r="G1978">
        <v>110700</v>
      </c>
      <c r="I1978">
        <v>133100</v>
      </c>
      <c r="J1978">
        <v>22400</v>
      </c>
      <c r="K1978" s="28">
        <v>0.20234869015356827</v>
      </c>
      <c r="L1978" t="s">
        <v>380</v>
      </c>
      <c r="M1978" t="s">
        <v>20</v>
      </c>
      <c r="N1978">
        <v>1902.9330000000002</v>
      </c>
      <c r="O1978">
        <v>1945.922</v>
      </c>
      <c r="P1978">
        <v>42.988999999999805</v>
      </c>
    </row>
    <row r="1979" spans="1:16">
      <c r="A1979">
        <v>67</v>
      </c>
      <c r="B1979">
        <v>28</v>
      </c>
      <c r="C1979">
        <v>0</v>
      </c>
      <c r="D1979" t="s">
        <v>10709</v>
      </c>
      <c r="E1979" t="s">
        <v>10710</v>
      </c>
      <c r="F1979">
        <v>1010</v>
      </c>
      <c r="G1979">
        <v>522000</v>
      </c>
      <c r="I1979">
        <v>609700</v>
      </c>
      <c r="J1979">
        <v>87700</v>
      </c>
      <c r="K1979" s="28">
        <v>0.16800766283524915</v>
      </c>
      <c r="L1979" t="s">
        <v>380</v>
      </c>
      <c r="M1979" t="s">
        <v>20</v>
      </c>
      <c r="N1979">
        <v>8973.18</v>
      </c>
      <c r="O1979">
        <v>8913.8140000000003</v>
      </c>
      <c r="P1979">
        <v>-59.365999999999985</v>
      </c>
    </row>
    <row r="1980" spans="1:16">
      <c r="A1980">
        <v>67</v>
      </c>
      <c r="B1980">
        <v>29</v>
      </c>
      <c r="C1980">
        <v>0</v>
      </c>
      <c r="D1980" t="s">
        <v>10711</v>
      </c>
      <c r="E1980" t="s">
        <v>10712</v>
      </c>
      <c r="F1980">
        <v>1010</v>
      </c>
      <c r="G1980">
        <v>496400</v>
      </c>
      <c r="I1980">
        <v>581700</v>
      </c>
      <c r="J1980">
        <v>85300</v>
      </c>
      <c r="K1980" s="28">
        <v>0.1718372280419016</v>
      </c>
      <c r="L1980" t="s">
        <v>380</v>
      </c>
      <c r="M1980" t="s">
        <v>20</v>
      </c>
      <c r="N1980">
        <v>8533.116</v>
      </c>
      <c r="O1980">
        <v>8504.4539999999997</v>
      </c>
      <c r="P1980">
        <v>-28.662000000000262</v>
      </c>
    </row>
    <row r="1981" spans="1:16">
      <c r="A1981">
        <v>67</v>
      </c>
      <c r="B1981">
        <v>30</v>
      </c>
      <c r="C1981">
        <v>0</v>
      </c>
      <c r="D1981" t="s">
        <v>10713</v>
      </c>
      <c r="E1981" t="s">
        <v>10714</v>
      </c>
      <c r="F1981">
        <v>1010</v>
      </c>
      <c r="G1981">
        <v>439000</v>
      </c>
      <c r="I1981">
        <v>509800</v>
      </c>
      <c r="J1981">
        <v>70800</v>
      </c>
      <c r="K1981" s="28">
        <v>0.16127562642369031</v>
      </c>
      <c r="L1981" t="s">
        <v>380</v>
      </c>
      <c r="M1981" t="s">
        <v>20</v>
      </c>
      <c r="N1981">
        <v>7546.4100000000008</v>
      </c>
      <c r="O1981">
        <v>7453.2759999999998</v>
      </c>
      <c r="P1981">
        <v>-93.134000000000924</v>
      </c>
    </row>
    <row r="1982" spans="1:16">
      <c r="A1982">
        <v>67</v>
      </c>
      <c r="B1982">
        <v>31</v>
      </c>
      <c r="C1982">
        <v>0</v>
      </c>
      <c r="D1982" t="s">
        <v>10715</v>
      </c>
      <c r="E1982" t="s">
        <v>10716</v>
      </c>
      <c r="F1982">
        <v>1010</v>
      </c>
      <c r="G1982">
        <v>546400</v>
      </c>
      <c r="I1982">
        <v>638100</v>
      </c>
      <c r="J1982">
        <v>91700</v>
      </c>
      <c r="K1982" s="28">
        <v>0.16782576866764276</v>
      </c>
      <c r="L1982" t="s">
        <v>380</v>
      </c>
      <c r="M1982" t="s">
        <v>20</v>
      </c>
      <c r="N1982">
        <v>9392.616</v>
      </c>
      <c r="O1982">
        <v>9329.0220000000008</v>
      </c>
      <c r="P1982">
        <v>-63.593999999999141</v>
      </c>
    </row>
    <row r="1983" spans="1:16">
      <c r="A1983">
        <v>67</v>
      </c>
      <c r="B1983">
        <v>32</v>
      </c>
      <c r="C1983">
        <v>0</v>
      </c>
      <c r="D1983" t="s">
        <v>10717</v>
      </c>
      <c r="E1983" t="s">
        <v>10718</v>
      </c>
      <c r="F1983">
        <v>1010</v>
      </c>
      <c r="G1983">
        <v>580700</v>
      </c>
      <c r="I1983">
        <v>676100</v>
      </c>
      <c r="J1983">
        <v>95400</v>
      </c>
      <c r="K1983" s="28">
        <v>0.16428448424315478</v>
      </c>
      <c r="L1983" t="s">
        <v>380</v>
      </c>
      <c r="M1983" t="s">
        <v>20</v>
      </c>
      <c r="N1983">
        <v>9982.2330000000002</v>
      </c>
      <c r="O1983">
        <v>9884.5820000000003</v>
      </c>
      <c r="P1983">
        <v>-97.65099999999984</v>
      </c>
    </row>
    <row r="1984" spans="1:16">
      <c r="A1984">
        <v>68</v>
      </c>
      <c r="B1984">
        <v>1</v>
      </c>
      <c r="C1984">
        <v>0</v>
      </c>
      <c r="D1984" t="s">
        <v>10719</v>
      </c>
      <c r="E1984" t="s">
        <v>10720</v>
      </c>
      <c r="F1984">
        <v>1010</v>
      </c>
      <c r="G1984">
        <v>344400</v>
      </c>
      <c r="I1984">
        <v>403500</v>
      </c>
      <c r="J1984">
        <v>59100</v>
      </c>
      <c r="K1984" s="28">
        <v>0.17160278745644608</v>
      </c>
      <c r="L1984" t="s">
        <v>380</v>
      </c>
      <c r="M1984" t="s">
        <v>20</v>
      </c>
      <c r="N1984">
        <v>5920.2359999999999</v>
      </c>
      <c r="O1984">
        <v>5899.17</v>
      </c>
      <c r="P1984">
        <v>-21.065999999999804</v>
      </c>
    </row>
    <row r="1985" spans="1:16">
      <c r="A1985">
        <v>68</v>
      </c>
      <c r="B1985">
        <v>2</v>
      </c>
      <c r="C1985">
        <v>0</v>
      </c>
      <c r="D1985" t="s">
        <v>10721</v>
      </c>
      <c r="E1985" t="s">
        <v>10722</v>
      </c>
      <c r="F1985">
        <v>1010</v>
      </c>
      <c r="G1985">
        <v>388000</v>
      </c>
      <c r="I1985">
        <v>455000</v>
      </c>
      <c r="J1985">
        <v>67000</v>
      </c>
      <c r="K1985" s="28">
        <v>0.17268041237113407</v>
      </c>
      <c r="L1985" t="s">
        <v>380</v>
      </c>
      <c r="M1985" t="s">
        <v>20</v>
      </c>
      <c r="N1985">
        <v>6669.7200000000012</v>
      </c>
      <c r="O1985">
        <v>6652.1</v>
      </c>
      <c r="P1985">
        <v>-17.6200000000008</v>
      </c>
    </row>
    <row r="1986" spans="1:16">
      <c r="A1986">
        <v>68</v>
      </c>
      <c r="B1986">
        <v>3</v>
      </c>
      <c r="C1986">
        <v>0</v>
      </c>
      <c r="D1986" t="s">
        <v>10723</v>
      </c>
      <c r="E1986" t="s">
        <v>10724</v>
      </c>
      <c r="F1986">
        <v>1010</v>
      </c>
      <c r="G1986">
        <v>405300</v>
      </c>
      <c r="I1986">
        <v>482100</v>
      </c>
      <c r="J1986">
        <v>76800</v>
      </c>
      <c r="K1986" s="28">
        <v>0.18948926720947457</v>
      </c>
      <c r="L1986" t="s">
        <v>380</v>
      </c>
      <c r="M1986" t="s">
        <v>20</v>
      </c>
      <c r="N1986">
        <v>6967.1070000000009</v>
      </c>
      <c r="O1986">
        <v>7048.3019999999997</v>
      </c>
      <c r="P1986">
        <v>81.194999999998799</v>
      </c>
    </row>
    <row r="1987" spans="1:16">
      <c r="A1987">
        <v>68</v>
      </c>
      <c r="B1987">
        <v>4</v>
      </c>
      <c r="C1987">
        <v>0</v>
      </c>
      <c r="D1987" t="s">
        <v>10725</v>
      </c>
      <c r="E1987" t="s">
        <v>10726</v>
      </c>
      <c r="F1987">
        <v>1010</v>
      </c>
      <c r="G1987">
        <v>472800</v>
      </c>
      <c r="I1987">
        <v>563400</v>
      </c>
      <c r="J1987">
        <v>90600</v>
      </c>
      <c r="K1987" s="28">
        <v>0.19162436548223361</v>
      </c>
      <c r="L1987" t="s">
        <v>380</v>
      </c>
      <c r="M1987" t="s">
        <v>20</v>
      </c>
      <c r="N1987">
        <v>8127.4320000000007</v>
      </c>
      <c r="O1987">
        <v>8236.9079999999994</v>
      </c>
      <c r="P1987">
        <v>109.47599999999875</v>
      </c>
    </row>
    <row r="1988" spans="1:16">
      <c r="A1988">
        <v>68</v>
      </c>
      <c r="B1988">
        <v>5</v>
      </c>
      <c r="C1988">
        <v>0</v>
      </c>
      <c r="D1988" t="s">
        <v>10727</v>
      </c>
      <c r="E1988" t="s">
        <v>10728</v>
      </c>
      <c r="F1988">
        <v>1010</v>
      </c>
      <c r="G1988">
        <v>443000</v>
      </c>
      <c r="I1988">
        <v>525600</v>
      </c>
      <c r="J1988">
        <v>82600</v>
      </c>
      <c r="K1988" s="28">
        <v>0.18645598194130919</v>
      </c>
      <c r="L1988" t="s">
        <v>380</v>
      </c>
      <c r="M1988" t="s">
        <v>20</v>
      </c>
      <c r="N1988">
        <v>7615.170000000001</v>
      </c>
      <c r="O1988">
        <v>7684.2719999999999</v>
      </c>
      <c r="P1988">
        <v>69.101999999998952</v>
      </c>
    </row>
    <row r="1989" spans="1:16">
      <c r="A1989">
        <v>68</v>
      </c>
      <c r="B1989">
        <v>6</v>
      </c>
      <c r="C1989">
        <v>0</v>
      </c>
      <c r="D1989" t="s">
        <v>10729</v>
      </c>
      <c r="E1989" t="s">
        <v>10730</v>
      </c>
      <c r="F1989">
        <v>1010</v>
      </c>
      <c r="G1989">
        <v>495700</v>
      </c>
      <c r="I1989">
        <v>586200</v>
      </c>
      <c r="J1989">
        <v>90500</v>
      </c>
      <c r="K1989" s="28">
        <v>0.18257010288480946</v>
      </c>
      <c r="L1989" t="s">
        <v>380</v>
      </c>
      <c r="M1989" t="s">
        <v>20</v>
      </c>
      <c r="N1989">
        <v>8521.0830000000005</v>
      </c>
      <c r="O1989">
        <v>8570.2440000000006</v>
      </c>
      <c r="P1989">
        <v>49.161000000000058</v>
      </c>
    </row>
    <row r="1990" spans="1:16">
      <c r="A1990">
        <v>68</v>
      </c>
      <c r="B1990">
        <v>7</v>
      </c>
      <c r="C1990">
        <v>0</v>
      </c>
      <c r="D1990" t="s">
        <v>10731</v>
      </c>
      <c r="E1990" t="s">
        <v>10732</v>
      </c>
      <c r="F1990">
        <v>1010</v>
      </c>
      <c r="G1990">
        <v>491600</v>
      </c>
      <c r="I1990">
        <v>581300</v>
      </c>
      <c r="J1990">
        <v>89700</v>
      </c>
      <c r="K1990" s="28">
        <v>0.18246541903986979</v>
      </c>
      <c r="L1990" t="s">
        <v>380</v>
      </c>
      <c r="M1990" t="s">
        <v>20</v>
      </c>
      <c r="N1990">
        <v>8450.6039999999994</v>
      </c>
      <c r="O1990">
        <v>8498.6059999999998</v>
      </c>
      <c r="P1990">
        <v>48.002000000000407</v>
      </c>
    </row>
    <row r="1991" spans="1:16">
      <c r="A1991">
        <v>68</v>
      </c>
      <c r="B1991">
        <v>8</v>
      </c>
      <c r="C1991">
        <v>0</v>
      </c>
      <c r="D1991" t="s">
        <v>10733</v>
      </c>
      <c r="E1991" t="s">
        <v>10734</v>
      </c>
      <c r="F1991">
        <v>1010</v>
      </c>
      <c r="G1991">
        <v>438100</v>
      </c>
      <c r="I1991">
        <v>518000</v>
      </c>
      <c r="J1991">
        <v>79900</v>
      </c>
      <c r="K1991" s="28">
        <v>0.182378452408126</v>
      </c>
      <c r="L1991" t="s">
        <v>380</v>
      </c>
      <c r="M1991" t="s">
        <v>20</v>
      </c>
      <c r="N1991">
        <v>7530.9390000000012</v>
      </c>
      <c r="O1991">
        <v>7573.16</v>
      </c>
      <c r="P1991">
        <v>42.220999999998639</v>
      </c>
    </row>
    <row r="1992" spans="1:16">
      <c r="A1992">
        <v>68</v>
      </c>
      <c r="B1992">
        <v>9</v>
      </c>
      <c r="C1992">
        <v>0</v>
      </c>
      <c r="D1992" t="s">
        <v>10735</v>
      </c>
      <c r="E1992" t="s">
        <v>10736</v>
      </c>
      <c r="F1992">
        <v>1010</v>
      </c>
      <c r="G1992">
        <v>533500</v>
      </c>
      <c r="I1992">
        <v>623700</v>
      </c>
      <c r="J1992">
        <v>90200</v>
      </c>
      <c r="K1992" s="28">
        <v>0.16907216494845367</v>
      </c>
      <c r="L1992" t="s">
        <v>380</v>
      </c>
      <c r="M1992" t="s">
        <v>20</v>
      </c>
      <c r="N1992">
        <v>9170.8649999999998</v>
      </c>
      <c r="O1992">
        <v>9118.4940000000006</v>
      </c>
      <c r="P1992">
        <v>-52.370999999999185</v>
      </c>
    </row>
    <row r="1993" spans="1:16">
      <c r="A1993">
        <v>68</v>
      </c>
      <c r="B1993">
        <v>10</v>
      </c>
      <c r="C1993">
        <v>0</v>
      </c>
      <c r="D1993" t="s">
        <v>10737</v>
      </c>
      <c r="E1993" t="s">
        <v>7200</v>
      </c>
      <c r="F1993">
        <v>9320</v>
      </c>
      <c r="G1993">
        <v>36000</v>
      </c>
      <c r="I1993">
        <v>36000</v>
      </c>
      <c r="J1993">
        <v>0</v>
      </c>
      <c r="K1993" s="28">
        <v>0</v>
      </c>
      <c r="L1993" t="s">
        <v>380</v>
      </c>
      <c r="M1993" t="s">
        <v>20</v>
      </c>
      <c r="N1993">
        <v>618.84</v>
      </c>
      <c r="O1993">
        <v>526.32000000000005</v>
      </c>
      <c r="P1993">
        <v>-92.519999999999982</v>
      </c>
    </row>
    <row r="1994" spans="1:16">
      <c r="A1994">
        <v>68</v>
      </c>
      <c r="B1994">
        <v>11</v>
      </c>
      <c r="C1994">
        <v>0</v>
      </c>
      <c r="D1994" t="s">
        <v>10738</v>
      </c>
      <c r="E1994" t="s">
        <v>10739</v>
      </c>
      <c r="F1994">
        <v>1010</v>
      </c>
      <c r="G1994">
        <v>304600</v>
      </c>
      <c r="I1994">
        <v>364300</v>
      </c>
      <c r="J1994">
        <v>59700</v>
      </c>
      <c r="K1994" s="28">
        <v>0.19599474720945498</v>
      </c>
      <c r="L1994" t="s">
        <v>380</v>
      </c>
      <c r="M1994" t="s">
        <v>20</v>
      </c>
      <c r="N1994">
        <v>5236.0739999999996</v>
      </c>
      <c r="O1994">
        <v>5326.0659999999998</v>
      </c>
      <c r="P1994">
        <v>89.992000000000189</v>
      </c>
    </row>
    <row r="1995" spans="1:16">
      <c r="A1995">
        <v>68</v>
      </c>
      <c r="B1995">
        <v>12</v>
      </c>
      <c r="C1995">
        <v>0</v>
      </c>
      <c r="D1995" t="s">
        <v>10740</v>
      </c>
      <c r="E1995" t="s">
        <v>10741</v>
      </c>
      <c r="F1995">
        <v>1010</v>
      </c>
      <c r="G1995">
        <v>352200</v>
      </c>
      <c r="I1995">
        <v>417600</v>
      </c>
      <c r="J1995">
        <v>65400</v>
      </c>
      <c r="K1995" s="28">
        <v>0.18568994889267465</v>
      </c>
      <c r="L1995" t="s">
        <v>380</v>
      </c>
      <c r="M1995" t="s">
        <v>20</v>
      </c>
      <c r="N1995">
        <v>6054.3180000000002</v>
      </c>
      <c r="O1995">
        <v>6105.3119999999999</v>
      </c>
      <c r="P1995">
        <v>50.993999999999687</v>
      </c>
    </row>
    <row r="1996" spans="1:16">
      <c r="A1996">
        <v>68</v>
      </c>
      <c r="B1996">
        <v>13</v>
      </c>
      <c r="C1996">
        <v>0</v>
      </c>
      <c r="D1996" t="s">
        <v>10742</v>
      </c>
      <c r="E1996" t="s">
        <v>10743</v>
      </c>
      <c r="F1996">
        <v>1010</v>
      </c>
      <c r="G1996">
        <v>454200</v>
      </c>
      <c r="I1996">
        <v>536000</v>
      </c>
      <c r="J1996">
        <v>81800</v>
      </c>
      <c r="K1996" s="28">
        <v>0.1800968736239541</v>
      </c>
      <c r="L1996" t="s">
        <v>380</v>
      </c>
      <c r="M1996" t="s">
        <v>20</v>
      </c>
      <c r="N1996">
        <v>7807.6980000000012</v>
      </c>
      <c r="O1996">
        <v>7836.32</v>
      </c>
      <c r="P1996">
        <v>28.621999999998479</v>
      </c>
    </row>
    <row r="1997" spans="1:16">
      <c r="A1997">
        <v>68</v>
      </c>
      <c r="B1997">
        <v>14</v>
      </c>
      <c r="C1997">
        <v>0</v>
      </c>
      <c r="D1997" t="s">
        <v>10744</v>
      </c>
      <c r="E1997" t="s">
        <v>10745</v>
      </c>
      <c r="F1997">
        <v>1010</v>
      </c>
      <c r="G1997">
        <v>321900</v>
      </c>
      <c r="I1997">
        <v>385900</v>
      </c>
      <c r="J1997">
        <v>64000</v>
      </c>
      <c r="K1997" s="28">
        <v>0.19881950916433677</v>
      </c>
      <c r="L1997" t="s">
        <v>380</v>
      </c>
      <c r="M1997" t="s">
        <v>20</v>
      </c>
      <c r="N1997">
        <v>5533.4610000000002</v>
      </c>
      <c r="O1997">
        <v>5641.8580000000002</v>
      </c>
      <c r="P1997">
        <v>108.39699999999993</v>
      </c>
    </row>
    <row r="1998" spans="1:16">
      <c r="A1998">
        <v>68</v>
      </c>
      <c r="B1998">
        <v>15</v>
      </c>
      <c r="C1998">
        <v>0</v>
      </c>
      <c r="D1998" t="s">
        <v>10746</v>
      </c>
      <c r="E1998" t="s">
        <v>10747</v>
      </c>
      <c r="F1998">
        <v>1010</v>
      </c>
      <c r="G1998">
        <v>466500</v>
      </c>
      <c r="I1998">
        <v>553800</v>
      </c>
      <c r="J1998">
        <v>87300</v>
      </c>
      <c r="K1998" s="28">
        <v>0.18713826366559494</v>
      </c>
      <c r="L1998" t="s">
        <v>380</v>
      </c>
      <c r="M1998" t="s">
        <v>20</v>
      </c>
      <c r="N1998">
        <v>8019.1350000000011</v>
      </c>
      <c r="O1998">
        <v>8096.5559999999996</v>
      </c>
      <c r="P1998">
        <v>77.420999999998457</v>
      </c>
    </row>
    <row r="1999" spans="1:16">
      <c r="A1999">
        <v>68</v>
      </c>
      <c r="B1999">
        <v>16</v>
      </c>
      <c r="C1999">
        <v>0</v>
      </c>
      <c r="D1999" t="s">
        <v>10748</v>
      </c>
      <c r="E1999" t="s">
        <v>10749</v>
      </c>
      <c r="F1999">
        <v>1010</v>
      </c>
      <c r="G1999">
        <v>302800</v>
      </c>
      <c r="I1999">
        <v>352700</v>
      </c>
      <c r="J1999">
        <v>49900</v>
      </c>
      <c r="K1999" s="28">
        <v>0.16479524438573323</v>
      </c>
      <c r="L1999" t="s">
        <v>380</v>
      </c>
      <c r="M1999" t="s">
        <v>20</v>
      </c>
      <c r="N1999">
        <v>5205.1319999999996</v>
      </c>
      <c r="O1999">
        <v>5156.4740000000002</v>
      </c>
      <c r="P1999">
        <v>-48.657999999999447</v>
      </c>
    </row>
    <row r="2000" spans="1:16">
      <c r="A2000">
        <v>68</v>
      </c>
      <c r="B2000">
        <v>17</v>
      </c>
      <c r="C2000">
        <v>0</v>
      </c>
      <c r="D2000" t="s">
        <v>10750</v>
      </c>
      <c r="E2000" t="s">
        <v>10751</v>
      </c>
      <c r="F2000">
        <v>1010</v>
      </c>
      <c r="G2000">
        <v>488200</v>
      </c>
      <c r="I2000">
        <v>567500</v>
      </c>
      <c r="J2000">
        <v>79300</v>
      </c>
      <c r="K2000" s="28">
        <v>0.16243342892257262</v>
      </c>
      <c r="L2000" t="s">
        <v>380</v>
      </c>
      <c r="M2000" t="s">
        <v>20</v>
      </c>
      <c r="N2000">
        <v>8392.1579999999994</v>
      </c>
      <c r="O2000">
        <v>8296.85</v>
      </c>
      <c r="P2000">
        <v>-95.307999999999083</v>
      </c>
    </row>
    <row r="2001" spans="1:16">
      <c r="A2001">
        <v>68</v>
      </c>
      <c r="B2001">
        <v>18</v>
      </c>
      <c r="C2001">
        <v>0</v>
      </c>
      <c r="D2001" t="s">
        <v>10752</v>
      </c>
      <c r="E2001" t="s">
        <v>10753</v>
      </c>
      <c r="F2001">
        <v>1010</v>
      </c>
      <c r="G2001">
        <v>301800</v>
      </c>
      <c r="I2001">
        <v>355500</v>
      </c>
      <c r="J2001">
        <v>53700</v>
      </c>
      <c r="K2001" s="28">
        <v>0.1779324055666005</v>
      </c>
      <c r="L2001" t="s">
        <v>380</v>
      </c>
      <c r="M2001" t="s">
        <v>20</v>
      </c>
      <c r="N2001">
        <v>5187.942</v>
      </c>
      <c r="O2001">
        <v>5197.41</v>
      </c>
      <c r="P2001">
        <v>9.4679999999998472</v>
      </c>
    </row>
    <row r="2002" spans="1:16">
      <c r="A2002">
        <v>68</v>
      </c>
      <c r="B2002">
        <v>19</v>
      </c>
      <c r="C2002">
        <v>0</v>
      </c>
      <c r="D2002" t="s">
        <v>10754</v>
      </c>
      <c r="E2002" t="s">
        <v>10755</v>
      </c>
      <c r="F2002">
        <v>1010</v>
      </c>
      <c r="G2002">
        <v>285600</v>
      </c>
      <c r="I2002">
        <v>333900</v>
      </c>
      <c r="J2002">
        <v>48300</v>
      </c>
      <c r="K2002" s="28">
        <v>0.16911764705882359</v>
      </c>
      <c r="L2002" t="s">
        <v>380</v>
      </c>
      <c r="M2002" t="s">
        <v>20</v>
      </c>
      <c r="N2002">
        <v>4909.4639999999999</v>
      </c>
      <c r="O2002">
        <v>4881.6180000000004</v>
      </c>
      <c r="P2002">
        <v>-27.845999999999549</v>
      </c>
    </row>
    <row r="2003" spans="1:16">
      <c r="A2003">
        <v>68</v>
      </c>
      <c r="B2003">
        <v>20</v>
      </c>
      <c r="C2003">
        <v>0</v>
      </c>
      <c r="D2003" t="s">
        <v>10756</v>
      </c>
      <c r="E2003" t="s">
        <v>10757</v>
      </c>
      <c r="F2003">
        <v>1010</v>
      </c>
      <c r="G2003">
        <v>434200</v>
      </c>
      <c r="I2003">
        <v>510500</v>
      </c>
      <c r="J2003">
        <v>76300</v>
      </c>
      <c r="K2003" s="28">
        <v>0.17572547213265777</v>
      </c>
      <c r="L2003" t="s">
        <v>380</v>
      </c>
      <c r="M2003" t="s">
        <v>20</v>
      </c>
      <c r="N2003">
        <v>7463.898000000001</v>
      </c>
      <c r="O2003">
        <v>7463.51</v>
      </c>
      <c r="P2003">
        <v>-0.38800000000082946</v>
      </c>
    </row>
    <row r="2004" spans="1:16">
      <c r="A2004">
        <v>68</v>
      </c>
      <c r="B2004">
        <v>21</v>
      </c>
      <c r="C2004">
        <v>0</v>
      </c>
      <c r="D2004" t="s">
        <v>10758</v>
      </c>
      <c r="E2004" t="s">
        <v>10385</v>
      </c>
      <c r="F2004">
        <v>1300</v>
      </c>
      <c r="G2004">
        <v>185600</v>
      </c>
      <c r="I2004">
        <v>208000</v>
      </c>
      <c r="J2004">
        <v>22400</v>
      </c>
      <c r="K2004" s="28">
        <v>0.1206896551724137</v>
      </c>
      <c r="L2004" t="s">
        <v>380</v>
      </c>
      <c r="M2004" t="s">
        <v>20</v>
      </c>
      <c r="N2004">
        <v>3190.4640000000004</v>
      </c>
      <c r="O2004">
        <v>3040.96</v>
      </c>
      <c r="P2004">
        <v>-149.50400000000036</v>
      </c>
    </row>
    <row r="2005" spans="1:16">
      <c r="A2005">
        <v>68</v>
      </c>
      <c r="B2005">
        <v>22</v>
      </c>
      <c r="C2005">
        <v>0</v>
      </c>
      <c r="D2005" t="s">
        <v>10759</v>
      </c>
      <c r="E2005" t="s">
        <v>10760</v>
      </c>
      <c r="F2005">
        <v>1010</v>
      </c>
      <c r="G2005">
        <v>248600</v>
      </c>
      <c r="I2005">
        <v>297400</v>
      </c>
      <c r="J2005">
        <v>48800</v>
      </c>
      <c r="K2005" s="28">
        <v>0.19629927594529373</v>
      </c>
      <c r="L2005" t="s">
        <v>380</v>
      </c>
      <c r="M2005" t="s">
        <v>20</v>
      </c>
      <c r="N2005">
        <v>4273.4340000000002</v>
      </c>
      <c r="O2005">
        <v>4347.9880000000003</v>
      </c>
      <c r="P2005">
        <v>74.554000000000087</v>
      </c>
    </row>
    <row r="2006" spans="1:16">
      <c r="A2006">
        <v>68</v>
      </c>
      <c r="B2006">
        <v>23</v>
      </c>
      <c r="C2006">
        <v>0</v>
      </c>
      <c r="D2006" t="s">
        <v>10761</v>
      </c>
      <c r="E2006" t="s">
        <v>10762</v>
      </c>
      <c r="F2006">
        <v>1010</v>
      </c>
      <c r="G2006">
        <v>438200</v>
      </c>
      <c r="I2006">
        <v>511900</v>
      </c>
      <c r="J2006">
        <v>73700</v>
      </c>
      <c r="K2006" s="28">
        <v>0.16818804198995885</v>
      </c>
      <c r="L2006" t="s">
        <v>380</v>
      </c>
      <c r="M2006" t="s">
        <v>20</v>
      </c>
      <c r="N2006">
        <v>7532.6580000000013</v>
      </c>
      <c r="O2006">
        <v>7483.9780000000001</v>
      </c>
      <c r="P2006">
        <v>-48.680000000001201</v>
      </c>
    </row>
    <row r="2007" spans="1:16">
      <c r="A2007">
        <v>68</v>
      </c>
      <c r="B2007">
        <v>24</v>
      </c>
      <c r="C2007">
        <v>0</v>
      </c>
      <c r="D2007" t="s">
        <v>10763</v>
      </c>
      <c r="E2007" t="s">
        <v>10764</v>
      </c>
      <c r="F2007">
        <v>1010</v>
      </c>
      <c r="G2007">
        <v>336000</v>
      </c>
      <c r="I2007">
        <v>396300</v>
      </c>
      <c r="J2007">
        <v>60300</v>
      </c>
      <c r="K2007" s="28">
        <v>0.17946428571428563</v>
      </c>
      <c r="L2007" t="s">
        <v>380</v>
      </c>
      <c r="M2007" t="s">
        <v>20</v>
      </c>
      <c r="N2007">
        <v>5775.84</v>
      </c>
      <c r="O2007">
        <v>5793.9059999999999</v>
      </c>
      <c r="P2007">
        <v>18.065999999999804</v>
      </c>
    </row>
    <row r="2008" spans="1:16">
      <c r="A2008">
        <v>68</v>
      </c>
      <c r="B2008">
        <v>25</v>
      </c>
      <c r="C2008">
        <v>0</v>
      </c>
      <c r="D2008" t="s">
        <v>10765</v>
      </c>
      <c r="E2008" t="s">
        <v>10766</v>
      </c>
      <c r="F2008">
        <v>1010</v>
      </c>
      <c r="G2008">
        <v>427600</v>
      </c>
      <c r="I2008">
        <v>518900</v>
      </c>
      <c r="J2008">
        <v>91300</v>
      </c>
      <c r="K2008" s="28">
        <v>0.21351730589335838</v>
      </c>
      <c r="L2008" t="s">
        <v>380</v>
      </c>
      <c r="M2008" t="s">
        <v>20</v>
      </c>
      <c r="N2008">
        <v>7350.4440000000013</v>
      </c>
      <c r="O2008">
        <v>7586.3180000000002</v>
      </c>
      <c r="P2008">
        <v>235.87399999999889</v>
      </c>
    </row>
    <row r="2009" spans="1:16">
      <c r="A2009">
        <v>68</v>
      </c>
      <c r="B2009">
        <v>26</v>
      </c>
      <c r="C2009">
        <v>0</v>
      </c>
      <c r="D2009" t="s">
        <v>10767</v>
      </c>
      <c r="E2009" t="s">
        <v>10768</v>
      </c>
      <c r="F2009">
        <v>1010</v>
      </c>
      <c r="G2009">
        <v>436700</v>
      </c>
      <c r="I2009">
        <v>515700</v>
      </c>
      <c r="J2009">
        <v>79000</v>
      </c>
      <c r="K2009" s="28">
        <v>0.18090222120448818</v>
      </c>
      <c r="L2009" t="s">
        <v>380</v>
      </c>
      <c r="M2009" t="s">
        <v>20</v>
      </c>
      <c r="N2009">
        <v>7506.8730000000005</v>
      </c>
      <c r="O2009">
        <v>7539.5339999999997</v>
      </c>
      <c r="P2009">
        <v>32.660999999999149</v>
      </c>
    </row>
    <row r="2010" spans="1:16">
      <c r="A2010">
        <v>68</v>
      </c>
      <c r="B2010">
        <v>27</v>
      </c>
      <c r="C2010">
        <v>0</v>
      </c>
      <c r="D2010" t="s">
        <v>10769</v>
      </c>
      <c r="E2010" t="s">
        <v>10770</v>
      </c>
      <c r="F2010">
        <v>1010</v>
      </c>
      <c r="G2010">
        <v>491500</v>
      </c>
      <c r="I2010">
        <v>578000</v>
      </c>
      <c r="J2010">
        <v>86500</v>
      </c>
      <c r="K2010" s="28">
        <v>0.17599186164801628</v>
      </c>
      <c r="L2010" t="s">
        <v>380</v>
      </c>
      <c r="M2010" t="s">
        <v>20</v>
      </c>
      <c r="N2010">
        <v>8448.8850000000002</v>
      </c>
      <c r="O2010">
        <v>8450.36</v>
      </c>
      <c r="P2010">
        <v>1.4750000000003638</v>
      </c>
    </row>
    <row r="2011" spans="1:16">
      <c r="A2011">
        <v>68</v>
      </c>
      <c r="B2011">
        <v>28</v>
      </c>
      <c r="C2011">
        <v>0</v>
      </c>
      <c r="D2011" t="s">
        <v>10771</v>
      </c>
      <c r="E2011" t="s">
        <v>10772</v>
      </c>
      <c r="F2011">
        <v>1010</v>
      </c>
      <c r="G2011">
        <v>576300</v>
      </c>
      <c r="I2011">
        <v>658500</v>
      </c>
      <c r="J2011">
        <v>82200</v>
      </c>
      <c r="K2011" s="28">
        <v>0.14263404476834984</v>
      </c>
      <c r="L2011" t="s">
        <v>380</v>
      </c>
      <c r="M2011" t="s">
        <v>20</v>
      </c>
      <c r="N2011">
        <v>9906.5969999999998</v>
      </c>
      <c r="O2011">
        <v>9627.27</v>
      </c>
      <c r="P2011">
        <v>-279.32699999999932</v>
      </c>
    </row>
    <row r="2012" spans="1:16">
      <c r="A2012">
        <v>68</v>
      </c>
      <c r="B2012">
        <v>29</v>
      </c>
      <c r="C2012">
        <v>0</v>
      </c>
      <c r="D2012" t="s">
        <v>10773</v>
      </c>
      <c r="E2012" t="s">
        <v>10774</v>
      </c>
      <c r="F2012">
        <v>1010</v>
      </c>
      <c r="G2012">
        <v>396500</v>
      </c>
      <c r="I2012">
        <v>471500</v>
      </c>
      <c r="J2012">
        <v>75000</v>
      </c>
      <c r="K2012" s="28">
        <v>0.18915510718789408</v>
      </c>
      <c r="L2012" t="s">
        <v>380</v>
      </c>
      <c r="M2012" t="s">
        <v>20</v>
      </c>
      <c r="N2012">
        <v>6815.8350000000009</v>
      </c>
      <c r="O2012">
        <v>6893.33</v>
      </c>
      <c r="P2012">
        <v>77.494999999998981</v>
      </c>
    </row>
    <row r="2013" spans="1:16">
      <c r="A2013">
        <v>68</v>
      </c>
      <c r="B2013">
        <v>30</v>
      </c>
      <c r="C2013">
        <v>0</v>
      </c>
      <c r="D2013" t="s">
        <v>10775</v>
      </c>
      <c r="E2013" t="s">
        <v>10776</v>
      </c>
      <c r="F2013">
        <v>1010</v>
      </c>
      <c r="G2013">
        <v>338300</v>
      </c>
      <c r="I2013">
        <v>402200</v>
      </c>
      <c r="J2013">
        <v>63900</v>
      </c>
      <c r="K2013" s="28">
        <v>0.18888560449305358</v>
      </c>
      <c r="L2013" t="s">
        <v>380</v>
      </c>
      <c r="M2013" t="s">
        <v>20</v>
      </c>
      <c r="N2013">
        <v>5815.3770000000004</v>
      </c>
      <c r="O2013">
        <v>5880.1639999999998</v>
      </c>
      <c r="P2013">
        <v>64.786999999999352</v>
      </c>
    </row>
    <row r="2014" spans="1:16">
      <c r="A2014">
        <v>68</v>
      </c>
      <c r="B2014">
        <v>31</v>
      </c>
      <c r="C2014">
        <v>0</v>
      </c>
      <c r="D2014" t="s">
        <v>10777</v>
      </c>
      <c r="E2014" t="s">
        <v>10778</v>
      </c>
      <c r="F2014">
        <v>1010</v>
      </c>
      <c r="G2014">
        <v>333200</v>
      </c>
      <c r="I2014">
        <v>395300</v>
      </c>
      <c r="J2014">
        <v>62100</v>
      </c>
      <c r="K2014" s="28">
        <v>0.18637454981992807</v>
      </c>
      <c r="L2014" t="s">
        <v>380</v>
      </c>
      <c r="M2014" t="s">
        <v>20</v>
      </c>
      <c r="N2014">
        <v>5727.7079999999996</v>
      </c>
      <c r="O2014">
        <v>5779.2860000000001</v>
      </c>
      <c r="P2014">
        <v>51.578000000000429</v>
      </c>
    </row>
    <row r="2015" spans="1:16">
      <c r="A2015">
        <v>68</v>
      </c>
      <c r="B2015">
        <v>32</v>
      </c>
      <c r="C2015">
        <v>0</v>
      </c>
      <c r="D2015" t="s">
        <v>10779</v>
      </c>
      <c r="E2015" t="s">
        <v>10780</v>
      </c>
      <c r="F2015">
        <v>1010</v>
      </c>
      <c r="G2015">
        <v>497600</v>
      </c>
      <c r="I2015">
        <v>584300</v>
      </c>
      <c r="J2015">
        <v>86700</v>
      </c>
      <c r="K2015" s="28">
        <v>0.17423633440514474</v>
      </c>
      <c r="L2015" t="s">
        <v>380</v>
      </c>
      <c r="M2015" t="s">
        <v>20</v>
      </c>
      <c r="N2015">
        <v>8553.7440000000006</v>
      </c>
      <c r="O2015">
        <v>8542.4660000000003</v>
      </c>
      <c r="P2015">
        <v>-11.278000000000247</v>
      </c>
    </row>
    <row r="2016" spans="1:16">
      <c r="A2016">
        <v>68</v>
      </c>
      <c r="B2016">
        <v>33</v>
      </c>
      <c r="C2016">
        <v>0</v>
      </c>
      <c r="D2016" t="s">
        <v>10781</v>
      </c>
      <c r="E2016" t="s">
        <v>10782</v>
      </c>
      <c r="F2016">
        <v>1010</v>
      </c>
      <c r="G2016">
        <v>395600</v>
      </c>
      <c r="I2016">
        <v>464200</v>
      </c>
      <c r="J2016">
        <v>68600</v>
      </c>
      <c r="K2016" s="28">
        <v>0.17340748230535885</v>
      </c>
      <c r="L2016" t="s">
        <v>380</v>
      </c>
      <c r="M2016" t="s">
        <v>20</v>
      </c>
      <c r="N2016">
        <v>6800.3640000000005</v>
      </c>
      <c r="O2016">
        <v>6786.6040000000003</v>
      </c>
      <c r="P2016">
        <v>-13.760000000000218</v>
      </c>
    </row>
    <row r="2017" spans="1:16">
      <c r="A2017">
        <v>68</v>
      </c>
      <c r="B2017">
        <v>34</v>
      </c>
      <c r="C2017">
        <v>0</v>
      </c>
      <c r="D2017" t="s">
        <v>10783</v>
      </c>
      <c r="E2017" t="s">
        <v>10784</v>
      </c>
      <c r="F2017">
        <v>1010</v>
      </c>
      <c r="G2017">
        <v>436200</v>
      </c>
      <c r="I2017">
        <v>514800</v>
      </c>
      <c r="J2017">
        <v>78600</v>
      </c>
      <c r="K2017" s="28">
        <v>0.18019257221458052</v>
      </c>
      <c r="L2017" t="s">
        <v>380</v>
      </c>
      <c r="M2017" t="s">
        <v>20</v>
      </c>
      <c r="N2017">
        <v>7498.2780000000012</v>
      </c>
      <c r="O2017">
        <v>7526.3760000000002</v>
      </c>
      <c r="P2017">
        <v>28.097999999999047</v>
      </c>
    </row>
    <row r="2018" spans="1:16">
      <c r="A2018">
        <v>68</v>
      </c>
      <c r="B2018">
        <v>35</v>
      </c>
      <c r="C2018">
        <v>0</v>
      </c>
      <c r="D2018" t="s">
        <v>10785</v>
      </c>
      <c r="E2018" t="s">
        <v>10786</v>
      </c>
      <c r="F2018">
        <v>1010</v>
      </c>
      <c r="G2018">
        <v>416900</v>
      </c>
      <c r="I2018">
        <v>493300</v>
      </c>
      <c r="J2018">
        <v>76400</v>
      </c>
      <c r="K2018" s="28">
        <v>0.18325737586951307</v>
      </c>
      <c r="L2018" t="s">
        <v>380</v>
      </c>
      <c r="M2018" t="s">
        <v>20</v>
      </c>
      <c r="N2018">
        <v>7166.5110000000013</v>
      </c>
      <c r="O2018">
        <v>7212.0460000000003</v>
      </c>
      <c r="P2018">
        <v>45.534999999998945</v>
      </c>
    </row>
    <row r="2019" spans="1:16">
      <c r="A2019">
        <v>68</v>
      </c>
      <c r="B2019">
        <v>36</v>
      </c>
      <c r="C2019">
        <v>0</v>
      </c>
      <c r="D2019" t="s">
        <v>10787</v>
      </c>
      <c r="E2019" t="s">
        <v>10788</v>
      </c>
      <c r="F2019">
        <v>1010</v>
      </c>
      <c r="G2019">
        <v>440200</v>
      </c>
      <c r="I2019">
        <v>529900</v>
      </c>
      <c r="J2019">
        <v>89700</v>
      </c>
      <c r="K2019" s="28">
        <v>0.20377101317582924</v>
      </c>
      <c r="L2019" t="s">
        <v>380</v>
      </c>
      <c r="M2019" t="s">
        <v>20</v>
      </c>
      <c r="N2019">
        <v>7567.0380000000014</v>
      </c>
      <c r="O2019">
        <v>7747.1379999999999</v>
      </c>
      <c r="P2019">
        <v>180.09999999999854</v>
      </c>
    </row>
    <row r="2020" spans="1:16">
      <c r="A2020">
        <v>68</v>
      </c>
      <c r="B2020">
        <v>37</v>
      </c>
      <c r="C2020">
        <v>0</v>
      </c>
      <c r="D2020" t="s">
        <v>10789</v>
      </c>
      <c r="E2020" t="s">
        <v>10790</v>
      </c>
      <c r="F2020">
        <v>1010</v>
      </c>
      <c r="G2020">
        <v>480600</v>
      </c>
      <c r="I2020">
        <v>557900</v>
      </c>
      <c r="J2020">
        <v>77300</v>
      </c>
      <c r="K2020" s="28">
        <v>0.16084061589679566</v>
      </c>
      <c r="L2020" t="s">
        <v>380</v>
      </c>
      <c r="M2020" t="s">
        <v>20</v>
      </c>
      <c r="N2020">
        <v>8261.514000000001</v>
      </c>
      <c r="O2020">
        <v>8156.4979999999996</v>
      </c>
      <c r="P2020">
        <v>-105.01600000000144</v>
      </c>
    </row>
    <row r="2021" spans="1:16">
      <c r="A2021">
        <v>68</v>
      </c>
      <c r="B2021">
        <v>38</v>
      </c>
      <c r="C2021">
        <v>0</v>
      </c>
      <c r="D2021" t="s">
        <v>10791</v>
      </c>
      <c r="E2021" t="s">
        <v>10792</v>
      </c>
      <c r="F2021">
        <v>1010</v>
      </c>
      <c r="G2021">
        <v>548700</v>
      </c>
      <c r="I2021">
        <v>630300</v>
      </c>
      <c r="J2021">
        <v>81600</v>
      </c>
      <c r="K2021" s="28">
        <v>0.14871514488791693</v>
      </c>
      <c r="L2021" t="s">
        <v>380</v>
      </c>
      <c r="M2021" t="s">
        <v>20</v>
      </c>
      <c r="N2021">
        <v>9432.1530000000002</v>
      </c>
      <c r="O2021">
        <v>9214.9860000000008</v>
      </c>
      <c r="P2021">
        <v>-217.16699999999946</v>
      </c>
    </row>
    <row r="2022" spans="1:16">
      <c r="A2022">
        <v>68</v>
      </c>
      <c r="B2022">
        <v>39</v>
      </c>
      <c r="C2022">
        <v>0</v>
      </c>
      <c r="D2022" t="s">
        <v>10793</v>
      </c>
      <c r="E2022" t="s">
        <v>10794</v>
      </c>
      <c r="F2022">
        <v>1010</v>
      </c>
      <c r="G2022">
        <v>538800</v>
      </c>
      <c r="I2022">
        <v>625400</v>
      </c>
      <c r="J2022">
        <v>86600</v>
      </c>
      <c r="K2022" s="28">
        <v>0.16072754268745371</v>
      </c>
      <c r="L2022" t="s">
        <v>380</v>
      </c>
      <c r="M2022" t="s">
        <v>20</v>
      </c>
      <c r="N2022">
        <v>9261.9719999999998</v>
      </c>
      <c r="O2022">
        <v>9143.348</v>
      </c>
      <c r="P2022">
        <v>-118.6239999999998</v>
      </c>
    </row>
    <row r="2023" spans="1:16">
      <c r="A2023">
        <v>68</v>
      </c>
      <c r="B2023">
        <v>40</v>
      </c>
      <c r="C2023">
        <v>0</v>
      </c>
      <c r="D2023" t="s">
        <v>10795</v>
      </c>
      <c r="E2023" t="s">
        <v>10796</v>
      </c>
      <c r="F2023">
        <v>1010</v>
      </c>
      <c r="G2023">
        <v>469800</v>
      </c>
      <c r="I2023">
        <v>549600</v>
      </c>
      <c r="J2023">
        <v>79800</v>
      </c>
      <c r="K2023" s="28">
        <v>0.16985951468710092</v>
      </c>
      <c r="L2023" t="s">
        <v>380</v>
      </c>
      <c r="M2023" t="s">
        <v>20</v>
      </c>
      <c r="N2023">
        <v>8075.862000000001</v>
      </c>
      <c r="O2023">
        <v>8035.152</v>
      </c>
      <c r="P2023">
        <v>-40.710000000000946</v>
      </c>
    </row>
    <row r="2024" spans="1:16">
      <c r="A2024">
        <v>68</v>
      </c>
      <c r="B2024">
        <v>41</v>
      </c>
      <c r="C2024">
        <v>0</v>
      </c>
      <c r="D2024" t="s">
        <v>10797</v>
      </c>
      <c r="E2024" t="s">
        <v>10798</v>
      </c>
      <c r="F2024">
        <v>1010</v>
      </c>
      <c r="G2024">
        <v>471500</v>
      </c>
      <c r="I2024">
        <v>551500</v>
      </c>
      <c r="J2024">
        <v>80000</v>
      </c>
      <c r="K2024" s="28">
        <v>0.1696712619300107</v>
      </c>
      <c r="L2024" t="s">
        <v>380</v>
      </c>
      <c r="M2024" t="s">
        <v>20</v>
      </c>
      <c r="N2024">
        <v>8105.0850000000009</v>
      </c>
      <c r="O2024">
        <v>8062.93</v>
      </c>
      <c r="P2024">
        <v>-42.155000000000655</v>
      </c>
    </row>
    <row r="2025" spans="1:16">
      <c r="A2025">
        <v>68</v>
      </c>
      <c r="B2025">
        <v>42</v>
      </c>
      <c r="C2025">
        <v>0</v>
      </c>
      <c r="D2025" t="s">
        <v>10799</v>
      </c>
      <c r="E2025" t="s">
        <v>10800</v>
      </c>
      <c r="F2025">
        <v>1010</v>
      </c>
      <c r="G2025">
        <v>479700</v>
      </c>
      <c r="I2025">
        <v>557600</v>
      </c>
      <c r="J2025">
        <v>77900</v>
      </c>
      <c r="K2025" s="28">
        <v>0.16239316239316248</v>
      </c>
      <c r="L2025" t="s">
        <v>380</v>
      </c>
      <c r="M2025" t="s">
        <v>20</v>
      </c>
      <c r="N2025">
        <v>8246.0430000000015</v>
      </c>
      <c r="O2025">
        <v>8152.1120000000001</v>
      </c>
      <c r="P2025">
        <v>-93.931000000001404</v>
      </c>
    </row>
    <row r="2026" spans="1:16">
      <c r="A2026">
        <v>68</v>
      </c>
      <c r="B2026">
        <v>43</v>
      </c>
      <c r="C2026">
        <v>0</v>
      </c>
      <c r="D2026" t="s">
        <v>10801</v>
      </c>
      <c r="E2026" t="s">
        <v>10802</v>
      </c>
      <c r="F2026">
        <v>1010</v>
      </c>
      <c r="G2026">
        <v>476600</v>
      </c>
      <c r="I2026">
        <v>558300</v>
      </c>
      <c r="J2026">
        <v>81700</v>
      </c>
      <c r="K2026" s="28">
        <v>0.17142257658413773</v>
      </c>
      <c r="L2026" t="s">
        <v>380</v>
      </c>
      <c r="M2026" t="s">
        <v>20</v>
      </c>
      <c r="N2026">
        <v>8192.7540000000008</v>
      </c>
      <c r="O2026">
        <v>8162.3459999999995</v>
      </c>
      <c r="P2026">
        <v>-30.408000000001266</v>
      </c>
    </row>
    <row r="2027" spans="1:16">
      <c r="A2027">
        <v>68</v>
      </c>
      <c r="B2027">
        <v>44</v>
      </c>
      <c r="C2027">
        <v>0</v>
      </c>
      <c r="D2027" t="s">
        <v>10803</v>
      </c>
      <c r="E2027" t="s">
        <v>10804</v>
      </c>
      <c r="F2027">
        <v>1010</v>
      </c>
      <c r="G2027">
        <v>477600</v>
      </c>
      <c r="I2027">
        <v>559300</v>
      </c>
      <c r="J2027">
        <v>81700</v>
      </c>
      <c r="K2027" s="28">
        <v>0.17106365159128978</v>
      </c>
      <c r="L2027" t="s">
        <v>380</v>
      </c>
      <c r="M2027" t="s">
        <v>20</v>
      </c>
      <c r="N2027">
        <v>8209.9440000000013</v>
      </c>
      <c r="O2027">
        <v>8176.9660000000003</v>
      </c>
      <c r="P2027">
        <v>-32.978000000000975</v>
      </c>
    </row>
    <row r="2028" spans="1:16">
      <c r="A2028">
        <v>69</v>
      </c>
      <c r="B2028">
        <v>1</v>
      </c>
      <c r="C2028">
        <v>0</v>
      </c>
      <c r="D2028" t="s">
        <v>10805</v>
      </c>
      <c r="E2028" t="s">
        <v>10806</v>
      </c>
      <c r="F2028">
        <v>1010</v>
      </c>
      <c r="G2028">
        <v>267900</v>
      </c>
      <c r="I2028">
        <v>318000</v>
      </c>
      <c r="J2028">
        <v>50100</v>
      </c>
      <c r="K2028" s="28">
        <v>0.18701007838745798</v>
      </c>
      <c r="L2028" t="s">
        <v>380</v>
      </c>
      <c r="M2028" t="s">
        <v>20</v>
      </c>
      <c r="N2028">
        <v>4605.201</v>
      </c>
      <c r="O2028">
        <v>4649.16</v>
      </c>
      <c r="P2028">
        <v>43.958999999999833</v>
      </c>
    </row>
    <row r="2029" spans="1:16">
      <c r="A2029">
        <v>69</v>
      </c>
      <c r="B2029">
        <v>2</v>
      </c>
      <c r="C2029">
        <v>0</v>
      </c>
      <c r="D2029" t="s">
        <v>10807</v>
      </c>
      <c r="E2029" t="s">
        <v>10808</v>
      </c>
      <c r="F2029">
        <v>1010</v>
      </c>
      <c r="G2029">
        <v>244400</v>
      </c>
      <c r="I2029">
        <v>289900</v>
      </c>
      <c r="J2029">
        <v>45500</v>
      </c>
      <c r="K2029" s="28">
        <v>0.18617021276595747</v>
      </c>
      <c r="L2029" t="s">
        <v>380</v>
      </c>
      <c r="M2029" t="s">
        <v>20</v>
      </c>
      <c r="N2029">
        <v>4201.2359999999999</v>
      </c>
      <c r="O2029">
        <v>4238.3379999999997</v>
      </c>
      <c r="P2029">
        <v>37.101999999999862</v>
      </c>
    </row>
    <row r="2030" spans="1:16">
      <c r="A2030">
        <v>69</v>
      </c>
      <c r="B2030">
        <v>3</v>
      </c>
      <c r="C2030">
        <v>0</v>
      </c>
      <c r="D2030" t="s">
        <v>10809</v>
      </c>
      <c r="E2030" t="s">
        <v>10810</v>
      </c>
      <c r="F2030">
        <v>1010</v>
      </c>
      <c r="G2030">
        <v>363900</v>
      </c>
      <c r="I2030">
        <v>426700</v>
      </c>
      <c r="J2030">
        <v>62800</v>
      </c>
      <c r="K2030" s="28">
        <v>0.17257488320967296</v>
      </c>
      <c r="L2030" t="s">
        <v>380</v>
      </c>
      <c r="M2030" t="s">
        <v>20</v>
      </c>
      <c r="N2030">
        <v>6255.4409999999998</v>
      </c>
      <c r="O2030">
        <v>6238.3540000000003</v>
      </c>
      <c r="P2030">
        <v>-17.086999999999534</v>
      </c>
    </row>
    <row r="2031" spans="1:16">
      <c r="A2031">
        <v>69</v>
      </c>
      <c r="B2031">
        <v>4</v>
      </c>
      <c r="C2031">
        <v>0</v>
      </c>
      <c r="D2031" t="s">
        <v>10811</v>
      </c>
      <c r="E2031" t="s">
        <v>10812</v>
      </c>
      <c r="F2031">
        <v>1320</v>
      </c>
      <c r="G2031">
        <v>12800</v>
      </c>
      <c r="I2031">
        <v>12800</v>
      </c>
      <c r="J2031">
        <v>0</v>
      </c>
      <c r="K2031" s="28">
        <v>0</v>
      </c>
      <c r="L2031" t="s">
        <v>380</v>
      </c>
      <c r="M2031" t="s">
        <v>20</v>
      </c>
      <c r="N2031">
        <v>220.03200000000004</v>
      </c>
      <c r="O2031">
        <v>187.136</v>
      </c>
      <c r="P2031">
        <v>-32.896000000000043</v>
      </c>
    </row>
    <row r="2032" spans="1:16">
      <c r="A2032">
        <v>69</v>
      </c>
      <c r="B2032">
        <v>5</v>
      </c>
      <c r="C2032">
        <v>0</v>
      </c>
      <c r="D2032" t="s">
        <v>10813</v>
      </c>
      <c r="E2032" t="s">
        <v>10814</v>
      </c>
      <c r="F2032">
        <v>1010</v>
      </c>
      <c r="G2032">
        <v>359200</v>
      </c>
      <c r="I2032">
        <v>424900</v>
      </c>
      <c r="J2032">
        <v>65700</v>
      </c>
      <c r="K2032" s="28">
        <v>0.18290645879732748</v>
      </c>
      <c r="L2032" t="s">
        <v>380</v>
      </c>
      <c r="M2032" t="s">
        <v>20</v>
      </c>
      <c r="N2032">
        <v>6174.6480000000001</v>
      </c>
      <c r="O2032">
        <v>6212.0379999999996</v>
      </c>
      <c r="P2032">
        <v>37.389999999999418</v>
      </c>
    </row>
    <row r="2033" spans="1:16">
      <c r="A2033">
        <v>69</v>
      </c>
      <c r="B2033">
        <v>6</v>
      </c>
      <c r="C2033">
        <v>0</v>
      </c>
      <c r="D2033" t="s">
        <v>10815</v>
      </c>
      <c r="E2033" t="s">
        <v>10816</v>
      </c>
      <c r="F2033">
        <v>1010</v>
      </c>
      <c r="G2033">
        <v>346400</v>
      </c>
      <c r="I2033">
        <v>408200</v>
      </c>
      <c r="J2033">
        <v>61800</v>
      </c>
      <c r="K2033" s="28">
        <v>0.17840646651270209</v>
      </c>
      <c r="L2033" t="s">
        <v>380</v>
      </c>
      <c r="M2033" t="s">
        <v>20</v>
      </c>
      <c r="N2033">
        <v>5954.616</v>
      </c>
      <c r="O2033">
        <v>5967.884</v>
      </c>
      <c r="P2033">
        <v>13.268000000000029</v>
      </c>
    </row>
    <row r="2034" spans="1:16">
      <c r="A2034">
        <v>69</v>
      </c>
      <c r="B2034">
        <v>7</v>
      </c>
      <c r="C2034">
        <v>0</v>
      </c>
      <c r="D2034" t="s">
        <v>10817</v>
      </c>
      <c r="E2034" t="s">
        <v>10818</v>
      </c>
      <c r="F2034">
        <v>1010</v>
      </c>
      <c r="G2034">
        <v>388100</v>
      </c>
      <c r="I2034">
        <v>467600</v>
      </c>
      <c r="J2034">
        <v>79500</v>
      </c>
      <c r="K2034" s="28">
        <v>0.20484411234217981</v>
      </c>
      <c r="L2034" t="s">
        <v>380</v>
      </c>
      <c r="M2034" t="s">
        <v>20</v>
      </c>
      <c r="N2034">
        <v>6671.4390000000012</v>
      </c>
      <c r="O2034">
        <v>6836.3119999999999</v>
      </c>
      <c r="P2034">
        <v>164.87299999999868</v>
      </c>
    </row>
    <row r="2035" spans="1:16">
      <c r="A2035">
        <v>69</v>
      </c>
      <c r="B2035">
        <v>8</v>
      </c>
      <c r="C2035">
        <v>0</v>
      </c>
      <c r="D2035" t="s">
        <v>10819</v>
      </c>
      <c r="E2035" t="s">
        <v>10820</v>
      </c>
      <c r="F2035">
        <v>1010</v>
      </c>
      <c r="G2035">
        <v>449200</v>
      </c>
      <c r="I2035">
        <v>530000</v>
      </c>
      <c r="J2035">
        <v>80800</v>
      </c>
      <c r="K2035" s="28">
        <v>0.17987533392698141</v>
      </c>
      <c r="L2035" t="s">
        <v>380</v>
      </c>
      <c r="M2035" t="s">
        <v>20</v>
      </c>
      <c r="N2035">
        <v>7721.7480000000005</v>
      </c>
      <c r="O2035">
        <v>7748.6</v>
      </c>
      <c r="P2035">
        <v>26.851999999999862</v>
      </c>
    </row>
    <row r="2036" spans="1:16">
      <c r="A2036">
        <v>69</v>
      </c>
      <c r="B2036">
        <v>9</v>
      </c>
      <c r="C2036">
        <v>0</v>
      </c>
      <c r="D2036" t="s">
        <v>10821</v>
      </c>
      <c r="E2036" t="s">
        <v>10822</v>
      </c>
      <c r="F2036">
        <v>1010</v>
      </c>
      <c r="G2036">
        <v>415300</v>
      </c>
      <c r="I2036">
        <v>491600</v>
      </c>
      <c r="J2036">
        <v>76300</v>
      </c>
      <c r="K2036" s="28">
        <v>0.18372261016132918</v>
      </c>
      <c r="L2036" t="s">
        <v>380</v>
      </c>
      <c r="M2036" t="s">
        <v>20</v>
      </c>
      <c r="N2036">
        <v>7139.0070000000005</v>
      </c>
      <c r="O2036">
        <v>7187.192</v>
      </c>
      <c r="P2036">
        <v>48.184999999999491</v>
      </c>
    </row>
    <row r="2037" spans="1:16">
      <c r="A2037">
        <v>69</v>
      </c>
      <c r="B2037">
        <v>10</v>
      </c>
      <c r="C2037">
        <v>0</v>
      </c>
      <c r="D2037" t="s">
        <v>10823</v>
      </c>
      <c r="E2037" t="s">
        <v>10824</v>
      </c>
      <c r="F2037">
        <v>1010</v>
      </c>
      <c r="G2037">
        <v>428000</v>
      </c>
      <c r="I2037">
        <v>509300</v>
      </c>
      <c r="J2037">
        <v>81300</v>
      </c>
      <c r="K2037" s="28">
        <v>0.18995327102803738</v>
      </c>
      <c r="L2037" t="s">
        <v>380</v>
      </c>
      <c r="M2037" t="s">
        <v>20</v>
      </c>
      <c r="N2037">
        <v>7357.3200000000006</v>
      </c>
      <c r="O2037">
        <v>7445.9660000000003</v>
      </c>
      <c r="P2037">
        <v>88.645999999999731</v>
      </c>
    </row>
    <row r="2038" spans="1:16">
      <c r="A2038">
        <v>69</v>
      </c>
      <c r="B2038">
        <v>11</v>
      </c>
      <c r="C2038">
        <v>0</v>
      </c>
      <c r="D2038" t="s">
        <v>10825</v>
      </c>
      <c r="E2038" t="s">
        <v>10826</v>
      </c>
      <c r="F2038">
        <v>1010</v>
      </c>
      <c r="G2038">
        <v>422500</v>
      </c>
      <c r="I2038">
        <v>503100</v>
      </c>
      <c r="J2038">
        <v>80600</v>
      </c>
      <c r="K2038" s="28">
        <v>0.1907692307692308</v>
      </c>
      <c r="L2038" t="s">
        <v>380</v>
      </c>
      <c r="M2038" t="s">
        <v>20</v>
      </c>
      <c r="N2038">
        <v>7262.7750000000005</v>
      </c>
      <c r="O2038">
        <v>7355.3220000000001</v>
      </c>
      <c r="P2038">
        <v>92.546999999999571</v>
      </c>
    </row>
    <row r="2039" spans="1:16">
      <c r="A2039">
        <v>69</v>
      </c>
      <c r="B2039">
        <v>12</v>
      </c>
      <c r="C2039">
        <v>0</v>
      </c>
      <c r="D2039" t="s">
        <v>10827</v>
      </c>
      <c r="E2039" t="s">
        <v>10828</v>
      </c>
      <c r="F2039">
        <v>1300</v>
      </c>
      <c r="G2039">
        <v>139100</v>
      </c>
      <c r="I2039">
        <v>161500</v>
      </c>
      <c r="J2039">
        <v>22400</v>
      </c>
      <c r="K2039" s="28">
        <v>0.16103522645578727</v>
      </c>
      <c r="L2039" t="s">
        <v>380</v>
      </c>
      <c r="M2039" t="s">
        <v>20</v>
      </c>
      <c r="N2039">
        <v>2391.1289999999999</v>
      </c>
      <c r="O2039">
        <v>2361.13</v>
      </c>
      <c r="P2039">
        <v>-29.998999999999796</v>
      </c>
    </row>
    <row r="2040" spans="1:16">
      <c r="A2040">
        <v>69</v>
      </c>
      <c r="B2040">
        <v>13</v>
      </c>
      <c r="C2040">
        <v>0</v>
      </c>
      <c r="D2040" t="s">
        <v>10829</v>
      </c>
      <c r="E2040" t="s">
        <v>10830</v>
      </c>
      <c r="F2040">
        <v>1010</v>
      </c>
      <c r="G2040">
        <v>362000</v>
      </c>
      <c r="I2040">
        <v>426800</v>
      </c>
      <c r="J2040">
        <v>64800</v>
      </c>
      <c r="K2040" s="28">
        <v>0.17900552486187848</v>
      </c>
      <c r="L2040" t="s">
        <v>380</v>
      </c>
      <c r="M2040" t="s">
        <v>20</v>
      </c>
      <c r="N2040">
        <v>6222.78</v>
      </c>
      <c r="O2040">
        <v>6239.8159999999998</v>
      </c>
      <c r="P2040">
        <v>17.036000000000058</v>
      </c>
    </row>
    <row r="2041" spans="1:16">
      <c r="A2041">
        <v>69</v>
      </c>
      <c r="B2041">
        <v>14</v>
      </c>
      <c r="C2041">
        <v>0</v>
      </c>
      <c r="D2041" t="s">
        <v>10831</v>
      </c>
      <c r="E2041" t="s">
        <v>10832</v>
      </c>
      <c r="F2041">
        <v>1010</v>
      </c>
      <c r="G2041">
        <v>358500</v>
      </c>
      <c r="I2041">
        <v>420400</v>
      </c>
      <c r="J2041">
        <v>61900</v>
      </c>
      <c r="K2041" s="28">
        <v>0.17266387726638777</v>
      </c>
      <c r="L2041" t="s">
        <v>380</v>
      </c>
      <c r="M2041" t="s">
        <v>20</v>
      </c>
      <c r="N2041">
        <v>6162.6149999999998</v>
      </c>
      <c r="O2041">
        <v>6146.2479999999996</v>
      </c>
      <c r="P2041">
        <v>-16.367000000000189</v>
      </c>
    </row>
    <row r="2042" spans="1:16">
      <c r="A2042">
        <v>69</v>
      </c>
      <c r="B2042">
        <v>15</v>
      </c>
      <c r="C2042">
        <v>0</v>
      </c>
      <c r="D2042" t="s">
        <v>10833</v>
      </c>
      <c r="E2042" t="s">
        <v>10834</v>
      </c>
      <c r="F2042">
        <v>1010</v>
      </c>
      <c r="G2042">
        <v>389100</v>
      </c>
      <c r="I2042">
        <v>464000</v>
      </c>
      <c r="J2042">
        <v>74900</v>
      </c>
      <c r="K2042" s="28">
        <v>0.1924955024415318</v>
      </c>
      <c r="L2042" t="s">
        <v>380</v>
      </c>
      <c r="M2042" t="s">
        <v>20</v>
      </c>
      <c r="N2042">
        <v>6688.6290000000008</v>
      </c>
      <c r="O2042">
        <v>6783.68</v>
      </c>
      <c r="P2042">
        <v>95.050999999999476</v>
      </c>
    </row>
    <row r="2043" spans="1:16">
      <c r="A2043">
        <v>69</v>
      </c>
      <c r="B2043">
        <v>16</v>
      </c>
      <c r="C2043">
        <v>0</v>
      </c>
      <c r="D2043" t="s">
        <v>10835</v>
      </c>
      <c r="E2043" t="s">
        <v>10836</v>
      </c>
      <c r="F2043">
        <v>1010</v>
      </c>
      <c r="G2043">
        <v>429300</v>
      </c>
      <c r="I2043">
        <v>512700</v>
      </c>
      <c r="J2043">
        <v>83400</v>
      </c>
      <c r="K2043" s="28">
        <v>0.19426974143955267</v>
      </c>
      <c r="L2043" t="s">
        <v>380</v>
      </c>
      <c r="M2043" t="s">
        <v>20</v>
      </c>
      <c r="N2043">
        <v>7379.6670000000013</v>
      </c>
      <c r="O2043">
        <v>7495.674</v>
      </c>
      <c r="P2043">
        <v>116.0069999999987</v>
      </c>
    </row>
    <row r="2044" spans="1:16">
      <c r="A2044">
        <v>69</v>
      </c>
      <c r="B2044">
        <v>17</v>
      </c>
      <c r="C2044">
        <v>0</v>
      </c>
      <c r="D2044" t="s">
        <v>10837</v>
      </c>
      <c r="E2044" t="s">
        <v>10838</v>
      </c>
      <c r="F2044">
        <v>1010</v>
      </c>
      <c r="G2044">
        <v>374900</v>
      </c>
      <c r="I2044">
        <v>431200</v>
      </c>
      <c r="J2044">
        <v>56300</v>
      </c>
      <c r="K2044" s="28">
        <v>0.15017337956788479</v>
      </c>
      <c r="L2044" t="s">
        <v>380</v>
      </c>
      <c r="M2044" t="s">
        <v>20</v>
      </c>
      <c r="N2044">
        <v>6444.5310000000009</v>
      </c>
      <c r="O2044">
        <v>6304.1440000000002</v>
      </c>
      <c r="P2044">
        <v>-140.38700000000063</v>
      </c>
    </row>
    <row r="2045" spans="1:16">
      <c r="A2045">
        <v>69</v>
      </c>
      <c r="B2045">
        <v>18</v>
      </c>
      <c r="C2045">
        <v>0</v>
      </c>
      <c r="D2045" t="s">
        <v>10839</v>
      </c>
      <c r="E2045" t="s">
        <v>10840</v>
      </c>
      <c r="F2045">
        <v>1010</v>
      </c>
      <c r="G2045">
        <v>342700</v>
      </c>
      <c r="I2045">
        <v>408900</v>
      </c>
      <c r="J2045">
        <v>66200</v>
      </c>
      <c r="K2045" s="28">
        <v>0.19317187044061868</v>
      </c>
      <c r="L2045" t="s">
        <v>380</v>
      </c>
      <c r="M2045" t="s">
        <v>20</v>
      </c>
      <c r="N2045">
        <v>5891.0129999999999</v>
      </c>
      <c r="O2045">
        <v>5978.1180000000004</v>
      </c>
      <c r="P2045">
        <v>87.105000000000473</v>
      </c>
    </row>
    <row r="2046" spans="1:16">
      <c r="A2046">
        <v>70</v>
      </c>
      <c r="B2046">
        <v>1</v>
      </c>
      <c r="C2046">
        <v>0</v>
      </c>
      <c r="D2046" t="s">
        <v>10841</v>
      </c>
      <c r="E2046" t="s">
        <v>10842</v>
      </c>
      <c r="F2046">
        <v>1010</v>
      </c>
      <c r="G2046">
        <v>265300</v>
      </c>
      <c r="I2046">
        <v>315000</v>
      </c>
      <c r="J2046">
        <v>49700</v>
      </c>
      <c r="K2046" s="28">
        <v>0.18733509234828505</v>
      </c>
      <c r="L2046" t="s">
        <v>380</v>
      </c>
      <c r="M2046" t="s">
        <v>20</v>
      </c>
      <c r="N2046">
        <v>4560.5069999999996</v>
      </c>
      <c r="O2046">
        <v>4605.3</v>
      </c>
      <c r="P2046">
        <v>44.793000000000575</v>
      </c>
    </row>
    <row r="2047" spans="1:16">
      <c r="A2047">
        <v>70</v>
      </c>
      <c r="B2047">
        <v>2</v>
      </c>
      <c r="C2047">
        <v>0</v>
      </c>
      <c r="D2047" t="s">
        <v>10843</v>
      </c>
      <c r="E2047" t="s">
        <v>10844</v>
      </c>
      <c r="F2047">
        <v>1010</v>
      </c>
      <c r="G2047">
        <v>289200</v>
      </c>
      <c r="I2047">
        <v>346200</v>
      </c>
      <c r="J2047">
        <v>57000</v>
      </c>
      <c r="K2047" s="28">
        <v>0.19709543568464727</v>
      </c>
      <c r="L2047" t="s">
        <v>380</v>
      </c>
      <c r="M2047" t="s">
        <v>20</v>
      </c>
      <c r="N2047">
        <v>4971.348</v>
      </c>
      <c r="O2047">
        <v>5061.4440000000004</v>
      </c>
      <c r="P2047">
        <v>90.096000000000458</v>
      </c>
    </row>
    <row r="2048" spans="1:16">
      <c r="A2048">
        <v>70</v>
      </c>
      <c r="B2048">
        <v>3</v>
      </c>
      <c r="C2048">
        <v>0</v>
      </c>
      <c r="D2048" t="s">
        <v>10845</v>
      </c>
      <c r="E2048" t="s">
        <v>10846</v>
      </c>
      <c r="F2048">
        <v>1010</v>
      </c>
      <c r="G2048">
        <v>363400</v>
      </c>
      <c r="I2048">
        <v>420900</v>
      </c>
      <c r="J2048">
        <v>57500</v>
      </c>
      <c r="K2048" s="28">
        <v>0.15822784810126578</v>
      </c>
      <c r="L2048" t="s">
        <v>380</v>
      </c>
      <c r="M2048" t="s">
        <v>20</v>
      </c>
      <c r="N2048">
        <v>6246.8459999999995</v>
      </c>
      <c r="O2048">
        <v>6153.558</v>
      </c>
      <c r="P2048">
        <v>-93.287999999999556</v>
      </c>
    </row>
    <row r="2049" spans="1:16">
      <c r="A2049">
        <v>70</v>
      </c>
      <c r="B2049">
        <v>4</v>
      </c>
      <c r="C2049">
        <v>0</v>
      </c>
      <c r="D2049" t="s">
        <v>10847</v>
      </c>
      <c r="E2049" t="s">
        <v>10848</v>
      </c>
      <c r="F2049">
        <v>1010</v>
      </c>
      <c r="G2049">
        <v>259300</v>
      </c>
      <c r="I2049">
        <v>310000</v>
      </c>
      <c r="J2049">
        <v>50700</v>
      </c>
      <c r="K2049" s="28">
        <v>0.19552641727728504</v>
      </c>
      <c r="L2049" t="s">
        <v>380</v>
      </c>
      <c r="M2049" t="s">
        <v>20</v>
      </c>
      <c r="N2049">
        <v>4457.3670000000002</v>
      </c>
      <c r="O2049">
        <v>4532.2</v>
      </c>
      <c r="P2049">
        <v>74.832999999999629</v>
      </c>
    </row>
    <row r="2050" spans="1:16">
      <c r="A2050">
        <v>70</v>
      </c>
      <c r="B2050">
        <v>5</v>
      </c>
      <c r="C2050">
        <v>0</v>
      </c>
      <c r="D2050" t="s">
        <v>10849</v>
      </c>
      <c r="E2050" t="s">
        <v>10850</v>
      </c>
      <c r="F2050">
        <v>1010</v>
      </c>
      <c r="G2050">
        <v>310000</v>
      </c>
      <c r="I2050">
        <v>356900</v>
      </c>
      <c r="J2050">
        <v>46900</v>
      </c>
      <c r="K2050" s="28">
        <v>0.15129032258064523</v>
      </c>
      <c r="L2050" t="s">
        <v>380</v>
      </c>
      <c r="M2050" t="s">
        <v>20</v>
      </c>
      <c r="N2050">
        <v>5328.9</v>
      </c>
      <c r="O2050">
        <v>5217.8779999999997</v>
      </c>
      <c r="P2050">
        <v>-111.02199999999993</v>
      </c>
    </row>
    <row r="2051" spans="1:16">
      <c r="A2051">
        <v>70</v>
      </c>
      <c r="B2051">
        <v>6</v>
      </c>
      <c r="C2051">
        <v>0</v>
      </c>
      <c r="D2051" t="s">
        <v>10851</v>
      </c>
      <c r="E2051" t="s">
        <v>10852</v>
      </c>
      <c r="F2051">
        <v>1010</v>
      </c>
      <c r="G2051">
        <v>257500</v>
      </c>
      <c r="I2051">
        <v>306600</v>
      </c>
      <c r="J2051">
        <v>49100</v>
      </c>
      <c r="K2051" s="28">
        <v>0.19067961165048541</v>
      </c>
      <c r="L2051" t="s">
        <v>380</v>
      </c>
      <c r="M2051" t="s">
        <v>20</v>
      </c>
      <c r="N2051">
        <v>4426.4250000000002</v>
      </c>
      <c r="O2051">
        <v>4482.4920000000002</v>
      </c>
      <c r="P2051">
        <v>56.067000000000007</v>
      </c>
    </row>
    <row r="2052" spans="1:16">
      <c r="A2052">
        <v>70</v>
      </c>
      <c r="B2052">
        <v>7</v>
      </c>
      <c r="C2052">
        <v>0</v>
      </c>
      <c r="D2052" t="s">
        <v>10853</v>
      </c>
      <c r="E2052" t="s">
        <v>10854</v>
      </c>
      <c r="F2052">
        <v>1010</v>
      </c>
      <c r="G2052">
        <v>296200</v>
      </c>
      <c r="I2052">
        <v>350500</v>
      </c>
      <c r="J2052">
        <v>54300</v>
      </c>
      <c r="K2052" s="28">
        <v>0.18332207967589476</v>
      </c>
      <c r="L2052" t="s">
        <v>380</v>
      </c>
      <c r="M2052" t="s">
        <v>20</v>
      </c>
      <c r="N2052">
        <v>5091.6779999999999</v>
      </c>
      <c r="O2052">
        <v>5124.3100000000004</v>
      </c>
      <c r="P2052">
        <v>32.632000000000517</v>
      </c>
    </row>
    <row r="2053" spans="1:16">
      <c r="A2053">
        <v>70</v>
      </c>
      <c r="B2053">
        <v>8</v>
      </c>
      <c r="C2053">
        <v>0</v>
      </c>
      <c r="D2053" t="s">
        <v>10855</v>
      </c>
      <c r="E2053" t="s">
        <v>10856</v>
      </c>
      <c r="F2053">
        <v>1010</v>
      </c>
      <c r="G2053">
        <v>279500</v>
      </c>
      <c r="I2053">
        <v>322000</v>
      </c>
      <c r="J2053">
        <v>42500</v>
      </c>
      <c r="K2053" s="28">
        <v>0.15205724508050089</v>
      </c>
      <c r="L2053" t="s">
        <v>380</v>
      </c>
      <c r="M2053" t="s">
        <v>20</v>
      </c>
      <c r="N2053">
        <v>4804.6049999999996</v>
      </c>
      <c r="O2053">
        <v>4707.6400000000003</v>
      </c>
      <c r="P2053">
        <v>-96.964999999999236</v>
      </c>
    </row>
    <row r="2054" spans="1:16">
      <c r="A2054">
        <v>70</v>
      </c>
      <c r="B2054">
        <v>9</v>
      </c>
      <c r="C2054">
        <v>0</v>
      </c>
      <c r="D2054" t="s">
        <v>10857</v>
      </c>
      <c r="E2054" t="s">
        <v>10858</v>
      </c>
      <c r="F2054">
        <v>1010</v>
      </c>
      <c r="G2054">
        <v>282800</v>
      </c>
      <c r="I2054">
        <v>334500</v>
      </c>
      <c r="J2054">
        <v>51700</v>
      </c>
      <c r="K2054" s="28">
        <v>0.18281471004243288</v>
      </c>
      <c r="L2054" t="s">
        <v>380</v>
      </c>
      <c r="M2054" t="s">
        <v>20</v>
      </c>
      <c r="N2054">
        <v>4861.3320000000003</v>
      </c>
      <c r="O2054">
        <v>4890.3900000000003</v>
      </c>
      <c r="P2054">
        <v>29.057999999999993</v>
      </c>
    </row>
    <row r="2055" spans="1:16">
      <c r="A2055">
        <v>70</v>
      </c>
      <c r="B2055">
        <v>10</v>
      </c>
      <c r="C2055">
        <v>0</v>
      </c>
      <c r="D2055" t="s">
        <v>10859</v>
      </c>
      <c r="E2055" t="s">
        <v>10860</v>
      </c>
      <c r="F2055">
        <v>1010</v>
      </c>
      <c r="G2055">
        <v>294300</v>
      </c>
      <c r="I2055">
        <v>342800</v>
      </c>
      <c r="J2055">
        <v>48500</v>
      </c>
      <c r="K2055" s="28">
        <v>0.16479782534828402</v>
      </c>
      <c r="L2055" t="s">
        <v>380</v>
      </c>
      <c r="M2055" t="s">
        <v>20</v>
      </c>
      <c r="N2055">
        <v>5059.0169999999998</v>
      </c>
      <c r="O2055">
        <v>5011.7359999999999</v>
      </c>
      <c r="P2055">
        <v>-47.280999999999949</v>
      </c>
    </row>
    <row r="2056" spans="1:16">
      <c r="A2056">
        <v>70</v>
      </c>
      <c r="B2056">
        <v>11</v>
      </c>
      <c r="C2056">
        <v>0</v>
      </c>
      <c r="D2056" t="s">
        <v>10861</v>
      </c>
      <c r="E2056" t="s">
        <v>10862</v>
      </c>
      <c r="F2056">
        <v>1010</v>
      </c>
      <c r="G2056">
        <v>357000</v>
      </c>
      <c r="I2056">
        <v>413700</v>
      </c>
      <c r="J2056">
        <v>56700</v>
      </c>
      <c r="K2056" s="28">
        <v>0.15882352941176481</v>
      </c>
      <c r="L2056" t="s">
        <v>380</v>
      </c>
      <c r="M2056" t="s">
        <v>20</v>
      </c>
      <c r="N2056">
        <v>6136.83</v>
      </c>
      <c r="O2056">
        <v>6048.2939999999999</v>
      </c>
      <c r="P2056">
        <v>-88.536000000000058</v>
      </c>
    </row>
    <row r="2057" spans="1:16">
      <c r="A2057">
        <v>70</v>
      </c>
      <c r="B2057">
        <v>12</v>
      </c>
      <c r="C2057">
        <v>0</v>
      </c>
      <c r="D2057" t="s">
        <v>10863</v>
      </c>
      <c r="E2057" t="s">
        <v>10864</v>
      </c>
      <c r="F2057">
        <v>1010</v>
      </c>
      <c r="G2057">
        <v>405300</v>
      </c>
      <c r="I2057">
        <v>467500</v>
      </c>
      <c r="J2057">
        <v>62200</v>
      </c>
      <c r="K2057" s="28">
        <v>0.15346656797433988</v>
      </c>
      <c r="L2057" t="s">
        <v>380</v>
      </c>
      <c r="M2057" t="s">
        <v>20</v>
      </c>
      <c r="N2057">
        <v>6967.1070000000009</v>
      </c>
      <c r="O2057">
        <v>6834.85</v>
      </c>
      <c r="P2057">
        <v>-132.25700000000052</v>
      </c>
    </row>
    <row r="2058" spans="1:16">
      <c r="A2058">
        <v>70</v>
      </c>
      <c r="B2058">
        <v>13</v>
      </c>
      <c r="C2058">
        <v>0</v>
      </c>
      <c r="D2058" t="s">
        <v>10865</v>
      </c>
      <c r="E2058" t="s">
        <v>10866</v>
      </c>
      <c r="F2058">
        <v>1010</v>
      </c>
      <c r="G2058">
        <v>351700</v>
      </c>
      <c r="I2058">
        <v>405300</v>
      </c>
      <c r="J2058">
        <v>53600</v>
      </c>
      <c r="K2058" s="28">
        <v>0.15240261586579473</v>
      </c>
      <c r="L2058" t="s">
        <v>380</v>
      </c>
      <c r="M2058" t="s">
        <v>20</v>
      </c>
      <c r="N2058">
        <v>6045.723</v>
      </c>
      <c r="O2058">
        <v>5925.4859999999999</v>
      </c>
      <c r="P2058">
        <v>-120.23700000000008</v>
      </c>
    </row>
    <row r="2059" spans="1:16">
      <c r="A2059">
        <v>70</v>
      </c>
      <c r="B2059">
        <v>14</v>
      </c>
      <c r="C2059">
        <v>0</v>
      </c>
      <c r="D2059" t="s">
        <v>10867</v>
      </c>
      <c r="E2059" t="s">
        <v>10868</v>
      </c>
      <c r="F2059">
        <v>1010</v>
      </c>
      <c r="G2059">
        <v>356200</v>
      </c>
      <c r="I2059">
        <v>420500</v>
      </c>
      <c r="J2059">
        <v>64300</v>
      </c>
      <c r="K2059" s="28">
        <v>0.18051656372824265</v>
      </c>
      <c r="L2059" t="s">
        <v>380</v>
      </c>
      <c r="M2059" t="s">
        <v>20</v>
      </c>
      <c r="N2059">
        <v>6123.0780000000004</v>
      </c>
      <c r="O2059">
        <v>6147.71</v>
      </c>
      <c r="P2059">
        <v>24.631999999999607</v>
      </c>
    </row>
    <row r="2060" spans="1:16">
      <c r="A2060">
        <v>70</v>
      </c>
      <c r="B2060">
        <v>15</v>
      </c>
      <c r="C2060">
        <v>0</v>
      </c>
      <c r="D2060" t="s">
        <v>10869</v>
      </c>
      <c r="E2060" t="s">
        <v>10870</v>
      </c>
      <c r="F2060">
        <v>1010</v>
      </c>
      <c r="G2060">
        <v>388600</v>
      </c>
      <c r="I2060">
        <v>457500</v>
      </c>
      <c r="J2060">
        <v>68900</v>
      </c>
      <c r="K2060" s="28">
        <v>0.17730313947503862</v>
      </c>
      <c r="L2060" t="s">
        <v>380</v>
      </c>
      <c r="M2060" t="s">
        <v>20</v>
      </c>
      <c r="N2060">
        <v>6680.0340000000006</v>
      </c>
      <c r="O2060">
        <v>6688.65</v>
      </c>
      <c r="P2060">
        <v>8.615999999999076</v>
      </c>
    </row>
    <row r="2061" spans="1:16">
      <c r="A2061">
        <v>70</v>
      </c>
      <c r="B2061">
        <v>16</v>
      </c>
      <c r="C2061">
        <v>0</v>
      </c>
      <c r="D2061" t="s">
        <v>10871</v>
      </c>
      <c r="E2061" t="s">
        <v>10872</v>
      </c>
      <c r="F2061">
        <v>1010</v>
      </c>
      <c r="G2061">
        <v>424300</v>
      </c>
      <c r="I2061">
        <v>496300</v>
      </c>
      <c r="J2061">
        <v>72000</v>
      </c>
      <c r="K2061" s="28">
        <v>0.16969125618666037</v>
      </c>
      <c r="L2061" t="s">
        <v>380</v>
      </c>
      <c r="M2061" t="s">
        <v>20</v>
      </c>
      <c r="N2061">
        <v>7293.7170000000006</v>
      </c>
      <c r="O2061">
        <v>7255.9059999999999</v>
      </c>
      <c r="P2061">
        <v>-37.811000000000604</v>
      </c>
    </row>
    <row r="2062" spans="1:16">
      <c r="A2062">
        <v>70</v>
      </c>
      <c r="B2062">
        <v>17</v>
      </c>
      <c r="C2062">
        <v>0</v>
      </c>
      <c r="D2062" t="s">
        <v>10873</v>
      </c>
      <c r="E2062" t="s">
        <v>10176</v>
      </c>
      <c r="F2062">
        <v>1010</v>
      </c>
      <c r="G2062">
        <v>310100</v>
      </c>
      <c r="I2062">
        <v>365100</v>
      </c>
      <c r="J2062">
        <v>55000</v>
      </c>
      <c r="K2062" s="28">
        <v>0.17736214124475969</v>
      </c>
      <c r="L2062" t="s">
        <v>380</v>
      </c>
      <c r="M2062" t="s">
        <v>20</v>
      </c>
      <c r="N2062">
        <v>5330.6189999999997</v>
      </c>
      <c r="O2062">
        <v>5337.7619999999997</v>
      </c>
      <c r="P2062">
        <v>7.1430000000000291</v>
      </c>
    </row>
    <row r="2063" spans="1:16">
      <c r="A2063">
        <v>70</v>
      </c>
      <c r="B2063">
        <v>18</v>
      </c>
      <c r="C2063">
        <v>0</v>
      </c>
      <c r="D2063" t="s">
        <v>10874</v>
      </c>
      <c r="E2063" t="s">
        <v>10875</v>
      </c>
      <c r="F2063">
        <v>1010</v>
      </c>
      <c r="G2063">
        <v>286500</v>
      </c>
      <c r="I2063">
        <v>340500</v>
      </c>
      <c r="J2063">
        <v>54000</v>
      </c>
      <c r="K2063" s="28">
        <v>0.18848167539267013</v>
      </c>
      <c r="L2063" t="s">
        <v>380</v>
      </c>
      <c r="M2063" t="s">
        <v>69</v>
      </c>
      <c r="N2063">
        <v>4924.9350000000004</v>
      </c>
      <c r="O2063">
        <v>4978.1099999999997</v>
      </c>
      <c r="P2063">
        <v>53.174999999999272</v>
      </c>
    </row>
    <row r="2064" spans="1:16">
      <c r="A2064">
        <v>70</v>
      </c>
      <c r="B2064">
        <v>19</v>
      </c>
      <c r="C2064">
        <v>0</v>
      </c>
      <c r="D2064" t="s">
        <v>10876</v>
      </c>
      <c r="E2064" t="s">
        <v>10877</v>
      </c>
      <c r="F2064">
        <v>1010</v>
      </c>
      <c r="G2064">
        <v>320100</v>
      </c>
      <c r="I2064">
        <v>371400</v>
      </c>
      <c r="J2064">
        <v>51300</v>
      </c>
      <c r="K2064" s="28">
        <v>0.16026241799437679</v>
      </c>
      <c r="L2064" t="s">
        <v>380</v>
      </c>
      <c r="M2064" t="s">
        <v>20</v>
      </c>
      <c r="N2064">
        <v>5502.5190000000002</v>
      </c>
      <c r="O2064">
        <v>5429.8680000000004</v>
      </c>
      <c r="P2064">
        <v>-72.65099999999984</v>
      </c>
    </row>
    <row r="2065" spans="1:16">
      <c r="A2065">
        <v>70</v>
      </c>
      <c r="B2065">
        <v>20</v>
      </c>
      <c r="C2065">
        <v>0</v>
      </c>
      <c r="D2065" t="s">
        <v>10878</v>
      </c>
      <c r="E2065" t="s">
        <v>10879</v>
      </c>
      <c r="F2065">
        <v>1010</v>
      </c>
      <c r="G2065">
        <v>330600</v>
      </c>
      <c r="I2065">
        <v>390900</v>
      </c>
      <c r="J2065">
        <v>60300</v>
      </c>
      <c r="K2065" s="28">
        <v>0.18239564428312161</v>
      </c>
      <c r="L2065" t="s">
        <v>380</v>
      </c>
      <c r="M2065" t="s">
        <v>20</v>
      </c>
      <c r="N2065">
        <v>5683.0140000000001</v>
      </c>
      <c r="O2065">
        <v>5714.9579999999996</v>
      </c>
      <c r="P2065">
        <v>31.943999999999505</v>
      </c>
    </row>
    <row r="2066" spans="1:16">
      <c r="A2066">
        <v>70</v>
      </c>
      <c r="B2066">
        <v>21</v>
      </c>
      <c r="C2066">
        <v>0</v>
      </c>
      <c r="D2066" t="s">
        <v>10880</v>
      </c>
      <c r="E2066" t="s">
        <v>10881</v>
      </c>
      <c r="F2066">
        <v>1010</v>
      </c>
      <c r="G2066">
        <v>302200</v>
      </c>
      <c r="I2066">
        <v>359700</v>
      </c>
      <c r="J2066">
        <v>57500</v>
      </c>
      <c r="K2066" s="28">
        <v>0.19027134348113828</v>
      </c>
      <c r="L2066" t="s">
        <v>380</v>
      </c>
      <c r="M2066" t="s">
        <v>20</v>
      </c>
      <c r="N2066">
        <v>5194.8180000000002</v>
      </c>
      <c r="O2066">
        <v>5258.8140000000003</v>
      </c>
      <c r="P2066">
        <v>63.996000000000095</v>
      </c>
    </row>
    <row r="2067" spans="1:16">
      <c r="A2067">
        <v>70</v>
      </c>
      <c r="B2067">
        <v>22</v>
      </c>
      <c r="C2067">
        <v>0</v>
      </c>
      <c r="D2067" t="s">
        <v>10882</v>
      </c>
      <c r="E2067" t="s">
        <v>10883</v>
      </c>
      <c r="F2067">
        <v>1010</v>
      </c>
      <c r="G2067">
        <v>327800</v>
      </c>
      <c r="I2067">
        <v>377400</v>
      </c>
      <c r="J2067">
        <v>49600</v>
      </c>
      <c r="K2067" s="28">
        <v>0.15131177547284924</v>
      </c>
      <c r="L2067" t="s">
        <v>380</v>
      </c>
      <c r="M2067" t="s">
        <v>20</v>
      </c>
      <c r="N2067">
        <v>5634.8819999999996</v>
      </c>
      <c r="O2067">
        <v>5517.5879999999997</v>
      </c>
      <c r="P2067">
        <v>-117.29399999999987</v>
      </c>
    </row>
    <row r="2068" spans="1:16">
      <c r="A2068">
        <v>70</v>
      </c>
      <c r="B2068">
        <v>23</v>
      </c>
      <c r="C2068">
        <v>0</v>
      </c>
      <c r="D2068" t="s">
        <v>10884</v>
      </c>
      <c r="E2068" t="s">
        <v>10885</v>
      </c>
      <c r="F2068">
        <v>1010</v>
      </c>
      <c r="G2068">
        <v>509800</v>
      </c>
      <c r="I2068">
        <v>588800</v>
      </c>
      <c r="J2068">
        <v>79000</v>
      </c>
      <c r="K2068" s="28">
        <v>0.15496273048254228</v>
      </c>
      <c r="L2068" t="s">
        <v>380</v>
      </c>
      <c r="M2068" t="s">
        <v>69</v>
      </c>
      <c r="N2068">
        <v>8763.4619999999995</v>
      </c>
      <c r="O2068">
        <v>8608.2559999999994</v>
      </c>
      <c r="P2068">
        <v>-155.20600000000013</v>
      </c>
    </row>
    <row r="2069" spans="1:16">
      <c r="A2069">
        <v>70</v>
      </c>
      <c r="B2069">
        <v>23</v>
      </c>
      <c r="C2069">
        <v>1</v>
      </c>
      <c r="D2069" t="s">
        <v>10886</v>
      </c>
      <c r="E2069" t="s">
        <v>10887</v>
      </c>
      <c r="F2069">
        <v>1300</v>
      </c>
      <c r="G2069">
        <v>301200</v>
      </c>
      <c r="I2069">
        <v>323600</v>
      </c>
      <c r="J2069">
        <v>22400</v>
      </c>
      <c r="K2069" s="28">
        <v>7.4369189907038447E-2</v>
      </c>
      <c r="L2069" t="s">
        <v>380</v>
      </c>
      <c r="M2069" t="s">
        <v>20</v>
      </c>
      <c r="N2069">
        <v>5177.6279999999997</v>
      </c>
      <c r="O2069">
        <v>4731.0320000000002</v>
      </c>
      <c r="P2069">
        <v>-446.59599999999955</v>
      </c>
    </row>
    <row r="2070" spans="1:16">
      <c r="A2070">
        <v>70</v>
      </c>
      <c r="B2070">
        <v>24</v>
      </c>
      <c r="C2070">
        <v>0</v>
      </c>
      <c r="D2070" t="s">
        <v>10888</v>
      </c>
      <c r="E2070" t="s">
        <v>10889</v>
      </c>
      <c r="F2070">
        <v>1010</v>
      </c>
      <c r="G2070">
        <v>305700</v>
      </c>
      <c r="I2070">
        <v>360800</v>
      </c>
      <c r="J2070">
        <v>55100</v>
      </c>
      <c r="K2070" s="28">
        <v>0.18024206738632653</v>
      </c>
      <c r="L2070" t="s">
        <v>380</v>
      </c>
      <c r="M2070" t="s">
        <v>20</v>
      </c>
      <c r="N2070">
        <v>5254.9830000000002</v>
      </c>
      <c r="O2070">
        <v>5274.8959999999997</v>
      </c>
      <c r="P2070">
        <v>19.912999999999556</v>
      </c>
    </row>
    <row r="2071" spans="1:16">
      <c r="A2071">
        <v>70</v>
      </c>
      <c r="B2071">
        <v>25</v>
      </c>
      <c r="C2071">
        <v>0</v>
      </c>
      <c r="D2071" t="s">
        <v>10890</v>
      </c>
      <c r="E2071" t="s">
        <v>10891</v>
      </c>
      <c r="F2071">
        <v>1010</v>
      </c>
      <c r="G2071">
        <v>271100</v>
      </c>
      <c r="I2071">
        <v>315400</v>
      </c>
      <c r="J2071">
        <v>44300</v>
      </c>
      <c r="K2071" s="28">
        <v>0.16340833640722985</v>
      </c>
      <c r="L2071" t="s">
        <v>380</v>
      </c>
      <c r="M2071" t="s">
        <v>69</v>
      </c>
      <c r="N2071">
        <v>4660.2089999999998</v>
      </c>
      <c r="O2071">
        <v>4611.1480000000001</v>
      </c>
      <c r="P2071">
        <v>-49.060999999999694</v>
      </c>
    </row>
    <row r="2072" spans="1:16">
      <c r="A2072">
        <v>70</v>
      </c>
      <c r="B2072">
        <v>26</v>
      </c>
      <c r="C2072">
        <v>0</v>
      </c>
      <c r="D2072" t="s">
        <v>10892</v>
      </c>
      <c r="E2072" t="s">
        <v>10893</v>
      </c>
      <c r="F2072">
        <v>1010</v>
      </c>
      <c r="G2072">
        <v>278200</v>
      </c>
      <c r="I2072">
        <v>332700</v>
      </c>
      <c r="J2072">
        <v>54500</v>
      </c>
      <c r="K2072" s="28">
        <v>0.19590222861250894</v>
      </c>
      <c r="L2072" t="s">
        <v>380</v>
      </c>
      <c r="M2072" t="s">
        <v>20</v>
      </c>
      <c r="N2072">
        <v>4782.2579999999998</v>
      </c>
      <c r="O2072">
        <v>4864.0739999999996</v>
      </c>
      <c r="P2072">
        <v>81.815999999999804</v>
      </c>
    </row>
    <row r="2073" spans="1:16">
      <c r="A2073">
        <v>70</v>
      </c>
      <c r="B2073">
        <v>27</v>
      </c>
      <c r="C2073">
        <v>0</v>
      </c>
      <c r="D2073" t="s">
        <v>10894</v>
      </c>
      <c r="E2073" t="s">
        <v>10895</v>
      </c>
      <c r="F2073">
        <v>1010</v>
      </c>
      <c r="G2073">
        <v>314300</v>
      </c>
      <c r="I2073">
        <v>371300</v>
      </c>
      <c r="J2073">
        <v>57000</v>
      </c>
      <c r="K2073" s="28">
        <v>0.18135539293668468</v>
      </c>
      <c r="L2073" t="s">
        <v>380</v>
      </c>
      <c r="M2073" t="s">
        <v>20</v>
      </c>
      <c r="N2073">
        <v>5402.817</v>
      </c>
      <c r="O2073">
        <v>5428.4059999999999</v>
      </c>
      <c r="P2073">
        <v>25.588999999999942</v>
      </c>
    </row>
    <row r="2074" spans="1:16">
      <c r="A2074">
        <v>70</v>
      </c>
      <c r="B2074">
        <v>28</v>
      </c>
      <c r="C2074">
        <v>0</v>
      </c>
      <c r="D2074" t="s">
        <v>10896</v>
      </c>
      <c r="E2074" t="s">
        <v>10897</v>
      </c>
      <c r="F2074">
        <v>1010</v>
      </c>
      <c r="G2074">
        <v>345600</v>
      </c>
      <c r="I2074">
        <v>395700</v>
      </c>
      <c r="J2074">
        <v>50100</v>
      </c>
      <c r="K2074" s="28">
        <v>0.14496527777777768</v>
      </c>
      <c r="L2074" t="s">
        <v>380</v>
      </c>
      <c r="M2074" t="s">
        <v>20</v>
      </c>
      <c r="N2074">
        <v>5940.8639999999996</v>
      </c>
      <c r="O2074">
        <v>5785.134</v>
      </c>
      <c r="P2074">
        <v>-155.72999999999956</v>
      </c>
    </row>
    <row r="2075" spans="1:16">
      <c r="A2075">
        <v>70</v>
      </c>
      <c r="B2075">
        <v>29</v>
      </c>
      <c r="C2075">
        <v>0</v>
      </c>
      <c r="D2075" t="s">
        <v>10898</v>
      </c>
      <c r="E2075" t="s">
        <v>10899</v>
      </c>
      <c r="F2075">
        <v>1010</v>
      </c>
      <c r="G2075">
        <v>321700</v>
      </c>
      <c r="I2075">
        <v>370400</v>
      </c>
      <c r="J2075">
        <v>48700</v>
      </c>
      <c r="K2075" s="28">
        <v>0.15138327634442028</v>
      </c>
      <c r="L2075" t="s">
        <v>380</v>
      </c>
      <c r="M2075" t="s">
        <v>20</v>
      </c>
      <c r="N2075">
        <v>5530.0230000000001</v>
      </c>
      <c r="O2075">
        <v>5415.2479999999996</v>
      </c>
      <c r="P2075">
        <v>-114.77500000000055</v>
      </c>
    </row>
    <row r="2076" spans="1:16">
      <c r="A2076">
        <v>70</v>
      </c>
      <c r="B2076">
        <v>30</v>
      </c>
      <c r="C2076">
        <v>0</v>
      </c>
      <c r="D2076" t="s">
        <v>10900</v>
      </c>
      <c r="E2076" t="s">
        <v>10901</v>
      </c>
      <c r="F2076">
        <v>1010</v>
      </c>
      <c r="G2076">
        <v>321300</v>
      </c>
      <c r="I2076">
        <v>368600</v>
      </c>
      <c r="J2076">
        <v>47300</v>
      </c>
      <c r="K2076" s="28">
        <v>0.14721444133208839</v>
      </c>
      <c r="L2076" t="s">
        <v>380</v>
      </c>
      <c r="M2076" t="s">
        <v>20</v>
      </c>
      <c r="N2076">
        <v>5523.1469999999999</v>
      </c>
      <c r="O2076">
        <v>5388.9319999999998</v>
      </c>
      <c r="P2076">
        <v>-134.21500000000015</v>
      </c>
    </row>
    <row r="2077" spans="1:16">
      <c r="A2077">
        <v>70</v>
      </c>
      <c r="B2077">
        <v>31</v>
      </c>
      <c r="C2077">
        <v>0</v>
      </c>
      <c r="D2077" t="s">
        <v>10902</v>
      </c>
      <c r="E2077" t="s">
        <v>10903</v>
      </c>
      <c r="F2077">
        <v>1010</v>
      </c>
      <c r="G2077">
        <v>316700</v>
      </c>
      <c r="I2077">
        <v>364700</v>
      </c>
      <c r="J2077">
        <v>48000</v>
      </c>
      <c r="K2077" s="28">
        <v>0.15156299336911894</v>
      </c>
      <c r="L2077" t="s">
        <v>380</v>
      </c>
      <c r="M2077" t="s">
        <v>20</v>
      </c>
      <c r="N2077">
        <v>5444.0730000000003</v>
      </c>
      <c r="O2077">
        <v>5331.9139999999998</v>
      </c>
      <c r="P2077">
        <v>-112.15900000000056</v>
      </c>
    </row>
    <row r="2078" spans="1:16">
      <c r="A2078">
        <v>70</v>
      </c>
      <c r="B2078">
        <v>32</v>
      </c>
      <c r="C2078">
        <v>0</v>
      </c>
      <c r="D2078" t="s">
        <v>10904</v>
      </c>
      <c r="E2078" t="s">
        <v>10905</v>
      </c>
      <c r="F2078">
        <v>1010</v>
      </c>
      <c r="G2078">
        <v>294000</v>
      </c>
      <c r="I2078">
        <v>348300</v>
      </c>
      <c r="J2078">
        <v>54300</v>
      </c>
      <c r="K2078" s="28">
        <v>0.18469387755102051</v>
      </c>
      <c r="L2078" t="s">
        <v>380</v>
      </c>
      <c r="M2078" t="s">
        <v>20</v>
      </c>
      <c r="N2078">
        <v>5053.8599999999997</v>
      </c>
      <c r="O2078">
        <v>5092.1459999999997</v>
      </c>
      <c r="P2078">
        <v>38.286000000000058</v>
      </c>
    </row>
    <row r="2079" spans="1:16">
      <c r="A2079">
        <v>70</v>
      </c>
      <c r="B2079">
        <v>33</v>
      </c>
      <c r="C2079">
        <v>0</v>
      </c>
      <c r="D2079" t="s">
        <v>10906</v>
      </c>
      <c r="E2079" t="s">
        <v>10907</v>
      </c>
      <c r="F2079">
        <v>1010</v>
      </c>
      <c r="G2079">
        <v>286800</v>
      </c>
      <c r="I2079">
        <v>331400</v>
      </c>
      <c r="J2079">
        <v>44600</v>
      </c>
      <c r="K2079" s="28">
        <v>0.1555090655509066</v>
      </c>
      <c r="L2079" t="s">
        <v>380</v>
      </c>
      <c r="M2079" t="s">
        <v>20</v>
      </c>
      <c r="N2079">
        <v>4930.0919999999996</v>
      </c>
      <c r="O2079">
        <v>4845.0680000000002</v>
      </c>
      <c r="P2079">
        <v>-85.023999999999432</v>
      </c>
    </row>
    <row r="2080" spans="1:16">
      <c r="A2080">
        <v>70</v>
      </c>
      <c r="B2080">
        <v>34</v>
      </c>
      <c r="C2080">
        <v>0</v>
      </c>
      <c r="D2080" t="s">
        <v>10908</v>
      </c>
      <c r="E2080" t="s">
        <v>10909</v>
      </c>
      <c r="F2080">
        <v>1010</v>
      </c>
      <c r="G2080">
        <v>314500</v>
      </c>
      <c r="I2080">
        <v>362800</v>
      </c>
      <c r="J2080">
        <v>48300</v>
      </c>
      <c r="K2080" s="28">
        <v>0.15357710651828294</v>
      </c>
      <c r="L2080" t="s">
        <v>380</v>
      </c>
      <c r="M2080" t="s">
        <v>20</v>
      </c>
      <c r="N2080">
        <v>5406.2550000000001</v>
      </c>
      <c r="O2080">
        <v>5304.1360000000004</v>
      </c>
      <c r="P2080">
        <v>-102.11899999999969</v>
      </c>
    </row>
    <row r="2081" spans="1:16">
      <c r="A2081">
        <v>70</v>
      </c>
      <c r="B2081">
        <v>35</v>
      </c>
      <c r="C2081">
        <v>0</v>
      </c>
      <c r="D2081" t="s">
        <v>10910</v>
      </c>
      <c r="E2081" t="s">
        <v>10911</v>
      </c>
      <c r="F2081">
        <v>1010</v>
      </c>
      <c r="G2081">
        <v>350300</v>
      </c>
      <c r="I2081">
        <v>402600</v>
      </c>
      <c r="J2081">
        <v>52300</v>
      </c>
      <c r="K2081" s="28">
        <v>0.14930059948615471</v>
      </c>
      <c r="L2081" t="s">
        <v>380</v>
      </c>
      <c r="M2081" t="s">
        <v>20</v>
      </c>
      <c r="N2081">
        <v>6021.6570000000002</v>
      </c>
      <c r="O2081">
        <v>5886.0119999999997</v>
      </c>
      <c r="P2081">
        <v>-135.64500000000044</v>
      </c>
    </row>
    <row r="2082" spans="1:16">
      <c r="A2082">
        <v>70</v>
      </c>
      <c r="B2082">
        <v>36</v>
      </c>
      <c r="C2082">
        <v>0</v>
      </c>
      <c r="D2082" t="s">
        <v>10912</v>
      </c>
      <c r="E2082" t="s">
        <v>10913</v>
      </c>
      <c r="F2082">
        <v>1010</v>
      </c>
      <c r="G2082">
        <v>298400</v>
      </c>
      <c r="I2082">
        <v>345500</v>
      </c>
      <c r="J2082">
        <v>47100</v>
      </c>
      <c r="K2082" s="28">
        <v>0.15784182305630035</v>
      </c>
      <c r="L2082" t="s">
        <v>380</v>
      </c>
      <c r="M2082" t="s">
        <v>20</v>
      </c>
      <c r="N2082">
        <v>5129.4960000000001</v>
      </c>
      <c r="O2082">
        <v>5051.21</v>
      </c>
      <c r="P2082">
        <v>-78.286000000000058</v>
      </c>
    </row>
    <row r="2083" spans="1:16">
      <c r="A2083">
        <v>70</v>
      </c>
      <c r="B2083">
        <v>37</v>
      </c>
      <c r="C2083">
        <v>0</v>
      </c>
      <c r="D2083" t="s">
        <v>10914</v>
      </c>
      <c r="E2083" t="s">
        <v>10915</v>
      </c>
      <c r="F2083">
        <v>1010</v>
      </c>
      <c r="G2083">
        <v>306300</v>
      </c>
      <c r="I2083">
        <v>363800</v>
      </c>
      <c r="J2083">
        <v>57500</v>
      </c>
      <c r="K2083" s="28">
        <v>0.18772445315050601</v>
      </c>
      <c r="L2083" t="s">
        <v>380</v>
      </c>
      <c r="M2083" t="s">
        <v>20</v>
      </c>
      <c r="N2083">
        <v>5265.2969999999996</v>
      </c>
      <c r="O2083">
        <v>5318.7560000000003</v>
      </c>
      <c r="P2083">
        <v>53.459000000000742</v>
      </c>
    </row>
    <row r="2084" spans="1:16">
      <c r="A2084">
        <v>70</v>
      </c>
      <c r="B2084">
        <v>38</v>
      </c>
      <c r="C2084">
        <v>0</v>
      </c>
      <c r="D2084" t="s">
        <v>10916</v>
      </c>
      <c r="E2084" t="s">
        <v>10917</v>
      </c>
      <c r="F2084">
        <v>1010</v>
      </c>
      <c r="G2084">
        <v>326700</v>
      </c>
      <c r="I2084">
        <v>376900</v>
      </c>
      <c r="J2084">
        <v>50200</v>
      </c>
      <c r="K2084" s="28">
        <v>0.15365779002142643</v>
      </c>
      <c r="L2084" t="s">
        <v>380</v>
      </c>
      <c r="M2084" t="s">
        <v>20</v>
      </c>
      <c r="N2084">
        <v>5615.973</v>
      </c>
      <c r="O2084">
        <v>5510.2780000000002</v>
      </c>
      <c r="P2084">
        <v>-105.69499999999971</v>
      </c>
    </row>
    <row r="2085" spans="1:16">
      <c r="A2085">
        <v>70</v>
      </c>
      <c r="B2085">
        <v>39</v>
      </c>
      <c r="C2085">
        <v>0</v>
      </c>
      <c r="D2085" t="s">
        <v>10918</v>
      </c>
      <c r="E2085" t="s">
        <v>10919</v>
      </c>
      <c r="F2085">
        <v>1010</v>
      </c>
      <c r="G2085">
        <v>312100</v>
      </c>
      <c r="I2085">
        <v>367200</v>
      </c>
      <c r="J2085">
        <v>55100</v>
      </c>
      <c r="K2085" s="28">
        <v>0.17654597885293177</v>
      </c>
      <c r="L2085" t="s">
        <v>380</v>
      </c>
      <c r="M2085" t="s">
        <v>20</v>
      </c>
      <c r="N2085">
        <v>5364.9989999999998</v>
      </c>
      <c r="O2085">
        <v>5368.4639999999999</v>
      </c>
      <c r="P2085">
        <v>3.4650000000001455</v>
      </c>
    </row>
    <row r="2086" spans="1:16">
      <c r="A2086">
        <v>70</v>
      </c>
      <c r="B2086">
        <v>40</v>
      </c>
      <c r="C2086">
        <v>0</v>
      </c>
      <c r="D2086" t="s">
        <v>10920</v>
      </c>
      <c r="E2086" t="s">
        <v>10921</v>
      </c>
      <c r="F2086">
        <v>1010</v>
      </c>
      <c r="G2086">
        <v>325000</v>
      </c>
      <c r="I2086">
        <v>384900</v>
      </c>
      <c r="J2086">
        <v>59900</v>
      </c>
      <c r="K2086" s="28">
        <v>0.18430769230769228</v>
      </c>
      <c r="L2086" t="s">
        <v>380</v>
      </c>
      <c r="M2086" t="s">
        <v>20</v>
      </c>
      <c r="N2086">
        <v>5586.75</v>
      </c>
      <c r="O2086">
        <v>5627.2380000000003</v>
      </c>
      <c r="P2086">
        <v>40.488000000000284</v>
      </c>
    </row>
    <row r="2087" spans="1:16">
      <c r="A2087">
        <v>70</v>
      </c>
      <c r="B2087">
        <v>41</v>
      </c>
      <c r="C2087">
        <v>0</v>
      </c>
      <c r="D2087" t="s">
        <v>10922</v>
      </c>
      <c r="E2087" t="s">
        <v>10923</v>
      </c>
      <c r="F2087">
        <v>1010</v>
      </c>
      <c r="G2087">
        <v>351100</v>
      </c>
      <c r="I2087">
        <v>427100</v>
      </c>
      <c r="J2087">
        <v>76000</v>
      </c>
      <c r="K2087" s="28">
        <v>0.21646254628311024</v>
      </c>
      <c r="L2087" t="s">
        <v>380</v>
      </c>
      <c r="M2087" t="s">
        <v>20</v>
      </c>
      <c r="N2087">
        <v>6035.4089999999997</v>
      </c>
      <c r="O2087">
        <v>6244.2020000000002</v>
      </c>
      <c r="P2087">
        <v>208.79300000000057</v>
      </c>
    </row>
    <row r="2088" spans="1:16">
      <c r="A2088">
        <v>70</v>
      </c>
      <c r="B2088">
        <v>42</v>
      </c>
      <c r="C2088">
        <v>0</v>
      </c>
      <c r="D2088" t="s">
        <v>10924</v>
      </c>
      <c r="E2088" t="s">
        <v>10925</v>
      </c>
      <c r="F2088">
        <v>1010</v>
      </c>
      <c r="G2088">
        <v>317600</v>
      </c>
      <c r="I2088">
        <v>371200</v>
      </c>
      <c r="J2088">
        <v>53600</v>
      </c>
      <c r="K2088" s="28">
        <v>0.16876574307304781</v>
      </c>
      <c r="L2088" t="s">
        <v>380</v>
      </c>
      <c r="M2088" t="s">
        <v>20</v>
      </c>
      <c r="N2088">
        <v>5459.5439999999999</v>
      </c>
      <c r="O2088">
        <v>5426.9440000000004</v>
      </c>
      <c r="P2088">
        <v>-32.599999999999454</v>
      </c>
    </row>
    <row r="2089" spans="1:16">
      <c r="A2089">
        <v>70</v>
      </c>
      <c r="B2089">
        <v>43</v>
      </c>
      <c r="C2089">
        <v>0</v>
      </c>
      <c r="D2089" t="s">
        <v>10926</v>
      </c>
      <c r="E2089" t="s">
        <v>10927</v>
      </c>
      <c r="F2089">
        <v>1010</v>
      </c>
      <c r="G2089">
        <v>302000</v>
      </c>
      <c r="I2089">
        <v>356600</v>
      </c>
      <c r="J2089">
        <v>54600</v>
      </c>
      <c r="K2089" s="28">
        <v>0.18079470198675507</v>
      </c>
      <c r="L2089" t="s">
        <v>380</v>
      </c>
      <c r="M2089" t="s">
        <v>20</v>
      </c>
      <c r="N2089">
        <v>5191.38</v>
      </c>
      <c r="O2089">
        <v>5213.4920000000002</v>
      </c>
      <c r="P2089">
        <v>22.11200000000008</v>
      </c>
    </row>
    <row r="2090" spans="1:16">
      <c r="A2090">
        <v>70</v>
      </c>
      <c r="B2090">
        <v>44</v>
      </c>
      <c r="C2090">
        <v>0</v>
      </c>
      <c r="D2090" t="s">
        <v>10928</v>
      </c>
      <c r="E2090" t="s">
        <v>10929</v>
      </c>
      <c r="F2090">
        <v>1010</v>
      </c>
      <c r="G2090">
        <v>316100</v>
      </c>
      <c r="I2090">
        <v>361900</v>
      </c>
      <c r="J2090">
        <v>45800</v>
      </c>
      <c r="K2090" s="28">
        <v>0.14489085732363183</v>
      </c>
      <c r="L2090" t="s">
        <v>380</v>
      </c>
      <c r="M2090" t="s">
        <v>20</v>
      </c>
      <c r="N2090">
        <v>5433.759</v>
      </c>
      <c r="O2090">
        <v>5290.9780000000001</v>
      </c>
      <c r="P2090">
        <v>-142.78099999999995</v>
      </c>
    </row>
    <row r="2091" spans="1:16">
      <c r="A2091">
        <v>70</v>
      </c>
      <c r="B2091">
        <v>45</v>
      </c>
      <c r="C2091">
        <v>0</v>
      </c>
      <c r="D2091" t="s">
        <v>10930</v>
      </c>
      <c r="E2091" t="s">
        <v>10931</v>
      </c>
      <c r="F2091">
        <v>1010</v>
      </c>
      <c r="G2091">
        <v>281000</v>
      </c>
      <c r="I2091">
        <v>325300</v>
      </c>
      <c r="J2091">
        <v>44300</v>
      </c>
      <c r="K2091" s="28">
        <v>0.15765124555160148</v>
      </c>
      <c r="L2091" t="s">
        <v>380</v>
      </c>
      <c r="M2091" t="s">
        <v>20</v>
      </c>
      <c r="N2091">
        <v>4830.3900000000003</v>
      </c>
      <c r="O2091">
        <v>4755.8860000000004</v>
      </c>
      <c r="P2091">
        <v>-74.503999999999905</v>
      </c>
    </row>
    <row r="2092" spans="1:16">
      <c r="A2092">
        <v>70</v>
      </c>
      <c r="B2092">
        <v>46</v>
      </c>
      <c r="C2092">
        <v>0</v>
      </c>
      <c r="D2092" t="s">
        <v>10932</v>
      </c>
      <c r="E2092" t="s">
        <v>10933</v>
      </c>
      <c r="F2092">
        <v>1010</v>
      </c>
      <c r="G2092">
        <v>293900</v>
      </c>
      <c r="I2092">
        <v>350800</v>
      </c>
      <c r="J2092">
        <v>56900</v>
      </c>
      <c r="K2092" s="28">
        <v>0.19360326641714876</v>
      </c>
      <c r="L2092" t="s">
        <v>380</v>
      </c>
      <c r="M2092" t="s">
        <v>20</v>
      </c>
      <c r="N2092">
        <v>5052.1409999999996</v>
      </c>
      <c r="O2092">
        <v>5128.6959999999999</v>
      </c>
      <c r="P2092">
        <v>76.555000000000291</v>
      </c>
    </row>
    <row r="2093" spans="1:16">
      <c r="A2093">
        <v>70</v>
      </c>
      <c r="B2093">
        <v>47</v>
      </c>
      <c r="C2093">
        <v>0</v>
      </c>
      <c r="D2093" t="s">
        <v>10934</v>
      </c>
      <c r="E2093" t="s">
        <v>10935</v>
      </c>
      <c r="F2093">
        <v>1010</v>
      </c>
      <c r="G2093">
        <v>395200</v>
      </c>
      <c r="I2093">
        <v>479000</v>
      </c>
      <c r="J2093">
        <v>83800</v>
      </c>
      <c r="K2093" s="28">
        <v>0.21204453441295557</v>
      </c>
      <c r="L2093" t="s">
        <v>380</v>
      </c>
      <c r="M2093" t="s">
        <v>20</v>
      </c>
      <c r="N2093">
        <v>6793.4880000000012</v>
      </c>
      <c r="O2093">
        <v>7002.98</v>
      </c>
      <c r="P2093">
        <v>209.49199999999837</v>
      </c>
    </row>
    <row r="2094" spans="1:16">
      <c r="A2094">
        <v>70</v>
      </c>
      <c r="B2094">
        <v>48</v>
      </c>
      <c r="C2094">
        <v>0</v>
      </c>
      <c r="D2094" t="s">
        <v>10936</v>
      </c>
      <c r="E2094" t="s">
        <v>10937</v>
      </c>
      <c r="F2094">
        <v>1010</v>
      </c>
      <c r="G2094">
        <v>320800</v>
      </c>
      <c r="I2094">
        <v>382100</v>
      </c>
      <c r="J2094">
        <v>61300</v>
      </c>
      <c r="K2094" s="28">
        <v>0.19108478802992512</v>
      </c>
      <c r="L2094" t="s">
        <v>380</v>
      </c>
      <c r="M2094" t="s">
        <v>20</v>
      </c>
      <c r="N2094">
        <v>5514.5519999999997</v>
      </c>
      <c r="O2094">
        <v>5586.3019999999997</v>
      </c>
      <c r="P2094">
        <v>71.75</v>
      </c>
    </row>
    <row r="2095" spans="1:16">
      <c r="A2095">
        <v>70</v>
      </c>
      <c r="B2095">
        <v>49</v>
      </c>
      <c r="C2095">
        <v>0</v>
      </c>
      <c r="D2095" t="s">
        <v>10938</v>
      </c>
      <c r="E2095" t="s">
        <v>10939</v>
      </c>
      <c r="F2095">
        <v>1010</v>
      </c>
      <c r="G2095">
        <v>321000</v>
      </c>
      <c r="I2095">
        <v>369500</v>
      </c>
      <c r="J2095">
        <v>48500</v>
      </c>
      <c r="K2095" s="28">
        <v>0.15109034267912769</v>
      </c>
      <c r="L2095" t="s">
        <v>380</v>
      </c>
      <c r="M2095" t="s">
        <v>20</v>
      </c>
      <c r="N2095">
        <v>5517.99</v>
      </c>
      <c r="O2095">
        <v>5402.09</v>
      </c>
      <c r="P2095">
        <v>-115.89999999999964</v>
      </c>
    </row>
    <row r="2096" spans="1:16">
      <c r="A2096">
        <v>70</v>
      </c>
      <c r="B2096">
        <v>50</v>
      </c>
      <c r="C2096">
        <v>0</v>
      </c>
      <c r="D2096" t="s">
        <v>10940</v>
      </c>
      <c r="E2096" t="s">
        <v>10941</v>
      </c>
      <c r="F2096">
        <v>1010</v>
      </c>
      <c r="G2096">
        <v>351800</v>
      </c>
      <c r="I2096">
        <v>403400</v>
      </c>
      <c r="J2096">
        <v>51600</v>
      </c>
      <c r="K2096" s="28">
        <v>0.1466742467310973</v>
      </c>
      <c r="L2096" t="s">
        <v>380</v>
      </c>
      <c r="M2096" t="s">
        <v>20</v>
      </c>
      <c r="N2096">
        <v>6047.442</v>
      </c>
      <c r="O2096">
        <v>5897.7079999999996</v>
      </c>
      <c r="P2096">
        <v>-149.73400000000038</v>
      </c>
    </row>
    <row r="2097" spans="1:16">
      <c r="A2097">
        <v>70</v>
      </c>
      <c r="B2097">
        <v>51</v>
      </c>
      <c r="C2097">
        <v>0</v>
      </c>
      <c r="D2097" t="s">
        <v>10942</v>
      </c>
      <c r="E2097" t="s">
        <v>10943</v>
      </c>
      <c r="F2097">
        <v>1010</v>
      </c>
      <c r="G2097">
        <v>277200</v>
      </c>
      <c r="I2097">
        <v>328700</v>
      </c>
      <c r="J2097">
        <v>51500</v>
      </c>
      <c r="K2097" s="28">
        <v>0.18578643578643583</v>
      </c>
      <c r="L2097" t="s">
        <v>380</v>
      </c>
      <c r="M2097" t="s">
        <v>20</v>
      </c>
      <c r="N2097">
        <v>4765.0680000000002</v>
      </c>
      <c r="O2097">
        <v>4805.5940000000001</v>
      </c>
      <c r="P2097">
        <v>40.52599999999984</v>
      </c>
    </row>
    <row r="2098" spans="1:16">
      <c r="A2098">
        <v>70</v>
      </c>
      <c r="B2098">
        <v>52</v>
      </c>
      <c r="C2098">
        <v>0</v>
      </c>
      <c r="D2098" t="s">
        <v>10944</v>
      </c>
      <c r="E2098" t="s">
        <v>10945</v>
      </c>
      <c r="F2098">
        <v>1010</v>
      </c>
      <c r="G2098">
        <v>299200</v>
      </c>
      <c r="I2098">
        <v>346800</v>
      </c>
      <c r="J2098">
        <v>47600</v>
      </c>
      <c r="K2098" s="28">
        <v>0.15909090909090917</v>
      </c>
      <c r="L2098" t="s">
        <v>380</v>
      </c>
      <c r="M2098" t="s">
        <v>20</v>
      </c>
      <c r="N2098">
        <v>5143.2479999999996</v>
      </c>
      <c r="O2098">
        <v>5070.2160000000003</v>
      </c>
      <c r="P2098">
        <v>-73.031999999999243</v>
      </c>
    </row>
    <row r="2099" spans="1:16">
      <c r="A2099">
        <v>70</v>
      </c>
      <c r="B2099">
        <v>53</v>
      </c>
      <c r="C2099">
        <v>0</v>
      </c>
      <c r="D2099" t="s">
        <v>10946</v>
      </c>
      <c r="E2099" t="s">
        <v>10947</v>
      </c>
      <c r="F2099">
        <v>1010</v>
      </c>
      <c r="G2099">
        <v>309400</v>
      </c>
      <c r="I2099">
        <v>369300</v>
      </c>
      <c r="J2099">
        <v>59900</v>
      </c>
      <c r="K2099" s="28">
        <v>0.19360051712992887</v>
      </c>
      <c r="L2099" t="s">
        <v>380</v>
      </c>
      <c r="M2099" t="s">
        <v>20</v>
      </c>
      <c r="N2099">
        <v>5318.5860000000002</v>
      </c>
      <c r="O2099">
        <v>5399.1660000000002</v>
      </c>
      <c r="P2099">
        <v>80.579999999999927</v>
      </c>
    </row>
    <row r="2100" spans="1:16">
      <c r="A2100">
        <v>70</v>
      </c>
      <c r="B2100">
        <v>54</v>
      </c>
      <c r="C2100">
        <v>0</v>
      </c>
      <c r="D2100" t="s">
        <v>10948</v>
      </c>
      <c r="E2100" t="s">
        <v>10949</v>
      </c>
      <c r="F2100">
        <v>1010</v>
      </c>
      <c r="G2100">
        <v>280400</v>
      </c>
      <c r="I2100">
        <v>332600</v>
      </c>
      <c r="J2100">
        <v>52200</v>
      </c>
      <c r="K2100" s="28">
        <v>0.18616262482168322</v>
      </c>
      <c r="L2100" t="s">
        <v>380</v>
      </c>
      <c r="M2100" t="s">
        <v>20</v>
      </c>
      <c r="N2100">
        <v>4820.076</v>
      </c>
      <c r="O2100">
        <v>4862.6120000000001</v>
      </c>
      <c r="P2100">
        <v>42.536000000000058</v>
      </c>
    </row>
    <row r="2101" spans="1:16">
      <c r="A2101">
        <v>70</v>
      </c>
      <c r="B2101">
        <v>55</v>
      </c>
      <c r="C2101">
        <v>0</v>
      </c>
      <c r="D2101" t="s">
        <v>10950</v>
      </c>
      <c r="E2101" t="s">
        <v>10951</v>
      </c>
      <c r="F2101">
        <v>1010</v>
      </c>
      <c r="G2101">
        <v>356600</v>
      </c>
      <c r="I2101">
        <v>418400</v>
      </c>
      <c r="J2101">
        <v>61800</v>
      </c>
      <c r="K2101" s="28">
        <v>0.17330342120022424</v>
      </c>
      <c r="L2101" t="s">
        <v>380</v>
      </c>
      <c r="M2101" t="s">
        <v>20</v>
      </c>
      <c r="N2101">
        <v>6129.9539999999997</v>
      </c>
      <c r="O2101">
        <v>6117.0079999999998</v>
      </c>
      <c r="P2101">
        <v>-12.945999999999913</v>
      </c>
    </row>
    <row r="2102" spans="1:16">
      <c r="A2102">
        <v>70</v>
      </c>
      <c r="B2102">
        <v>56</v>
      </c>
      <c r="C2102">
        <v>0</v>
      </c>
      <c r="D2102" t="s">
        <v>10952</v>
      </c>
      <c r="E2102" t="s">
        <v>10953</v>
      </c>
      <c r="F2102">
        <v>1010</v>
      </c>
      <c r="G2102">
        <v>319200</v>
      </c>
      <c r="I2102">
        <v>368400</v>
      </c>
      <c r="J2102">
        <v>49200</v>
      </c>
      <c r="K2102" s="28">
        <v>0.15413533834586457</v>
      </c>
      <c r="L2102" t="s">
        <v>380</v>
      </c>
      <c r="M2102" t="s">
        <v>20</v>
      </c>
      <c r="N2102">
        <v>5487.0479999999998</v>
      </c>
      <c r="O2102">
        <v>5386.0079999999998</v>
      </c>
      <c r="P2102">
        <v>-101.03999999999996</v>
      </c>
    </row>
    <row r="2103" spans="1:16">
      <c r="A2103">
        <v>70</v>
      </c>
      <c r="B2103">
        <v>57</v>
      </c>
      <c r="C2103">
        <v>0</v>
      </c>
      <c r="D2103" t="s">
        <v>10954</v>
      </c>
      <c r="E2103" t="s">
        <v>10955</v>
      </c>
      <c r="F2103">
        <v>1010</v>
      </c>
      <c r="G2103">
        <v>272400</v>
      </c>
      <c r="I2103">
        <v>316600</v>
      </c>
      <c r="J2103">
        <v>44200</v>
      </c>
      <c r="K2103" s="28">
        <v>0.16226138032305437</v>
      </c>
      <c r="L2103" t="s">
        <v>380</v>
      </c>
      <c r="M2103" t="s">
        <v>69</v>
      </c>
      <c r="N2103">
        <v>4682.5559999999996</v>
      </c>
      <c r="O2103">
        <v>4628.692</v>
      </c>
      <c r="P2103">
        <v>-53.863999999999578</v>
      </c>
    </row>
    <row r="2104" spans="1:16">
      <c r="A2104">
        <v>70</v>
      </c>
      <c r="B2104">
        <v>58</v>
      </c>
      <c r="C2104">
        <v>0</v>
      </c>
      <c r="D2104" t="s">
        <v>10956</v>
      </c>
      <c r="E2104" t="s">
        <v>10957</v>
      </c>
      <c r="F2104">
        <v>1010</v>
      </c>
      <c r="G2104">
        <v>410900</v>
      </c>
      <c r="I2104">
        <v>474600</v>
      </c>
      <c r="J2104">
        <v>63700</v>
      </c>
      <c r="K2104" s="28">
        <v>0.15502555366269166</v>
      </c>
      <c r="L2104" t="s">
        <v>380</v>
      </c>
      <c r="M2104" t="s">
        <v>20</v>
      </c>
      <c r="N2104">
        <v>7063.371000000001</v>
      </c>
      <c r="O2104">
        <v>6938.652</v>
      </c>
      <c r="P2104">
        <v>-124.71900000000096</v>
      </c>
    </row>
    <row r="2105" spans="1:16">
      <c r="A2105">
        <v>70</v>
      </c>
      <c r="B2105">
        <v>59</v>
      </c>
      <c r="C2105">
        <v>0</v>
      </c>
      <c r="D2105" t="s">
        <v>10958</v>
      </c>
      <c r="E2105" t="s">
        <v>10959</v>
      </c>
      <c r="F2105">
        <v>1040</v>
      </c>
      <c r="G2105">
        <v>336500</v>
      </c>
      <c r="I2105">
        <v>397800</v>
      </c>
      <c r="J2105">
        <v>61300</v>
      </c>
      <c r="K2105" s="28">
        <v>0.18216939078751859</v>
      </c>
      <c r="L2105" t="s">
        <v>380</v>
      </c>
      <c r="M2105" t="s">
        <v>20</v>
      </c>
      <c r="N2105">
        <v>5784.4350000000004</v>
      </c>
      <c r="O2105">
        <v>5815.8360000000002</v>
      </c>
      <c r="P2105">
        <v>31.40099999999984</v>
      </c>
    </row>
    <row r="2106" spans="1:16">
      <c r="A2106">
        <v>70</v>
      </c>
      <c r="B2106">
        <v>60</v>
      </c>
      <c r="C2106">
        <v>0</v>
      </c>
      <c r="D2106" t="s">
        <v>10960</v>
      </c>
      <c r="E2106" t="s">
        <v>10961</v>
      </c>
      <c r="F2106">
        <v>1010</v>
      </c>
      <c r="G2106">
        <v>640200</v>
      </c>
      <c r="I2106">
        <v>743200</v>
      </c>
      <c r="J2106">
        <v>103000</v>
      </c>
      <c r="K2106" s="28">
        <v>0.1608872227428928</v>
      </c>
      <c r="L2106" t="s">
        <v>380</v>
      </c>
      <c r="M2106" t="s">
        <v>20</v>
      </c>
      <c r="N2106">
        <v>11005.038</v>
      </c>
      <c r="O2106">
        <v>10865.584000000001</v>
      </c>
      <c r="P2106">
        <v>-139.45399999999972</v>
      </c>
    </row>
    <row r="2107" spans="1:16">
      <c r="A2107">
        <v>70</v>
      </c>
      <c r="B2107">
        <v>61</v>
      </c>
      <c r="C2107">
        <v>0</v>
      </c>
      <c r="D2107" t="s">
        <v>10962</v>
      </c>
      <c r="E2107" t="s">
        <v>10963</v>
      </c>
      <c r="F2107">
        <v>1010</v>
      </c>
      <c r="G2107">
        <v>354600</v>
      </c>
      <c r="I2107">
        <v>416300</v>
      </c>
      <c r="J2107">
        <v>61700</v>
      </c>
      <c r="K2107" s="28">
        <v>0.17399887196841513</v>
      </c>
      <c r="L2107" t="s">
        <v>380</v>
      </c>
      <c r="M2107" t="s">
        <v>20</v>
      </c>
      <c r="N2107">
        <v>6095.5739999999996</v>
      </c>
      <c r="O2107">
        <v>6086.3059999999996</v>
      </c>
      <c r="P2107">
        <v>-9.2680000000000291</v>
      </c>
    </row>
    <row r="2108" spans="1:16">
      <c r="A2108">
        <v>71</v>
      </c>
      <c r="B2108">
        <v>1</v>
      </c>
      <c r="C2108">
        <v>0</v>
      </c>
      <c r="D2108" t="s">
        <v>10964</v>
      </c>
      <c r="E2108" t="s">
        <v>10965</v>
      </c>
      <c r="F2108">
        <v>3250</v>
      </c>
      <c r="G2108">
        <v>289600</v>
      </c>
      <c r="I2108">
        <v>289600</v>
      </c>
      <c r="J2108">
        <v>0</v>
      </c>
      <c r="K2108" s="28">
        <v>0</v>
      </c>
      <c r="L2108" t="s">
        <v>380</v>
      </c>
      <c r="M2108" t="s">
        <v>20</v>
      </c>
      <c r="N2108">
        <v>4978.2240000000002</v>
      </c>
      <c r="O2108">
        <v>4233.9520000000002</v>
      </c>
      <c r="P2108">
        <v>-744.27199999999993</v>
      </c>
    </row>
    <row r="2109" spans="1:16">
      <c r="A2109">
        <v>71</v>
      </c>
      <c r="B2109">
        <v>2</v>
      </c>
      <c r="C2109">
        <v>0</v>
      </c>
      <c r="D2109" t="s">
        <v>10966</v>
      </c>
      <c r="E2109" t="s">
        <v>10967</v>
      </c>
      <c r="F2109">
        <v>1010</v>
      </c>
      <c r="G2109">
        <v>460900</v>
      </c>
      <c r="I2109">
        <v>542200</v>
      </c>
      <c r="J2109">
        <v>81300</v>
      </c>
      <c r="K2109" s="28">
        <v>0.1763940117162075</v>
      </c>
      <c r="L2109" t="s">
        <v>380</v>
      </c>
      <c r="M2109" t="s">
        <v>20</v>
      </c>
      <c r="N2109">
        <v>7922.871000000001</v>
      </c>
      <c r="O2109">
        <v>7926.9639999999999</v>
      </c>
      <c r="P2109">
        <v>4.0929999999989377</v>
      </c>
    </row>
    <row r="2110" spans="1:16">
      <c r="A2110">
        <v>71</v>
      </c>
      <c r="B2110">
        <v>3</v>
      </c>
      <c r="C2110">
        <v>0</v>
      </c>
      <c r="D2110" t="s">
        <v>10968</v>
      </c>
      <c r="E2110" t="s">
        <v>10969</v>
      </c>
      <c r="F2110">
        <v>1010</v>
      </c>
      <c r="G2110">
        <v>300700</v>
      </c>
      <c r="I2110">
        <v>357400</v>
      </c>
      <c r="J2110">
        <v>56700</v>
      </c>
      <c r="K2110" s="28">
        <v>0.18856002660458926</v>
      </c>
      <c r="L2110" t="s">
        <v>380</v>
      </c>
      <c r="M2110" t="s">
        <v>20</v>
      </c>
      <c r="N2110">
        <v>5169.0330000000004</v>
      </c>
      <c r="O2110">
        <v>5225.1880000000001</v>
      </c>
      <c r="P2110">
        <v>56.154999999999745</v>
      </c>
    </row>
    <row r="2111" spans="1:16">
      <c r="A2111">
        <v>71</v>
      </c>
      <c r="B2111">
        <v>4</v>
      </c>
      <c r="C2111">
        <v>0</v>
      </c>
      <c r="D2111" t="s">
        <v>10970</v>
      </c>
      <c r="E2111" t="s">
        <v>10971</v>
      </c>
      <c r="F2111">
        <v>1010</v>
      </c>
      <c r="G2111">
        <v>321300</v>
      </c>
      <c r="I2111">
        <v>385200</v>
      </c>
      <c r="J2111">
        <v>63900</v>
      </c>
      <c r="K2111" s="28">
        <v>0.19887955182072825</v>
      </c>
      <c r="L2111" t="s">
        <v>380</v>
      </c>
      <c r="M2111" t="s">
        <v>20</v>
      </c>
      <c r="N2111">
        <v>5523.1469999999999</v>
      </c>
      <c r="O2111">
        <v>5631.6239999999998</v>
      </c>
      <c r="P2111">
        <v>108.47699999999986</v>
      </c>
    </row>
    <row r="2112" spans="1:16">
      <c r="A2112">
        <v>71</v>
      </c>
      <c r="B2112">
        <v>5</v>
      </c>
      <c r="C2112">
        <v>0</v>
      </c>
      <c r="D2112" t="s">
        <v>10972</v>
      </c>
      <c r="E2112" t="s">
        <v>10973</v>
      </c>
      <c r="F2112">
        <v>1010</v>
      </c>
      <c r="G2112">
        <v>426900</v>
      </c>
      <c r="I2112">
        <v>508300</v>
      </c>
      <c r="J2112">
        <v>81400</v>
      </c>
      <c r="K2112" s="28">
        <v>0.19067697353010082</v>
      </c>
      <c r="L2112" t="s">
        <v>380</v>
      </c>
      <c r="M2112" t="s">
        <v>20</v>
      </c>
      <c r="N2112">
        <v>7338.411000000001</v>
      </c>
      <c r="O2112">
        <v>7431.3459999999995</v>
      </c>
      <c r="P2112">
        <v>92.934999999998581</v>
      </c>
    </row>
    <row r="2113" spans="1:16">
      <c r="A2113">
        <v>71</v>
      </c>
      <c r="B2113">
        <v>6</v>
      </c>
      <c r="C2113">
        <v>0</v>
      </c>
      <c r="D2113" t="s">
        <v>10974</v>
      </c>
      <c r="E2113" t="s">
        <v>10975</v>
      </c>
      <c r="F2113">
        <v>1010</v>
      </c>
      <c r="G2113">
        <v>402200</v>
      </c>
      <c r="I2113">
        <v>474800</v>
      </c>
      <c r="J2113">
        <v>72600</v>
      </c>
      <c r="K2113" s="28">
        <v>0.1805072103431129</v>
      </c>
      <c r="L2113" t="s">
        <v>380</v>
      </c>
      <c r="M2113" t="s">
        <v>20</v>
      </c>
      <c r="N2113">
        <v>6913.8180000000011</v>
      </c>
      <c r="O2113">
        <v>6941.576</v>
      </c>
      <c r="P2113">
        <v>27.757999999998901</v>
      </c>
    </row>
    <row r="2114" spans="1:16">
      <c r="A2114">
        <v>71</v>
      </c>
      <c r="B2114">
        <v>7</v>
      </c>
      <c r="C2114">
        <v>0</v>
      </c>
      <c r="D2114" t="s">
        <v>10976</v>
      </c>
      <c r="E2114" t="s">
        <v>10977</v>
      </c>
      <c r="F2114">
        <v>1010</v>
      </c>
      <c r="G2114">
        <v>265600</v>
      </c>
      <c r="I2114">
        <v>317500</v>
      </c>
      <c r="J2114">
        <v>51900</v>
      </c>
      <c r="K2114" s="28">
        <v>0.19540662650602414</v>
      </c>
      <c r="L2114" t="s">
        <v>380</v>
      </c>
      <c r="M2114" t="s">
        <v>20</v>
      </c>
      <c r="N2114">
        <v>4565.6639999999998</v>
      </c>
      <c r="O2114">
        <v>4641.8500000000004</v>
      </c>
      <c r="P2114">
        <v>76.186000000000604</v>
      </c>
    </row>
    <row r="2115" spans="1:16">
      <c r="A2115">
        <v>71</v>
      </c>
      <c r="B2115">
        <v>8</v>
      </c>
      <c r="C2115">
        <v>0</v>
      </c>
      <c r="D2115" t="s">
        <v>10978</v>
      </c>
      <c r="E2115" t="s">
        <v>10979</v>
      </c>
      <c r="F2115">
        <v>1010</v>
      </c>
      <c r="G2115">
        <v>299700</v>
      </c>
      <c r="I2115">
        <v>357000</v>
      </c>
      <c r="J2115">
        <v>57300</v>
      </c>
      <c r="K2115" s="28">
        <v>0.19119119119119121</v>
      </c>
      <c r="L2115" t="s">
        <v>380</v>
      </c>
      <c r="M2115" t="s">
        <v>20</v>
      </c>
      <c r="N2115">
        <v>5151.8429999999998</v>
      </c>
      <c r="O2115">
        <v>5219.34</v>
      </c>
      <c r="P2115">
        <v>67.497000000000298</v>
      </c>
    </row>
    <row r="2116" spans="1:16">
      <c r="A2116">
        <v>71</v>
      </c>
      <c r="B2116">
        <v>9</v>
      </c>
      <c r="C2116">
        <v>0</v>
      </c>
      <c r="D2116" t="s">
        <v>10980</v>
      </c>
      <c r="E2116" t="s">
        <v>10981</v>
      </c>
      <c r="F2116">
        <v>1010</v>
      </c>
      <c r="G2116">
        <v>295300</v>
      </c>
      <c r="I2116">
        <v>353200</v>
      </c>
      <c r="J2116">
        <v>57900</v>
      </c>
      <c r="K2116" s="28">
        <v>0.19607179139857767</v>
      </c>
      <c r="L2116" t="s">
        <v>380</v>
      </c>
      <c r="M2116" t="s">
        <v>20</v>
      </c>
      <c r="N2116">
        <v>5076.2070000000003</v>
      </c>
      <c r="O2116">
        <v>5163.7839999999997</v>
      </c>
      <c r="P2116">
        <v>87.576999999999316</v>
      </c>
    </row>
    <row r="2117" spans="1:16">
      <c r="A2117">
        <v>71</v>
      </c>
      <c r="B2117">
        <v>10</v>
      </c>
      <c r="C2117">
        <v>0</v>
      </c>
      <c r="D2117" t="s">
        <v>10982</v>
      </c>
      <c r="E2117" t="s">
        <v>10983</v>
      </c>
      <c r="F2117">
        <v>1010</v>
      </c>
      <c r="G2117">
        <v>343300</v>
      </c>
      <c r="I2117">
        <v>409200</v>
      </c>
      <c r="J2117">
        <v>65900</v>
      </c>
      <c r="K2117" s="28">
        <v>0.19196038450334973</v>
      </c>
      <c r="L2117" t="s">
        <v>380</v>
      </c>
      <c r="M2117" t="s">
        <v>20</v>
      </c>
      <c r="N2117">
        <v>5901.3270000000002</v>
      </c>
      <c r="O2117">
        <v>5982.5039999999999</v>
      </c>
      <c r="P2117">
        <v>81.17699999999968</v>
      </c>
    </row>
    <row r="2118" spans="1:16">
      <c r="A2118">
        <v>71</v>
      </c>
      <c r="B2118">
        <v>11</v>
      </c>
      <c r="C2118">
        <v>0</v>
      </c>
      <c r="D2118" t="s">
        <v>10984</v>
      </c>
      <c r="E2118" t="s">
        <v>10985</v>
      </c>
      <c r="F2118">
        <v>1010</v>
      </c>
      <c r="G2118">
        <v>280000</v>
      </c>
      <c r="I2118">
        <v>332200</v>
      </c>
      <c r="J2118">
        <v>52200</v>
      </c>
      <c r="K2118" s="28">
        <v>0.18642857142857139</v>
      </c>
      <c r="L2118" t="s">
        <v>380</v>
      </c>
      <c r="M2118" t="s">
        <v>20</v>
      </c>
      <c r="N2118">
        <v>4813.2</v>
      </c>
      <c r="O2118">
        <v>4856.7640000000001</v>
      </c>
      <c r="P2118">
        <v>43.564000000000306</v>
      </c>
    </row>
    <row r="2119" spans="1:16">
      <c r="A2119">
        <v>71</v>
      </c>
      <c r="B2119">
        <v>12</v>
      </c>
      <c r="C2119">
        <v>0</v>
      </c>
      <c r="D2119" t="s">
        <v>10986</v>
      </c>
      <c r="E2119" t="s">
        <v>10985</v>
      </c>
      <c r="F2119">
        <v>1320</v>
      </c>
      <c r="G2119">
        <v>1200</v>
      </c>
      <c r="I2119">
        <v>1200</v>
      </c>
      <c r="J2119">
        <v>0</v>
      </c>
      <c r="K2119" s="28">
        <v>0</v>
      </c>
      <c r="L2119" t="s">
        <v>380</v>
      </c>
      <c r="M2119" t="s">
        <v>20</v>
      </c>
      <c r="N2119">
        <v>20.628</v>
      </c>
      <c r="O2119">
        <v>17.544</v>
      </c>
      <c r="P2119">
        <v>-3.0839999999999996</v>
      </c>
    </row>
    <row r="2120" spans="1:16">
      <c r="A2120">
        <v>71</v>
      </c>
      <c r="B2120">
        <v>13</v>
      </c>
      <c r="C2120">
        <v>0</v>
      </c>
      <c r="D2120" t="s">
        <v>10987</v>
      </c>
      <c r="E2120" t="s">
        <v>10988</v>
      </c>
      <c r="F2120">
        <v>1010</v>
      </c>
      <c r="G2120">
        <v>306700</v>
      </c>
      <c r="I2120">
        <v>365100</v>
      </c>
      <c r="J2120">
        <v>58400</v>
      </c>
      <c r="K2120" s="28">
        <v>0.1904140854254972</v>
      </c>
      <c r="L2120" t="s">
        <v>380</v>
      </c>
      <c r="M2120" t="s">
        <v>20</v>
      </c>
      <c r="N2120">
        <v>5272.1729999999998</v>
      </c>
      <c r="O2120">
        <v>5337.7619999999997</v>
      </c>
      <c r="P2120">
        <v>65.588999999999942</v>
      </c>
    </row>
    <row r="2121" spans="1:16">
      <c r="A2121">
        <v>71</v>
      </c>
      <c r="B2121">
        <v>14</v>
      </c>
      <c r="C2121">
        <v>0</v>
      </c>
      <c r="D2121" t="s">
        <v>10989</v>
      </c>
      <c r="E2121" t="s">
        <v>10990</v>
      </c>
      <c r="F2121">
        <v>1010</v>
      </c>
      <c r="G2121">
        <v>364300</v>
      </c>
      <c r="I2121">
        <v>434100</v>
      </c>
      <c r="J2121">
        <v>69800</v>
      </c>
      <c r="K2121" s="28">
        <v>0.19160032939884708</v>
      </c>
      <c r="L2121" t="s">
        <v>380</v>
      </c>
      <c r="M2121" t="s">
        <v>20</v>
      </c>
      <c r="N2121">
        <v>6262.3170000000009</v>
      </c>
      <c r="O2121">
        <v>6346.5420000000004</v>
      </c>
      <c r="P2121">
        <v>84.224999999999454</v>
      </c>
    </row>
    <row r="2122" spans="1:16">
      <c r="A2122">
        <v>71</v>
      </c>
      <c r="B2122">
        <v>15</v>
      </c>
      <c r="C2122">
        <v>0</v>
      </c>
      <c r="D2122" t="s">
        <v>10991</v>
      </c>
      <c r="E2122" t="s">
        <v>10992</v>
      </c>
      <c r="F2122">
        <v>1010</v>
      </c>
      <c r="G2122">
        <v>382500</v>
      </c>
      <c r="I2122">
        <v>448900</v>
      </c>
      <c r="J2122">
        <v>66400</v>
      </c>
      <c r="K2122" s="28">
        <v>0.17359477124182998</v>
      </c>
      <c r="L2122" t="s">
        <v>380</v>
      </c>
      <c r="M2122" t="s">
        <v>20</v>
      </c>
      <c r="N2122">
        <v>6575.1750000000011</v>
      </c>
      <c r="O2122">
        <v>6562.9179999999997</v>
      </c>
      <c r="P2122">
        <v>-12.257000000001426</v>
      </c>
    </row>
    <row r="2123" spans="1:16">
      <c r="A2123">
        <v>71</v>
      </c>
      <c r="B2123">
        <v>16</v>
      </c>
      <c r="C2123">
        <v>0</v>
      </c>
      <c r="D2123" t="s">
        <v>10993</v>
      </c>
      <c r="E2123" t="s">
        <v>10994</v>
      </c>
      <c r="F2123">
        <v>1010</v>
      </c>
      <c r="G2123">
        <v>292400</v>
      </c>
      <c r="I2123">
        <v>349600</v>
      </c>
      <c r="J2123">
        <v>57200</v>
      </c>
      <c r="K2123" s="28">
        <v>0.19562243502051979</v>
      </c>
      <c r="L2123" t="s">
        <v>380</v>
      </c>
      <c r="M2123" t="s">
        <v>20</v>
      </c>
      <c r="N2123">
        <v>5026.3559999999998</v>
      </c>
      <c r="O2123">
        <v>5111.152</v>
      </c>
      <c r="P2123">
        <v>84.796000000000276</v>
      </c>
    </row>
    <row r="2124" spans="1:16">
      <c r="A2124">
        <v>71</v>
      </c>
      <c r="B2124">
        <v>17</v>
      </c>
      <c r="C2124">
        <v>0</v>
      </c>
      <c r="D2124" t="s">
        <v>10995</v>
      </c>
      <c r="E2124" t="s">
        <v>10996</v>
      </c>
      <c r="F2124">
        <v>1010</v>
      </c>
      <c r="G2124">
        <v>245600</v>
      </c>
      <c r="I2124">
        <v>293900</v>
      </c>
      <c r="J2124">
        <v>48300</v>
      </c>
      <c r="K2124" s="28">
        <v>0.19666123778501632</v>
      </c>
      <c r="L2124" t="s">
        <v>380</v>
      </c>
      <c r="M2124" t="s">
        <v>20</v>
      </c>
      <c r="N2124">
        <v>4221.8639999999996</v>
      </c>
      <c r="O2124">
        <v>4296.8180000000002</v>
      </c>
      <c r="P2124">
        <v>74.954000000000633</v>
      </c>
    </row>
    <row r="2125" spans="1:16">
      <c r="A2125">
        <v>71</v>
      </c>
      <c r="B2125">
        <v>18</v>
      </c>
      <c r="C2125">
        <v>0</v>
      </c>
      <c r="D2125" t="s">
        <v>10997</v>
      </c>
      <c r="E2125" t="s">
        <v>10998</v>
      </c>
      <c r="F2125">
        <v>1010</v>
      </c>
      <c r="G2125">
        <v>262600</v>
      </c>
      <c r="I2125">
        <v>313600</v>
      </c>
      <c r="J2125">
        <v>51000</v>
      </c>
      <c r="K2125" s="28">
        <v>0.19421172886519411</v>
      </c>
      <c r="L2125" t="s">
        <v>380</v>
      </c>
      <c r="M2125" t="s">
        <v>20</v>
      </c>
      <c r="N2125">
        <v>4514.0940000000001</v>
      </c>
      <c r="O2125">
        <v>4584.8320000000003</v>
      </c>
      <c r="P2125">
        <v>70.738000000000284</v>
      </c>
    </row>
    <row r="2126" spans="1:16">
      <c r="A2126">
        <v>71</v>
      </c>
      <c r="B2126">
        <v>19</v>
      </c>
      <c r="C2126">
        <v>0</v>
      </c>
      <c r="D2126" t="s">
        <v>10999</v>
      </c>
      <c r="E2126" t="s">
        <v>11000</v>
      </c>
      <c r="F2126">
        <v>1010</v>
      </c>
      <c r="G2126">
        <v>288900</v>
      </c>
      <c r="I2126">
        <v>344800</v>
      </c>
      <c r="J2126">
        <v>55900</v>
      </c>
      <c r="K2126" s="28">
        <v>0.19349255797853937</v>
      </c>
      <c r="L2126" t="s">
        <v>380</v>
      </c>
      <c r="M2126" t="s">
        <v>20</v>
      </c>
      <c r="N2126">
        <v>4966.1909999999998</v>
      </c>
      <c r="O2126">
        <v>5040.9759999999997</v>
      </c>
      <c r="P2126">
        <v>74.784999999999854</v>
      </c>
    </row>
    <row r="2127" spans="1:16">
      <c r="A2127">
        <v>71</v>
      </c>
      <c r="B2127">
        <v>20</v>
      </c>
      <c r="C2127">
        <v>0</v>
      </c>
      <c r="D2127" t="s">
        <v>11001</v>
      </c>
      <c r="E2127" t="s">
        <v>11002</v>
      </c>
      <c r="F2127">
        <v>1010</v>
      </c>
      <c r="G2127">
        <v>294500</v>
      </c>
      <c r="I2127">
        <v>338900</v>
      </c>
      <c r="J2127">
        <v>44400</v>
      </c>
      <c r="K2127" s="28">
        <v>0.15076400679117152</v>
      </c>
      <c r="L2127" t="s">
        <v>380</v>
      </c>
      <c r="M2127" t="s">
        <v>20</v>
      </c>
      <c r="N2127">
        <v>5062.4549999999999</v>
      </c>
      <c r="O2127">
        <v>4954.7179999999998</v>
      </c>
      <c r="P2127">
        <v>-107.73700000000008</v>
      </c>
    </row>
    <row r="2128" spans="1:16">
      <c r="A2128">
        <v>71</v>
      </c>
      <c r="B2128">
        <v>21</v>
      </c>
      <c r="C2128">
        <v>0</v>
      </c>
      <c r="D2128" t="s">
        <v>11003</v>
      </c>
      <c r="E2128" t="s">
        <v>11004</v>
      </c>
      <c r="F2128">
        <v>1010</v>
      </c>
      <c r="G2128">
        <v>356200</v>
      </c>
      <c r="I2128">
        <v>419600</v>
      </c>
      <c r="J2128">
        <v>63400</v>
      </c>
      <c r="K2128" s="28">
        <v>0.17798989331836057</v>
      </c>
      <c r="L2128" t="s">
        <v>380</v>
      </c>
      <c r="M2128" t="s">
        <v>20</v>
      </c>
      <c r="N2128">
        <v>6123.0780000000004</v>
      </c>
      <c r="O2128">
        <v>6134.5519999999997</v>
      </c>
      <c r="P2128">
        <v>11.473999999999251</v>
      </c>
    </row>
    <row r="2129" spans="1:16">
      <c r="A2129">
        <v>71</v>
      </c>
      <c r="B2129">
        <v>22</v>
      </c>
      <c r="C2129">
        <v>0</v>
      </c>
      <c r="D2129" t="s">
        <v>11005</v>
      </c>
      <c r="E2129" t="s">
        <v>11006</v>
      </c>
      <c r="F2129">
        <v>1010</v>
      </c>
      <c r="G2129">
        <v>365300</v>
      </c>
      <c r="I2129">
        <v>436100</v>
      </c>
      <c r="J2129">
        <v>70800</v>
      </c>
      <c r="K2129" s="28">
        <v>0.19381330413358877</v>
      </c>
      <c r="L2129" t="s">
        <v>380</v>
      </c>
      <c r="M2129" t="s">
        <v>20</v>
      </c>
      <c r="N2129">
        <v>6279.5070000000005</v>
      </c>
      <c r="O2129">
        <v>6375.7820000000002</v>
      </c>
      <c r="P2129">
        <v>96.274999999999636</v>
      </c>
    </row>
    <row r="2130" spans="1:16">
      <c r="A2130">
        <v>71</v>
      </c>
      <c r="B2130">
        <v>23</v>
      </c>
      <c r="C2130">
        <v>0</v>
      </c>
      <c r="D2130" t="s">
        <v>11007</v>
      </c>
      <c r="E2130" t="s">
        <v>11008</v>
      </c>
      <c r="F2130">
        <v>1010</v>
      </c>
      <c r="G2130">
        <v>543700</v>
      </c>
      <c r="I2130">
        <v>644200</v>
      </c>
      <c r="J2130">
        <v>100500</v>
      </c>
      <c r="K2130" s="28">
        <v>0.18484458340996879</v>
      </c>
      <c r="L2130" t="s">
        <v>380</v>
      </c>
      <c r="M2130" t="s">
        <v>20</v>
      </c>
      <c r="N2130">
        <v>9346.2029999999995</v>
      </c>
      <c r="O2130">
        <v>9418.2039999999997</v>
      </c>
      <c r="P2130">
        <v>72.001000000000204</v>
      </c>
    </row>
    <row r="2131" spans="1:16">
      <c r="A2131">
        <v>71</v>
      </c>
      <c r="B2131">
        <v>24</v>
      </c>
      <c r="C2131">
        <v>0</v>
      </c>
      <c r="D2131" t="s">
        <v>11009</v>
      </c>
      <c r="E2131" t="s">
        <v>11010</v>
      </c>
      <c r="F2131">
        <v>1010</v>
      </c>
      <c r="G2131">
        <v>391600</v>
      </c>
      <c r="I2131">
        <v>453200</v>
      </c>
      <c r="J2131">
        <v>61600</v>
      </c>
      <c r="K2131" s="28">
        <v>0.15730337078651679</v>
      </c>
      <c r="L2131" t="s">
        <v>380</v>
      </c>
      <c r="M2131" t="s">
        <v>20</v>
      </c>
      <c r="N2131">
        <v>6731.6040000000012</v>
      </c>
      <c r="O2131">
        <v>6625.7839999999997</v>
      </c>
      <c r="P2131">
        <v>-105.82000000000153</v>
      </c>
    </row>
    <row r="2132" spans="1:16">
      <c r="A2132">
        <v>71</v>
      </c>
      <c r="B2132">
        <v>25</v>
      </c>
      <c r="C2132">
        <v>0</v>
      </c>
      <c r="D2132" t="s">
        <v>11011</v>
      </c>
      <c r="E2132" t="s">
        <v>11012</v>
      </c>
      <c r="F2132">
        <v>1010</v>
      </c>
      <c r="G2132">
        <v>419300</v>
      </c>
      <c r="I2132">
        <v>498300</v>
      </c>
      <c r="J2132">
        <v>79000</v>
      </c>
      <c r="K2132" s="28">
        <v>0.18840925351776772</v>
      </c>
      <c r="L2132" t="s">
        <v>380</v>
      </c>
      <c r="M2132" t="s">
        <v>20</v>
      </c>
      <c r="N2132">
        <v>7207.7670000000007</v>
      </c>
      <c r="O2132">
        <v>7285.1459999999997</v>
      </c>
      <c r="P2132">
        <v>77.378999999998996</v>
      </c>
    </row>
    <row r="2133" spans="1:16">
      <c r="A2133">
        <v>71</v>
      </c>
      <c r="B2133">
        <v>26</v>
      </c>
      <c r="C2133">
        <v>0</v>
      </c>
      <c r="D2133" t="s">
        <v>11013</v>
      </c>
      <c r="E2133" t="s">
        <v>11014</v>
      </c>
      <c r="F2133">
        <v>1010</v>
      </c>
      <c r="G2133">
        <v>341300</v>
      </c>
      <c r="I2133">
        <v>401900</v>
      </c>
      <c r="J2133">
        <v>60600</v>
      </c>
      <c r="K2133" s="28">
        <v>0.1775564019923821</v>
      </c>
      <c r="L2133" t="s">
        <v>380</v>
      </c>
      <c r="M2133" t="s">
        <v>20</v>
      </c>
      <c r="N2133">
        <v>5866.9470000000001</v>
      </c>
      <c r="O2133">
        <v>5875.7780000000002</v>
      </c>
      <c r="P2133">
        <v>8.831000000000131</v>
      </c>
    </row>
    <row r="2134" spans="1:16">
      <c r="A2134">
        <v>71</v>
      </c>
      <c r="B2134">
        <v>27</v>
      </c>
      <c r="C2134">
        <v>0</v>
      </c>
      <c r="D2134" t="s">
        <v>11015</v>
      </c>
      <c r="E2134" t="s">
        <v>11016</v>
      </c>
      <c r="F2134">
        <v>1010</v>
      </c>
      <c r="G2134">
        <v>589800</v>
      </c>
      <c r="I2134">
        <v>689300</v>
      </c>
      <c r="J2134">
        <v>99500</v>
      </c>
      <c r="K2134" s="28">
        <v>0.16870125466259744</v>
      </c>
      <c r="L2134" t="s">
        <v>380</v>
      </c>
      <c r="M2134" t="s">
        <v>20</v>
      </c>
      <c r="N2134">
        <v>10138.662</v>
      </c>
      <c r="O2134">
        <v>10077.566000000001</v>
      </c>
      <c r="P2134">
        <v>-61.095999999999549</v>
      </c>
    </row>
    <row r="2135" spans="1:16">
      <c r="A2135">
        <v>71</v>
      </c>
      <c r="B2135">
        <v>28</v>
      </c>
      <c r="C2135">
        <v>0</v>
      </c>
      <c r="D2135" t="s">
        <v>11017</v>
      </c>
      <c r="E2135" t="s">
        <v>11018</v>
      </c>
      <c r="F2135">
        <v>1010</v>
      </c>
      <c r="G2135">
        <v>301700</v>
      </c>
      <c r="I2135">
        <v>358600</v>
      </c>
      <c r="J2135">
        <v>56900</v>
      </c>
      <c r="K2135" s="28">
        <v>0.18859794497845539</v>
      </c>
      <c r="L2135" t="s">
        <v>380</v>
      </c>
      <c r="M2135" t="s">
        <v>20</v>
      </c>
      <c r="N2135">
        <v>5186.223</v>
      </c>
      <c r="O2135">
        <v>5242.732</v>
      </c>
      <c r="P2135">
        <v>56.509000000000015</v>
      </c>
    </row>
    <row r="2136" spans="1:16">
      <c r="A2136">
        <v>71</v>
      </c>
      <c r="B2136">
        <v>29</v>
      </c>
      <c r="C2136">
        <v>0</v>
      </c>
      <c r="D2136" t="s">
        <v>11019</v>
      </c>
      <c r="E2136" t="s">
        <v>11020</v>
      </c>
      <c r="F2136">
        <v>1010</v>
      </c>
      <c r="G2136">
        <v>453100</v>
      </c>
      <c r="I2136">
        <v>534300</v>
      </c>
      <c r="J2136">
        <v>81200</v>
      </c>
      <c r="K2136" s="28">
        <v>0.17920988744206579</v>
      </c>
      <c r="L2136" t="s">
        <v>380</v>
      </c>
      <c r="M2136" t="s">
        <v>20</v>
      </c>
      <c r="N2136">
        <v>7788.7890000000007</v>
      </c>
      <c r="O2136">
        <v>7811.4660000000003</v>
      </c>
      <c r="P2136">
        <v>22.67699999999968</v>
      </c>
    </row>
    <row r="2137" spans="1:16">
      <c r="A2137">
        <v>71</v>
      </c>
      <c r="B2137">
        <v>30</v>
      </c>
      <c r="C2137">
        <v>0</v>
      </c>
      <c r="D2137" t="s">
        <v>11021</v>
      </c>
      <c r="E2137" t="s">
        <v>11022</v>
      </c>
      <c r="F2137">
        <v>1040</v>
      </c>
      <c r="G2137">
        <v>312300</v>
      </c>
      <c r="I2137">
        <v>361600</v>
      </c>
      <c r="J2137">
        <v>49300</v>
      </c>
      <c r="K2137" s="28">
        <v>0.15786103105987825</v>
      </c>
      <c r="L2137" t="s">
        <v>380</v>
      </c>
      <c r="M2137" t="s">
        <v>20</v>
      </c>
      <c r="N2137">
        <v>5368.4369999999999</v>
      </c>
      <c r="O2137">
        <v>5286.5919999999996</v>
      </c>
      <c r="P2137">
        <v>-81.845000000000255</v>
      </c>
    </row>
    <row r="2138" spans="1:16">
      <c r="A2138">
        <v>71</v>
      </c>
      <c r="B2138">
        <v>31</v>
      </c>
      <c r="C2138">
        <v>0</v>
      </c>
      <c r="D2138" t="s">
        <v>11023</v>
      </c>
      <c r="E2138" t="s">
        <v>11024</v>
      </c>
      <c r="F2138">
        <v>1010</v>
      </c>
      <c r="G2138">
        <v>305300</v>
      </c>
      <c r="I2138">
        <v>354800</v>
      </c>
      <c r="J2138">
        <v>49500</v>
      </c>
      <c r="K2138" s="28">
        <v>0.16213560432361618</v>
      </c>
      <c r="L2138" t="s">
        <v>380</v>
      </c>
      <c r="M2138" t="s">
        <v>20</v>
      </c>
      <c r="N2138">
        <v>5248.107</v>
      </c>
      <c r="O2138">
        <v>5187.1760000000004</v>
      </c>
      <c r="P2138">
        <v>-60.930999999999585</v>
      </c>
    </row>
    <row r="2139" spans="1:16">
      <c r="A2139">
        <v>71</v>
      </c>
      <c r="B2139">
        <v>32</v>
      </c>
      <c r="C2139">
        <v>0</v>
      </c>
      <c r="D2139" t="s">
        <v>11025</v>
      </c>
      <c r="E2139" t="s">
        <v>11026</v>
      </c>
      <c r="F2139">
        <v>1010</v>
      </c>
      <c r="G2139">
        <v>295500</v>
      </c>
      <c r="I2139">
        <v>340100</v>
      </c>
      <c r="J2139">
        <v>44600</v>
      </c>
      <c r="K2139" s="28">
        <v>0.1509306260575296</v>
      </c>
      <c r="L2139" t="s">
        <v>380</v>
      </c>
      <c r="M2139" t="s">
        <v>20</v>
      </c>
      <c r="N2139">
        <v>5079.6450000000004</v>
      </c>
      <c r="O2139">
        <v>4972.2619999999997</v>
      </c>
      <c r="P2139">
        <v>-107.38300000000072</v>
      </c>
    </row>
    <row r="2140" spans="1:16">
      <c r="A2140">
        <v>71</v>
      </c>
      <c r="B2140">
        <v>33</v>
      </c>
      <c r="C2140">
        <v>0</v>
      </c>
      <c r="D2140" t="s">
        <v>11027</v>
      </c>
      <c r="E2140" t="s">
        <v>11028</v>
      </c>
      <c r="F2140">
        <v>1010</v>
      </c>
      <c r="G2140">
        <v>320500</v>
      </c>
      <c r="I2140">
        <v>378900</v>
      </c>
      <c r="J2140">
        <v>58400</v>
      </c>
      <c r="K2140" s="28">
        <v>0.18221528861154446</v>
      </c>
      <c r="L2140" t="s">
        <v>380</v>
      </c>
      <c r="M2140" t="s">
        <v>20</v>
      </c>
      <c r="N2140">
        <v>5509.3950000000004</v>
      </c>
      <c r="O2140">
        <v>5539.518</v>
      </c>
      <c r="P2140">
        <v>30.122999999999593</v>
      </c>
    </row>
    <row r="2141" spans="1:16">
      <c r="A2141">
        <v>71</v>
      </c>
      <c r="B2141">
        <v>34</v>
      </c>
      <c r="C2141">
        <v>0</v>
      </c>
      <c r="D2141" t="s">
        <v>11029</v>
      </c>
      <c r="E2141" t="s">
        <v>11030</v>
      </c>
      <c r="F2141">
        <v>1010</v>
      </c>
      <c r="G2141">
        <v>382500</v>
      </c>
      <c r="I2141">
        <v>453900</v>
      </c>
      <c r="J2141">
        <v>71400</v>
      </c>
      <c r="K2141" s="28">
        <v>0.18666666666666676</v>
      </c>
      <c r="L2141" t="s">
        <v>380</v>
      </c>
      <c r="M2141" t="s">
        <v>20</v>
      </c>
      <c r="N2141">
        <v>6575.1750000000011</v>
      </c>
      <c r="O2141">
        <v>6636.018</v>
      </c>
      <c r="P2141">
        <v>60.842999999998938</v>
      </c>
    </row>
    <row r="2142" spans="1:16">
      <c r="A2142">
        <v>71</v>
      </c>
      <c r="B2142">
        <v>35</v>
      </c>
      <c r="C2142">
        <v>0</v>
      </c>
      <c r="D2142" t="s">
        <v>11031</v>
      </c>
      <c r="E2142" t="s">
        <v>11032</v>
      </c>
      <c r="F2142">
        <v>1010</v>
      </c>
      <c r="G2142">
        <v>436000</v>
      </c>
      <c r="I2142">
        <v>518500</v>
      </c>
      <c r="J2142">
        <v>82500</v>
      </c>
      <c r="K2142" s="28">
        <v>0.18922018348623859</v>
      </c>
      <c r="L2142" t="s">
        <v>380</v>
      </c>
      <c r="M2142" t="s">
        <v>20</v>
      </c>
      <c r="N2142">
        <v>7494.8400000000011</v>
      </c>
      <c r="O2142">
        <v>7580.47</v>
      </c>
      <c r="P2142">
        <v>85.6299999999992</v>
      </c>
    </row>
    <row r="2143" spans="1:16">
      <c r="A2143">
        <v>71</v>
      </c>
      <c r="B2143">
        <v>36</v>
      </c>
      <c r="C2143">
        <v>0</v>
      </c>
      <c r="D2143" t="s">
        <v>11033</v>
      </c>
      <c r="E2143" t="s">
        <v>11034</v>
      </c>
      <c r="F2143">
        <v>1010</v>
      </c>
      <c r="G2143">
        <v>551800</v>
      </c>
      <c r="I2143">
        <v>658500</v>
      </c>
      <c r="J2143">
        <v>106700</v>
      </c>
      <c r="K2143" s="28">
        <v>0.19336716201522286</v>
      </c>
      <c r="L2143" t="s">
        <v>380</v>
      </c>
      <c r="M2143" t="s">
        <v>20</v>
      </c>
      <c r="N2143">
        <v>9485.4419999999991</v>
      </c>
      <c r="O2143">
        <v>9627.27</v>
      </c>
      <c r="P2143">
        <v>141.82800000000134</v>
      </c>
    </row>
    <row r="2144" spans="1:16">
      <c r="A2144">
        <v>71</v>
      </c>
      <c r="B2144">
        <v>37</v>
      </c>
      <c r="C2144">
        <v>0</v>
      </c>
      <c r="D2144" t="s">
        <v>11035</v>
      </c>
      <c r="E2144" t="s">
        <v>11036</v>
      </c>
      <c r="F2144">
        <v>1010</v>
      </c>
      <c r="G2144">
        <v>467500</v>
      </c>
      <c r="I2144">
        <v>555300</v>
      </c>
      <c r="J2144">
        <v>87800</v>
      </c>
      <c r="K2144" s="28">
        <v>0.18780748663101599</v>
      </c>
      <c r="L2144" t="s">
        <v>380</v>
      </c>
      <c r="M2144" t="s">
        <v>69</v>
      </c>
      <c r="N2144">
        <v>8036.3250000000007</v>
      </c>
      <c r="O2144">
        <v>8118.4859999999999</v>
      </c>
      <c r="P2144">
        <v>82.160999999999149</v>
      </c>
    </row>
    <row r="2145" spans="1:16">
      <c r="A2145">
        <v>71</v>
      </c>
      <c r="B2145">
        <v>38</v>
      </c>
      <c r="C2145">
        <v>0</v>
      </c>
      <c r="D2145" t="s">
        <v>11037</v>
      </c>
      <c r="E2145" t="s">
        <v>7200</v>
      </c>
      <c r="F2145">
        <v>9300</v>
      </c>
      <c r="G2145">
        <v>89200</v>
      </c>
      <c r="I2145">
        <v>89200</v>
      </c>
      <c r="J2145">
        <v>0</v>
      </c>
      <c r="K2145" s="28">
        <v>0</v>
      </c>
      <c r="L2145" t="s">
        <v>380</v>
      </c>
      <c r="M2145" t="s">
        <v>20</v>
      </c>
      <c r="N2145">
        <v>1533.348</v>
      </c>
      <c r="O2145">
        <v>1304.104</v>
      </c>
      <c r="P2145">
        <v>-229.24399999999991</v>
      </c>
    </row>
    <row r="2146" spans="1:16">
      <c r="A2146">
        <v>71</v>
      </c>
      <c r="B2146">
        <v>39</v>
      </c>
      <c r="C2146">
        <v>0</v>
      </c>
      <c r="D2146" t="s">
        <v>11038</v>
      </c>
      <c r="E2146" t="s">
        <v>11039</v>
      </c>
      <c r="F2146">
        <v>101</v>
      </c>
      <c r="G2146">
        <v>677490</v>
      </c>
      <c r="I2146">
        <v>803270</v>
      </c>
      <c r="J2146">
        <v>125780</v>
      </c>
      <c r="K2146" s="28">
        <v>0.18565587683951046</v>
      </c>
      <c r="L2146" t="s">
        <v>380</v>
      </c>
      <c r="M2146" t="s">
        <v>20</v>
      </c>
      <c r="N2146">
        <v>11646.053100000001</v>
      </c>
      <c r="O2146">
        <v>11743.807399999998</v>
      </c>
      <c r="P2146">
        <v>97.754299999996874</v>
      </c>
    </row>
    <row r="2147" spans="1:16">
      <c r="A2147">
        <v>71</v>
      </c>
      <c r="B2147">
        <v>40</v>
      </c>
      <c r="C2147">
        <v>0</v>
      </c>
      <c r="D2147" t="s">
        <v>11040</v>
      </c>
      <c r="E2147" t="s">
        <v>11041</v>
      </c>
      <c r="F2147">
        <v>1010</v>
      </c>
      <c r="G2147">
        <v>258000</v>
      </c>
      <c r="I2147">
        <v>308200</v>
      </c>
      <c r="J2147">
        <v>50200</v>
      </c>
      <c r="K2147" s="28">
        <v>0.1945736434108527</v>
      </c>
      <c r="L2147" t="s">
        <v>380</v>
      </c>
      <c r="M2147" t="s">
        <v>20</v>
      </c>
      <c r="N2147">
        <v>4435.0200000000004</v>
      </c>
      <c r="O2147">
        <v>4505.884</v>
      </c>
      <c r="P2147">
        <v>70.863999999999578</v>
      </c>
    </row>
    <row r="2148" spans="1:16">
      <c r="A2148">
        <v>71</v>
      </c>
      <c r="B2148">
        <v>41</v>
      </c>
      <c r="C2148">
        <v>0</v>
      </c>
      <c r="D2148" t="s">
        <v>11042</v>
      </c>
      <c r="E2148" t="s">
        <v>11043</v>
      </c>
      <c r="F2148">
        <v>1010</v>
      </c>
      <c r="G2148">
        <v>363700</v>
      </c>
      <c r="I2148">
        <v>417700</v>
      </c>
      <c r="J2148">
        <v>54000</v>
      </c>
      <c r="K2148" s="28">
        <v>0.14847401704701668</v>
      </c>
      <c r="L2148" t="s">
        <v>380</v>
      </c>
      <c r="M2148" t="s">
        <v>20</v>
      </c>
      <c r="N2148">
        <v>6252.0029999999997</v>
      </c>
      <c r="O2148">
        <v>6106.7740000000003</v>
      </c>
      <c r="P2148">
        <v>-145.22899999999936</v>
      </c>
    </row>
    <row r="2149" spans="1:16">
      <c r="A2149">
        <v>71</v>
      </c>
      <c r="B2149">
        <v>42</v>
      </c>
      <c r="C2149">
        <v>0</v>
      </c>
      <c r="D2149" t="s">
        <v>11044</v>
      </c>
      <c r="E2149" t="s">
        <v>11045</v>
      </c>
      <c r="F2149">
        <v>1010</v>
      </c>
      <c r="G2149">
        <v>356800</v>
      </c>
      <c r="I2149">
        <v>426300</v>
      </c>
      <c r="J2149">
        <v>69500</v>
      </c>
      <c r="K2149" s="28">
        <v>0.19478699551569512</v>
      </c>
      <c r="L2149" t="s">
        <v>380</v>
      </c>
      <c r="M2149" t="s">
        <v>20</v>
      </c>
      <c r="N2149">
        <v>6133.3919999999998</v>
      </c>
      <c r="O2149">
        <v>6232.5060000000003</v>
      </c>
      <c r="P2149">
        <v>99.114000000000487</v>
      </c>
    </row>
    <row r="2150" spans="1:16">
      <c r="A2150">
        <v>71</v>
      </c>
      <c r="B2150">
        <v>43</v>
      </c>
      <c r="C2150">
        <v>0</v>
      </c>
      <c r="D2150" t="s">
        <v>11046</v>
      </c>
      <c r="E2150" t="s">
        <v>11047</v>
      </c>
      <c r="F2150">
        <v>1010</v>
      </c>
      <c r="G2150">
        <v>354500</v>
      </c>
      <c r="I2150">
        <v>421400</v>
      </c>
      <c r="J2150">
        <v>66900</v>
      </c>
      <c r="K2150" s="28">
        <v>0.18871650211565583</v>
      </c>
      <c r="L2150" t="s">
        <v>380</v>
      </c>
      <c r="M2150" t="s">
        <v>20</v>
      </c>
      <c r="N2150">
        <v>6093.8549999999996</v>
      </c>
      <c r="O2150">
        <v>6160.8680000000004</v>
      </c>
      <c r="P2150">
        <v>67.013000000000829</v>
      </c>
    </row>
    <row r="2151" spans="1:16">
      <c r="A2151">
        <v>71</v>
      </c>
      <c r="B2151">
        <v>44</v>
      </c>
      <c r="C2151">
        <v>0</v>
      </c>
      <c r="D2151" t="s">
        <v>11048</v>
      </c>
      <c r="E2151" t="s">
        <v>11049</v>
      </c>
      <c r="F2151">
        <v>1010</v>
      </c>
      <c r="G2151">
        <v>327900</v>
      </c>
      <c r="I2151">
        <v>392600</v>
      </c>
      <c r="J2151">
        <v>64700</v>
      </c>
      <c r="K2151" s="28">
        <v>0.1973162549557792</v>
      </c>
      <c r="L2151" t="s">
        <v>380</v>
      </c>
      <c r="M2151" t="s">
        <v>20</v>
      </c>
      <c r="N2151">
        <v>5636.6009999999997</v>
      </c>
      <c r="O2151">
        <v>5739.8119999999999</v>
      </c>
      <c r="P2151">
        <v>103.21100000000024</v>
      </c>
    </row>
    <row r="2152" spans="1:16">
      <c r="A2152">
        <v>71</v>
      </c>
      <c r="B2152">
        <v>45</v>
      </c>
      <c r="C2152">
        <v>0</v>
      </c>
      <c r="D2152" t="s">
        <v>11050</v>
      </c>
      <c r="E2152" t="s">
        <v>11051</v>
      </c>
      <c r="F2152">
        <v>1010</v>
      </c>
      <c r="G2152">
        <v>442100</v>
      </c>
      <c r="I2152">
        <v>518200</v>
      </c>
      <c r="J2152">
        <v>76100</v>
      </c>
      <c r="K2152" s="28">
        <v>0.17213300158335221</v>
      </c>
      <c r="L2152" t="s">
        <v>380</v>
      </c>
      <c r="M2152" t="s">
        <v>20</v>
      </c>
      <c r="N2152">
        <v>7599.6990000000005</v>
      </c>
      <c r="O2152">
        <v>7576.0839999999998</v>
      </c>
      <c r="P2152">
        <v>-23.615000000000691</v>
      </c>
    </row>
    <row r="2153" spans="1:16">
      <c r="A2153">
        <v>71</v>
      </c>
      <c r="B2153">
        <v>46</v>
      </c>
      <c r="C2153">
        <v>0</v>
      </c>
      <c r="D2153" t="s">
        <v>11052</v>
      </c>
      <c r="E2153" t="s">
        <v>11053</v>
      </c>
      <c r="F2153">
        <v>1010</v>
      </c>
      <c r="G2153">
        <v>294500</v>
      </c>
      <c r="I2153">
        <v>351000</v>
      </c>
      <c r="J2153">
        <v>56500</v>
      </c>
      <c r="K2153" s="28">
        <v>0.19185059422750417</v>
      </c>
      <c r="L2153" t="s">
        <v>380</v>
      </c>
      <c r="M2153" t="s">
        <v>20</v>
      </c>
      <c r="N2153">
        <v>5062.4549999999999</v>
      </c>
      <c r="O2153">
        <v>5131.62</v>
      </c>
      <c r="P2153">
        <v>69.164999999999964</v>
      </c>
    </row>
    <row r="2154" spans="1:16">
      <c r="A2154">
        <v>71</v>
      </c>
      <c r="B2154">
        <v>47</v>
      </c>
      <c r="C2154">
        <v>0</v>
      </c>
      <c r="D2154" t="s">
        <v>11054</v>
      </c>
      <c r="E2154" t="s">
        <v>11055</v>
      </c>
      <c r="F2154">
        <v>1010</v>
      </c>
      <c r="G2154">
        <v>338400</v>
      </c>
      <c r="I2154">
        <v>401200</v>
      </c>
      <c r="J2154">
        <v>62800</v>
      </c>
      <c r="K2154" s="28">
        <v>0.18557919621749419</v>
      </c>
      <c r="L2154" t="s">
        <v>380</v>
      </c>
      <c r="M2154" t="s">
        <v>20</v>
      </c>
      <c r="N2154">
        <v>5817.0959999999995</v>
      </c>
      <c r="O2154">
        <v>5865.5439999999999</v>
      </c>
      <c r="P2154">
        <v>48.44800000000032</v>
      </c>
    </row>
    <row r="2155" spans="1:16">
      <c r="A2155">
        <v>71</v>
      </c>
      <c r="B2155">
        <v>48</v>
      </c>
      <c r="C2155">
        <v>0</v>
      </c>
      <c r="D2155" t="s">
        <v>11056</v>
      </c>
      <c r="E2155" t="s">
        <v>11057</v>
      </c>
      <c r="F2155">
        <v>1010</v>
      </c>
      <c r="G2155">
        <v>325100</v>
      </c>
      <c r="I2155">
        <v>381400</v>
      </c>
      <c r="J2155">
        <v>56300</v>
      </c>
      <c r="K2155" s="28">
        <v>0.17317748385112264</v>
      </c>
      <c r="L2155" t="s">
        <v>380</v>
      </c>
      <c r="M2155" t="s">
        <v>69</v>
      </c>
      <c r="N2155">
        <v>5588.4690000000001</v>
      </c>
      <c r="O2155">
        <v>5576.0680000000002</v>
      </c>
      <c r="P2155">
        <v>-12.40099999999984</v>
      </c>
    </row>
    <row r="2156" spans="1:16">
      <c r="A2156">
        <v>71</v>
      </c>
      <c r="B2156">
        <v>49</v>
      </c>
      <c r="C2156">
        <v>0</v>
      </c>
      <c r="D2156" t="s">
        <v>11058</v>
      </c>
      <c r="E2156" t="s">
        <v>11059</v>
      </c>
      <c r="F2156">
        <v>1010</v>
      </c>
      <c r="G2156">
        <v>295100</v>
      </c>
      <c r="I2156">
        <v>352400</v>
      </c>
      <c r="J2156">
        <v>57300</v>
      </c>
      <c r="K2156" s="28">
        <v>0.19417146729922052</v>
      </c>
      <c r="L2156" t="s">
        <v>380</v>
      </c>
      <c r="M2156" t="s">
        <v>20</v>
      </c>
      <c r="N2156">
        <v>5072.7690000000002</v>
      </c>
      <c r="O2156">
        <v>5152.0879999999997</v>
      </c>
      <c r="P2156">
        <v>79.318999999999505</v>
      </c>
    </row>
    <row r="2157" spans="1:16">
      <c r="A2157">
        <v>71</v>
      </c>
      <c r="B2157">
        <v>50</v>
      </c>
      <c r="C2157">
        <v>0</v>
      </c>
      <c r="D2157" t="s">
        <v>11060</v>
      </c>
      <c r="E2157" t="s">
        <v>11061</v>
      </c>
      <c r="F2157">
        <v>1010</v>
      </c>
      <c r="G2157">
        <v>310500</v>
      </c>
      <c r="I2157">
        <v>371200</v>
      </c>
      <c r="J2157">
        <v>60700</v>
      </c>
      <c r="K2157" s="28">
        <v>0.19549114331723016</v>
      </c>
      <c r="L2157" t="s">
        <v>380</v>
      </c>
      <c r="M2157" t="s">
        <v>69</v>
      </c>
      <c r="N2157">
        <v>5337.4949999999999</v>
      </c>
      <c r="O2157">
        <v>5426.9440000000004</v>
      </c>
      <c r="P2157">
        <v>89.449000000000524</v>
      </c>
    </row>
    <row r="2158" spans="1:16">
      <c r="A2158">
        <v>71</v>
      </c>
      <c r="B2158">
        <v>51</v>
      </c>
      <c r="C2158">
        <v>0</v>
      </c>
      <c r="D2158" t="s">
        <v>11062</v>
      </c>
      <c r="E2158" t="s">
        <v>11063</v>
      </c>
      <c r="F2158">
        <v>1310</v>
      </c>
      <c r="G2158">
        <v>49600</v>
      </c>
      <c r="I2158">
        <v>59400</v>
      </c>
      <c r="J2158">
        <v>9800</v>
      </c>
      <c r="K2158" s="28">
        <v>0.19758064516129026</v>
      </c>
      <c r="L2158" t="s">
        <v>380</v>
      </c>
      <c r="M2158" t="s">
        <v>20</v>
      </c>
      <c r="N2158">
        <v>852.62400000000014</v>
      </c>
      <c r="O2158">
        <v>868.428</v>
      </c>
      <c r="P2158">
        <v>15.80399999999986</v>
      </c>
    </row>
    <row r="2159" spans="1:16">
      <c r="A2159">
        <v>71</v>
      </c>
      <c r="B2159">
        <v>52</v>
      </c>
      <c r="C2159">
        <v>0</v>
      </c>
      <c r="D2159" t="s">
        <v>11064</v>
      </c>
      <c r="E2159" t="s">
        <v>11063</v>
      </c>
      <c r="F2159">
        <v>1310</v>
      </c>
      <c r="G2159">
        <v>45400</v>
      </c>
      <c r="I2159">
        <v>53700</v>
      </c>
      <c r="J2159">
        <v>8300</v>
      </c>
      <c r="K2159" s="28">
        <v>0.18281938325991187</v>
      </c>
      <c r="L2159" t="s">
        <v>380</v>
      </c>
      <c r="M2159" t="s">
        <v>20</v>
      </c>
      <c r="N2159">
        <v>780.42600000000004</v>
      </c>
      <c r="O2159">
        <v>785.09400000000005</v>
      </c>
      <c r="P2159">
        <v>4.6680000000000064</v>
      </c>
    </row>
    <row r="2160" spans="1:16">
      <c r="A2160">
        <v>71</v>
      </c>
      <c r="B2160">
        <v>53</v>
      </c>
      <c r="C2160">
        <v>0</v>
      </c>
      <c r="D2160" t="s">
        <v>11065</v>
      </c>
      <c r="E2160" t="s">
        <v>11066</v>
      </c>
      <c r="F2160">
        <v>1010</v>
      </c>
      <c r="G2160">
        <v>282900</v>
      </c>
      <c r="I2160">
        <v>338600</v>
      </c>
      <c r="J2160">
        <v>55700</v>
      </c>
      <c r="K2160" s="28">
        <v>0.19688936019794978</v>
      </c>
      <c r="L2160" t="s">
        <v>380</v>
      </c>
      <c r="M2160" t="s">
        <v>20</v>
      </c>
      <c r="N2160">
        <v>4863.0510000000004</v>
      </c>
      <c r="O2160">
        <v>4950.3320000000003</v>
      </c>
      <c r="P2160">
        <v>87.280999999999949</v>
      </c>
    </row>
    <row r="2161" spans="1:16">
      <c r="A2161">
        <v>71</v>
      </c>
      <c r="B2161">
        <v>54</v>
      </c>
      <c r="C2161">
        <v>0</v>
      </c>
      <c r="D2161" t="s">
        <v>11067</v>
      </c>
      <c r="E2161" t="s">
        <v>11068</v>
      </c>
      <c r="F2161">
        <v>1010</v>
      </c>
      <c r="G2161">
        <v>278100</v>
      </c>
      <c r="I2161">
        <v>331500</v>
      </c>
      <c r="J2161">
        <v>53400</v>
      </c>
      <c r="K2161" s="28">
        <v>0.19201725997842511</v>
      </c>
      <c r="L2161" t="s">
        <v>380</v>
      </c>
      <c r="M2161" t="s">
        <v>20</v>
      </c>
      <c r="N2161">
        <v>4780.5389999999998</v>
      </c>
      <c r="O2161">
        <v>4846.53</v>
      </c>
      <c r="P2161">
        <v>65.990999999999985</v>
      </c>
    </row>
    <row r="2162" spans="1:16">
      <c r="A2162">
        <v>71</v>
      </c>
      <c r="B2162">
        <v>55</v>
      </c>
      <c r="C2162">
        <v>0</v>
      </c>
      <c r="D2162" t="s">
        <v>11069</v>
      </c>
      <c r="E2162" t="s">
        <v>11070</v>
      </c>
      <c r="F2162">
        <v>1010</v>
      </c>
      <c r="G2162">
        <v>262500</v>
      </c>
      <c r="I2162">
        <v>311500</v>
      </c>
      <c r="J2162">
        <v>49000</v>
      </c>
      <c r="K2162" s="28">
        <v>0.18666666666666676</v>
      </c>
      <c r="L2162" t="s">
        <v>380</v>
      </c>
      <c r="M2162" t="s">
        <v>20</v>
      </c>
      <c r="N2162">
        <v>4512.375</v>
      </c>
      <c r="O2162">
        <v>4554.13</v>
      </c>
      <c r="P2162">
        <v>41.755000000000109</v>
      </c>
    </row>
    <row r="2163" spans="1:16">
      <c r="A2163">
        <v>71</v>
      </c>
      <c r="B2163">
        <v>56</v>
      </c>
      <c r="C2163">
        <v>0</v>
      </c>
      <c r="D2163" t="s">
        <v>11071</v>
      </c>
      <c r="E2163" t="s">
        <v>11072</v>
      </c>
      <c r="F2163">
        <v>1010</v>
      </c>
      <c r="G2163">
        <v>328000</v>
      </c>
      <c r="I2163">
        <v>380300</v>
      </c>
      <c r="J2163">
        <v>52300</v>
      </c>
      <c r="K2163" s="28">
        <v>0.1594512195121951</v>
      </c>
      <c r="L2163" t="s">
        <v>380</v>
      </c>
      <c r="M2163" t="s">
        <v>20</v>
      </c>
      <c r="N2163">
        <v>5638.32</v>
      </c>
      <c r="O2163">
        <v>5559.9859999999999</v>
      </c>
      <c r="P2163">
        <v>-78.333999999999833</v>
      </c>
    </row>
    <row r="2164" spans="1:16">
      <c r="A2164">
        <v>71</v>
      </c>
      <c r="B2164">
        <v>57</v>
      </c>
      <c r="C2164">
        <v>0</v>
      </c>
      <c r="D2164" t="s">
        <v>11073</v>
      </c>
      <c r="E2164" t="s">
        <v>11074</v>
      </c>
      <c r="F2164">
        <v>1320</v>
      </c>
      <c r="G2164">
        <v>2500</v>
      </c>
      <c r="I2164">
        <v>2500</v>
      </c>
      <c r="J2164">
        <v>0</v>
      </c>
      <c r="K2164" s="28">
        <v>0</v>
      </c>
      <c r="L2164" t="s">
        <v>380</v>
      </c>
      <c r="M2164" t="s">
        <v>20</v>
      </c>
      <c r="N2164">
        <v>42.975000000000001</v>
      </c>
      <c r="O2164">
        <v>36.549999999999997</v>
      </c>
      <c r="P2164">
        <v>-6.4250000000000043</v>
      </c>
    </row>
    <row r="2165" spans="1:16">
      <c r="A2165">
        <v>71</v>
      </c>
      <c r="B2165">
        <v>58</v>
      </c>
      <c r="C2165">
        <v>0</v>
      </c>
      <c r="D2165" t="s">
        <v>11075</v>
      </c>
      <c r="E2165" t="s">
        <v>11076</v>
      </c>
      <c r="F2165">
        <v>1010</v>
      </c>
      <c r="G2165">
        <v>333700</v>
      </c>
      <c r="I2165">
        <v>395600</v>
      </c>
      <c r="J2165">
        <v>61900</v>
      </c>
      <c r="K2165" s="28">
        <v>0.18549595445010492</v>
      </c>
      <c r="L2165" t="s">
        <v>380</v>
      </c>
      <c r="M2165" t="s">
        <v>20</v>
      </c>
      <c r="N2165">
        <v>5736.3029999999999</v>
      </c>
      <c r="O2165">
        <v>5783.6719999999996</v>
      </c>
      <c r="P2165">
        <v>47.368999999999687</v>
      </c>
    </row>
    <row r="2166" spans="1:16">
      <c r="A2166">
        <v>71</v>
      </c>
      <c r="B2166">
        <v>59</v>
      </c>
      <c r="C2166">
        <v>0</v>
      </c>
      <c r="D2166" t="s">
        <v>11077</v>
      </c>
      <c r="E2166" t="s">
        <v>10998</v>
      </c>
      <c r="F2166">
        <v>1310</v>
      </c>
      <c r="G2166">
        <v>2900</v>
      </c>
      <c r="I2166">
        <v>2900</v>
      </c>
      <c r="J2166">
        <v>0</v>
      </c>
      <c r="K2166" s="28">
        <v>0</v>
      </c>
      <c r="L2166" t="s">
        <v>380</v>
      </c>
      <c r="M2166" t="s">
        <v>20</v>
      </c>
      <c r="N2166">
        <v>49.851000000000006</v>
      </c>
      <c r="O2166">
        <v>42.398000000000003</v>
      </c>
      <c r="P2166">
        <v>-7.453000000000003</v>
      </c>
    </row>
    <row r="2167" spans="1:16">
      <c r="A2167">
        <v>71</v>
      </c>
      <c r="B2167">
        <v>60</v>
      </c>
      <c r="C2167">
        <v>0</v>
      </c>
      <c r="D2167" t="s">
        <v>11078</v>
      </c>
      <c r="E2167" t="s">
        <v>11079</v>
      </c>
      <c r="F2167">
        <v>1010</v>
      </c>
      <c r="G2167">
        <v>263400</v>
      </c>
      <c r="I2167">
        <v>311400</v>
      </c>
      <c r="J2167">
        <v>48000</v>
      </c>
      <c r="K2167" s="28">
        <v>0.1822323462414579</v>
      </c>
      <c r="L2167" t="s">
        <v>380</v>
      </c>
      <c r="M2167" t="s">
        <v>20</v>
      </c>
      <c r="N2167">
        <v>4527.8459999999995</v>
      </c>
      <c r="O2167">
        <v>4552.6679999999997</v>
      </c>
      <c r="P2167">
        <v>24.822000000000116</v>
      </c>
    </row>
    <row r="2168" spans="1:16">
      <c r="A2168">
        <v>71</v>
      </c>
      <c r="B2168">
        <v>61</v>
      </c>
      <c r="C2168">
        <v>0</v>
      </c>
      <c r="D2168" t="s">
        <v>11080</v>
      </c>
      <c r="E2168" t="s">
        <v>11081</v>
      </c>
      <c r="F2168">
        <v>1010</v>
      </c>
      <c r="G2168">
        <v>286200</v>
      </c>
      <c r="I2168">
        <v>329400</v>
      </c>
      <c r="J2168">
        <v>43200</v>
      </c>
      <c r="K2168" s="28">
        <v>0.15094339622641506</v>
      </c>
      <c r="L2168" t="s">
        <v>380</v>
      </c>
      <c r="M2168" t="s">
        <v>20</v>
      </c>
      <c r="N2168">
        <v>4919.7780000000002</v>
      </c>
      <c r="O2168">
        <v>4815.8280000000004</v>
      </c>
      <c r="P2168">
        <v>-103.94999999999982</v>
      </c>
    </row>
    <row r="2169" spans="1:16">
      <c r="A2169">
        <v>71</v>
      </c>
      <c r="B2169">
        <v>62</v>
      </c>
      <c r="C2169">
        <v>0</v>
      </c>
      <c r="D2169" t="s">
        <v>11082</v>
      </c>
      <c r="E2169" t="s">
        <v>11083</v>
      </c>
      <c r="F2169">
        <v>1040</v>
      </c>
      <c r="G2169">
        <v>445800</v>
      </c>
      <c r="I2169">
        <v>528800</v>
      </c>
      <c r="J2169">
        <v>83000</v>
      </c>
      <c r="K2169" s="28">
        <v>0.18618214445939874</v>
      </c>
      <c r="L2169" t="s">
        <v>380</v>
      </c>
      <c r="M2169" t="s">
        <v>20</v>
      </c>
      <c r="N2169">
        <v>7663.3020000000006</v>
      </c>
      <c r="O2169">
        <v>7731.0559999999996</v>
      </c>
      <c r="P2169">
        <v>67.753999999998996</v>
      </c>
    </row>
    <row r="2170" spans="1:16">
      <c r="A2170">
        <v>71</v>
      </c>
      <c r="B2170">
        <v>63</v>
      </c>
      <c r="C2170">
        <v>0</v>
      </c>
      <c r="D2170" t="s">
        <v>11084</v>
      </c>
      <c r="E2170" t="s">
        <v>11085</v>
      </c>
      <c r="F2170">
        <v>1010</v>
      </c>
      <c r="G2170">
        <v>299400</v>
      </c>
      <c r="I2170">
        <v>356900</v>
      </c>
      <c r="J2170">
        <v>57500</v>
      </c>
      <c r="K2170" s="28">
        <v>0.19205076820307276</v>
      </c>
      <c r="L2170" t="s">
        <v>380</v>
      </c>
      <c r="M2170" t="s">
        <v>20</v>
      </c>
      <c r="N2170">
        <v>5146.6859999999997</v>
      </c>
      <c r="O2170">
        <v>5217.8779999999997</v>
      </c>
      <c r="P2170">
        <v>71.192000000000007</v>
      </c>
    </row>
    <row r="2171" spans="1:16">
      <c r="A2171">
        <v>71</v>
      </c>
      <c r="B2171">
        <v>64</v>
      </c>
      <c r="C2171">
        <v>0</v>
      </c>
      <c r="D2171" t="s">
        <v>11086</v>
      </c>
      <c r="E2171" t="s">
        <v>7631</v>
      </c>
      <c r="F2171">
        <v>4400</v>
      </c>
      <c r="G2171">
        <v>184300</v>
      </c>
      <c r="I2171">
        <v>184300</v>
      </c>
      <c r="J2171">
        <v>0</v>
      </c>
      <c r="K2171" s="28">
        <v>0</v>
      </c>
      <c r="L2171" t="s">
        <v>380</v>
      </c>
      <c r="M2171" t="s">
        <v>20</v>
      </c>
      <c r="N2171">
        <v>3168.1170000000006</v>
      </c>
      <c r="O2171">
        <v>2694.4659999999999</v>
      </c>
      <c r="P2171">
        <v>-473.65100000000075</v>
      </c>
    </row>
    <row r="2172" spans="1:16">
      <c r="A2172">
        <v>71</v>
      </c>
      <c r="B2172">
        <v>65</v>
      </c>
      <c r="C2172">
        <v>0</v>
      </c>
      <c r="D2172" t="s">
        <v>11087</v>
      </c>
      <c r="E2172" t="s">
        <v>11088</v>
      </c>
      <c r="F2172">
        <v>1010</v>
      </c>
      <c r="G2172">
        <v>220100</v>
      </c>
      <c r="I2172">
        <v>262900</v>
      </c>
      <c r="J2172">
        <v>42800</v>
      </c>
      <c r="K2172" s="28">
        <v>0.194457064970468</v>
      </c>
      <c r="L2172" t="s">
        <v>380</v>
      </c>
      <c r="M2172" t="s">
        <v>20</v>
      </c>
      <c r="N2172">
        <v>3783.5190000000007</v>
      </c>
      <c r="O2172">
        <v>3843.598</v>
      </c>
      <c r="P2172">
        <v>60.078999999999269</v>
      </c>
    </row>
    <row r="2173" spans="1:16">
      <c r="A2173">
        <v>71</v>
      </c>
      <c r="B2173">
        <v>66</v>
      </c>
      <c r="C2173">
        <v>0</v>
      </c>
      <c r="D2173" t="s">
        <v>11089</v>
      </c>
      <c r="E2173" t="s">
        <v>11090</v>
      </c>
      <c r="F2173">
        <v>1010</v>
      </c>
      <c r="G2173">
        <v>462600</v>
      </c>
      <c r="I2173">
        <v>549100</v>
      </c>
      <c r="J2173">
        <v>86500</v>
      </c>
      <c r="K2173" s="28">
        <v>0.18698659749243407</v>
      </c>
      <c r="L2173" t="s">
        <v>380</v>
      </c>
      <c r="M2173" t="s">
        <v>20</v>
      </c>
      <c r="N2173">
        <v>7952.094000000001</v>
      </c>
      <c r="O2173">
        <v>8027.8419999999996</v>
      </c>
      <c r="P2173">
        <v>75.747999999998683</v>
      </c>
    </row>
    <row r="2174" spans="1:16">
      <c r="A2174">
        <v>71</v>
      </c>
      <c r="B2174">
        <v>67</v>
      </c>
      <c r="C2174">
        <v>0</v>
      </c>
      <c r="D2174" t="s">
        <v>11091</v>
      </c>
      <c r="E2174" t="s">
        <v>11092</v>
      </c>
      <c r="F2174">
        <v>1010</v>
      </c>
      <c r="G2174">
        <v>455200</v>
      </c>
      <c r="I2174">
        <v>535600</v>
      </c>
      <c r="J2174">
        <v>80400</v>
      </c>
      <c r="K2174" s="28">
        <v>0.1766256590509665</v>
      </c>
      <c r="L2174" t="s">
        <v>380</v>
      </c>
      <c r="M2174" t="s">
        <v>20</v>
      </c>
      <c r="N2174">
        <v>7824.8880000000008</v>
      </c>
      <c r="O2174">
        <v>7830.4719999999998</v>
      </c>
      <c r="P2174">
        <v>5.5839999999989232</v>
      </c>
    </row>
    <row r="2175" spans="1:16">
      <c r="A2175">
        <v>71</v>
      </c>
      <c r="B2175">
        <v>68</v>
      </c>
      <c r="C2175">
        <v>0</v>
      </c>
      <c r="D2175" t="s">
        <v>11093</v>
      </c>
      <c r="E2175" t="s">
        <v>11094</v>
      </c>
      <c r="F2175">
        <v>1010</v>
      </c>
      <c r="G2175">
        <v>377000</v>
      </c>
      <c r="I2175">
        <v>449500</v>
      </c>
      <c r="J2175">
        <v>72500</v>
      </c>
      <c r="K2175" s="28">
        <v>0.19230769230769229</v>
      </c>
      <c r="L2175" t="s">
        <v>380</v>
      </c>
      <c r="M2175" t="s">
        <v>20</v>
      </c>
      <c r="N2175">
        <v>6480.630000000001</v>
      </c>
      <c r="O2175">
        <v>6571.69</v>
      </c>
      <c r="P2175">
        <v>91.059999999998581</v>
      </c>
    </row>
    <row r="2176" spans="1:16">
      <c r="A2176">
        <v>71</v>
      </c>
      <c r="B2176">
        <v>69</v>
      </c>
      <c r="C2176">
        <v>0</v>
      </c>
      <c r="D2176" t="s">
        <v>11095</v>
      </c>
      <c r="E2176" t="s">
        <v>11096</v>
      </c>
      <c r="F2176">
        <v>1010</v>
      </c>
      <c r="G2176">
        <v>502500</v>
      </c>
      <c r="I2176">
        <v>603400</v>
      </c>
      <c r="J2176">
        <v>100900</v>
      </c>
      <c r="K2176" s="28">
        <v>0.20079601990049745</v>
      </c>
      <c r="L2176" t="s">
        <v>380</v>
      </c>
      <c r="M2176" t="s">
        <v>20</v>
      </c>
      <c r="N2176">
        <v>8637.9750000000004</v>
      </c>
      <c r="O2176">
        <v>8821.7080000000005</v>
      </c>
      <c r="P2176">
        <v>183.73300000000017</v>
      </c>
    </row>
    <row r="2177" spans="1:16">
      <c r="A2177">
        <v>71</v>
      </c>
      <c r="B2177">
        <v>70</v>
      </c>
      <c r="C2177">
        <v>0</v>
      </c>
      <c r="D2177" t="s">
        <v>11097</v>
      </c>
      <c r="E2177" t="s">
        <v>11098</v>
      </c>
      <c r="F2177">
        <v>1010</v>
      </c>
      <c r="G2177">
        <v>573600</v>
      </c>
      <c r="I2177">
        <v>673900</v>
      </c>
      <c r="J2177">
        <v>100300</v>
      </c>
      <c r="K2177" s="28">
        <v>0.17486052998605306</v>
      </c>
      <c r="L2177" t="s">
        <v>380</v>
      </c>
      <c r="M2177" t="s">
        <v>20</v>
      </c>
      <c r="N2177">
        <v>9860.1839999999993</v>
      </c>
      <c r="O2177">
        <v>9852.4179999999997</v>
      </c>
      <c r="P2177">
        <v>-7.7659999999996217</v>
      </c>
    </row>
    <row r="2178" spans="1:16">
      <c r="A2178">
        <v>71</v>
      </c>
      <c r="B2178">
        <v>71</v>
      </c>
      <c r="C2178">
        <v>0</v>
      </c>
      <c r="D2178" t="s">
        <v>11099</v>
      </c>
      <c r="E2178" t="s">
        <v>11100</v>
      </c>
      <c r="F2178">
        <v>1010</v>
      </c>
      <c r="G2178">
        <v>1229300</v>
      </c>
      <c r="I2178">
        <v>1457100</v>
      </c>
      <c r="J2178">
        <v>227800</v>
      </c>
      <c r="K2178" s="28">
        <v>0.18530871227527856</v>
      </c>
      <c r="L2178" t="s">
        <v>380</v>
      </c>
      <c r="M2178" t="s">
        <v>20</v>
      </c>
      <c r="N2178">
        <v>21131.667000000001</v>
      </c>
      <c r="O2178">
        <v>21302.802</v>
      </c>
      <c r="P2178">
        <v>171.1349999999984</v>
      </c>
    </row>
    <row r="2179" spans="1:16">
      <c r="A2179">
        <v>71</v>
      </c>
      <c r="B2179">
        <v>72</v>
      </c>
      <c r="C2179">
        <v>0</v>
      </c>
      <c r="D2179" t="s">
        <v>11101</v>
      </c>
      <c r="E2179" t="s">
        <v>11102</v>
      </c>
      <c r="F2179">
        <v>1010</v>
      </c>
      <c r="G2179">
        <v>573500</v>
      </c>
      <c r="I2179">
        <v>674400</v>
      </c>
      <c r="J2179">
        <v>100900</v>
      </c>
      <c r="K2179" s="28">
        <v>0.17593722755013075</v>
      </c>
      <c r="L2179" t="s">
        <v>380</v>
      </c>
      <c r="M2179" t="s">
        <v>20</v>
      </c>
      <c r="N2179">
        <v>9858.4650000000001</v>
      </c>
      <c r="O2179">
        <v>9859.7279999999992</v>
      </c>
      <c r="P2179">
        <v>1.2629999999990105</v>
      </c>
    </row>
    <row r="2180" spans="1:16">
      <c r="A2180">
        <v>71</v>
      </c>
      <c r="B2180">
        <v>73</v>
      </c>
      <c r="C2180">
        <v>0</v>
      </c>
      <c r="D2180" t="s">
        <v>11103</v>
      </c>
      <c r="E2180" t="s">
        <v>11104</v>
      </c>
      <c r="F2180">
        <v>1010</v>
      </c>
      <c r="G2180">
        <v>362900</v>
      </c>
      <c r="I2180">
        <v>433100</v>
      </c>
      <c r="J2180">
        <v>70200</v>
      </c>
      <c r="K2180" s="28">
        <v>0.19344171948195088</v>
      </c>
      <c r="L2180" t="s">
        <v>380</v>
      </c>
      <c r="M2180" t="s">
        <v>20</v>
      </c>
      <c r="N2180">
        <v>6238.2510000000002</v>
      </c>
      <c r="O2180">
        <v>6331.9219999999996</v>
      </c>
      <c r="P2180">
        <v>93.670999999999367</v>
      </c>
    </row>
    <row r="2181" spans="1:16">
      <c r="A2181">
        <v>71</v>
      </c>
      <c r="B2181">
        <v>74</v>
      </c>
      <c r="C2181">
        <v>0</v>
      </c>
      <c r="D2181" t="s">
        <v>11105</v>
      </c>
      <c r="E2181" t="s">
        <v>7200</v>
      </c>
      <c r="F2181">
        <v>9311</v>
      </c>
      <c r="G2181">
        <v>835700</v>
      </c>
      <c r="I2181">
        <v>835700</v>
      </c>
      <c r="J2181">
        <v>0</v>
      </c>
      <c r="K2181" s="28">
        <v>0</v>
      </c>
      <c r="L2181" t="s">
        <v>380</v>
      </c>
      <c r="M2181" t="s">
        <v>20</v>
      </c>
      <c r="N2181">
        <v>14365.683000000003</v>
      </c>
      <c r="O2181">
        <v>12217.933999999999</v>
      </c>
      <c r="P2181">
        <v>-2147.7490000000034</v>
      </c>
    </row>
    <row r="2182" spans="1:16">
      <c r="A2182">
        <v>71</v>
      </c>
      <c r="B2182">
        <v>75</v>
      </c>
      <c r="C2182">
        <v>0</v>
      </c>
      <c r="D2182" t="s">
        <v>11106</v>
      </c>
      <c r="E2182" t="s">
        <v>11107</v>
      </c>
      <c r="F2182">
        <v>4300</v>
      </c>
      <c r="G2182">
        <v>208700</v>
      </c>
      <c r="I2182">
        <v>208700</v>
      </c>
      <c r="J2182">
        <v>0</v>
      </c>
      <c r="K2182" s="28">
        <v>0</v>
      </c>
      <c r="L2182" t="s">
        <v>380</v>
      </c>
      <c r="M2182" t="s">
        <v>20</v>
      </c>
      <c r="N2182">
        <v>3587.5530000000003</v>
      </c>
      <c r="O2182">
        <v>3051.194</v>
      </c>
      <c r="P2182">
        <v>-536.35900000000038</v>
      </c>
    </row>
    <row r="2183" spans="1:16">
      <c r="A2183">
        <v>71</v>
      </c>
      <c r="B2183">
        <v>76</v>
      </c>
      <c r="C2183">
        <v>0</v>
      </c>
      <c r="D2183" t="s">
        <v>11108</v>
      </c>
      <c r="E2183" t="s">
        <v>7200</v>
      </c>
      <c r="F2183">
        <v>9340</v>
      </c>
      <c r="G2183">
        <v>1008300</v>
      </c>
      <c r="I2183">
        <v>1008300</v>
      </c>
      <c r="J2183">
        <v>0</v>
      </c>
      <c r="K2183" s="28">
        <v>0</v>
      </c>
      <c r="L2183" t="s">
        <v>380</v>
      </c>
      <c r="M2183" t="s">
        <v>20</v>
      </c>
      <c r="N2183">
        <v>17332.677</v>
      </c>
      <c r="O2183">
        <v>14741.346</v>
      </c>
      <c r="P2183">
        <v>-2591.3310000000001</v>
      </c>
    </row>
    <row r="2184" spans="1:16">
      <c r="A2184">
        <v>71</v>
      </c>
      <c r="B2184">
        <v>77</v>
      </c>
      <c r="C2184">
        <v>0</v>
      </c>
      <c r="D2184" t="s">
        <v>11109</v>
      </c>
      <c r="E2184" t="s">
        <v>11110</v>
      </c>
      <c r="F2184" t="s">
        <v>11111</v>
      </c>
      <c r="G2184">
        <v>552500</v>
      </c>
      <c r="I2184">
        <v>552500</v>
      </c>
      <c r="J2184">
        <v>0</v>
      </c>
      <c r="K2184" s="28">
        <v>0</v>
      </c>
      <c r="L2184" t="s">
        <v>380</v>
      </c>
      <c r="M2184" t="s">
        <v>20</v>
      </c>
      <c r="N2184">
        <v>9497.4750000000004</v>
      </c>
      <c r="O2184">
        <v>8077.55</v>
      </c>
      <c r="P2184">
        <v>-1419.9250000000002</v>
      </c>
    </row>
    <row r="2185" spans="1:16">
      <c r="A2185">
        <v>71</v>
      </c>
      <c r="B2185">
        <v>78</v>
      </c>
      <c r="C2185">
        <v>0</v>
      </c>
      <c r="D2185" t="s">
        <v>11112</v>
      </c>
      <c r="E2185" t="s">
        <v>11113</v>
      </c>
      <c r="F2185">
        <v>1010</v>
      </c>
      <c r="G2185">
        <v>282200</v>
      </c>
      <c r="I2185">
        <v>335500</v>
      </c>
      <c r="J2185">
        <v>53300</v>
      </c>
      <c r="K2185" s="28">
        <v>0.18887313961729268</v>
      </c>
      <c r="L2185" t="s">
        <v>380</v>
      </c>
      <c r="M2185" t="s">
        <v>20</v>
      </c>
      <c r="N2185">
        <v>4851.018</v>
      </c>
      <c r="O2185">
        <v>4905.01</v>
      </c>
      <c r="P2185">
        <v>53.992000000000189</v>
      </c>
    </row>
    <row r="2186" spans="1:16">
      <c r="A2186">
        <v>71</v>
      </c>
      <c r="B2186">
        <v>79</v>
      </c>
      <c r="C2186">
        <v>0</v>
      </c>
      <c r="D2186" t="s">
        <v>11114</v>
      </c>
      <c r="E2186" t="s">
        <v>11115</v>
      </c>
      <c r="F2186">
        <v>1040</v>
      </c>
      <c r="G2186">
        <v>428200</v>
      </c>
      <c r="I2186">
        <v>508600</v>
      </c>
      <c r="J2186">
        <v>80400</v>
      </c>
      <c r="K2186" s="28">
        <v>0.18776272769733771</v>
      </c>
      <c r="L2186" t="s">
        <v>380</v>
      </c>
      <c r="M2186" t="s">
        <v>20</v>
      </c>
      <c r="N2186">
        <v>7360.7580000000007</v>
      </c>
      <c r="O2186">
        <v>7435.732</v>
      </c>
      <c r="P2186">
        <v>74.973999999999251</v>
      </c>
    </row>
    <row r="2187" spans="1:16">
      <c r="A2187">
        <v>71</v>
      </c>
      <c r="B2187">
        <v>80</v>
      </c>
      <c r="C2187">
        <v>0</v>
      </c>
      <c r="D2187" t="s">
        <v>11116</v>
      </c>
      <c r="E2187" t="s">
        <v>11117</v>
      </c>
      <c r="F2187">
        <v>1010</v>
      </c>
      <c r="G2187">
        <v>307500</v>
      </c>
      <c r="I2187">
        <v>366000</v>
      </c>
      <c r="J2187">
        <v>58500</v>
      </c>
      <c r="K2187" s="28">
        <v>0.19024390243902434</v>
      </c>
      <c r="L2187" t="s">
        <v>380</v>
      </c>
      <c r="M2187" t="s">
        <v>20</v>
      </c>
      <c r="N2187">
        <v>5285.9250000000002</v>
      </c>
      <c r="O2187">
        <v>5350.92</v>
      </c>
      <c r="P2187">
        <v>64.994999999999891</v>
      </c>
    </row>
    <row r="2188" spans="1:16">
      <c r="A2188">
        <v>71</v>
      </c>
      <c r="B2188">
        <v>81</v>
      </c>
      <c r="C2188">
        <v>0</v>
      </c>
      <c r="D2188" t="s">
        <v>11118</v>
      </c>
      <c r="E2188" t="s">
        <v>11119</v>
      </c>
      <c r="F2188">
        <v>1010</v>
      </c>
      <c r="G2188">
        <v>210700</v>
      </c>
      <c r="I2188">
        <v>252200</v>
      </c>
      <c r="J2188">
        <v>41500</v>
      </c>
      <c r="K2188" s="28">
        <v>0.19696250593260567</v>
      </c>
      <c r="L2188" t="s">
        <v>380</v>
      </c>
      <c r="M2188" t="s">
        <v>20</v>
      </c>
      <c r="N2188">
        <v>3621.9330000000004</v>
      </c>
      <c r="O2188">
        <v>3687.1640000000002</v>
      </c>
      <c r="P2188">
        <v>65.230999999999767</v>
      </c>
    </row>
    <row r="2189" spans="1:16">
      <c r="A2189">
        <v>71</v>
      </c>
      <c r="B2189">
        <v>82</v>
      </c>
      <c r="C2189">
        <v>0</v>
      </c>
      <c r="D2189" t="s">
        <v>11120</v>
      </c>
      <c r="E2189" t="s">
        <v>11121</v>
      </c>
      <c r="F2189">
        <v>1010</v>
      </c>
      <c r="G2189">
        <v>319900</v>
      </c>
      <c r="I2189">
        <v>375400</v>
      </c>
      <c r="J2189">
        <v>55500</v>
      </c>
      <c r="K2189" s="28">
        <v>0.17349171616130032</v>
      </c>
      <c r="L2189" t="s">
        <v>380</v>
      </c>
      <c r="M2189" t="s">
        <v>20</v>
      </c>
      <c r="N2189">
        <v>5499.0810000000001</v>
      </c>
      <c r="O2189">
        <v>5488.348</v>
      </c>
      <c r="P2189">
        <v>-10.733000000000175</v>
      </c>
    </row>
    <row r="2190" spans="1:16">
      <c r="A2190">
        <v>71</v>
      </c>
      <c r="B2190">
        <v>83</v>
      </c>
      <c r="C2190">
        <v>0</v>
      </c>
      <c r="D2190" t="s">
        <v>11122</v>
      </c>
      <c r="E2190" t="s">
        <v>11123</v>
      </c>
      <c r="F2190">
        <v>1010</v>
      </c>
      <c r="G2190">
        <v>280900</v>
      </c>
      <c r="I2190">
        <v>333500</v>
      </c>
      <c r="J2190">
        <v>52600</v>
      </c>
      <c r="K2190" s="28">
        <v>0.18725525097899598</v>
      </c>
      <c r="L2190" t="s">
        <v>380</v>
      </c>
      <c r="M2190" t="s">
        <v>20</v>
      </c>
      <c r="N2190">
        <v>4828.6710000000003</v>
      </c>
      <c r="O2190">
        <v>4875.7700000000004</v>
      </c>
      <c r="P2190">
        <v>47.09900000000016</v>
      </c>
    </row>
    <row r="2191" spans="1:16">
      <c r="A2191">
        <v>71</v>
      </c>
      <c r="B2191">
        <v>84</v>
      </c>
      <c r="C2191">
        <v>0</v>
      </c>
      <c r="D2191" t="s">
        <v>11124</v>
      </c>
      <c r="E2191" t="s">
        <v>11125</v>
      </c>
      <c r="F2191">
        <v>1010</v>
      </c>
      <c r="G2191">
        <v>338200</v>
      </c>
      <c r="I2191">
        <v>404700</v>
      </c>
      <c r="J2191">
        <v>66500</v>
      </c>
      <c r="K2191" s="28">
        <v>0.19662921348314599</v>
      </c>
      <c r="L2191" t="s">
        <v>380</v>
      </c>
      <c r="M2191" t="s">
        <v>20</v>
      </c>
      <c r="N2191">
        <v>5813.6580000000004</v>
      </c>
      <c r="O2191">
        <v>5916.7139999999999</v>
      </c>
      <c r="P2191">
        <v>103.05599999999959</v>
      </c>
    </row>
    <row r="2192" spans="1:16">
      <c r="A2192">
        <v>71</v>
      </c>
      <c r="B2192">
        <v>85</v>
      </c>
      <c r="C2192">
        <v>0</v>
      </c>
      <c r="D2192" t="s">
        <v>11126</v>
      </c>
      <c r="E2192" t="s">
        <v>11127</v>
      </c>
      <c r="F2192">
        <v>1040</v>
      </c>
      <c r="G2192">
        <v>361600</v>
      </c>
      <c r="I2192">
        <v>430400</v>
      </c>
      <c r="J2192">
        <v>68800</v>
      </c>
      <c r="K2192" s="28">
        <v>0.19026548672566368</v>
      </c>
      <c r="L2192" t="s">
        <v>380</v>
      </c>
      <c r="M2192" t="s">
        <v>20</v>
      </c>
      <c r="N2192">
        <v>6215.9040000000005</v>
      </c>
      <c r="O2192">
        <v>6292.4480000000003</v>
      </c>
      <c r="P2192">
        <v>76.543999999999869</v>
      </c>
    </row>
    <row r="2193" spans="1:16">
      <c r="A2193">
        <v>71</v>
      </c>
      <c r="B2193">
        <v>86</v>
      </c>
      <c r="C2193">
        <v>0</v>
      </c>
      <c r="D2193" t="s">
        <v>11128</v>
      </c>
      <c r="E2193" t="s">
        <v>11129</v>
      </c>
      <c r="F2193">
        <v>1010</v>
      </c>
      <c r="G2193">
        <v>370100</v>
      </c>
      <c r="I2193">
        <v>441500</v>
      </c>
      <c r="J2193">
        <v>71400</v>
      </c>
      <c r="K2193" s="28">
        <v>0.19292083220751155</v>
      </c>
      <c r="L2193" t="s">
        <v>380</v>
      </c>
      <c r="M2193" t="s">
        <v>20</v>
      </c>
      <c r="N2193">
        <v>6362.0190000000011</v>
      </c>
      <c r="O2193">
        <v>6454.73</v>
      </c>
      <c r="P2193">
        <v>92.710999999998421</v>
      </c>
    </row>
    <row r="2194" spans="1:16">
      <c r="A2194">
        <v>71</v>
      </c>
      <c r="B2194">
        <v>87</v>
      </c>
      <c r="C2194">
        <v>0</v>
      </c>
      <c r="D2194" t="s">
        <v>11130</v>
      </c>
      <c r="E2194" t="s">
        <v>11131</v>
      </c>
      <c r="F2194">
        <v>1010</v>
      </c>
      <c r="G2194">
        <v>344600</v>
      </c>
      <c r="I2194">
        <v>413100</v>
      </c>
      <c r="J2194">
        <v>68500</v>
      </c>
      <c r="K2194" s="28">
        <v>0.1987811955890888</v>
      </c>
      <c r="L2194" t="s">
        <v>380</v>
      </c>
      <c r="M2194" t="s">
        <v>20</v>
      </c>
      <c r="N2194">
        <v>5923.674</v>
      </c>
      <c r="O2194">
        <v>6039.5219999999999</v>
      </c>
      <c r="P2194">
        <v>115.84799999999996</v>
      </c>
    </row>
    <row r="2195" spans="1:16">
      <c r="A2195">
        <v>71</v>
      </c>
      <c r="B2195">
        <v>88</v>
      </c>
      <c r="C2195">
        <v>0</v>
      </c>
      <c r="D2195" t="s">
        <v>11132</v>
      </c>
      <c r="E2195" t="s">
        <v>9928</v>
      </c>
      <c r="F2195">
        <v>1320</v>
      </c>
      <c r="G2195">
        <v>400</v>
      </c>
      <c r="I2195">
        <v>400</v>
      </c>
      <c r="J2195">
        <v>0</v>
      </c>
      <c r="K2195" s="28">
        <v>0</v>
      </c>
      <c r="L2195" t="s">
        <v>380</v>
      </c>
      <c r="M2195" t="s">
        <v>20</v>
      </c>
      <c r="N2195">
        <v>6.8760000000000012</v>
      </c>
      <c r="O2195">
        <v>5.8479999999999999</v>
      </c>
      <c r="P2195">
        <v>-1.0280000000000014</v>
      </c>
    </row>
    <row r="2196" spans="1:16">
      <c r="A2196">
        <v>71</v>
      </c>
      <c r="B2196">
        <v>89</v>
      </c>
      <c r="C2196">
        <v>0</v>
      </c>
      <c r="D2196" t="s">
        <v>11133</v>
      </c>
      <c r="E2196" t="s">
        <v>11134</v>
      </c>
      <c r="F2196">
        <v>1010</v>
      </c>
      <c r="G2196">
        <v>313500</v>
      </c>
      <c r="I2196">
        <v>370200</v>
      </c>
      <c r="J2196">
        <v>56700</v>
      </c>
      <c r="K2196" s="28">
        <v>0.18086124401913883</v>
      </c>
      <c r="L2196" t="s">
        <v>380</v>
      </c>
      <c r="M2196" t="s">
        <v>20</v>
      </c>
      <c r="N2196">
        <v>5389.0649999999996</v>
      </c>
      <c r="O2196">
        <v>5412.3239999999996</v>
      </c>
      <c r="P2196">
        <v>23.259000000000015</v>
      </c>
    </row>
    <row r="2197" spans="1:16">
      <c r="A2197">
        <v>71</v>
      </c>
      <c r="B2197">
        <v>90</v>
      </c>
      <c r="C2197">
        <v>0</v>
      </c>
      <c r="D2197" t="s">
        <v>11135</v>
      </c>
      <c r="E2197" t="s">
        <v>11136</v>
      </c>
      <c r="F2197">
        <v>1010</v>
      </c>
      <c r="G2197">
        <v>239700</v>
      </c>
      <c r="I2197">
        <v>285700</v>
      </c>
      <c r="J2197">
        <v>46000</v>
      </c>
      <c r="K2197" s="28">
        <v>0.19190654985398425</v>
      </c>
      <c r="L2197" t="s">
        <v>380</v>
      </c>
      <c r="M2197" t="s">
        <v>20</v>
      </c>
      <c r="N2197">
        <v>4120.4430000000002</v>
      </c>
      <c r="O2197">
        <v>4176.9340000000002</v>
      </c>
      <c r="P2197">
        <v>56.490999999999985</v>
      </c>
    </row>
    <row r="2198" spans="1:16">
      <c r="A2198">
        <v>71</v>
      </c>
      <c r="B2198">
        <v>91</v>
      </c>
      <c r="C2198">
        <v>0</v>
      </c>
      <c r="D2198" t="s">
        <v>11137</v>
      </c>
      <c r="E2198" t="s">
        <v>11138</v>
      </c>
      <c r="F2198">
        <v>1010</v>
      </c>
      <c r="G2198">
        <v>347700</v>
      </c>
      <c r="I2198">
        <v>412700</v>
      </c>
      <c r="J2198">
        <v>65000</v>
      </c>
      <c r="K2198" s="28">
        <v>0.18694276675294796</v>
      </c>
      <c r="L2198" t="s">
        <v>380</v>
      </c>
      <c r="M2198" t="s">
        <v>20</v>
      </c>
      <c r="N2198">
        <v>5976.9629999999997</v>
      </c>
      <c r="O2198">
        <v>6033.674</v>
      </c>
      <c r="P2198">
        <v>56.71100000000024</v>
      </c>
    </row>
    <row r="2199" spans="1:16">
      <c r="A2199">
        <v>71</v>
      </c>
      <c r="B2199">
        <v>92</v>
      </c>
      <c r="C2199">
        <v>0</v>
      </c>
      <c r="D2199" t="s">
        <v>11139</v>
      </c>
      <c r="E2199" t="s">
        <v>11140</v>
      </c>
      <c r="F2199">
        <v>1010</v>
      </c>
      <c r="G2199">
        <v>338600</v>
      </c>
      <c r="I2199">
        <v>403800</v>
      </c>
      <c r="J2199">
        <v>65200</v>
      </c>
      <c r="K2199" s="28">
        <v>0.19255759007678686</v>
      </c>
      <c r="L2199" t="s">
        <v>380</v>
      </c>
      <c r="M2199" t="s">
        <v>69</v>
      </c>
      <c r="N2199">
        <v>5820.5339999999997</v>
      </c>
      <c r="O2199">
        <v>5903.5559999999996</v>
      </c>
      <c r="P2199">
        <v>83.021999999999935</v>
      </c>
    </row>
    <row r="2200" spans="1:16">
      <c r="A2200">
        <v>71</v>
      </c>
      <c r="B2200">
        <v>93</v>
      </c>
      <c r="C2200">
        <v>0</v>
      </c>
      <c r="D2200" t="s">
        <v>11141</v>
      </c>
      <c r="E2200" t="s">
        <v>9928</v>
      </c>
      <c r="F2200">
        <v>9970</v>
      </c>
      <c r="G2200">
        <v>300</v>
      </c>
      <c r="I2200">
        <v>300</v>
      </c>
      <c r="J2200">
        <v>0</v>
      </c>
      <c r="K2200" s="28">
        <v>0</v>
      </c>
      <c r="L2200" t="s">
        <v>380</v>
      </c>
      <c r="M2200" t="s">
        <v>20</v>
      </c>
      <c r="N2200">
        <v>5.157</v>
      </c>
      <c r="O2200">
        <v>4.3860000000000001</v>
      </c>
      <c r="P2200">
        <v>-0.77099999999999991</v>
      </c>
    </row>
    <row r="2201" spans="1:16">
      <c r="A2201">
        <v>71</v>
      </c>
      <c r="B2201">
        <v>94</v>
      </c>
      <c r="C2201">
        <v>0</v>
      </c>
      <c r="D2201" t="s">
        <v>11142</v>
      </c>
      <c r="E2201" t="s">
        <v>11143</v>
      </c>
      <c r="F2201">
        <v>3340</v>
      </c>
      <c r="G2201">
        <v>152200</v>
      </c>
      <c r="I2201">
        <v>152200</v>
      </c>
      <c r="J2201">
        <v>0</v>
      </c>
      <c r="K2201" s="28">
        <v>0</v>
      </c>
      <c r="L2201" t="s">
        <v>380</v>
      </c>
      <c r="M2201" t="s">
        <v>20</v>
      </c>
      <c r="N2201">
        <v>2616.3180000000002</v>
      </c>
      <c r="O2201">
        <v>2225.1640000000002</v>
      </c>
      <c r="P2201">
        <v>-391.154</v>
      </c>
    </row>
    <row r="2202" spans="1:16">
      <c r="A2202">
        <v>71</v>
      </c>
      <c r="B2202">
        <v>95</v>
      </c>
      <c r="C2202">
        <v>0</v>
      </c>
      <c r="D2202" t="s">
        <v>11144</v>
      </c>
      <c r="E2202" t="s">
        <v>10965</v>
      </c>
      <c r="F2202">
        <v>3230</v>
      </c>
      <c r="G2202">
        <v>1676600</v>
      </c>
      <c r="I2202">
        <v>1637500</v>
      </c>
      <c r="J2202">
        <v>-39100</v>
      </c>
      <c r="K2202" s="28">
        <v>-2.332100679947513E-2</v>
      </c>
      <c r="L2202" t="s">
        <v>380</v>
      </c>
      <c r="M2202" t="s">
        <v>20</v>
      </c>
      <c r="N2202">
        <v>28820.754000000004</v>
      </c>
      <c r="O2202">
        <v>23940.25</v>
      </c>
      <c r="P2202">
        <v>-4880.5040000000045</v>
      </c>
    </row>
    <row r="2203" spans="1:16">
      <c r="A2203">
        <v>71</v>
      </c>
      <c r="B2203">
        <v>96</v>
      </c>
      <c r="C2203">
        <v>0</v>
      </c>
      <c r="D2203" t="s">
        <v>11145</v>
      </c>
      <c r="E2203" t="s">
        <v>11146</v>
      </c>
      <c r="F2203">
        <v>1010</v>
      </c>
      <c r="G2203">
        <v>497900</v>
      </c>
      <c r="I2203">
        <v>579500</v>
      </c>
      <c r="J2203">
        <v>81600</v>
      </c>
      <c r="K2203" s="28">
        <v>0.16388833099015865</v>
      </c>
      <c r="L2203" t="s">
        <v>380</v>
      </c>
      <c r="M2203" t="s">
        <v>20</v>
      </c>
      <c r="N2203">
        <v>8558.9009999999998</v>
      </c>
      <c r="O2203">
        <v>8472.2900000000009</v>
      </c>
      <c r="P2203">
        <v>-86.610999999998967</v>
      </c>
    </row>
    <row r="2204" spans="1:16">
      <c r="A2204">
        <v>72</v>
      </c>
      <c r="B2204">
        <v>1</v>
      </c>
      <c r="C2204">
        <v>0</v>
      </c>
      <c r="D2204" t="s">
        <v>11147</v>
      </c>
      <c r="E2204" t="s">
        <v>9742</v>
      </c>
      <c r="F2204">
        <v>101</v>
      </c>
      <c r="G2204">
        <v>506180</v>
      </c>
      <c r="I2204">
        <v>594930</v>
      </c>
      <c r="J2204">
        <v>88750</v>
      </c>
      <c r="K2204" s="28">
        <v>0.17533288553478998</v>
      </c>
      <c r="L2204" t="s">
        <v>380</v>
      </c>
      <c r="M2204" t="s">
        <v>20</v>
      </c>
      <c r="N2204">
        <v>8701.2342000000008</v>
      </c>
      <c r="O2204">
        <v>8697.8765999999996</v>
      </c>
      <c r="P2204">
        <v>-3.3576000000011845</v>
      </c>
    </row>
    <row r="2205" spans="1:16">
      <c r="A2205">
        <v>72</v>
      </c>
      <c r="B2205">
        <v>2</v>
      </c>
      <c r="C2205">
        <v>0</v>
      </c>
      <c r="D2205" t="s">
        <v>11148</v>
      </c>
      <c r="E2205" t="s">
        <v>11149</v>
      </c>
      <c r="F2205">
        <v>1010</v>
      </c>
      <c r="G2205">
        <v>229000</v>
      </c>
      <c r="I2205">
        <v>271200</v>
      </c>
      <c r="J2205">
        <v>42200</v>
      </c>
      <c r="K2205" s="28">
        <v>0.1842794759825328</v>
      </c>
      <c r="L2205" t="s">
        <v>380</v>
      </c>
      <c r="M2205" t="s">
        <v>20</v>
      </c>
      <c r="N2205">
        <v>3936.5100000000007</v>
      </c>
      <c r="O2205">
        <v>3964.944</v>
      </c>
      <c r="P2205">
        <v>28.433999999999287</v>
      </c>
    </row>
    <row r="2206" spans="1:16">
      <c r="A2206">
        <v>72</v>
      </c>
      <c r="B2206">
        <v>3</v>
      </c>
      <c r="C2206">
        <v>0</v>
      </c>
      <c r="D2206" t="s">
        <v>11150</v>
      </c>
      <c r="E2206" t="s">
        <v>7200</v>
      </c>
      <c r="F2206">
        <v>9360</v>
      </c>
      <c r="G2206">
        <v>3500</v>
      </c>
      <c r="I2206">
        <v>3500</v>
      </c>
      <c r="J2206">
        <v>0</v>
      </c>
      <c r="K2206" s="28">
        <v>0</v>
      </c>
      <c r="L2206" t="s">
        <v>380</v>
      </c>
      <c r="M2206" t="s">
        <v>20</v>
      </c>
      <c r="N2206">
        <v>60.165000000000006</v>
      </c>
      <c r="O2206">
        <v>51.17</v>
      </c>
      <c r="P2206">
        <v>-8.9950000000000045</v>
      </c>
    </row>
    <row r="2207" spans="1:16">
      <c r="A2207">
        <v>72</v>
      </c>
      <c r="B2207">
        <v>4</v>
      </c>
      <c r="C2207">
        <v>0</v>
      </c>
      <c r="D2207" t="s">
        <v>11151</v>
      </c>
      <c r="E2207" t="s">
        <v>11152</v>
      </c>
      <c r="F2207">
        <v>1010</v>
      </c>
      <c r="G2207">
        <v>309900</v>
      </c>
      <c r="I2207">
        <v>357300</v>
      </c>
      <c r="J2207">
        <v>47400</v>
      </c>
      <c r="K2207" s="28">
        <v>0.1529525653436592</v>
      </c>
      <c r="L2207" t="s">
        <v>380</v>
      </c>
      <c r="M2207" t="s">
        <v>20</v>
      </c>
      <c r="N2207">
        <v>5327.1809999999996</v>
      </c>
      <c r="O2207">
        <v>5223.7259999999997</v>
      </c>
      <c r="P2207">
        <v>-103.45499999999993</v>
      </c>
    </row>
    <row r="2208" spans="1:16">
      <c r="A2208">
        <v>72</v>
      </c>
      <c r="B2208">
        <v>5</v>
      </c>
      <c r="C2208">
        <v>0</v>
      </c>
      <c r="D2208" t="s">
        <v>11153</v>
      </c>
      <c r="E2208" t="s">
        <v>11154</v>
      </c>
      <c r="F2208">
        <v>1010</v>
      </c>
      <c r="G2208">
        <v>321000</v>
      </c>
      <c r="I2208">
        <v>382300</v>
      </c>
      <c r="J2208">
        <v>61300</v>
      </c>
      <c r="K2208" s="28">
        <v>0.19096573208722734</v>
      </c>
      <c r="L2208" t="s">
        <v>380</v>
      </c>
      <c r="M2208" t="s">
        <v>20</v>
      </c>
      <c r="N2208">
        <v>5517.99</v>
      </c>
      <c r="O2208">
        <v>5589.2259999999997</v>
      </c>
      <c r="P2208">
        <v>71.235999999999876</v>
      </c>
    </row>
    <row r="2209" spans="1:16">
      <c r="A2209">
        <v>72</v>
      </c>
      <c r="B2209">
        <v>6</v>
      </c>
      <c r="C2209">
        <v>0</v>
      </c>
      <c r="D2209" t="s">
        <v>11155</v>
      </c>
      <c r="E2209" t="s">
        <v>11156</v>
      </c>
      <c r="F2209">
        <v>1010</v>
      </c>
      <c r="G2209">
        <v>308900</v>
      </c>
      <c r="I2209">
        <v>353600</v>
      </c>
      <c r="J2209">
        <v>44700</v>
      </c>
      <c r="K2209" s="28">
        <v>0.14470702492716092</v>
      </c>
      <c r="L2209" t="s">
        <v>380</v>
      </c>
      <c r="M2209" t="s">
        <v>20</v>
      </c>
      <c r="N2209">
        <v>5309.991</v>
      </c>
      <c r="O2209">
        <v>5169.6319999999996</v>
      </c>
      <c r="P2209">
        <v>-140.35900000000038</v>
      </c>
    </row>
    <row r="2210" spans="1:16">
      <c r="A2210">
        <v>72</v>
      </c>
      <c r="B2210">
        <v>7</v>
      </c>
      <c r="C2210">
        <v>0</v>
      </c>
      <c r="D2210" t="s">
        <v>11157</v>
      </c>
      <c r="E2210" t="s">
        <v>11158</v>
      </c>
      <c r="F2210">
        <v>1010</v>
      </c>
      <c r="G2210">
        <v>214200</v>
      </c>
      <c r="I2210">
        <v>256300</v>
      </c>
      <c r="J2210">
        <v>42100</v>
      </c>
      <c r="K2210" s="28">
        <v>0.19654528478057887</v>
      </c>
      <c r="L2210" t="s">
        <v>380</v>
      </c>
      <c r="M2210" t="s">
        <v>20</v>
      </c>
      <c r="N2210">
        <v>3682.0980000000004</v>
      </c>
      <c r="O2210">
        <v>3747.1060000000002</v>
      </c>
      <c r="P2210">
        <v>65.007999999999811</v>
      </c>
    </row>
    <row r="2211" spans="1:16">
      <c r="A2211">
        <v>72</v>
      </c>
      <c r="B2211">
        <v>8</v>
      </c>
      <c r="C2211">
        <v>0</v>
      </c>
      <c r="D2211" t="s">
        <v>11159</v>
      </c>
      <c r="E2211" t="s">
        <v>11160</v>
      </c>
      <c r="F2211">
        <v>1010</v>
      </c>
      <c r="G2211">
        <v>298200</v>
      </c>
      <c r="I2211">
        <v>356100</v>
      </c>
      <c r="J2211">
        <v>57900</v>
      </c>
      <c r="K2211" s="28">
        <v>0.19416498993963782</v>
      </c>
      <c r="L2211" t="s">
        <v>380</v>
      </c>
      <c r="M2211" t="s">
        <v>20</v>
      </c>
      <c r="N2211">
        <v>5126.058</v>
      </c>
      <c r="O2211">
        <v>5206.1819999999998</v>
      </c>
      <c r="P2211">
        <v>80.123999999999796</v>
      </c>
    </row>
    <row r="2212" spans="1:16">
      <c r="A2212">
        <v>72</v>
      </c>
      <c r="B2212">
        <v>9</v>
      </c>
      <c r="C2212">
        <v>0</v>
      </c>
      <c r="D2212" t="s">
        <v>11161</v>
      </c>
      <c r="E2212" t="s">
        <v>11162</v>
      </c>
      <c r="F2212">
        <v>1010</v>
      </c>
      <c r="G2212">
        <v>329900</v>
      </c>
      <c r="I2212">
        <v>393800</v>
      </c>
      <c r="J2212">
        <v>63900</v>
      </c>
      <c r="K2212" s="28">
        <v>0.1936950591088209</v>
      </c>
      <c r="L2212" t="s">
        <v>380</v>
      </c>
      <c r="M2212" t="s">
        <v>20</v>
      </c>
      <c r="N2212">
        <v>5670.9809999999998</v>
      </c>
      <c r="O2212">
        <v>5757.3559999999998</v>
      </c>
      <c r="P2212">
        <v>86.375</v>
      </c>
    </row>
    <row r="2213" spans="1:16">
      <c r="A2213">
        <v>72</v>
      </c>
      <c r="B2213">
        <v>10</v>
      </c>
      <c r="C2213">
        <v>0</v>
      </c>
      <c r="D2213" t="s">
        <v>11163</v>
      </c>
      <c r="E2213" t="s">
        <v>11164</v>
      </c>
      <c r="F2213">
        <v>1010</v>
      </c>
      <c r="G2213">
        <v>255700</v>
      </c>
      <c r="I2213">
        <v>306000</v>
      </c>
      <c r="J2213">
        <v>50300</v>
      </c>
      <c r="K2213" s="28">
        <v>0.19671490027375826</v>
      </c>
      <c r="L2213" t="s">
        <v>380</v>
      </c>
      <c r="M2213" t="s">
        <v>20</v>
      </c>
      <c r="N2213">
        <v>4395.4830000000002</v>
      </c>
      <c r="O2213">
        <v>4473.72</v>
      </c>
      <c r="P2213">
        <v>78.23700000000008</v>
      </c>
    </row>
    <row r="2214" spans="1:16">
      <c r="A2214">
        <v>72</v>
      </c>
      <c r="B2214">
        <v>11</v>
      </c>
      <c r="C2214">
        <v>0</v>
      </c>
      <c r="D2214" t="s">
        <v>11165</v>
      </c>
      <c r="E2214" t="s">
        <v>11166</v>
      </c>
      <c r="F2214">
        <v>1010</v>
      </c>
      <c r="G2214">
        <v>297200</v>
      </c>
      <c r="I2214">
        <v>344300</v>
      </c>
      <c r="J2214">
        <v>47100</v>
      </c>
      <c r="K2214" s="28">
        <v>0.1584791386271871</v>
      </c>
      <c r="L2214" t="s">
        <v>380</v>
      </c>
      <c r="M2214" t="s">
        <v>20</v>
      </c>
      <c r="N2214">
        <v>5108.8680000000004</v>
      </c>
      <c r="O2214">
        <v>5033.6660000000002</v>
      </c>
      <c r="P2214">
        <v>-75.202000000000226</v>
      </c>
    </row>
    <row r="2215" spans="1:16">
      <c r="A2215">
        <v>72</v>
      </c>
      <c r="B2215">
        <v>12</v>
      </c>
      <c r="C2215">
        <v>0</v>
      </c>
      <c r="D2215" t="s">
        <v>11167</v>
      </c>
      <c r="E2215" t="s">
        <v>11168</v>
      </c>
      <c r="F2215">
        <v>1010</v>
      </c>
      <c r="G2215">
        <v>374800</v>
      </c>
      <c r="I2215">
        <v>446000</v>
      </c>
      <c r="J2215">
        <v>71200</v>
      </c>
      <c r="K2215" s="28">
        <v>0.18996798292422623</v>
      </c>
      <c r="L2215" t="s">
        <v>380</v>
      </c>
      <c r="M2215" t="s">
        <v>20</v>
      </c>
      <c r="N2215">
        <v>6442.8120000000008</v>
      </c>
      <c r="O2215">
        <v>6520.52</v>
      </c>
      <c r="P2215">
        <v>77.707999999999629</v>
      </c>
    </row>
    <row r="2216" spans="1:16">
      <c r="A2216">
        <v>72</v>
      </c>
      <c r="B2216">
        <v>13</v>
      </c>
      <c r="C2216">
        <v>0</v>
      </c>
      <c r="D2216" t="s">
        <v>11169</v>
      </c>
      <c r="E2216" t="s">
        <v>11170</v>
      </c>
      <c r="F2216">
        <v>1010</v>
      </c>
      <c r="G2216">
        <v>276400</v>
      </c>
      <c r="I2216">
        <v>321000</v>
      </c>
      <c r="J2216">
        <v>44600</v>
      </c>
      <c r="K2216" s="28">
        <v>0.16136034732272075</v>
      </c>
      <c r="L2216" t="s">
        <v>380</v>
      </c>
      <c r="M2216" t="s">
        <v>20</v>
      </c>
      <c r="N2216">
        <v>4751.3159999999998</v>
      </c>
      <c r="O2216">
        <v>4693.0200000000004</v>
      </c>
      <c r="P2216">
        <v>-58.295999999999367</v>
      </c>
    </row>
    <row r="2217" spans="1:16">
      <c r="A2217">
        <v>72</v>
      </c>
      <c r="B2217">
        <v>14</v>
      </c>
      <c r="C2217">
        <v>0</v>
      </c>
      <c r="D2217" t="s">
        <v>11171</v>
      </c>
      <c r="E2217" t="s">
        <v>11172</v>
      </c>
      <c r="F2217">
        <v>1010</v>
      </c>
      <c r="G2217">
        <v>348300</v>
      </c>
      <c r="I2217">
        <v>408000</v>
      </c>
      <c r="J2217">
        <v>59700</v>
      </c>
      <c r="K2217" s="28">
        <v>0.17140396210163655</v>
      </c>
      <c r="L2217" t="s">
        <v>380</v>
      </c>
      <c r="M2217" t="s">
        <v>20</v>
      </c>
      <c r="N2217">
        <v>5987.277</v>
      </c>
      <c r="O2217">
        <v>5964.96</v>
      </c>
      <c r="P2217">
        <v>-22.317000000000007</v>
      </c>
    </row>
    <row r="2218" spans="1:16">
      <c r="A2218">
        <v>72</v>
      </c>
      <c r="B2218">
        <v>15</v>
      </c>
      <c r="C2218">
        <v>0</v>
      </c>
      <c r="D2218" t="s">
        <v>11173</v>
      </c>
      <c r="E2218" t="s">
        <v>8835</v>
      </c>
      <c r="F2218">
        <v>1010</v>
      </c>
      <c r="G2218">
        <v>449400</v>
      </c>
      <c r="I2218">
        <v>524900</v>
      </c>
      <c r="J2218">
        <v>75500</v>
      </c>
      <c r="K2218" s="28">
        <v>0.16800178015131295</v>
      </c>
      <c r="L2218" t="s">
        <v>380</v>
      </c>
      <c r="M2218" t="s">
        <v>20</v>
      </c>
      <c r="N2218">
        <v>7725.1860000000006</v>
      </c>
      <c r="O2218">
        <v>7674.0379999999996</v>
      </c>
      <c r="P2218">
        <v>-51.148000000001048</v>
      </c>
    </row>
    <row r="2219" spans="1:16">
      <c r="A2219">
        <v>72</v>
      </c>
      <c r="B2219">
        <v>16</v>
      </c>
      <c r="C2219">
        <v>0</v>
      </c>
      <c r="D2219" t="s">
        <v>11174</v>
      </c>
      <c r="E2219" t="s">
        <v>11175</v>
      </c>
      <c r="F2219">
        <v>1010</v>
      </c>
      <c r="G2219">
        <v>417700</v>
      </c>
      <c r="I2219">
        <v>492200</v>
      </c>
      <c r="J2219">
        <v>74500</v>
      </c>
      <c r="K2219" s="28">
        <v>0.17835767297103189</v>
      </c>
      <c r="L2219" t="s">
        <v>380</v>
      </c>
      <c r="M2219" t="s">
        <v>20</v>
      </c>
      <c r="N2219">
        <v>7180.2630000000008</v>
      </c>
      <c r="O2219">
        <v>7195.9639999999999</v>
      </c>
      <c r="P2219">
        <v>15.700999999999112</v>
      </c>
    </row>
    <row r="2220" spans="1:16">
      <c r="A2220">
        <v>72</v>
      </c>
      <c r="B2220">
        <v>17</v>
      </c>
      <c r="C2220">
        <v>0</v>
      </c>
      <c r="D2220" t="s">
        <v>11176</v>
      </c>
      <c r="E2220" t="s">
        <v>11177</v>
      </c>
      <c r="F2220">
        <v>1010</v>
      </c>
      <c r="G2220">
        <v>373000</v>
      </c>
      <c r="I2220">
        <v>444700</v>
      </c>
      <c r="J2220">
        <v>71700</v>
      </c>
      <c r="K2220" s="28">
        <v>0.19222520107238616</v>
      </c>
      <c r="L2220" t="s">
        <v>380</v>
      </c>
      <c r="M2220" t="s">
        <v>20</v>
      </c>
      <c r="N2220">
        <v>6411.8700000000008</v>
      </c>
      <c r="O2220">
        <v>6501.5140000000001</v>
      </c>
      <c r="P2220">
        <v>89.643999999999323</v>
      </c>
    </row>
    <row r="2221" spans="1:16">
      <c r="A2221">
        <v>72</v>
      </c>
      <c r="B2221">
        <v>18</v>
      </c>
      <c r="C2221">
        <v>0</v>
      </c>
      <c r="D2221" t="s">
        <v>11178</v>
      </c>
      <c r="E2221" t="s">
        <v>11179</v>
      </c>
      <c r="F2221">
        <v>1010</v>
      </c>
      <c r="G2221">
        <v>273900</v>
      </c>
      <c r="I2221">
        <v>327600</v>
      </c>
      <c r="J2221">
        <v>53700</v>
      </c>
      <c r="K2221" s="28">
        <v>0.19605695509309973</v>
      </c>
      <c r="L2221" t="s">
        <v>380</v>
      </c>
      <c r="M2221" t="s">
        <v>20</v>
      </c>
      <c r="N2221">
        <v>4708.3410000000003</v>
      </c>
      <c r="O2221">
        <v>4789.5119999999997</v>
      </c>
      <c r="P2221">
        <v>81.170999999999367</v>
      </c>
    </row>
    <row r="2222" spans="1:16">
      <c r="A2222">
        <v>72</v>
      </c>
      <c r="B2222">
        <v>19</v>
      </c>
      <c r="C2222">
        <v>0</v>
      </c>
      <c r="D2222" t="s">
        <v>11180</v>
      </c>
      <c r="E2222" t="s">
        <v>11181</v>
      </c>
      <c r="F2222">
        <v>1010</v>
      </c>
      <c r="G2222">
        <v>288000</v>
      </c>
      <c r="I2222">
        <v>342700</v>
      </c>
      <c r="J2222">
        <v>54700</v>
      </c>
      <c r="K2222" s="28">
        <v>0.18993055555555549</v>
      </c>
      <c r="L2222" t="s">
        <v>380</v>
      </c>
      <c r="M2222" t="s">
        <v>20</v>
      </c>
      <c r="N2222">
        <v>4950.72</v>
      </c>
      <c r="O2222">
        <v>5010.2740000000003</v>
      </c>
      <c r="P2222">
        <v>59.554000000000087</v>
      </c>
    </row>
    <row r="2223" spans="1:16">
      <c r="A2223">
        <v>72</v>
      </c>
      <c r="B2223">
        <v>20</v>
      </c>
      <c r="C2223">
        <v>0</v>
      </c>
      <c r="D2223" t="s">
        <v>11182</v>
      </c>
      <c r="E2223" t="s">
        <v>11183</v>
      </c>
      <c r="F2223">
        <v>1010</v>
      </c>
      <c r="G2223">
        <v>234500</v>
      </c>
      <c r="I2223">
        <v>272500</v>
      </c>
      <c r="J2223">
        <v>38000</v>
      </c>
      <c r="K2223" s="28">
        <v>0.16204690831556512</v>
      </c>
      <c r="L2223" t="s">
        <v>380</v>
      </c>
      <c r="M2223" t="s">
        <v>20</v>
      </c>
      <c r="N2223">
        <v>4031.0550000000003</v>
      </c>
      <c r="O2223">
        <v>3983.95</v>
      </c>
      <c r="P2223">
        <v>-47.105000000000473</v>
      </c>
    </row>
    <row r="2224" spans="1:16">
      <c r="A2224">
        <v>72</v>
      </c>
      <c r="B2224">
        <v>21</v>
      </c>
      <c r="C2224">
        <v>0</v>
      </c>
      <c r="D2224" t="s">
        <v>11184</v>
      </c>
      <c r="E2224" t="s">
        <v>11185</v>
      </c>
      <c r="F2224">
        <v>1010</v>
      </c>
      <c r="G2224">
        <v>362200</v>
      </c>
      <c r="I2224">
        <v>416300</v>
      </c>
      <c r="J2224">
        <v>54100</v>
      </c>
      <c r="K2224" s="28">
        <v>0.14936499171728324</v>
      </c>
      <c r="L2224" t="s">
        <v>380</v>
      </c>
      <c r="M2224" t="s">
        <v>20</v>
      </c>
      <c r="N2224">
        <v>6226.2179999999998</v>
      </c>
      <c r="O2224">
        <v>6086.3059999999996</v>
      </c>
      <c r="P2224">
        <v>-139.91200000000026</v>
      </c>
    </row>
    <row r="2225" spans="1:16">
      <c r="A2225">
        <v>72</v>
      </c>
      <c r="B2225">
        <v>22</v>
      </c>
      <c r="C2225">
        <v>0</v>
      </c>
      <c r="D2225" t="s">
        <v>11186</v>
      </c>
      <c r="E2225" t="s">
        <v>11187</v>
      </c>
      <c r="F2225">
        <v>1010</v>
      </c>
      <c r="G2225">
        <v>300500</v>
      </c>
      <c r="I2225">
        <v>345100</v>
      </c>
      <c r="J2225">
        <v>44600</v>
      </c>
      <c r="K2225" s="28">
        <v>0.14841930116472546</v>
      </c>
      <c r="L2225" t="s">
        <v>380</v>
      </c>
      <c r="M2225" t="s">
        <v>20</v>
      </c>
      <c r="N2225">
        <v>5165.5950000000003</v>
      </c>
      <c r="O2225">
        <v>5045.3620000000001</v>
      </c>
      <c r="P2225">
        <v>-120.23300000000017</v>
      </c>
    </row>
    <row r="2226" spans="1:16">
      <c r="A2226">
        <v>72</v>
      </c>
      <c r="B2226">
        <v>23</v>
      </c>
      <c r="C2226">
        <v>0</v>
      </c>
      <c r="D2226" t="s">
        <v>11188</v>
      </c>
      <c r="E2226" t="s">
        <v>11189</v>
      </c>
      <c r="F2226">
        <v>1010</v>
      </c>
      <c r="G2226">
        <v>330300</v>
      </c>
      <c r="I2226">
        <v>391600</v>
      </c>
      <c r="J2226">
        <v>61300</v>
      </c>
      <c r="K2226" s="28">
        <v>0.18558885861338181</v>
      </c>
      <c r="L2226" t="s">
        <v>380</v>
      </c>
      <c r="M2226" t="s">
        <v>20</v>
      </c>
      <c r="N2226">
        <v>5677.857</v>
      </c>
      <c r="O2226">
        <v>5725.192</v>
      </c>
      <c r="P2226">
        <v>47.335000000000036</v>
      </c>
    </row>
    <row r="2227" spans="1:16">
      <c r="A2227">
        <v>72</v>
      </c>
      <c r="B2227">
        <v>24</v>
      </c>
      <c r="C2227">
        <v>0</v>
      </c>
      <c r="D2227" t="s">
        <v>11190</v>
      </c>
      <c r="E2227" t="s">
        <v>11191</v>
      </c>
      <c r="F2227">
        <v>1010</v>
      </c>
      <c r="G2227">
        <v>149400</v>
      </c>
      <c r="I2227">
        <v>152000</v>
      </c>
      <c r="J2227">
        <v>2600</v>
      </c>
      <c r="K2227" s="28">
        <v>1.7402945113788482E-2</v>
      </c>
      <c r="L2227" t="s">
        <v>380</v>
      </c>
      <c r="M2227" t="s">
        <v>20</v>
      </c>
      <c r="N2227">
        <v>2568.1860000000001</v>
      </c>
      <c r="O2227">
        <v>2222.2399999999998</v>
      </c>
      <c r="P2227">
        <v>-345.94600000000037</v>
      </c>
    </row>
    <row r="2228" spans="1:16">
      <c r="A2228">
        <v>72</v>
      </c>
      <c r="B2228">
        <v>25</v>
      </c>
      <c r="C2228">
        <v>0</v>
      </c>
      <c r="D2228" t="s">
        <v>11192</v>
      </c>
      <c r="E2228" t="s">
        <v>11193</v>
      </c>
      <c r="F2228">
        <v>1010</v>
      </c>
      <c r="G2228">
        <v>291000</v>
      </c>
      <c r="I2228">
        <v>346300</v>
      </c>
      <c r="J2228">
        <v>55300</v>
      </c>
      <c r="K2228" s="28">
        <v>0.19003436426116838</v>
      </c>
      <c r="L2228" t="s">
        <v>380</v>
      </c>
      <c r="M2228" t="s">
        <v>20</v>
      </c>
      <c r="N2228">
        <v>5002.29</v>
      </c>
      <c r="O2228">
        <v>5062.9059999999999</v>
      </c>
      <c r="P2228">
        <v>60.615999999999985</v>
      </c>
    </row>
    <row r="2229" spans="1:16">
      <c r="A2229">
        <v>72</v>
      </c>
      <c r="B2229">
        <v>26</v>
      </c>
      <c r="C2229">
        <v>0</v>
      </c>
      <c r="D2229" t="s">
        <v>11194</v>
      </c>
      <c r="E2229" t="s">
        <v>11195</v>
      </c>
      <c r="F2229">
        <v>1010</v>
      </c>
      <c r="G2229">
        <v>337300</v>
      </c>
      <c r="I2229">
        <v>390400</v>
      </c>
      <c r="J2229">
        <v>53100</v>
      </c>
      <c r="K2229" s="28">
        <v>0.15742662318410905</v>
      </c>
      <c r="L2229" t="s">
        <v>380</v>
      </c>
      <c r="M2229" t="s">
        <v>20</v>
      </c>
      <c r="N2229">
        <v>5798.1869999999999</v>
      </c>
      <c r="O2229">
        <v>5707.6480000000001</v>
      </c>
      <c r="P2229">
        <v>-90.53899999999976</v>
      </c>
    </row>
    <row r="2230" spans="1:16">
      <c r="A2230">
        <v>72</v>
      </c>
      <c r="B2230">
        <v>27</v>
      </c>
      <c r="C2230">
        <v>0</v>
      </c>
      <c r="D2230" t="s">
        <v>11196</v>
      </c>
      <c r="E2230" t="s">
        <v>11197</v>
      </c>
      <c r="F2230">
        <v>1010</v>
      </c>
      <c r="G2230">
        <v>301000</v>
      </c>
      <c r="I2230">
        <v>359900</v>
      </c>
      <c r="J2230">
        <v>58900</v>
      </c>
      <c r="K2230" s="28">
        <v>0.19568106312292355</v>
      </c>
      <c r="L2230" t="s">
        <v>380</v>
      </c>
      <c r="M2230" t="s">
        <v>20</v>
      </c>
      <c r="N2230">
        <v>5174.1899999999996</v>
      </c>
      <c r="O2230">
        <v>5261.7380000000003</v>
      </c>
      <c r="P2230">
        <v>87.548000000000684</v>
      </c>
    </row>
    <row r="2231" spans="1:16">
      <c r="A2231">
        <v>72</v>
      </c>
      <c r="B2231">
        <v>28</v>
      </c>
      <c r="C2231">
        <v>0</v>
      </c>
      <c r="D2231" t="s">
        <v>11198</v>
      </c>
      <c r="E2231" t="s">
        <v>11199</v>
      </c>
      <c r="F2231">
        <v>1010</v>
      </c>
      <c r="G2231">
        <v>411800</v>
      </c>
      <c r="I2231">
        <v>483200</v>
      </c>
      <c r="J2231">
        <v>71400</v>
      </c>
      <c r="K2231" s="28">
        <v>0.17338513841670711</v>
      </c>
      <c r="L2231" t="s">
        <v>380</v>
      </c>
      <c r="M2231" t="s">
        <v>20</v>
      </c>
      <c r="N2231">
        <v>7078.8420000000006</v>
      </c>
      <c r="O2231">
        <v>7064.384</v>
      </c>
      <c r="P2231">
        <v>-14.458000000000538</v>
      </c>
    </row>
    <row r="2232" spans="1:16">
      <c r="A2232">
        <v>72</v>
      </c>
      <c r="B2232">
        <v>29</v>
      </c>
      <c r="C2232">
        <v>0</v>
      </c>
      <c r="D2232" t="s">
        <v>11200</v>
      </c>
      <c r="E2232" t="s">
        <v>11201</v>
      </c>
      <c r="F2232">
        <v>1010</v>
      </c>
      <c r="G2232">
        <v>388100</v>
      </c>
      <c r="I2232">
        <v>447700</v>
      </c>
      <c r="J2232">
        <v>59600</v>
      </c>
      <c r="K2232" s="28">
        <v>0.15356866786910595</v>
      </c>
      <c r="L2232" t="s">
        <v>380</v>
      </c>
      <c r="M2232" t="s">
        <v>20</v>
      </c>
      <c r="N2232">
        <v>6671.4390000000012</v>
      </c>
      <c r="O2232">
        <v>6545.3739999999998</v>
      </c>
      <c r="P2232">
        <v>-126.06500000000142</v>
      </c>
    </row>
    <row r="2233" spans="1:16">
      <c r="A2233">
        <v>72</v>
      </c>
      <c r="B2233">
        <v>30</v>
      </c>
      <c r="C2233">
        <v>0</v>
      </c>
      <c r="D2233" t="s">
        <v>11202</v>
      </c>
      <c r="E2233" t="s">
        <v>11203</v>
      </c>
      <c r="F2233">
        <v>1010</v>
      </c>
      <c r="G2233">
        <v>354700</v>
      </c>
      <c r="I2233">
        <v>419800</v>
      </c>
      <c r="J2233">
        <v>65100</v>
      </c>
      <c r="K2233" s="28">
        <v>0.1835353820129686</v>
      </c>
      <c r="L2233" t="s">
        <v>380</v>
      </c>
      <c r="M2233" t="s">
        <v>20</v>
      </c>
      <c r="N2233">
        <v>6097.2929999999997</v>
      </c>
      <c r="O2233">
        <v>6137.4759999999997</v>
      </c>
      <c r="P2233">
        <v>40.182999999999993</v>
      </c>
    </row>
    <row r="2234" spans="1:16">
      <c r="A2234">
        <v>72</v>
      </c>
      <c r="B2234">
        <v>31</v>
      </c>
      <c r="C2234">
        <v>0</v>
      </c>
      <c r="D2234" t="s">
        <v>11204</v>
      </c>
      <c r="E2234" t="s">
        <v>11205</v>
      </c>
      <c r="F2234">
        <v>1010</v>
      </c>
      <c r="G2234">
        <v>342000</v>
      </c>
      <c r="I2234">
        <v>407200</v>
      </c>
      <c r="J2234">
        <v>65200</v>
      </c>
      <c r="K2234" s="28">
        <v>0.19064327485380117</v>
      </c>
      <c r="L2234" t="s">
        <v>380</v>
      </c>
      <c r="M2234" t="s">
        <v>20</v>
      </c>
      <c r="N2234">
        <v>5878.98</v>
      </c>
      <c r="O2234">
        <v>5953.2640000000001</v>
      </c>
      <c r="P2234">
        <v>74.28400000000056</v>
      </c>
    </row>
    <row r="2235" spans="1:16">
      <c r="A2235">
        <v>72</v>
      </c>
      <c r="B2235">
        <v>32</v>
      </c>
      <c r="C2235">
        <v>0</v>
      </c>
      <c r="D2235" t="s">
        <v>11206</v>
      </c>
      <c r="E2235" t="s">
        <v>11207</v>
      </c>
      <c r="F2235">
        <v>1010</v>
      </c>
      <c r="G2235">
        <v>339000</v>
      </c>
      <c r="I2235">
        <v>403700</v>
      </c>
      <c r="J2235">
        <v>64700</v>
      </c>
      <c r="K2235" s="28">
        <v>0.19085545722713859</v>
      </c>
      <c r="L2235" t="s">
        <v>380</v>
      </c>
      <c r="M2235" t="s">
        <v>20</v>
      </c>
      <c r="N2235">
        <v>5827.41</v>
      </c>
      <c r="O2235">
        <v>5902.0940000000001</v>
      </c>
      <c r="P2235">
        <v>74.684000000000196</v>
      </c>
    </row>
    <row r="2236" spans="1:16">
      <c r="A2236">
        <v>72</v>
      </c>
      <c r="B2236">
        <v>33</v>
      </c>
      <c r="C2236">
        <v>0</v>
      </c>
      <c r="D2236" t="s">
        <v>11208</v>
      </c>
      <c r="E2236" t="s">
        <v>7631</v>
      </c>
      <c r="F2236">
        <v>4400</v>
      </c>
      <c r="G2236">
        <v>125300</v>
      </c>
      <c r="I2236">
        <v>125300</v>
      </c>
      <c r="J2236">
        <v>0</v>
      </c>
      <c r="K2236" s="28">
        <v>0</v>
      </c>
      <c r="L2236" t="s">
        <v>380</v>
      </c>
      <c r="M2236" t="s">
        <v>20</v>
      </c>
      <c r="N2236">
        <v>2153.9070000000002</v>
      </c>
      <c r="O2236">
        <v>1831.886</v>
      </c>
      <c r="P2236">
        <v>-322.02100000000019</v>
      </c>
    </row>
    <row r="2237" spans="1:16">
      <c r="A2237">
        <v>72</v>
      </c>
      <c r="B2237">
        <v>34</v>
      </c>
      <c r="C2237">
        <v>0</v>
      </c>
      <c r="D2237" t="s">
        <v>11209</v>
      </c>
      <c r="E2237" t="s">
        <v>11210</v>
      </c>
      <c r="F2237">
        <v>1010</v>
      </c>
      <c r="G2237">
        <v>295200</v>
      </c>
      <c r="I2237">
        <v>358400</v>
      </c>
      <c r="J2237">
        <v>63200</v>
      </c>
      <c r="K2237" s="28">
        <v>0.21409214092140916</v>
      </c>
      <c r="L2237" t="s">
        <v>380</v>
      </c>
      <c r="M2237" t="s">
        <v>20</v>
      </c>
      <c r="N2237">
        <v>5074.4880000000003</v>
      </c>
      <c r="O2237">
        <v>5239.808</v>
      </c>
      <c r="P2237">
        <v>165.31999999999971</v>
      </c>
    </row>
    <row r="2238" spans="1:16">
      <c r="A2238">
        <v>72</v>
      </c>
      <c r="B2238">
        <v>35</v>
      </c>
      <c r="C2238">
        <v>0</v>
      </c>
      <c r="D2238" t="s">
        <v>11211</v>
      </c>
      <c r="E2238" t="s">
        <v>11212</v>
      </c>
      <c r="F2238">
        <v>1010</v>
      </c>
      <c r="G2238">
        <v>402600</v>
      </c>
      <c r="I2238">
        <v>463200</v>
      </c>
      <c r="J2238">
        <v>60600</v>
      </c>
      <c r="K2238" s="28">
        <v>0.15052160953800309</v>
      </c>
      <c r="L2238" t="s">
        <v>380</v>
      </c>
      <c r="M2238" t="s">
        <v>20</v>
      </c>
      <c r="N2238">
        <v>6920.6940000000013</v>
      </c>
      <c r="O2238">
        <v>6771.9840000000004</v>
      </c>
      <c r="P2238">
        <v>-148.71000000000095</v>
      </c>
    </row>
    <row r="2239" spans="1:16">
      <c r="A2239">
        <v>72</v>
      </c>
      <c r="B2239">
        <v>36</v>
      </c>
      <c r="C2239">
        <v>0</v>
      </c>
      <c r="D2239" t="s">
        <v>11213</v>
      </c>
      <c r="E2239" t="s">
        <v>11214</v>
      </c>
      <c r="F2239">
        <v>1010</v>
      </c>
      <c r="G2239">
        <v>336900</v>
      </c>
      <c r="I2239">
        <v>402200</v>
      </c>
      <c r="J2239">
        <v>65300</v>
      </c>
      <c r="K2239" s="28">
        <v>0.19382606114574052</v>
      </c>
      <c r="L2239" t="s">
        <v>380</v>
      </c>
      <c r="M2239" t="s">
        <v>20</v>
      </c>
      <c r="N2239">
        <v>5791.3109999999997</v>
      </c>
      <c r="O2239">
        <v>5880.1639999999998</v>
      </c>
      <c r="P2239">
        <v>88.853000000000065</v>
      </c>
    </row>
    <row r="2240" spans="1:16">
      <c r="A2240">
        <v>72</v>
      </c>
      <c r="B2240">
        <v>37</v>
      </c>
      <c r="C2240">
        <v>0</v>
      </c>
      <c r="D2240" t="s">
        <v>11215</v>
      </c>
      <c r="E2240" t="s">
        <v>11216</v>
      </c>
      <c r="F2240">
        <v>1010</v>
      </c>
      <c r="G2240">
        <v>193800</v>
      </c>
      <c r="I2240">
        <v>204600</v>
      </c>
      <c r="J2240">
        <v>10800</v>
      </c>
      <c r="K2240" s="28">
        <v>5.5727554179566541E-2</v>
      </c>
      <c r="L2240" t="s">
        <v>380</v>
      </c>
      <c r="M2240" t="s">
        <v>20</v>
      </c>
      <c r="N2240">
        <v>3331.4220000000005</v>
      </c>
      <c r="O2240">
        <v>2991.252</v>
      </c>
      <c r="P2240">
        <v>-340.17000000000053</v>
      </c>
    </row>
    <row r="2241" spans="1:16">
      <c r="A2241">
        <v>72</v>
      </c>
      <c r="B2241">
        <v>38</v>
      </c>
      <c r="C2241">
        <v>0</v>
      </c>
      <c r="D2241" t="s">
        <v>11217</v>
      </c>
      <c r="E2241" t="s">
        <v>11218</v>
      </c>
      <c r="F2241">
        <v>1010</v>
      </c>
      <c r="G2241">
        <v>355500</v>
      </c>
      <c r="I2241">
        <v>421500</v>
      </c>
      <c r="J2241">
        <v>66000</v>
      </c>
      <c r="K2241" s="28">
        <v>0.18565400843881852</v>
      </c>
      <c r="L2241" t="s">
        <v>380</v>
      </c>
      <c r="M2241" t="s">
        <v>20</v>
      </c>
      <c r="N2241">
        <v>6111.0450000000001</v>
      </c>
      <c r="O2241">
        <v>6162.33</v>
      </c>
      <c r="P2241">
        <v>51.284999999999854</v>
      </c>
    </row>
    <row r="2242" spans="1:16">
      <c r="A2242">
        <v>72</v>
      </c>
      <c r="B2242">
        <v>39</v>
      </c>
      <c r="C2242">
        <v>0</v>
      </c>
      <c r="D2242" t="s">
        <v>11219</v>
      </c>
      <c r="E2242" t="s">
        <v>11220</v>
      </c>
      <c r="F2242">
        <v>1300</v>
      </c>
      <c r="G2242">
        <v>199200</v>
      </c>
      <c r="I2242">
        <v>221600</v>
      </c>
      <c r="J2242">
        <v>22400</v>
      </c>
      <c r="K2242" s="28">
        <v>0.11244979919678721</v>
      </c>
      <c r="L2242" t="s">
        <v>380</v>
      </c>
      <c r="M2242" t="s">
        <v>20</v>
      </c>
      <c r="N2242">
        <v>3424.2480000000005</v>
      </c>
      <c r="O2242">
        <v>3239.7919999999999</v>
      </c>
      <c r="P2242">
        <v>-184.45600000000059</v>
      </c>
    </row>
    <row r="2243" spans="1:16">
      <c r="A2243">
        <v>72</v>
      </c>
      <c r="B2243">
        <v>40</v>
      </c>
      <c r="C2243">
        <v>0</v>
      </c>
      <c r="D2243" t="s">
        <v>11221</v>
      </c>
      <c r="E2243" t="s">
        <v>11222</v>
      </c>
      <c r="F2243">
        <v>1010</v>
      </c>
      <c r="G2243">
        <v>399500</v>
      </c>
      <c r="I2243">
        <v>466000</v>
      </c>
      <c r="J2243">
        <v>66500</v>
      </c>
      <c r="K2243" s="28">
        <v>0.16645807259073853</v>
      </c>
      <c r="L2243" t="s">
        <v>380</v>
      </c>
      <c r="M2243" t="s">
        <v>20</v>
      </c>
      <c r="N2243">
        <v>6867.4050000000007</v>
      </c>
      <c r="O2243">
        <v>6812.92</v>
      </c>
      <c r="P2243">
        <v>-54.485000000000582</v>
      </c>
    </row>
    <row r="2244" spans="1:16">
      <c r="A2244">
        <v>72</v>
      </c>
      <c r="B2244">
        <v>40</v>
      </c>
      <c r="C2244">
        <v>241</v>
      </c>
      <c r="D2244" t="s">
        <v>11223</v>
      </c>
      <c r="E2244" t="s">
        <v>11224</v>
      </c>
      <c r="F2244">
        <v>1020</v>
      </c>
      <c r="G2244">
        <v>362100</v>
      </c>
      <c r="I2244">
        <v>362100</v>
      </c>
      <c r="J2244">
        <v>0</v>
      </c>
      <c r="K2244" s="28">
        <v>0</v>
      </c>
      <c r="L2244" t="s">
        <v>380</v>
      </c>
      <c r="M2244" t="s">
        <v>20</v>
      </c>
      <c r="N2244">
        <v>6224.4989999999998</v>
      </c>
      <c r="O2244">
        <v>5293.902</v>
      </c>
      <c r="P2244">
        <v>-930.59699999999975</v>
      </c>
    </row>
    <row r="2245" spans="1:16">
      <c r="A2245">
        <v>72</v>
      </c>
      <c r="B2245">
        <v>40</v>
      </c>
      <c r="C2245">
        <v>1001</v>
      </c>
      <c r="D2245" t="s">
        <v>11225</v>
      </c>
      <c r="E2245" t="s">
        <v>11226</v>
      </c>
      <c r="F2245">
        <v>1020</v>
      </c>
      <c r="G2245">
        <v>363400</v>
      </c>
      <c r="I2245">
        <v>363400</v>
      </c>
      <c r="J2245">
        <v>0</v>
      </c>
      <c r="K2245" s="28">
        <v>0</v>
      </c>
      <c r="L2245" t="s">
        <v>380</v>
      </c>
      <c r="M2245" t="s">
        <v>20</v>
      </c>
      <c r="N2245">
        <v>6246.8459999999995</v>
      </c>
      <c r="O2245">
        <v>5312.9080000000004</v>
      </c>
      <c r="P2245">
        <v>-933.93799999999919</v>
      </c>
    </row>
    <row r="2246" spans="1:16">
      <c r="A2246">
        <v>72</v>
      </c>
      <c r="B2246">
        <v>40</v>
      </c>
      <c r="C2246">
        <v>1002</v>
      </c>
      <c r="D2246" t="s">
        <v>11227</v>
      </c>
      <c r="E2246" t="s">
        <v>11228</v>
      </c>
      <c r="F2246">
        <v>1020</v>
      </c>
      <c r="G2246">
        <v>363400</v>
      </c>
      <c r="I2246">
        <v>363400</v>
      </c>
      <c r="J2246">
        <v>0</v>
      </c>
      <c r="K2246" s="28">
        <v>0</v>
      </c>
      <c r="L2246" t="s">
        <v>380</v>
      </c>
      <c r="M2246" t="s">
        <v>20</v>
      </c>
      <c r="N2246">
        <v>6246.8459999999995</v>
      </c>
      <c r="O2246">
        <v>5312.9080000000004</v>
      </c>
      <c r="P2246">
        <v>-933.93799999999919</v>
      </c>
    </row>
    <row r="2247" spans="1:16">
      <c r="A2247">
        <v>72</v>
      </c>
      <c r="B2247">
        <v>40</v>
      </c>
      <c r="C2247">
        <v>1003</v>
      </c>
      <c r="D2247" t="s">
        <v>7177</v>
      </c>
      <c r="E2247" t="s">
        <v>11229</v>
      </c>
      <c r="F2247">
        <v>1020</v>
      </c>
      <c r="G2247">
        <v>363400</v>
      </c>
      <c r="I2247">
        <v>363400</v>
      </c>
      <c r="J2247">
        <v>0</v>
      </c>
      <c r="K2247" s="28">
        <v>0</v>
      </c>
      <c r="L2247" t="s">
        <v>380</v>
      </c>
      <c r="M2247" t="s">
        <v>69</v>
      </c>
      <c r="N2247">
        <v>6246.8459999999995</v>
      </c>
      <c r="O2247">
        <v>5312.9080000000004</v>
      </c>
      <c r="P2247">
        <v>-933.93799999999919</v>
      </c>
    </row>
    <row r="2248" spans="1:16">
      <c r="A2248">
        <v>72</v>
      </c>
      <c r="B2248">
        <v>40</v>
      </c>
      <c r="C2248">
        <v>1004</v>
      </c>
      <c r="D2248" t="s">
        <v>11230</v>
      </c>
      <c r="E2248" t="s">
        <v>11231</v>
      </c>
      <c r="F2248">
        <v>1020</v>
      </c>
      <c r="G2248">
        <v>414500</v>
      </c>
      <c r="I2248">
        <v>414500</v>
      </c>
      <c r="J2248">
        <v>0</v>
      </c>
      <c r="K2248" s="28">
        <v>0</v>
      </c>
      <c r="L2248" t="s">
        <v>380</v>
      </c>
      <c r="M2248" t="s">
        <v>20</v>
      </c>
      <c r="N2248">
        <v>7125.255000000001</v>
      </c>
      <c r="O2248">
        <v>6059.99</v>
      </c>
      <c r="P2248">
        <v>-1065.2650000000012</v>
      </c>
    </row>
    <row r="2249" spans="1:16">
      <c r="A2249">
        <v>72</v>
      </c>
      <c r="B2249">
        <v>40</v>
      </c>
      <c r="C2249">
        <v>1155</v>
      </c>
      <c r="D2249" t="s">
        <v>11232</v>
      </c>
      <c r="E2249" t="s">
        <v>11233</v>
      </c>
      <c r="F2249">
        <v>1020</v>
      </c>
      <c r="G2249">
        <v>336900</v>
      </c>
      <c r="I2249">
        <v>336900</v>
      </c>
      <c r="J2249">
        <v>0</v>
      </c>
      <c r="K2249" s="28">
        <v>0</v>
      </c>
      <c r="L2249" t="s">
        <v>380</v>
      </c>
      <c r="M2249" t="s">
        <v>20</v>
      </c>
      <c r="N2249">
        <v>5791.3109999999997</v>
      </c>
      <c r="O2249">
        <v>4925.4780000000001</v>
      </c>
      <c r="P2249">
        <v>-865.83299999999963</v>
      </c>
    </row>
    <row r="2250" spans="1:16">
      <c r="A2250">
        <v>72</v>
      </c>
      <c r="B2250">
        <v>40</v>
      </c>
      <c r="C2250">
        <v>1156</v>
      </c>
      <c r="D2250" t="s">
        <v>11234</v>
      </c>
      <c r="E2250" t="s">
        <v>11235</v>
      </c>
      <c r="F2250">
        <v>1020</v>
      </c>
      <c r="G2250">
        <v>308600</v>
      </c>
      <c r="I2250">
        <v>308600</v>
      </c>
      <c r="J2250">
        <v>0</v>
      </c>
      <c r="K2250" s="28">
        <v>0</v>
      </c>
      <c r="L2250" t="s">
        <v>380</v>
      </c>
      <c r="M2250" t="s">
        <v>20</v>
      </c>
      <c r="N2250">
        <v>5304.8339999999998</v>
      </c>
      <c r="O2250">
        <v>4511.732</v>
      </c>
      <c r="P2250">
        <v>-793.10199999999986</v>
      </c>
    </row>
    <row r="2251" spans="1:16">
      <c r="A2251">
        <v>72</v>
      </c>
      <c r="B2251">
        <v>40</v>
      </c>
      <c r="C2251">
        <v>1157</v>
      </c>
      <c r="D2251" t="s">
        <v>7178</v>
      </c>
      <c r="E2251" t="s">
        <v>11236</v>
      </c>
      <c r="F2251">
        <v>1020</v>
      </c>
      <c r="G2251">
        <v>323500</v>
      </c>
      <c r="I2251">
        <v>323500</v>
      </c>
      <c r="J2251">
        <v>0</v>
      </c>
      <c r="K2251" s="28">
        <v>0</v>
      </c>
      <c r="L2251" t="s">
        <v>380</v>
      </c>
      <c r="M2251" t="s">
        <v>69</v>
      </c>
      <c r="N2251">
        <v>5560.9650000000001</v>
      </c>
      <c r="O2251">
        <v>4729.57</v>
      </c>
      <c r="P2251">
        <v>-831.39500000000044</v>
      </c>
    </row>
    <row r="2252" spans="1:16">
      <c r="A2252">
        <v>72</v>
      </c>
      <c r="B2252">
        <v>40</v>
      </c>
      <c r="C2252">
        <v>1158</v>
      </c>
      <c r="D2252" t="s">
        <v>11237</v>
      </c>
      <c r="E2252" t="s">
        <v>7444</v>
      </c>
      <c r="F2252">
        <v>1020</v>
      </c>
      <c r="G2252">
        <v>338600</v>
      </c>
      <c r="I2252">
        <v>338600</v>
      </c>
      <c r="J2252">
        <v>0</v>
      </c>
      <c r="K2252" s="28">
        <v>0</v>
      </c>
      <c r="L2252" t="s">
        <v>380</v>
      </c>
      <c r="M2252" t="s">
        <v>20</v>
      </c>
      <c r="N2252">
        <v>5820.5339999999997</v>
      </c>
      <c r="O2252">
        <v>4950.3320000000003</v>
      </c>
      <c r="P2252">
        <v>-870.20199999999932</v>
      </c>
    </row>
    <row r="2253" spans="1:16">
      <c r="A2253">
        <v>72</v>
      </c>
      <c r="B2253">
        <v>40</v>
      </c>
      <c r="C2253">
        <v>1205</v>
      </c>
      <c r="D2253" t="s">
        <v>11238</v>
      </c>
      <c r="E2253" t="s">
        <v>11239</v>
      </c>
      <c r="F2253">
        <v>1020</v>
      </c>
      <c r="G2253">
        <v>351200</v>
      </c>
      <c r="I2253">
        <v>351200</v>
      </c>
      <c r="J2253">
        <v>0</v>
      </c>
      <c r="K2253" s="28">
        <v>0</v>
      </c>
      <c r="L2253" t="s">
        <v>380</v>
      </c>
      <c r="M2253" t="s">
        <v>20</v>
      </c>
      <c r="N2253">
        <v>6037.1279999999997</v>
      </c>
      <c r="O2253">
        <v>5134.5439999999999</v>
      </c>
      <c r="P2253">
        <v>-902.58399999999983</v>
      </c>
    </row>
    <row r="2254" spans="1:16">
      <c r="A2254">
        <v>72</v>
      </c>
      <c r="B2254">
        <v>40</v>
      </c>
      <c r="C2254">
        <v>1206</v>
      </c>
      <c r="D2254" t="s">
        <v>11240</v>
      </c>
      <c r="E2254" t="s">
        <v>11241</v>
      </c>
      <c r="F2254">
        <v>1020</v>
      </c>
      <c r="G2254">
        <v>351200</v>
      </c>
      <c r="I2254">
        <v>351200</v>
      </c>
      <c r="J2254">
        <v>0</v>
      </c>
      <c r="K2254" s="28">
        <v>0</v>
      </c>
      <c r="L2254" t="s">
        <v>380</v>
      </c>
      <c r="M2254" t="s">
        <v>20</v>
      </c>
      <c r="N2254">
        <v>6037.1279999999997</v>
      </c>
      <c r="O2254">
        <v>5134.5439999999999</v>
      </c>
      <c r="P2254">
        <v>-902.58399999999983</v>
      </c>
    </row>
    <row r="2255" spans="1:16">
      <c r="A2255">
        <v>72</v>
      </c>
      <c r="B2255">
        <v>40</v>
      </c>
      <c r="C2255">
        <v>1207</v>
      </c>
      <c r="D2255" t="s">
        <v>11242</v>
      </c>
      <c r="E2255" t="s">
        <v>11243</v>
      </c>
      <c r="F2255">
        <v>1020</v>
      </c>
      <c r="G2255">
        <v>351200</v>
      </c>
      <c r="I2255">
        <v>351200</v>
      </c>
      <c r="J2255">
        <v>0</v>
      </c>
      <c r="K2255" s="28">
        <v>0</v>
      </c>
      <c r="L2255" t="s">
        <v>380</v>
      </c>
      <c r="M2255" t="s">
        <v>20</v>
      </c>
      <c r="N2255">
        <v>6037.1279999999997</v>
      </c>
      <c r="O2255">
        <v>5134.5439999999999</v>
      </c>
      <c r="P2255">
        <v>-902.58399999999983</v>
      </c>
    </row>
    <row r="2256" spans="1:16">
      <c r="A2256">
        <v>72</v>
      </c>
      <c r="B2256">
        <v>40</v>
      </c>
      <c r="C2256">
        <v>1208</v>
      </c>
      <c r="D2256" t="s">
        <v>11244</v>
      </c>
      <c r="E2256" t="s">
        <v>11245</v>
      </c>
      <c r="F2256">
        <v>1020</v>
      </c>
      <c r="G2256">
        <v>363600</v>
      </c>
      <c r="I2256">
        <v>363600</v>
      </c>
      <c r="J2256">
        <v>0</v>
      </c>
      <c r="K2256" s="28">
        <v>0</v>
      </c>
      <c r="L2256" t="s">
        <v>380</v>
      </c>
      <c r="M2256" t="s">
        <v>20</v>
      </c>
      <c r="N2256">
        <v>6250.2839999999997</v>
      </c>
      <c r="O2256">
        <v>5315.8320000000003</v>
      </c>
      <c r="P2256">
        <v>-934.45199999999932</v>
      </c>
    </row>
    <row r="2257" spans="1:16">
      <c r="A2257">
        <v>72</v>
      </c>
      <c r="B2257">
        <v>40</v>
      </c>
      <c r="C2257">
        <v>1351</v>
      </c>
      <c r="D2257" t="s">
        <v>11246</v>
      </c>
      <c r="E2257" t="s">
        <v>11247</v>
      </c>
      <c r="F2257">
        <v>1020</v>
      </c>
      <c r="G2257">
        <v>349400</v>
      </c>
      <c r="I2257">
        <v>349400</v>
      </c>
      <c r="J2257">
        <v>0</v>
      </c>
      <c r="K2257" s="28">
        <v>0</v>
      </c>
      <c r="L2257" t="s">
        <v>380</v>
      </c>
      <c r="M2257" t="s">
        <v>20</v>
      </c>
      <c r="N2257">
        <v>6006.1859999999997</v>
      </c>
      <c r="O2257">
        <v>5108.2280000000001</v>
      </c>
      <c r="P2257">
        <v>-897.95799999999963</v>
      </c>
    </row>
    <row r="2258" spans="1:16">
      <c r="A2258">
        <v>72</v>
      </c>
      <c r="B2258">
        <v>40</v>
      </c>
      <c r="C2258">
        <v>1352</v>
      </c>
      <c r="D2258" t="s">
        <v>11248</v>
      </c>
      <c r="E2258" t="s">
        <v>11249</v>
      </c>
      <c r="F2258">
        <v>1020</v>
      </c>
      <c r="G2258">
        <v>392200</v>
      </c>
      <c r="I2258">
        <v>392200</v>
      </c>
      <c r="J2258">
        <v>0</v>
      </c>
      <c r="K2258" s="28">
        <v>0</v>
      </c>
      <c r="L2258" t="s">
        <v>380</v>
      </c>
      <c r="M2258" t="s">
        <v>20</v>
      </c>
      <c r="N2258">
        <v>6741.9180000000006</v>
      </c>
      <c r="O2258">
        <v>5733.9639999999999</v>
      </c>
      <c r="P2258">
        <v>-1007.9540000000006</v>
      </c>
    </row>
    <row r="2259" spans="1:16">
      <c r="A2259">
        <v>72</v>
      </c>
      <c r="B2259">
        <v>40</v>
      </c>
      <c r="C2259">
        <v>1353</v>
      </c>
      <c r="D2259" t="s">
        <v>11250</v>
      </c>
      <c r="E2259" t="s">
        <v>11251</v>
      </c>
      <c r="F2259">
        <v>1020</v>
      </c>
      <c r="G2259">
        <v>330500</v>
      </c>
      <c r="I2259">
        <v>330500</v>
      </c>
      <c r="J2259">
        <v>0</v>
      </c>
      <c r="K2259" s="28">
        <v>0</v>
      </c>
      <c r="L2259" t="s">
        <v>380</v>
      </c>
      <c r="M2259" t="s">
        <v>20</v>
      </c>
      <c r="N2259">
        <v>5681.2950000000001</v>
      </c>
      <c r="O2259">
        <v>4831.91</v>
      </c>
      <c r="P2259">
        <v>-849.38500000000022</v>
      </c>
    </row>
    <row r="2260" spans="1:16">
      <c r="A2260">
        <v>72</v>
      </c>
      <c r="B2260">
        <v>40</v>
      </c>
      <c r="C2260">
        <v>1354</v>
      </c>
      <c r="D2260" t="s">
        <v>7179</v>
      </c>
      <c r="E2260" t="s">
        <v>11252</v>
      </c>
      <c r="F2260">
        <v>1020</v>
      </c>
      <c r="G2260">
        <v>362300</v>
      </c>
      <c r="I2260">
        <v>362300</v>
      </c>
      <c r="J2260">
        <v>0</v>
      </c>
      <c r="K2260" s="28">
        <v>0</v>
      </c>
      <c r="L2260" t="s">
        <v>380</v>
      </c>
      <c r="M2260" t="s">
        <v>69</v>
      </c>
      <c r="N2260">
        <v>6227.9369999999999</v>
      </c>
      <c r="O2260">
        <v>5296.826</v>
      </c>
      <c r="P2260">
        <v>-931.11099999999988</v>
      </c>
    </row>
    <row r="2261" spans="1:16">
      <c r="A2261">
        <v>72</v>
      </c>
      <c r="B2261">
        <v>40</v>
      </c>
      <c r="C2261">
        <v>1409</v>
      </c>
      <c r="D2261" t="s">
        <v>11253</v>
      </c>
      <c r="E2261" t="s">
        <v>11254</v>
      </c>
      <c r="F2261">
        <v>1020</v>
      </c>
      <c r="G2261">
        <v>347100</v>
      </c>
      <c r="I2261">
        <v>347100</v>
      </c>
      <c r="J2261">
        <v>0</v>
      </c>
      <c r="K2261" s="28">
        <v>0</v>
      </c>
      <c r="L2261" t="s">
        <v>380</v>
      </c>
      <c r="M2261" t="s">
        <v>20</v>
      </c>
      <c r="N2261">
        <v>5966.6490000000003</v>
      </c>
      <c r="O2261">
        <v>5074.6019999999999</v>
      </c>
      <c r="P2261">
        <v>-892.04700000000048</v>
      </c>
    </row>
    <row r="2262" spans="1:16">
      <c r="A2262">
        <v>72</v>
      </c>
      <c r="B2262">
        <v>40</v>
      </c>
      <c r="C2262">
        <v>1410</v>
      </c>
      <c r="D2262" t="s">
        <v>11255</v>
      </c>
      <c r="E2262" t="s">
        <v>11256</v>
      </c>
      <c r="F2262">
        <v>1020</v>
      </c>
      <c r="G2262">
        <v>386300</v>
      </c>
      <c r="I2262">
        <v>386300</v>
      </c>
      <c r="J2262">
        <v>0</v>
      </c>
      <c r="K2262" s="28">
        <v>0</v>
      </c>
      <c r="L2262" t="s">
        <v>380</v>
      </c>
      <c r="M2262" t="s">
        <v>20</v>
      </c>
      <c r="N2262">
        <v>6640.4970000000012</v>
      </c>
      <c r="O2262">
        <v>5647.7060000000001</v>
      </c>
      <c r="P2262">
        <v>-992.79100000000108</v>
      </c>
    </row>
    <row r="2263" spans="1:16">
      <c r="A2263">
        <v>72</v>
      </c>
      <c r="B2263">
        <v>40</v>
      </c>
      <c r="C2263">
        <v>1411</v>
      </c>
      <c r="D2263" t="s">
        <v>11257</v>
      </c>
      <c r="E2263" t="s">
        <v>11258</v>
      </c>
      <c r="F2263">
        <v>1020</v>
      </c>
      <c r="G2263">
        <v>386000</v>
      </c>
      <c r="I2263">
        <v>386000</v>
      </c>
      <c r="J2263">
        <v>0</v>
      </c>
      <c r="K2263" s="28">
        <v>0</v>
      </c>
      <c r="L2263" t="s">
        <v>380</v>
      </c>
      <c r="M2263" t="s">
        <v>20</v>
      </c>
      <c r="N2263">
        <v>6635.3400000000011</v>
      </c>
      <c r="O2263">
        <v>5643.32</v>
      </c>
      <c r="P2263">
        <v>-992.02000000000135</v>
      </c>
    </row>
    <row r="2264" spans="1:16">
      <c r="A2264">
        <v>72</v>
      </c>
      <c r="B2264">
        <v>40</v>
      </c>
      <c r="C2264">
        <v>1412</v>
      </c>
      <c r="D2264" t="s">
        <v>11259</v>
      </c>
      <c r="E2264" t="s">
        <v>11260</v>
      </c>
      <c r="F2264">
        <v>1020</v>
      </c>
      <c r="G2264">
        <v>368500</v>
      </c>
      <c r="I2264">
        <v>368500</v>
      </c>
      <c r="J2264">
        <v>0</v>
      </c>
      <c r="K2264" s="28">
        <v>0</v>
      </c>
      <c r="L2264" t="s">
        <v>380</v>
      </c>
      <c r="M2264" t="s">
        <v>20</v>
      </c>
      <c r="N2264">
        <v>6334.5150000000012</v>
      </c>
      <c r="O2264">
        <v>5387.47</v>
      </c>
      <c r="P2264">
        <v>-947.04500000000098</v>
      </c>
    </row>
    <row r="2265" spans="1:16">
      <c r="A2265">
        <v>72</v>
      </c>
      <c r="B2265">
        <v>40</v>
      </c>
      <c r="C2265">
        <v>1548</v>
      </c>
      <c r="D2265" t="s">
        <v>11261</v>
      </c>
      <c r="E2265" t="s">
        <v>11262</v>
      </c>
      <c r="F2265">
        <v>1020</v>
      </c>
      <c r="G2265">
        <v>355500</v>
      </c>
      <c r="I2265">
        <v>355500</v>
      </c>
      <c r="J2265">
        <v>0</v>
      </c>
      <c r="K2265" s="28">
        <v>0</v>
      </c>
      <c r="L2265" t="s">
        <v>380</v>
      </c>
      <c r="M2265" t="s">
        <v>20</v>
      </c>
      <c r="N2265">
        <v>6111.0450000000001</v>
      </c>
      <c r="O2265">
        <v>5197.41</v>
      </c>
      <c r="P2265">
        <v>-913.63500000000022</v>
      </c>
    </row>
    <row r="2266" spans="1:16">
      <c r="A2266">
        <v>72</v>
      </c>
      <c r="B2266">
        <v>40</v>
      </c>
      <c r="C2266">
        <v>1549</v>
      </c>
      <c r="D2266" t="s">
        <v>11263</v>
      </c>
      <c r="E2266" t="s">
        <v>11264</v>
      </c>
      <c r="F2266">
        <v>1020</v>
      </c>
      <c r="G2266">
        <v>384800</v>
      </c>
      <c r="I2266">
        <v>384800</v>
      </c>
      <c r="J2266">
        <v>0</v>
      </c>
      <c r="K2266" s="28">
        <v>0</v>
      </c>
      <c r="L2266" t="s">
        <v>380</v>
      </c>
      <c r="M2266" t="s">
        <v>20</v>
      </c>
      <c r="N2266">
        <v>6614.7120000000014</v>
      </c>
      <c r="O2266">
        <v>5625.7759999999998</v>
      </c>
      <c r="P2266">
        <v>-988.93600000000151</v>
      </c>
    </row>
    <row r="2267" spans="1:16">
      <c r="A2267">
        <v>72</v>
      </c>
      <c r="B2267">
        <v>40</v>
      </c>
      <c r="C2267">
        <v>1550</v>
      </c>
      <c r="D2267" t="s">
        <v>7180</v>
      </c>
      <c r="E2267" t="s">
        <v>11265</v>
      </c>
      <c r="F2267">
        <v>1020</v>
      </c>
      <c r="G2267">
        <v>355500</v>
      </c>
      <c r="I2267">
        <v>355500</v>
      </c>
      <c r="J2267">
        <v>0</v>
      </c>
      <c r="K2267" s="28">
        <v>0</v>
      </c>
      <c r="L2267" t="s">
        <v>380</v>
      </c>
      <c r="M2267" t="s">
        <v>69</v>
      </c>
      <c r="N2267">
        <v>6111.0450000000001</v>
      </c>
      <c r="O2267">
        <v>5197.41</v>
      </c>
      <c r="P2267">
        <v>-913.63500000000022</v>
      </c>
    </row>
    <row r="2268" spans="1:16">
      <c r="A2268">
        <v>72</v>
      </c>
      <c r="B2268">
        <v>40</v>
      </c>
      <c r="C2268">
        <v>1613</v>
      </c>
      <c r="D2268" t="s">
        <v>11266</v>
      </c>
      <c r="E2268" t="s">
        <v>11267</v>
      </c>
      <c r="F2268">
        <v>1020</v>
      </c>
      <c r="G2268">
        <v>355300</v>
      </c>
      <c r="I2268">
        <v>355300</v>
      </c>
      <c r="J2268">
        <v>0</v>
      </c>
      <c r="K2268" s="28">
        <v>0</v>
      </c>
      <c r="L2268" t="s">
        <v>380</v>
      </c>
      <c r="M2268" t="s">
        <v>20</v>
      </c>
      <c r="N2268">
        <v>6107.607</v>
      </c>
      <c r="O2268">
        <v>5194.4859999999999</v>
      </c>
      <c r="P2268">
        <v>-913.12100000000009</v>
      </c>
    </row>
    <row r="2269" spans="1:16">
      <c r="A2269">
        <v>72</v>
      </c>
      <c r="B2269">
        <v>40</v>
      </c>
      <c r="C2269">
        <v>1614</v>
      </c>
      <c r="D2269" t="s">
        <v>11268</v>
      </c>
      <c r="E2269" t="s">
        <v>11269</v>
      </c>
      <c r="F2269">
        <v>1020</v>
      </c>
      <c r="G2269">
        <v>383000</v>
      </c>
      <c r="I2269">
        <v>383000</v>
      </c>
      <c r="J2269">
        <v>0</v>
      </c>
      <c r="K2269" s="28">
        <v>0</v>
      </c>
      <c r="L2269" t="s">
        <v>380</v>
      </c>
      <c r="M2269" t="s">
        <v>20</v>
      </c>
      <c r="N2269">
        <v>6583.7700000000013</v>
      </c>
      <c r="O2269">
        <v>5599.46</v>
      </c>
      <c r="P2269">
        <v>-984.31000000000131</v>
      </c>
    </row>
    <row r="2270" spans="1:16">
      <c r="A2270">
        <v>72</v>
      </c>
      <c r="B2270">
        <v>40</v>
      </c>
      <c r="C2270">
        <v>1615</v>
      </c>
      <c r="D2270" t="s">
        <v>11270</v>
      </c>
      <c r="E2270" t="s">
        <v>11271</v>
      </c>
      <c r="F2270">
        <v>1020</v>
      </c>
      <c r="G2270">
        <v>383400</v>
      </c>
      <c r="I2270">
        <v>383400</v>
      </c>
      <c r="J2270">
        <v>0</v>
      </c>
      <c r="K2270" s="28">
        <v>0</v>
      </c>
      <c r="L2270" t="s">
        <v>380</v>
      </c>
      <c r="M2270" t="s">
        <v>20</v>
      </c>
      <c r="N2270">
        <v>6590.6460000000006</v>
      </c>
      <c r="O2270">
        <v>5605.308</v>
      </c>
      <c r="P2270">
        <v>-985.33800000000065</v>
      </c>
    </row>
    <row r="2271" spans="1:16">
      <c r="A2271">
        <v>72</v>
      </c>
      <c r="B2271">
        <v>40</v>
      </c>
      <c r="C2271">
        <v>1616</v>
      </c>
      <c r="D2271" t="s">
        <v>11272</v>
      </c>
      <c r="E2271" t="s">
        <v>11273</v>
      </c>
      <c r="F2271">
        <v>1020</v>
      </c>
      <c r="G2271">
        <v>355300</v>
      </c>
      <c r="I2271">
        <v>355300</v>
      </c>
      <c r="J2271">
        <v>0</v>
      </c>
      <c r="K2271" s="28">
        <v>0</v>
      </c>
      <c r="L2271" t="s">
        <v>380</v>
      </c>
      <c r="M2271" t="s">
        <v>20</v>
      </c>
      <c r="N2271">
        <v>6107.607</v>
      </c>
      <c r="O2271">
        <v>5194.4859999999999</v>
      </c>
      <c r="P2271">
        <v>-913.12100000000009</v>
      </c>
    </row>
    <row r="2272" spans="1:16">
      <c r="A2272">
        <v>72</v>
      </c>
      <c r="B2272">
        <v>40</v>
      </c>
      <c r="C2272">
        <v>1745</v>
      </c>
      <c r="D2272" t="s">
        <v>11274</v>
      </c>
      <c r="E2272" t="s">
        <v>11275</v>
      </c>
      <c r="F2272">
        <v>1020</v>
      </c>
      <c r="G2272">
        <v>355500</v>
      </c>
      <c r="I2272">
        <v>355500</v>
      </c>
      <c r="J2272">
        <v>0</v>
      </c>
      <c r="K2272" s="28">
        <v>0</v>
      </c>
      <c r="L2272" t="s">
        <v>380</v>
      </c>
      <c r="M2272" t="s">
        <v>20</v>
      </c>
      <c r="N2272">
        <v>6111.0450000000001</v>
      </c>
      <c r="O2272">
        <v>5197.41</v>
      </c>
      <c r="P2272">
        <v>-913.63500000000022</v>
      </c>
    </row>
    <row r="2273" spans="1:16">
      <c r="A2273">
        <v>72</v>
      </c>
      <c r="B2273">
        <v>40</v>
      </c>
      <c r="C2273">
        <v>1746</v>
      </c>
      <c r="D2273" t="s">
        <v>7181</v>
      </c>
      <c r="E2273" t="s">
        <v>11276</v>
      </c>
      <c r="F2273">
        <v>1020</v>
      </c>
      <c r="G2273">
        <v>355500</v>
      </c>
      <c r="I2273">
        <v>355500</v>
      </c>
      <c r="J2273">
        <v>0</v>
      </c>
      <c r="K2273" s="28">
        <v>0</v>
      </c>
      <c r="L2273" t="s">
        <v>380</v>
      </c>
      <c r="M2273" t="s">
        <v>69</v>
      </c>
      <c r="N2273">
        <v>6111.0450000000001</v>
      </c>
      <c r="O2273">
        <v>5197.41</v>
      </c>
      <c r="P2273">
        <v>-913.63500000000022</v>
      </c>
    </row>
    <row r="2274" spans="1:16">
      <c r="A2274">
        <v>72</v>
      </c>
      <c r="B2274">
        <v>40</v>
      </c>
      <c r="C2274">
        <v>1747</v>
      </c>
      <c r="D2274" t="s">
        <v>11277</v>
      </c>
      <c r="E2274" t="s">
        <v>11278</v>
      </c>
      <c r="F2274">
        <v>1020</v>
      </c>
      <c r="G2274">
        <v>355500</v>
      </c>
      <c r="I2274">
        <v>355500</v>
      </c>
      <c r="J2274">
        <v>0</v>
      </c>
      <c r="K2274" s="28">
        <v>0</v>
      </c>
      <c r="L2274" t="s">
        <v>380</v>
      </c>
      <c r="M2274" t="s">
        <v>20</v>
      </c>
      <c r="N2274">
        <v>6111.0450000000001</v>
      </c>
      <c r="O2274">
        <v>5197.41</v>
      </c>
      <c r="P2274">
        <v>-913.63500000000022</v>
      </c>
    </row>
    <row r="2275" spans="1:16">
      <c r="A2275">
        <v>72</v>
      </c>
      <c r="B2275">
        <v>40</v>
      </c>
      <c r="C2275">
        <v>1817</v>
      </c>
      <c r="D2275" t="s">
        <v>11279</v>
      </c>
      <c r="E2275" t="s">
        <v>11280</v>
      </c>
      <c r="F2275">
        <v>1020</v>
      </c>
      <c r="G2275">
        <v>390100</v>
      </c>
      <c r="I2275">
        <v>390100</v>
      </c>
      <c r="J2275">
        <v>0</v>
      </c>
      <c r="K2275" s="28">
        <v>0</v>
      </c>
      <c r="L2275" t="s">
        <v>380</v>
      </c>
      <c r="M2275" t="s">
        <v>20</v>
      </c>
      <c r="N2275">
        <v>6705.8190000000013</v>
      </c>
      <c r="O2275">
        <v>5703.2619999999997</v>
      </c>
      <c r="P2275">
        <v>-1002.5570000000016</v>
      </c>
    </row>
    <row r="2276" spans="1:16">
      <c r="A2276">
        <v>72</v>
      </c>
      <c r="B2276">
        <v>40</v>
      </c>
      <c r="C2276">
        <v>1818</v>
      </c>
      <c r="D2276" t="s">
        <v>11281</v>
      </c>
      <c r="E2276" t="s">
        <v>11282</v>
      </c>
      <c r="F2276">
        <v>1020</v>
      </c>
      <c r="G2276">
        <v>400000</v>
      </c>
      <c r="I2276">
        <v>400000</v>
      </c>
      <c r="J2276">
        <v>0</v>
      </c>
      <c r="K2276" s="28">
        <v>0</v>
      </c>
      <c r="L2276" t="s">
        <v>380</v>
      </c>
      <c r="M2276" t="s">
        <v>20</v>
      </c>
      <c r="N2276">
        <v>6876.0000000000009</v>
      </c>
      <c r="O2276">
        <v>5848</v>
      </c>
      <c r="P2276">
        <v>-1028.0000000000009</v>
      </c>
    </row>
    <row r="2277" spans="1:16">
      <c r="A2277">
        <v>72</v>
      </c>
      <c r="B2277">
        <v>40</v>
      </c>
      <c r="C2277">
        <v>1942</v>
      </c>
      <c r="D2277" t="s">
        <v>11283</v>
      </c>
      <c r="E2277" t="s">
        <v>11284</v>
      </c>
      <c r="F2277">
        <v>1020</v>
      </c>
      <c r="G2277">
        <v>378100</v>
      </c>
      <c r="I2277">
        <v>378100</v>
      </c>
      <c r="J2277">
        <v>0</v>
      </c>
      <c r="K2277" s="28">
        <v>0</v>
      </c>
      <c r="L2277" t="s">
        <v>380</v>
      </c>
      <c r="M2277" t="s">
        <v>20</v>
      </c>
      <c r="N2277">
        <v>6499.5390000000007</v>
      </c>
      <c r="O2277">
        <v>5527.8220000000001</v>
      </c>
      <c r="P2277">
        <v>-971.71700000000055</v>
      </c>
    </row>
    <row r="2278" spans="1:16">
      <c r="A2278">
        <v>72</v>
      </c>
      <c r="B2278">
        <v>40</v>
      </c>
      <c r="C2278">
        <v>1943</v>
      </c>
      <c r="D2278" t="s">
        <v>7182</v>
      </c>
      <c r="E2278" t="s">
        <v>11285</v>
      </c>
      <c r="F2278">
        <v>1020</v>
      </c>
      <c r="G2278">
        <v>376300</v>
      </c>
      <c r="I2278">
        <v>376300</v>
      </c>
      <c r="J2278">
        <v>0</v>
      </c>
      <c r="K2278" s="28">
        <v>0</v>
      </c>
      <c r="L2278" t="s">
        <v>380</v>
      </c>
      <c r="M2278" t="s">
        <v>69</v>
      </c>
      <c r="N2278">
        <v>6468.5970000000007</v>
      </c>
      <c r="O2278">
        <v>5501.5060000000003</v>
      </c>
      <c r="P2278">
        <v>-967.09100000000035</v>
      </c>
    </row>
    <row r="2279" spans="1:16">
      <c r="A2279">
        <v>72</v>
      </c>
      <c r="B2279">
        <v>40</v>
      </c>
      <c r="C2279">
        <v>1944</v>
      </c>
      <c r="D2279" t="s">
        <v>11286</v>
      </c>
      <c r="E2279" t="s">
        <v>11287</v>
      </c>
      <c r="F2279">
        <v>1020</v>
      </c>
      <c r="G2279">
        <v>378100</v>
      </c>
      <c r="I2279">
        <v>378100</v>
      </c>
      <c r="J2279">
        <v>0</v>
      </c>
      <c r="K2279" s="28">
        <v>0</v>
      </c>
      <c r="L2279" t="s">
        <v>380</v>
      </c>
      <c r="M2279" t="s">
        <v>20</v>
      </c>
      <c r="N2279">
        <v>6499.5390000000007</v>
      </c>
      <c r="O2279">
        <v>5527.8220000000001</v>
      </c>
      <c r="P2279">
        <v>-971.71700000000055</v>
      </c>
    </row>
    <row r="2280" spans="1:16">
      <c r="A2280">
        <v>72</v>
      </c>
      <c r="B2280">
        <v>40</v>
      </c>
      <c r="C2280">
        <v>2023</v>
      </c>
      <c r="D2280" t="s">
        <v>11288</v>
      </c>
      <c r="E2280" t="s">
        <v>11289</v>
      </c>
      <c r="F2280">
        <v>1020</v>
      </c>
      <c r="G2280">
        <v>402200</v>
      </c>
      <c r="I2280">
        <v>402200</v>
      </c>
      <c r="J2280">
        <v>0</v>
      </c>
      <c r="K2280" s="28">
        <v>0</v>
      </c>
      <c r="L2280" t="s">
        <v>380</v>
      </c>
      <c r="M2280" t="s">
        <v>20</v>
      </c>
      <c r="N2280">
        <v>6913.8180000000011</v>
      </c>
      <c r="O2280">
        <v>5880.1639999999998</v>
      </c>
      <c r="P2280">
        <v>-1033.6540000000014</v>
      </c>
    </row>
    <row r="2281" spans="1:16">
      <c r="A2281">
        <v>72</v>
      </c>
      <c r="B2281">
        <v>40</v>
      </c>
      <c r="C2281">
        <v>2024</v>
      </c>
      <c r="D2281" t="s">
        <v>11290</v>
      </c>
      <c r="E2281" t="s">
        <v>11291</v>
      </c>
      <c r="F2281">
        <v>1020</v>
      </c>
      <c r="G2281">
        <v>391500</v>
      </c>
      <c r="I2281">
        <v>391500</v>
      </c>
      <c r="J2281">
        <v>0</v>
      </c>
      <c r="K2281" s="28">
        <v>0</v>
      </c>
      <c r="L2281" t="s">
        <v>380</v>
      </c>
      <c r="M2281" t="s">
        <v>20</v>
      </c>
      <c r="N2281">
        <v>6729.8850000000011</v>
      </c>
      <c r="O2281">
        <v>5723.73</v>
      </c>
      <c r="P2281">
        <v>-1006.1550000000016</v>
      </c>
    </row>
    <row r="2282" spans="1:16">
      <c r="A2282">
        <v>72</v>
      </c>
      <c r="B2282">
        <v>40</v>
      </c>
      <c r="C2282">
        <v>2137</v>
      </c>
      <c r="D2282" t="s">
        <v>11292</v>
      </c>
      <c r="E2282" t="s">
        <v>11293</v>
      </c>
      <c r="F2282">
        <v>1020</v>
      </c>
      <c r="G2282">
        <v>330500</v>
      </c>
      <c r="I2282">
        <v>330500</v>
      </c>
      <c r="J2282">
        <v>0</v>
      </c>
      <c r="K2282" s="28">
        <v>0</v>
      </c>
      <c r="L2282" t="s">
        <v>380</v>
      </c>
      <c r="M2282" t="s">
        <v>20</v>
      </c>
      <c r="N2282">
        <v>5681.2950000000001</v>
      </c>
      <c r="O2282">
        <v>4831.91</v>
      </c>
      <c r="P2282">
        <v>-849.38500000000022</v>
      </c>
    </row>
    <row r="2283" spans="1:16">
      <c r="A2283">
        <v>72</v>
      </c>
      <c r="B2283">
        <v>40</v>
      </c>
      <c r="C2283">
        <v>2138</v>
      </c>
      <c r="D2283" t="s">
        <v>11294</v>
      </c>
      <c r="E2283" t="s">
        <v>11295</v>
      </c>
      <c r="F2283">
        <v>1020</v>
      </c>
      <c r="G2283">
        <v>336400</v>
      </c>
      <c r="I2283">
        <v>336400</v>
      </c>
      <c r="J2283">
        <v>0</v>
      </c>
      <c r="K2283" s="28">
        <v>0</v>
      </c>
      <c r="L2283" t="s">
        <v>380</v>
      </c>
      <c r="M2283" t="s">
        <v>20</v>
      </c>
      <c r="N2283">
        <v>5782.7160000000003</v>
      </c>
      <c r="O2283">
        <v>4918.1679999999997</v>
      </c>
      <c r="P2283">
        <v>-864.54800000000068</v>
      </c>
    </row>
    <row r="2284" spans="1:16">
      <c r="A2284">
        <v>72</v>
      </c>
      <c r="B2284">
        <v>40</v>
      </c>
      <c r="C2284">
        <v>2139</v>
      </c>
      <c r="D2284" t="s">
        <v>11296</v>
      </c>
      <c r="E2284" t="s">
        <v>11297</v>
      </c>
      <c r="F2284">
        <v>1020</v>
      </c>
      <c r="G2284">
        <v>370500</v>
      </c>
      <c r="I2284">
        <v>370500</v>
      </c>
      <c r="J2284">
        <v>0</v>
      </c>
      <c r="K2284" s="28">
        <v>0</v>
      </c>
      <c r="L2284" t="s">
        <v>380</v>
      </c>
      <c r="M2284" t="s">
        <v>20</v>
      </c>
      <c r="N2284">
        <v>6368.8950000000013</v>
      </c>
      <c r="O2284">
        <v>5416.71</v>
      </c>
      <c r="P2284">
        <v>-952.18500000000131</v>
      </c>
    </row>
    <row r="2285" spans="1:16">
      <c r="A2285">
        <v>72</v>
      </c>
      <c r="B2285">
        <v>40</v>
      </c>
      <c r="C2285">
        <v>2140</v>
      </c>
      <c r="D2285" t="s">
        <v>11298</v>
      </c>
      <c r="E2285" t="s">
        <v>11299</v>
      </c>
      <c r="F2285">
        <v>1020</v>
      </c>
      <c r="G2285">
        <v>333500</v>
      </c>
      <c r="I2285">
        <v>333500</v>
      </c>
      <c r="J2285">
        <v>0</v>
      </c>
      <c r="K2285" s="28">
        <v>0</v>
      </c>
      <c r="L2285" t="s">
        <v>380</v>
      </c>
      <c r="M2285" t="s">
        <v>20</v>
      </c>
      <c r="N2285">
        <v>5732.8649999999998</v>
      </c>
      <c r="O2285">
        <v>4875.7700000000004</v>
      </c>
      <c r="P2285">
        <v>-857.09499999999935</v>
      </c>
    </row>
    <row r="2286" spans="1:16">
      <c r="A2286">
        <v>72</v>
      </c>
      <c r="B2286">
        <v>40</v>
      </c>
      <c r="C2286">
        <v>2219</v>
      </c>
      <c r="D2286" t="s">
        <v>11300</v>
      </c>
      <c r="E2286" t="s">
        <v>11301</v>
      </c>
      <c r="F2286">
        <v>1020</v>
      </c>
      <c r="G2286">
        <v>359300</v>
      </c>
      <c r="I2286">
        <v>359300</v>
      </c>
      <c r="J2286">
        <v>0</v>
      </c>
      <c r="K2286" s="28">
        <v>0</v>
      </c>
      <c r="L2286" t="s">
        <v>380</v>
      </c>
      <c r="M2286" t="s">
        <v>20</v>
      </c>
      <c r="N2286">
        <v>6176.3670000000002</v>
      </c>
      <c r="O2286">
        <v>5252.9660000000003</v>
      </c>
      <c r="P2286">
        <v>-923.40099999999984</v>
      </c>
    </row>
    <row r="2287" spans="1:16">
      <c r="A2287">
        <v>72</v>
      </c>
      <c r="B2287">
        <v>40</v>
      </c>
      <c r="C2287">
        <v>2220</v>
      </c>
      <c r="D2287" t="s">
        <v>11302</v>
      </c>
      <c r="E2287" t="s">
        <v>11303</v>
      </c>
      <c r="F2287">
        <v>1020</v>
      </c>
      <c r="G2287">
        <v>367300</v>
      </c>
      <c r="I2287">
        <v>367300</v>
      </c>
      <c r="J2287">
        <v>0</v>
      </c>
      <c r="K2287" s="28">
        <v>0</v>
      </c>
      <c r="L2287" t="s">
        <v>380</v>
      </c>
      <c r="M2287" t="s">
        <v>20</v>
      </c>
      <c r="N2287">
        <v>6313.8870000000006</v>
      </c>
      <c r="O2287">
        <v>5369.9260000000004</v>
      </c>
      <c r="P2287">
        <v>-943.96100000000024</v>
      </c>
    </row>
    <row r="2288" spans="1:16">
      <c r="A2288">
        <v>72</v>
      </c>
      <c r="B2288">
        <v>40</v>
      </c>
      <c r="C2288">
        <v>2221</v>
      </c>
      <c r="D2288" t="s">
        <v>11304</v>
      </c>
      <c r="E2288" t="s">
        <v>11305</v>
      </c>
      <c r="F2288">
        <v>1020</v>
      </c>
      <c r="G2288">
        <v>367300</v>
      </c>
      <c r="I2288">
        <v>367300</v>
      </c>
      <c r="J2288">
        <v>0</v>
      </c>
      <c r="K2288" s="28">
        <v>0</v>
      </c>
      <c r="L2288" t="s">
        <v>380</v>
      </c>
      <c r="M2288" t="s">
        <v>20</v>
      </c>
      <c r="N2288">
        <v>6313.8870000000006</v>
      </c>
      <c r="O2288">
        <v>5369.9260000000004</v>
      </c>
      <c r="P2288">
        <v>-943.96100000000024</v>
      </c>
    </row>
    <row r="2289" spans="1:16">
      <c r="A2289">
        <v>72</v>
      </c>
      <c r="B2289">
        <v>40</v>
      </c>
      <c r="C2289">
        <v>2222</v>
      </c>
      <c r="D2289" t="s">
        <v>11306</v>
      </c>
      <c r="E2289" t="s">
        <v>11307</v>
      </c>
      <c r="F2289">
        <v>1020</v>
      </c>
      <c r="G2289">
        <v>391700</v>
      </c>
      <c r="I2289">
        <v>391700</v>
      </c>
      <c r="J2289">
        <v>0</v>
      </c>
      <c r="K2289" s="28">
        <v>0</v>
      </c>
      <c r="L2289" t="s">
        <v>380</v>
      </c>
      <c r="M2289" t="s">
        <v>20</v>
      </c>
      <c r="N2289">
        <v>6733.3230000000012</v>
      </c>
      <c r="O2289">
        <v>5726.6540000000005</v>
      </c>
      <c r="P2289">
        <v>-1006.6690000000008</v>
      </c>
    </row>
    <row r="2290" spans="1:16">
      <c r="A2290">
        <v>72</v>
      </c>
      <c r="B2290">
        <v>40</v>
      </c>
      <c r="C2290">
        <v>2335</v>
      </c>
      <c r="D2290" t="s">
        <v>11308</v>
      </c>
      <c r="E2290" t="s">
        <v>11309</v>
      </c>
      <c r="F2290">
        <v>1020</v>
      </c>
      <c r="G2290">
        <v>355000</v>
      </c>
      <c r="I2290">
        <v>355000</v>
      </c>
      <c r="J2290">
        <v>0</v>
      </c>
      <c r="K2290" s="28">
        <v>0</v>
      </c>
      <c r="L2290" t="s">
        <v>380</v>
      </c>
      <c r="M2290" t="s">
        <v>20</v>
      </c>
      <c r="N2290">
        <v>6102.45</v>
      </c>
      <c r="O2290">
        <v>5190.1000000000004</v>
      </c>
      <c r="P2290">
        <v>-912.34999999999945</v>
      </c>
    </row>
    <row r="2291" spans="1:16">
      <c r="A2291">
        <v>72</v>
      </c>
      <c r="B2291">
        <v>40</v>
      </c>
      <c r="C2291">
        <v>2336</v>
      </c>
      <c r="D2291" t="s">
        <v>11310</v>
      </c>
      <c r="E2291" t="s">
        <v>11311</v>
      </c>
      <c r="F2291">
        <v>1020</v>
      </c>
      <c r="G2291">
        <v>370500</v>
      </c>
      <c r="I2291">
        <v>370500</v>
      </c>
      <c r="J2291">
        <v>0</v>
      </c>
      <c r="K2291" s="28">
        <v>0</v>
      </c>
      <c r="L2291" t="s">
        <v>380</v>
      </c>
      <c r="M2291" t="s">
        <v>20</v>
      </c>
      <c r="N2291">
        <v>6368.8950000000013</v>
      </c>
      <c r="O2291">
        <v>5416.71</v>
      </c>
      <c r="P2291">
        <v>-952.18500000000131</v>
      </c>
    </row>
    <row r="2292" spans="1:16">
      <c r="A2292">
        <v>72</v>
      </c>
      <c r="B2292">
        <v>40</v>
      </c>
      <c r="C2292">
        <v>2425</v>
      </c>
      <c r="D2292" t="s">
        <v>7183</v>
      </c>
      <c r="E2292" t="s">
        <v>11312</v>
      </c>
      <c r="F2292">
        <v>1020</v>
      </c>
      <c r="G2292">
        <v>371000</v>
      </c>
      <c r="I2292">
        <v>371000</v>
      </c>
      <c r="J2292">
        <v>0</v>
      </c>
      <c r="K2292" s="28">
        <v>0</v>
      </c>
      <c r="L2292" t="s">
        <v>380</v>
      </c>
      <c r="M2292" t="s">
        <v>69</v>
      </c>
      <c r="N2292">
        <v>6377.4900000000007</v>
      </c>
      <c r="O2292">
        <v>5424.02</v>
      </c>
      <c r="P2292">
        <v>-953.47000000000025</v>
      </c>
    </row>
    <row r="2293" spans="1:16">
      <c r="A2293">
        <v>72</v>
      </c>
      <c r="B2293">
        <v>40</v>
      </c>
      <c r="C2293">
        <v>2426</v>
      </c>
      <c r="D2293" t="s">
        <v>11313</v>
      </c>
      <c r="E2293" t="s">
        <v>11314</v>
      </c>
      <c r="F2293">
        <v>1020</v>
      </c>
      <c r="G2293">
        <v>355500</v>
      </c>
      <c r="I2293">
        <v>355500</v>
      </c>
      <c r="J2293">
        <v>0</v>
      </c>
      <c r="K2293" s="28">
        <v>0</v>
      </c>
      <c r="L2293" t="s">
        <v>380</v>
      </c>
      <c r="M2293" t="s">
        <v>20</v>
      </c>
      <c r="N2293">
        <v>6111.0450000000001</v>
      </c>
      <c r="O2293">
        <v>5197.41</v>
      </c>
      <c r="P2293">
        <v>-913.63500000000022</v>
      </c>
    </row>
    <row r="2294" spans="1:16">
      <c r="A2294">
        <v>72</v>
      </c>
      <c r="B2294">
        <v>40</v>
      </c>
      <c r="C2294">
        <v>2427</v>
      </c>
      <c r="D2294" t="s">
        <v>11315</v>
      </c>
      <c r="E2294" t="s">
        <v>11316</v>
      </c>
      <c r="F2294">
        <v>1020</v>
      </c>
      <c r="G2294">
        <v>356100</v>
      </c>
      <c r="I2294">
        <v>356100</v>
      </c>
      <c r="J2294">
        <v>0</v>
      </c>
      <c r="K2294" s="28">
        <v>0</v>
      </c>
      <c r="L2294" t="s">
        <v>380</v>
      </c>
      <c r="M2294" t="s">
        <v>20</v>
      </c>
      <c r="N2294">
        <v>6121.3590000000004</v>
      </c>
      <c r="O2294">
        <v>5206.1819999999998</v>
      </c>
      <c r="P2294">
        <v>-915.17700000000059</v>
      </c>
    </row>
    <row r="2295" spans="1:16">
      <c r="A2295">
        <v>72</v>
      </c>
      <c r="B2295">
        <v>40</v>
      </c>
      <c r="C2295">
        <v>2628</v>
      </c>
      <c r="D2295" t="s">
        <v>11317</v>
      </c>
      <c r="E2295" t="s">
        <v>11318</v>
      </c>
      <c r="F2295">
        <v>1020</v>
      </c>
      <c r="G2295">
        <v>362500</v>
      </c>
      <c r="I2295">
        <v>362500</v>
      </c>
      <c r="J2295">
        <v>0</v>
      </c>
      <c r="K2295" s="28">
        <v>0</v>
      </c>
      <c r="L2295" t="s">
        <v>380</v>
      </c>
      <c r="M2295" t="s">
        <v>20</v>
      </c>
      <c r="N2295">
        <v>6231.375</v>
      </c>
      <c r="O2295">
        <v>5299.75</v>
      </c>
      <c r="P2295">
        <v>-931.625</v>
      </c>
    </row>
    <row r="2296" spans="1:16">
      <c r="A2296">
        <v>72</v>
      </c>
      <c r="B2296">
        <v>40</v>
      </c>
      <c r="C2296">
        <v>2629</v>
      </c>
      <c r="D2296" t="s">
        <v>11319</v>
      </c>
      <c r="E2296" t="s">
        <v>11320</v>
      </c>
      <c r="F2296">
        <v>1020</v>
      </c>
      <c r="G2296">
        <v>353200</v>
      </c>
      <c r="I2296">
        <v>353200</v>
      </c>
      <c r="J2296">
        <v>0</v>
      </c>
      <c r="K2296" s="28">
        <v>0</v>
      </c>
      <c r="L2296" t="s">
        <v>380</v>
      </c>
      <c r="M2296" t="s">
        <v>20</v>
      </c>
      <c r="N2296">
        <v>6071.5079999999998</v>
      </c>
      <c r="O2296">
        <v>5163.7839999999997</v>
      </c>
      <c r="P2296">
        <v>-907.72400000000016</v>
      </c>
    </row>
    <row r="2297" spans="1:16">
      <c r="A2297">
        <v>72</v>
      </c>
      <c r="B2297">
        <v>40</v>
      </c>
      <c r="C2297">
        <v>2630</v>
      </c>
      <c r="D2297" t="s">
        <v>11321</v>
      </c>
      <c r="E2297" t="s">
        <v>11322</v>
      </c>
      <c r="F2297">
        <v>1020</v>
      </c>
      <c r="G2297">
        <v>353200</v>
      </c>
      <c r="I2297">
        <v>353200</v>
      </c>
      <c r="J2297">
        <v>0</v>
      </c>
      <c r="K2297" s="28">
        <v>0</v>
      </c>
      <c r="L2297" t="s">
        <v>380</v>
      </c>
      <c r="M2297" t="s">
        <v>20</v>
      </c>
      <c r="N2297">
        <v>6071.5079999999998</v>
      </c>
      <c r="O2297">
        <v>5163.7839999999997</v>
      </c>
      <c r="P2297">
        <v>-907.72400000000016</v>
      </c>
    </row>
    <row r="2298" spans="1:16">
      <c r="A2298">
        <v>72</v>
      </c>
      <c r="B2298">
        <v>40</v>
      </c>
      <c r="C2298">
        <v>2831</v>
      </c>
      <c r="D2298" t="s">
        <v>11323</v>
      </c>
      <c r="E2298" t="s">
        <v>11324</v>
      </c>
      <c r="F2298">
        <v>1020</v>
      </c>
      <c r="G2298">
        <v>347600</v>
      </c>
      <c r="I2298">
        <v>347600</v>
      </c>
      <c r="J2298">
        <v>0</v>
      </c>
      <c r="K2298" s="28">
        <v>0</v>
      </c>
      <c r="L2298" t="s">
        <v>380</v>
      </c>
      <c r="M2298" t="s">
        <v>20</v>
      </c>
      <c r="N2298">
        <v>5975.2439999999997</v>
      </c>
      <c r="O2298">
        <v>5081.9120000000003</v>
      </c>
      <c r="P2298">
        <v>-893.33199999999943</v>
      </c>
    </row>
    <row r="2299" spans="1:16">
      <c r="A2299">
        <v>72</v>
      </c>
      <c r="B2299">
        <v>40</v>
      </c>
      <c r="C2299">
        <v>2832</v>
      </c>
      <c r="D2299" t="s">
        <v>11325</v>
      </c>
      <c r="E2299" t="s">
        <v>11326</v>
      </c>
      <c r="F2299">
        <v>1020</v>
      </c>
      <c r="G2299">
        <v>411300</v>
      </c>
      <c r="I2299">
        <v>411300</v>
      </c>
      <c r="J2299">
        <v>0</v>
      </c>
      <c r="K2299" s="28">
        <v>0</v>
      </c>
      <c r="L2299" t="s">
        <v>380</v>
      </c>
      <c r="M2299" t="s">
        <v>20</v>
      </c>
      <c r="N2299">
        <v>7070.2470000000012</v>
      </c>
      <c r="O2299">
        <v>6013.2060000000001</v>
      </c>
      <c r="P2299">
        <v>-1057.0410000000011</v>
      </c>
    </row>
    <row r="2300" spans="1:16">
      <c r="A2300">
        <v>72</v>
      </c>
      <c r="B2300">
        <v>40</v>
      </c>
      <c r="C2300">
        <v>2833</v>
      </c>
      <c r="D2300" t="s">
        <v>11327</v>
      </c>
      <c r="E2300" t="s">
        <v>11328</v>
      </c>
      <c r="F2300">
        <v>1020</v>
      </c>
      <c r="G2300">
        <v>347600</v>
      </c>
      <c r="I2300">
        <v>347600</v>
      </c>
      <c r="J2300">
        <v>0</v>
      </c>
      <c r="K2300" s="28">
        <v>0</v>
      </c>
      <c r="L2300" t="s">
        <v>380</v>
      </c>
      <c r="M2300" t="s">
        <v>20</v>
      </c>
      <c r="N2300">
        <v>5975.2439999999997</v>
      </c>
      <c r="O2300">
        <v>5081.9120000000003</v>
      </c>
      <c r="P2300">
        <v>-893.33199999999943</v>
      </c>
    </row>
    <row r="2301" spans="1:16">
      <c r="A2301">
        <v>72</v>
      </c>
      <c r="B2301">
        <v>40</v>
      </c>
      <c r="C2301">
        <v>2834</v>
      </c>
      <c r="D2301" t="s">
        <v>11329</v>
      </c>
      <c r="E2301" t="s">
        <v>11330</v>
      </c>
      <c r="F2301">
        <v>1020</v>
      </c>
      <c r="G2301">
        <v>360400</v>
      </c>
      <c r="I2301">
        <v>360400</v>
      </c>
      <c r="J2301">
        <v>0</v>
      </c>
      <c r="K2301" s="28">
        <v>0</v>
      </c>
      <c r="L2301" t="s">
        <v>380</v>
      </c>
      <c r="M2301" t="s">
        <v>20</v>
      </c>
      <c r="N2301">
        <v>6195.2759999999998</v>
      </c>
      <c r="O2301">
        <v>5269.0479999999998</v>
      </c>
      <c r="P2301">
        <v>-926.22800000000007</v>
      </c>
    </row>
    <row r="2302" spans="1:16">
      <c r="A2302">
        <v>73</v>
      </c>
      <c r="B2302">
        <v>1</v>
      </c>
      <c r="C2302">
        <v>0</v>
      </c>
      <c r="D2302" t="s">
        <v>11331</v>
      </c>
      <c r="E2302" t="s">
        <v>11332</v>
      </c>
      <c r="F2302">
        <v>1010</v>
      </c>
      <c r="G2302">
        <v>276400</v>
      </c>
      <c r="I2302">
        <v>330600</v>
      </c>
      <c r="J2302">
        <v>54200</v>
      </c>
      <c r="K2302" s="28">
        <v>0.19609261939218525</v>
      </c>
      <c r="L2302" t="s">
        <v>380</v>
      </c>
      <c r="M2302" t="s">
        <v>20</v>
      </c>
      <c r="N2302">
        <v>4751.3159999999998</v>
      </c>
      <c r="O2302">
        <v>4833.3720000000003</v>
      </c>
      <c r="P2302">
        <v>82.056000000000495</v>
      </c>
    </row>
    <row r="2303" spans="1:16">
      <c r="A2303">
        <v>73</v>
      </c>
      <c r="B2303">
        <v>2</v>
      </c>
      <c r="C2303">
        <v>0</v>
      </c>
      <c r="D2303" t="s">
        <v>11333</v>
      </c>
      <c r="E2303" t="s">
        <v>9950</v>
      </c>
      <c r="F2303">
        <v>1010</v>
      </c>
      <c r="G2303">
        <v>308000</v>
      </c>
      <c r="I2303">
        <v>367800</v>
      </c>
      <c r="J2303">
        <v>59800</v>
      </c>
      <c r="K2303" s="28">
        <v>0.19415584415584419</v>
      </c>
      <c r="L2303" t="s">
        <v>380</v>
      </c>
      <c r="M2303" t="s">
        <v>20</v>
      </c>
      <c r="N2303">
        <v>5294.52</v>
      </c>
      <c r="O2303">
        <v>5377.2359999999999</v>
      </c>
      <c r="P2303">
        <v>82.71599999999944</v>
      </c>
    </row>
    <row r="2304" spans="1:16">
      <c r="A2304">
        <v>73</v>
      </c>
      <c r="B2304">
        <v>3</v>
      </c>
      <c r="C2304">
        <v>0</v>
      </c>
      <c r="D2304" t="s">
        <v>11334</v>
      </c>
      <c r="E2304" t="s">
        <v>11335</v>
      </c>
      <c r="F2304">
        <v>1010</v>
      </c>
      <c r="G2304">
        <v>305100</v>
      </c>
      <c r="I2304">
        <v>360000</v>
      </c>
      <c r="J2304">
        <v>54900</v>
      </c>
      <c r="K2304" s="28">
        <v>0.17994100294985249</v>
      </c>
      <c r="L2304" t="s">
        <v>380</v>
      </c>
      <c r="M2304" t="s">
        <v>20</v>
      </c>
      <c r="N2304">
        <v>5244.6689999999999</v>
      </c>
      <c r="O2304">
        <v>5263.2</v>
      </c>
      <c r="P2304">
        <v>18.530999999999949</v>
      </c>
    </row>
    <row r="2305" spans="1:16">
      <c r="A2305">
        <v>73</v>
      </c>
      <c r="B2305">
        <v>4</v>
      </c>
      <c r="C2305">
        <v>0</v>
      </c>
      <c r="D2305" t="s">
        <v>11336</v>
      </c>
      <c r="E2305" t="s">
        <v>9930</v>
      </c>
      <c r="F2305">
        <v>9711</v>
      </c>
      <c r="G2305">
        <v>130100</v>
      </c>
      <c r="I2305">
        <v>130100</v>
      </c>
      <c r="J2305">
        <v>0</v>
      </c>
      <c r="K2305" s="28">
        <v>0</v>
      </c>
      <c r="L2305" t="s">
        <v>380</v>
      </c>
      <c r="M2305" t="s">
        <v>20</v>
      </c>
      <c r="N2305">
        <v>2236.4189999999999</v>
      </c>
      <c r="O2305">
        <v>1902.0619999999999</v>
      </c>
      <c r="P2305">
        <v>-334.35699999999997</v>
      </c>
    </row>
    <row r="2306" spans="1:16">
      <c r="A2306">
        <v>73</v>
      </c>
      <c r="B2306">
        <v>5</v>
      </c>
      <c r="C2306">
        <v>0</v>
      </c>
      <c r="D2306" t="s">
        <v>11337</v>
      </c>
      <c r="E2306" t="s">
        <v>11338</v>
      </c>
      <c r="F2306">
        <v>1010</v>
      </c>
      <c r="G2306">
        <v>262500</v>
      </c>
      <c r="I2306">
        <v>314600</v>
      </c>
      <c r="J2306">
        <v>52100</v>
      </c>
      <c r="K2306" s="28">
        <v>0.19847619047619047</v>
      </c>
      <c r="L2306" t="s">
        <v>380</v>
      </c>
      <c r="M2306" t="s">
        <v>20</v>
      </c>
      <c r="N2306">
        <v>4512.375</v>
      </c>
      <c r="O2306">
        <v>4599.4520000000002</v>
      </c>
      <c r="P2306">
        <v>87.077000000000226</v>
      </c>
    </row>
    <row r="2307" spans="1:16">
      <c r="A2307">
        <v>73</v>
      </c>
      <c r="B2307">
        <v>6</v>
      </c>
      <c r="C2307">
        <v>0</v>
      </c>
      <c r="D2307" t="s">
        <v>11339</v>
      </c>
      <c r="E2307" t="s">
        <v>11340</v>
      </c>
      <c r="F2307">
        <v>1010</v>
      </c>
      <c r="G2307">
        <v>435200</v>
      </c>
      <c r="I2307">
        <v>509800</v>
      </c>
      <c r="J2307">
        <v>74600</v>
      </c>
      <c r="K2307" s="28">
        <v>0.17141544117647056</v>
      </c>
      <c r="L2307" t="s">
        <v>380</v>
      </c>
      <c r="M2307" t="s">
        <v>20</v>
      </c>
      <c r="N2307">
        <v>7481.0880000000006</v>
      </c>
      <c r="O2307">
        <v>7453.2759999999998</v>
      </c>
      <c r="P2307">
        <v>-27.812000000000808</v>
      </c>
    </row>
    <row r="2308" spans="1:16">
      <c r="A2308">
        <v>73</v>
      </c>
      <c r="B2308">
        <v>7</v>
      </c>
      <c r="C2308">
        <v>0</v>
      </c>
      <c r="D2308" t="s">
        <v>11341</v>
      </c>
      <c r="E2308" t="s">
        <v>11342</v>
      </c>
      <c r="F2308">
        <v>1010</v>
      </c>
      <c r="G2308">
        <v>252700</v>
      </c>
      <c r="I2308">
        <v>300200</v>
      </c>
      <c r="J2308">
        <v>47500</v>
      </c>
      <c r="K2308" s="28">
        <v>0.18796992481203012</v>
      </c>
      <c r="L2308" t="s">
        <v>380</v>
      </c>
      <c r="M2308" t="s">
        <v>20</v>
      </c>
      <c r="N2308">
        <v>4343.9129999999996</v>
      </c>
      <c r="O2308">
        <v>4388.924</v>
      </c>
      <c r="P2308">
        <v>45.011000000000422</v>
      </c>
    </row>
    <row r="2309" spans="1:16">
      <c r="A2309">
        <v>73</v>
      </c>
      <c r="B2309">
        <v>8</v>
      </c>
      <c r="C2309">
        <v>0</v>
      </c>
      <c r="D2309" t="s">
        <v>11343</v>
      </c>
      <c r="E2309" t="s">
        <v>11344</v>
      </c>
      <c r="F2309">
        <v>3400</v>
      </c>
      <c r="G2309">
        <v>221900</v>
      </c>
      <c r="I2309">
        <v>221900</v>
      </c>
      <c r="J2309">
        <v>0</v>
      </c>
      <c r="K2309" s="28">
        <v>0</v>
      </c>
      <c r="L2309" t="s">
        <v>380</v>
      </c>
      <c r="M2309" t="s">
        <v>20</v>
      </c>
      <c r="N2309">
        <v>3814.4610000000002</v>
      </c>
      <c r="O2309">
        <v>3244.1779999999999</v>
      </c>
      <c r="P2309">
        <v>-570.28300000000036</v>
      </c>
    </row>
    <row r="2310" spans="1:16">
      <c r="A2310">
        <v>73</v>
      </c>
      <c r="B2310">
        <v>9</v>
      </c>
      <c r="C2310">
        <v>0</v>
      </c>
      <c r="D2310" t="s">
        <v>11345</v>
      </c>
      <c r="E2310" t="s">
        <v>11346</v>
      </c>
      <c r="F2310">
        <v>3400</v>
      </c>
      <c r="G2310">
        <v>179300</v>
      </c>
      <c r="I2310">
        <v>179300</v>
      </c>
      <c r="J2310">
        <v>0</v>
      </c>
      <c r="K2310" s="28">
        <v>0</v>
      </c>
      <c r="L2310" t="s">
        <v>380</v>
      </c>
      <c r="M2310" t="s">
        <v>20</v>
      </c>
      <c r="N2310">
        <v>3082.1669999999999</v>
      </c>
      <c r="O2310">
        <v>2621.366</v>
      </c>
      <c r="P2310">
        <v>-460.80099999999993</v>
      </c>
    </row>
    <row r="2311" spans="1:16">
      <c r="A2311">
        <v>73</v>
      </c>
      <c r="B2311">
        <v>10</v>
      </c>
      <c r="C2311">
        <v>0</v>
      </c>
      <c r="D2311" t="s">
        <v>11347</v>
      </c>
      <c r="E2311" t="s">
        <v>11348</v>
      </c>
      <c r="F2311">
        <v>1040</v>
      </c>
      <c r="G2311">
        <v>334500</v>
      </c>
      <c r="I2311">
        <v>389000</v>
      </c>
      <c r="J2311">
        <v>54500</v>
      </c>
      <c r="K2311" s="28">
        <v>0.16292974588938725</v>
      </c>
      <c r="L2311" t="s">
        <v>380</v>
      </c>
      <c r="M2311" t="s">
        <v>20</v>
      </c>
      <c r="N2311">
        <v>5750.0550000000003</v>
      </c>
      <c r="O2311">
        <v>5687.18</v>
      </c>
      <c r="P2311">
        <v>-62.875</v>
      </c>
    </row>
    <row r="2312" spans="1:16">
      <c r="A2312">
        <v>73</v>
      </c>
      <c r="B2312">
        <v>11</v>
      </c>
      <c r="C2312">
        <v>0</v>
      </c>
      <c r="D2312" t="s">
        <v>11349</v>
      </c>
      <c r="E2312" t="s">
        <v>11350</v>
      </c>
      <c r="F2312">
        <v>1010</v>
      </c>
      <c r="G2312">
        <v>292900</v>
      </c>
      <c r="I2312">
        <v>347600</v>
      </c>
      <c r="J2312">
        <v>54700</v>
      </c>
      <c r="K2312" s="28">
        <v>0.18675315807442816</v>
      </c>
      <c r="L2312" t="s">
        <v>380</v>
      </c>
      <c r="M2312" t="s">
        <v>20</v>
      </c>
      <c r="N2312">
        <v>5034.951</v>
      </c>
      <c r="O2312">
        <v>5081.9120000000003</v>
      </c>
      <c r="P2312">
        <v>46.96100000000024</v>
      </c>
    </row>
    <row r="2313" spans="1:16">
      <c r="A2313">
        <v>73</v>
      </c>
      <c r="B2313">
        <v>12</v>
      </c>
      <c r="C2313">
        <v>0</v>
      </c>
      <c r="D2313" t="s">
        <v>11351</v>
      </c>
      <c r="E2313" t="s">
        <v>11352</v>
      </c>
      <c r="F2313">
        <v>1010</v>
      </c>
      <c r="G2313">
        <v>271100</v>
      </c>
      <c r="I2313">
        <v>324100</v>
      </c>
      <c r="J2313">
        <v>53000</v>
      </c>
      <c r="K2313" s="28">
        <v>0.19549981556621177</v>
      </c>
      <c r="L2313" t="s">
        <v>380</v>
      </c>
      <c r="M2313" t="s">
        <v>20</v>
      </c>
      <c r="N2313">
        <v>4660.2089999999998</v>
      </c>
      <c r="O2313">
        <v>4738.3419999999996</v>
      </c>
      <c r="P2313">
        <v>78.132999999999811</v>
      </c>
    </row>
    <row r="2314" spans="1:16">
      <c r="A2314">
        <v>73</v>
      </c>
      <c r="B2314">
        <v>13</v>
      </c>
      <c r="C2314">
        <v>0</v>
      </c>
      <c r="D2314" t="s">
        <v>11353</v>
      </c>
      <c r="E2314" t="s">
        <v>11354</v>
      </c>
      <c r="F2314">
        <v>1010</v>
      </c>
      <c r="G2314">
        <v>354300</v>
      </c>
      <c r="I2314">
        <v>419400</v>
      </c>
      <c r="J2314">
        <v>65100</v>
      </c>
      <c r="K2314" s="28">
        <v>0.18374259102455537</v>
      </c>
      <c r="L2314" t="s">
        <v>380</v>
      </c>
      <c r="M2314" t="s">
        <v>20</v>
      </c>
      <c r="N2314">
        <v>6090.4170000000004</v>
      </c>
      <c r="O2314">
        <v>6131.6279999999997</v>
      </c>
      <c r="P2314">
        <v>41.210999999999331</v>
      </c>
    </row>
    <row r="2315" spans="1:16">
      <c r="A2315">
        <v>73</v>
      </c>
      <c r="B2315">
        <v>14</v>
      </c>
      <c r="C2315">
        <v>0</v>
      </c>
      <c r="D2315" t="s">
        <v>11355</v>
      </c>
      <c r="E2315" t="s">
        <v>11356</v>
      </c>
      <c r="F2315">
        <v>1010</v>
      </c>
      <c r="G2315">
        <v>212300</v>
      </c>
      <c r="I2315">
        <v>215200</v>
      </c>
      <c r="J2315">
        <v>2900</v>
      </c>
      <c r="K2315" s="28">
        <v>1.3659915214319307E-2</v>
      </c>
      <c r="L2315" t="s">
        <v>380</v>
      </c>
      <c r="M2315" t="s">
        <v>20</v>
      </c>
      <c r="N2315">
        <v>3649.4370000000004</v>
      </c>
      <c r="O2315">
        <v>3146.2240000000002</v>
      </c>
      <c r="P2315">
        <v>-503.21300000000019</v>
      </c>
    </row>
    <row r="2316" spans="1:16">
      <c r="A2316">
        <v>73</v>
      </c>
      <c r="B2316">
        <v>15</v>
      </c>
      <c r="C2316">
        <v>0</v>
      </c>
      <c r="D2316" t="s">
        <v>11357</v>
      </c>
      <c r="E2316" t="s">
        <v>7200</v>
      </c>
      <c r="F2316" t="s">
        <v>11358</v>
      </c>
      <c r="G2316">
        <v>502200</v>
      </c>
      <c r="I2316">
        <v>544800</v>
      </c>
      <c r="J2316">
        <v>42600</v>
      </c>
      <c r="K2316" s="28">
        <v>8.4826762246117182E-2</v>
      </c>
      <c r="L2316" t="s">
        <v>380</v>
      </c>
      <c r="M2316" t="s">
        <v>20</v>
      </c>
      <c r="N2316">
        <v>8632.8179999999993</v>
      </c>
      <c r="O2316">
        <v>7964.9759999999997</v>
      </c>
      <c r="P2316">
        <v>-667.84199999999964</v>
      </c>
    </row>
    <row r="2317" spans="1:16">
      <c r="A2317">
        <v>73</v>
      </c>
      <c r="B2317">
        <v>16</v>
      </c>
      <c r="C2317">
        <v>0</v>
      </c>
      <c r="D2317" t="s">
        <v>11359</v>
      </c>
      <c r="E2317" t="s">
        <v>7200</v>
      </c>
      <c r="F2317">
        <v>9320</v>
      </c>
      <c r="G2317">
        <v>183900</v>
      </c>
      <c r="I2317">
        <v>183900</v>
      </c>
      <c r="J2317">
        <v>0</v>
      </c>
      <c r="K2317" s="28">
        <v>0</v>
      </c>
      <c r="L2317" t="s">
        <v>380</v>
      </c>
      <c r="M2317" t="s">
        <v>20</v>
      </c>
      <c r="N2317">
        <v>3161.2410000000004</v>
      </c>
      <c r="O2317">
        <v>2688.6179999999999</v>
      </c>
      <c r="P2317">
        <v>-472.6230000000005</v>
      </c>
    </row>
    <row r="2318" spans="1:16">
      <c r="A2318">
        <v>73</v>
      </c>
      <c r="B2318">
        <v>17</v>
      </c>
      <c r="C2318">
        <v>0</v>
      </c>
      <c r="D2318" t="s">
        <v>11360</v>
      </c>
      <c r="E2318" t="s">
        <v>11361</v>
      </c>
      <c r="F2318">
        <v>1010</v>
      </c>
      <c r="G2318">
        <v>336500</v>
      </c>
      <c r="I2318">
        <v>390300</v>
      </c>
      <c r="J2318">
        <v>53800</v>
      </c>
      <c r="K2318" s="28">
        <v>0.15988112927191689</v>
      </c>
      <c r="L2318" t="s">
        <v>380</v>
      </c>
      <c r="M2318" t="s">
        <v>20</v>
      </c>
      <c r="N2318">
        <v>5784.4350000000004</v>
      </c>
      <c r="O2318">
        <v>5706.1859999999997</v>
      </c>
      <c r="P2318">
        <v>-78.249000000000706</v>
      </c>
    </row>
    <row r="2319" spans="1:16">
      <c r="A2319">
        <v>73</v>
      </c>
      <c r="B2319">
        <v>18</v>
      </c>
      <c r="C2319">
        <v>0</v>
      </c>
      <c r="D2319" t="s">
        <v>11362</v>
      </c>
      <c r="E2319" t="s">
        <v>11363</v>
      </c>
      <c r="F2319">
        <v>1010</v>
      </c>
      <c r="G2319">
        <v>357400</v>
      </c>
      <c r="I2319">
        <v>409900</v>
      </c>
      <c r="J2319">
        <v>52500</v>
      </c>
      <c r="K2319" s="28">
        <v>0.1468942361499721</v>
      </c>
      <c r="L2319" t="s">
        <v>380</v>
      </c>
      <c r="M2319" t="s">
        <v>20</v>
      </c>
      <c r="N2319">
        <v>6143.7060000000001</v>
      </c>
      <c r="O2319">
        <v>5992.7380000000003</v>
      </c>
      <c r="P2319">
        <v>-150.96799999999985</v>
      </c>
    </row>
    <row r="2320" spans="1:16">
      <c r="A2320">
        <v>73</v>
      </c>
      <c r="B2320">
        <v>19</v>
      </c>
      <c r="C2320">
        <v>0</v>
      </c>
      <c r="D2320" t="s">
        <v>11364</v>
      </c>
      <c r="E2320" t="s">
        <v>11365</v>
      </c>
      <c r="F2320">
        <v>1010</v>
      </c>
      <c r="G2320">
        <v>298900</v>
      </c>
      <c r="I2320">
        <v>356400</v>
      </c>
      <c r="J2320">
        <v>57500</v>
      </c>
      <c r="K2320" s="28">
        <v>0.19237203077952492</v>
      </c>
      <c r="L2320" t="s">
        <v>380</v>
      </c>
      <c r="M2320" t="s">
        <v>20</v>
      </c>
      <c r="N2320">
        <v>5138.0910000000003</v>
      </c>
      <c r="O2320">
        <v>5210.5680000000002</v>
      </c>
      <c r="P2320">
        <v>72.476999999999862</v>
      </c>
    </row>
    <row r="2321" spans="1:16">
      <c r="A2321">
        <v>73</v>
      </c>
      <c r="B2321">
        <v>20</v>
      </c>
      <c r="C2321">
        <v>0</v>
      </c>
      <c r="D2321" t="s">
        <v>11366</v>
      </c>
      <c r="E2321" t="s">
        <v>11367</v>
      </c>
      <c r="F2321">
        <v>1010</v>
      </c>
      <c r="G2321">
        <v>329200</v>
      </c>
      <c r="I2321">
        <v>389600</v>
      </c>
      <c r="J2321">
        <v>60400</v>
      </c>
      <c r="K2321" s="28">
        <v>0.18347509113001226</v>
      </c>
      <c r="L2321" t="s">
        <v>380</v>
      </c>
      <c r="M2321" t="s">
        <v>20</v>
      </c>
      <c r="N2321">
        <v>5658.9480000000003</v>
      </c>
      <c r="O2321">
        <v>5695.9520000000002</v>
      </c>
      <c r="P2321">
        <v>37.003999999999905</v>
      </c>
    </row>
    <row r="2322" spans="1:16">
      <c r="A2322">
        <v>73</v>
      </c>
      <c r="B2322">
        <v>21</v>
      </c>
      <c r="C2322">
        <v>0</v>
      </c>
      <c r="D2322" t="s">
        <v>11368</v>
      </c>
      <c r="E2322" t="s">
        <v>11369</v>
      </c>
      <c r="F2322">
        <v>1010</v>
      </c>
      <c r="G2322">
        <v>276600</v>
      </c>
      <c r="I2322">
        <v>321400</v>
      </c>
      <c r="J2322">
        <v>44800</v>
      </c>
      <c r="K2322" s="28">
        <v>0.16196673897324665</v>
      </c>
      <c r="L2322" t="s">
        <v>380</v>
      </c>
      <c r="M2322" t="s">
        <v>20</v>
      </c>
      <c r="N2322">
        <v>4754.7539999999999</v>
      </c>
      <c r="O2322">
        <v>4698.8680000000004</v>
      </c>
      <c r="P2322">
        <v>-55.885999999999513</v>
      </c>
    </row>
    <row r="2323" spans="1:16">
      <c r="A2323">
        <v>73</v>
      </c>
      <c r="B2323">
        <v>22</v>
      </c>
      <c r="C2323">
        <v>0</v>
      </c>
      <c r="D2323" t="s">
        <v>11370</v>
      </c>
      <c r="E2323" t="s">
        <v>11371</v>
      </c>
      <c r="F2323">
        <v>1010</v>
      </c>
      <c r="G2323">
        <v>312400</v>
      </c>
      <c r="I2323">
        <v>359900</v>
      </c>
      <c r="J2323">
        <v>47500</v>
      </c>
      <c r="K2323" s="28">
        <v>0.15204865556978242</v>
      </c>
      <c r="L2323" t="s">
        <v>380</v>
      </c>
      <c r="M2323" t="s">
        <v>20</v>
      </c>
      <c r="N2323">
        <v>5370.1559999999999</v>
      </c>
      <c r="O2323">
        <v>5261.7380000000003</v>
      </c>
      <c r="P2323">
        <v>-108.41799999999967</v>
      </c>
    </row>
    <row r="2324" spans="1:16">
      <c r="A2324">
        <v>73</v>
      </c>
      <c r="B2324">
        <v>23</v>
      </c>
      <c r="C2324">
        <v>0</v>
      </c>
      <c r="D2324" t="s">
        <v>11372</v>
      </c>
      <c r="E2324" t="s">
        <v>11373</v>
      </c>
      <c r="F2324">
        <v>1320</v>
      </c>
      <c r="G2324">
        <v>500</v>
      </c>
      <c r="I2324">
        <v>500</v>
      </c>
      <c r="J2324">
        <v>0</v>
      </c>
      <c r="K2324" s="28">
        <v>0</v>
      </c>
      <c r="L2324" t="s">
        <v>380</v>
      </c>
      <c r="M2324" t="s">
        <v>20</v>
      </c>
      <c r="N2324">
        <v>8.5950000000000006</v>
      </c>
      <c r="O2324">
        <v>7.31</v>
      </c>
      <c r="P2324">
        <v>-1.285000000000001</v>
      </c>
    </row>
    <row r="2325" spans="1:16">
      <c r="A2325">
        <v>73</v>
      </c>
      <c r="B2325">
        <v>24</v>
      </c>
      <c r="C2325">
        <v>0</v>
      </c>
      <c r="D2325" t="s">
        <v>11374</v>
      </c>
      <c r="E2325" t="s">
        <v>11375</v>
      </c>
      <c r="F2325">
        <v>1010</v>
      </c>
      <c r="G2325">
        <v>314700</v>
      </c>
      <c r="I2325">
        <v>373000</v>
      </c>
      <c r="J2325">
        <v>58300</v>
      </c>
      <c r="K2325" s="28">
        <v>0.1852557991738164</v>
      </c>
      <c r="L2325" t="s">
        <v>380</v>
      </c>
      <c r="M2325" t="s">
        <v>20</v>
      </c>
      <c r="N2325">
        <v>5409.6930000000002</v>
      </c>
      <c r="O2325">
        <v>5453.26</v>
      </c>
      <c r="P2325">
        <v>43.567000000000007</v>
      </c>
    </row>
    <row r="2326" spans="1:16">
      <c r="A2326">
        <v>73</v>
      </c>
      <c r="B2326">
        <v>25</v>
      </c>
      <c r="C2326">
        <v>0</v>
      </c>
      <c r="D2326" t="s">
        <v>11376</v>
      </c>
      <c r="E2326" t="s">
        <v>11377</v>
      </c>
      <c r="F2326">
        <v>1010</v>
      </c>
      <c r="G2326">
        <v>306000</v>
      </c>
      <c r="I2326">
        <v>352000</v>
      </c>
      <c r="J2326">
        <v>46000</v>
      </c>
      <c r="K2326" s="28">
        <v>0.15032679738562083</v>
      </c>
      <c r="L2326" t="s">
        <v>380</v>
      </c>
      <c r="M2326" t="s">
        <v>20</v>
      </c>
      <c r="N2326">
        <v>5260.14</v>
      </c>
      <c r="O2326">
        <v>5146.24</v>
      </c>
      <c r="P2326">
        <v>-113.90000000000055</v>
      </c>
    </row>
    <row r="2327" spans="1:16">
      <c r="A2327">
        <v>73</v>
      </c>
      <c r="B2327">
        <v>26</v>
      </c>
      <c r="C2327">
        <v>0</v>
      </c>
      <c r="D2327" t="s">
        <v>11378</v>
      </c>
      <c r="E2327" t="s">
        <v>11379</v>
      </c>
      <c r="F2327">
        <v>1010</v>
      </c>
      <c r="G2327">
        <v>261400</v>
      </c>
      <c r="I2327">
        <v>312800</v>
      </c>
      <c r="J2327">
        <v>51400</v>
      </c>
      <c r="K2327" s="28">
        <v>0.19663351185921951</v>
      </c>
      <c r="L2327" t="s">
        <v>380</v>
      </c>
      <c r="M2327" t="s">
        <v>20</v>
      </c>
      <c r="N2327">
        <v>4493.4660000000003</v>
      </c>
      <c r="O2327">
        <v>4573.1360000000004</v>
      </c>
      <c r="P2327">
        <v>79.670000000000073</v>
      </c>
    </row>
    <row r="2328" spans="1:16">
      <c r="A2328">
        <v>73</v>
      </c>
      <c r="B2328">
        <v>27</v>
      </c>
      <c r="C2328">
        <v>0</v>
      </c>
      <c r="D2328" t="s">
        <v>11380</v>
      </c>
      <c r="E2328" t="s">
        <v>11381</v>
      </c>
      <c r="F2328">
        <v>1010</v>
      </c>
      <c r="G2328">
        <v>337600</v>
      </c>
      <c r="I2328">
        <v>399100</v>
      </c>
      <c r="J2328">
        <v>61500</v>
      </c>
      <c r="K2328" s="28">
        <v>0.18216824644549767</v>
      </c>
      <c r="L2328" t="s">
        <v>380</v>
      </c>
      <c r="M2328" t="s">
        <v>20</v>
      </c>
      <c r="N2328">
        <v>5803.3440000000001</v>
      </c>
      <c r="O2328">
        <v>5834.8419999999996</v>
      </c>
      <c r="P2328">
        <v>31.497999999999593</v>
      </c>
    </row>
    <row r="2329" spans="1:16">
      <c r="A2329">
        <v>73</v>
      </c>
      <c r="B2329">
        <v>28</v>
      </c>
      <c r="C2329">
        <v>0</v>
      </c>
      <c r="D2329" t="s">
        <v>11382</v>
      </c>
      <c r="E2329" t="s">
        <v>11383</v>
      </c>
      <c r="F2329">
        <v>1010</v>
      </c>
      <c r="G2329">
        <v>282700</v>
      </c>
      <c r="I2329">
        <v>326900</v>
      </c>
      <c r="J2329">
        <v>44200</v>
      </c>
      <c r="K2329" s="28">
        <v>0.15634948708878671</v>
      </c>
      <c r="L2329" t="s">
        <v>380</v>
      </c>
      <c r="M2329" t="s">
        <v>20</v>
      </c>
      <c r="N2329">
        <v>4859.6130000000003</v>
      </c>
      <c r="O2329">
        <v>4779.2780000000002</v>
      </c>
      <c r="P2329">
        <v>-80.335000000000036</v>
      </c>
    </row>
    <row r="2330" spans="1:16">
      <c r="A2330">
        <v>73</v>
      </c>
      <c r="B2330">
        <v>29</v>
      </c>
      <c r="C2330">
        <v>0</v>
      </c>
      <c r="D2330" t="s">
        <v>11384</v>
      </c>
      <c r="E2330" t="s">
        <v>11385</v>
      </c>
      <c r="F2330">
        <v>1010</v>
      </c>
      <c r="G2330">
        <v>275700</v>
      </c>
      <c r="I2330">
        <v>327700</v>
      </c>
      <c r="J2330">
        <v>52000</v>
      </c>
      <c r="K2330" s="28">
        <v>0.18861080885019943</v>
      </c>
      <c r="L2330" t="s">
        <v>380</v>
      </c>
      <c r="M2330" t="s">
        <v>20</v>
      </c>
      <c r="N2330">
        <v>4739.2830000000004</v>
      </c>
      <c r="O2330">
        <v>4790.9740000000002</v>
      </c>
      <c r="P2330">
        <v>51.690999999999804</v>
      </c>
    </row>
    <row r="2331" spans="1:16">
      <c r="A2331">
        <v>73</v>
      </c>
      <c r="B2331">
        <v>30</v>
      </c>
      <c r="C2331">
        <v>0</v>
      </c>
      <c r="D2331" t="s">
        <v>11386</v>
      </c>
      <c r="E2331" t="s">
        <v>11387</v>
      </c>
      <c r="F2331">
        <v>1010</v>
      </c>
      <c r="G2331">
        <v>282900</v>
      </c>
      <c r="I2331">
        <v>337500</v>
      </c>
      <c r="J2331">
        <v>54600</v>
      </c>
      <c r="K2331" s="28">
        <v>0.19300106044538712</v>
      </c>
      <c r="L2331" t="s">
        <v>380</v>
      </c>
      <c r="M2331" t="s">
        <v>20</v>
      </c>
      <c r="N2331">
        <v>4863.0510000000004</v>
      </c>
      <c r="O2331">
        <v>4934.25</v>
      </c>
      <c r="P2331">
        <v>71.198999999999614</v>
      </c>
    </row>
    <row r="2332" spans="1:16">
      <c r="A2332">
        <v>73</v>
      </c>
      <c r="B2332">
        <v>31</v>
      </c>
      <c r="C2332">
        <v>0</v>
      </c>
      <c r="D2332" t="s">
        <v>11388</v>
      </c>
      <c r="E2332" t="s">
        <v>11389</v>
      </c>
      <c r="F2332">
        <v>1010</v>
      </c>
      <c r="G2332">
        <v>369000</v>
      </c>
      <c r="I2332">
        <v>430500</v>
      </c>
      <c r="J2332">
        <v>61500</v>
      </c>
      <c r="K2332" s="28">
        <v>0.16666666666666674</v>
      </c>
      <c r="L2332" t="s">
        <v>380</v>
      </c>
      <c r="M2332" t="s">
        <v>20</v>
      </c>
      <c r="N2332">
        <v>6343.1100000000006</v>
      </c>
      <c r="O2332">
        <v>6293.91</v>
      </c>
      <c r="P2332">
        <v>-49.200000000000728</v>
      </c>
    </row>
    <row r="2333" spans="1:16">
      <c r="A2333">
        <v>73</v>
      </c>
      <c r="B2333">
        <v>32</v>
      </c>
      <c r="C2333">
        <v>0</v>
      </c>
      <c r="D2333" t="s">
        <v>11390</v>
      </c>
      <c r="E2333" t="s">
        <v>11391</v>
      </c>
      <c r="F2333">
        <v>1010</v>
      </c>
      <c r="G2333">
        <v>299400</v>
      </c>
      <c r="I2333">
        <v>355400</v>
      </c>
      <c r="J2333">
        <v>56000</v>
      </c>
      <c r="K2333" s="28">
        <v>0.18704074816299254</v>
      </c>
      <c r="L2333" t="s">
        <v>380</v>
      </c>
      <c r="M2333" t="s">
        <v>20</v>
      </c>
      <c r="N2333">
        <v>5146.6859999999997</v>
      </c>
      <c r="O2333">
        <v>5195.9480000000003</v>
      </c>
      <c r="P2333">
        <v>49.262000000000626</v>
      </c>
    </row>
    <row r="2334" spans="1:16">
      <c r="A2334">
        <v>73</v>
      </c>
      <c r="B2334">
        <v>33</v>
      </c>
      <c r="C2334">
        <v>0</v>
      </c>
      <c r="D2334" t="s">
        <v>11392</v>
      </c>
      <c r="E2334" t="s">
        <v>11393</v>
      </c>
      <c r="F2334">
        <v>1010</v>
      </c>
      <c r="G2334">
        <v>326500</v>
      </c>
      <c r="I2334">
        <v>385200</v>
      </c>
      <c r="J2334">
        <v>58700</v>
      </c>
      <c r="K2334" s="28">
        <v>0.17978560490045936</v>
      </c>
      <c r="L2334" t="s">
        <v>380</v>
      </c>
      <c r="M2334" t="s">
        <v>20</v>
      </c>
      <c r="N2334">
        <v>5612.5349999999999</v>
      </c>
      <c r="O2334">
        <v>5631.6239999999998</v>
      </c>
      <c r="P2334">
        <v>19.088999999999942</v>
      </c>
    </row>
    <row r="2335" spans="1:16">
      <c r="A2335">
        <v>73</v>
      </c>
      <c r="B2335">
        <v>34</v>
      </c>
      <c r="C2335">
        <v>0</v>
      </c>
      <c r="D2335" t="s">
        <v>11394</v>
      </c>
      <c r="E2335" t="s">
        <v>11395</v>
      </c>
      <c r="F2335">
        <v>3160</v>
      </c>
      <c r="G2335">
        <v>198000</v>
      </c>
      <c r="I2335">
        <v>198000</v>
      </c>
      <c r="J2335">
        <v>0</v>
      </c>
      <c r="K2335" s="28">
        <v>0</v>
      </c>
      <c r="L2335" t="s">
        <v>380</v>
      </c>
      <c r="M2335" t="s">
        <v>20</v>
      </c>
      <c r="N2335">
        <v>3403.6200000000003</v>
      </c>
      <c r="O2335">
        <v>2894.76</v>
      </c>
      <c r="P2335">
        <v>-508.86000000000013</v>
      </c>
    </row>
    <row r="2336" spans="1:16">
      <c r="A2336">
        <v>73</v>
      </c>
      <c r="B2336">
        <v>35</v>
      </c>
      <c r="C2336">
        <v>0</v>
      </c>
      <c r="D2336" t="s">
        <v>11396</v>
      </c>
      <c r="E2336" t="s">
        <v>11397</v>
      </c>
      <c r="F2336">
        <v>1010</v>
      </c>
      <c r="G2336">
        <v>290000</v>
      </c>
      <c r="I2336">
        <v>346400</v>
      </c>
      <c r="J2336">
        <v>56400</v>
      </c>
      <c r="K2336" s="28">
        <v>0.19448275862068964</v>
      </c>
      <c r="L2336" t="s">
        <v>380</v>
      </c>
      <c r="M2336" t="s">
        <v>20</v>
      </c>
      <c r="N2336">
        <v>4985.1000000000004</v>
      </c>
      <c r="O2336">
        <v>5064.3680000000004</v>
      </c>
      <c r="P2336">
        <v>79.268000000000029</v>
      </c>
    </row>
    <row r="2337" spans="1:16">
      <c r="A2337">
        <v>73</v>
      </c>
      <c r="B2337">
        <v>36</v>
      </c>
      <c r="C2337">
        <v>0</v>
      </c>
      <c r="D2337" t="s">
        <v>11398</v>
      </c>
      <c r="E2337" t="s">
        <v>11399</v>
      </c>
      <c r="F2337">
        <v>1010</v>
      </c>
      <c r="G2337">
        <v>383700</v>
      </c>
      <c r="I2337">
        <v>451500</v>
      </c>
      <c r="J2337">
        <v>67800</v>
      </c>
      <c r="K2337" s="28">
        <v>0.17670054730258022</v>
      </c>
      <c r="L2337" t="s">
        <v>380</v>
      </c>
      <c r="M2337" t="s">
        <v>20</v>
      </c>
      <c r="N2337">
        <v>6595.8030000000008</v>
      </c>
      <c r="O2337">
        <v>6600.93</v>
      </c>
      <c r="P2337">
        <v>5.126999999999498</v>
      </c>
    </row>
    <row r="2338" spans="1:16">
      <c r="A2338">
        <v>73</v>
      </c>
      <c r="B2338">
        <v>37</v>
      </c>
      <c r="C2338">
        <v>0</v>
      </c>
      <c r="D2338" t="s">
        <v>11400</v>
      </c>
      <c r="E2338" t="s">
        <v>11401</v>
      </c>
      <c r="F2338">
        <v>3330</v>
      </c>
      <c r="G2338">
        <v>249400</v>
      </c>
      <c r="I2338">
        <v>249400</v>
      </c>
      <c r="J2338">
        <v>0</v>
      </c>
      <c r="K2338" s="28">
        <v>0</v>
      </c>
      <c r="L2338" t="s">
        <v>380</v>
      </c>
      <c r="M2338" t="s">
        <v>20</v>
      </c>
      <c r="N2338">
        <v>4287.1859999999997</v>
      </c>
      <c r="O2338">
        <v>3646.2280000000001</v>
      </c>
      <c r="P2338">
        <v>-640.95799999999963</v>
      </c>
    </row>
    <row r="2339" spans="1:16">
      <c r="A2339">
        <v>73</v>
      </c>
      <c r="B2339">
        <v>38</v>
      </c>
      <c r="C2339">
        <v>0</v>
      </c>
      <c r="D2339" t="s">
        <v>11402</v>
      </c>
      <c r="E2339" t="s">
        <v>11403</v>
      </c>
      <c r="F2339">
        <v>1010</v>
      </c>
      <c r="G2339">
        <v>178500</v>
      </c>
      <c r="I2339">
        <v>177700</v>
      </c>
      <c r="J2339">
        <v>-800</v>
      </c>
      <c r="K2339" s="28">
        <v>-4.4817927170868188E-3</v>
      </c>
      <c r="L2339" t="s">
        <v>380</v>
      </c>
      <c r="M2339" t="s">
        <v>20</v>
      </c>
      <c r="N2339">
        <v>3068.415</v>
      </c>
      <c r="O2339">
        <v>2597.9740000000002</v>
      </c>
      <c r="P2339">
        <v>-470.4409999999998</v>
      </c>
    </row>
    <row r="2340" spans="1:16">
      <c r="A2340">
        <v>73</v>
      </c>
      <c r="B2340">
        <v>39</v>
      </c>
      <c r="C2340">
        <v>0</v>
      </c>
      <c r="D2340" t="s">
        <v>11404</v>
      </c>
      <c r="E2340" t="s">
        <v>11405</v>
      </c>
      <c r="F2340">
        <v>1040</v>
      </c>
      <c r="G2340">
        <v>265600</v>
      </c>
      <c r="I2340">
        <v>316200</v>
      </c>
      <c r="J2340">
        <v>50600</v>
      </c>
      <c r="K2340" s="28">
        <v>0.19051204819277112</v>
      </c>
      <c r="L2340" t="s">
        <v>380</v>
      </c>
      <c r="M2340" t="s">
        <v>69</v>
      </c>
      <c r="N2340">
        <v>4565.6639999999998</v>
      </c>
      <c r="O2340">
        <v>4622.8440000000001</v>
      </c>
      <c r="P2340">
        <v>57.180000000000291</v>
      </c>
    </row>
    <row r="2341" spans="1:16">
      <c r="A2341">
        <v>74</v>
      </c>
      <c r="B2341">
        <v>1</v>
      </c>
      <c r="C2341">
        <v>0</v>
      </c>
      <c r="D2341" t="s">
        <v>11406</v>
      </c>
      <c r="E2341" t="s">
        <v>11407</v>
      </c>
      <c r="F2341">
        <v>1010</v>
      </c>
      <c r="G2341">
        <v>241700</v>
      </c>
      <c r="I2341">
        <v>289700</v>
      </c>
      <c r="J2341">
        <v>48000</v>
      </c>
      <c r="K2341" s="28">
        <v>0.19859329747621013</v>
      </c>
      <c r="L2341" t="s">
        <v>380</v>
      </c>
      <c r="M2341" t="s">
        <v>20</v>
      </c>
      <c r="N2341">
        <v>4154.8230000000003</v>
      </c>
      <c r="O2341">
        <v>4235.4139999999998</v>
      </c>
      <c r="P2341">
        <v>80.59099999999944</v>
      </c>
    </row>
    <row r="2342" spans="1:16">
      <c r="A2342">
        <v>74</v>
      </c>
      <c r="B2342">
        <v>2</v>
      </c>
      <c r="C2342">
        <v>0</v>
      </c>
      <c r="D2342" t="s">
        <v>11408</v>
      </c>
      <c r="E2342" t="s">
        <v>11409</v>
      </c>
      <c r="F2342">
        <v>1010</v>
      </c>
      <c r="G2342">
        <v>246200</v>
      </c>
      <c r="I2342">
        <v>294600</v>
      </c>
      <c r="J2342">
        <v>48400</v>
      </c>
      <c r="K2342" s="28">
        <v>0.19658813972380185</v>
      </c>
      <c r="L2342" t="s">
        <v>380</v>
      </c>
      <c r="M2342" t="s">
        <v>20</v>
      </c>
      <c r="N2342">
        <v>4232.1779999999999</v>
      </c>
      <c r="O2342">
        <v>4307.0519999999997</v>
      </c>
      <c r="P2342">
        <v>74.873999999999796</v>
      </c>
    </row>
    <row r="2343" spans="1:16">
      <c r="A2343">
        <v>74</v>
      </c>
      <c r="B2343">
        <v>3</v>
      </c>
      <c r="C2343">
        <v>0</v>
      </c>
      <c r="D2343" t="s">
        <v>11410</v>
      </c>
      <c r="E2343" t="s">
        <v>11411</v>
      </c>
      <c r="F2343">
        <v>1310</v>
      </c>
      <c r="G2343">
        <v>16500</v>
      </c>
      <c r="I2343">
        <v>16500</v>
      </c>
      <c r="J2343">
        <v>0</v>
      </c>
      <c r="K2343" s="28">
        <v>0</v>
      </c>
      <c r="L2343" t="s">
        <v>380</v>
      </c>
      <c r="M2343" t="s">
        <v>20</v>
      </c>
      <c r="N2343">
        <v>283.63499999999999</v>
      </c>
      <c r="O2343">
        <v>241.23</v>
      </c>
      <c r="P2343">
        <v>-42.405000000000001</v>
      </c>
    </row>
    <row r="2344" spans="1:16">
      <c r="A2344">
        <v>74</v>
      </c>
      <c r="B2344">
        <v>4</v>
      </c>
      <c r="C2344">
        <v>0</v>
      </c>
      <c r="D2344" t="s">
        <v>11412</v>
      </c>
      <c r="E2344" t="s">
        <v>11413</v>
      </c>
      <c r="F2344">
        <v>101</v>
      </c>
      <c r="G2344">
        <v>434200</v>
      </c>
      <c r="I2344">
        <v>506800</v>
      </c>
      <c r="J2344">
        <v>72600</v>
      </c>
      <c r="K2344" s="28">
        <v>0.16720405343159839</v>
      </c>
      <c r="L2344" t="s">
        <v>380</v>
      </c>
      <c r="M2344" t="s">
        <v>20</v>
      </c>
      <c r="N2344">
        <v>7463.898000000001</v>
      </c>
      <c r="O2344">
        <v>7409.4160000000002</v>
      </c>
      <c r="P2344">
        <v>-54.48200000000088</v>
      </c>
    </row>
    <row r="2345" spans="1:16">
      <c r="A2345">
        <v>74</v>
      </c>
      <c r="B2345">
        <v>5</v>
      </c>
      <c r="C2345">
        <v>0</v>
      </c>
      <c r="D2345" t="s">
        <v>11414</v>
      </c>
      <c r="E2345" t="s">
        <v>11415</v>
      </c>
      <c r="F2345">
        <v>1010</v>
      </c>
      <c r="G2345">
        <v>329700</v>
      </c>
      <c r="I2345">
        <v>386300</v>
      </c>
      <c r="J2345">
        <v>56600</v>
      </c>
      <c r="K2345" s="28">
        <v>0.17167121625720361</v>
      </c>
      <c r="L2345" t="s">
        <v>380</v>
      </c>
      <c r="M2345" t="s">
        <v>20</v>
      </c>
      <c r="N2345">
        <v>5667.5429999999997</v>
      </c>
      <c r="O2345">
        <v>5647.7060000000001</v>
      </c>
      <c r="P2345">
        <v>-19.836999999999534</v>
      </c>
    </row>
    <row r="2346" spans="1:16">
      <c r="A2346">
        <v>74</v>
      </c>
      <c r="B2346">
        <v>6</v>
      </c>
      <c r="C2346">
        <v>0</v>
      </c>
      <c r="D2346" t="s">
        <v>11416</v>
      </c>
      <c r="E2346" t="s">
        <v>11411</v>
      </c>
      <c r="F2346">
        <v>1010</v>
      </c>
      <c r="G2346">
        <v>257700</v>
      </c>
      <c r="I2346">
        <v>308000</v>
      </c>
      <c r="J2346">
        <v>50300</v>
      </c>
      <c r="K2346" s="28">
        <v>0.19518820333721387</v>
      </c>
      <c r="L2346" t="s">
        <v>380</v>
      </c>
      <c r="M2346" t="s">
        <v>20</v>
      </c>
      <c r="N2346">
        <v>4429.8630000000003</v>
      </c>
      <c r="O2346">
        <v>4502.96</v>
      </c>
      <c r="P2346">
        <v>73.096999999999753</v>
      </c>
    </row>
    <row r="2347" spans="1:16">
      <c r="A2347">
        <v>74</v>
      </c>
      <c r="B2347">
        <v>7</v>
      </c>
      <c r="C2347">
        <v>0</v>
      </c>
      <c r="D2347" t="s">
        <v>11417</v>
      </c>
      <c r="E2347" t="s">
        <v>11418</v>
      </c>
      <c r="F2347">
        <v>1010</v>
      </c>
      <c r="G2347">
        <v>266300</v>
      </c>
      <c r="I2347">
        <v>319100</v>
      </c>
      <c r="J2347">
        <v>52800</v>
      </c>
      <c r="K2347" s="28">
        <v>0.19827262485918129</v>
      </c>
      <c r="L2347" t="s">
        <v>380</v>
      </c>
      <c r="M2347" t="s">
        <v>20</v>
      </c>
      <c r="N2347">
        <v>4577.6970000000001</v>
      </c>
      <c r="O2347">
        <v>4665.2420000000002</v>
      </c>
      <c r="P2347">
        <v>87.545000000000073</v>
      </c>
    </row>
    <row r="2348" spans="1:16">
      <c r="A2348">
        <v>74</v>
      </c>
      <c r="B2348">
        <v>8</v>
      </c>
      <c r="C2348">
        <v>0</v>
      </c>
      <c r="D2348" t="s">
        <v>11419</v>
      </c>
      <c r="E2348" t="s">
        <v>11407</v>
      </c>
      <c r="F2348">
        <v>3260</v>
      </c>
      <c r="G2348">
        <v>669700</v>
      </c>
      <c r="I2348">
        <v>663600</v>
      </c>
      <c r="J2348">
        <v>-6100</v>
      </c>
      <c r="K2348" s="28">
        <v>-9.1085560698820345E-3</v>
      </c>
      <c r="L2348" t="s">
        <v>380</v>
      </c>
      <c r="M2348" t="s">
        <v>20</v>
      </c>
      <c r="N2348">
        <v>11512.143</v>
      </c>
      <c r="O2348">
        <v>9701.8320000000003</v>
      </c>
      <c r="P2348">
        <v>-1810.3109999999997</v>
      </c>
    </row>
    <row r="2349" spans="1:16">
      <c r="A2349">
        <v>74</v>
      </c>
      <c r="B2349">
        <v>9</v>
      </c>
      <c r="C2349">
        <v>0</v>
      </c>
      <c r="D2349" t="s">
        <v>11420</v>
      </c>
      <c r="E2349" t="s">
        <v>11421</v>
      </c>
      <c r="F2349">
        <v>3370</v>
      </c>
      <c r="G2349">
        <v>113300</v>
      </c>
      <c r="I2349">
        <v>113300</v>
      </c>
      <c r="J2349">
        <v>0</v>
      </c>
      <c r="K2349" s="28">
        <v>0</v>
      </c>
      <c r="L2349" t="s">
        <v>380</v>
      </c>
      <c r="M2349" t="s">
        <v>20</v>
      </c>
      <c r="N2349">
        <v>1947.6270000000002</v>
      </c>
      <c r="O2349">
        <v>1656.4459999999999</v>
      </c>
      <c r="P2349">
        <v>-291.18100000000027</v>
      </c>
    </row>
    <row r="2350" spans="1:16">
      <c r="A2350">
        <v>74</v>
      </c>
      <c r="B2350">
        <v>10</v>
      </c>
      <c r="C2350">
        <v>0</v>
      </c>
      <c r="D2350" t="s">
        <v>11422</v>
      </c>
      <c r="E2350" t="s">
        <v>11423</v>
      </c>
      <c r="F2350">
        <v>1010</v>
      </c>
      <c r="G2350">
        <v>275900</v>
      </c>
      <c r="I2350">
        <v>320100</v>
      </c>
      <c r="J2350">
        <v>44200</v>
      </c>
      <c r="K2350" s="28">
        <v>0.16020297209133738</v>
      </c>
      <c r="L2350" t="s">
        <v>380</v>
      </c>
      <c r="M2350" t="s">
        <v>20</v>
      </c>
      <c r="N2350">
        <v>4742.7209999999995</v>
      </c>
      <c r="O2350">
        <v>4679.8620000000001</v>
      </c>
      <c r="P2350">
        <v>-62.858999999999469</v>
      </c>
    </row>
    <row r="2351" spans="1:16">
      <c r="A2351">
        <v>74</v>
      </c>
      <c r="B2351">
        <v>11</v>
      </c>
      <c r="C2351">
        <v>0</v>
      </c>
      <c r="D2351" t="s">
        <v>11424</v>
      </c>
      <c r="E2351" t="s">
        <v>11425</v>
      </c>
      <c r="F2351">
        <v>1010</v>
      </c>
      <c r="G2351">
        <v>443100</v>
      </c>
      <c r="I2351">
        <v>521500</v>
      </c>
      <c r="J2351">
        <v>78400</v>
      </c>
      <c r="K2351" s="28">
        <v>0.17693522906793047</v>
      </c>
      <c r="L2351" t="s">
        <v>380</v>
      </c>
      <c r="M2351" t="s">
        <v>20</v>
      </c>
      <c r="N2351">
        <v>7616.889000000001</v>
      </c>
      <c r="O2351">
        <v>7624.33</v>
      </c>
      <c r="P2351">
        <v>7.4409999999988941</v>
      </c>
    </row>
    <row r="2352" spans="1:16">
      <c r="A2352">
        <v>74</v>
      </c>
      <c r="B2352">
        <v>12</v>
      </c>
      <c r="C2352">
        <v>0</v>
      </c>
      <c r="D2352" t="s">
        <v>11426</v>
      </c>
      <c r="E2352" t="s">
        <v>11427</v>
      </c>
      <c r="F2352">
        <v>1010</v>
      </c>
      <c r="G2352">
        <v>270400</v>
      </c>
      <c r="I2352">
        <v>321200</v>
      </c>
      <c r="J2352">
        <v>50800</v>
      </c>
      <c r="K2352" s="28">
        <v>0.18786982248520712</v>
      </c>
      <c r="L2352" t="s">
        <v>380</v>
      </c>
      <c r="M2352" t="s">
        <v>20</v>
      </c>
      <c r="N2352">
        <v>4648.1760000000004</v>
      </c>
      <c r="O2352">
        <v>4695.9440000000004</v>
      </c>
      <c r="P2352">
        <v>47.768000000000029</v>
      </c>
    </row>
    <row r="2353" spans="1:16">
      <c r="A2353">
        <v>74</v>
      </c>
      <c r="B2353">
        <v>13</v>
      </c>
      <c r="C2353">
        <v>0</v>
      </c>
      <c r="D2353" t="s">
        <v>11428</v>
      </c>
      <c r="E2353" t="s">
        <v>11429</v>
      </c>
      <c r="F2353">
        <v>1010</v>
      </c>
      <c r="G2353">
        <v>297400</v>
      </c>
      <c r="I2353">
        <v>343100</v>
      </c>
      <c r="J2353">
        <v>45700</v>
      </c>
      <c r="K2353" s="28">
        <v>0.1536650975117686</v>
      </c>
      <c r="L2353" t="s">
        <v>380</v>
      </c>
      <c r="M2353" t="s">
        <v>20</v>
      </c>
      <c r="N2353">
        <v>5112.3059999999996</v>
      </c>
      <c r="O2353">
        <v>5016.1220000000003</v>
      </c>
      <c r="P2353">
        <v>-96.183999999999287</v>
      </c>
    </row>
    <row r="2354" spans="1:16">
      <c r="A2354">
        <v>74</v>
      </c>
      <c r="B2354">
        <v>14</v>
      </c>
      <c r="C2354">
        <v>0</v>
      </c>
      <c r="D2354" t="s">
        <v>11430</v>
      </c>
      <c r="E2354" t="s">
        <v>11431</v>
      </c>
      <c r="F2354">
        <v>1010</v>
      </c>
      <c r="G2354">
        <v>267500</v>
      </c>
      <c r="I2354">
        <v>309600</v>
      </c>
      <c r="J2354">
        <v>42100</v>
      </c>
      <c r="K2354" s="28">
        <v>0.15738317757009357</v>
      </c>
      <c r="L2354" t="s">
        <v>380</v>
      </c>
      <c r="M2354" t="s">
        <v>20</v>
      </c>
      <c r="N2354">
        <v>4598.3249999999998</v>
      </c>
      <c r="O2354">
        <v>4526.3519999999999</v>
      </c>
      <c r="P2354">
        <v>-71.972999999999956</v>
      </c>
    </row>
    <row r="2355" spans="1:16">
      <c r="A2355">
        <v>74</v>
      </c>
      <c r="B2355">
        <v>15</v>
      </c>
      <c r="C2355">
        <v>0</v>
      </c>
      <c r="D2355" t="s">
        <v>11432</v>
      </c>
      <c r="E2355" t="s">
        <v>11433</v>
      </c>
      <c r="F2355">
        <v>1300</v>
      </c>
      <c r="G2355">
        <v>179500</v>
      </c>
      <c r="I2355">
        <v>198100</v>
      </c>
      <c r="J2355">
        <v>18600</v>
      </c>
      <c r="K2355" s="28">
        <v>0.10362116991643444</v>
      </c>
      <c r="L2355" t="s">
        <v>380</v>
      </c>
      <c r="M2355" t="s">
        <v>20</v>
      </c>
      <c r="N2355">
        <v>3085.605</v>
      </c>
      <c r="O2355">
        <v>2896.2220000000002</v>
      </c>
      <c r="P2355">
        <v>-189.38299999999981</v>
      </c>
    </row>
    <row r="2356" spans="1:16">
      <c r="A2356">
        <v>74</v>
      </c>
      <c r="B2356">
        <v>16</v>
      </c>
      <c r="C2356">
        <v>0</v>
      </c>
      <c r="D2356" t="s">
        <v>11434</v>
      </c>
      <c r="E2356" t="s">
        <v>11435</v>
      </c>
      <c r="F2356">
        <v>1010</v>
      </c>
      <c r="G2356">
        <v>240900</v>
      </c>
      <c r="I2356">
        <v>280200</v>
      </c>
      <c r="J2356">
        <v>39300</v>
      </c>
      <c r="K2356" s="28">
        <v>0.1631382316313823</v>
      </c>
      <c r="L2356" t="s">
        <v>380</v>
      </c>
      <c r="M2356" t="s">
        <v>20</v>
      </c>
      <c r="N2356">
        <v>4141.0710000000008</v>
      </c>
      <c r="O2356">
        <v>4096.5240000000003</v>
      </c>
      <c r="P2356">
        <v>-44.54700000000048</v>
      </c>
    </row>
    <row r="2357" spans="1:16">
      <c r="A2357">
        <v>74</v>
      </c>
      <c r="B2357">
        <v>17</v>
      </c>
      <c r="C2357">
        <v>0</v>
      </c>
      <c r="D2357" t="s">
        <v>11436</v>
      </c>
      <c r="E2357" t="s">
        <v>11437</v>
      </c>
      <c r="F2357">
        <v>1010</v>
      </c>
      <c r="G2357">
        <v>283300</v>
      </c>
      <c r="I2357">
        <v>326000</v>
      </c>
      <c r="J2357">
        <v>42700</v>
      </c>
      <c r="K2357" s="28">
        <v>0.15072361454288741</v>
      </c>
      <c r="L2357" t="s">
        <v>380</v>
      </c>
      <c r="M2357" t="s">
        <v>20</v>
      </c>
      <c r="N2357">
        <v>4869.9269999999997</v>
      </c>
      <c r="O2357">
        <v>4766.12</v>
      </c>
      <c r="P2357">
        <v>-103.80699999999979</v>
      </c>
    </row>
    <row r="2358" spans="1:16">
      <c r="A2358">
        <v>74</v>
      </c>
      <c r="B2358">
        <v>18</v>
      </c>
      <c r="C2358">
        <v>0</v>
      </c>
      <c r="D2358" t="s">
        <v>11438</v>
      </c>
      <c r="E2358" t="s">
        <v>11439</v>
      </c>
      <c r="F2358">
        <v>1010</v>
      </c>
      <c r="G2358">
        <v>274300</v>
      </c>
      <c r="I2358">
        <v>318500</v>
      </c>
      <c r="J2358">
        <v>44200</v>
      </c>
      <c r="K2358" s="28">
        <v>0.16113744075829395</v>
      </c>
      <c r="L2358" t="s">
        <v>380</v>
      </c>
      <c r="M2358" t="s">
        <v>20</v>
      </c>
      <c r="N2358">
        <v>4715.2169999999996</v>
      </c>
      <c r="O2358">
        <v>4656.47</v>
      </c>
      <c r="P2358">
        <v>-58.746999999999389</v>
      </c>
    </row>
    <row r="2359" spans="1:16">
      <c r="A2359">
        <v>74</v>
      </c>
      <c r="B2359">
        <v>19</v>
      </c>
      <c r="C2359">
        <v>0</v>
      </c>
      <c r="D2359" t="s">
        <v>11440</v>
      </c>
      <c r="E2359" t="s">
        <v>11441</v>
      </c>
      <c r="F2359">
        <v>1010</v>
      </c>
      <c r="G2359">
        <v>301800</v>
      </c>
      <c r="I2359">
        <v>354900</v>
      </c>
      <c r="J2359">
        <v>53100</v>
      </c>
      <c r="K2359" s="28">
        <v>0.17594433399602383</v>
      </c>
      <c r="L2359" t="s">
        <v>380</v>
      </c>
      <c r="M2359" t="s">
        <v>20</v>
      </c>
      <c r="N2359">
        <v>5187.942</v>
      </c>
      <c r="O2359">
        <v>5188.6379999999999</v>
      </c>
      <c r="P2359">
        <v>0.69599999999991269</v>
      </c>
    </row>
    <row r="2360" spans="1:16">
      <c r="A2360">
        <v>74</v>
      </c>
      <c r="B2360">
        <v>20</v>
      </c>
      <c r="C2360">
        <v>0</v>
      </c>
      <c r="D2360" t="s">
        <v>11442</v>
      </c>
      <c r="E2360" t="s">
        <v>11443</v>
      </c>
      <c r="F2360">
        <v>1010</v>
      </c>
      <c r="G2360">
        <v>588600</v>
      </c>
      <c r="I2360">
        <v>675500</v>
      </c>
      <c r="J2360">
        <v>86900</v>
      </c>
      <c r="K2360" s="28">
        <v>0.1476384641522257</v>
      </c>
      <c r="L2360" t="s">
        <v>380</v>
      </c>
      <c r="M2360" t="s">
        <v>20</v>
      </c>
      <c r="N2360">
        <v>10118.034</v>
      </c>
      <c r="O2360">
        <v>9875.81</v>
      </c>
      <c r="P2360">
        <v>-242.22400000000016</v>
      </c>
    </row>
    <row r="2361" spans="1:16">
      <c r="A2361">
        <v>74</v>
      </c>
      <c r="B2361">
        <v>21</v>
      </c>
      <c r="C2361">
        <v>0</v>
      </c>
      <c r="D2361" t="s">
        <v>11444</v>
      </c>
      <c r="E2361" t="s">
        <v>11445</v>
      </c>
      <c r="F2361">
        <v>1010</v>
      </c>
      <c r="G2361">
        <v>235000</v>
      </c>
      <c r="I2361">
        <v>278800</v>
      </c>
      <c r="J2361">
        <v>43800</v>
      </c>
      <c r="K2361" s="28">
        <v>0.18638297872340415</v>
      </c>
      <c r="L2361" t="s">
        <v>380</v>
      </c>
      <c r="M2361" t="s">
        <v>20</v>
      </c>
      <c r="N2361">
        <v>4039.6500000000005</v>
      </c>
      <c r="O2361">
        <v>4076.056</v>
      </c>
      <c r="P2361">
        <v>36.405999999999494</v>
      </c>
    </row>
    <row r="2362" spans="1:16">
      <c r="A2362">
        <v>74</v>
      </c>
      <c r="B2362">
        <v>22</v>
      </c>
      <c r="C2362">
        <v>0</v>
      </c>
      <c r="D2362" t="s">
        <v>11446</v>
      </c>
      <c r="E2362" t="s">
        <v>11447</v>
      </c>
      <c r="F2362">
        <v>1010</v>
      </c>
      <c r="G2362">
        <v>342400</v>
      </c>
      <c r="I2362">
        <v>404500</v>
      </c>
      <c r="J2362">
        <v>62100</v>
      </c>
      <c r="K2362" s="28">
        <v>0.18136682242990654</v>
      </c>
      <c r="L2362" t="s">
        <v>380</v>
      </c>
      <c r="M2362" t="s">
        <v>20</v>
      </c>
      <c r="N2362">
        <v>5885.8559999999998</v>
      </c>
      <c r="O2362">
        <v>5913.79</v>
      </c>
      <c r="P2362">
        <v>27.934000000000196</v>
      </c>
    </row>
    <row r="2363" spans="1:16">
      <c r="A2363">
        <v>74</v>
      </c>
      <c r="B2363">
        <v>23</v>
      </c>
      <c r="C2363">
        <v>0</v>
      </c>
      <c r="D2363" t="s">
        <v>11448</v>
      </c>
      <c r="E2363" t="s">
        <v>11449</v>
      </c>
      <c r="F2363">
        <v>1010</v>
      </c>
      <c r="G2363">
        <v>289400</v>
      </c>
      <c r="I2363">
        <v>342500</v>
      </c>
      <c r="J2363">
        <v>53100</v>
      </c>
      <c r="K2363" s="28">
        <v>0.18348306841741535</v>
      </c>
      <c r="L2363" t="s">
        <v>380</v>
      </c>
      <c r="M2363" t="s">
        <v>20</v>
      </c>
      <c r="N2363">
        <v>4974.7860000000001</v>
      </c>
      <c r="O2363">
        <v>5007.3500000000004</v>
      </c>
      <c r="P2363">
        <v>32.564000000000306</v>
      </c>
    </row>
    <row r="2364" spans="1:16">
      <c r="A2364">
        <v>74</v>
      </c>
      <c r="B2364">
        <v>24</v>
      </c>
      <c r="C2364">
        <v>0</v>
      </c>
      <c r="D2364" t="s">
        <v>11450</v>
      </c>
      <c r="E2364" t="s">
        <v>11451</v>
      </c>
      <c r="F2364">
        <v>1010</v>
      </c>
      <c r="G2364">
        <v>268000</v>
      </c>
      <c r="I2364">
        <v>319900</v>
      </c>
      <c r="J2364">
        <v>51900</v>
      </c>
      <c r="K2364" s="28">
        <v>0.19365671641791038</v>
      </c>
      <c r="L2364" t="s">
        <v>380</v>
      </c>
      <c r="M2364" t="s">
        <v>20</v>
      </c>
      <c r="N2364">
        <v>4606.92</v>
      </c>
      <c r="O2364">
        <v>4676.9380000000001</v>
      </c>
      <c r="P2364">
        <v>70.018000000000029</v>
      </c>
    </row>
    <row r="2365" spans="1:16">
      <c r="A2365">
        <v>74</v>
      </c>
      <c r="B2365">
        <v>25</v>
      </c>
      <c r="C2365">
        <v>0</v>
      </c>
      <c r="D2365" t="s">
        <v>11452</v>
      </c>
      <c r="E2365" t="s">
        <v>11453</v>
      </c>
      <c r="F2365">
        <v>1320</v>
      </c>
      <c r="G2365">
        <v>1400</v>
      </c>
      <c r="I2365">
        <v>1400</v>
      </c>
      <c r="J2365">
        <v>0</v>
      </c>
      <c r="K2365" s="28">
        <v>0</v>
      </c>
      <c r="L2365" t="s">
        <v>380</v>
      </c>
      <c r="M2365" t="s">
        <v>20</v>
      </c>
      <c r="N2365">
        <v>24.065999999999999</v>
      </c>
      <c r="O2365">
        <v>20.468</v>
      </c>
      <c r="P2365">
        <v>-3.597999999999999</v>
      </c>
    </row>
    <row r="2366" spans="1:16">
      <c r="A2366">
        <v>74</v>
      </c>
      <c r="B2366">
        <v>26</v>
      </c>
      <c r="C2366">
        <v>0</v>
      </c>
      <c r="D2366" t="s">
        <v>11454</v>
      </c>
      <c r="E2366" t="s">
        <v>11455</v>
      </c>
      <c r="F2366">
        <v>1010</v>
      </c>
      <c r="G2366">
        <v>355000</v>
      </c>
      <c r="I2366">
        <v>415100</v>
      </c>
      <c r="J2366">
        <v>60100</v>
      </c>
      <c r="K2366" s="28">
        <v>0.16929577464788736</v>
      </c>
      <c r="L2366" t="s">
        <v>380</v>
      </c>
      <c r="M2366" t="s">
        <v>20</v>
      </c>
      <c r="N2366">
        <v>6102.45</v>
      </c>
      <c r="O2366">
        <v>6068.7619999999997</v>
      </c>
      <c r="P2366">
        <v>-33.688000000000102</v>
      </c>
    </row>
    <row r="2367" spans="1:16">
      <c r="A2367">
        <v>74</v>
      </c>
      <c r="B2367">
        <v>27</v>
      </c>
      <c r="C2367">
        <v>0</v>
      </c>
      <c r="D2367" t="s">
        <v>11456</v>
      </c>
      <c r="E2367" t="s">
        <v>11457</v>
      </c>
      <c r="F2367">
        <v>1010</v>
      </c>
      <c r="G2367">
        <v>298900</v>
      </c>
      <c r="I2367">
        <v>351700</v>
      </c>
      <c r="J2367">
        <v>52800</v>
      </c>
      <c r="K2367" s="28">
        <v>0.1766477082636333</v>
      </c>
      <c r="L2367" t="s">
        <v>380</v>
      </c>
      <c r="M2367" t="s">
        <v>20</v>
      </c>
      <c r="N2367">
        <v>5138.0910000000003</v>
      </c>
      <c r="O2367">
        <v>5141.8540000000003</v>
      </c>
      <c r="P2367">
        <v>3.76299999999992</v>
      </c>
    </row>
    <row r="2368" spans="1:16">
      <c r="A2368">
        <v>74</v>
      </c>
      <c r="B2368">
        <v>28</v>
      </c>
      <c r="C2368">
        <v>0</v>
      </c>
      <c r="D2368" t="s">
        <v>11458</v>
      </c>
      <c r="E2368" t="s">
        <v>11459</v>
      </c>
      <c r="F2368">
        <v>1010</v>
      </c>
      <c r="G2368">
        <v>305800</v>
      </c>
      <c r="I2368">
        <v>443700</v>
      </c>
      <c r="J2368">
        <v>137900</v>
      </c>
      <c r="K2368" s="28">
        <v>0.45094833224329633</v>
      </c>
      <c r="L2368" t="s">
        <v>380</v>
      </c>
      <c r="M2368" t="s">
        <v>69</v>
      </c>
      <c r="N2368">
        <v>5256.7020000000002</v>
      </c>
      <c r="O2368">
        <v>6486.8940000000002</v>
      </c>
      <c r="P2368">
        <v>1230.192</v>
      </c>
    </row>
    <row r="2369" spans="1:16">
      <c r="A2369">
        <v>74</v>
      </c>
      <c r="B2369">
        <v>29</v>
      </c>
      <c r="C2369">
        <v>0</v>
      </c>
      <c r="D2369" t="s">
        <v>11460</v>
      </c>
      <c r="E2369" t="s">
        <v>11461</v>
      </c>
      <c r="F2369">
        <v>1010</v>
      </c>
      <c r="G2369">
        <v>332500</v>
      </c>
      <c r="I2369">
        <v>390600</v>
      </c>
      <c r="J2369">
        <v>58100</v>
      </c>
      <c r="K2369" s="28">
        <v>0.17473684210526308</v>
      </c>
      <c r="L2369" t="s">
        <v>380</v>
      </c>
      <c r="M2369" t="s">
        <v>20</v>
      </c>
      <c r="N2369">
        <v>5715.6750000000002</v>
      </c>
      <c r="O2369">
        <v>5710.5720000000001</v>
      </c>
      <c r="P2369">
        <v>-5.1030000000000655</v>
      </c>
    </row>
    <row r="2370" spans="1:16">
      <c r="A2370">
        <v>74</v>
      </c>
      <c r="B2370">
        <v>30</v>
      </c>
      <c r="C2370">
        <v>0</v>
      </c>
      <c r="D2370" t="s">
        <v>11462</v>
      </c>
      <c r="E2370" t="s">
        <v>11463</v>
      </c>
      <c r="F2370">
        <v>1010</v>
      </c>
      <c r="G2370">
        <v>340500</v>
      </c>
      <c r="I2370">
        <v>391400</v>
      </c>
      <c r="J2370">
        <v>50900</v>
      </c>
      <c r="K2370" s="28">
        <v>0.14948604992657866</v>
      </c>
      <c r="L2370" t="s">
        <v>380</v>
      </c>
      <c r="M2370" t="s">
        <v>20</v>
      </c>
      <c r="N2370">
        <v>5853.1949999999997</v>
      </c>
      <c r="O2370">
        <v>5722.268</v>
      </c>
      <c r="P2370">
        <v>-130.92699999999968</v>
      </c>
    </row>
    <row r="2371" spans="1:16">
      <c r="A2371">
        <v>74</v>
      </c>
      <c r="B2371">
        <v>31</v>
      </c>
      <c r="C2371">
        <v>0</v>
      </c>
      <c r="D2371" t="s">
        <v>11464</v>
      </c>
      <c r="E2371" t="s">
        <v>11465</v>
      </c>
      <c r="F2371">
        <v>1320</v>
      </c>
      <c r="G2371">
        <v>1100</v>
      </c>
      <c r="I2371">
        <v>1100</v>
      </c>
      <c r="J2371">
        <v>0</v>
      </c>
      <c r="K2371" s="28">
        <v>0</v>
      </c>
      <c r="L2371" t="s">
        <v>380</v>
      </c>
      <c r="M2371" t="s">
        <v>20</v>
      </c>
      <c r="N2371">
        <v>18.908999999999999</v>
      </c>
      <c r="O2371">
        <v>16.082000000000001</v>
      </c>
      <c r="P2371">
        <v>-2.8269999999999982</v>
      </c>
    </row>
    <row r="2372" spans="1:16">
      <c r="A2372">
        <v>74</v>
      </c>
      <c r="B2372">
        <v>32</v>
      </c>
      <c r="C2372">
        <v>0</v>
      </c>
      <c r="D2372" t="s">
        <v>11466</v>
      </c>
      <c r="E2372" t="s">
        <v>11467</v>
      </c>
      <c r="F2372">
        <v>1310</v>
      </c>
      <c r="G2372">
        <v>5900</v>
      </c>
      <c r="I2372">
        <v>5900</v>
      </c>
      <c r="J2372">
        <v>0</v>
      </c>
      <c r="K2372" s="28">
        <v>0</v>
      </c>
      <c r="L2372" t="s">
        <v>380</v>
      </c>
      <c r="M2372" t="s">
        <v>20</v>
      </c>
      <c r="N2372">
        <v>101.42100000000002</v>
      </c>
      <c r="O2372">
        <v>86.257999999999996</v>
      </c>
      <c r="P2372">
        <v>-15.163000000000025</v>
      </c>
    </row>
    <row r="2373" spans="1:16">
      <c r="A2373">
        <v>74</v>
      </c>
      <c r="B2373">
        <v>33</v>
      </c>
      <c r="C2373">
        <v>0</v>
      </c>
      <c r="D2373" t="s">
        <v>11468</v>
      </c>
      <c r="E2373" t="s">
        <v>11469</v>
      </c>
      <c r="F2373">
        <v>1010</v>
      </c>
      <c r="G2373">
        <v>307300</v>
      </c>
      <c r="I2373">
        <v>355900</v>
      </c>
      <c r="J2373">
        <v>48600</v>
      </c>
      <c r="K2373" s="28">
        <v>0.15815164334526521</v>
      </c>
      <c r="L2373" t="s">
        <v>380</v>
      </c>
      <c r="M2373" t="s">
        <v>20</v>
      </c>
      <c r="N2373">
        <v>5282.4870000000001</v>
      </c>
      <c r="O2373">
        <v>5203.2579999999998</v>
      </c>
      <c r="P2373">
        <v>-79.229000000000269</v>
      </c>
    </row>
    <row r="2374" spans="1:16">
      <c r="A2374">
        <v>74</v>
      </c>
      <c r="B2374">
        <v>34</v>
      </c>
      <c r="C2374">
        <v>0</v>
      </c>
      <c r="D2374" t="s">
        <v>11470</v>
      </c>
      <c r="E2374" t="s">
        <v>11471</v>
      </c>
      <c r="F2374">
        <v>1010</v>
      </c>
      <c r="G2374">
        <v>325800</v>
      </c>
      <c r="I2374">
        <v>386300</v>
      </c>
      <c r="J2374">
        <v>60500</v>
      </c>
      <c r="K2374" s="28">
        <v>0.18569674647022705</v>
      </c>
      <c r="L2374" t="s">
        <v>380</v>
      </c>
      <c r="M2374" t="s">
        <v>20</v>
      </c>
      <c r="N2374">
        <v>5600.5020000000004</v>
      </c>
      <c r="O2374">
        <v>5647.7060000000001</v>
      </c>
      <c r="P2374">
        <v>47.203999999999724</v>
      </c>
    </row>
    <row r="2375" spans="1:16">
      <c r="A2375">
        <v>74</v>
      </c>
      <c r="B2375">
        <v>35</v>
      </c>
      <c r="C2375">
        <v>0</v>
      </c>
      <c r="D2375" t="s">
        <v>11472</v>
      </c>
      <c r="E2375" t="s">
        <v>11473</v>
      </c>
      <c r="F2375">
        <v>1010</v>
      </c>
      <c r="G2375">
        <v>291100</v>
      </c>
      <c r="I2375">
        <v>337300</v>
      </c>
      <c r="J2375">
        <v>46200</v>
      </c>
      <c r="K2375" s="28">
        <v>0.15870834764685671</v>
      </c>
      <c r="L2375" t="s">
        <v>380</v>
      </c>
      <c r="M2375" t="s">
        <v>20</v>
      </c>
      <c r="N2375">
        <v>5004.009</v>
      </c>
      <c r="O2375">
        <v>4931.326</v>
      </c>
      <c r="P2375">
        <v>-72.682999999999993</v>
      </c>
    </row>
    <row r="2376" spans="1:16">
      <c r="A2376">
        <v>74</v>
      </c>
      <c r="B2376">
        <v>36</v>
      </c>
      <c r="C2376">
        <v>0</v>
      </c>
      <c r="D2376" t="s">
        <v>11474</v>
      </c>
      <c r="E2376" t="s">
        <v>11475</v>
      </c>
      <c r="F2376">
        <v>1010</v>
      </c>
      <c r="G2376">
        <v>265300</v>
      </c>
      <c r="I2376">
        <v>306300</v>
      </c>
      <c r="J2376">
        <v>41000</v>
      </c>
      <c r="K2376" s="28">
        <v>0.15454202789295146</v>
      </c>
      <c r="L2376" t="s">
        <v>380</v>
      </c>
      <c r="M2376" t="s">
        <v>20</v>
      </c>
      <c r="N2376">
        <v>4560.5069999999996</v>
      </c>
      <c r="O2376">
        <v>4478.1059999999998</v>
      </c>
      <c r="P2376">
        <v>-82.40099999999984</v>
      </c>
    </row>
    <row r="2377" spans="1:16">
      <c r="A2377">
        <v>74</v>
      </c>
      <c r="B2377">
        <v>37</v>
      </c>
      <c r="C2377">
        <v>0</v>
      </c>
      <c r="D2377" t="s">
        <v>11476</v>
      </c>
      <c r="E2377" t="s">
        <v>11477</v>
      </c>
      <c r="F2377">
        <v>1010</v>
      </c>
      <c r="G2377">
        <v>273300</v>
      </c>
      <c r="I2377">
        <v>315500</v>
      </c>
      <c r="J2377">
        <v>42200</v>
      </c>
      <c r="K2377" s="28">
        <v>0.15440907427735096</v>
      </c>
      <c r="L2377" t="s">
        <v>380</v>
      </c>
      <c r="M2377" t="s">
        <v>20</v>
      </c>
      <c r="N2377">
        <v>4698.027</v>
      </c>
      <c r="O2377">
        <v>4612.6099999999997</v>
      </c>
      <c r="P2377">
        <v>-85.417000000000371</v>
      </c>
    </row>
    <row r="2378" spans="1:16">
      <c r="A2378">
        <v>74</v>
      </c>
      <c r="B2378">
        <v>38</v>
      </c>
      <c r="C2378">
        <v>0</v>
      </c>
      <c r="D2378" t="s">
        <v>11478</v>
      </c>
      <c r="E2378" t="s">
        <v>11479</v>
      </c>
      <c r="F2378">
        <v>1010</v>
      </c>
      <c r="G2378">
        <v>261900</v>
      </c>
      <c r="I2378">
        <v>305900</v>
      </c>
      <c r="J2378">
        <v>44000</v>
      </c>
      <c r="K2378" s="28">
        <v>0.16800305460099274</v>
      </c>
      <c r="L2378" t="s">
        <v>380</v>
      </c>
      <c r="M2378" t="s">
        <v>20</v>
      </c>
      <c r="N2378">
        <v>4502.0609999999997</v>
      </c>
      <c r="O2378">
        <v>4472.2579999999998</v>
      </c>
      <c r="P2378">
        <v>-29.802999999999884</v>
      </c>
    </row>
    <row r="2379" spans="1:16">
      <c r="A2379">
        <v>74</v>
      </c>
      <c r="B2379">
        <v>39</v>
      </c>
      <c r="C2379">
        <v>0</v>
      </c>
      <c r="D2379" t="s">
        <v>11480</v>
      </c>
      <c r="E2379" t="s">
        <v>11481</v>
      </c>
      <c r="F2379">
        <v>1090</v>
      </c>
      <c r="G2379">
        <v>415200</v>
      </c>
      <c r="I2379">
        <v>489900</v>
      </c>
      <c r="J2379">
        <v>74700</v>
      </c>
      <c r="K2379" s="28">
        <v>0.17991329479768781</v>
      </c>
      <c r="L2379" t="s">
        <v>380</v>
      </c>
      <c r="M2379" t="s">
        <v>20</v>
      </c>
      <c r="N2379">
        <v>7137.2880000000014</v>
      </c>
      <c r="O2379">
        <v>7162.3379999999997</v>
      </c>
      <c r="P2379">
        <v>25.049999999998363</v>
      </c>
    </row>
    <row r="2380" spans="1:16">
      <c r="A2380">
        <v>74</v>
      </c>
      <c r="B2380">
        <v>40</v>
      </c>
      <c r="C2380">
        <v>0</v>
      </c>
      <c r="D2380" t="s">
        <v>11482</v>
      </c>
      <c r="E2380" t="s">
        <v>11483</v>
      </c>
      <c r="F2380">
        <v>3230</v>
      </c>
      <c r="G2380">
        <v>2943300</v>
      </c>
      <c r="I2380">
        <v>2943300</v>
      </c>
      <c r="J2380">
        <v>0</v>
      </c>
      <c r="K2380" s="28">
        <v>0</v>
      </c>
      <c r="L2380" t="s">
        <v>380</v>
      </c>
      <c r="M2380" t="s">
        <v>20</v>
      </c>
      <c r="N2380">
        <v>50595.327000000005</v>
      </c>
      <c r="O2380">
        <v>43031.046000000002</v>
      </c>
      <c r="P2380">
        <v>-7564.2810000000027</v>
      </c>
    </row>
    <row r="2381" spans="1:16">
      <c r="A2381">
        <v>74</v>
      </c>
      <c r="B2381">
        <v>41</v>
      </c>
      <c r="C2381">
        <v>0</v>
      </c>
      <c r="D2381" t="s">
        <v>11484</v>
      </c>
      <c r="E2381" t="s">
        <v>11485</v>
      </c>
      <c r="F2381">
        <v>8030</v>
      </c>
      <c r="G2381">
        <v>29030</v>
      </c>
      <c r="I2381">
        <v>29030</v>
      </c>
      <c r="J2381">
        <v>0</v>
      </c>
      <c r="K2381" s="28">
        <v>0</v>
      </c>
      <c r="L2381" t="s">
        <v>380</v>
      </c>
      <c r="M2381" t="s">
        <v>20</v>
      </c>
      <c r="N2381">
        <v>499.02570000000003</v>
      </c>
      <c r="O2381">
        <v>424.41859999999997</v>
      </c>
      <c r="P2381">
        <v>-74.607100000000059</v>
      </c>
    </row>
    <row r="2382" spans="1:16">
      <c r="A2382">
        <v>74</v>
      </c>
      <c r="B2382">
        <v>42</v>
      </c>
      <c r="C2382">
        <v>0</v>
      </c>
      <c r="D2382" t="s">
        <v>11486</v>
      </c>
      <c r="E2382" t="s">
        <v>11487</v>
      </c>
      <c r="F2382">
        <v>3250</v>
      </c>
      <c r="G2382">
        <v>267500</v>
      </c>
      <c r="I2382">
        <v>267500</v>
      </c>
      <c r="J2382">
        <v>0</v>
      </c>
      <c r="K2382" s="28">
        <v>0</v>
      </c>
      <c r="L2382" t="s">
        <v>380</v>
      </c>
      <c r="M2382" t="s">
        <v>20</v>
      </c>
      <c r="N2382">
        <v>4598.3249999999998</v>
      </c>
      <c r="O2382">
        <v>3910.85</v>
      </c>
      <c r="P2382">
        <v>-687.47499999999991</v>
      </c>
    </row>
    <row r="2383" spans="1:16">
      <c r="A2383">
        <v>74</v>
      </c>
      <c r="B2383">
        <v>43</v>
      </c>
      <c r="C2383">
        <v>0</v>
      </c>
      <c r="D2383" t="s">
        <v>11488</v>
      </c>
      <c r="E2383" t="s">
        <v>11489</v>
      </c>
      <c r="F2383">
        <v>1010</v>
      </c>
      <c r="G2383">
        <v>241300</v>
      </c>
      <c r="I2383">
        <v>289000</v>
      </c>
      <c r="J2383">
        <v>47700</v>
      </c>
      <c r="K2383" s="28">
        <v>0.19767923746373817</v>
      </c>
      <c r="L2383" t="s">
        <v>380</v>
      </c>
      <c r="M2383" t="s">
        <v>20</v>
      </c>
      <c r="N2383">
        <v>4147.9470000000001</v>
      </c>
      <c r="O2383">
        <v>4225.18</v>
      </c>
      <c r="P2383">
        <v>77.233000000000175</v>
      </c>
    </row>
    <row r="2384" spans="1:16">
      <c r="A2384">
        <v>74</v>
      </c>
      <c r="B2384">
        <v>44</v>
      </c>
      <c r="C2384">
        <v>0</v>
      </c>
      <c r="D2384" t="s">
        <v>11490</v>
      </c>
      <c r="E2384" t="s">
        <v>11491</v>
      </c>
      <c r="F2384">
        <v>1010</v>
      </c>
      <c r="G2384">
        <v>262400</v>
      </c>
      <c r="I2384">
        <v>301300</v>
      </c>
      <c r="J2384">
        <v>38900</v>
      </c>
      <c r="K2384" s="28">
        <v>0.14824695121951215</v>
      </c>
      <c r="L2384" t="s">
        <v>380</v>
      </c>
      <c r="M2384" t="s">
        <v>20</v>
      </c>
      <c r="N2384">
        <v>4510.6559999999999</v>
      </c>
      <c r="O2384">
        <v>4405.0060000000003</v>
      </c>
      <c r="P2384">
        <v>-105.64999999999964</v>
      </c>
    </row>
    <row r="2385" spans="1:16">
      <c r="A2385">
        <v>74</v>
      </c>
      <c r="B2385">
        <v>45</v>
      </c>
      <c r="C2385">
        <v>0</v>
      </c>
      <c r="D2385" t="s">
        <v>11492</v>
      </c>
      <c r="E2385" t="s">
        <v>11493</v>
      </c>
      <c r="F2385">
        <v>8030</v>
      </c>
      <c r="G2385">
        <v>7330</v>
      </c>
      <c r="I2385">
        <v>7330</v>
      </c>
      <c r="J2385">
        <v>0</v>
      </c>
      <c r="K2385" s="28">
        <v>0</v>
      </c>
      <c r="L2385" t="s">
        <v>380</v>
      </c>
      <c r="M2385" t="s">
        <v>20</v>
      </c>
      <c r="N2385">
        <v>126.00270000000002</v>
      </c>
      <c r="O2385">
        <v>107.16459999999999</v>
      </c>
      <c r="P2385">
        <v>-18.838100000000026</v>
      </c>
    </row>
    <row r="2386" spans="1:16">
      <c r="A2386">
        <v>74</v>
      </c>
      <c r="B2386">
        <v>46</v>
      </c>
      <c r="C2386">
        <v>0</v>
      </c>
      <c r="D2386" t="s">
        <v>11494</v>
      </c>
      <c r="E2386" t="s">
        <v>11495</v>
      </c>
      <c r="F2386">
        <v>1010</v>
      </c>
      <c r="G2386">
        <v>255500</v>
      </c>
      <c r="I2386">
        <v>295900</v>
      </c>
      <c r="J2386">
        <v>40400</v>
      </c>
      <c r="K2386" s="28">
        <v>0.15812133072407053</v>
      </c>
      <c r="L2386" t="s">
        <v>380</v>
      </c>
      <c r="M2386" t="s">
        <v>20</v>
      </c>
      <c r="N2386">
        <v>4392.0450000000001</v>
      </c>
      <c r="O2386">
        <v>4326.058</v>
      </c>
      <c r="P2386">
        <v>-65.98700000000008</v>
      </c>
    </row>
    <row r="2387" spans="1:16">
      <c r="A2387">
        <v>74</v>
      </c>
      <c r="B2387">
        <v>47</v>
      </c>
      <c r="C2387">
        <v>0</v>
      </c>
      <c r="D2387" t="s">
        <v>11496</v>
      </c>
      <c r="E2387" t="s">
        <v>11497</v>
      </c>
      <c r="F2387">
        <v>1010</v>
      </c>
      <c r="G2387">
        <v>462300</v>
      </c>
      <c r="I2387">
        <v>545400</v>
      </c>
      <c r="J2387">
        <v>83100</v>
      </c>
      <c r="K2387" s="28">
        <v>0.17975340687865016</v>
      </c>
      <c r="L2387" t="s">
        <v>380</v>
      </c>
      <c r="M2387" t="s">
        <v>20</v>
      </c>
      <c r="N2387">
        <v>7946.9370000000008</v>
      </c>
      <c r="O2387">
        <v>7973.7479999999996</v>
      </c>
      <c r="P2387">
        <v>26.810999999998785</v>
      </c>
    </row>
    <row r="2388" spans="1:16">
      <c r="A2388">
        <v>74</v>
      </c>
      <c r="B2388">
        <v>48</v>
      </c>
      <c r="C2388">
        <v>0</v>
      </c>
      <c r="D2388" t="s">
        <v>11498</v>
      </c>
      <c r="E2388" t="s">
        <v>11499</v>
      </c>
      <c r="F2388">
        <v>3250</v>
      </c>
      <c r="G2388">
        <v>586400</v>
      </c>
      <c r="I2388">
        <v>586400</v>
      </c>
      <c r="J2388">
        <v>0</v>
      </c>
      <c r="K2388" s="28">
        <v>0</v>
      </c>
      <c r="L2388" t="s">
        <v>380</v>
      </c>
      <c r="M2388" t="s">
        <v>20</v>
      </c>
      <c r="N2388">
        <v>10080.216</v>
      </c>
      <c r="O2388">
        <v>8573.1679999999997</v>
      </c>
      <c r="P2388">
        <v>-1507.0480000000007</v>
      </c>
    </row>
    <row r="2389" spans="1:16">
      <c r="A2389">
        <v>74</v>
      </c>
      <c r="B2389">
        <v>49</v>
      </c>
      <c r="C2389">
        <v>0</v>
      </c>
      <c r="D2389" t="s">
        <v>11500</v>
      </c>
      <c r="E2389" t="s">
        <v>11501</v>
      </c>
      <c r="F2389">
        <v>101</v>
      </c>
      <c r="G2389">
        <v>817000</v>
      </c>
      <c r="I2389">
        <v>879100</v>
      </c>
      <c r="J2389">
        <v>62100</v>
      </c>
      <c r="K2389" s="28">
        <v>7.6009791921664682E-2</v>
      </c>
      <c r="L2389" t="s">
        <v>380</v>
      </c>
      <c r="M2389" t="s">
        <v>20</v>
      </c>
      <c r="N2389">
        <v>14044.230000000001</v>
      </c>
      <c r="O2389">
        <v>12852.441999999999</v>
      </c>
      <c r="P2389">
        <v>-1191.7880000000023</v>
      </c>
    </row>
    <row r="2390" spans="1:16">
      <c r="A2390">
        <v>74</v>
      </c>
      <c r="B2390">
        <v>50</v>
      </c>
      <c r="C2390">
        <v>0</v>
      </c>
      <c r="D2390" t="s">
        <v>11502</v>
      </c>
      <c r="E2390" t="s">
        <v>11503</v>
      </c>
      <c r="F2390">
        <v>326</v>
      </c>
      <c r="G2390">
        <v>237600</v>
      </c>
      <c r="I2390">
        <v>237600</v>
      </c>
      <c r="J2390">
        <v>0</v>
      </c>
      <c r="K2390" s="28">
        <v>0</v>
      </c>
      <c r="L2390" t="s">
        <v>380</v>
      </c>
      <c r="M2390" t="s">
        <v>20</v>
      </c>
      <c r="N2390">
        <v>4084.3440000000005</v>
      </c>
      <c r="O2390">
        <v>3473.712</v>
      </c>
      <c r="P2390">
        <v>-610.63200000000052</v>
      </c>
    </row>
    <row r="2391" spans="1:16">
      <c r="A2391">
        <v>74</v>
      </c>
      <c r="B2391">
        <v>51</v>
      </c>
      <c r="C2391">
        <v>0</v>
      </c>
      <c r="D2391" t="s">
        <v>11504</v>
      </c>
      <c r="E2391" t="s">
        <v>11505</v>
      </c>
      <c r="F2391">
        <v>3300</v>
      </c>
      <c r="G2391">
        <v>1139700</v>
      </c>
      <c r="I2391">
        <v>1139700</v>
      </c>
      <c r="J2391">
        <v>0</v>
      </c>
      <c r="K2391" s="28">
        <v>0</v>
      </c>
      <c r="L2391" t="s">
        <v>380</v>
      </c>
      <c r="M2391" t="s">
        <v>20</v>
      </c>
      <c r="N2391">
        <v>19591.442999999999</v>
      </c>
      <c r="O2391">
        <v>16662.414000000001</v>
      </c>
      <c r="P2391">
        <v>-2929.0289999999986</v>
      </c>
    </row>
    <row r="2392" spans="1:16">
      <c r="A2392">
        <v>74</v>
      </c>
      <c r="B2392">
        <v>52</v>
      </c>
      <c r="C2392">
        <v>0</v>
      </c>
      <c r="D2392" t="s">
        <v>11506</v>
      </c>
      <c r="E2392" t="s">
        <v>11507</v>
      </c>
      <c r="F2392">
        <v>1010</v>
      </c>
      <c r="G2392">
        <v>318100</v>
      </c>
      <c r="I2392">
        <v>364600</v>
      </c>
      <c r="J2392">
        <v>46500</v>
      </c>
      <c r="K2392" s="28">
        <v>0.14618044640050298</v>
      </c>
      <c r="L2392" t="s">
        <v>380</v>
      </c>
      <c r="M2392" t="s">
        <v>20</v>
      </c>
      <c r="N2392">
        <v>5468.1390000000001</v>
      </c>
      <c r="O2392">
        <v>5330.4520000000002</v>
      </c>
      <c r="P2392">
        <v>-137.6869999999999</v>
      </c>
    </row>
    <row r="2393" spans="1:16">
      <c r="A2393">
        <v>74</v>
      </c>
      <c r="B2393">
        <v>53</v>
      </c>
      <c r="C2393">
        <v>0</v>
      </c>
      <c r="D2393" t="s">
        <v>11508</v>
      </c>
      <c r="E2393" t="s">
        <v>11509</v>
      </c>
      <c r="F2393">
        <v>1010</v>
      </c>
      <c r="G2393">
        <v>319200</v>
      </c>
      <c r="I2393">
        <v>377200</v>
      </c>
      <c r="J2393">
        <v>58000</v>
      </c>
      <c r="K2393" s="28">
        <v>0.18170426065162903</v>
      </c>
      <c r="L2393" t="s">
        <v>380</v>
      </c>
      <c r="M2393" t="s">
        <v>20</v>
      </c>
      <c r="N2393">
        <v>5487.0479999999998</v>
      </c>
      <c r="O2393">
        <v>5514.6639999999998</v>
      </c>
      <c r="P2393">
        <v>27.615999999999985</v>
      </c>
    </row>
    <row r="2394" spans="1:16">
      <c r="A2394">
        <v>74</v>
      </c>
      <c r="B2394">
        <v>54</v>
      </c>
      <c r="C2394">
        <v>0</v>
      </c>
      <c r="D2394" t="s">
        <v>11510</v>
      </c>
      <c r="E2394" t="s">
        <v>11511</v>
      </c>
      <c r="F2394">
        <v>1010</v>
      </c>
      <c r="G2394">
        <v>327900</v>
      </c>
      <c r="I2394">
        <v>380600</v>
      </c>
      <c r="J2394">
        <v>52700</v>
      </c>
      <c r="K2394" s="28">
        <v>0.16071973162549558</v>
      </c>
      <c r="L2394" t="s">
        <v>380</v>
      </c>
      <c r="M2394" t="s">
        <v>20</v>
      </c>
      <c r="N2394">
        <v>5636.6009999999997</v>
      </c>
      <c r="O2394">
        <v>5564.3720000000003</v>
      </c>
      <c r="P2394">
        <v>-72.22899999999936</v>
      </c>
    </row>
    <row r="2395" spans="1:16">
      <c r="A2395">
        <v>74</v>
      </c>
      <c r="B2395">
        <v>55</v>
      </c>
      <c r="C2395">
        <v>0</v>
      </c>
      <c r="D2395" t="s">
        <v>11512</v>
      </c>
      <c r="E2395" t="s">
        <v>11513</v>
      </c>
      <c r="F2395">
        <v>1010</v>
      </c>
      <c r="G2395">
        <v>267600</v>
      </c>
      <c r="I2395">
        <v>317600</v>
      </c>
      <c r="J2395">
        <v>50000</v>
      </c>
      <c r="K2395" s="28">
        <v>0.1868460388639761</v>
      </c>
      <c r="L2395" t="s">
        <v>380</v>
      </c>
      <c r="M2395" t="s">
        <v>20</v>
      </c>
      <c r="N2395">
        <v>4600.0439999999999</v>
      </c>
      <c r="O2395">
        <v>4643.3119999999999</v>
      </c>
      <c r="P2395">
        <v>43.268000000000029</v>
      </c>
    </row>
    <row r="2396" spans="1:16">
      <c r="A2396">
        <v>74</v>
      </c>
      <c r="B2396">
        <v>56</v>
      </c>
      <c r="C2396">
        <v>0</v>
      </c>
      <c r="D2396" t="s">
        <v>11514</v>
      </c>
      <c r="E2396" t="s">
        <v>11515</v>
      </c>
      <c r="F2396">
        <v>1010</v>
      </c>
      <c r="G2396">
        <v>320700</v>
      </c>
      <c r="I2396">
        <v>369200</v>
      </c>
      <c r="J2396">
        <v>48500</v>
      </c>
      <c r="K2396" s="28">
        <v>0.15123168069847215</v>
      </c>
      <c r="L2396" t="s">
        <v>380</v>
      </c>
      <c r="M2396" t="s">
        <v>20</v>
      </c>
      <c r="N2396">
        <v>5512.8329999999996</v>
      </c>
      <c r="O2396">
        <v>5397.7039999999997</v>
      </c>
      <c r="P2396">
        <v>-115.12899999999991</v>
      </c>
    </row>
    <row r="2397" spans="1:16">
      <c r="A2397">
        <v>74</v>
      </c>
      <c r="B2397">
        <v>57</v>
      </c>
      <c r="C2397">
        <v>0</v>
      </c>
      <c r="D2397" t="s">
        <v>11516</v>
      </c>
      <c r="E2397" t="s">
        <v>11517</v>
      </c>
      <c r="F2397">
        <v>1010</v>
      </c>
      <c r="G2397">
        <v>267700</v>
      </c>
      <c r="I2397">
        <v>320100</v>
      </c>
      <c r="J2397">
        <v>52400</v>
      </c>
      <c r="K2397" s="28">
        <v>0.19574150168098625</v>
      </c>
      <c r="L2397" t="s">
        <v>380</v>
      </c>
      <c r="M2397" t="s">
        <v>20</v>
      </c>
      <c r="N2397">
        <v>4601.7629999999999</v>
      </c>
      <c r="O2397">
        <v>4679.8620000000001</v>
      </c>
      <c r="P2397">
        <v>78.09900000000016</v>
      </c>
    </row>
    <row r="2398" spans="1:16">
      <c r="A2398">
        <v>74</v>
      </c>
      <c r="B2398">
        <v>58</v>
      </c>
      <c r="C2398">
        <v>0</v>
      </c>
      <c r="D2398" t="s">
        <v>11518</v>
      </c>
      <c r="E2398" t="s">
        <v>11519</v>
      </c>
      <c r="F2398">
        <v>1010</v>
      </c>
      <c r="G2398">
        <v>276900</v>
      </c>
      <c r="I2398">
        <v>331100</v>
      </c>
      <c r="J2398">
        <v>54200</v>
      </c>
      <c r="K2398" s="28">
        <v>0.1957385337667028</v>
      </c>
      <c r="L2398" t="s">
        <v>380</v>
      </c>
      <c r="M2398" t="s">
        <v>20</v>
      </c>
      <c r="N2398">
        <v>4759.9110000000001</v>
      </c>
      <c r="O2398">
        <v>4840.6819999999998</v>
      </c>
      <c r="P2398">
        <v>80.770999999999731</v>
      </c>
    </row>
    <row r="2399" spans="1:16">
      <c r="A2399">
        <v>74</v>
      </c>
      <c r="B2399">
        <v>59</v>
      </c>
      <c r="C2399">
        <v>0</v>
      </c>
      <c r="D2399" t="s">
        <v>11520</v>
      </c>
      <c r="E2399" t="s">
        <v>11521</v>
      </c>
      <c r="F2399">
        <v>1010</v>
      </c>
      <c r="G2399">
        <v>276800</v>
      </c>
      <c r="I2399">
        <v>319100</v>
      </c>
      <c r="J2399">
        <v>42300</v>
      </c>
      <c r="K2399" s="28">
        <v>0.15281791907514441</v>
      </c>
      <c r="L2399" t="s">
        <v>380</v>
      </c>
      <c r="M2399" t="s">
        <v>20</v>
      </c>
      <c r="N2399">
        <v>4758.192</v>
      </c>
      <c r="O2399">
        <v>4665.2420000000002</v>
      </c>
      <c r="P2399">
        <v>-92.949999999999818</v>
      </c>
    </row>
    <row r="2400" spans="1:16">
      <c r="A2400">
        <v>74</v>
      </c>
      <c r="B2400">
        <v>60</v>
      </c>
      <c r="C2400">
        <v>0</v>
      </c>
      <c r="D2400" t="s">
        <v>11522</v>
      </c>
      <c r="E2400" t="s">
        <v>11523</v>
      </c>
      <c r="F2400">
        <v>1010</v>
      </c>
      <c r="G2400">
        <v>293700</v>
      </c>
      <c r="I2400">
        <v>351600</v>
      </c>
      <c r="J2400">
        <v>57900</v>
      </c>
      <c r="K2400" s="28">
        <v>0.19713993871297242</v>
      </c>
      <c r="L2400" t="s">
        <v>380</v>
      </c>
      <c r="M2400" t="s">
        <v>20</v>
      </c>
      <c r="N2400">
        <v>5048.7030000000004</v>
      </c>
      <c r="O2400">
        <v>5140.3919999999998</v>
      </c>
      <c r="P2400">
        <v>91.688999999999396</v>
      </c>
    </row>
    <row r="2401" spans="1:16">
      <c r="A2401">
        <v>74</v>
      </c>
      <c r="B2401">
        <v>61</v>
      </c>
      <c r="C2401">
        <v>0</v>
      </c>
      <c r="D2401" t="s">
        <v>11524</v>
      </c>
      <c r="E2401" t="s">
        <v>11525</v>
      </c>
      <c r="F2401">
        <v>1010</v>
      </c>
      <c r="G2401">
        <v>289100</v>
      </c>
      <c r="I2401">
        <v>333900</v>
      </c>
      <c r="J2401">
        <v>44800</v>
      </c>
      <c r="K2401" s="28">
        <v>0.15496368038740926</v>
      </c>
      <c r="L2401" t="s">
        <v>380</v>
      </c>
      <c r="M2401" t="s">
        <v>20</v>
      </c>
      <c r="N2401">
        <v>4969.6289999999999</v>
      </c>
      <c r="O2401">
        <v>4881.6180000000004</v>
      </c>
      <c r="P2401">
        <v>-88.010999999999513</v>
      </c>
    </row>
    <row r="2402" spans="1:16">
      <c r="A2402">
        <v>74</v>
      </c>
      <c r="B2402">
        <v>62</v>
      </c>
      <c r="C2402">
        <v>0</v>
      </c>
      <c r="D2402" t="s">
        <v>11526</v>
      </c>
      <c r="E2402" t="s">
        <v>11527</v>
      </c>
      <c r="F2402">
        <v>1010</v>
      </c>
      <c r="G2402">
        <v>276400</v>
      </c>
      <c r="I2402">
        <v>330600</v>
      </c>
      <c r="J2402">
        <v>54200</v>
      </c>
      <c r="K2402" s="28">
        <v>0.19609261939218525</v>
      </c>
      <c r="L2402" t="s">
        <v>380</v>
      </c>
      <c r="M2402" t="s">
        <v>20</v>
      </c>
      <c r="N2402">
        <v>4751.3159999999998</v>
      </c>
      <c r="O2402">
        <v>4833.3720000000003</v>
      </c>
      <c r="P2402">
        <v>82.056000000000495</v>
      </c>
    </row>
    <row r="2403" spans="1:16">
      <c r="A2403">
        <v>74</v>
      </c>
      <c r="B2403">
        <v>63</v>
      </c>
      <c r="C2403">
        <v>0</v>
      </c>
      <c r="D2403" t="s">
        <v>11528</v>
      </c>
      <c r="E2403" t="s">
        <v>11529</v>
      </c>
      <c r="F2403">
        <v>1010</v>
      </c>
      <c r="G2403">
        <v>333500</v>
      </c>
      <c r="I2403">
        <v>385600</v>
      </c>
      <c r="J2403">
        <v>52100</v>
      </c>
      <c r="K2403" s="28">
        <v>0.1562218890554723</v>
      </c>
      <c r="L2403" t="s">
        <v>380</v>
      </c>
      <c r="M2403" t="s">
        <v>20</v>
      </c>
      <c r="N2403">
        <v>5732.8649999999998</v>
      </c>
      <c r="O2403">
        <v>5637.4719999999998</v>
      </c>
      <c r="P2403">
        <v>-95.393000000000029</v>
      </c>
    </row>
    <row r="2404" spans="1:16">
      <c r="A2404">
        <v>74</v>
      </c>
      <c r="B2404">
        <v>64</v>
      </c>
      <c r="C2404">
        <v>0</v>
      </c>
      <c r="D2404" t="s">
        <v>11530</v>
      </c>
      <c r="E2404" t="s">
        <v>11531</v>
      </c>
      <c r="F2404">
        <v>1010</v>
      </c>
      <c r="G2404">
        <v>274300</v>
      </c>
      <c r="I2404">
        <v>327000</v>
      </c>
      <c r="J2404">
        <v>52700</v>
      </c>
      <c r="K2404" s="28">
        <v>0.19212541013488882</v>
      </c>
      <c r="L2404" t="s">
        <v>380</v>
      </c>
      <c r="M2404" t="s">
        <v>20</v>
      </c>
      <c r="N2404">
        <v>4715.2169999999996</v>
      </c>
      <c r="O2404">
        <v>4780.74</v>
      </c>
      <c r="P2404">
        <v>65.523000000000138</v>
      </c>
    </row>
    <row r="2405" spans="1:16">
      <c r="A2405">
        <v>74</v>
      </c>
      <c r="B2405">
        <v>65</v>
      </c>
      <c r="C2405">
        <v>0</v>
      </c>
      <c r="D2405" t="s">
        <v>11532</v>
      </c>
      <c r="E2405" t="s">
        <v>11533</v>
      </c>
      <c r="F2405">
        <v>1010</v>
      </c>
      <c r="G2405">
        <v>267200</v>
      </c>
      <c r="I2405">
        <v>312200</v>
      </c>
      <c r="J2405">
        <v>45000</v>
      </c>
      <c r="K2405" s="28">
        <v>0.16841317365269459</v>
      </c>
      <c r="L2405" t="s">
        <v>380</v>
      </c>
      <c r="M2405" t="s">
        <v>20</v>
      </c>
      <c r="N2405">
        <v>4593.1679999999997</v>
      </c>
      <c r="O2405">
        <v>4564.3639999999996</v>
      </c>
      <c r="P2405">
        <v>-28.804000000000087</v>
      </c>
    </row>
    <row r="2406" spans="1:16">
      <c r="A2406">
        <v>74</v>
      </c>
      <c r="B2406">
        <v>66</v>
      </c>
      <c r="C2406">
        <v>0</v>
      </c>
      <c r="D2406" t="s">
        <v>11534</v>
      </c>
      <c r="E2406" t="s">
        <v>11535</v>
      </c>
      <c r="F2406">
        <v>1010</v>
      </c>
      <c r="G2406">
        <v>290900</v>
      </c>
      <c r="I2406">
        <v>347600</v>
      </c>
      <c r="J2406">
        <v>56700</v>
      </c>
      <c r="K2406" s="28">
        <v>0.19491234101065658</v>
      </c>
      <c r="L2406" t="s">
        <v>380</v>
      </c>
      <c r="M2406" t="s">
        <v>20</v>
      </c>
      <c r="N2406">
        <v>5000.5709999999999</v>
      </c>
      <c r="O2406">
        <v>5081.9120000000003</v>
      </c>
      <c r="P2406">
        <v>81.341000000000349</v>
      </c>
    </row>
    <row r="2407" spans="1:16">
      <c r="A2407">
        <v>74</v>
      </c>
      <c r="B2407">
        <v>67</v>
      </c>
      <c r="C2407">
        <v>0</v>
      </c>
      <c r="D2407" t="s">
        <v>11536</v>
      </c>
      <c r="E2407" t="s">
        <v>11537</v>
      </c>
      <c r="F2407">
        <v>1010</v>
      </c>
      <c r="G2407">
        <v>300300</v>
      </c>
      <c r="I2407">
        <v>356800</v>
      </c>
      <c r="J2407">
        <v>56500</v>
      </c>
      <c r="K2407" s="28">
        <v>0.1881451881451881</v>
      </c>
      <c r="L2407" t="s">
        <v>380</v>
      </c>
      <c r="M2407" t="s">
        <v>20</v>
      </c>
      <c r="N2407">
        <v>5162.1570000000002</v>
      </c>
      <c r="O2407">
        <v>5216.4160000000002</v>
      </c>
      <c r="P2407">
        <v>54.259000000000015</v>
      </c>
    </row>
    <row r="2408" spans="1:16">
      <c r="A2408">
        <v>74</v>
      </c>
      <c r="B2408">
        <v>68</v>
      </c>
      <c r="C2408">
        <v>0</v>
      </c>
      <c r="D2408" t="s">
        <v>11538</v>
      </c>
      <c r="E2408" t="s">
        <v>11539</v>
      </c>
      <c r="F2408">
        <v>1010</v>
      </c>
      <c r="G2408">
        <v>278700</v>
      </c>
      <c r="I2408">
        <v>333000</v>
      </c>
      <c r="J2408">
        <v>54300</v>
      </c>
      <c r="K2408" s="28">
        <v>0.19483315392895584</v>
      </c>
      <c r="L2408" t="s">
        <v>380</v>
      </c>
      <c r="M2408" t="s">
        <v>20</v>
      </c>
      <c r="N2408">
        <v>4790.8530000000001</v>
      </c>
      <c r="O2408">
        <v>4868.46</v>
      </c>
      <c r="P2408">
        <v>77.606999999999971</v>
      </c>
    </row>
    <row r="2409" spans="1:16">
      <c r="A2409">
        <v>74</v>
      </c>
      <c r="B2409">
        <v>69</v>
      </c>
      <c r="C2409">
        <v>0</v>
      </c>
      <c r="D2409" t="s">
        <v>11540</v>
      </c>
      <c r="E2409" t="s">
        <v>11541</v>
      </c>
      <c r="F2409">
        <v>1010</v>
      </c>
      <c r="G2409">
        <v>253200</v>
      </c>
      <c r="I2409">
        <v>303300</v>
      </c>
      <c r="J2409">
        <v>50100</v>
      </c>
      <c r="K2409" s="28">
        <v>0.19786729857819907</v>
      </c>
      <c r="L2409" t="s">
        <v>380</v>
      </c>
      <c r="M2409" t="s">
        <v>20</v>
      </c>
      <c r="N2409">
        <v>4352.5079999999998</v>
      </c>
      <c r="O2409">
        <v>4434.2460000000001</v>
      </c>
      <c r="P2409">
        <v>81.738000000000284</v>
      </c>
    </row>
    <row r="2410" spans="1:16">
      <c r="A2410">
        <v>74</v>
      </c>
      <c r="B2410">
        <v>70</v>
      </c>
      <c r="C2410">
        <v>0</v>
      </c>
      <c r="D2410" t="s">
        <v>11542</v>
      </c>
      <c r="E2410" t="s">
        <v>11543</v>
      </c>
      <c r="F2410">
        <v>1010</v>
      </c>
      <c r="G2410">
        <v>277400</v>
      </c>
      <c r="I2410">
        <v>332200</v>
      </c>
      <c r="J2410">
        <v>54800</v>
      </c>
      <c r="K2410" s="28">
        <v>0.19754866618601308</v>
      </c>
      <c r="L2410" t="s">
        <v>380</v>
      </c>
      <c r="M2410" t="s">
        <v>20</v>
      </c>
      <c r="N2410">
        <v>4768.5060000000003</v>
      </c>
      <c r="O2410">
        <v>4856.7640000000001</v>
      </c>
      <c r="P2410">
        <v>88.257999999999811</v>
      </c>
    </row>
    <row r="2411" spans="1:16">
      <c r="A2411">
        <v>74</v>
      </c>
      <c r="B2411">
        <v>71</v>
      </c>
      <c r="C2411">
        <v>0</v>
      </c>
      <c r="D2411" t="s">
        <v>11544</v>
      </c>
      <c r="E2411" t="s">
        <v>11545</v>
      </c>
      <c r="F2411">
        <v>1010</v>
      </c>
      <c r="G2411">
        <v>340800</v>
      </c>
      <c r="I2411">
        <v>390400</v>
      </c>
      <c r="J2411">
        <v>49600</v>
      </c>
      <c r="K2411" s="28">
        <v>0.14553990610328649</v>
      </c>
      <c r="L2411" t="s">
        <v>380</v>
      </c>
      <c r="M2411" t="s">
        <v>20</v>
      </c>
      <c r="N2411">
        <v>5858.3519999999999</v>
      </c>
      <c r="O2411">
        <v>5707.6480000000001</v>
      </c>
      <c r="P2411">
        <v>-150.70399999999972</v>
      </c>
    </row>
    <row r="2412" spans="1:16">
      <c r="A2412">
        <v>74</v>
      </c>
      <c r="B2412">
        <v>72</v>
      </c>
      <c r="C2412">
        <v>0</v>
      </c>
      <c r="D2412" t="s">
        <v>11546</v>
      </c>
      <c r="E2412" t="s">
        <v>11547</v>
      </c>
      <c r="F2412">
        <v>1010</v>
      </c>
      <c r="G2412">
        <v>201400</v>
      </c>
      <c r="I2412">
        <v>239700</v>
      </c>
      <c r="J2412">
        <v>38300</v>
      </c>
      <c r="K2412" s="28">
        <v>0.19016881827209531</v>
      </c>
      <c r="L2412" t="s">
        <v>380</v>
      </c>
      <c r="M2412" t="s">
        <v>20</v>
      </c>
      <c r="N2412">
        <v>3462.0660000000003</v>
      </c>
      <c r="O2412">
        <v>3504.4140000000002</v>
      </c>
      <c r="P2412">
        <v>42.347999999999956</v>
      </c>
    </row>
    <row r="2413" spans="1:16">
      <c r="A2413">
        <v>74</v>
      </c>
      <c r="B2413">
        <v>73</v>
      </c>
      <c r="C2413">
        <v>0</v>
      </c>
      <c r="D2413" t="s">
        <v>11548</v>
      </c>
      <c r="E2413" t="s">
        <v>11549</v>
      </c>
      <c r="F2413">
        <v>3230</v>
      </c>
      <c r="G2413">
        <v>10005300</v>
      </c>
      <c r="I2413">
        <v>9386200</v>
      </c>
      <c r="J2413">
        <v>-619100</v>
      </c>
      <c r="K2413" s="28">
        <v>-6.1877205081306896E-2</v>
      </c>
      <c r="L2413" t="s">
        <v>380</v>
      </c>
      <c r="M2413" t="s">
        <v>20</v>
      </c>
      <c r="N2413">
        <v>171991.10699999999</v>
      </c>
      <c r="O2413">
        <v>137226.24400000001</v>
      </c>
      <c r="P2413">
        <v>-34764.862999999983</v>
      </c>
    </row>
    <row r="2414" spans="1:16">
      <c r="A2414">
        <v>74</v>
      </c>
      <c r="B2414">
        <v>74</v>
      </c>
      <c r="C2414">
        <v>0</v>
      </c>
      <c r="D2414" t="s">
        <v>11550</v>
      </c>
      <c r="E2414" t="s">
        <v>11551</v>
      </c>
      <c r="F2414">
        <v>3300</v>
      </c>
      <c r="G2414">
        <v>360400</v>
      </c>
      <c r="I2414">
        <v>360400</v>
      </c>
      <c r="J2414">
        <v>0</v>
      </c>
      <c r="K2414" s="28">
        <v>0</v>
      </c>
      <c r="L2414" t="s">
        <v>380</v>
      </c>
      <c r="M2414" t="s">
        <v>20</v>
      </c>
      <c r="N2414">
        <v>6195.2759999999998</v>
      </c>
      <c r="O2414">
        <v>5269.0479999999998</v>
      </c>
      <c r="P2414">
        <v>-926.22800000000007</v>
      </c>
    </row>
    <row r="2415" spans="1:16">
      <c r="A2415">
        <v>75</v>
      </c>
      <c r="B2415">
        <v>1</v>
      </c>
      <c r="C2415">
        <v>0</v>
      </c>
      <c r="D2415" t="s">
        <v>11552</v>
      </c>
      <c r="E2415" t="s">
        <v>11553</v>
      </c>
      <c r="F2415">
        <v>1040</v>
      </c>
      <c r="G2415">
        <v>308200</v>
      </c>
      <c r="I2415">
        <v>367100</v>
      </c>
      <c r="J2415">
        <v>58900</v>
      </c>
      <c r="K2415" s="28">
        <v>0.19110966904607407</v>
      </c>
      <c r="L2415" t="s">
        <v>380</v>
      </c>
      <c r="M2415" t="s">
        <v>20</v>
      </c>
      <c r="N2415">
        <v>5297.9579999999996</v>
      </c>
      <c r="O2415">
        <v>5367.0020000000004</v>
      </c>
      <c r="P2415">
        <v>69.044000000000779</v>
      </c>
    </row>
    <row r="2416" spans="1:16">
      <c r="A2416">
        <v>75</v>
      </c>
      <c r="B2416">
        <v>2</v>
      </c>
      <c r="C2416">
        <v>0</v>
      </c>
      <c r="D2416" t="s">
        <v>11554</v>
      </c>
      <c r="E2416" t="s">
        <v>11555</v>
      </c>
      <c r="F2416">
        <v>1010</v>
      </c>
      <c r="G2416">
        <v>267000</v>
      </c>
      <c r="I2416">
        <v>296100</v>
      </c>
      <c r="J2416">
        <v>29100</v>
      </c>
      <c r="K2416" s="28">
        <v>0.10898876404494384</v>
      </c>
      <c r="L2416" t="s">
        <v>380</v>
      </c>
      <c r="M2416" t="s">
        <v>20</v>
      </c>
      <c r="N2416">
        <v>4589.7299999999996</v>
      </c>
      <c r="O2416">
        <v>4328.982</v>
      </c>
      <c r="P2416">
        <v>-260.74799999999959</v>
      </c>
    </row>
    <row r="2417" spans="1:16">
      <c r="A2417">
        <v>75</v>
      </c>
      <c r="B2417">
        <v>3</v>
      </c>
      <c r="C2417">
        <v>0</v>
      </c>
      <c r="D2417" t="s">
        <v>11556</v>
      </c>
      <c r="E2417" t="s">
        <v>11557</v>
      </c>
      <c r="F2417">
        <v>9701</v>
      </c>
      <c r="G2417">
        <v>3054100</v>
      </c>
      <c r="I2417">
        <v>3557500</v>
      </c>
      <c r="J2417">
        <v>503400</v>
      </c>
      <c r="K2417" s="28">
        <v>0.16482760878818636</v>
      </c>
      <c r="L2417" t="s">
        <v>380</v>
      </c>
      <c r="M2417" t="s">
        <v>20</v>
      </c>
      <c r="N2417">
        <v>52499.979000000007</v>
      </c>
      <c r="O2417">
        <v>52010.65</v>
      </c>
      <c r="P2417">
        <v>-489.32900000000518</v>
      </c>
    </row>
    <row r="2418" spans="1:16">
      <c r="A2418">
        <v>75</v>
      </c>
      <c r="B2418">
        <v>4</v>
      </c>
      <c r="C2418">
        <v>0</v>
      </c>
      <c r="D2418" t="s">
        <v>11558</v>
      </c>
      <c r="E2418" t="s">
        <v>11559</v>
      </c>
      <c r="F2418">
        <v>1010</v>
      </c>
      <c r="G2418">
        <v>374500</v>
      </c>
      <c r="I2418">
        <v>439300</v>
      </c>
      <c r="J2418">
        <v>64800</v>
      </c>
      <c r="K2418" s="28">
        <v>0.17303070761014694</v>
      </c>
      <c r="L2418" t="s">
        <v>380</v>
      </c>
      <c r="M2418" t="s">
        <v>20</v>
      </c>
      <c r="N2418">
        <v>6437.6550000000007</v>
      </c>
      <c r="O2418">
        <v>6422.5659999999998</v>
      </c>
      <c r="P2418">
        <v>-15.089000000000851</v>
      </c>
    </row>
    <row r="2419" spans="1:16">
      <c r="A2419">
        <v>75</v>
      </c>
      <c r="B2419">
        <v>5</v>
      </c>
      <c r="C2419">
        <v>0</v>
      </c>
      <c r="D2419" t="s">
        <v>11560</v>
      </c>
      <c r="E2419" t="s">
        <v>11561</v>
      </c>
      <c r="F2419">
        <v>1010</v>
      </c>
      <c r="G2419">
        <v>301800</v>
      </c>
      <c r="I2419">
        <v>361200</v>
      </c>
      <c r="J2419">
        <v>59400</v>
      </c>
      <c r="K2419" s="28">
        <v>0.19681908548707749</v>
      </c>
      <c r="L2419" t="s">
        <v>380</v>
      </c>
      <c r="M2419" t="s">
        <v>20</v>
      </c>
      <c r="N2419">
        <v>5187.942</v>
      </c>
      <c r="O2419">
        <v>5280.7439999999997</v>
      </c>
      <c r="P2419">
        <v>92.80199999999968</v>
      </c>
    </row>
    <row r="2420" spans="1:16">
      <c r="A2420">
        <v>75</v>
      </c>
      <c r="B2420">
        <v>6</v>
      </c>
      <c r="C2420">
        <v>0</v>
      </c>
      <c r="D2420" t="s">
        <v>11562</v>
      </c>
      <c r="E2420" t="s">
        <v>11563</v>
      </c>
      <c r="F2420">
        <v>1010</v>
      </c>
      <c r="G2420">
        <v>311900</v>
      </c>
      <c r="I2420">
        <v>372400</v>
      </c>
      <c r="J2420">
        <v>60500</v>
      </c>
      <c r="K2420" s="28">
        <v>0.19397242705995521</v>
      </c>
      <c r="L2420" t="s">
        <v>380</v>
      </c>
      <c r="M2420" t="s">
        <v>20</v>
      </c>
      <c r="N2420">
        <v>5361.5609999999997</v>
      </c>
      <c r="O2420">
        <v>5444.4880000000003</v>
      </c>
      <c r="P2420">
        <v>82.927000000000589</v>
      </c>
    </row>
    <row r="2421" spans="1:16">
      <c r="A2421">
        <v>75</v>
      </c>
      <c r="B2421">
        <v>7</v>
      </c>
      <c r="C2421">
        <v>0</v>
      </c>
      <c r="D2421" t="s">
        <v>11564</v>
      </c>
      <c r="E2421" t="s">
        <v>11565</v>
      </c>
      <c r="F2421">
        <v>1010</v>
      </c>
      <c r="G2421">
        <v>317400</v>
      </c>
      <c r="I2421">
        <v>379000</v>
      </c>
      <c r="J2421">
        <v>61600</v>
      </c>
      <c r="K2421" s="28">
        <v>0.19407687460617518</v>
      </c>
      <c r="L2421" t="s">
        <v>380</v>
      </c>
      <c r="M2421" t="s">
        <v>69</v>
      </c>
      <c r="N2421">
        <v>5456.1059999999998</v>
      </c>
      <c r="O2421">
        <v>5540.98</v>
      </c>
      <c r="P2421">
        <v>84.873999999999796</v>
      </c>
    </row>
    <row r="2422" spans="1:16">
      <c r="A2422">
        <v>75</v>
      </c>
      <c r="B2422">
        <v>8</v>
      </c>
      <c r="C2422">
        <v>0</v>
      </c>
      <c r="D2422" t="s">
        <v>11566</v>
      </c>
      <c r="E2422" t="s">
        <v>11567</v>
      </c>
      <c r="F2422">
        <v>1010</v>
      </c>
      <c r="G2422">
        <v>295300</v>
      </c>
      <c r="I2422">
        <v>349000</v>
      </c>
      <c r="J2422">
        <v>53700</v>
      </c>
      <c r="K2422" s="28">
        <v>0.18184896715204868</v>
      </c>
      <c r="L2422" t="s">
        <v>380</v>
      </c>
      <c r="M2422" t="s">
        <v>20</v>
      </c>
      <c r="N2422">
        <v>5076.2070000000003</v>
      </c>
      <c r="O2422">
        <v>5102.38</v>
      </c>
      <c r="P2422">
        <v>26.172999999999774</v>
      </c>
    </row>
    <row r="2423" spans="1:16">
      <c r="A2423">
        <v>75</v>
      </c>
      <c r="B2423">
        <v>9</v>
      </c>
      <c r="C2423">
        <v>0</v>
      </c>
      <c r="D2423" t="s">
        <v>11568</v>
      </c>
      <c r="E2423" t="s">
        <v>11569</v>
      </c>
      <c r="F2423">
        <v>9960</v>
      </c>
      <c r="G2423">
        <v>0</v>
      </c>
      <c r="I2423">
        <v>0</v>
      </c>
      <c r="J2423">
        <v>0</v>
      </c>
      <c r="L2423" t="s">
        <v>380</v>
      </c>
      <c r="M2423" t="s">
        <v>20</v>
      </c>
      <c r="P2423">
        <v>0</v>
      </c>
    </row>
    <row r="2424" spans="1:16">
      <c r="A2424">
        <v>75</v>
      </c>
      <c r="B2424">
        <v>10</v>
      </c>
      <c r="C2424">
        <v>0</v>
      </c>
      <c r="D2424" t="s">
        <v>11570</v>
      </c>
      <c r="E2424" t="s">
        <v>11569</v>
      </c>
      <c r="F2424">
        <v>9960</v>
      </c>
      <c r="G2424">
        <v>0</v>
      </c>
      <c r="I2424">
        <v>0</v>
      </c>
      <c r="J2424">
        <v>0</v>
      </c>
      <c r="L2424" t="s">
        <v>380</v>
      </c>
      <c r="M2424" t="s">
        <v>20</v>
      </c>
      <c r="P2424">
        <v>0</v>
      </c>
    </row>
    <row r="2425" spans="1:16">
      <c r="A2425">
        <v>75</v>
      </c>
      <c r="B2425">
        <v>10</v>
      </c>
      <c r="C2425">
        <v>101</v>
      </c>
      <c r="D2425" t="s">
        <v>11571</v>
      </c>
      <c r="E2425" t="s">
        <v>11572</v>
      </c>
      <c r="F2425">
        <v>1020</v>
      </c>
      <c r="G2425">
        <v>229600</v>
      </c>
      <c r="I2425">
        <v>229600</v>
      </c>
      <c r="J2425">
        <v>0</v>
      </c>
      <c r="K2425" s="28">
        <v>0</v>
      </c>
      <c r="L2425" t="s">
        <v>380</v>
      </c>
      <c r="M2425" t="s">
        <v>20</v>
      </c>
      <c r="N2425">
        <v>3946.8240000000005</v>
      </c>
      <c r="O2425">
        <v>3356.752</v>
      </c>
      <c r="P2425">
        <v>-590.07200000000057</v>
      </c>
    </row>
    <row r="2426" spans="1:16">
      <c r="A2426">
        <v>75</v>
      </c>
      <c r="B2426">
        <v>10</v>
      </c>
      <c r="C2426">
        <v>102</v>
      </c>
      <c r="D2426" t="s">
        <v>11573</v>
      </c>
      <c r="E2426" t="s">
        <v>11574</v>
      </c>
      <c r="F2426">
        <v>1020</v>
      </c>
      <c r="G2426">
        <v>229600</v>
      </c>
      <c r="I2426">
        <v>229600</v>
      </c>
      <c r="J2426">
        <v>0</v>
      </c>
      <c r="K2426" s="28">
        <v>0</v>
      </c>
      <c r="L2426" t="s">
        <v>380</v>
      </c>
      <c r="M2426" t="s">
        <v>20</v>
      </c>
      <c r="N2426">
        <v>3946.8240000000005</v>
      </c>
      <c r="O2426">
        <v>3356.752</v>
      </c>
      <c r="P2426">
        <v>-590.07200000000057</v>
      </c>
    </row>
    <row r="2427" spans="1:16">
      <c r="A2427">
        <v>75</v>
      </c>
      <c r="B2427">
        <v>10</v>
      </c>
      <c r="C2427">
        <v>103</v>
      </c>
      <c r="D2427" t="s">
        <v>11575</v>
      </c>
      <c r="E2427" t="s">
        <v>11576</v>
      </c>
      <c r="F2427">
        <v>1020</v>
      </c>
      <c r="G2427">
        <v>255700</v>
      </c>
      <c r="I2427">
        <v>255700</v>
      </c>
      <c r="J2427">
        <v>0</v>
      </c>
      <c r="K2427" s="28">
        <v>0</v>
      </c>
      <c r="L2427" t="s">
        <v>380</v>
      </c>
      <c r="M2427" t="s">
        <v>20</v>
      </c>
      <c r="N2427">
        <v>4395.4830000000002</v>
      </c>
      <c r="O2427">
        <v>3738.3339999999998</v>
      </c>
      <c r="P2427">
        <v>-657.14900000000034</v>
      </c>
    </row>
    <row r="2428" spans="1:16">
      <c r="A2428">
        <v>75</v>
      </c>
      <c r="B2428">
        <v>10</v>
      </c>
      <c r="C2428">
        <v>204</v>
      </c>
      <c r="D2428" t="s">
        <v>11577</v>
      </c>
      <c r="E2428" t="s">
        <v>11578</v>
      </c>
      <c r="F2428">
        <v>1020</v>
      </c>
      <c r="G2428">
        <v>237200</v>
      </c>
      <c r="I2428">
        <v>237200</v>
      </c>
      <c r="J2428">
        <v>0</v>
      </c>
      <c r="K2428" s="28">
        <v>0</v>
      </c>
      <c r="L2428" t="s">
        <v>380</v>
      </c>
      <c r="M2428" t="s">
        <v>20</v>
      </c>
      <c r="N2428">
        <v>4077.4680000000003</v>
      </c>
      <c r="O2428">
        <v>3467.864</v>
      </c>
      <c r="P2428">
        <v>-609.60400000000027</v>
      </c>
    </row>
    <row r="2429" spans="1:16">
      <c r="A2429">
        <v>75</v>
      </c>
      <c r="B2429">
        <v>10</v>
      </c>
      <c r="C2429">
        <v>205</v>
      </c>
      <c r="D2429" t="s">
        <v>11579</v>
      </c>
      <c r="E2429" t="s">
        <v>11580</v>
      </c>
      <c r="F2429">
        <v>1020</v>
      </c>
      <c r="G2429">
        <v>236500</v>
      </c>
      <c r="I2429">
        <v>236500</v>
      </c>
      <c r="J2429">
        <v>0</v>
      </c>
      <c r="K2429" s="28">
        <v>0</v>
      </c>
      <c r="L2429" t="s">
        <v>380</v>
      </c>
      <c r="M2429" t="s">
        <v>20</v>
      </c>
      <c r="N2429">
        <v>4065.4350000000004</v>
      </c>
      <c r="O2429">
        <v>3457.63</v>
      </c>
      <c r="P2429">
        <v>-607.80500000000029</v>
      </c>
    </row>
    <row r="2430" spans="1:16">
      <c r="A2430">
        <v>75</v>
      </c>
      <c r="B2430">
        <v>10</v>
      </c>
      <c r="C2430">
        <v>206</v>
      </c>
      <c r="D2430" t="s">
        <v>11581</v>
      </c>
      <c r="E2430" t="s">
        <v>11582</v>
      </c>
      <c r="F2430">
        <v>1020</v>
      </c>
      <c r="G2430">
        <v>236500</v>
      </c>
      <c r="I2430">
        <v>236500</v>
      </c>
      <c r="J2430">
        <v>0</v>
      </c>
      <c r="K2430" s="28">
        <v>0</v>
      </c>
      <c r="L2430" t="s">
        <v>380</v>
      </c>
      <c r="M2430" t="s">
        <v>20</v>
      </c>
      <c r="N2430">
        <v>4065.4350000000004</v>
      </c>
      <c r="O2430">
        <v>3457.63</v>
      </c>
      <c r="P2430">
        <v>-607.80500000000029</v>
      </c>
    </row>
    <row r="2431" spans="1:16">
      <c r="A2431">
        <v>75</v>
      </c>
      <c r="B2431">
        <v>10</v>
      </c>
      <c r="C2431">
        <v>307</v>
      </c>
      <c r="D2431" t="s">
        <v>11583</v>
      </c>
      <c r="E2431" t="s">
        <v>11584</v>
      </c>
      <c r="F2431">
        <v>1020</v>
      </c>
      <c r="G2431">
        <v>237100</v>
      </c>
      <c r="I2431">
        <v>237100</v>
      </c>
      <c r="J2431">
        <v>0</v>
      </c>
      <c r="K2431" s="28">
        <v>0</v>
      </c>
      <c r="L2431" t="s">
        <v>380</v>
      </c>
      <c r="M2431" t="s">
        <v>20</v>
      </c>
      <c r="N2431">
        <v>4075.7490000000003</v>
      </c>
      <c r="O2431">
        <v>3466.402</v>
      </c>
      <c r="P2431">
        <v>-609.34700000000021</v>
      </c>
    </row>
    <row r="2432" spans="1:16">
      <c r="A2432">
        <v>75</v>
      </c>
      <c r="B2432">
        <v>10</v>
      </c>
      <c r="C2432">
        <v>308</v>
      </c>
      <c r="D2432" t="s">
        <v>11585</v>
      </c>
      <c r="E2432" t="s">
        <v>11586</v>
      </c>
      <c r="F2432">
        <v>1020</v>
      </c>
      <c r="G2432">
        <v>196800</v>
      </c>
      <c r="I2432">
        <v>196800</v>
      </c>
      <c r="J2432">
        <v>0</v>
      </c>
      <c r="K2432" s="28">
        <v>0</v>
      </c>
      <c r="L2432" t="s">
        <v>380</v>
      </c>
      <c r="M2432" t="s">
        <v>20</v>
      </c>
      <c r="N2432">
        <v>3382.9920000000006</v>
      </c>
      <c r="O2432">
        <v>2877.2159999999999</v>
      </c>
      <c r="P2432">
        <v>-505.77600000000075</v>
      </c>
    </row>
    <row r="2433" spans="1:16">
      <c r="A2433">
        <v>75</v>
      </c>
      <c r="B2433">
        <v>10</v>
      </c>
      <c r="C2433">
        <v>309</v>
      </c>
      <c r="D2433" t="s">
        <v>11587</v>
      </c>
      <c r="E2433" t="s">
        <v>11588</v>
      </c>
      <c r="F2433">
        <v>1020</v>
      </c>
      <c r="G2433">
        <v>196800</v>
      </c>
      <c r="I2433">
        <v>196800</v>
      </c>
      <c r="J2433">
        <v>0</v>
      </c>
      <c r="K2433" s="28">
        <v>0</v>
      </c>
      <c r="L2433" t="s">
        <v>380</v>
      </c>
      <c r="M2433" t="s">
        <v>20</v>
      </c>
      <c r="N2433">
        <v>3382.9920000000006</v>
      </c>
      <c r="O2433">
        <v>2877.2159999999999</v>
      </c>
      <c r="P2433">
        <v>-505.77600000000075</v>
      </c>
    </row>
    <row r="2434" spans="1:16">
      <c r="A2434">
        <v>75</v>
      </c>
      <c r="B2434">
        <v>10</v>
      </c>
      <c r="C2434">
        <v>310</v>
      </c>
      <c r="D2434" t="s">
        <v>11589</v>
      </c>
      <c r="E2434" t="s">
        <v>11590</v>
      </c>
      <c r="F2434">
        <v>1020</v>
      </c>
      <c r="G2434">
        <v>238600</v>
      </c>
      <c r="I2434">
        <v>238600</v>
      </c>
      <c r="J2434">
        <v>0</v>
      </c>
      <c r="K2434" s="28">
        <v>0</v>
      </c>
      <c r="L2434" t="s">
        <v>380</v>
      </c>
      <c r="M2434" t="s">
        <v>20</v>
      </c>
      <c r="N2434">
        <v>4101.5340000000006</v>
      </c>
      <c r="O2434">
        <v>3488.3319999999999</v>
      </c>
      <c r="P2434">
        <v>-613.20200000000068</v>
      </c>
    </row>
    <row r="2435" spans="1:16">
      <c r="A2435">
        <v>75</v>
      </c>
      <c r="B2435">
        <v>11</v>
      </c>
      <c r="C2435">
        <v>0</v>
      </c>
      <c r="D2435" t="s">
        <v>11591</v>
      </c>
      <c r="E2435" t="s">
        <v>11592</v>
      </c>
      <c r="F2435">
        <v>1300</v>
      </c>
      <c r="G2435">
        <v>100200</v>
      </c>
      <c r="I2435">
        <v>120200</v>
      </c>
      <c r="J2435">
        <v>20000</v>
      </c>
      <c r="K2435" s="28">
        <v>0.19960079840319356</v>
      </c>
      <c r="L2435" t="s">
        <v>380</v>
      </c>
      <c r="M2435" t="s">
        <v>20</v>
      </c>
      <c r="N2435">
        <v>1722.4380000000003</v>
      </c>
      <c r="O2435">
        <v>1757.3240000000001</v>
      </c>
      <c r="P2435">
        <v>34.88599999999974</v>
      </c>
    </row>
    <row r="2436" spans="1:16">
      <c r="A2436">
        <v>75</v>
      </c>
      <c r="B2436">
        <v>12</v>
      </c>
      <c r="C2436">
        <v>0</v>
      </c>
      <c r="D2436" t="s">
        <v>11593</v>
      </c>
      <c r="E2436" t="s">
        <v>11592</v>
      </c>
      <c r="F2436">
        <v>1010</v>
      </c>
      <c r="G2436">
        <v>742900</v>
      </c>
      <c r="I2436">
        <v>877800</v>
      </c>
      <c r="J2436">
        <v>134900</v>
      </c>
      <c r="K2436" s="28">
        <v>0.18158567774936052</v>
      </c>
      <c r="L2436" t="s">
        <v>380</v>
      </c>
      <c r="M2436" t="s">
        <v>20</v>
      </c>
      <c r="N2436">
        <v>12770.451000000003</v>
      </c>
      <c r="O2436">
        <v>12833.436</v>
      </c>
      <c r="P2436">
        <v>62.984999999996944</v>
      </c>
    </row>
    <row r="2437" spans="1:16">
      <c r="A2437">
        <v>75</v>
      </c>
      <c r="B2437">
        <v>13</v>
      </c>
      <c r="C2437">
        <v>0</v>
      </c>
      <c r="D2437" t="s">
        <v>11594</v>
      </c>
      <c r="E2437" t="s">
        <v>11595</v>
      </c>
      <c r="F2437">
        <v>1010</v>
      </c>
      <c r="G2437">
        <v>408200</v>
      </c>
      <c r="I2437">
        <v>476700</v>
      </c>
      <c r="J2437">
        <v>68500</v>
      </c>
      <c r="K2437" s="28">
        <v>0.16780989710926009</v>
      </c>
      <c r="L2437" t="s">
        <v>380</v>
      </c>
      <c r="M2437" t="s">
        <v>20</v>
      </c>
      <c r="N2437">
        <v>7016.9580000000005</v>
      </c>
      <c r="O2437">
        <v>6969.3540000000003</v>
      </c>
      <c r="P2437">
        <v>-47.604000000000269</v>
      </c>
    </row>
    <row r="2438" spans="1:16">
      <c r="A2438">
        <v>75</v>
      </c>
      <c r="B2438">
        <v>14</v>
      </c>
      <c r="C2438">
        <v>0</v>
      </c>
      <c r="D2438" t="s">
        <v>11596</v>
      </c>
      <c r="E2438" t="s">
        <v>11597</v>
      </c>
      <c r="F2438">
        <v>1010</v>
      </c>
      <c r="G2438">
        <v>435700</v>
      </c>
      <c r="I2438">
        <v>508700</v>
      </c>
      <c r="J2438">
        <v>73000</v>
      </c>
      <c r="K2438" s="28">
        <v>0.16754647693366986</v>
      </c>
      <c r="L2438" t="s">
        <v>380</v>
      </c>
      <c r="M2438" t="s">
        <v>20</v>
      </c>
      <c r="N2438">
        <v>7489.6830000000009</v>
      </c>
      <c r="O2438">
        <v>7437.1940000000004</v>
      </c>
      <c r="P2438">
        <v>-52.489000000000487</v>
      </c>
    </row>
    <row r="2439" spans="1:16">
      <c r="A2439">
        <v>75</v>
      </c>
      <c r="B2439">
        <v>15</v>
      </c>
      <c r="C2439">
        <v>0</v>
      </c>
      <c r="D2439" t="s">
        <v>11598</v>
      </c>
      <c r="E2439" t="s">
        <v>11599</v>
      </c>
      <c r="F2439">
        <v>1010</v>
      </c>
      <c r="G2439">
        <v>269000</v>
      </c>
      <c r="I2439">
        <v>318700</v>
      </c>
      <c r="J2439">
        <v>49700</v>
      </c>
      <c r="K2439" s="28">
        <v>0.18475836431226766</v>
      </c>
      <c r="L2439" t="s">
        <v>380</v>
      </c>
      <c r="M2439" t="s">
        <v>20</v>
      </c>
      <c r="N2439">
        <v>4624.1099999999997</v>
      </c>
      <c r="O2439">
        <v>4659.3940000000002</v>
      </c>
      <c r="P2439">
        <v>35.28400000000056</v>
      </c>
    </row>
    <row r="2440" spans="1:16">
      <c r="A2440">
        <v>75</v>
      </c>
      <c r="B2440">
        <v>16</v>
      </c>
      <c r="C2440">
        <v>0</v>
      </c>
      <c r="D2440" t="s">
        <v>11600</v>
      </c>
      <c r="E2440" t="s">
        <v>11601</v>
      </c>
      <c r="F2440">
        <v>101</v>
      </c>
      <c r="G2440">
        <v>374200</v>
      </c>
      <c r="I2440" t="s">
        <v>380</v>
      </c>
      <c r="J2440" t="e">
        <v>#VALUE!</v>
      </c>
      <c r="L2440" t="s">
        <v>380</v>
      </c>
      <c r="M2440" t="s">
        <v>20</v>
      </c>
      <c r="P2440">
        <v>0</v>
      </c>
    </row>
    <row r="2441" spans="1:16">
      <c r="A2441">
        <v>75</v>
      </c>
      <c r="B2441">
        <v>16</v>
      </c>
      <c r="C2441">
        <v>0.1</v>
      </c>
      <c r="D2441" t="s">
        <v>11600</v>
      </c>
      <c r="F2441">
        <v>1010</v>
      </c>
      <c r="I2441">
        <v>355300</v>
      </c>
      <c r="J2441">
        <v>355300</v>
      </c>
      <c r="L2441" t="s">
        <v>380</v>
      </c>
      <c r="M2441" t="s">
        <v>20</v>
      </c>
      <c r="P2441">
        <v>0</v>
      </c>
    </row>
    <row r="2442" spans="1:16">
      <c r="A2442">
        <v>75</v>
      </c>
      <c r="B2442">
        <v>16</v>
      </c>
      <c r="C2442">
        <v>0.2</v>
      </c>
      <c r="D2442" t="s">
        <v>11602</v>
      </c>
      <c r="F2442">
        <v>310</v>
      </c>
      <c r="I2442">
        <v>299300</v>
      </c>
      <c r="J2442">
        <v>299300</v>
      </c>
      <c r="L2442" t="s">
        <v>380</v>
      </c>
      <c r="M2442" t="s">
        <v>20</v>
      </c>
      <c r="P2442">
        <v>0</v>
      </c>
    </row>
    <row r="2443" spans="1:16">
      <c r="A2443">
        <v>75</v>
      </c>
      <c r="B2443">
        <v>17</v>
      </c>
      <c r="C2443">
        <v>0</v>
      </c>
      <c r="D2443" t="s">
        <v>11603</v>
      </c>
      <c r="E2443" t="s">
        <v>11604</v>
      </c>
      <c r="F2443">
        <v>1010</v>
      </c>
      <c r="G2443">
        <v>213700</v>
      </c>
      <c r="I2443">
        <v>255600</v>
      </c>
      <c r="J2443">
        <v>41900</v>
      </c>
      <c r="K2443" s="28">
        <v>0.19606925596630798</v>
      </c>
      <c r="L2443" t="s">
        <v>380</v>
      </c>
      <c r="M2443" t="s">
        <v>20</v>
      </c>
      <c r="N2443">
        <v>3673.5030000000006</v>
      </c>
      <c r="O2443">
        <v>3736.8719999999998</v>
      </c>
      <c r="P2443">
        <v>63.368999999999232</v>
      </c>
    </row>
    <row r="2444" spans="1:16">
      <c r="A2444">
        <v>75</v>
      </c>
      <c r="B2444">
        <v>18</v>
      </c>
      <c r="C2444">
        <v>0</v>
      </c>
      <c r="D2444" t="s">
        <v>11605</v>
      </c>
      <c r="E2444" t="s">
        <v>11606</v>
      </c>
      <c r="F2444">
        <v>1010</v>
      </c>
      <c r="G2444">
        <v>309300</v>
      </c>
      <c r="I2444">
        <v>368600</v>
      </c>
      <c r="J2444">
        <v>59300</v>
      </c>
      <c r="K2444" s="28">
        <v>0.1917232460394438</v>
      </c>
      <c r="L2444" t="s">
        <v>380</v>
      </c>
      <c r="M2444" t="s">
        <v>20</v>
      </c>
      <c r="N2444">
        <v>5316.8670000000002</v>
      </c>
      <c r="O2444">
        <v>5388.9319999999998</v>
      </c>
      <c r="P2444">
        <v>72.0649999999996</v>
      </c>
    </row>
    <row r="2445" spans="1:16">
      <c r="A2445">
        <v>75</v>
      </c>
      <c r="B2445">
        <v>19</v>
      </c>
      <c r="C2445">
        <v>0</v>
      </c>
      <c r="D2445" t="s">
        <v>11607</v>
      </c>
      <c r="E2445" t="s">
        <v>11608</v>
      </c>
      <c r="F2445">
        <v>1010</v>
      </c>
      <c r="G2445">
        <v>326500</v>
      </c>
      <c r="I2445">
        <v>391200</v>
      </c>
      <c r="J2445">
        <v>64700</v>
      </c>
      <c r="K2445" s="28">
        <v>0.19816232771822362</v>
      </c>
      <c r="L2445" t="s">
        <v>380</v>
      </c>
      <c r="M2445" t="s">
        <v>20</v>
      </c>
      <c r="N2445">
        <v>5612.5349999999999</v>
      </c>
      <c r="O2445">
        <v>5719.3440000000001</v>
      </c>
      <c r="P2445">
        <v>106.8090000000002</v>
      </c>
    </row>
    <row r="2446" spans="1:16">
      <c r="A2446">
        <v>75</v>
      </c>
      <c r="B2446">
        <v>20</v>
      </c>
      <c r="C2446">
        <v>0</v>
      </c>
      <c r="D2446" t="s">
        <v>11609</v>
      </c>
      <c r="E2446" t="s">
        <v>11610</v>
      </c>
      <c r="F2446">
        <v>1010</v>
      </c>
      <c r="G2446">
        <v>274600</v>
      </c>
      <c r="I2446">
        <v>317200</v>
      </c>
      <c r="J2446">
        <v>42600</v>
      </c>
      <c r="K2446" s="28">
        <v>0.1551347414420976</v>
      </c>
      <c r="L2446" t="s">
        <v>380</v>
      </c>
      <c r="M2446" t="s">
        <v>20</v>
      </c>
      <c r="N2446">
        <v>4720.3739999999998</v>
      </c>
      <c r="O2446">
        <v>4637.4639999999999</v>
      </c>
      <c r="P2446">
        <v>-82.909999999999854</v>
      </c>
    </row>
    <row r="2447" spans="1:16">
      <c r="A2447">
        <v>75</v>
      </c>
      <c r="B2447">
        <v>21</v>
      </c>
      <c r="C2447">
        <v>0</v>
      </c>
      <c r="D2447" t="s">
        <v>11611</v>
      </c>
      <c r="E2447" t="s">
        <v>11612</v>
      </c>
      <c r="F2447">
        <v>1010</v>
      </c>
      <c r="G2447">
        <v>347000</v>
      </c>
      <c r="I2447">
        <v>410900</v>
      </c>
      <c r="J2447">
        <v>63900</v>
      </c>
      <c r="K2447" s="28">
        <v>0.18414985590778099</v>
      </c>
      <c r="L2447" t="s">
        <v>380</v>
      </c>
      <c r="M2447" t="s">
        <v>20</v>
      </c>
      <c r="N2447">
        <v>5964.93</v>
      </c>
      <c r="O2447">
        <v>6007.3580000000002</v>
      </c>
      <c r="P2447">
        <v>42.427999999999884</v>
      </c>
    </row>
    <row r="2448" spans="1:16">
      <c r="A2448">
        <v>75</v>
      </c>
      <c r="B2448">
        <v>22</v>
      </c>
      <c r="C2448">
        <v>0</v>
      </c>
      <c r="D2448" t="s">
        <v>11613</v>
      </c>
      <c r="E2448" t="s">
        <v>11614</v>
      </c>
      <c r="F2448">
        <v>1090</v>
      </c>
      <c r="G2448">
        <v>512400</v>
      </c>
      <c r="I2448">
        <v>606800</v>
      </c>
      <c r="J2448">
        <v>94400</v>
      </c>
      <c r="K2448" s="28">
        <v>0.1842310694769711</v>
      </c>
      <c r="L2448" t="s">
        <v>380</v>
      </c>
      <c r="M2448" t="s">
        <v>20</v>
      </c>
      <c r="N2448">
        <v>8808.1560000000009</v>
      </c>
      <c r="O2448">
        <v>8871.4159999999993</v>
      </c>
      <c r="P2448">
        <v>63.259999999998399</v>
      </c>
    </row>
    <row r="2449" spans="1:16">
      <c r="A2449">
        <v>75</v>
      </c>
      <c r="B2449">
        <v>23</v>
      </c>
      <c r="C2449">
        <v>0</v>
      </c>
      <c r="D2449" t="s">
        <v>11615</v>
      </c>
      <c r="E2449" t="s">
        <v>11616</v>
      </c>
      <c r="F2449">
        <v>1010</v>
      </c>
      <c r="G2449">
        <v>332800</v>
      </c>
      <c r="I2449">
        <v>360600</v>
      </c>
      <c r="J2449">
        <v>27800</v>
      </c>
      <c r="K2449" s="28">
        <v>8.3533653846153744E-2</v>
      </c>
      <c r="L2449" t="s">
        <v>380</v>
      </c>
      <c r="M2449" t="s">
        <v>20</v>
      </c>
      <c r="N2449">
        <v>5720.8320000000003</v>
      </c>
      <c r="O2449">
        <v>5271.9719999999998</v>
      </c>
      <c r="P2449">
        <v>-448.86000000000058</v>
      </c>
    </row>
    <row r="2450" spans="1:16">
      <c r="A2450">
        <v>75</v>
      </c>
      <c r="B2450">
        <v>24</v>
      </c>
      <c r="C2450">
        <v>0</v>
      </c>
      <c r="D2450" t="s">
        <v>11617</v>
      </c>
      <c r="E2450" t="s">
        <v>11618</v>
      </c>
      <c r="F2450">
        <v>1010</v>
      </c>
      <c r="G2450">
        <v>272400</v>
      </c>
      <c r="I2450">
        <v>324700</v>
      </c>
      <c r="J2450">
        <v>52300</v>
      </c>
      <c r="K2450" s="28">
        <v>0.1919970631424377</v>
      </c>
      <c r="L2450" t="s">
        <v>380</v>
      </c>
      <c r="M2450" t="s">
        <v>20</v>
      </c>
      <c r="N2450">
        <v>4682.5559999999996</v>
      </c>
      <c r="O2450">
        <v>4747.1139999999996</v>
      </c>
      <c r="P2450">
        <v>64.557999999999993</v>
      </c>
    </row>
    <row r="2451" spans="1:16">
      <c r="A2451">
        <v>75</v>
      </c>
      <c r="B2451">
        <v>25</v>
      </c>
      <c r="C2451">
        <v>0</v>
      </c>
      <c r="D2451" t="s">
        <v>11619</v>
      </c>
      <c r="E2451" t="s">
        <v>11620</v>
      </c>
      <c r="F2451">
        <v>1010</v>
      </c>
      <c r="G2451">
        <v>293200</v>
      </c>
      <c r="I2451">
        <v>349400</v>
      </c>
      <c r="J2451">
        <v>56200</v>
      </c>
      <c r="K2451" s="28">
        <v>0.19167803547066842</v>
      </c>
      <c r="L2451" t="s">
        <v>380</v>
      </c>
      <c r="M2451" t="s">
        <v>20</v>
      </c>
      <c r="N2451">
        <v>5040.1080000000002</v>
      </c>
      <c r="O2451">
        <v>5108.2280000000001</v>
      </c>
      <c r="P2451">
        <v>68.119999999999891</v>
      </c>
    </row>
    <row r="2452" spans="1:16">
      <c r="A2452">
        <v>75</v>
      </c>
      <c r="B2452">
        <v>26</v>
      </c>
      <c r="C2452">
        <v>0</v>
      </c>
      <c r="D2452" t="s">
        <v>11621</v>
      </c>
      <c r="E2452" t="s">
        <v>11622</v>
      </c>
      <c r="F2452">
        <v>1010</v>
      </c>
      <c r="G2452">
        <v>274400</v>
      </c>
      <c r="I2452">
        <v>328000</v>
      </c>
      <c r="J2452">
        <v>53600</v>
      </c>
      <c r="K2452" s="28">
        <v>0.19533527696792996</v>
      </c>
      <c r="L2452" t="s">
        <v>380</v>
      </c>
      <c r="M2452" t="s">
        <v>20</v>
      </c>
      <c r="N2452">
        <v>4716.9359999999997</v>
      </c>
      <c r="O2452">
        <v>4795.3599999999997</v>
      </c>
      <c r="P2452">
        <v>78.423999999999978</v>
      </c>
    </row>
    <row r="2453" spans="1:16">
      <c r="A2453">
        <v>75</v>
      </c>
      <c r="B2453">
        <v>27</v>
      </c>
      <c r="C2453">
        <v>0</v>
      </c>
      <c r="D2453" t="s">
        <v>11623</v>
      </c>
      <c r="E2453" t="s">
        <v>11624</v>
      </c>
      <c r="F2453">
        <v>1010</v>
      </c>
      <c r="G2453">
        <v>278800</v>
      </c>
      <c r="I2453">
        <v>333100</v>
      </c>
      <c r="J2453">
        <v>54300</v>
      </c>
      <c r="K2453" s="28">
        <v>0.19476327116212344</v>
      </c>
      <c r="L2453" t="s">
        <v>380</v>
      </c>
      <c r="M2453" t="s">
        <v>20</v>
      </c>
      <c r="N2453">
        <v>4792.5720000000001</v>
      </c>
      <c r="O2453">
        <v>4869.9219999999996</v>
      </c>
      <c r="P2453">
        <v>77.349999999999454</v>
      </c>
    </row>
    <row r="2454" spans="1:16">
      <c r="A2454">
        <v>75</v>
      </c>
      <c r="B2454">
        <v>28</v>
      </c>
      <c r="C2454">
        <v>0</v>
      </c>
      <c r="D2454" t="s">
        <v>11625</v>
      </c>
      <c r="E2454" t="s">
        <v>11626</v>
      </c>
      <c r="F2454">
        <v>3370</v>
      </c>
      <c r="G2454">
        <v>96900</v>
      </c>
      <c r="I2454">
        <v>96900</v>
      </c>
      <c r="J2454">
        <v>0</v>
      </c>
      <c r="K2454" s="28">
        <v>0</v>
      </c>
      <c r="L2454" t="s">
        <v>380</v>
      </c>
      <c r="M2454" t="s">
        <v>20</v>
      </c>
      <c r="N2454">
        <v>1665.7110000000002</v>
      </c>
      <c r="O2454">
        <v>1416.6780000000001</v>
      </c>
      <c r="P2454">
        <v>-249.03300000000013</v>
      </c>
    </row>
    <row r="2455" spans="1:16">
      <c r="A2455">
        <v>75</v>
      </c>
      <c r="B2455">
        <v>29</v>
      </c>
      <c r="C2455">
        <v>0</v>
      </c>
      <c r="D2455" t="s">
        <v>11627</v>
      </c>
      <c r="E2455" t="s">
        <v>11628</v>
      </c>
      <c r="F2455">
        <v>1320</v>
      </c>
      <c r="G2455">
        <v>700</v>
      </c>
      <c r="I2455">
        <v>700</v>
      </c>
      <c r="J2455">
        <v>0</v>
      </c>
      <c r="K2455" s="28">
        <v>0</v>
      </c>
      <c r="L2455" t="s">
        <v>380</v>
      </c>
      <c r="M2455" t="s">
        <v>20</v>
      </c>
      <c r="N2455">
        <v>12.032999999999999</v>
      </c>
      <c r="O2455">
        <v>10.234</v>
      </c>
      <c r="P2455">
        <v>-1.7989999999999995</v>
      </c>
    </row>
    <row r="2456" spans="1:16">
      <c r="A2456">
        <v>75</v>
      </c>
      <c r="B2456">
        <v>30</v>
      </c>
      <c r="C2456">
        <v>0</v>
      </c>
      <c r="D2456" t="s">
        <v>11629</v>
      </c>
      <c r="E2456" t="s">
        <v>11630</v>
      </c>
      <c r="F2456">
        <v>1320</v>
      </c>
      <c r="G2456">
        <v>1300</v>
      </c>
      <c r="I2456">
        <v>1300</v>
      </c>
      <c r="J2456">
        <v>0</v>
      </c>
      <c r="K2456" s="28">
        <v>0</v>
      </c>
      <c r="L2456" t="s">
        <v>380</v>
      </c>
      <c r="M2456" t="s">
        <v>20</v>
      </c>
      <c r="N2456">
        <v>22.347000000000001</v>
      </c>
      <c r="O2456">
        <v>19.006</v>
      </c>
      <c r="P2456">
        <v>-3.3410000000000011</v>
      </c>
    </row>
    <row r="2457" spans="1:16">
      <c r="A2457">
        <v>75</v>
      </c>
      <c r="B2457">
        <v>31</v>
      </c>
      <c r="C2457">
        <v>0</v>
      </c>
      <c r="D2457" t="s">
        <v>11631</v>
      </c>
      <c r="E2457" t="s">
        <v>11632</v>
      </c>
      <c r="F2457">
        <v>1320</v>
      </c>
      <c r="G2457">
        <v>1700</v>
      </c>
      <c r="I2457">
        <v>1700</v>
      </c>
      <c r="J2457">
        <v>0</v>
      </c>
      <c r="K2457" s="28">
        <v>0</v>
      </c>
      <c r="L2457" t="s">
        <v>380</v>
      </c>
      <c r="M2457" t="s">
        <v>20</v>
      </c>
      <c r="N2457">
        <v>29.223000000000003</v>
      </c>
      <c r="O2457">
        <v>24.853999999999999</v>
      </c>
      <c r="P2457">
        <v>-4.3690000000000033</v>
      </c>
    </row>
    <row r="2458" spans="1:16">
      <c r="A2458">
        <v>75</v>
      </c>
      <c r="B2458">
        <v>32</v>
      </c>
      <c r="C2458">
        <v>0</v>
      </c>
      <c r="D2458" t="s">
        <v>11633</v>
      </c>
      <c r="E2458" t="s">
        <v>11634</v>
      </c>
      <c r="F2458">
        <v>1320</v>
      </c>
      <c r="G2458">
        <v>2300</v>
      </c>
      <c r="I2458">
        <v>2300</v>
      </c>
      <c r="J2458">
        <v>0</v>
      </c>
      <c r="K2458" s="28">
        <v>0</v>
      </c>
      <c r="L2458" t="s">
        <v>380</v>
      </c>
      <c r="M2458" t="s">
        <v>20</v>
      </c>
      <c r="N2458">
        <v>39.536999999999999</v>
      </c>
      <c r="O2458">
        <v>33.625999999999998</v>
      </c>
      <c r="P2458">
        <v>-5.9110000000000014</v>
      </c>
    </row>
    <row r="2459" spans="1:16">
      <c r="A2459">
        <v>75</v>
      </c>
      <c r="B2459">
        <v>33</v>
      </c>
      <c r="C2459">
        <v>0</v>
      </c>
      <c r="D2459" t="s">
        <v>11635</v>
      </c>
      <c r="E2459" t="s">
        <v>11636</v>
      </c>
      <c r="F2459">
        <v>1320</v>
      </c>
      <c r="G2459">
        <v>3500</v>
      </c>
      <c r="I2459">
        <v>3500</v>
      </c>
      <c r="J2459">
        <v>0</v>
      </c>
      <c r="K2459" s="28">
        <v>0</v>
      </c>
      <c r="L2459" t="s">
        <v>380</v>
      </c>
      <c r="M2459" t="s">
        <v>20</v>
      </c>
      <c r="N2459">
        <v>60.165000000000006</v>
      </c>
      <c r="O2459">
        <v>51.17</v>
      </c>
      <c r="P2459">
        <v>-8.9950000000000045</v>
      </c>
    </row>
    <row r="2460" spans="1:16">
      <c r="A2460">
        <v>75</v>
      </c>
      <c r="B2460">
        <v>34</v>
      </c>
      <c r="C2460">
        <v>0</v>
      </c>
      <c r="D2460" t="s">
        <v>11637</v>
      </c>
      <c r="E2460" t="s">
        <v>11638</v>
      </c>
      <c r="F2460">
        <v>3340</v>
      </c>
      <c r="G2460">
        <v>642000</v>
      </c>
      <c r="I2460">
        <v>642000</v>
      </c>
      <c r="J2460">
        <v>0</v>
      </c>
      <c r="K2460" s="28">
        <v>0</v>
      </c>
      <c r="L2460" t="s">
        <v>380</v>
      </c>
      <c r="M2460" t="s">
        <v>20</v>
      </c>
      <c r="N2460">
        <v>11035.98</v>
      </c>
      <c r="O2460">
        <v>9386.0400000000009</v>
      </c>
      <c r="P2460">
        <v>-1649.9399999999987</v>
      </c>
    </row>
    <row r="2461" spans="1:16">
      <c r="A2461">
        <v>75</v>
      </c>
      <c r="B2461">
        <v>35</v>
      </c>
      <c r="C2461">
        <v>0</v>
      </c>
      <c r="D2461" t="s">
        <v>11639</v>
      </c>
      <c r="E2461" t="s">
        <v>11640</v>
      </c>
      <c r="F2461">
        <v>3400</v>
      </c>
      <c r="G2461">
        <v>279300</v>
      </c>
      <c r="I2461">
        <v>274600</v>
      </c>
      <c r="J2461">
        <v>-4700</v>
      </c>
      <c r="K2461" s="28">
        <v>-1.6827783745076985E-2</v>
      </c>
      <c r="L2461" t="s">
        <v>380</v>
      </c>
      <c r="M2461" t="s">
        <v>20</v>
      </c>
      <c r="N2461">
        <v>4801.1670000000004</v>
      </c>
      <c r="O2461">
        <v>4014.652</v>
      </c>
      <c r="P2461">
        <v>-786.51500000000033</v>
      </c>
    </row>
    <row r="2462" spans="1:16">
      <c r="A2462">
        <v>75</v>
      </c>
      <c r="B2462">
        <v>36</v>
      </c>
      <c r="C2462">
        <v>0</v>
      </c>
      <c r="D2462" t="s">
        <v>11641</v>
      </c>
      <c r="E2462" t="s">
        <v>11642</v>
      </c>
      <c r="F2462">
        <v>1010</v>
      </c>
      <c r="G2462">
        <v>465100</v>
      </c>
      <c r="I2462">
        <v>538900</v>
      </c>
      <c r="J2462">
        <v>73800</v>
      </c>
      <c r="K2462" s="28">
        <v>0.15867555364437758</v>
      </c>
      <c r="L2462" t="s">
        <v>380</v>
      </c>
      <c r="M2462" t="s">
        <v>20</v>
      </c>
      <c r="N2462">
        <v>7995.0690000000013</v>
      </c>
      <c r="O2462">
        <v>7878.7179999999998</v>
      </c>
      <c r="P2462">
        <v>-116.35100000000148</v>
      </c>
    </row>
    <row r="2463" spans="1:16">
      <c r="A2463">
        <v>75</v>
      </c>
      <c r="B2463">
        <v>37</v>
      </c>
      <c r="C2463">
        <v>0</v>
      </c>
      <c r="D2463" t="s">
        <v>11643</v>
      </c>
      <c r="E2463" t="s">
        <v>11644</v>
      </c>
      <c r="F2463">
        <v>1010</v>
      </c>
      <c r="G2463">
        <v>476800</v>
      </c>
      <c r="I2463">
        <v>574000</v>
      </c>
      <c r="J2463">
        <v>97200</v>
      </c>
      <c r="K2463" s="28">
        <v>0.20385906040268464</v>
      </c>
      <c r="L2463" t="s">
        <v>380</v>
      </c>
      <c r="M2463" t="s">
        <v>20</v>
      </c>
      <c r="N2463">
        <v>8196.1920000000009</v>
      </c>
      <c r="O2463">
        <v>8391.8799999999992</v>
      </c>
      <c r="P2463">
        <v>195.68799999999828</v>
      </c>
    </row>
    <row r="2464" spans="1:16">
      <c r="A2464">
        <v>75</v>
      </c>
      <c r="B2464">
        <v>38</v>
      </c>
      <c r="C2464">
        <v>0</v>
      </c>
      <c r="D2464" t="s">
        <v>11645</v>
      </c>
      <c r="E2464" t="s">
        <v>11646</v>
      </c>
      <c r="F2464">
        <v>1010</v>
      </c>
      <c r="G2464">
        <v>475100</v>
      </c>
      <c r="I2464">
        <v>555500</v>
      </c>
      <c r="J2464">
        <v>80400</v>
      </c>
      <c r="K2464" s="28">
        <v>0.16922753104609556</v>
      </c>
      <c r="L2464" t="s">
        <v>380</v>
      </c>
      <c r="M2464" t="s">
        <v>20</v>
      </c>
      <c r="N2464">
        <v>8166.969000000001</v>
      </c>
      <c r="O2464">
        <v>8121.41</v>
      </c>
      <c r="P2464">
        <v>-45.559000000001106</v>
      </c>
    </row>
    <row r="2465" spans="1:16">
      <c r="A2465">
        <v>75</v>
      </c>
      <c r="B2465">
        <v>39</v>
      </c>
      <c r="C2465">
        <v>0</v>
      </c>
      <c r="D2465" t="s">
        <v>11647</v>
      </c>
      <c r="E2465" t="s">
        <v>11648</v>
      </c>
      <c r="F2465">
        <v>1010</v>
      </c>
      <c r="G2465">
        <v>584500</v>
      </c>
      <c r="I2465">
        <v>684300</v>
      </c>
      <c r="J2465">
        <v>99800</v>
      </c>
      <c r="K2465" s="28">
        <v>0.17074422583404614</v>
      </c>
      <c r="L2465" t="s">
        <v>380</v>
      </c>
      <c r="M2465" t="s">
        <v>20</v>
      </c>
      <c r="N2465">
        <v>10047.555</v>
      </c>
      <c r="O2465">
        <v>10004.466</v>
      </c>
      <c r="P2465">
        <v>-43.088999999999942</v>
      </c>
    </row>
    <row r="2466" spans="1:16">
      <c r="A2466">
        <v>75</v>
      </c>
      <c r="B2466">
        <v>40</v>
      </c>
      <c r="C2466">
        <v>0</v>
      </c>
      <c r="D2466" t="s">
        <v>11649</v>
      </c>
      <c r="E2466" t="s">
        <v>11650</v>
      </c>
      <c r="F2466">
        <v>1010</v>
      </c>
      <c r="G2466">
        <v>621100</v>
      </c>
      <c r="I2466">
        <v>742000</v>
      </c>
      <c r="J2466">
        <v>120900</v>
      </c>
      <c r="K2466" s="28">
        <v>0.19465464498470464</v>
      </c>
      <c r="L2466" t="s">
        <v>380</v>
      </c>
      <c r="M2466" t="s">
        <v>20</v>
      </c>
      <c r="N2466">
        <v>10676.709000000001</v>
      </c>
      <c r="O2466">
        <v>10848.04</v>
      </c>
      <c r="P2466">
        <v>171.33100000000013</v>
      </c>
    </row>
    <row r="2467" spans="1:16">
      <c r="A2467">
        <v>75</v>
      </c>
      <c r="B2467">
        <v>41</v>
      </c>
      <c r="C2467">
        <v>0</v>
      </c>
      <c r="D2467" t="s">
        <v>11651</v>
      </c>
      <c r="E2467" t="s">
        <v>11652</v>
      </c>
      <c r="F2467">
        <v>1010</v>
      </c>
      <c r="G2467">
        <v>508100</v>
      </c>
      <c r="I2467">
        <v>606500</v>
      </c>
      <c r="J2467">
        <v>98400</v>
      </c>
      <c r="K2467" s="28">
        <v>0.19366266482975791</v>
      </c>
      <c r="L2467" t="s">
        <v>380</v>
      </c>
      <c r="M2467" t="s">
        <v>20</v>
      </c>
      <c r="N2467">
        <v>8734.2389999999996</v>
      </c>
      <c r="O2467">
        <v>8867.0300000000007</v>
      </c>
      <c r="P2467">
        <v>132.79100000000108</v>
      </c>
    </row>
    <row r="2468" spans="1:16">
      <c r="A2468">
        <v>75</v>
      </c>
      <c r="B2468">
        <v>42</v>
      </c>
      <c r="C2468">
        <v>0</v>
      </c>
      <c r="D2468" t="s">
        <v>11653</v>
      </c>
      <c r="E2468" t="s">
        <v>11654</v>
      </c>
      <c r="F2468">
        <v>1010</v>
      </c>
      <c r="G2468">
        <v>449100</v>
      </c>
      <c r="I2468">
        <v>529300</v>
      </c>
      <c r="J2468">
        <v>80200</v>
      </c>
      <c r="K2468" s="28">
        <v>0.17857938098419068</v>
      </c>
      <c r="L2468" t="s">
        <v>380</v>
      </c>
      <c r="M2468" t="s">
        <v>20</v>
      </c>
      <c r="N2468">
        <v>7720.0290000000014</v>
      </c>
      <c r="O2468">
        <v>7738.366</v>
      </c>
      <c r="P2468">
        <v>18.336999999998625</v>
      </c>
    </row>
    <row r="2469" spans="1:16">
      <c r="A2469">
        <v>75</v>
      </c>
      <c r="B2469">
        <v>43</v>
      </c>
      <c r="C2469">
        <v>0</v>
      </c>
      <c r="D2469" t="s">
        <v>11655</v>
      </c>
      <c r="E2469" t="s">
        <v>11656</v>
      </c>
      <c r="F2469">
        <v>1010</v>
      </c>
      <c r="G2469">
        <v>517600</v>
      </c>
      <c r="I2469">
        <v>610100</v>
      </c>
      <c r="J2469">
        <v>92500</v>
      </c>
      <c r="K2469" s="28">
        <v>0.17870942812983004</v>
      </c>
      <c r="L2469" t="s">
        <v>380</v>
      </c>
      <c r="M2469" t="s">
        <v>20</v>
      </c>
      <c r="N2469">
        <v>8897.5439999999999</v>
      </c>
      <c r="O2469">
        <v>8919.6620000000003</v>
      </c>
      <c r="P2469">
        <v>22.118000000000393</v>
      </c>
    </row>
    <row r="2470" spans="1:16">
      <c r="A2470">
        <v>75</v>
      </c>
      <c r="B2470">
        <v>44</v>
      </c>
      <c r="C2470">
        <v>0</v>
      </c>
      <c r="D2470" t="s">
        <v>11657</v>
      </c>
      <c r="E2470" t="s">
        <v>11658</v>
      </c>
      <c r="F2470">
        <v>1010</v>
      </c>
      <c r="G2470">
        <v>550700</v>
      </c>
      <c r="I2470">
        <v>648200</v>
      </c>
      <c r="J2470">
        <v>97500</v>
      </c>
      <c r="K2470" s="28">
        <v>0.17704739422553106</v>
      </c>
      <c r="L2470" t="s">
        <v>380</v>
      </c>
      <c r="M2470" t="s">
        <v>20</v>
      </c>
      <c r="N2470">
        <v>9466.5329999999994</v>
      </c>
      <c r="O2470">
        <v>9476.6839999999993</v>
      </c>
      <c r="P2470">
        <v>10.15099999999984</v>
      </c>
    </row>
    <row r="2471" spans="1:16">
      <c r="A2471">
        <v>75</v>
      </c>
      <c r="B2471">
        <v>46</v>
      </c>
      <c r="C2471">
        <v>0</v>
      </c>
      <c r="D2471" t="s">
        <v>11659</v>
      </c>
      <c r="E2471" t="s">
        <v>11660</v>
      </c>
      <c r="F2471">
        <v>1010</v>
      </c>
      <c r="G2471">
        <v>607200</v>
      </c>
      <c r="I2471">
        <v>707400</v>
      </c>
      <c r="J2471">
        <v>100200</v>
      </c>
      <c r="K2471" s="28">
        <v>0.16501976284584985</v>
      </c>
      <c r="L2471" t="s">
        <v>380</v>
      </c>
      <c r="M2471" t="s">
        <v>20</v>
      </c>
      <c r="N2471">
        <v>10437.768</v>
      </c>
      <c r="O2471">
        <v>10342.188</v>
      </c>
      <c r="P2471">
        <v>-95.579999999999927</v>
      </c>
    </row>
    <row r="2472" spans="1:16">
      <c r="A2472">
        <v>75</v>
      </c>
      <c r="B2472">
        <v>47</v>
      </c>
      <c r="C2472">
        <v>0</v>
      </c>
      <c r="D2472" t="s">
        <v>11661</v>
      </c>
      <c r="E2472" t="s">
        <v>11662</v>
      </c>
      <c r="F2472">
        <v>1010</v>
      </c>
      <c r="G2472">
        <v>548500</v>
      </c>
      <c r="I2472">
        <v>668200</v>
      </c>
      <c r="J2472">
        <v>119700</v>
      </c>
      <c r="K2472" s="28">
        <v>0.2182315405651778</v>
      </c>
      <c r="L2472" t="s">
        <v>380</v>
      </c>
      <c r="M2472" t="s">
        <v>20</v>
      </c>
      <c r="N2472">
        <v>9428.7150000000001</v>
      </c>
      <c r="O2472">
        <v>9769.0840000000007</v>
      </c>
      <c r="P2472">
        <v>340.3690000000006</v>
      </c>
    </row>
    <row r="2473" spans="1:16">
      <c r="A2473">
        <v>75</v>
      </c>
      <c r="B2473">
        <v>48</v>
      </c>
      <c r="C2473">
        <v>0</v>
      </c>
      <c r="D2473" t="s">
        <v>11663</v>
      </c>
      <c r="E2473" t="s">
        <v>11664</v>
      </c>
      <c r="F2473">
        <v>1010</v>
      </c>
      <c r="G2473">
        <v>496100</v>
      </c>
      <c r="I2473">
        <v>584500</v>
      </c>
      <c r="J2473">
        <v>88400</v>
      </c>
      <c r="K2473" s="28">
        <v>0.17818988107236455</v>
      </c>
      <c r="L2473" t="s">
        <v>380</v>
      </c>
      <c r="M2473" t="s">
        <v>20</v>
      </c>
      <c r="N2473">
        <v>8527.9590000000007</v>
      </c>
      <c r="O2473">
        <v>8545.39</v>
      </c>
      <c r="P2473">
        <v>17.430999999998676</v>
      </c>
    </row>
    <row r="2474" spans="1:16">
      <c r="A2474">
        <v>75</v>
      </c>
      <c r="B2474">
        <v>49</v>
      </c>
      <c r="C2474">
        <v>0</v>
      </c>
      <c r="D2474" t="s">
        <v>11665</v>
      </c>
      <c r="E2474" t="s">
        <v>11666</v>
      </c>
      <c r="F2474">
        <v>1010</v>
      </c>
      <c r="G2474">
        <v>591800</v>
      </c>
      <c r="I2474">
        <v>697800</v>
      </c>
      <c r="J2474">
        <v>106000</v>
      </c>
      <c r="K2474" s="28">
        <v>0.17911456573166618</v>
      </c>
      <c r="L2474" t="s">
        <v>380</v>
      </c>
      <c r="M2474" t="s">
        <v>20</v>
      </c>
      <c r="N2474">
        <v>10173.041999999999</v>
      </c>
      <c r="O2474">
        <v>10201.835999999999</v>
      </c>
      <c r="P2474">
        <v>28.793999999999869</v>
      </c>
    </row>
    <row r="2475" spans="1:16">
      <c r="A2475">
        <v>75</v>
      </c>
      <c r="B2475">
        <v>50</v>
      </c>
      <c r="C2475">
        <v>0</v>
      </c>
      <c r="D2475" t="s">
        <v>11667</v>
      </c>
      <c r="E2475" t="s">
        <v>11668</v>
      </c>
      <c r="F2475">
        <v>1010</v>
      </c>
      <c r="G2475">
        <v>451300</v>
      </c>
      <c r="I2475">
        <v>531800</v>
      </c>
      <c r="J2475">
        <v>80500</v>
      </c>
      <c r="K2475" s="28">
        <v>0.178373587414137</v>
      </c>
      <c r="L2475" t="s">
        <v>380</v>
      </c>
      <c r="M2475" t="s">
        <v>20</v>
      </c>
      <c r="N2475">
        <v>7757.8470000000007</v>
      </c>
      <c r="O2475">
        <v>7774.9160000000002</v>
      </c>
      <c r="P2475">
        <v>17.068999999999505</v>
      </c>
    </row>
    <row r="2476" spans="1:16">
      <c r="A2476">
        <v>75</v>
      </c>
      <c r="B2476">
        <v>51</v>
      </c>
      <c r="C2476">
        <v>0</v>
      </c>
      <c r="D2476" t="s">
        <v>11669</v>
      </c>
      <c r="E2476" t="s">
        <v>11670</v>
      </c>
      <c r="F2476">
        <v>1010</v>
      </c>
      <c r="G2476">
        <v>587000</v>
      </c>
      <c r="I2476">
        <v>685800</v>
      </c>
      <c r="J2476">
        <v>98800</v>
      </c>
      <c r="K2476" s="28">
        <v>0.16831345826235089</v>
      </c>
      <c r="L2476" t="s">
        <v>380</v>
      </c>
      <c r="M2476" t="s">
        <v>20</v>
      </c>
      <c r="N2476">
        <v>10090.530000000001</v>
      </c>
      <c r="O2476">
        <v>10026.396000000001</v>
      </c>
      <c r="P2476">
        <v>-64.134000000000015</v>
      </c>
    </row>
    <row r="2477" spans="1:16">
      <c r="A2477">
        <v>75</v>
      </c>
      <c r="B2477">
        <v>54</v>
      </c>
      <c r="C2477">
        <v>0</v>
      </c>
      <c r="D2477" t="s">
        <v>11671</v>
      </c>
      <c r="E2477" t="s">
        <v>11672</v>
      </c>
      <c r="F2477">
        <v>1010</v>
      </c>
      <c r="G2477">
        <v>406900</v>
      </c>
      <c r="I2477">
        <v>481800</v>
      </c>
      <c r="J2477">
        <v>74900</v>
      </c>
      <c r="K2477" s="28">
        <v>0.18407471123126085</v>
      </c>
      <c r="L2477" t="s">
        <v>380</v>
      </c>
      <c r="M2477" t="s">
        <v>20</v>
      </c>
      <c r="N2477">
        <v>6994.6110000000008</v>
      </c>
      <c r="O2477">
        <v>7043.9160000000002</v>
      </c>
      <c r="P2477">
        <v>49.304999999999382</v>
      </c>
    </row>
    <row r="2478" spans="1:16">
      <c r="A2478">
        <v>75</v>
      </c>
      <c r="B2478">
        <v>55</v>
      </c>
      <c r="C2478">
        <v>0</v>
      </c>
      <c r="D2478" t="s">
        <v>11673</v>
      </c>
      <c r="E2478" t="s">
        <v>11674</v>
      </c>
      <c r="F2478">
        <v>1310</v>
      </c>
      <c r="G2478">
        <v>3100</v>
      </c>
      <c r="I2478">
        <v>3100</v>
      </c>
      <c r="J2478">
        <v>0</v>
      </c>
      <c r="K2478" s="28">
        <v>0</v>
      </c>
      <c r="L2478" t="s">
        <v>380</v>
      </c>
      <c r="M2478" t="s">
        <v>20</v>
      </c>
      <c r="N2478">
        <v>53.289000000000009</v>
      </c>
      <c r="O2478">
        <v>45.322000000000003</v>
      </c>
      <c r="P2478">
        <v>-7.9670000000000059</v>
      </c>
    </row>
    <row r="2479" spans="1:16">
      <c r="A2479">
        <v>75</v>
      </c>
      <c r="B2479">
        <v>56</v>
      </c>
      <c r="C2479">
        <v>0</v>
      </c>
      <c r="D2479" t="s">
        <v>11675</v>
      </c>
      <c r="E2479" t="s">
        <v>11676</v>
      </c>
      <c r="F2479">
        <v>1310</v>
      </c>
      <c r="G2479">
        <v>400</v>
      </c>
      <c r="I2479">
        <v>400</v>
      </c>
      <c r="J2479">
        <v>0</v>
      </c>
      <c r="K2479" s="28">
        <v>0</v>
      </c>
      <c r="L2479" t="s">
        <v>380</v>
      </c>
      <c r="M2479" t="s">
        <v>20</v>
      </c>
      <c r="N2479">
        <v>6.8760000000000012</v>
      </c>
      <c r="O2479">
        <v>5.8479999999999999</v>
      </c>
      <c r="P2479">
        <v>-1.0280000000000014</v>
      </c>
    </row>
    <row r="2480" spans="1:16">
      <c r="A2480">
        <v>75</v>
      </c>
      <c r="B2480">
        <v>57</v>
      </c>
      <c r="C2480">
        <v>0</v>
      </c>
      <c r="D2480" t="s">
        <v>11677</v>
      </c>
      <c r="E2480" t="s">
        <v>11678</v>
      </c>
      <c r="F2480">
        <v>1310</v>
      </c>
      <c r="G2480">
        <v>400</v>
      </c>
      <c r="I2480">
        <v>400</v>
      </c>
      <c r="J2480">
        <v>0</v>
      </c>
      <c r="K2480" s="28">
        <v>0</v>
      </c>
      <c r="L2480" t="s">
        <v>380</v>
      </c>
      <c r="M2480" t="s">
        <v>20</v>
      </c>
      <c r="N2480">
        <v>6.8760000000000012</v>
      </c>
      <c r="O2480">
        <v>5.8479999999999999</v>
      </c>
      <c r="P2480">
        <v>-1.0280000000000014</v>
      </c>
    </row>
    <row r="2481" spans="1:16">
      <c r="A2481">
        <v>75</v>
      </c>
      <c r="B2481">
        <v>58</v>
      </c>
      <c r="C2481">
        <v>0</v>
      </c>
      <c r="D2481" t="s">
        <v>11679</v>
      </c>
      <c r="E2481" t="s">
        <v>11680</v>
      </c>
      <c r="F2481">
        <v>1310</v>
      </c>
      <c r="G2481">
        <v>100</v>
      </c>
      <c r="I2481">
        <v>100</v>
      </c>
      <c r="J2481">
        <v>0</v>
      </c>
      <c r="K2481" s="28">
        <v>0</v>
      </c>
      <c r="L2481" t="s">
        <v>380</v>
      </c>
      <c r="M2481" t="s">
        <v>20</v>
      </c>
      <c r="N2481">
        <v>1.7190000000000003</v>
      </c>
      <c r="O2481">
        <v>1.462</v>
      </c>
      <c r="P2481">
        <v>-0.25700000000000034</v>
      </c>
    </row>
    <row r="2482" spans="1:16">
      <c r="A2482">
        <v>75</v>
      </c>
      <c r="B2482">
        <v>59</v>
      </c>
      <c r="C2482">
        <v>0</v>
      </c>
      <c r="D2482" t="s">
        <v>11681</v>
      </c>
      <c r="E2482" t="s">
        <v>11682</v>
      </c>
      <c r="F2482">
        <v>1010</v>
      </c>
      <c r="G2482">
        <v>265800</v>
      </c>
      <c r="I2482">
        <v>306500</v>
      </c>
      <c r="J2482">
        <v>40700</v>
      </c>
      <c r="K2482" s="28">
        <v>0.15312264860797598</v>
      </c>
      <c r="L2482" t="s">
        <v>380</v>
      </c>
      <c r="M2482" t="s">
        <v>20</v>
      </c>
      <c r="N2482">
        <v>4569.1019999999999</v>
      </c>
      <c r="O2482">
        <v>4481.03</v>
      </c>
      <c r="P2482">
        <v>-88.072000000000116</v>
      </c>
    </row>
    <row r="2483" spans="1:16">
      <c r="A2483">
        <v>75</v>
      </c>
      <c r="B2483">
        <v>60</v>
      </c>
      <c r="C2483">
        <v>0</v>
      </c>
      <c r="D2483" t="s">
        <v>11683</v>
      </c>
      <c r="E2483" t="s">
        <v>11684</v>
      </c>
      <c r="F2483">
        <v>1010</v>
      </c>
      <c r="G2483">
        <v>395900</v>
      </c>
      <c r="I2483">
        <v>468200</v>
      </c>
      <c r="J2483">
        <v>72300</v>
      </c>
      <c r="K2483" s="28">
        <v>0.18262187421065934</v>
      </c>
      <c r="L2483" t="s">
        <v>380</v>
      </c>
      <c r="M2483" t="s">
        <v>20</v>
      </c>
      <c r="N2483">
        <v>6805.5210000000006</v>
      </c>
      <c r="O2483">
        <v>6845.0839999999998</v>
      </c>
      <c r="P2483">
        <v>39.562999999999192</v>
      </c>
    </row>
    <row r="2484" spans="1:16">
      <c r="A2484">
        <v>75</v>
      </c>
      <c r="B2484">
        <v>61</v>
      </c>
      <c r="C2484">
        <v>0</v>
      </c>
      <c r="D2484" t="s">
        <v>11685</v>
      </c>
      <c r="E2484" t="s">
        <v>11686</v>
      </c>
      <c r="F2484">
        <v>1010</v>
      </c>
      <c r="G2484">
        <v>282500</v>
      </c>
      <c r="I2484">
        <v>336400</v>
      </c>
      <c r="J2484">
        <v>53900</v>
      </c>
      <c r="K2484" s="28">
        <v>0.19079646017699115</v>
      </c>
      <c r="L2484" t="s">
        <v>380</v>
      </c>
      <c r="M2484" t="s">
        <v>20</v>
      </c>
      <c r="N2484">
        <v>4856.1750000000002</v>
      </c>
      <c r="O2484">
        <v>4918.1679999999997</v>
      </c>
      <c r="P2484">
        <v>61.992999999999483</v>
      </c>
    </row>
    <row r="2485" spans="1:16">
      <c r="A2485">
        <v>75</v>
      </c>
      <c r="B2485">
        <v>62</v>
      </c>
      <c r="C2485">
        <v>0</v>
      </c>
      <c r="D2485" t="s">
        <v>11687</v>
      </c>
      <c r="E2485" t="s">
        <v>11688</v>
      </c>
      <c r="F2485">
        <v>1010</v>
      </c>
      <c r="G2485">
        <v>276500</v>
      </c>
      <c r="I2485">
        <v>329400</v>
      </c>
      <c r="J2485">
        <v>52900</v>
      </c>
      <c r="K2485" s="28">
        <v>0.19132007233273063</v>
      </c>
      <c r="L2485" t="s">
        <v>380</v>
      </c>
      <c r="M2485" t="s">
        <v>20</v>
      </c>
      <c r="N2485">
        <v>4753.0349999999999</v>
      </c>
      <c r="O2485">
        <v>4815.8280000000004</v>
      </c>
      <c r="P2485">
        <v>62.793000000000575</v>
      </c>
    </row>
    <row r="2486" spans="1:16">
      <c r="A2486">
        <v>75</v>
      </c>
      <c r="B2486">
        <v>63</v>
      </c>
      <c r="C2486">
        <v>0</v>
      </c>
      <c r="D2486" t="s">
        <v>11689</v>
      </c>
      <c r="E2486" t="s">
        <v>11690</v>
      </c>
      <c r="F2486">
        <v>1010</v>
      </c>
      <c r="G2486">
        <v>322300</v>
      </c>
      <c r="I2486">
        <v>382600</v>
      </c>
      <c r="J2486">
        <v>60300</v>
      </c>
      <c r="K2486" s="28">
        <v>0.18709277071051811</v>
      </c>
      <c r="L2486" t="s">
        <v>380</v>
      </c>
      <c r="M2486" t="s">
        <v>20</v>
      </c>
      <c r="N2486">
        <v>5540.3370000000004</v>
      </c>
      <c r="O2486">
        <v>5593.6120000000001</v>
      </c>
      <c r="P2486">
        <v>53.274999999999636</v>
      </c>
    </row>
    <row r="2487" spans="1:16">
      <c r="A2487">
        <v>75</v>
      </c>
      <c r="B2487">
        <v>64</v>
      </c>
      <c r="C2487">
        <v>0</v>
      </c>
      <c r="D2487" t="s">
        <v>11677</v>
      </c>
      <c r="E2487" t="s">
        <v>11691</v>
      </c>
      <c r="F2487">
        <v>1010</v>
      </c>
      <c r="G2487">
        <v>258200</v>
      </c>
      <c r="I2487">
        <v>307400</v>
      </c>
      <c r="J2487">
        <v>49200</v>
      </c>
      <c r="K2487" s="28">
        <v>0.19054996127033297</v>
      </c>
      <c r="L2487" t="s">
        <v>380</v>
      </c>
      <c r="M2487" t="s">
        <v>20</v>
      </c>
      <c r="N2487">
        <v>4438.4579999999996</v>
      </c>
      <c r="O2487">
        <v>4494.1880000000001</v>
      </c>
      <c r="P2487">
        <v>55.730000000000473</v>
      </c>
    </row>
    <row r="2488" spans="1:16">
      <c r="A2488">
        <v>75</v>
      </c>
      <c r="B2488">
        <v>65</v>
      </c>
      <c r="C2488">
        <v>0</v>
      </c>
      <c r="D2488" t="s">
        <v>11692</v>
      </c>
      <c r="E2488" t="s">
        <v>11693</v>
      </c>
      <c r="F2488">
        <v>1060</v>
      </c>
      <c r="G2488">
        <v>122000</v>
      </c>
      <c r="I2488">
        <v>143000</v>
      </c>
      <c r="J2488">
        <v>21000</v>
      </c>
      <c r="K2488" s="28">
        <v>0.17213114754098369</v>
      </c>
      <c r="L2488" t="s">
        <v>380</v>
      </c>
      <c r="M2488" t="s">
        <v>20</v>
      </c>
      <c r="N2488">
        <v>2097.1799999999998</v>
      </c>
      <c r="O2488">
        <v>2090.66</v>
      </c>
      <c r="P2488">
        <v>-6.5199999999999818</v>
      </c>
    </row>
    <row r="2489" spans="1:16">
      <c r="A2489">
        <v>75</v>
      </c>
      <c r="B2489">
        <v>66</v>
      </c>
      <c r="C2489">
        <v>0</v>
      </c>
      <c r="D2489" t="s">
        <v>11694</v>
      </c>
      <c r="E2489" t="s">
        <v>11695</v>
      </c>
      <c r="F2489">
        <v>1010</v>
      </c>
      <c r="G2489">
        <v>273600</v>
      </c>
      <c r="I2489">
        <v>325500</v>
      </c>
      <c r="J2489">
        <v>51900</v>
      </c>
      <c r="K2489" s="28">
        <v>0.18969298245614041</v>
      </c>
      <c r="L2489" t="s">
        <v>380</v>
      </c>
      <c r="M2489" t="s">
        <v>20</v>
      </c>
      <c r="N2489">
        <v>4703.1840000000002</v>
      </c>
      <c r="O2489">
        <v>4758.8100000000004</v>
      </c>
      <c r="P2489">
        <v>55.626000000000204</v>
      </c>
    </row>
    <row r="2490" spans="1:16">
      <c r="A2490">
        <v>75</v>
      </c>
      <c r="B2490">
        <v>67</v>
      </c>
      <c r="C2490">
        <v>0</v>
      </c>
      <c r="D2490" t="s">
        <v>11696</v>
      </c>
      <c r="E2490" t="s">
        <v>11697</v>
      </c>
      <c r="F2490">
        <v>1010</v>
      </c>
      <c r="G2490">
        <v>308400</v>
      </c>
      <c r="I2490">
        <v>366300</v>
      </c>
      <c r="J2490">
        <v>57900</v>
      </c>
      <c r="K2490" s="28">
        <v>0.1877431906614786</v>
      </c>
      <c r="L2490" t="s">
        <v>380</v>
      </c>
      <c r="M2490" t="s">
        <v>20</v>
      </c>
      <c r="N2490">
        <v>5301.3959999999997</v>
      </c>
      <c r="O2490">
        <v>5355.3059999999996</v>
      </c>
      <c r="P2490">
        <v>53.909999999999854</v>
      </c>
    </row>
    <row r="2491" spans="1:16">
      <c r="A2491">
        <v>75</v>
      </c>
      <c r="B2491">
        <v>68</v>
      </c>
      <c r="C2491">
        <v>0</v>
      </c>
      <c r="D2491" t="s">
        <v>11698</v>
      </c>
      <c r="E2491" t="s">
        <v>11699</v>
      </c>
      <c r="F2491">
        <v>1010</v>
      </c>
      <c r="G2491">
        <v>324000</v>
      </c>
      <c r="I2491">
        <v>383500</v>
      </c>
      <c r="J2491">
        <v>59500</v>
      </c>
      <c r="K2491" s="28">
        <v>0.18364197530864201</v>
      </c>
      <c r="L2491" t="s">
        <v>380</v>
      </c>
      <c r="M2491" t="s">
        <v>20</v>
      </c>
      <c r="N2491">
        <v>5569.56</v>
      </c>
      <c r="O2491">
        <v>5606.77</v>
      </c>
      <c r="P2491">
        <v>37.210000000000036</v>
      </c>
    </row>
    <row r="2492" spans="1:16">
      <c r="A2492">
        <v>75</v>
      </c>
      <c r="B2492">
        <v>69</v>
      </c>
      <c r="C2492">
        <v>0</v>
      </c>
      <c r="D2492" t="s">
        <v>11700</v>
      </c>
      <c r="E2492" t="s">
        <v>11701</v>
      </c>
      <c r="F2492">
        <v>1010</v>
      </c>
      <c r="G2492">
        <v>266800</v>
      </c>
      <c r="I2492">
        <v>318400</v>
      </c>
      <c r="J2492">
        <v>51600</v>
      </c>
      <c r="K2492" s="28">
        <v>0.19340329835082448</v>
      </c>
      <c r="L2492" t="s">
        <v>380</v>
      </c>
      <c r="M2492" t="s">
        <v>20</v>
      </c>
      <c r="N2492">
        <v>4586.2920000000004</v>
      </c>
      <c r="O2492">
        <v>4655.0079999999998</v>
      </c>
      <c r="P2492">
        <v>68.71599999999944</v>
      </c>
    </row>
    <row r="2493" spans="1:16">
      <c r="A2493">
        <v>75</v>
      </c>
      <c r="B2493">
        <v>70</v>
      </c>
      <c r="C2493">
        <v>0</v>
      </c>
      <c r="D2493" t="s">
        <v>11702</v>
      </c>
      <c r="E2493" t="s">
        <v>11703</v>
      </c>
      <c r="F2493">
        <v>1010</v>
      </c>
      <c r="G2493">
        <v>284700</v>
      </c>
      <c r="I2493">
        <v>354100</v>
      </c>
      <c r="J2493">
        <v>69400</v>
      </c>
      <c r="K2493" s="28">
        <v>0.2437653670530382</v>
      </c>
      <c r="L2493" t="s">
        <v>380</v>
      </c>
      <c r="M2493" t="s">
        <v>20</v>
      </c>
      <c r="N2493">
        <v>4893.9930000000004</v>
      </c>
      <c r="O2493">
        <v>5176.942</v>
      </c>
      <c r="P2493">
        <v>282.94899999999961</v>
      </c>
    </row>
    <row r="2494" spans="1:16">
      <c r="A2494">
        <v>75</v>
      </c>
      <c r="B2494">
        <v>71</v>
      </c>
      <c r="C2494">
        <v>0</v>
      </c>
      <c r="D2494" t="s">
        <v>11704</v>
      </c>
      <c r="E2494" t="s">
        <v>11705</v>
      </c>
      <c r="F2494">
        <v>1010</v>
      </c>
      <c r="G2494">
        <v>242200</v>
      </c>
      <c r="I2494">
        <v>289100</v>
      </c>
      <c r="J2494">
        <v>46900</v>
      </c>
      <c r="K2494" s="28">
        <v>0.19364161849710992</v>
      </c>
      <c r="L2494" t="s">
        <v>380</v>
      </c>
      <c r="M2494" t="s">
        <v>20</v>
      </c>
      <c r="N2494">
        <v>4163.4180000000006</v>
      </c>
      <c r="O2494">
        <v>4226.6419999999998</v>
      </c>
      <c r="P2494">
        <v>63.223999999999251</v>
      </c>
    </row>
    <row r="2495" spans="1:16">
      <c r="A2495">
        <v>75</v>
      </c>
      <c r="B2495">
        <v>72</v>
      </c>
      <c r="C2495">
        <v>0</v>
      </c>
      <c r="D2495" t="s">
        <v>11706</v>
      </c>
      <c r="E2495" t="s">
        <v>11707</v>
      </c>
      <c r="F2495">
        <v>1010</v>
      </c>
      <c r="G2495">
        <v>294800</v>
      </c>
      <c r="I2495">
        <v>343600</v>
      </c>
      <c r="J2495">
        <v>48800</v>
      </c>
      <c r="K2495" s="28">
        <v>0.16553595658073261</v>
      </c>
      <c r="L2495" t="s">
        <v>380</v>
      </c>
      <c r="M2495" t="s">
        <v>20</v>
      </c>
      <c r="N2495">
        <v>5067.6120000000001</v>
      </c>
      <c r="O2495">
        <v>5023.4319999999998</v>
      </c>
      <c r="P2495">
        <v>-44.180000000000291</v>
      </c>
    </row>
    <row r="2496" spans="1:16">
      <c r="A2496">
        <v>75</v>
      </c>
      <c r="B2496">
        <v>73</v>
      </c>
      <c r="C2496">
        <v>0</v>
      </c>
      <c r="D2496" t="s">
        <v>11708</v>
      </c>
      <c r="E2496" t="s">
        <v>11709</v>
      </c>
      <c r="F2496">
        <v>1010</v>
      </c>
      <c r="G2496">
        <v>311500</v>
      </c>
      <c r="I2496">
        <v>367300</v>
      </c>
      <c r="J2496">
        <v>55800</v>
      </c>
      <c r="K2496" s="28">
        <v>0.17913322632423756</v>
      </c>
      <c r="L2496" t="s">
        <v>380</v>
      </c>
      <c r="M2496" t="s">
        <v>20</v>
      </c>
      <c r="N2496">
        <v>5354.6850000000004</v>
      </c>
      <c r="O2496">
        <v>5369.9260000000004</v>
      </c>
      <c r="P2496">
        <v>15.240999999999985</v>
      </c>
    </row>
    <row r="2497" spans="1:16">
      <c r="A2497">
        <v>75</v>
      </c>
      <c r="B2497">
        <v>74</v>
      </c>
      <c r="C2497">
        <v>0</v>
      </c>
      <c r="D2497" t="s">
        <v>11710</v>
      </c>
      <c r="E2497" t="s">
        <v>11711</v>
      </c>
      <c r="F2497">
        <v>1010</v>
      </c>
      <c r="G2497">
        <v>366100</v>
      </c>
      <c r="I2497">
        <v>436800</v>
      </c>
      <c r="J2497">
        <v>70700</v>
      </c>
      <c r="K2497" s="28">
        <v>0.19311663479923524</v>
      </c>
      <c r="L2497" t="s">
        <v>380</v>
      </c>
      <c r="M2497" t="s">
        <v>69</v>
      </c>
      <c r="N2497">
        <v>6293.2590000000009</v>
      </c>
      <c r="O2497">
        <v>6386.0159999999996</v>
      </c>
      <c r="P2497">
        <v>92.756999999998698</v>
      </c>
    </row>
    <row r="2498" spans="1:16">
      <c r="A2498">
        <v>75</v>
      </c>
      <c r="B2498">
        <v>75</v>
      </c>
      <c r="C2498">
        <v>0</v>
      </c>
      <c r="D2498" t="s">
        <v>11712</v>
      </c>
      <c r="E2498" t="s">
        <v>11713</v>
      </c>
      <c r="F2498">
        <v>1010</v>
      </c>
      <c r="G2498">
        <v>376000</v>
      </c>
      <c r="I2498">
        <v>448700</v>
      </c>
      <c r="J2498">
        <v>72700</v>
      </c>
      <c r="K2498" s="28">
        <v>0.19335106382978728</v>
      </c>
      <c r="L2498" t="s">
        <v>380</v>
      </c>
      <c r="M2498" t="s">
        <v>20</v>
      </c>
      <c r="N2498">
        <v>6463.4400000000005</v>
      </c>
      <c r="O2498">
        <v>6559.9939999999997</v>
      </c>
      <c r="P2498">
        <v>96.553999999999178</v>
      </c>
    </row>
    <row r="2499" spans="1:16">
      <c r="A2499">
        <v>75</v>
      </c>
      <c r="B2499">
        <v>75</v>
      </c>
      <c r="C2499">
        <v>107</v>
      </c>
      <c r="D2499" t="s">
        <v>11714</v>
      </c>
      <c r="E2499" t="s">
        <v>11715</v>
      </c>
      <c r="F2499">
        <v>1020</v>
      </c>
      <c r="G2499">
        <v>256800</v>
      </c>
      <c r="I2499">
        <v>256800</v>
      </c>
      <c r="J2499">
        <v>0</v>
      </c>
      <c r="K2499" s="28">
        <v>0</v>
      </c>
      <c r="L2499" t="s">
        <v>380</v>
      </c>
      <c r="M2499" t="s">
        <v>20</v>
      </c>
      <c r="N2499">
        <v>4414.3919999999998</v>
      </c>
      <c r="O2499">
        <v>3754.4160000000002</v>
      </c>
      <c r="P2499">
        <v>-659.97599999999966</v>
      </c>
    </row>
    <row r="2500" spans="1:16">
      <c r="A2500">
        <v>75</v>
      </c>
      <c r="B2500">
        <v>75</v>
      </c>
      <c r="C2500">
        <v>108</v>
      </c>
      <c r="D2500" t="s">
        <v>11716</v>
      </c>
      <c r="E2500" t="s">
        <v>11717</v>
      </c>
      <c r="F2500">
        <v>1020</v>
      </c>
      <c r="G2500">
        <v>248600</v>
      </c>
      <c r="I2500">
        <v>248600</v>
      </c>
      <c r="J2500">
        <v>0</v>
      </c>
      <c r="K2500" s="28">
        <v>0</v>
      </c>
      <c r="L2500" t="s">
        <v>380</v>
      </c>
      <c r="M2500" t="s">
        <v>20</v>
      </c>
      <c r="N2500">
        <v>4273.4340000000002</v>
      </c>
      <c r="O2500">
        <v>3634.5320000000002</v>
      </c>
      <c r="P2500">
        <v>-638.90200000000004</v>
      </c>
    </row>
    <row r="2501" spans="1:16">
      <c r="A2501">
        <v>75</v>
      </c>
      <c r="B2501">
        <v>75</v>
      </c>
      <c r="C2501">
        <v>109</v>
      </c>
      <c r="D2501" t="s">
        <v>11718</v>
      </c>
      <c r="E2501" t="s">
        <v>11719</v>
      </c>
      <c r="F2501">
        <v>1020</v>
      </c>
      <c r="G2501">
        <v>248600</v>
      </c>
      <c r="I2501">
        <v>248600</v>
      </c>
      <c r="J2501">
        <v>0</v>
      </c>
      <c r="K2501" s="28">
        <v>0</v>
      </c>
      <c r="L2501" t="s">
        <v>380</v>
      </c>
      <c r="M2501" t="s">
        <v>20</v>
      </c>
      <c r="N2501">
        <v>4273.4340000000002</v>
      </c>
      <c r="O2501">
        <v>3634.5320000000002</v>
      </c>
      <c r="P2501">
        <v>-638.90200000000004</v>
      </c>
    </row>
    <row r="2502" spans="1:16">
      <c r="A2502">
        <v>75</v>
      </c>
      <c r="B2502">
        <v>75</v>
      </c>
      <c r="C2502">
        <v>110</v>
      </c>
      <c r="D2502" t="s">
        <v>7184</v>
      </c>
      <c r="E2502" t="s">
        <v>11720</v>
      </c>
      <c r="F2502">
        <v>1020</v>
      </c>
      <c r="G2502">
        <v>256800</v>
      </c>
      <c r="I2502">
        <v>256800</v>
      </c>
      <c r="J2502">
        <v>0</v>
      </c>
      <c r="K2502" s="28">
        <v>0</v>
      </c>
      <c r="L2502" t="s">
        <v>380</v>
      </c>
      <c r="M2502" t="s">
        <v>69</v>
      </c>
      <c r="N2502">
        <v>4414.3919999999998</v>
      </c>
      <c r="O2502">
        <v>3754.4160000000002</v>
      </c>
      <c r="P2502">
        <v>-659.97599999999966</v>
      </c>
    </row>
    <row r="2503" spans="1:16">
      <c r="A2503">
        <v>75</v>
      </c>
      <c r="B2503">
        <v>75</v>
      </c>
      <c r="C2503">
        <v>204</v>
      </c>
      <c r="D2503" t="s">
        <v>11721</v>
      </c>
      <c r="E2503" t="s">
        <v>11722</v>
      </c>
      <c r="F2503">
        <v>1020</v>
      </c>
      <c r="G2503">
        <v>256800</v>
      </c>
      <c r="I2503">
        <v>256800</v>
      </c>
      <c r="J2503">
        <v>0</v>
      </c>
      <c r="K2503" s="28">
        <v>0</v>
      </c>
      <c r="L2503" t="s">
        <v>380</v>
      </c>
      <c r="M2503" t="s">
        <v>20</v>
      </c>
      <c r="N2503">
        <v>4414.3919999999998</v>
      </c>
      <c r="O2503">
        <v>3754.4160000000002</v>
      </c>
      <c r="P2503">
        <v>-659.97599999999966</v>
      </c>
    </row>
    <row r="2504" spans="1:16">
      <c r="A2504">
        <v>75</v>
      </c>
      <c r="B2504">
        <v>75</v>
      </c>
      <c r="C2504">
        <v>205</v>
      </c>
      <c r="D2504" t="s">
        <v>11723</v>
      </c>
      <c r="E2504" t="s">
        <v>11724</v>
      </c>
      <c r="F2504">
        <v>1020</v>
      </c>
      <c r="G2504">
        <v>269500</v>
      </c>
      <c r="I2504">
        <v>269500</v>
      </c>
      <c r="J2504">
        <v>0</v>
      </c>
      <c r="K2504" s="28">
        <v>0</v>
      </c>
      <c r="L2504" t="s">
        <v>380</v>
      </c>
      <c r="M2504" t="s">
        <v>20</v>
      </c>
      <c r="N2504">
        <v>4632.7049999999999</v>
      </c>
      <c r="O2504">
        <v>3940.09</v>
      </c>
      <c r="P2504">
        <v>-692.61499999999978</v>
      </c>
    </row>
    <row r="2505" spans="1:16">
      <c r="A2505">
        <v>75</v>
      </c>
      <c r="B2505">
        <v>75</v>
      </c>
      <c r="C2505">
        <v>206</v>
      </c>
      <c r="D2505" t="s">
        <v>11725</v>
      </c>
      <c r="E2505" t="s">
        <v>11726</v>
      </c>
      <c r="F2505">
        <v>1020</v>
      </c>
      <c r="G2505">
        <v>272400</v>
      </c>
      <c r="I2505">
        <v>272400</v>
      </c>
      <c r="J2505">
        <v>0</v>
      </c>
      <c r="K2505" s="28">
        <v>0</v>
      </c>
      <c r="L2505" t="s">
        <v>380</v>
      </c>
      <c r="M2505" t="s">
        <v>20</v>
      </c>
      <c r="N2505">
        <v>4682.5559999999996</v>
      </c>
      <c r="O2505">
        <v>3982.4879999999998</v>
      </c>
      <c r="P2505">
        <v>-700.06799999999976</v>
      </c>
    </row>
    <row r="2506" spans="1:16">
      <c r="A2506">
        <v>75</v>
      </c>
      <c r="B2506">
        <v>75</v>
      </c>
      <c r="C2506">
        <v>301</v>
      </c>
      <c r="D2506" t="s">
        <v>11727</v>
      </c>
      <c r="E2506" t="s">
        <v>11728</v>
      </c>
      <c r="F2506">
        <v>1020</v>
      </c>
      <c r="G2506">
        <v>272000</v>
      </c>
      <c r="I2506">
        <v>272000</v>
      </c>
      <c r="J2506">
        <v>0</v>
      </c>
      <c r="K2506" s="28">
        <v>0</v>
      </c>
      <c r="L2506" t="s">
        <v>380</v>
      </c>
      <c r="M2506" t="s">
        <v>20</v>
      </c>
      <c r="N2506">
        <v>4675.68</v>
      </c>
      <c r="O2506">
        <v>3976.64</v>
      </c>
      <c r="P2506">
        <v>-699.04000000000042</v>
      </c>
    </row>
    <row r="2507" spans="1:16">
      <c r="A2507">
        <v>75</v>
      </c>
      <c r="B2507">
        <v>75</v>
      </c>
      <c r="C2507">
        <v>302</v>
      </c>
      <c r="D2507" t="s">
        <v>11729</v>
      </c>
      <c r="E2507" t="s">
        <v>11730</v>
      </c>
      <c r="F2507">
        <v>1020</v>
      </c>
      <c r="G2507">
        <v>272400</v>
      </c>
      <c r="I2507">
        <v>272400</v>
      </c>
      <c r="J2507">
        <v>0</v>
      </c>
      <c r="K2507" s="28">
        <v>0</v>
      </c>
      <c r="L2507" t="s">
        <v>380</v>
      </c>
      <c r="M2507" t="s">
        <v>20</v>
      </c>
      <c r="N2507">
        <v>4682.5559999999996</v>
      </c>
      <c r="O2507">
        <v>3982.4879999999998</v>
      </c>
      <c r="P2507">
        <v>-700.06799999999976</v>
      </c>
    </row>
    <row r="2508" spans="1:16">
      <c r="A2508">
        <v>75</v>
      </c>
      <c r="B2508">
        <v>75</v>
      </c>
      <c r="C2508">
        <v>303</v>
      </c>
      <c r="D2508" t="s">
        <v>11731</v>
      </c>
      <c r="E2508" t="s">
        <v>11732</v>
      </c>
      <c r="F2508">
        <v>1020</v>
      </c>
      <c r="G2508">
        <v>272400</v>
      </c>
      <c r="I2508">
        <v>272400</v>
      </c>
      <c r="J2508">
        <v>0</v>
      </c>
      <c r="K2508" s="28">
        <v>0</v>
      </c>
      <c r="L2508" t="s">
        <v>380</v>
      </c>
      <c r="M2508" t="s">
        <v>20</v>
      </c>
      <c r="N2508">
        <v>4682.5559999999996</v>
      </c>
      <c r="O2508">
        <v>3982.4879999999998</v>
      </c>
      <c r="P2508">
        <v>-700.06799999999976</v>
      </c>
    </row>
    <row r="2509" spans="1:16">
      <c r="A2509">
        <v>75</v>
      </c>
      <c r="B2509">
        <v>75</v>
      </c>
      <c r="C2509">
        <v>411</v>
      </c>
      <c r="D2509" t="s">
        <v>11733</v>
      </c>
      <c r="E2509" t="s">
        <v>11734</v>
      </c>
      <c r="F2509">
        <v>1020</v>
      </c>
      <c r="G2509">
        <v>259200</v>
      </c>
      <c r="I2509">
        <v>259200</v>
      </c>
      <c r="J2509">
        <v>0</v>
      </c>
      <c r="K2509" s="28">
        <v>0</v>
      </c>
      <c r="L2509" t="s">
        <v>380</v>
      </c>
      <c r="M2509" t="s">
        <v>20</v>
      </c>
      <c r="N2509">
        <v>4455.6480000000001</v>
      </c>
      <c r="O2509">
        <v>3789.5039999999999</v>
      </c>
      <c r="P2509">
        <v>-666.14400000000023</v>
      </c>
    </row>
    <row r="2510" spans="1:16">
      <c r="A2510">
        <v>75</v>
      </c>
      <c r="B2510">
        <v>75</v>
      </c>
      <c r="C2510">
        <v>412</v>
      </c>
      <c r="D2510" t="s">
        <v>11735</v>
      </c>
      <c r="E2510" t="s">
        <v>11736</v>
      </c>
      <c r="F2510">
        <v>1020</v>
      </c>
      <c r="G2510">
        <v>272000</v>
      </c>
      <c r="I2510">
        <v>272000</v>
      </c>
      <c r="J2510">
        <v>0</v>
      </c>
      <c r="K2510" s="28">
        <v>0</v>
      </c>
      <c r="L2510" t="s">
        <v>380</v>
      </c>
      <c r="M2510" t="s">
        <v>20</v>
      </c>
      <c r="N2510">
        <v>4675.68</v>
      </c>
      <c r="O2510">
        <v>3976.64</v>
      </c>
      <c r="P2510">
        <v>-699.04000000000042</v>
      </c>
    </row>
    <row r="2511" spans="1:16">
      <c r="A2511">
        <v>75</v>
      </c>
      <c r="B2511">
        <v>75</v>
      </c>
      <c r="C2511">
        <v>415</v>
      </c>
      <c r="D2511" t="s">
        <v>11737</v>
      </c>
      <c r="E2511" t="s">
        <v>11738</v>
      </c>
      <c r="F2511">
        <v>1020</v>
      </c>
      <c r="G2511">
        <v>278200</v>
      </c>
      <c r="I2511">
        <v>278200</v>
      </c>
      <c r="J2511">
        <v>0</v>
      </c>
      <c r="K2511" s="28">
        <v>0</v>
      </c>
      <c r="L2511" t="s">
        <v>380</v>
      </c>
      <c r="M2511" t="s">
        <v>20</v>
      </c>
      <c r="N2511">
        <v>4782.2579999999998</v>
      </c>
      <c r="O2511">
        <v>4067.2840000000001</v>
      </c>
      <c r="P2511">
        <v>-714.97399999999971</v>
      </c>
    </row>
    <row r="2512" spans="1:16">
      <c r="A2512">
        <v>75</v>
      </c>
      <c r="B2512">
        <v>75</v>
      </c>
      <c r="C2512">
        <v>416</v>
      </c>
      <c r="D2512" t="s">
        <v>11739</v>
      </c>
      <c r="E2512" t="s">
        <v>11740</v>
      </c>
      <c r="F2512">
        <v>1020</v>
      </c>
      <c r="G2512">
        <v>261300</v>
      </c>
      <c r="I2512">
        <v>261300</v>
      </c>
      <c r="J2512">
        <v>0</v>
      </c>
      <c r="K2512" s="28">
        <v>0</v>
      </c>
      <c r="L2512" t="s">
        <v>380</v>
      </c>
      <c r="M2512" t="s">
        <v>20</v>
      </c>
      <c r="N2512">
        <v>4491.7470000000003</v>
      </c>
      <c r="O2512">
        <v>3820.2060000000001</v>
      </c>
      <c r="P2512">
        <v>-671.54100000000017</v>
      </c>
    </row>
    <row r="2513" spans="1:16">
      <c r="A2513">
        <v>75</v>
      </c>
      <c r="B2513">
        <v>75</v>
      </c>
      <c r="C2513">
        <v>513</v>
      </c>
      <c r="D2513" t="s">
        <v>11741</v>
      </c>
      <c r="E2513" t="s">
        <v>11742</v>
      </c>
      <c r="F2513">
        <v>1020</v>
      </c>
      <c r="G2513">
        <v>275200</v>
      </c>
      <c r="I2513">
        <v>275200</v>
      </c>
      <c r="J2513">
        <v>0</v>
      </c>
      <c r="K2513" s="28">
        <v>0</v>
      </c>
      <c r="L2513" t="s">
        <v>380</v>
      </c>
      <c r="M2513" t="s">
        <v>20</v>
      </c>
      <c r="N2513">
        <v>4730.6880000000001</v>
      </c>
      <c r="O2513">
        <v>4023.424</v>
      </c>
      <c r="P2513">
        <v>-707.26400000000012</v>
      </c>
    </row>
    <row r="2514" spans="1:16">
      <c r="A2514">
        <v>75</v>
      </c>
      <c r="B2514">
        <v>75</v>
      </c>
      <c r="C2514">
        <v>514</v>
      </c>
      <c r="D2514" t="s">
        <v>11743</v>
      </c>
      <c r="E2514" t="s">
        <v>11744</v>
      </c>
      <c r="F2514">
        <v>1020</v>
      </c>
      <c r="G2514">
        <v>275200</v>
      </c>
      <c r="I2514">
        <v>275200</v>
      </c>
      <c r="J2514">
        <v>0</v>
      </c>
      <c r="K2514" s="28">
        <v>0</v>
      </c>
      <c r="L2514" t="s">
        <v>380</v>
      </c>
      <c r="M2514" t="s">
        <v>20</v>
      </c>
      <c r="N2514">
        <v>4730.6880000000001</v>
      </c>
      <c r="O2514">
        <v>4023.424</v>
      </c>
      <c r="P2514">
        <v>-707.26400000000012</v>
      </c>
    </row>
    <row r="2515" spans="1:16">
      <c r="A2515">
        <v>75</v>
      </c>
      <c r="B2515">
        <v>75</v>
      </c>
      <c r="C2515">
        <v>517</v>
      </c>
      <c r="D2515" t="s">
        <v>11745</v>
      </c>
      <c r="E2515" t="s">
        <v>11592</v>
      </c>
      <c r="F2515">
        <v>1020</v>
      </c>
      <c r="G2515">
        <v>262300</v>
      </c>
      <c r="I2515">
        <v>262300</v>
      </c>
      <c r="J2515">
        <v>0</v>
      </c>
      <c r="K2515" s="28">
        <v>0</v>
      </c>
      <c r="L2515" t="s">
        <v>380</v>
      </c>
      <c r="M2515" t="s">
        <v>20</v>
      </c>
      <c r="N2515">
        <v>4508.9369999999999</v>
      </c>
      <c r="O2515">
        <v>3834.826</v>
      </c>
      <c r="P2515">
        <v>-674.11099999999988</v>
      </c>
    </row>
    <row r="2516" spans="1:16">
      <c r="A2516">
        <v>75</v>
      </c>
      <c r="B2516">
        <v>75</v>
      </c>
      <c r="C2516">
        <v>518</v>
      </c>
      <c r="D2516" t="s">
        <v>11746</v>
      </c>
      <c r="E2516" t="s">
        <v>11747</v>
      </c>
      <c r="F2516">
        <v>1020</v>
      </c>
      <c r="G2516">
        <v>278200</v>
      </c>
      <c r="I2516">
        <v>278200</v>
      </c>
      <c r="J2516">
        <v>0</v>
      </c>
      <c r="K2516" s="28">
        <v>0</v>
      </c>
      <c r="L2516" t="s">
        <v>380</v>
      </c>
      <c r="M2516" t="s">
        <v>20</v>
      </c>
      <c r="N2516">
        <v>4782.2579999999998</v>
      </c>
      <c r="O2516">
        <v>4067.2840000000001</v>
      </c>
      <c r="P2516">
        <v>-714.97399999999971</v>
      </c>
    </row>
    <row r="2517" spans="1:16">
      <c r="A2517">
        <v>76</v>
      </c>
      <c r="B2517">
        <v>1</v>
      </c>
      <c r="C2517">
        <v>0</v>
      </c>
      <c r="D2517" t="s">
        <v>11748</v>
      </c>
      <c r="E2517" t="s">
        <v>11749</v>
      </c>
      <c r="F2517">
        <v>3130</v>
      </c>
      <c r="G2517">
        <v>1148900</v>
      </c>
      <c r="I2517">
        <v>1108300</v>
      </c>
      <c r="J2517">
        <v>-40600</v>
      </c>
      <c r="K2517" s="28">
        <v>-3.5338149534337226E-2</v>
      </c>
      <c r="L2517" t="s">
        <v>380</v>
      </c>
      <c r="M2517" t="s">
        <v>20</v>
      </c>
      <c r="N2517">
        <v>19749.591</v>
      </c>
      <c r="O2517">
        <v>16203.346</v>
      </c>
      <c r="P2517">
        <v>-3546.2450000000008</v>
      </c>
    </row>
    <row r="2518" spans="1:16">
      <c r="A2518">
        <v>76</v>
      </c>
      <c r="B2518">
        <v>2</v>
      </c>
      <c r="C2518">
        <v>0</v>
      </c>
      <c r="D2518" t="s">
        <v>11750</v>
      </c>
      <c r="E2518" t="s">
        <v>11751</v>
      </c>
      <c r="F2518">
        <v>3220</v>
      </c>
      <c r="G2518">
        <v>355600</v>
      </c>
      <c r="I2518">
        <v>355600</v>
      </c>
      <c r="J2518">
        <v>0</v>
      </c>
      <c r="K2518" s="28">
        <v>0</v>
      </c>
      <c r="L2518" t="s">
        <v>380</v>
      </c>
      <c r="M2518" t="s">
        <v>20</v>
      </c>
      <c r="N2518">
        <v>6112.7640000000001</v>
      </c>
      <c r="O2518">
        <v>5198.8720000000003</v>
      </c>
      <c r="P2518">
        <v>-913.89199999999983</v>
      </c>
    </row>
    <row r="2519" spans="1:16">
      <c r="A2519">
        <v>76</v>
      </c>
      <c r="B2519">
        <v>3</v>
      </c>
      <c r="C2519">
        <v>0</v>
      </c>
      <c r="D2519" t="s">
        <v>11752</v>
      </c>
      <c r="E2519" t="s">
        <v>11753</v>
      </c>
      <c r="F2519">
        <v>1010</v>
      </c>
      <c r="G2519">
        <v>227600</v>
      </c>
      <c r="I2519">
        <v>272200</v>
      </c>
      <c r="J2519">
        <v>44600</v>
      </c>
      <c r="K2519" s="28">
        <v>0.19595782073813717</v>
      </c>
      <c r="L2519" t="s">
        <v>380</v>
      </c>
      <c r="M2519" t="s">
        <v>20</v>
      </c>
      <c r="N2519">
        <v>3912.4440000000004</v>
      </c>
      <c r="O2519">
        <v>3979.5639999999999</v>
      </c>
      <c r="P2519">
        <v>67.119999999999436</v>
      </c>
    </row>
    <row r="2520" spans="1:16">
      <c r="A2520">
        <v>76</v>
      </c>
      <c r="B2520">
        <v>4</v>
      </c>
      <c r="C2520">
        <v>0</v>
      </c>
      <c r="D2520" t="s">
        <v>11754</v>
      </c>
      <c r="E2520" t="s">
        <v>11753</v>
      </c>
      <c r="F2520">
        <v>3910</v>
      </c>
      <c r="G2520">
        <v>263000</v>
      </c>
      <c r="I2520">
        <v>610500</v>
      </c>
      <c r="J2520">
        <v>347500</v>
      </c>
      <c r="K2520" s="28">
        <v>1.3212927756653992</v>
      </c>
      <c r="M2520" t="s">
        <v>20</v>
      </c>
      <c r="N2520">
        <v>4520.97</v>
      </c>
      <c r="O2520">
        <v>8925.51</v>
      </c>
      <c r="P2520">
        <v>4404.54</v>
      </c>
    </row>
    <row r="2521" spans="1:16">
      <c r="A2521">
        <v>76</v>
      </c>
      <c r="B2521">
        <v>5</v>
      </c>
      <c r="C2521">
        <v>0</v>
      </c>
      <c r="D2521" t="s">
        <v>11755</v>
      </c>
      <c r="E2521" t="s">
        <v>11756</v>
      </c>
      <c r="F2521">
        <v>3260</v>
      </c>
      <c r="G2521">
        <v>541100</v>
      </c>
      <c r="I2521">
        <v>541100</v>
      </c>
      <c r="J2521">
        <v>0</v>
      </c>
      <c r="K2521" s="28">
        <v>0</v>
      </c>
      <c r="L2521" t="s">
        <v>380</v>
      </c>
      <c r="M2521" t="s">
        <v>20</v>
      </c>
      <c r="N2521">
        <v>9301.509</v>
      </c>
      <c r="O2521">
        <v>7910.8819999999996</v>
      </c>
      <c r="P2521">
        <v>-1390.6270000000004</v>
      </c>
    </row>
    <row r="2522" spans="1:16">
      <c r="A2522">
        <v>76</v>
      </c>
      <c r="B2522">
        <v>6</v>
      </c>
      <c r="C2522">
        <v>0</v>
      </c>
      <c r="D2522" t="s">
        <v>11757</v>
      </c>
      <c r="E2522" t="s">
        <v>11758</v>
      </c>
      <c r="F2522">
        <v>3420</v>
      </c>
      <c r="G2522">
        <v>212600</v>
      </c>
      <c r="I2522">
        <v>212600</v>
      </c>
      <c r="J2522">
        <v>0</v>
      </c>
      <c r="K2522" s="28">
        <v>0</v>
      </c>
      <c r="L2522" t="s">
        <v>380</v>
      </c>
      <c r="M2522" t="s">
        <v>20</v>
      </c>
      <c r="N2522">
        <v>3654.5940000000005</v>
      </c>
      <c r="O2522">
        <v>3108.212</v>
      </c>
      <c r="P2522">
        <v>-546.38200000000052</v>
      </c>
    </row>
    <row r="2523" spans="1:16">
      <c r="A2523">
        <v>76</v>
      </c>
      <c r="B2523">
        <v>7</v>
      </c>
      <c r="C2523">
        <v>0</v>
      </c>
      <c r="D2523" t="s">
        <v>11759</v>
      </c>
      <c r="E2523" t="s">
        <v>11760</v>
      </c>
      <c r="F2523">
        <v>1010</v>
      </c>
      <c r="G2523">
        <v>261700</v>
      </c>
      <c r="I2523">
        <v>313600</v>
      </c>
      <c r="J2523">
        <v>51900</v>
      </c>
      <c r="K2523" s="28">
        <v>0.19831868551776854</v>
      </c>
      <c r="L2523" t="s">
        <v>380</v>
      </c>
      <c r="M2523" t="s">
        <v>20</v>
      </c>
      <c r="N2523">
        <v>4498.6229999999996</v>
      </c>
      <c r="O2523">
        <v>4584.8320000000003</v>
      </c>
      <c r="P2523">
        <v>86.209000000000742</v>
      </c>
    </row>
    <row r="2524" spans="1:16">
      <c r="A2524">
        <v>76</v>
      </c>
      <c r="B2524">
        <v>8</v>
      </c>
      <c r="C2524">
        <v>0</v>
      </c>
      <c r="D2524" t="s">
        <v>11761</v>
      </c>
      <c r="E2524" t="s">
        <v>11762</v>
      </c>
      <c r="F2524">
        <v>3400</v>
      </c>
      <c r="G2524">
        <v>283400</v>
      </c>
      <c r="I2524">
        <v>283400</v>
      </c>
      <c r="J2524">
        <v>0</v>
      </c>
      <c r="K2524" s="28">
        <v>0</v>
      </c>
      <c r="L2524" t="s">
        <v>380</v>
      </c>
      <c r="M2524" t="s">
        <v>20</v>
      </c>
      <c r="N2524">
        <v>4871.6459999999997</v>
      </c>
      <c r="O2524">
        <v>4143.308</v>
      </c>
      <c r="P2524">
        <v>-728.33799999999974</v>
      </c>
    </row>
    <row r="2525" spans="1:16">
      <c r="A2525">
        <v>76</v>
      </c>
      <c r="B2525">
        <v>9</v>
      </c>
      <c r="C2525">
        <v>0</v>
      </c>
      <c r="D2525" t="s">
        <v>11763</v>
      </c>
      <c r="E2525" t="s">
        <v>11764</v>
      </c>
      <c r="F2525">
        <v>1010</v>
      </c>
      <c r="G2525">
        <v>273100</v>
      </c>
      <c r="I2525">
        <v>324300</v>
      </c>
      <c r="J2525">
        <v>51200</v>
      </c>
      <c r="K2525" s="28">
        <v>0.18747711461003291</v>
      </c>
      <c r="L2525" t="s">
        <v>380</v>
      </c>
      <c r="M2525" t="s">
        <v>20</v>
      </c>
      <c r="N2525">
        <v>4694.5889999999999</v>
      </c>
      <c r="O2525">
        <v>4741.2659999999996</v>
      </c>
      <c r="P2525">
        <v>46.67699999999968</v>
      </c>
    </row>
    <row r="2526" spans="1:16">
      <c r="A2526">
        <v>76</v>
      </c>
      <c r="B2526">
        <v>10</v>
      </c>
      <c r="C2526">
        <v>0</v>
      </c>
      <c r="D2526" t="s">
        <v>11765</v>
      </c>
      <c r="E2526" t="s">
        <v>11766</v>
      </c>
      <c r="F2526">
        <v>1010</v>
      </c>
      <c r="G2526">
        <v>299800</v>
      </c>
      <c r="I2526">
        <v>357300</v>
      </c>
      <c r="J2526">
        <v>57500</v>
      </c>
      <c r="K2526" s="28">
        <v>0.1917945296864576</v>
      </c>
      <c r="L2526" t="s">
        <v>380</v>
      </c>
      <c r="M2526" t="s">
        <v>20</v>
      </c>
      <c r="N2526">
        <v>5153.5619999999999</v>
      </c>
      <c r="O2526">
        <v>5223.7259999999997</v>
      </c>
      <c r="P2526">
        <v>70.16399999999976</v>
      </c>
    </row>
    <row r="2527" spans="1:16">
      <c r="A2527">
        <v>76</v>
      </c>
      <c r="B2527">
        <v>11</v>
      </c>
      <c r="C2527">
        <v>0</v>
      </c>
      <c r="D2527" t="s">
        <v>11767</v>
      </c>
      <c r="E2527" t="s">
        <v>11768</v>
      </c>
      <c r="F2527">
        <v>1090</v>
      </c>
      <c r="G2527">
        <v>364200</v>
      </c>
      <c r="I2527">
        <v>436000</v>
      </c>
      <c r="J2527">
        <v>71800</v>
      </c>
      <c r="K2527" s="28">
        <v>0.19714442613948391</v>
      </c>
      <c r="L2527" t="s">
        <v>380</v>
      </c>
      <c r="M2527" t="s">
        <v>20</v>
      </c>
      <c r="N2527">
        <v>6260.5980000000009</v>
      </c>
      <c r="O2527">
        <v>6374.32</v>
      </c>
      <c r="P2527">
        <v>113.72199999999884</v>
      </c>
    </row>
    <row r="2528" spans="1:16">
      <c r="A2528">
        <v>76</v>
      </c>
      <c r="B2528">
        <v>12</v>
      </c>
      <c r="C2528">
        <v>0</v>
      </c>
      <c r="D2528" t="s">
        <v>11769</v>
      </c>
      <c r="E2528" t="s">
        <v>11770</v>
      </c>
      <c r="F2528">
        <v>1010</v>
      </c>
      <c r="G2528">
        <v>288300</v>
      </c>
      <c r="I2528">
        <v>338500</v>
      </c>
      <c r="J2528">
        <v>50200</v>
      </c>
      <c r="K2528" s="28">
        <v>0.1741241762053416</v>
      </c>
      <c r="L2528" t="s">
        <v>380</v>
      </c>
      <c r="M2528" t="s">
        <v>20</v>
      </c>
      <c r="N2528">
        <v>4955.8770000000004</v>
      </c>
      <c r="O2528">
        <v>4948.87</v>
      </c>
      <c r="P2528">
        <v>-7.0070000000005166</v>
      </c>
    </row>
    <row r="2529" spans="1:16">
      <c r="A2529">
        <v>76</v>
      </c>
      <c r="B2529">
        <v>13</v>
      </c>
      <c r="C2529">
        <v>0</v>
      </c>
      <c r="D2529" t="s">
        <v>11771</v>
      </c>
      <c r="E2529" t="s">
        <v>11772</v>
      </c>
      <c r="F2529">
        <v>1010</v>
      </c>
      <c r="G2529">
        <v>343100</v>
      </c>
      <c r="I2529">
        <v>409800</v>
      </c>
      <c r="J2529">
        <v>66700</v>
      </c>
      <c r="K2529" s="28">
        <v>0.19440396385893322</v>
      </c>
      <c r="L2529" t="s">
        <v>380</v>
      </c>
      <c r="M2529" t="s">
        <v>20</v>
      </c>
      <c r="N2529">
        <v>5897.8890000000001</v>
      </c>
      <c r="O2529">
        <v>5991.2759999999998</v>
      </c>
      <c r="P2529">
        <v>93.386999999999716</v>
      </c>
    </row>
    <row r="2530" spans="1:16">
      <c r="A2530">
        <v>76</v>
      </c>
      <c r="B2530">
        <v>14</v>
      </c>
      <c r="C2530">
        <v>0</v>
      </c>
      <c r="D2530" t="s">
        <v>11773</v>
      </c>
      <c r="E2530" t="s">
        <v>11774</v>
      </c>
      <c r="F2530">
        <v>1010</v>
      </c>
      <c r="G2530">
        <v>292200</v>
      </c>
      <c r="I2530">
        <v>336600</v>
      </c>
      <c r="J2530">
        <v>44400</v>
      </c>
      <c r="K2530" s="28">
        <v>0.15195071868583154</v>
      </c>
      <c r="L2530" t="s">
        <v>380</v>
      </c>
      <c r="M2530" t="s">
        <v>20</v>
      </c>
      <c r="N2530">
        <v>5022.9179999999997</v>
      </c>
      <c r="O2530">
        <v>4921.0919999999996</v>
      </c>
      <c r="P2530">
        <v>-101.82600000000002</v>
      </c>
    </row>
    <row r="2531" spans="1:16">
      <c r="A2531">
        <v>76</v>
      </c>
      <c r="B2531">
        <v>15</v>
      </c>
      <c r="C2531">
        <v>0</v>
      </c>
      <c r="D2531" t="s">
        <v>11775</v>
      </c>
      <c r="E2531" t="s">
        <v>11776</v>
      </c>
      <c r="F2531">
        <v>1010</v>
      </c>
      <c r="G2531">
        <v>298500</v>
      </c>
      <c r="I2531">
        <v>346300</v>
      </c>
      <c r="J2531">
        <v>47800</v>
      </c>
      <c r="K2531" s="28">
        <v>0.16013400335008376</v>
      </c>
      <c r="L2531" t="s">
        <v>380</v>
      </c>
      <c r="M2531" t="s">
        <v>69</v>
      </c>
      <c r="N2531">
        <v>5131.2150000000001</v>
      </c>
      <c r="O2531">
        <v>5062.9059999999999</v>
      </c>
      <c r="P2531">
        <v>-68.309000000000196</v>
      </c>
    </row>
    <row r="2532" spans="1:16">
      <c r="A2532">
        <v>76</v>
      </c>
      <c r="B2532">
        <v>16</v>
      </c>
      <c r="C2532">
        <v>0</v>
      </c>
      <c r="D2532" t="s">
        <v>11777</v>
      </c>
      <c r="E2532" t="s">
        <v>11778</v>
      </c>
      <c r="F2532">
        <v>1010</v>
      </c>
      <c r="G2532">
        <v>272700</v>
      </c>
      <c r="I2532">
        <v>317400</v>
      </c>
      <c r="J2532">
        <v>44700</v>
      </c>
      <c r="K2532" s="28">
        <v>0.16391639163916394</v>
      </c>
      <c r="L2532" t="s">
        <v>380</v>
      </c>
      <c r="M2532" t="s">
        <v>20</v>
      </c>
      <c r="N2532">
        <v>4687.7129999999997</v>
      </c>
      <c r="O2532">
        <v>4640.3879999999999</v>
      </c>
      <c r="P2532">
        <v>-47.324999999999818</v>
      </c>
    </row>
    <row r="2533" spans="1:16">
      <c r="A2533">
        <v>76</v>
      </c>
      <c r="B2533">
        <v>17</v>
      </c>
      <c r="C2533">
        <v>0</v>
      </c>
      <c r="D2533" t="s">
        <v>11779</v>
      </c>
      <c r="E2533" t="s">
        <v>11780</v>
      </c>
      <c r="F2533">
        <v>1010</v>
      </c>
      <c r="G2533">
        <v>276300</v>
      </c>
      <c r="I2533">
        <v>291600</v>
      </c>
      <c r="J2533">
        <v>15300</v>
      </c>
      <c r="K2533" s="28">
        <v>5.5374592833876246E-2</v>
      </c>
      <c r="L2533" t="s">
        <v>380</v>
      </c>
      <c r="M2533" t="s">
        <v>69</v>
      </c>
      <c r="N2533">
        <v>4749.5969999999998</v>
      </c>
      <c r="O2533">
        <v>4263.192</v>
      </c>
      <c r="P2533">
        <v>-486.40499999999975</v>
      </c>
    </row>
    <row r="2534" spans="1:16">
      <c r="A2534">
        <v>76</v>
      </c>
      <c r="B2534">
        <v>18</v>
      </c>
      <c r="C2534">
        <v>0</v>
      </c>
      <c r="D2534" t="s">
        <v>11781</v>
      </c>
      <c r="E2534" t="s">
        <v>11782</v>
      </c>
      <c r="F2534">
        <v>1010</v>
      </c>
      <c r="G2534">
        <v>226300</v>
      </c>
      <c r="I2534">
        <v>260900</v>
      </c>
      <c r="J2534">
        <v>34600</v>
      </c>
      <c r="K2534" s="28">
        <v>0.15289438798055688</v>
      </c>
      <c r="L2534" t="s">
        <v>380</v>
      </c>
      <c r="M2534" t="s">
        <v>20</v>
      </c>
      <c r="N2534">
        <v>3890.0970000000007</v>
      </c>
      <c r="O2534">
        <v>3814.3580000000002</v>
      </c>
      <c r="P2534">
        <v>-75.739000000000487</v>
      </c>
    </row>
    <row r="2535" spans="1:16">
      <c r="A2535">
        <v>76</v>
      </c>
      <c r="B2535">
        <v>19</v>
      </c>
      <c r="C2535">
        <v>0</v>
      </c>
      <c r="D2535" t="s">
        <v>11783</v>
      </c>
      <c r="E2535" t="s">
        <v>11784</v>
      </c>
      <c r="F2535">
        <v>1010</v>
      </c>
      <c r="G2535">
        <v>251000</v>
      </c>
      <c r="I2535">
        <v>299500</v>
      </c>
      <c r="J2535">
        <v>48500</v>
      </c>
      <c r="K2535" s="28">
        <v>0.19322709163346619</v>
      </c>
      <c r="L2535" t="s">
        <v>380</v>
      </c>
      <c r="M2535" t="s">
        <v>20</v>
      </c>
      <c r="N2535">
        <v>4314.6899999999996</v>
      </c>
      <c r="O2535">
        <v>4378.6899999999996</v>
      </c>
      <c r="P2535">
        <v>64</v>
      </c>
    </row>
    <row r="2536" spans="1:16">
      <c r="A2536">
        <v>76</v>
      </c>
      <c r="B2536">
        <v>20</v>
      </c>
      <c r="C2536">
        <v>0</v>
      </c>
      <c r="D2536" t="s">
        <v>11785</v>
      </c>
      <c r="E2536" t="s">
        <v>11786</v>
      </c>
      <c r="F2536">
        <v>1010</v>
      </c>
      <c r="G2536">
        <v>237800</v>
      </c>
      <c r="I2536">
        <v>283400</v>
      </c>
      <c r="J2536">
        <v>45600</v>
      </c>
      <c r="K2536" s="28">
        <v>0.19175777964676199</v>
      </c>
      <c r="L2536" t="s">
        <v>380</v>
      </c>
      <c r="M2536" t="s">
        <v>20</v>
      </c>
      <c r="N2536">
        <v>4087.7820000000006</v>
      </c>
      <c r="O2536">
        <v>4143.308</v>
      </c>
      <c r="P2536">
        <v>55.525999999999385</v>
      </c>
    </row>
    <row r="2537" spans="1:16">
      <c r="A2537">
        <v>76</v>
      </c>
      <c r="B2537">
        <v>21</v>
      </c>
      <c r="C2537">
        <v>0</v>
      </c>
      <c r="D2537" t="s">
        <v>11787</v>
      </c>
      <c r="E2537" t="s">
        <v>11788</v>
      </c>
      <c r="F2537">
        <v>1010</v>
      </c>
      <c r="G2537">
        <v>293900</v>
      </c>
      <c r="I2537">
        <v>342000</v>
      </c>
      <c r="J2537">
        <v>48100</v>
      </c>
      <c r="K2537" s="28">
        <v>0.16366110922082333</v>
      </c>
      <c r="L2537" t="s">
        <v>380</v>
      </c>
      <c r="M2537" t="s">
        <v>69</v>
      </c>
      <c r="N2537">
        <v>5052.1409999999996</v>
      </c>
      <c r="O2537">
        <v>5000.04</v>
      </c>
      <c r="P2537">
        <v>-52.100999999999658</v>
      </c>
    </row>
    <row r="2538" spans="1:16">
      <c r="A2538">
        <v>76</v>
      </c>
      <c r="B2538">
        <v>22</v>
      </c>
      <c r="C2538">
        <v>0</v>
      </c>
      <c r="D2538" t="s">
        <v>11789</v>
      </c>
      <c r="E2538" t="s">
        <v>11790</v>
      </c>
      <c r="F2538">
        <v>1010</v>
      </c>
      <c r="G2538">
        <v>248800</v>
      </c>
      <c r="I2538">
        <v>289400</v>
      </c>
      <c r="J2538">
        <v>40600</v>
      </c>
      <c r="K2538" s="28">
        <v>0.16318327974276525</v>
      </c>
      <c r="L2538" t="s">
        <v>380</v>
      </c>
      <c r="M2538" t="s">
        <v>20</v>
      </c>
      <c r="N2538">
        <v>4276.8720000000003</v>
      </c>
      <c r="O2538">
        <v>4231.0280000000002</v>
      </c>
      <c r="P2538">
        <v>-45.844000000000051</v>
      </c>
    </row>
    <row r="2539" spans="1:16">
      <c r="A2539">
        <v>76</v>
      </c>
      <c r="B2539">
        <v>23</v>
      </c>
      <c r="C2539">
        <v>0</v>
      </c>
      <c r="D2539" t="s">
        <v>11791</v>
      </c>
      <c r="E2539" t="s">
        <v>11772</v>
      </c>
      <c r="F2539">
        <v>1040</v>
      </c>
      <c r="G2539">
        <v>470300</v>
      </c>
      <c r="I2539">
        <v>550600</v>
      </c>
      <c r="J2539">
        <v>80300</v>
      </c>
      <c r="K2539" s="28">
        <v>0.17074207952370823</v>
      </c>
      <c r="L2539" t="s">
        <v>380</v>
      </c>
      <c r="M2539" t="s">
        <v>20</v>
      </c>
      <c r="N2539">
        <v>8084.4570000000012</v>
      </c>
      <c r="O2539">
        <v>8049.7719999999999</v>
      </c>
      <c r="P2539">
        <v>-34.68500000000131</v>
      </c>
    </row>
    <row r="2540" spans="1:16">
      <c r="A2540">
        <v>76</v>
      </c>
      <c r="B2540">
        <v>24</v>
      </c>
      <c r="C2540">
        <v>0</v>
      </c>
      <c r="D2540" t="s">
        <v>11792</v>
      </c>
      <c r="E2540" t="s">
        <v>11793</v>
      </c>
      <c r="F2540">
        <v>1010</v>
      </c>
      <c r="G2540">
        <v>310200</v>
      </c>
      <c r="I2540">
        <v>368300</v>
      </c>
      <c r="J2540">
        <v>58100</v>
      </c>
      <c r="K2540" s="28">
        <v>0.18729851708575107</v>
      </c>
      <c r="L2540" t="s">
        <v>380</v>
      </c>
      <c r="M2540" t="s">
        <v>20</v>
      </c>
      <c r="N2540">
        <v>5332.3379999999997</v>
      </c>
      <c r="O2540">
        <v>5384.5460000000003</v>
      </c>
      <c r="P2540">
        <v>52.208000000000538</v>
      </c>
    </row>
    <row r="2541" spans="1:16">
      <c r="A2541">
        <v>76</v>
      </c>
      <c r="B2541">
        <v>25</v>
      </c>
      <c r="C2541">
        <v>0</v>
      </c>
      <c r="D2541" t="s">
        <v>11794</v>
      </c>
      <c r="E2541" t="s">
        <v>11795</v>
      </c>
      <c r="F2541">
        <v>1320</v>
      </c>
      <c r="G2541">
        <v>200</v>
      </c>
      <c r="I2541">
        <v>200</v>
      </c>
      <c r="J2541">
        <v>0</v>
      </c>
      <c r="K2541" s="28">
        <v>0</v>
      </c>
      <c r="L2541" t="s">
        <v>380</v>
      </c>
      <c r="M2541" t="s">
        <v>20</v>
      </c>
      <c r="N2541">
        <v>3.4380000000000006</v>
      </c>
      <c r="O2541">
        <v>2.9239999999999999</v>
      </c>
      <c r="P2541">
        <v>-0.51400000000000068</v>
      </c>
    </row>
    <row r="2542" spans="1:16">
      <c r="A2542">
        <v>76</v>
      </c>
      <c r="B2542">
        <v>26</v>
      </c>
      <c r="C2542">
        <v>0</v>
      </c>
      <c r="D2542" t="s">
        <v>11796</v>
      </c>
      <c r="E2542" t="s">
        <v>11795</v>
      </c>
      <c r="F2542">
        <v>1040</v>
      </c>
      <c r="G2542">
        <v>570000</v>
      </c>
      <c r="I2542">
        <v>676500</v>
      </c>
      <c r="J2542">
        <v>106500</v>
      </c>
      <c r="K2542" s="28">
        <v>0.18684210526315792</v>
      </c>
      <c r="L2542" t="s">
        <v>380</v>
      </c>
      <c r="M2542" t="s">
        <v>20</v>
      </c>
      <c r="N2542">
        <v>9798.2999999999993</v>
      </c>
      <c r="O2542">
        <v>9890.43</v>
      </c>
      <c r="P2542">
        <v>92.130000000001019</v>
      </c>
    </row>
    <row r="2543" spans="1:16">
      <c r="A2543">
        <v>76</v>
      </c>
      <c r="B2543">
        <v>27</v>
      </c>
      <c r="C2543">
        <v>0</v>
      </c>
      <c r="D2543" t="s">
        <v>11797</v>
      </c>
      <c r="E2543" t="s">
        <v>11798</v>
      </c>
      <c r="F2543">
        <v>1010</v>
      </c>
      <c r="G2543">
        <v>285000</v>
      </c>
      <c r="I2543">
        <v>340200</v>
      </c>
      <c r="J2543">
        <v>55200</v>
      </c>
      <c r="K2543" s="28">
        <v>0.19368421052631568</v>
      </c>
      <c r="L2543" t="s">
        <v>380</v>
      </c>
      <c r="M2543" t="s">
        <v>20</v>
      </c>
      <c r="N2543">
        <v>4899.1499999999996</v>
      </c>
      <c r="O2543">
        <v>4973.7240000000002</v>
      </c>
      <c r="P2543">
        <v>74.574000000000524</v>
      </c>
    </row>
    <row r="2544" spans="1:16">
      <c r="A2544">
        <v>76</v>
      </c>
      <c r="B2544">
        <v>28</v>
      </c>
      <c r="C2544">
        <v>0</v>
      </c>
      <c r="D2544" t="s">
        <v>11799</v>
      </c>
      <c r="E2544" t="s">
        <v>11800</v>
      </c>
      <c r="F2544">
        <v>3250</v>
      </c>
      <c r="G2544">
        <v>545100</v>
      </c>
      <c r="I2544">
        <v>545100</v>
      </c>
      <c r="J2544">
        <v>0</v>
      </c>
      <c r="K2544" s="28">
        <v>0</v>
      </c>
      <c r="L2544" t="s">
        <v>380</v>
      </c>
      <c r="M2544" t="s">
        <v>20</v>
      </c>
      <c r="N2544">
        <v>9370.2690000000002</v>
      </c>
      <c r="O2544">
        <v>7969.3620000000001</v>
      </c>
      <c r="P2544">
        <v>-1400.9070000000002</v>
      </c>
    </row>
    <row r="2545" spans="1:16">
      <c r="A2545">
        <v>76</v>
      </c>
      <c r="B2545">
        <v>29</v>
      </c>
      <c r="C2545">
        <v>0</v>
      </c>
      <c r="D2545" t="s">
        <v>11801</v>
      </c>
      <c r="E2545" t="s">
        <v>11802</v>
      </c>
      <c r="F2545">
        <v>1310</v>
      </c>
      <c r="G2545">
        <v>200</v>
      </c>
      <c r="I2545">
        <v>200</v>
      </c>
      <c r="J2545">
        <v>0</v>
      </c>
      <c r="K2545" s="28">
        <v>0</v>
      </c>
      <c r="L2545" t="s">
        <v>380</v>
      </c>
      <c r="M2545" t="s">
        <v>20</v>
      </c>
      <c r="N2545">
        <v>3.4380000000000006</v>
      </c>
      <c r="O2545">
        <v>2.9239999999999999</v>
      </c>
      <c r="P2545">
        <v>-0.51400000000000068</v>
      </c>
    </row>
    <row r="2546" spans="1:16">
      <c r="A2546">
        <v>76</v>
      </c>
      <c r="B2546">
        <v>30</v>
      </c>
      <c r="C2546">
        <v>0</v>
      </c>
      <c r="D2546" t="s">
        <v>11803</v>
      </c>
      <c r="E2546" t="s">
        <v>11804</v>
      </c>
      <c r="F2546">
        <v>1010</v>
      </c>
      <c r="G2546">
        <v>308600</v>
      </c>
      <c r="I2546">
        <v>357100</v>
      </c>
      <c r="J2546">
        <v>48500</v>
      </c>
      <c r="K2546" s="28">
        <v>0.1571613739468567</v>
      </c>
      <c r="L2546" t="s">
        <v>380</v>
      </c>
      <c r="M2546" t="s">
        <v>20</v>
      </c>
      <c r="N2546">
        <v>5304.8339999999998</v>
      </c>
      <c r="O2546">
        <v>5220.8019999999997</v>
      </c>
      <c r="P2546">
        <v>-84.032000000000153</v>
      </c>
    </row>
    <row r="2547" spans="1:16">
      <c r="A2547">
        <v>76</v>
      </c>
      <c r="B2547">
        <v>31</v>
      </c>
      <c r="C2547">
        <v>0</v>
      </c>
      <c r="D2547" t="s">
        <v>11805</v>
      </c>
      <c r="E2547" t="s">
        <v>11806</v>
      </c>
      <c r="F2547">
        <v>1300</v>
      </c>
      <c r="G2547">
        <v>103400</v>
      </c>
      <c r="I2547">
        <v>124300</v>
      </c>
      <c r="J2547">
        <v>20900</v>
      </c>
      <c r="K2547" s="28">
        <v>0.2021276595744681</v>
      </c>
      <c r="L2547" t="s">
        <v>380</v>
      </c>
      <c r="M2547" t="s">
        <v>20</v>
      </c>
      <c r="N2547">
        <v>1777.4460000000001</v>
      </c>
      <c r="O2547">
        <v>1817.2660000000001</v>
      </c>
      <c r="P2547">
        <v>39.819999999999936</v>
      </c>
    </row>
    <row r="2548" spans="1:16">
      <c r="A2548">
        <v>76</v>
      </c>
      <c r="B2548">
        <v>32</v>
      </c>
      <c r="C2548">
        <v>0</v>
      </c>
      <c r="D2548" t="s">
        <v>11807</v>
      </c>
      <c r="E2548" t="s">
        <v>11636</v>
      </c>
      <c r="F2548">
        <v>1010</v>
      </c>
      <c r="G2548">
        <v>298700</v>
      </c>
      <c r="I2548">
        <v>353700</v>
      </c>
      <c r="J2548">
        <v>55000</v>
      </c>
      <c r="K2548" s="28">
        <v>0.1841312353531972</v>
      </c>
      <c r="L2548" t="s">
        <v>380</v>
      </c>
      <c r="M2548" t="s">
        <v>20</v>
      </c>
      <c r="N2548">
        <v>5134.6530000000002</v>
      </c>
      <c r="O2548">
        <v>5171.0940000000001</v>
      </c>
      <c r="P2548">
        <v>36.440999999999804</v>
      </c>
    </row>
    <row r="2549" spans="1:16">
      <c r="A2549">
        <v>76</v>
      </c>
      <c r="B2549">
        <v>33</v>
      </c>
      <c r="C2549">
        <v>0</v>
      </c>
      <c r="D2549" t="s">
        <v>11808</v>
      </c>
      <c r="E2549" t="s">
        <v>11809</v>
      </c>
      <c r="F2549">
        <v>1010</v>
      </c>
      <c r="G2549">
        <v>231900</v>
      </c>
      <c r="I2549">
        <v>277800</v>
      </c>
      <c r="J2549">
        <v>45900</v>
      </c>
      <c r="K2549" s="28">
        <v>0.19793014230271666</v>
      </c>
      <c r="L2549" t="s">
        <v>380</v>
      </c>
      <c r="M2549" t="s">
        <v>20</v>
      </c>
      <c r="N2549">
        <v>3986.3610000000003</v>
      </c>
      <c r="O2549">
        <v>4061.4360000000001</v>
      </c>
      <c r="P2549">
        <v>75.074999999999818</v>
      </c>
    </row>
    <row r="2550" spans="1:16">
      <c r="A2550">
        <v>76</v>
      </c>
      <c r="B2550">
        <v>34</v>
      </c>
      <c r="C2550">
        <v>0</v>
      </c>
      <c r="D2550" t="s">
        <v>11810</v>
      </c>
      <c r="E2550" t="s">
        <v>11811</v>
      </c>
      <c r="F2550">
        <v>1010</v>
      </c>
      <c r="G2550">
        <v>250700</v>
      </c>
      <c r="I2550">
        <v>300400</v>
      </c>
      <c r="J2550">
        <v>49700</v>
      </c>
      <c r="K2550" s="28">
        <v>0.19824491424012769</v>
      </c>
      <c r="L2550" t="s">
        <v>380</v>
      </c>
      <c r="M2550" t="s">
        <v>20</v>
      </c>
      <c r="N2550">
        <v>4309.5330000000004</v>
      </c>
      <c r="O2550">
        <v>4391.848</v>
      </c>
      <c r="P2550">
        <v>82.3149999999996</v>
      </c>
    </row>
    <row r="2551" spans="1:16">
      <c r="A2551">
        <v>76</v>
      </c>
      <c r="B2551">
        <v>35</v>
      </c>
      <c r="C2551">
        <v>0</v>
      </c>
      <c r="D2551" t="s">
        <v>11812</v>
      </c>
      <c r="E2551" t="s">
        <v>11813</v>
      </c>
      <c r="F2551">
        <v>1010</v>
      </c>
      <c r="G2551">
        <v>259700</v>
      </c>
      <c r="I2551">
        <v>310000</v>
      </c>
      <c r="J2551">
        <v>50300</v>
      </c>
      <c r="K2551" s="28">
        <v>0.19368502117828257</v>
      </c>
      <c r="L2551" t="s">
        <v>380</v>
      </c>
      <c r="M2551" t="s">
        <v>20</v>
      </c>
      <c r="N2551">
        <v>4464.2430000000004</v>
      </c>
      <c r="O2551">
        <v>4532.2</v>
      </c>
      <c r="P2551">
        <v>67.956999999999425</v>
      </c>
    </row>
    <row r="2552" spans="1:16">
      <c r="A2552">
        <v>76</v>
      </c>
      <c r="B2552">
        <v>36</v>
      </c>
      <c r="C2552">
        <v>0</v>
      </c>
      <c r="D2552" t="s">
        <v>11814</v>
      </c>
      <c r="E2552" t="s">
        <v>11815</v>
      </c>
      <c r="F2552">
        <v>3910</v>
      </c>
      <c r="G2552">
        <v>102700</v>
      </c>
      <c r="I2552">
        <v>102700</v>
      </c>
      <c r="J2552">
        <v>0</v>
      </c>
      <c r="K2552" s="28">
        <v>0</v>
      </c>
      <c r="L2552" t="s">
        <v>380</v>
      </c>
      <c r="M2552" t="s">
        <v>20</v>
      </c>
      <c r="N2552">
        <v>1765.4130000000002</v>
      </c>
      <c r="O2552">
        <v>1501.4739999999999</v>
      </c>
      <c r="P2552">
        <v>-263.93900000000031</v>
      </c>
    </row>
    <row r="2553" spans="1:16">
      <c r="A2553">
        <v>76</v>
      </c>
      <c r="B2553">
        <v>37</v>
      </c>
      <c r="C2553">
        <v>0</v>
      </c>
      <c r="D2553" t="s">
        <v>11816</v>
      </c>
      <c r="E2553" t="s">
        <v>11817</v>
      </c>
      <c r="F2553">
        <v>3300</v>
      </c>
      <c r="G2553">
        <v>657600</v>
      </c>
      <c r="I2553">
        <v>657600</v>
      </c>
      <c r="J2553">
        <v>0</v>
      </c>
      <c r="K2553" s="28">
        <v>0</v>
      </c>
      <c r="L2553" t="s">
        <v>380</v>
      </c>
      <c r="M2553" t="s">
        <v>20</v>
      </c>
      <c r="N2553">
        <v>11304.144</v>
      </c>
      <c r="O2553">
        <v>9614.1119999999992</v>
      </c>
      <c r="P2553">
        <v>-1690.0320000000011</v>
      </c>
    </row>
    <row r="2554" spans="1:16">
      <c r="A2554">
        <v>76</v>
      </c>
      <c r="B2554">
        <v>38</v>
      </c>
      <c r="C2554">
        <v>0</v>
      </c>
      <c r="D2554" t="s">
        <v>11818</v>
      </c>
      <c r="E2554" t="s">
        <v>11819</v>
      </c>
      <c r="F2554">
        <v>3300</v>
      </c>
      <c r="G2554">
        <v>167500</v>
      </c>
      <c r="I2554">
        <v>167500</v>
      </c>
      <c r="J2554">
        <v>0</v>
      </c>
      <c r="K2554" s="28">
        <v>0</v>
      </c>
      <c r="L2554" t="s">
        <v>380</v>
      </c>
      <c r="M2554" t="s">
        <v>20</v>
      </c>
      <c r="N2554">
        <v>2879.3249999999998</v>
      </c>
      <c r="O2554">
        <v>2448.85</v>
      </c>
      <c r="P2554">
        <v>-430.47499999999991</v>
      </c>
    </row>
    <row r="2555" spans="1:16">
      <c r="A2555">
        <v>76</v>
      </c>
      <c r="B2555">
        <v>39</v>
      </c>
      <c r="C2555">
        <v>0</v>
      </c>
      <c r="D2555" t="s">
        <v>11820</v>
      </c>
      <c r="E2555" t="s">
        <v>11819</v>
      </c>
      <c r="F2555">
        <v>3300</v>
      </c>
      <c r="G2555">
        <v>849000</v>
      </c>
      <c r="I2555">
        <v>849000</v>
      </c>
      <c r="J2555">
        <v>0</v>
      </c>
      <c r="K2555" s="28">
        <v>0</v>
      </c>
      <c r="L2555" t="s">
        <v>380</v>
      </c>
      <c r="M2555" t="s">
        <v>20</v>
      </c>
      <c r="N2555">
        <v>14594.310000000001</v>
      </c>
      <c r="O2555">
        <v>12412.38</v>
      </c>
      <c r="P2555">
        <v>-2181.9300000000021</v>
      </c>
    </row>
    <row r="2556" spans="1:16">
      <c r="A2556">
        <v>76</v>
      </c>
      <c r="B2556">
        <v>40</v>
      </c>
      <c r="C2556">
        <v>0</v>
      </c>
      <c r="D2556" t="s">
        <v>11821</v>
      </c>
      <c r="E2556" t="s">
        <v>11822</v>
      </c>
      <c r="F2556">
        <v>3230</v>
      </c>
      <c r="G2556">
        <v>747800</v>
      </c>
      <c r="I2556">
        <v>747800</v>
      </c>
      <c r="J2556">
        <v>0</v>
      </c>
      <c r="K2556" s="28">
        <v>0</v>
      </c>
      <c r="L2556" t="s">
        <v>380</v>
      </c>
      <c r="M2556" t="s">
        <v>20</v>
      </c>
      <c r="N2556">
        <v>12854.682000000003</v>
      </c>
      <c r="O2556">
        <v>10932.835999999999</v>
      </c>
      <c r="P2556">
        <v>-1921.8460000000032</v>
      </c>
    </row>
    <row r="2557" spans="1:16">
      <c r="A2557">
        <v>76</v>
      </c>
      <c r="B2557">
        <v>41</v>
      </c>
      <c r="C2557">
        <v>0</v>
      </c>
      <c r="D2557" t="s">
        <v>11823</v>
      </c>
      <c r="E2557" t="s">
        <v>11824</v>
      </c>
      <c r="F2557">
        <v>1310</v>
      </c>
      <c r="G2557">
        <v>30800</v>
      </c>
      <c r="I2557">
        <v>30800</v>
      </c>
      <c r="J2557">
        <v>0</v>
      </c>
      <c r="K2557" s="28">
        <v>0</v>
      </c>
      <c r="L2557" t="s">
        <v>380</v>
      </c>
      <c r="M2557" t="s">
        <v>20</v>
      </c>
      <c r="N2557">
        <v>529.452</v>
      </c>
      <c r="O2557">
        <v>450.29599999999999</v>
      </c>
      <c r="P2557">
        <v>-79.156000000000006</v>
      </c>
    </row>
    <row r="2558" spans="1:16">
      <c r="A2558">
        <v>76</v>
      </c>
      <c r="B2558">
        <v>42</v>
      </c>
      <c r="C2558">
        <v>0</v>
      </c>
      <c r="D2558" t="s">
        <v>11825</v>
      </c>
      <c r="E2558" t="s">
        <v>11824</v>
      </c>
      <c r="F2558">
        <v>1010</v>
      </c>
      <c r="G2558">
        <v>313700</v>
      </c>
      <c r="I2558">
        <v>367700</v>
      </c>
      <c r="J2558">
        <v>54000</v>
      </c>
      <c r="K2558" s="28">
        <v>0.17213898629263635</v>
      </c>
      <c r="L2558" t="s">
        <v>380</v>
      </c>
      <c r="M2558" t="s">
        <v>20</v>
      </c>
      <c r="N2558">
        <v>5392.5029999999997</v>
      </c>
      <c r="O2558">
        <v>5375.7740000000003</v>
      </c>
      <c r="P2558">
        <v>-16.72899999999936</v>
      </c>
    </row>
    <row r="2559" spans="1:16">
      <c r="A2559">
        <v>76</v>
      </c>
      <c r="B2559">
        <v>43</v>
      </c>
      <c r="C2559">
        <v>0</v>
      </c>
      <c r="D2559" t="s">
        <v>11826</v>
      </c>
      <c r="E2559" t="s">
        <v>11827</v>
      </c>
      <c r="F2559">
        <v>101</v>
      </c>
      <c r="G2559">
        <v>536400</v>
      </c>
      <c r="I2559">
        <v>608100</v>
      </c>
      <c r="J2559">
        <v>71700</v>
      </c>
      <c r="K2559" s="28">
        <v>0.13366890380313201</v>
      </c>
      <c r="L2559" t="s">
        <v>380</v>
      </c>
      <c r="M2559" t="s">
        <v>20</v>
      </c>
      <c r="N2559">
        <v>9220.7160000000003</v>
      </c>
      <c r="O2559">
        <v>8890.4220000000005</v>
      </c>
      <c r="P2559">
        <v>-330.29399999999987</v>
      </c>
    </row>
    <row r="2560" spans="1:16">
      <c r="A2560">
        <v>76</v>
      </c>
      <c r="B2560">
        <v>44</v>
      </c>
      <c r="C2560">
        <v>0</v>
      </c>
      <c r="D2560" t="s">
        <v>11828</v>
      </c>
      <c r="E2560" t="s">
        <v>11829</v>
      </c>
      <c r="F2560">
        <v>1010</v>
      </c>
      <c r="G2560">
        <v>306700</v>
      </c>
      <c r="I2560">
        <v>357700</v>
      </c>
      <c r="J2560">
        <v>51000</v>
      </c>
      <c r="K2560" s="28">
        <v>0.16628627323117051</v>
      </c>
      <c r="L2560" t="s">
        <v>380</v>
      </c>
      <c r="M2560" t="s">
        <v>20</v>
      </c>
      <c r="N2560">
        <v>5272.1729999999998</v>
      </c>
      <c r="O2560">
        <v>5229.5739999999996</v>
      </c>
      <c r="P2560">
        <v>-42.59900000000016</v>
      </c>
    </row>
    <row r="2561" spans="1:16">
      <c r="A2561">
        <v>76</v>
      </c>
      <c r="B2561">
        <v>45</v>
      </c>
      <c r="C2561">
        <v>0</v>
      </c>
      <c r="D2561" t="s">
        <v>11830</v>
      </c>
      <c r="E2561" t="s">
        <v>11831</v>
      </c>
      <c r="F2561">
        <v>3420</v>
      </c>
      <c r="G2561">
        <v>317700</v>
      </c>
      <c r="I2561">
        <v>317700</v>
      </c>
      <c r="J2561">
        <v>0</v>
      </c>
      <c r="K2561" s="28">
        <v>0</v>
      </c>
      <c r="L2561" t="s">
        <v>380</v>
      </c>
      <c r="M2561" t="s">
        <v>20</v>
      </c>
      <c r="N2561">
        <v>5461.2629999999999</v>
      </c>
      <c r="O2561">
        <v>4644.7740000000003</v>
      </c>
      <c r="P2561">
        <v>-816.48899999999958</v>
      </c>
    </row>
    <row r="2562" spans="1:16">
      <c r="A2562">
        <v>76</v>
      </c>
      <c r="B2562">
        <v>46</v>
      </c>
      <c r="C2562">
        <v>0</v>
      </c>
      <c r="D2562" t="s">
        <v>11832</v>
      </c>
      <c r="E2562" t="s">
        <v>11833</v>
      </c>
      <c r="F2562">
        <v>3420</v>
      </c>
      <c r="G2562">
        <v>298200</v>
      </c>
      <c r="I2562">
        <v>298200</v>
      </c>
      <c r="J2562">
        <v>0</v>
      </c>
      <c r="K2562" s="28">
        <v>0</v>
      </c>
      <c r="L2562" t="s">
        <v>380</v>
      </c>
      <c r="M2562" t="s">
        <v>20</v>
      </c>
      <c r="N2562">
        <v>5126.058</v>
      </c>
      <c r="O2562">
        <v>4359.6840000000002</v>
      </c>
      <c r="P2562">
        <v>-766.3739999999998</v>
      </c>
    </row>
    <row r="2563" spans="1:16">
      <c r="A2563">
        <v>76</v>
      </c>
      <c r="B2563">
        <v>47</v>
      </c>
      <c r="C2563">
        <v>0</v>
      </c>
      <c r="D2563" t="s">
        <v>11834</v>
      </c>
      <c r="E2563" t="s">
        <v>11835</v>
      </c>
      <c r="F2563">
        <v>3420</v>
      </c>
      <c r="G2563">
        <v>418200</v>
      </c>
      <c r="I2563">
        <v>402600</v>
      </c>
      <c r="J2563">
        <v>-15600</v>
      </c>
      <c r="K2563" s="28">
        <v>-3.7302725968436201E-2</v>
      </c>
      <c r="L2563" t="s">
        <v>380</v>
      </c>
      <c r="M2563" t="s">
        <v>20</v>
      </c>
      <c r="N2563">
        <v>7188.8580000000011</v>
      </c>
      <c r="O2563">
        <v>5886.0119999999997</v>
      </c>
      <c r="P2563">
        <v>-1302.8460000000014</v>
      </c>
    </row>
    <row r="2564" spans="1:16">
      <c r="A2564">
        <v>77</v>
      </c>
      <c r="B2564">
        <v>1</v>
      </c>
      <c r="C2564">
        <v>0</v>
      </c>
      <c r="D2564" t="s">
        <v>11836</v>
      </c>
      <c r="E2564" t="s">
        <v>11837</v>
      </c>
      <c r="F2564">
        <v>1010</v>
      </c>
      <c r="G2564">
        <v>236500</v>
      </c>
      <c r="I2564">
        <v>282100</v>
      </c>
      <c r="J2564">
        <v>45600</v>
      </c>
      <c r="K2564" s="28">
        <v>0.19281183932346724</v>
      </c>
      <c r="L2564" t="s">
        <v>380</v>
      </c>
      <c r="M2564" t="s">
        <v>20</v>
      </c>
      <c r="N2564">
        <v>4065.4350000000004</v>
      </c>
      <c r="O2564">
        <v>4124.3019999999997</v>
      </c>
      <c r="P2564">
        <v>58.86699999999928</v>
      </c>
    </row>
    <row r="2565" spans="1:16">
      <c r="A2565">
        <v>77</v>
      </c>
      <c r="B2565">
        <v>2</v>
      </c>
      <c r="C2565">
        <v>0</v>
      </c>
      <c r="D2565" t="s">
        <v>11838</v>
      </c>
      <c r="E2565" t="s">
        <v>11839</v>
      </c>
      <c r="F2565">
        <v>1010</v>
      </c>
      <c r="G2565">
        <v>240200</v>
      </c>
      <c r="I2565">
        <v>284500</v>
      </c>
      <c r="J2565">
        <v>44300</v>
      </c>
      <c r="K2565" s="28">
        <v>0.18442964196502909</v>
      </c>
      <c r="L2565" t="s">
        <v>380</v>
      </c>
      <c r="M2565" t="s">
        <v>20</v>
      </c>
      <c r="N2565">
        <v>4129.0380000000005</v>
      </c>
      <c r="O2565">
        <v>4159.3900000000003</v>
      </c>
      <c r="P2565">
        <v>30.351999999999862</v>
      </c>
    </row>
    <row r="2566" spans="1:16">
      <c r="A2566">
        <v>77</v>
      </c>
      <c r="B2566">
        <v>3</v>
      </c>
      <c r="C2566">
        <v>0</v>
      </c>
      <c r="D2566" t="s">
        <v>11840</v>
      </c>
      <c r="E2566" t="s">
        <v>11841</v>
      </c>
      <c r="F2566">
        <v>1010</v>
      </c>
      <c r="G2566">
        <v>283000</v>
      </c>
      <c r="I2566">
        <v>328400</v>
      </c>
      <c r="J2566">
        <v>45400</v>
      </c>
      <c r="K2566" s="28">
        <v>0.16042402826855118</v>
      </c>
      <c r="L2566" t="s">
        <v>380</v>
      </c>
      <c r="M2566" t="s">
        <v>69</v>
      </c>
      <c r="N2566">
        <v>4864.7700000000004</v>
      </c>
      <c r="O2566">
        <v>4801.2079999999996</v>
      </c>
      <c r="P2566">
        <v>-63.562000000000808</v>
      </c>
    </row>
    <row r="2567" spans="1:16">
      <c r="A2567">
        <v>77</v>
      </c>
      <c r="B2567">
        <v>4</v>
      </c>
      <c r="C2567">
        <v>0</v>
      </c>
      <c r="D2567" t="s">
        <v>11842</v>
      </c>
      <c r="E2567" t="s">
        <v>11843</v>
      </c>
      <c r="F2567">
        <v>1010</v>
      </c>
      <c r="G2567">
        <v>310000</v>
      </c>
      <c r="I2567">
        <v>358100</v>
      </c>
      <c r="J2567">
        <v>48100</v>
      </c>
      <c r="K2567" s="28">
        <v>0.15516129032258075</v>
      </c>
      <c r="L2567" t="s">
        <v>380</v>
      </c>
      <c r="M2567" t="s">
        <v>20</v>
      </c>
      <c r="N2567">
        <v>5328.9</v>
      </c>
      <c r="O2567">
        <v>5235.4219999999996</v>
      </c>
      <c r="P2567">
        <v>-93.478000000000065</v>
      </c>
    </row>
    <row r="2568" spans="1:16">
      <c r="A2568">
        <v>77</v>
      </c>
      <c r="B2568">
        <v>5</v>
      </c>
      <c r="C2568">
        <v>0</v>
      </c>
      <c r="D2568" t="s">
        <v>11844</v>
      </c>
      <c r="E2568" t="s">
        <v>11845</v>
      </c>
      <c r="F2568">
        <v>1010</v>
      </c>
      <c r="G2568">
        <v>256900</v>
      </c>
      <c r="I2568">
        <v>306800</v>
      </c>
      <c r="J2568">
        <v>49900</v>
      </c>
      <c r="K2568" s="28">
        <v>0.19423900350330858</v>
      </c>
      <c r="L2568" t="s">
        <v>380</v>
      </c>
      <c r="M2568" t="s">
        <v>20</v>
      </c>
      <c r="N2568">
        <v>4416.1109999999999</v>
      </c>
      <c r="O2568">
        <v>4485.4160000000002</v>
      </c>
      <c r="P2568">
        <v>69.305000000000291</v>
      </c>
    </row>
    <row r="2569" spans="1:16">
      <c r="A2569">
        <v>77</v>
      </c>
      <c r="B2569">
        <v>6</v>
      </c>
      <c r="C2569">
        <v>0</v>
      </c>
      <c r="D2569" t="s">
        <v>11846</v>
      </c>
      <c r="E2569" t="s">
        <v>11847</v>
      </c>
      <c r="F2569">
        <v>1010</v>
      </c>
      <c r="G2569">
        <v>422400</v>
      </c>
      <c r="I2569">
        <v>493100</v>
      </c>
      <c r="J2569">
        <v>70700</v>
      </c>
      <c r="K2569" s="28">
        <v>0.16737689393939403</v>
      </c>
      <c r="L2569" t="s">
        <v>380</v>
      </c>
      <c r="M2569" t="s">
        <v>20</v>
      </c>
      <c r="N2569">
        <v>7261.0560000000005</v>
      </c>
      <c r="O2569">
        <v>7209.1220000000003</v>
      </c>
      <c r="P2569">
        <v>-51.934000000000196</v>
      </c>
    </row>
    <row r="2570" spans="1:16">
      <c r="A2570">
        <v>77</v>
      </c>
      <c r="B2570">
        <v>7</v>
      </c>
      <c r="C2570">
        <v>0</v>
      </c>
      <c r="D2570" t="s">
        <v>11848</v>
      </c>
      <c r="E2570" t="s">
        <v>11849</v>
      </c>
      <c r="F2570">
        <v>1010</v>
      </c>
      <c r="G2570">
        <v>331500</v>
      </c>
      <c r="I2570">
        <v>382700</v>
      </c>
      <c r="J2570">
        <v>51200</v>
      </c>
      <c r="K2570" s="28">
        <v>0.15444947209653082</v>
      </c>
      <c r="L2570" t="s">
        <v>380</v>
      </c>
      <c r="M2570" t="s">
        <v>20</v>
      </c>
      <c r="N2570">
        <v>5698.4849999999997</v>
      </c>
      <c r="O2570">
        <v>5595.0739999999996</v>
      </c>
      <c r="P2570">
        <v>-103.41100000000006</v>
      </c>
    </row>
    <row r="2571" spans="1:16">
      <c r="A2571">
        <v>77</v>
      </c>
      <c r="B2571">
        <v>8</v>
      </c>
      <c r="C2571">
        <v>0</v>
      </c>
      <c r="D2571" t="s">
        <v>11850</v>
      </c>
      <c r="E2571" t="s">
        <v>11851</v>
      </c>
      <c r="F2571">
        <v>1010</v>
      </c>
      <c r="G2571">
        <v>302900</v>
      </c>
      <c r="I2571">
        <v>360900</v>
      </c>
      <c r="J2571">
        <v>58000</v>
      </c>
      <c r="K2571" s="28">
        <v>0.19148233740508425</v>
      </c>
      <c r="L2571" t="s">
        <v>380</v>
      </c>
      <c r="M2571" t="s">
        <v>20</v>
      </c>
      <c r="N2571">
        <v>5206.8509999999997</v>
      </c>
      <c r="O2571">
        <v>5276.3580000000002</v>
      </c>
      <c r="P2571">
        <v>69.507000000000517</v>
      </c>
    </row>
    <row r="2572" spans="1:16">
      <c r="A2572">
        <v>77</v>
      </c>
      <c r="B2572">
        <v>9</v>
      </c>
      <c r="C2572">
        <v>0</v>
      </c>
      <c r="D2572" t="s">
        <v>11852</v>
      </c>
      <c r="E2572" t="s">
        <v>11853</v>
      </c>
      <c r="F2572">
        <v>1010</v>
      </c>
      <c r="G2572">
        <v>380400</v>
      </c>
      <c r="I2572">
        <v>439600</v>
      </c>
      <c r="J2572">
        <v>59200</v>
      </c>
      <c r="K2572" s="28">
        <v>0.15562565720294419</v>
      </c>
      <c r="L2572" t="s">
        <v>380</v>
      </c>
      <c r="M2572" t="s">
        <v>20</v>
      </c>
      <c r="N2572">
        <v>6539.0760000000009</v>
      </c>
      <c r="O2572">
        <v>6426.9520000000002</v>
      </c>
      <c r="P2572">
        <v>-112.12400000000071</v>
      </c>
    </row>
    <row r="2573" spans="1:16">
      <c r="A2573">
        <v>77</v>
      </c>
      <c r="B2573">
        <v>10</v>
      </c>
      <c r="C2573">
        <v>0</v>
      </c>
      <c r="D2573" t="s">
        <v>11854</v>
      </c>
      <c r="E2573" t="s">
        <v>11855</v>
      </c>
      <c r="F2573">
        <v>1010</v>
      </c>
      <c r="G2573">
        <v>254600</v>
      </c>
      <c r="I2573">
        <v>338000</v>
      </c>
      <c r="J2573">
        <v>83400</v>
      </c>
      <c r="K2573" s="28">
        <v>0.32757266300078558</v>
      </c>
      <c r="L2573" t="s">
        <v>380</v>
      </c>
      <c r="M2573" t="s">
        <v>69</v>
      </c>
      <c r="N2573">
        <v>4376.5739999999996</v>
      </c>
      <c r="O2573">
        <v>4941.5600000000004</v>
      </c>
      <c r="P2573">
        <v>564.98600000000079</v>
      </c>
    </row>
    <row r="2574" spans="1:16">
      <c r="A2574">
        <v>77</v>
      </c>
      <c r="B2574">
        <v>11</v>
      </c>
      <c r="C2574">
        <v>0</v>
      </c>
      <c r="D2574" t="s">
        <v>11856</v>
      </c>
      <c r="E2574" t="s">
        <v>11857</v>
      </c>
      <c r="F2574">
        <v>1010</v>
      </c>
      <c r="G2574">
        <v>262100</v>
      </c>
      <c r="I2574">
        <v>313100</v>
      </c>
      <c r="J2574">
        <v>51000</v>
      </c>
      <c r="K2574" s="28">
        <v>0.19458222052651664</v>
      </c>
      <c r="L2574" t="s">
        <v>380</v>
      </c>
      <c r="M2574" t="s">
        <v>20</v>
      </c>
      <c r="N2574">
        <v>4505.4989999999998</v>
      </c>
      <c r="O2574">
        <v>4577.5219999999999</v>
      </c>
      <c r="P2574">
        <v>72.023000000000138</v>
      </c>
    </row>
    <row r="2575" spans="1:16">
      <c r="A2575">
        <v>77</v>
      </c>
      <c r="B2575">
        <v>12</v>
      </c>
      <c r="C2575">
        <v>0</v>
      </c>
      <c r="D2575" t="s">
        <v>11858</v>
      </c>
      <c r="E2575" t="s">
        <v>11859</v>
      </c>
      <c r="F2575">
        <v>1010</v>
      </c>
      <c r="G2575">
        <v>287600</v>
      </c>
      <c r="I2575">
        <v>328100</v>
      </c>
      <c r="J2575">
        <v>40500</v>
      </c>
      <c r="K2575" s="28">
        <v>0.14082058414464527</v>
      </c>
      <c r="L2575" t="s">
        <v>380</v>
      </c>
      <c r="M2575" t="s">
        <v>20</v>
      </c>
      <c r="N2575">
        <v>4943.8440000000001</v>
      </c>
      <c r="O2575">
        <v>4796.8220000000001</v>
      </c>
      <c r="P2575">
        <v>-147.02199999999993</v>
      </c>
    </row>
    <row r="2576" spans="1:16">
      <c r="A2576">
        <v>77</v>
      </c>
      <c r="B2576">
        <v>13</v>
      </c>
      <c r="C2576">
        <v>0</v>
      </c>
      <c r="D2576" t="s">
        <v>11860</v>
      </c>
      <c r="E2576" t="s">
        <v>11861</v>
      </c>
      <c r="F2576">
        <v>1010</v>
      </c>
      <c r="G2576">
        <v>243300</v>
      </c>
      <c r="I2576">
        <v>290500</v>
      </c>
      <c r="J2576">
        <v>47200</v>
      </c>
      <c r="K2576" s="28">
        <v>0.19399917796958488</v>
      </c>
      <c r="L2576" t="s">
        <v>380</v>
      </c>
      <c r="M2576" t="s">
        <v>20</v>
      </c>
      <c r="N2576">
        <v>4182.3270000000002</v>
      </c>
      <c r="O2576">
        <v>4247.1099999999997</v>
      </c>
      <c r="P2576">
        <v>64.782999999999447</v>
      </c>
    </row>
    <row r="2577" spans="1:16">
      <c r="A2577">
        <v>77</v>
      </c>
      <c r="B2577">
        <v>14</v>
      </c>
      <c r="C2577">
        <v>0</v>
      </c>
      <c r="D2577" t="s">
        <v>11862</v>
      </c>
      <c r="E2577" t="s">
        <v>11863</v>
      </c>
      <c r="F2577">
        <v>1300</v>
      </c>
      <c r="G2577">
        <v>302200</v>
      </c>
      <c r="I2577">
        <v>320800</v>
      </c>
      <c r="J2577">
        <v>18600</v>
      </c>
      <c r="K2577" s="28">
        <v>6.154864328259424E-2</v>
      </c>
      <c r="L2577" t="s">
        <v>380</v>
      </c>
      <c r="M2577" t="s">
        <v>20</v>
      </c>
      <c r="N2577">
        <v>5194.8180000000002</v>
      </c>
      <c r="O2577">
        <v>4690.0959999999995</v>
      </c>
      <c r="P2577">
        <v>-504.72200000000066</v>
      </c>
    </row>
    <row r="2578" spans="1:16">
      <c r="A2578">
        <v>77</v>
      </c>
      <c r="B2578">
        <v>14</v>
      </c>
      <c r="C2578">
        <v>1</v>
      </c>
      <c r="D2578" t="s">
        <v>11864</v>
      </c>
      <c r="E2578" t="s">
        <v>11865</v>
      </c>
      <c r="F2578">
        <v>1320</v>
      </c>
      <c r="G2578">
        <v>45400</v>
      </c>
      <c r="I2578">
        <v>45400</v>
      </c>
      <c r="J2578">
        <v>0</v>
      </c>
      <c r="K2578" s="28">
        <v>0</v>
      </c>
      <c r="L2578" t="s">
        <v>380</v>
      </c>
      <c r="M2578" t="s">
        <v>20</v>
      </c>
      <c r="N2578">
        <v>780.42600000000004</v>
      </c>
      <c r="O2578">
        <v>663.74800000000005</v>
      </c>
      <c r="P2578">
        <v>-116.678</v>
      </c>
    </row>
    <row r="2579" spans="1:16">
      <c r="A2579">
        <v>77</v>
      </c>
      <c r="B2579">
        <v>15</v>
      </c>
      <c r="C2579">
        <v>0</v>
      </c>
      <c r="D2579" t="s">
        <v>11866</v>
      </c>
      <c r="E2579" t="s">
        <v>11867</v>
      </c>
      <c r="F2579">
        <v>1010</v>
      </c>
      <c r="G2579">
        <v>201700</v>
      </c>
      <c r="I2579">
        <v>211600</v>
      </c>
      <c r="J2579">
        <v>9900</v>
      </c>
      <c r="K2579" s="28">
        <v>4.9082796232027714E-2</v>
      </c>
      <c r="L2579" t="s">
        <v>380</v>
      </c>
      <c r="M2579" t="s">
        <v>20</v>
      </c>
      <c r="N2579">
        <v>3467.2230000000004</v>
      </c>
      <c r="O2579">
        <v>3093.5920000000001</v>
      </c>
      <c r="P2579">
        <v>-373.63100000000031</v>
      </c>
    </row>
    <row r="2580" spans="1:16">
      <c r="A2580">
        <v>78</v>
      </c>
      <c r="B2580">
        <v>1</v>
      </c>
      <c r="C2580">
        <v>0</v>
      </c>
      <c r="D2580" t="s">
        <v>11868</v>
      </c>
      <c r="E2580" t="s">
        <v>11869</v>
      </c>
      <c r="F2580">
        <v>1010</v>
      </c>
      <c r="G2580">
        <v>330300</v>
      </c>
      <c r="I2580">
        <v>393400</v>
      </c>
      <c r="J2580">
        <v>63100</v>
      </c>
      <c r="K2580" s="28">
        <v>0.19103844989403562</v>
      </c>
      <c r="L2580" t="s">
        <v>380</v>
      </c>
      <c r="M2580" t="s">
        <v>20</v>
      </c>
      <c r="N2580">
        <v>5677.857</v>
      </c>
      <c r="O2580">
        <v>5751.5079999999998</v>
      </c>
      <c r="P2580">
        <v>73.65099999999984</v>
      </c>
    </row>
    <row r="2581" spans="1:16">
      <c r="A2581">
        <v>78</v>
      </c>
      <c r="B2581">
        <v>2</v>
      </c>
      <c r="C2581">
        <v>0</v>
      </c>
      <c r="D2581" t="s">
        <v>11870</v>
      </c>
      <c r="E2581" t="s">
        <v>11871</v>
      </c>
      <c r="F2581">
        <v>1010</v>
      </c>
      <c r="G2581">
        <v>299300</v>
      </c>
      <c r="I2581">
        <v>353900</v>
      </c>
      <c r="J2581">
        <v>54600</v>
      </c>
      <c r="K2581" s="28">
        <v>0.18242565987303716</v>
      </c>
      <c r="L2581" t="s">
        <v>380</v>
      </c>
      <c r="M2581" t="s">
        <v>20</v>
      </c>
      <c r="N2581">
        <v>5144.9669999999996</v>
      </c>
      <c r="O2581">
        <v>5174.018</v>
      </c>
      <c r="P2581">
        <v>29.051000000000386</v>
      </c>
    </row>
    <row r="2582" spans="1:16">
      <c r="A2582">
        <v>78</v>
      </c>
      <c r="B2582">
        <v>3</v>
      </c>
      <c r="C2582">
        <v>0</v>
      </c>
      <c r="D2582" t="s">
        <v>11872</v>
      </c>
      <c r="E2582" t="s">
        <v>11873</v>
      </c>
      <c r="F2582">
        <v>1010</v>
      </c>
      <c r="G2582">
        <v>343100</v>
      </c>
      <c r="I2582">
        <v>410200</v>
      </c>
      <c r="J2582">
        <v>67100</v>
      </c>
      <c r="K2582" s="28">
        <v>0.19556980472165542</v>
      </c>
      <c r="L2582" t="s">
        <v>380</v>
      </c>
      <c r="M2582" t="s">
        <v>20</v>
      </c>
      <c r="N2582">
        <v>5897.8890000000001</v>
      </c>
      <c r="O2582">
        <v>5997.1239999999998</v>
      </c>
      <c r="P2582">
        <v>99.234999999999673</v>
      </c>
    </row>
    <row r="2583" spans="1:16">
      <c r="A2583">
        <v>78</v>
      </c>
      <c r="B2583">
        <v>4</v>
      </c>
      <c r="C2583">
        <v>0</v>
      </c>
      <c r="D2583" t="s">
        <v>11874</v>
      </c>
      <c r="E2583" t="s">
        <v>7200</v>
      </c>
      <c r="F2583">
        <v>9320</v>
      </c>
      <c r="G2583">
        <v>107300</v>
      </c>
      <c r="I2583">
        <v>107300</v>
      </c>
      <c r="J2583">
        <v>0</v>
      </c>
      <c r="K2583" s="28">
        <v>0</v>
      </c>
      <c r="L2583" t="s">
        <v>380</v>
      </c>
      <c r="M2583" t="s">
        <v>20</v>
      </c>
      <c r="N2583">
        <v>1844.4870000000003</v>
      </c>
      <c r="O2583">
        <v>1568.7260000000001</v>
      </c>
      <c r="P2583">
        <v>-275.76100000000019</v>
      </c>
    </row>
    <row r="2584" spans="1:16">
      <c r="A2584">
        <v>78</v>
      </c>
      <c r="B2584">
        <v>5</v>
      </c>
      <c r="C2584">
        <v>0</v>
      </c>
      <c r="D2584" t="s">
        <v>11875</v>
      </c>
      <c r="E2584" t="s">
        <v>11876</v>
      </c>
      <c r="F2584">
        <v>1010</v>
      </c>
      <c r="G2584">
        <v>337800</v>
      </c>
      <c r="I2584">
        <v>400700</v>
      </c>
      <c r="J2584">
        <v>62900</v>
      </c>
      <c r="K2584" s="28">
        <v>0.18620485494375361</v>
      </c>
      <c r="L2584" t="s">
        <v>380</v>
      </c>
      <c r="M2584" t="s">
        <v>20</v>
      </c>
      <c r="N2584">
        <v>5806.7820000000002</v>
      </c>
      <c r="O2584">
        <v>5858.2340000000004</v>
      </c>
      <c r="P2584">
        <v>51.452000000000226</v>
      </c>
    </row>
    <row r="2585" spans="1:16">
      <c r="A2585">
        <v>78</v>
      </c>
      <c r="B2585">
        <v>6</v>
      </c>
      <c r="C2585">
        <v>0</v>
      </c>
      <c r="D2585" t="s">
        <v>11877</v>
      </c>
      <c r="E2585" t="s">
        <v>11878</v>
      </c>
      <c r="F2585">
        <v>1010</v>
      </c>
      <c r="G2585">
        <v>261000</v>
      </c>
      <c r="I2585">
        <v>312300</v>
      </c>
      <c r="J2585">
        <v>51300</v>
      </c>
      <c r="K2585" s="28">
        <v>0.19655172413793109</v>
      </c>
      <c r="L2585" t="s">
        <v>380</v>
      </c>
      <c r="M2585" t="s">
        <v>20</v>
      </c>
      <c r="N2585">
        <v>4486.59</v>
      </c>
      <c r="O2585">
        <v>4565.826</v>
      </c>
      <c r="P2585">
        <v>79.235999999999876</v>
      </c>
    </row>
    <row r="2586" spans="1:16">
      <c r="A2586">
        <v>78</v>
      </c>
      <c r="B2586">
        <v>7</v>
      </c>
      <c r="C2586">
        <v>0</v>
      </c>
      <c r="D2586" t="s">
        <v>11879</v>
      </c>
      <c r="E2586" t="s">
        <v>11880</v>
      </c>
      <c r="F2586">
        <v>1010</v>
      </c>
      <c r="G2586">
        <v>325800</v>
      </c>
      <c r="I2586">
        <v>375500</v>
      </c>
      <c r="J2586">
        <v>49700</v>
      </c>
      <c r="K2586" s="28">
        <v>0.1525475751995089</v>
      </c>
      <c r="L2586" t="s">
        <v>380</v>
      </c>
      <c r="M2586" t="s">
        <v>20</v>
      </c>
      <c r="N2586">
        <v>5600.5020000000004</v>
      </c>
      <c r="O2586">
        <v>5489.81</v>
      </c>
      <c r="P2586">
        <v>-110.69200000000001</v>
      </c>
    </row>
    <row r="2587" spans="1:16">
      <c r="A2587">
        <v>78</v>
      </c>
      <c r="B2587">
        <v>8</v>
      </c>
      <c r="C2587">
        <v>0</v>
      </c>
      <c r="D2587" t="s">
        <v>11881</v>
      </c>
      <c r="E2587" t="s">
        <v>11882</v>
      </c>
      <c r="F2587">
        <v>1010</v>
      </c>
      <c r="G2587">
        <v>348500</v>
      </c>
      <c r="I2587">
        <v>411300</v>
      </c>
      <c r="J2587">
        <v>62800</v>
      </c>
      <c r="K2587" s="28">
        <v>0.18020086083213771</v>
      </c>
      <c r="L2587" t="s">
        <v>380</v>
      </c>
      <c r="M2587" t="s">
        <v>20</v>
      </c>
      <c r="N2587">
        <v>5990.7150000000001</v>
      </c>
      <c r="O2587">
        <v>6013.2060000000001</v>
      </c>
      <c r="P2587">
        <v>22.490999999999985</v>
      </c>
    </row>
    <row r="2588" spans="1:16">
      <c r="A2588">
        <v>78</v>
      </c>
      <c r="B2588">
        <v>9</v>
      </c>
      <c r="C2588">
        <v>0</v>
      </c>
      <c r="D2588" t="s">
        <v>11883</v>
      </c>
      <c r="E2588" t="s">
        <v>11884</v>
      </c>
      <c r="F2588">
        <v>1010</v>
      </c>
      <c r="G2588">
        <v>411700</v>
      </c>
      <c r="I2588">
        <v>500200</v>
      </c>
      <c r="J2588">
        <v>88500</v>
      </c>
      <c r="K2588" s="28">
        <v>0.21496235122662122</v>
      </c>
      <c r="L2588" t="s">
        <v>380</v>
      </c>
      <c r="M2588" t="s">
        <v>20</v>
      </c>
      <c r="N2588">
        <v>7077.1230000000005</v>
      </c>
      <c r="O2588">
        <v>7312.924</v>
      </c>
      <c r="P2588">
        <v>235.80099999999948</v>
      </c>
    </row>
    <row r="2589" spans="1:16">
      <c r="A2589">
        <v>78</v>
      </c>
      <c r="B2589">
        <v>10</v>
      </c>
      <c r="C2589">
        <v>0</v>
      </c>
      <c r="D2589" t="s">
        <v>11885</v>
      </c>
      <c r="E2589" t="s">
        <v>11886</v>
      </c>
      <c r="F2589">
        <v>1010</v>
      </c>
      <c r="G2589">
        <v>459000</v>
      </c>
      <c r="I2589">
        <v>536200</v>
      </c>
      <c r="J2589">
        <v>77200</v>
      </c>
      <c r="K2589" s="28">
        <v>0.1681917211328976</v>
      </c>
      <c r="L2589" t="s">
        <v>380</v>
      </c>
      <c r="M2589" t="s">
        <v>20</v>
      </c>
      <c r="N2589">
        <v>7890.2100000000009</v>
      </c>
      <c r="O2589">
        <v>7839.2439999999997</v>
      </c>
      <c r="P2589">
        <v>-50.966000000001259</v>
      </c>
    </row>
    <row r="2590" spans="1:16">
      <c r="A2590">
        <v>78</v>
      </c>
      <c r="B2590">
        <v>11</v>
      </c>
      <c r="C2590">
        <v>0</v>
      </c>
      <c r="D2590" t="s">
        <v>11887</v>
      </c>
      <c r="E2590" t="s">
        <v>11888</v>
      </c>
      <c r="F2590">
        <v>1010</v>
      </c>
      <c r="G2590">
        <v>419900</v>
      </c>
      <c r="I2590">
        <v>520600</v>
      </c>
      <c r="J2590">
        <v>100700</v>
      </c>
      <c r="K2590" s="28">
        <v>0.23981900452488691</v>
      </c>
      <c r="L2590" t="s">
        <v>380</v>
      </c>
      <c r="M2590" t="s">
        <v>69</v>
      </c>
      <c r="N2590">
        <v>7218.081000000001</v>
      </c>
      <c r="O2590">
        <v>7611.1719999999996</v>
      </c>
      <c r="P2590">
        <v>393.09099999999853</v>
      </c>
    </row>
    <row r="2591" spans="1:16">
      <c r="A2591">
        <v>78</v>
      </c>
      <c r="B2591">
        <v>12</v>
      </c>
      <c r="C2591">
        <v>0</v>
      </c>
      <c r="D2591" t="s">
        <v>11889</v>
      </c>
      <c r="E2591" t="s">
        <v>11890</v>
      </c>
      <c r="F2591">
        <v>1010</v>
      </c>
      <c r="G2591">
        <v>462400</v>
      </c>
      <c r="I2591">
        <v>548900</v>
      </c>
      <c r="J2591">
        <v>86500</v>
      </c>
      <c r="K2591" s="28">
        <v>0.18706747404844282</v>
      </c>
      <c r="L2591" t="s">
        <v>380</v>
      </c>
      <c r="M2591" t="s">
        <v>20</v>
      </c>
      <c r="N2591">
        <v>7948.6560000000009</v>
      </c>
      <c r="O2591">
        <v>8024.9179999999997</v>
      </c>
      <c r="P2591">
        <v>76.261999999998807</v>
      </c>
    </row>
    <row r="2592" spans="1:16">
      <c r="A2592">
        <v>78</v>
      </c>
      <c r="B2592">
        <v>13</v>
      </c>
      <c r="C2592">
        <v>0</v>
      </c>
      <c r="D2592" t="s">
        <v>11891</v>
      </c>
      <c r="E2592" t="s">
        <v>11892</v>
      </c>
      <c r="F2592">
        <v>1310</v>
      </c>
      <c r="G2592">
        <v>123000</v>
      </c>
      <c r="I2592">
        <v>145400</v>
      </c>
      <c r="J2592">
        <v>22400</v>
      </c>
      <c r="K2592" s="28">
        <v>0.1821138211382114</v>
      </c>
      <c r="L2592" t="s">
        <v>380</v>
      </c>
      <c r="M2592" t="s">
        <v>20</v>
      </c>
      <c r="N2592">
        <v>2114.37</v>
      </c>
      <c r="O2592">
        <v>2125.748</v>
      </c>
      <c r="P2592">
        <v>11.378000000000156</v>
      </c>
    </row>
    <row r="2593" spans="1:16">
      <c r="A2593">
        <v>78</v>
      </c>
      <c r="B2593">
        <v>14</v>
      </c>
      <c r="C2593">
        <v>0</v>
      </c>
      <c r="D2593" t="s">
        <v>11893</v>
      </c>
      <c r="E2593" t="s">
        <v>11894</v>
      </c>
      <c r="F2593">
        <v>1300</v>
      </c>
      <c r="G2593">
        <v>100000</v>
      </c>
      <c r="I2593">
        <v>120000</v>
      </c>
      <c r="J2593">
        <v>20000</v>
      </c>
      <c r="K2593" s="28">
        <v>0.19999999999999996</v>
      </c>
      <c r="L2593" t="s">
        <v>380</v>
      </c>
      <c r="M2593" t="s">
        <v>20</v>
      </c>
      <c r="N2593">
        <v>1719.0000000000002</v>
      </c>
      <c r="O2593">
        <v>1754.4</v>
      </c>
      <c r="P2593">
        <v>35.399999999999864</v>
      </c>
    </row>
    <row r="2594" spans="1:16">
      <c r="A2594">
        <v>78</v>
      </c>
      <c r="B2594">
        <v>15</v>
      </c>
      <c r="C2594">
        <v>0</v>
      </c>
      <c r="D2594" t="s">
        <v>11895</v>
      </c>
      <c r="E2594" t="s">
        <v>11896</v>
      </c>
      <c r="F2594">
        <v>1010</v>
      </c>
      <c r="G2594">
        <v>680700</v>
      </c>
      <c r="I2594">
        <v>794500</v>
      </c>
      <c r="J2594">
        <v>113800</v>
      </c>
      <c r="K2594" s="28">
        <v>0.16718084324959603</v>
      </c>
      <c r="L2594" t="s">
        <v>380</v>
      </c>
      <c r="M2594" t="s">
        <v>20</v>
      </c>
      <c r="N2594">
        <v>11701.233</v>
      </c>
      <c r="O2594">
        <v>11615.59</v>
      </c>
      <c r="P2594">
        <v>-85.643000000000029</v>
      </c>
    </row>
    <row r="2595" spans="1:16">
      <c r="A2595">
        <v>78</v>
      </c>
      <c r="B2595">
        <v>16</v>
      </c>
      <c r="C2595">
        <v>0</v>
      </c>
      <c r="D2595" t="s">
        <v>11897</v>
      </c>
      <c r="E2595" t="s">
        <v>11898</v>
      </c>
      <c r="F2595">
        <v>1010</v>
      </c>
      <c r="G2595">
        <v>375400</v>
      </c>
      <c r="I2595">
        <v>440300</v>
      </c>
      <c r="J2595">
        <v>64900</v>
      </c>
      <c r="K2595" s="28">
        <v>0.17288225892381459</v>
      </c>
      <c r="L2595" t="s">
        <v>380</v>
      </c>
      <c r="M2595" t="s">
        <v>20</v>
      </c>
      <c r="N2595">
        <v>6453.1260000000011</v>
      </c>
      <c r="O2595">
        <v>6437.1859999999997</v>
      </c>
      <c r="P2595">
        <v>-15.940000000001419</v>
      </c>
    </row>
    <row r="2596" spans="1:16">
      <c r="A2596">
        <v>78</v>
      </c>
      <c r="B2596">
        <v>17</v>
      </c>
      <c r="C2596">
        <v>0</v>
      </c>
      <c r="D2596" t="s">
        <v>11899</v>
      </c>
      <c r="E2596" t="s">
        <v>11900</v>
      </c>
      <c r="F2596">
        <v>1010</v>
      </c>
      <c r="G2596">
        <v>385900</v>
      </c>
      <c r="I2596">
        <v>454700</v>
      </c>
      <c r="J2596">
        <v>68800</v>
      </c>
      <c r="K2596" s="28">
        <v>0.17828452967089925</v>
      </c>
      <c r="L2596" t="s">
        <v>380</v>
      </c>
      <c r="M2596" t="s">
        <v>20</v>
      </c>
      <c r="N2596">
        <v>6633.621000000001</v>
      </c>
      <c r="O2596">
        <v>6647.7139999999999</v>
      </c>
      <c r="P2596">
        <v>14.092999999998938</v>
      </c>
    </row>
    <row r="2597" spans="1:16">
      <c r="A2597">
        <v>78</v>
      </c>
      <c r="B2597">
        <v>18</v>
      </c>
      <c r="C2597">
        <v>0</v>
      </c>
      <c r="D2597" t="s">
        <v>11901</v>
      </c>
      <c r="E2597" t="s">
        <v>11902</v>
      </c>
      <c r="F2597">
        <v>1010</v>
      </c>
      <c r="G2597">
        <v>407600</v>
      </c>
      <c r="I2597">
        <v>486800</v>
      </c>
      <c r="J2597">
        <v>79200</v>
      </c>
      <c r="K2597" s="28">
        <v>0.19430814524043183</v>
      </c>
      <c r="L2597" t="s">
        <v>380</v>
      </c>
      <c r="M2597" t="s">
        <v>20</v>
      </c>
      <c r="N2597">
        <v>7006.6440000000011</v>
      </c>
      <c r="O2597">
        <v>7117.0159999999996</v>
      </c>
      <c r="P2597">
        <v>110.37199999999848</v>
      </c>
    </row>
    <row r="2598" spans="1:16">
      <c r="A2598">
        <v>78</v>
      </c>
      <c r="B2598">
        <v>19</v>
      </c>
      <c r="C2598">
        <v>0</v>
      </c>
      <c r="D2598" t="s">
        <v>11903</v>
      </c>
      <c r="E2598" t="s">
        <v>11904</v>
      </c>
      <c r="F2598">
        <v>1010</v>
      </c>
      <c r="G2598">
        <v>313800</v>
      </c>
      <c r="I2598">
        <v>373200</v>
      </c>
      <c r="J2598">
        <v>59400</v>
      </c>
      <c r="K2598" s="28">
        <v>0.1892925430210326</v>
      </c>
      <c r="L2598" t="s">
        <v>380</v>
      </c>
      <c r="M2598" t="s">
        <v>20</v>
      </c>
      <c r="N2598">
        <v>5394.2219999999998</v>
      </c>
      <c r="O2598">
        <v>5456.1840000000002</v>
      </c>
      <c r="P2598">
        <v>61.962000000000444</v>
      </c>
    </row>
    <row r="2599" spans="1:16">
      <c r="A2599">
        <v>78</v>
      </c>
      <c r="B2599">
        <v>20</v>
      </c>
      <c r="C2599">
        <v>0</v>
      </c>
      <c r="D2599" t="s">
        <v>11905</v>
      </c>
      <c r="E2599" t="s">
        <v>11906</v>
      </c>
      <c r="F2599">
        <v>1010</v>
      </c>
      <c r="G2599">
        <v>315100</v>
      </c>
      <c r="I2599">
        <v>372500</v>
      </c>
      <c r="J2599">
        <v>57400</v>
      </c>
      <c r="K2599" s="28">
        <v>0.18216439225642644</v>
      </c>
      <c r="L2599" t="s">
        <v>380</v>
      </c>
      <c r="M2599" t="s">
        <v>20</v>
      </c>
      <c r="N2599">
        <v>5416.5690000000004</v>
      </c>
      <c r="O2599">
        <v>5445.95</v>
      </c>
      <c r="P2599">
        <v>29.380999999999403</v>
      </c>
    </row>
    <row r="2600" spans="1:16">
      <c r="A2600">
        <v>78</v>
      </c>
      <c r="B2600">
        <v>21</v>
      </c>
      <c r="C2600">
        <v>0</v>
      </c>
      <c r="D2600" t="s">
        <v>11907</v>
      </c>
      <c r="E2600" t="s">
        <v>11908</v>
      </c>
      <c r="F2600">
        <v>1010</v>
      </c>
      <c r="G2600">
        <v>311300</v>
      </c>
      <c r="I2600">
        <v>368000</v>
      </c>
      <c r="J2600">
        <v>56700</v>
      </c>
      <c r="K2600" s="28">
        <v>0.18213941535496314</v>
      </c>
      <c r="L2600" t="s">
        <v>380</v>
      </c>
      <c r="M2600" t="s">
        <v>20</v>
      </c>
      <c r="N2600">
        <v>5351.2470000000003</v>
      </c>
      <c r="O2600">
        <v>5380.16</v>
      </c>
      <c r="P2600">
        <v>28.912999999999556</v>
      </c>
    </row>
    <row r="2601" spans="1:16">
      <c r="A2601">
        <v>78</v>
      </c>
      <c r="B2601">
        <v>22</v>
      </c>
      <c r="C2601">
        <v>0</v>
      </c>
      <c r="D2601" t="s">
        <v>11909</v>
      </c>
      <c r="E2601" t="s">
        <v>11910</v>
      </c>
      <c r="F2601">
        <v>1010</v>
      </c>
      <c r="G2601">
        <v>262400</v>
      </c>
      <c r="I2601">
        <v>312300</v>
      </c>
      <c r="J2601">
        <v>49900</v>
      </c>
      <c r="K2601" s="28">
        <v>0.19016768292682928</v>
      </c>
      <c r="L2601" t="s">
        <v>380</v>
      </c>
      <c r="M2601" t="s">
        <v>20</v>
      </c>
      <c r="N2601">
        <v>4510.6559999999999</v>
      </c>
      <c r="O2601">
        <v>4565.826</v>
      </c>
      <c r="P2601">
        <v>55.170000000000073</v>
      </c>
    </row>
    <row r="2602" spans="1:16">
      <c r="A2602">
        <v>78</v>
      </c>
      <c r="B2602">
        <v>23</v>
      </c>
      <c r="C2602">
        <v>0</v>
      </c>
      <c r="D2602" t="s">
        <v>11911</v>
      </c>
      <c r="E2602" t="s">
        <v>11912</v>
      </c>
      <c r="F2602">
        <v>1010</v>
      </c>
      <c r="G2602">
        <v>291800</v>
      </c>
      <c r="I2602">
        <v>335100</v>
      </c>
      <c r="J2602">
        <v>43300</v>
      </c>
      <c r="K2602" s="28">
        <v>0.1483893077450309</v>
      </c>
      <c r="L2602" t="s">
        <v>380</v>
      </c>
      <c r="M2602" t="s">
        <v>20</v>
      </c>
      <c r="N2602">
        <v>5016.0420000000004</v>
      </c>
      <c r="O2602">
        <v>4899.1620000000003</v>
      </c>
      <c r="P2602">
        <v>-116.88000000000011</v>
      </c>
    </row>
    <row r="2603" spans="1:16">
      <c r="A2603">
        <v>78</v>
      </c>
      <c r="B2603">
        <v>24</v>
      </c>
      <c r="C2603">
        <v>0</v>
      </c>
      <c r="D2603" t="s">
        <v>11913</v>
      </c>
      <c r="E2603" t="s">
        <v>11892</v>
      </c>
      <c r="F2603">
        <v>1010</v>
      </c>
      <c r="G2603">
        <v>275700</v>
      </c>
      <c r="I2603">
        <v>325100</v>
      </c>
      <c r="J2603">
        <v>49400</v>
      </c>
      <c r="K2603" s="28">
        <v>0.17918026840768952</v>
      </c>
      <c r="L2603" t="s">
        <v>380</v>
      </c>
      <c r="M2603" t="s">
        <v>20</v>
      </c>
      <c r="N2603">
        <v>4739.2830000000004</v>
      </c>
      <c r="O2603">
        <v>4752.9620000000004</v>
      </c>
      <c r="P2603">
        <v>13.679000000000087</v>
      </c>
    </row>
    <row r="2604" spans="1:16">
      <c r="A2604">
        <v>78</v>
      </c>
      <c r="B2604">
        <v>25</v>
      </c>
      <c r="C2604">
        <v>0</v>
      </c>
      <c r="D2604" t="s">
        <v>11914</v>
      </c>
      <c r="E2604" t="s">
        <v>11915</v>
      </c>
      <c r="F2604">
        <v>1010</v>
      </c>
      <c r="G2604">
        <v>377500</v>
      </c>
      <c r="I2604">
        <v>449000</v>
      </c>
      <c r="J2604">
        <v>71500</v>
      </c>
      <c r="K2604" s="28">
        <v>0.18940397350993377</v>
      </c>
      <c r="L2604" t="s">
        <v>380</v>
      </c>
      <c r="M2604" t="s">
        <v>20</v>
      </c>
      <c r="N2604">
        <v>6489.2250000000013</v>
      </c>
      <c r="O2604">
        <v>6564.38</v>
      </c>
      <c r="P2604">
        <v>75.154999999998836</v>
      </c>
    </row>
    <row r="2605" spans="1:16">
      <c r="A2605">
        <v>78</v>
      </c>
      <c r="B2605">
        <v>26</v>
      </c>
      <c r="C2605">
        <v>0</v>
      </c>
      <c r="D2605" t="s">
        <v>11916</v>
      </c>
      <c r="E2605" t="s">
        <v>11917</v>
      </c>
      <c r="F2605">
        <v>1010</v>
      </c>
      <c r="G2605">
        <v>291900</v>
      </c>
      <c r="I2605">
        <v>344000</v>
      </c>
      <c r="J2605">
        <v>52100</v>
      </c>
      <c r="K2605" s="28">
        <v>0.17848578280232963</v>
      </c>
      <c r="L2605" t="s">
        <v>380</v>
      </c>
      <c r="M2605" t="s">
        <v>20</v>
      </c>
      <c r="N2605">
        <v>5017.7610000000004</v>
      </c>
      <c r="O2605">
        <v>5029.28</v>
      </c>
      <c r="P2605">
        <v>11.518999999999323</v>
      </c>
    </row>
    <row r="2606" spans="1:16">
      <c r="A2606">
        <v>78</v>
      </c>
      <c r="B2606">
        <v>27</v>
      </c>
      <c r="C2606">
        <v>0</v>
      </c>
      <c r="D2606" t="s">
        <v>11918</v>
      </c>
      <c r="E2606" t="s">
        <v>11919</v>
      </c>
      <c r="F2606">
        <v>1010</v>
      </c>
      <c r="G2606">
        <v>341100</v>
      </c>
      <c r="I2606">
        <v>407300</v>
      </c>
      <c r="J2606">
        <v>66200</v>
      </c>
      <c r="K2606" s="28">
        <v>0.19407798299618872</v>
      </c>
      <c r="L2606" t="s">
        <v>380</v>
      </c>
      <c r="M2606" t="s">
        <v>20</v>
      </c>
      <c r="N2606">
        <v>5863.509</v>
      </c>
      <c r="O2606">
        <v>5954.7259999999997</v>
      </c>
      <c r="P2606">
        <v>91.216999999999643</v>
      </c>
    </row>
    <row r="2607" spans="1:16">
      <c r="A2607">
        <v>78</v>
      </c>
      <c r="B2607">
        <v>28</v>
      </c>
      <c r="C2607">
        <v>0</v>
      </c>
      <c r="D2607" t="s">
        <v>11920</v>
      </c>
      <c r="E2607" t="s">
        <v>11921</v>
      </c>
      <c r="F2607">
        <v>1010</v>
      </c>
      <c r="G2607">
        <v>298300</v>
      </c>
      <c r="I2607">
        <v>349900</v>
      </c>
      <c r="J2607">
        <v>51600</v>
      </c>
      <c r="K2607" s="28">
        <v>0.17298022125377144</v>
      </c>
      <c r="L2607" t="s">
        <v>380</v>
      </c>
      <c r="M2607" t="s">
        <v>20</v>
      </c>
      <c r="N2607">
        <v>5127.777</v>
      </c>
      <c r="O2607">
        <v>5115.5379999999996</v>
      </c>
      <c r="P2607">
        <v>-12.239000000000487</v>
      </c>
    </row>
    <row r="2608" spans="1:16">
      <c r="A2608">
        <v>78</v>
      </c>
      <c r="B2608">
        <v>29</v>
      </c>
      <c r="C2608">
        <v>0</v>
      </c>
      <c r="D2608" t="s">
        <v>11922</v>
      </c>
      <c r="E2608" t="s">
        <v>11923</v>
      </c>
      <c r="F2608">
        <v>1010</v>
      </c>
      <c r="G2608">
        <v>303300</v>
      </c>
      <c r="I2608">
        <v>350900</v>
      </c>
      <c r="J2608">
        <v>47600</v>
      </c>
      <c r="K2608" s="28">
        <v>0.15694032311243</v>
      </c>
      <c r="L2608" t="s">
        <v>380</v>
      </c>
      <c r="M2608" t="s">
        <v>20</v>
      </c>
      <c r="N2608">
        <v>5213.7269999999999</v>
      </c>
      <c r="O2608">
        <v>5130.1580000000004</v>
      </c>
      <c r="P2608">
        <v>-83.568999999999505</v>
      </c>
    </row>
    <row r="2609" spans="1:16">
      <c r="A2609">
        <v>78</v>
      </c>
      <c r="B2609">
        <v>30</v>
      </c>
      <c r="C2609">
        <v>0</v>
      </c>
      <c r="D2609" t="s">
        <v>11924</v>
      </c>
      <c r="E2609" t="s">
        <v>11925</v>
      </c>
      <c r="F2609">
        <v>1010</v>
      </c>
      <c r="G2609">
        <v>310100</v>
      </c>
      <c r="I2609">
        <v>362900</v>
      </c>
      <c r="J2609">
        <v>52800</v>
      </c>
      <c r="K2609" s="28">
        <v>0.17026765559496937</v>
      </c>
      <c r="L2609" t="s">
        <v>380</v>
      </c>
      <c r="M2609" t="s">
        <v>20</v>
      </c>
      <c r="N2609">
        <v>5330.6189999999997</v>
      </c>
      <c r="O2609">
        <v>5305.598</v>
      </c>
      <c r="P2609">
        <v>-25.020999999999731</v>
      </c>
    </row>
    <row r="2610" spans="1:16">
      <c r="A2610">
        <v>78</v>
      </c>
      <c r="B2610">
        <v>31</v>
      </c>
      <c r="C2610">
        <v>0</v>
      </c>
      <c r="D2610" t="s">
        <v>11926</v>
      </c>
      <c r="E2610" t="s">
        <v>11927</v>
      </c>
      <c r="F2610">
        <v>1010</v>
      </c>
      <c r="G2610">
        <v>400600</v>
      </c>
      <c r="I2610">
        <v>477700</v>
      </c>
      <c r="J2610">
        <v>77100</v>
      </c>
      <c r="K2610" s="28">
        <v>0.19246130803794315</v>
      </c>
      <c r="L2610" t="s">
        <v>380</v>
      </c>
      <c r="M2610" t="s">
        <v>20</v>
      </c>
      <c r="N2610">
        <v>6886.3140000000012</v>
      </c>
      <c r="O2610">
        <v>6983.9740000000002</v>
      </c>
      <c r="P2610">
        <v>97.659999999998945</v>
      </c>
    </row>
    <row r="2611" spans="1:16">
      <c r="A2611">
        <v>78</v>
      </c>
      <c r="B2611">
        <v>32</v>
      </c>
      <c r="C2611">
        <v>0</v>
      </c>
      <c r="D2611" t="s">
        <v>11928</v>
      </c>
      <c r="E2611" t="s">
        <v>11929</v>
      </c>
      <c r="F2611">
        <v>1010</v>
      </c>
      <c r="G2611">
        <v>372100</v>
      </c>
      <c r="I2611">
        <v>436900</v>
      </c>
      <c r="J2611">
        <v>64800</v>
      </c>
      <c r="K2611" s="28">
        <v>0.17414673474872355</v>
      </c>
      <c r="L2611" t="s">
        <v>380</v>
      </c>
      <c r="M2611" t="s">
        <v>20</v>
      </c>
      <c r="N2611">
        <v>6396.3990000000013</v>
      </c>
      <c r="O2611">
        <v>6387.4780000000001</v>
      </c>
      <c r="P2611">
        <v>-8.921000000001186</v>
      </c>
    </row>
    <row r="2612" spans="1:16">
      <c r="A2612">
        <v>78</v>
      </c>
      <c r="B2612">
        <v>33</v>
      </c>
      <c r="C2612">
        <v>0</v>
      </c>
      <c r="D2612" t="s">
        <v>11930</v>
      </c>
      <c r="E2612" t="s">
        <v>11931</v>
      </c>
      <c r="F2612">
        <v>1010</v>
      </c>
      <c r="G2612">
        <v>343500</v>
      </c>
      <c r="I2612">
        <v>405900</v>
      </c>
      <c r="J2612">
        <v>62400</v>
      </c>
      <c r="K2612" s="28">
        <v>0.18165938864628828</v>
      </c>
      <c r="L2612" t="s">
        <v>380</v>
      </c>
      <c r="M2612" t="s">
        <v>20</v>
      </c>
      <c r="N2612">
        <v>5904.7650000000003</v>
      </c>
      <c r="O2612">
        <v>5934.2579999999998</v>
      </c>
      <c r="P2612">
        <v>29.492999999999483</v>
      </c>
    </row>
    <row r="2613" spans="1:16">
      <c r="A2613">
        <v>78</v>
      </c>
      <c r="B2613">
        <v>34</v>
      </c>
      <c r="C2613">
        <v>0</v>
      </c>
      <c r="D2613" t="s">
        <v>11932</v>
      </c>
      <c r="E2613" t="s">
        <v>11933</v>
      </c>
      <c r="F2613">
        <v>1010</v>
      </c>
      <c r="G2613">
        <v>320500</v>
      </c>
      <c r="I2613">
        <v>375800</v>
      </c>
      <c r="J2613">
        <v>55300</v>
      </c>
      <c r="K2613" s="28">
        <v>0.17254290171606868</v>
      </c>
      <c r="L2613" t="s">
        <v>380</v>
      </c>
      <c r="M2613" t="s">
        <v>20</v>
      </c>
      <c r="N2613">
        <v>5509.3950000000004</v>
      </c>
      <c r="O2613">
        <v>5494.1959999999999</v>
      </c>
      <c r="P2613">
        <v>-15.199000000000524</v>
      </c>
    </row>
    <row r="2614" spans="1:16">
      <c r="A2614">
        <v>78</v>
      </c>
      <c r="B2614">
        <v>35</v>
      </c>
      <c r="C2614">
        <v>0</v>
      </c>
      <c r="D2614" t="s">
        <v>11934</v>
      </c>
      <c r="E2614" t="s">
        <v>11935</v>
      </c>
      <c r="F2614">
        <v>1320</v>
      </c>
      <c r="G2614">
        <v>3500</v>
      </c>
      <c r="I2614">
        <v>3500</v>
      </c>
      <c r="J2614">
        <v>0</v>
      </c>
      <c r="K2614" s="28">
        <v>0</v>
      </c>
      <c r="L2614" t="s">
        <v>380</v>
      </c>
      <c r="M2614" t="s">
        <v>20</v>
      </c>
      <c r="N2614">
        <v>60.165000000000006</v>
      </c>
      <c r="O2614">
        <v>51.17</v>
      </c>
      <c r="P2614">
        <v>-8.9950000000000045</v>
      </c>
    </row>
    <row r="2615" spans="1:16">
      <c r="A2615">
        <v>78</v>
      </c>
      <c r="B2615">
        <v>36</v>
      </c>
      <c r="C2615">
        <v>0</v>
      </c>
      <c r="D2615" t="s">
        <v>11936</v>
      </c>
      <c r="E2615" t="s">
        <v>11937</v>
      </c>
      <c r="F2615">
        <v>1010</v>
      </c>
      <c r="G2615">
        <v>357000</v>
      </c>
      <c r="I2615">
        <v>412100</v>
      </c>
      <c r="J2615">
        <v>55100</v>
      </c>
      <c r="K2615" s="28">
        <v>0.15434173669467777</v>
      </c>
      <c r="L2615" t="s">
        <v>380</v>
      </c>
      <c r="M2615" t="s">
        <v>20</v>
      </c>
      <c r="N2615">
        <v>6136.83</v>
      </c>
      <c r="O2615">
        <v>6024.902</v>
      </c>
      <c r="P2615">
        <v>-111.92799999999988</v>
      </c>
    </row>
    <row r="2616" spans="1:16">
      <c r="A2616">
        <v>78</v>
      </c>
      <c r="B2616">
        <v>37</v>
      </c>
      <c r="C2616">
        <v>0</v>
      </c>
      <c r="D2616" t="s">
        <v>11938</v>
      </c>
      <c r="E2616" t="s">
        <v>7200</v>
      </c>
      <c r="F2616">
        <v>9320</v>
      </c>
      <c r="G2616">
        <v>500</v>
      </c>
      <c r="I2616">
        <v>500</v>
      </c>
      <c r="J2616">
        <v>0</v>
      </c>
      <c r="K2616" s="28">
        <v>0</v>
      </c>
      <c r="L2616" t="s">
        <v>380</v>
      </c>
      <c r="M2616" t="s">
        <v>20</v>
      </c>
      <c r="N2616">
        <v>8.5950000000000006</v>
      </c>
      <c r="O2616">
        <v>7.31</v>
      </c>
      <c r="P2616">
        <v>-1.285000000000001</v>
      </c>
    </row>
    <row r="2617" spans="1:16">
      <c r="A2617">
        <v>78</v>
      </c>
      <c r="B2617">
        <v>38</v>
      </c>
      <c r="C2617">
        <v>0</v>
      </c>
      <c r="D2617" t="s">
        <v>11939</v>
      </c>
      <c r="E2617" t="s">
        <v>11940</v>
      </c>
      <c r="F2617">
        <v>1010</v>
      </c>
      <c r="G2617">
        <v>341100</v>
      </c>
      <c r="I2617">
        <v>403100</v>
      </c>
      <c r="J2617">
        <v>62000</v>
      </c>
      <c r="K2617" s="28">
        <v>0.18176487833479915</v>
      </c>
      <c r="L2617" t="s">
        <v>380</v>
      </c>
      <c r="M2617" t="s">
        <v>20</v>
      </c>
      <c r="N2617">
        <v>5863.509</v>
      </c>
      <c r="O2617">
        <v>5893.3220000000001</v>
      </c>
      <c r="P2617">
        <v>29.813000000000102</v>
      </c>
    </row>
    <row r="2618" spans="1:16">
      <c r="A2618">
        <v>78</v>
      </c>
      <c r="B2618">
        <v>39</v>
      </c>
      <c r="C2618">
        <v>0</v>
      </c>
      <c r="D2618" t="s">
        <v>11941</v>
      </c>
      <c r="E2618" t="s">
        <v>7200</v>
      </c>
      <c r="F2618">
        <v>9370</v>
      </c>
      <c r="G2618">
        <v>3400</v>
      </c>
      <c r="I2618">
        <v>3400</v>
      </c>
      <c r="J2618">
        <v>0</v>
      </c>
      <c r="K2618" s="28">
        <v>0</v>
      </c>
      <c r="L2618" t="s">
        <v>380</v>
      </c>
      <c r="M2618" t="s">
        <v>20</v>
      </c>
      <c r="N2618">
        <v>58.446000000000005</v>
      </c>
      <c r="O2618">
        <v>49.707999999999998</v>
      </c>
      <c r="P2618">
        <v>-8.7380000000000067</v>
      </c>
    </row>
    <row r="2619" spans="1:16">
      <c r="A2619">
        <v>78</v>
      </c>
      <c r="B2619">
        <v>40</v>
      </c>
      <c r="C2619">
        <v>0</v>
      </c>
      <c r="D2619" t="s">
        <v>11942</v>
      </c>
      <c r="E2619" t="s">
        <v>7200</v>
      </c>
      <c r="F2619">
        <v>9320</v>
      </c>
      <c r="G2619">
        <v>6900</v>
      </c>
      <c r="I2619">
        <v>6900</v>
      </c>
      <c r="J2619">
        <v>0</v>
      </c>
      <c r="K2619" s="28">
        <v>0</v>
      </c>
      <c r="L2619" t="s">
        <v>380</v>
      </c>
      <c r="M2619" t="s">
        <v>20</v>
      </c>
      <c r="N2619">
        <v>118.61100000000002</v>
      </c>
      <c r="O2619">
        <v>100.878</v>
      </c>
      <c r="P2619">
        <v>-17.733000000000018</v>
      </c>
    </row>
    <row r="2620" spans="1:16">
      <c r="A2620">
        <v>78</v>
      </c>
      <c r="B2620">
        <v>41</v>
      </c>
      <c r="C2620">
        <v>0</v>
      </c>
      <c r="D2620" t="s">
        <v>11943</v>
      </c>
      <c r="E2620" t="s">
        <v>11944</v>
      </c>
      <c r="F2620">
        <v>1010</v>
      </c>
      <c r="G2620">
        <v>300200</v>
      </c>
      <c r="I2620">
        <v>358200</v>
      </c>
      <c r="J2620">
        <v>58000</v>
      </c>
      <c r="K2620" s="28">
        <v>0.19320453031312468</v>
      </c>
      <c r="L2620" t="s">
        <v>380</v>
      </c>
      <c r="M2620" t="s">
        <v>20</v>
      </c>
      <c r="N2620">
        <v>5160.4380000000001</v>
      </c>
      <c r="O2620">
        <v>5236.884</v>
      </c>
      <c r="P2620">
        <v>76.445999999999913</v>
      </c>
    </row>
    <row r="2621" spans="1:16">
      <c r="A2621">
        <v>78</v>
      </c>
      <c r="B2621">
        <v>42</v>
      </c>
      <c r="C2621">
        <v>0</v>
      </c>
      <c r="D2621" t="s">
        <v>11945</v>
      </c>
      <c r="E2621" t="s">
        <v>11946</v>
      </c>
      <c r="F2621">
        <v>1010</v>
      </c>
      <c r="G2621">
        <v>456900</v>
      </c>
      <c r="I2621">
        <v>538000</v>
      </c>
      <c r="J2621">
        <v>81100</v>
      </c>
      <c r="K2621" s="28">
        <v>0.17750054716568187</v>
      </c>
      <c r="L2621" t="s">
        <v>380</v>
      </c>
      <c r="M2621" t="s">
        <v>20</v>
      </c>
      <c r="N2621">
        <v>7854.1110000000008</v>
      </c>
      <c r="O2621">
        <v>7865.56</v>
      </c>
      <c r="P2621">
        <v>11.448999999999614</v>
      </c>
    </row>
    <row r="2622" spans="1:16">
      <c r="A2622">
        <v>78</v>
      </c>
      <c r="B2622">
        <v>43</v>
      </c>
      <c r="C2622">
        <v>0</v>
      </c>
      <c r="D2622" t="s">
        <v>11947</v>
      </c>
      <c r="E2622" t="s">
        <v>11948</v>
      </c>
      <c r="F2622">
        <v>1300</v>
      </c>
      <c r="G2622">
        <v>213100</v>
      </c>
      <c r="I2622">
        <v>235500</v>
      </c>
      <c r="J2622">
        <v>22400</v>
      </c>
      <c r="K2622" s="28">
        <v>0.10511496949788834</v>
      </c>
      <c r="L2622" t="s">
        <v>380</v>
      </c>
      <c r="M2622" t="s">
        <v>20</v>
      </c>
      <c r="N2622">
        <v>3663.1890000000003</v>
      </c>
      <c r="O2622">
        <v>3443.01</v>
      </c>
      <c r="P2622">
        <v>-220.17900000000009</v>
      </c>
    </row>
    <row r="2623" spans="1:16">
      <c r="A2623">
        <v>78</v>
      </c>
      <c r="B2623">
        <v>44</v>
      </c>
      <c r="C2623">
        <v>0</v>
      </c>
      <c r="D2623" t="s">
        <v>11949</v>
      </c>
      <c r="E2623" t="s">
        <v>11950</v>
      </c>
      <c r="F2623">
        <v>1010</v>
      </c>
      <c r="G2623">
        <v>543900</v>
      </c>
      <c r="I2623">
        <v>646400</v>
      </c>
      <c r="J2623">
        <v>102500</v>
      </c>
      <c r="K2623" s="28">
        <v>0.18845375988233126</v>
      </c>
      <c r="L2623" t="s">
        <v>380</v>
      </c>
      <c r="M2623" t="s">
        <v>20</v>
      </c>
      <c r="N2623">
        <v>9349.6409999999996</v>
      </c>
      <c r="O2623">
        <v>9450.3680000000004</v>
      </c>
      <c r="P2623">
        <v>100.72700000000077</v>
      </c>
    </row>
    <row r="2624" spans="1:16">
      <c r="A2624">
        <v>78</v>
      </c>
      <c r="B2624">
        <v>45</v>
      </c>
      <c r="C2624">
        <v>0</v>
      </c>
      <c r="D2624" t="s">
        <v>11951</v>
      </c>
      <c r="E2624" t="s">
        <v>11952</v>
      </c>
      <c r="F2624">
        <v>1320</v>
      </c>
      <c r="G2624">
        <v>500</v>
      </c>
      <c r="I2624">
        <v>500</v>
      </c>
      <c r="J2624">
        <v>0</v>
      </c>
      <c r="K2624" s="28">
        <v>0</v>
      </c>
      <c r="L2624" t="s">
        <v>380</v>
      </c>
      <c r="M2624" t="s">
        <v>20</v>
      </c>
      <c r="N2624">
        <v>8.5950000000000006</v>
      </c>
      <c r="O2624">
        <v>7.31</v>
      </c>
      <c r="P2624">
        <v>-1.285000000000001</v>
      </c>
    </row>
    <row r="2625" spans="1:16">
      <c r="A2625">
        <v>78</v>
      </c>
      <c r="B2625">
        <v>46</v>
      </c>
      <c r="C2625">
        <v>0</v>
      </c>
      <c r="D2625" t="s">
        <v>11953</v>
      </c>
      <c r="E2625" t="s">
        <v>11952</v>
      </c>
      <c r="F2625">
        <v>1300</v>
      </c>
      <c r="G2625">
        <v>159600</v>
      </c>
      <c r="I2625">
        <v>182000</v>
      </c>
      <c r="J2625">
        <v>22400</v>
      </c>
      <c r="K2625" s="28">
        <v>0.14035087719298245</v>
      </c>
      <c r="L2625" t="s">
        <v>380</v>
      </c>
      <c r="M2625" t="s">
        <v>20</v>
      </c>
      <c r="N2625">
        <v>2743.5239999999999</v>
      </c>
      <c r="O2625">
        <v>2660.84</v>
      </c>
      <c r="P2625">
        <v>-82.683999999999742</v>
      </c>
    </row>
    <row r="2626" spans="1:16">
      <c r="A2626">
        <v>78</v>
      </c>
      <c r="B2626">
        <v>47</v>
      </c>
      <c r="C2626">
        <v>0</v>
      </c>
      <c r="D2626" t="s">
        <v>11954</v>
      </c>
      <c r="E2626" t="s">
        <v>11955</v>
      </c>
      <c r="F2626">
        <v>1300</v>
      </c>
      <c r="G2626">
        <v>117900</v>
      </c>
      <c r="I2626">
        <v>140300</v>
      </c>
      <c r="J2626">
        <v>22400</v>
      </c>
      <c r="K2626" s="28">
        <v>0.18999151823579297</v>
      </c>
      <c r="L2626" t="s">
        <v>380</v>
      </c>
      <c r="M2626" t="s">
        <v>20</v>
      </c>
      <c r="N2626">
        <v>2026.7010000000002</v>
      </c>
      <c r="O2626">
        <v>2051.1860000000001</v>
      </c>
      <c r="P2626">
        <v>24.4849999999999</v>
      </c>
    </row>
    <row r="2627" spans="1:16">
      <c r="A2627">
        <v>78</v>
      </c>
      <c r="B2627">
        <v>48</v>
      </c>
      <c r="C2627">
        <v>0</v>
      </c>
      <c r="D2627" t="s">
        <v>11956</v>
      </c>
      <c r="E2627" t="s">
        <v>11957</v>
      </c>
      <c r="F2627">
        <v>1010</v>
      </c>
      <c r="G2627">
        <v>349100</v>
      </c>
      <c r="I2627">
        <v>413200</v>
      </c>
      <c r="J2627">
        <v>64100</v>
      </c>
      <c r="K2627" s="28">
        <v>0.18361501002578051</v>
      </c>
      <c r="L2627" t="s">
        <v>380</v>
      </c>
      <c r="M2627" t="s">
        <v>20</v>
      </c>
      <c r="N2627">
        <v>6001.0290000000005</v>
      </c>
      <c r="O2627">
        <v>6040.9840000000004</v>
      </c>
      <c r="P2627">
        <v>39.954999999999927</v>
      </c>
    </row>
    <row r="2628" spans="1:16">
      <c r="A2628">
        <v>78</v>
      </c>
      <c r="B2628">
        <v>49</v>
      </c>
      <c r="C2628">
        <v>0</v>
      </c>
      <c r="D2628" t="s">
        <v>11958</v>
      </c>
      <c r="E2628" t="s">
        <v>11959</v>
      </c>
      <c r="F2628">
        <v>1010</v>
      </c>
      <c r="G2628">
        <v>451900</v>
      </c>
      <c r="I2628">
        <v>526300</v>
      </c>
      <c r="J2628">
        <v>74400</v>
      </c>
      <c r="K2628" s="28">
        <v>0.1646381942907722</v>
      </c>
      <c r="L2628" t="s">
        <v>380</v>
      </c>
      <c r="M2628" t="s">
        <v>20</v>
      </c>
      <c r="N2628">
        <v>7768.161000000001</v>
      </c>
      <c r="O2628">
        <v>7694.5060000000003</v>
      </c>
      <c r="P2628">
        <v>-73.655000000000655</v>
      </c>
    </row>
    <row r="2629" spans="1:16">
      <c r="A2629">
        <v>78</v>
      </c>
      <c r="B2629">
        <v>50</v>
      </c>
      <c r="C2629">
        <v>0</v>
      </c>
      <c r="D2629" t="s">
        <v>11960</v>
      </c>
      <c r="E2629" t="s">
        <v>11961</v>
      </c>
      <c r="F2629">
        <v>1010</v>
      </c>
      <c r="G2629">
        <v>333400</v>
      </c>
      <c r="I2629">
        <v>394800</v>
      </c>
      <c r="J2629">
        <v>61400</v>
      </c>
      <c r="K2629" s="28">
        <v>0.18416316736652671</v>
      </c>
      <c r="L2629" t="s">
        <v>380</v>
      </c>
      <c r="M2629" t="s">
        <v>20</v>
      </c>
      <c r="N2629">
        <v>5731.1459999999997</v>
      </c>
      <c r="O2629">
        <v>5771.9759999999997</v>
      </c>
      <c r="P2629">
        <v>40.829999999999927</v>
      </c>
    </row>
    <row r="2630" spans="1:16">
      <c r="A2630">
        <v>78</v>
      </c>
      <c r="B2630">
        <v>51</v>
      </c>
      <c r="C2630">
        <v>0</v>
      </c>
      <c r="D2630" t="s">
        <v>11962</v>
      </c>
      <c r="E2630" t="s">
        <v>11963</v>
      </c>
      <c r="F2630">
        <v>1010</v>
      </c>
      <c r="G2630">
        <v>355900</v>
      </c>
      <c r="I2630">
        <v>415200</v>
      </c>
      <c r="J2630">
        <v>59300</v>
      </c>
      <c r="K2630" s="28">
        <v>0.16661983703287442</v>
      </c>
      <c r="L2630" t="s">
        <v>380</v>
      </c>
      <c r="M2630" t="s">
        <v>20</v>
      </c>
      <c r="N2630">
        <v>6117.9210000000003</v>
      </c>
      <c r="O2630">
        <v>6070.2240000000002</v>
      </c>
      <c r="P2630">
        <v>-47.697000000000116</v>
      </c>
    </row>
    <row r="2631" spans="1:16">
      <c r="A2631">
        <v>78</v>
      </c>
      <c r="B2631">
        <v>52</v>
      </c>
      <c r="C2631">
        <v>0</v>
      </c>
      <c r="D2631" t="s">
        <v>11964</v>
      </c>
      <c r="E2631" t="s">
        <v>11965</v>
      </c>
      <c r="F2631">
        <v>1010</v>
      </c>
      <c r="G2631">
        <v>334500</v>
      </c>
      <c r="I2631">
        <v>387300</v>
      </c>
      <c r="J2631">
        <v>52800</v>
      </c>
      <c r="K2631" s="28">
        <v>0.1578475336322871</v>
      </c>
      <c r="L2631" t="s">
        <v>380</v>
      </c>
      <c r="M2631" t="s">
        <v>20</v>
      </c>
      <c r="N2631">
        <v>5750.0550000000003</v>
      </c>
      <c r="O2631">
        <v>5662.326</v>
      </c>
      <c r="P2631">
        <v>-87.729000000000269</v>
      </c>
    </row>
    <row r="2632" spans="1:16">
      <c r="A2632">
        <v>78</v>
      </c>
      <c r="B2632">
        <v>53</v>
      </c>
      <c r="C2632">
        <v>0</v>
      </c>
      <c r="D2632" t="s">
        <v>11966</v>
      </c>
      <c r="E2632" t="s">
        <v>11967</v>
      </c>
      <c r="F2632">
        <v>1040</v>
      </c>
      <c r="G2632">
        <v>358600</v>
      </c>
      <c r="I2632">
        <v>412400</v>
      </c>
      <c r="J2632">
        <v>53800</v>
      </c>
      <c r="K2632" s="28">
        <v>0.15002788622420526</v>
      </c>
      <c r="L2632" t="s">
        <v>380</v>
      </c>
      <c r="M2632" t="s">
        <v>20</v>
      </c>
      <c r="N2632">
        <v>6164.3339999999998</v>
      </c>
      <c r="O2632">
        <v>6029.2879999999996</v>
      </c>
      <c r="P2632">
        <v>-135.04600000000028</v>
      </c>
    </row>
    <row r="2633" spans="1:16">
      <c r="A2633">
        <v>78</v>
      </c>
      <c r="B2633">
        <v>54</v>
      </c>
      <c r="C2633">
        <v>0</v>
      </c>
      <c r="D2633" t="s">
        <v>11968</v>
      </c>
      <c r="E2633" t="s">
        <v>11969</v>
      </c>
      <c r="F2633">
        <v>1010</v>
      </c>
      <c r="G2633">
        <v>350200</v>
      </c>
      <c r="I2633">
        <v>408600</v>
      </c>
      <c r="J2633">
        <v>58400</v>
      </c>
      <c r="K2633" s="28">
        <v>0.16676185037121649</v>
      </c>
      <c r="L2633" t="s">
        <v>380</v>
      </c>
      <c r="M2633" t="s">
        <v>20</v>
      </c>
      <c r="N2633">
        <v>6019.9380000000001</v>
      </c>
      <c r="O2633">
        <v>5973.732</v>
      </c>
      <c r="P2633">
        <v>-46.206000000000131</v>
      </c>
    </row>
    <row r="2634" spans="1:16">
      <c r="A2634">
        <v>78</v>
      </c>
      <c r="B2634">
        <v>55</v>
      </c>
      <c r="C2634">
        <v>0</v>
      </c>
      <c r="D2634" t="s">
        <v>11970</v>
      </c>
      <c r="E2634" t="s">
        <v>11971</v>
      </c>
      <c r="F2634">
        <v>1010</v>
      </c>
      <c r="G2634">
        <v>426700</v>
      </c>
      <c r="I2634">
        <v>494600</v>
      </c>
      <c r="J2634">
        <v>67900</v>
      </c>
      <c r="K2634" s="28">
        <v>0.15912819310991333</v>
      </c>
      <c r="L2634" t="s">
        <v>380</v>
      </c>
      <c r="M2634" t="s">
        <v>20</v>
      </c>
      <c r="N2634">
        <v>7334.9730000000009</v>
      </c>
      <c r="O2634">
        <v>7231.0519999999997</v>
      </c>
      <c r="P2634">
        <v>-103.92100000000119</v>
      </c>
    </row>
    <row r="2635" spans="1:16">
      <c r="A2635">
        <v>78</v>
      </c>
      <c r="B2635">
        <v>56</v>
      </c>
      <c r="C2635">
        <v>0</v>
      </c>
      <c r="D2635" t="s">
        <v>11972</v>
      </c>
      <c r="E2635" t="s">
        <v>11973</v>
      </c>
      <c r="F2635">
        <v>1010</v>
      </c>
      <c r="G2635">
        <v>401600</v>
      </c>
      <c r="I2635">
        <v>471700</v>
      </c>
      <c r="J2635">
        <v>70100</v>
      </c>
      <c r="K2635" s="28">
        <v>0.17455179282868527</v>
      </c>
      <c r="L2635" t="s">
        <v>380</v>
      </c>
      <c r="M2635" t="s">
        <v>20</v>
      </c>
      <c r="N2635">
        <v>6903.5040000000008</v>
      </c>
      <c r="O2635">
        <v>6896.2539999999999</v>
      </c>
      <c r="P2635">
        <v>-7.2500000000009095</v>
      </c>
    </row>
    <row r="2636" spans="1:16">
      <c r="A2636">
        <v>78</v>
      </c>
      <c r="B2636">
        <v>57</v>
      </c>
      <c r="C2636">
        <v>0</v>
      </c>
      <c r="D2636" t="s">
        <v>11974</v>
      </c>
      <c r="E2636" t="s">
        <v>11975</v>
      </c>
      <c r="F2636">
        <v>1010</v>
      </c>
      <c r="G2636">
        <v>338900</v>
      </c>
      <c r="I2636">
        <v>393200</v>
      </c>
      <c r="J2636">
        <v>54300</v>
      </c>
      <c r="K2636" s="28">
        <v>0.16022425494246084</v>
      </c>
      <c r="L2636" t="s">
        <v>380</v>
      </c>
      <c r="M2636" t="s">
        <v>20</v>
      </c>
      <c r="N2636">
        <v>5825.6909999999998</v>
      </c>
      <c r="O2636">
        <v>5748.5839999999998</v>
      </c>
      <c r="P2636">
        <v>-77.106999999999971</v>
      </c>
    </row>
    <row r="2637" spans="1:16">
      <c r="A2637">
        <v>78</v>
      </c>
      <c r="B2637">
        <v>58</v>
      </c>
      <c r="C2637">
        <v>0</v>
      </c>
      <c r="D2637" t="s">
        <v>11976</v>
      </c>
      <c r="E2637" t="s">
        <v>11977</v>
      </c>
      <c r="F2637">
        <v>1010</v>
      </c>
      <c r="G2637">
        <v>307900</v>
      </c>
      <c r="I2637">
        <v>364600</v>
      </c>
      <c r="J2637">
        <v>56700</v>
      </c>
      <c r="K2637" s="28">
        <v>0.18415069827866182</v>
      </c>
      <c r="L2637" t="s">
        <v>380</v>
      </c>
      <c r="M2637" t="s">
        <v>20</v>
      </c>
      <c r="N2637">
        <v>5292.8010000000004</v>
      </c>
      <c r="O2637">
        <v>5330.4520000000002</v>
      </c>
      <c r="P2637">
        <v>37.65099999999984</v>
      </c>
    </row>
    <row r="2638" spans="1:16">
      <c r="A2638">
        <v>78</v>
      </c>
      <c r="B2638">
        <v>59</v>
      </c>
      <c r="C2638">
        <v>0</v>
      </c>
      <c r="D2638" t="s">
        <v>11978</v>
      </c>
      <c r="E2638" t="s">
        <v>11979</v>
      </c>
      <c r="F2638">
        <v>1010</v>
      </c>
      <c r="G2638">
        <v>282100</v>
      </c>
      <c r="I2638">
        <v>336700</v>
      </c>
      <c r="J2638">
        <v>54600</v>
      </c>
      <c r="K2638" s="28">
        <v>0.19354838709677424</v>
      </c>
      <c r="L2638" t="s">
        <v>380</v>
      </c>
      <c r="M2638" t="s">
        <v>20</v>
      </c>
      <c r="N2638">
        <v>4849.299</v>
      </c>
      <c r="O2638">
        <v>4922.5540000000001</v>
      </c>
      <c r="P2638">
        <v>73.255000000000109</v>
      </c>
    </row>
    <row r="2639" spans="1:16">
      <c r="A2639">
        <v>78</v>
      </c>
      <c r="B2639">
        <v>60</v>
      </c>
      <c r="C2639">
        <v>0</v>
      </c>
      <c r="D2639" t="s">
        <v>11980</v>
      </c>
      <c r="E2639" t="s">
        <v>11981</v>
      </c>
      <c r="F2639">
        <v>1010</v>
      </c>
      <c r="G2639">
        <v>283600</v>
      </c>
      <c r="I2639">
        <v>335500</v>
      </c>
      <c r="J2639">
        <v>51900</v>
      </c>
      <c r="K2639" s="28">
        <v>0.18300423131170662</v>
      </c>
      <c r="L2639" t="s">
        <v>380</v>
      </c>
      <c r="M2639" t="s">
        <v>20</v>
      </c>
      <c r="N2639">
        <v>4875.0839999999998</v>
      </c>
      <c r="O2639">
        <v>4905.01</v>
      </c>
      <c r="P2639">
        <v>29.926000000000386</v>
      </c>
    </row>
    <row r="2640" spans="1:16">
      <c r="A2640">
        <v>78</v>
      </c>
      <c r="B2640">
        <v>61</v>
      </c>
      <c r="C2640">
        <v>0</v>
      </c>
      <c r="D2640" t="s">
        <v>11982</v>
      </c>
      <c r="E2640" t="s">
        <v>11983</v>
      </c>
      <c r="F2640">
        <v>1010</v>
      </c>
      <c r="G2640">
        <v>322400</v>
      </c>
      <c r="I2640">
        <v>371500</v>
      </c>
      <c r="J2640">
        <v>49100</v>
      </c>
      <c r="K2640" s="28">
        <v>0.15229528535980141</v>
      </c>
      <c r="L2640" t="s">
        <v>380</v>
      </c>
      <c r="M2640" t="s">
        <v>69</v>
      </c>
      <c r="N2640">
        <v>5542.0559999999996</v>
      </c>
      <c r="O2640">
        <v>5431.33</v>
      </c>
      <c r="P2640">
        <v>-110.72599999999966</v>
      </c>
    </row>
    <row r="2641" spans="1:16">
      <c r="A2641">
        <v>78</v>
      </c>
      <c r="B2641">
        <v>62</v>
      </c>
      <c r="C2641">
        <v>0</v>
      </c>
      <c r="D2641" t="s">
        <v>11984</v>
      </c>
      <c r="E2641" t="s">
        <v>11985</v>
      </c>
      <c r="F2641">
        <v>1010</v>
      </c>
      <c r="G2641">
        <v>252200</v>
      </c>
      <c r="I2641">
        <v>299000</v>
      </c>
      <c r="J2641">
        <v>46800</v>
      </c>
      <c r="K2641" s="28">
        <v>0.18556701030927836</v>
      </c>
      <c r="L2641" t="s">
        <v>380</v>
      </c>
      <c r="M2641" t="s">
        <v>20</v>
      </c>
      <c r="N2641">
        <v>4335.3180000000002</v>
      </c>
      <c r="O2641">
        <v>4371.38</v>
      </c>
      <c r="P2641">
        <v>36.061999999999898</v>
      </c>
    </row>
    <row r="2642" spans="1:16">
      <c r="A2642">
        <v>78</v>
      </c>
      <c r="B2642">
        <v>63</v>
      </c>
      <c r="C2642">
        <v>0</v>
      </c>
      <c r="D2642" t="s">
        <v>11986</v>
      </c>
      <c r="E2642" t="s">
        <v>11987</v>
      </c>
      <c r="F2642">
        <v>1310</v>
      </c>
      <c r="G2642">
        <v>800</v>
      </c>
      <c r="I2642">
        <v>800</v>
      </c>
      <c r="J2642">
        <v>0</v>
      </c>
      <c r="K2642" s="28">
        <v>0</v>
      </c>
      <c r="L2642" t="s">
        <v>380</v>
      </c>
      <c r="M2642" t="s">
        <v>20</v>
      </c>
      <c r="N2642">
        <v>13.752000000000002</v>
      </c>
      <c r="O2642">
        <v>11.696</v>
      </c>
      <c r="P2642">
        <v>-2.0560000000000027</v>
      </c>
    </row>
    <row r="2643" spans="1:16">
      <c r="A2643">
        <v>78</v>
      </c>
      <c r="B2643">
        <v>64</v>
      </c>
      <c r="C2643">
        <v>0</v>
      </c>
      <c r="D2643" t="s">
        <v>11988</v>
      </c>
      <c r="E2643" t="s">
        <v>7200</v>
      </c>
      <c r="F2643">
        <v>9970</v>
      </c>
      <c r="G2643">
        <v>400</v>
      </c>
      <c r="I2643">
        <v>400</v>
      </c>
      <c r="J2643">
        <v>0</v>
      </c>
      <c r="K2643" s="28">
        <v>0</v>
      </c>
      <c r="L2643" t="s">
        <v>380</v>
      </c>
      <c r="M2643" t="s">
        <v>20</v>
      </c>
      <c r="N2643">
        <v>6.8760000000000012</v>
      </c>
      <c r="O2643">
        <v>5.8479999999999999</v>
      </c>
      <c r="P2643">
        <v>-1.0280000000000014</v>
      </c>
    </row>
    <row r="2644" spans="1:16">
      <c r="A2644">
        <v>78</v>
      </c>
      <c r="B2644">
        <v>65</v>
      </c>
      <c r="C2644">
        <v>0</v>
      </c>
      <c r="D2644" t="s">
        <v>11989</v>
      </c>
      <c r="E2644" t="s">
        <v>11990</v>
      </c>
      <c r="F2644">
        <v>1010</v>
      </c>
      <c r="G2644">
        <v>298500</v>
      </c>
      <c r="I2644">
        <v>353500</v>
      </c>
      <c r="J2644">
        <v>55000</v>
      </c>
      <c r="K2644" s="28">
        <v>0.18425460636515911</v>
      </c>
      <c r="L2644" t="s">
        <v>380</v>
      </c>
      <c r="M2644" t="s">
        <v>20</v>
      </c>
      <c r="N2644">
        <v>5131.2150000000001</v>
      </c>
      <c r="O2644">
        <v>5168.17</v>
      </c>
      <c r="P2644">
        <v>36.954999999999927</v>
      </c>
    </row>
    <row r="2645" spans="1:16">
      <c r="A2645">
        <v>78</v>
      </c>
      <c r="B2645">
        <v>66</v>
      </c>
      <c r="C2645">
        <v>0</v>
      </c>
      <c r="D2645" t="s">
        <v>11991</v>
      </c>
      <c r="E2645" t="s">
        <v>11992</v>
      </c>
      <c r="F2645">
        <v>1300</v>
      </c>
      <c r="G2645">
        <v>98900</v>
      </c>
      <c r="I2645">
        <v>117000</v>
      </c>
      <c r="J2645">
        <v>18100</v>
      </c>
      <c r="K2645" s="28">
        <v>0.18301314459049545</v>
      </c>
      <c r="L2645" t="s">
        <v>380</v>
      </c>
      <c r="M2645" t="s">
        <v>20</v>
      </c>
      <c r="N2645">
        <v>1700.0910000000001</v>
      </c>
      <c r="O2645">
        <v>1710.54</v>
      </c>
      <c r="P2645">
        <v>10.448999999999842</v>
      </c>
    </row>
    <row r="2646" spans="1:16">
      <c r="A2646">
        <v>78</v>
      </c>
      <c r="B2646">
        <v>67</v>
      </c>
      <c r="C2646">
        <v>0</v>
      </c>
      <c r="D2646" t="s">
        <v>11993</v>
      </c>
      <c r="E2646" t="s">
        <v>11994</v>
      </c>
      <c r="F2646">
        <v>1010</v>
      </c>
      <c r="G2646">
        <v>243700</v>
      </c>
      <c r="I2646">
        <v>283500</v>
      </c>
      <c r="J2646">
        <v>39800</v>
      </c>
      <c r="K2646" s="28">
        <v>0.16331555190808378</v>
      </c>
      <c r="L2646" t="s">
        <v>380</v>
      </c>
      <c r="M2646" t="s">
        <v>20</v>
      </c>
      <c r="N2646">
        <v>4189.2030000000004</v>
      </c>
      <c r="O2646">
        <v>4144.7700000000004</v>
      </c>
      <c r="P2646">
        <v>-44.432999999999993</v>
      </c>
    </row>
    <row r="2647" spans="1:16">
      <c r="A2647">
        <v>78</v>
      </c>
      <c r="B2647">
        <v>68</v>
      </c>
      <c r="C2647">
        <v>0</v>
      </c>
      <c r="D2647" t="s">
        <v>11995</v>
      </c>
      <c r="E2647" t="s">
        <v>11996</v>
      </c>
      <c r="F2647">
        <v>1010</v>
      </c>
      <c r="G2647">
        <v>270800</v>
      </c>
      <c r="I2647">
        <v>314400</v>
      </c>
      <c r="J2647">
        <v>43600</v>
      </c>
      <c r="K2647" s="28">
        <v>0.16100443131462328</v>
      </c>
      <c r="L2647" t="s">
        <v>380</v>
      </c>
      <c r="M2647" t="s">
        <v>20</v>
      </c>
      <c r="N2647">
        <v>4655.0519999999997</v>
      </c>
      <c r="O2647">
        <v>4596.5280000000002</v>
      </c>
      <c r="P2647">
        <v>-58.523999999999432</v>
      </c>
    </row>
    <row r="2648" spans="1:16">
      <c r="A2648">
        <v>78</v>
      </c>
      <c r="B2648">
        <v>69</v>
      </c>
      <c r="C2648">
        <v>0</v>
      </c>
      <c r="D2648" t="s">
        <v>11997</v>
      </c>
      <c r="E2648" t="s">
        <v>11998</v>
      </c>
      <c r="F2648">
        <v>9600</v>
      </c>
      <c r="G2648">
        <v>3291100</v>
      </c>
      <c r="I2648">
        <v>3291100</v>
      </c>
      <c r="J2648">
        <v>0</v>
      </c>
      <c r="K2648" s="28">
        <v>0</v>
      </c>
      <c r="L2648" t="s">
        <v>380</v>
      </c>
      <c r="M2648" t="s">
        <v>20</v>
      </c>
      <c r="N2648">
        <v>56574.009000000005</v>
      </c>
      <c r="O2648">
        <v>48115.881999999998</v>
      </c>
      <c r="P2648">
        <v>-8458.1270000000077</v>
      </c>
    </row>
    <row r="2649" spans="1:16">
      <c r="A2649">
        <v>78</v>
      </c>
      <c r="B2649">
        <v>70</v>
      </c>
      <c r="C2649">
        <v>0</v>
      </c>
      <c r="D2649" t="s">
        <v>11999</v>
      </c>
      <c r="E2649" t="s">
        <v>11992</v>
      </c>
      <c r="F2649">
        <v>1300</v>
      </c>
      <c r="G2649">
        <v>83000</v>
      </c>
      <c r="I2649">
        <v>99600</v>
      </c>
      <c r="J2649">
        <v>16600</v>
      </c>
      <c r="K2649" s="28">
        <v>0.19999999999999996</v>
      </c>
      <c r="L2649" t="s">
        <v>380</v>
      </c>
      <c r="M2649" t="s">
        <v>20</v>
      </c>
      <c r="N2649">
        <v>1426.77</v>
      </c>
      <c r="O2649">
        <v>1456.152</v>
      </c>
      <c r="P2649">
        <v>29.382000000000062</v>
      </c>
    </row>
    <row r="2650" spans="1:16">
      <c r="A2650">
        <v>78</v>
      </c>
      <c r="B2650">
        <v>71</v>
      </c>
      <c r="C2650">
        <v>0</v>
      </c>
      <c r="D2650" t="s">
        <v>12000</v>
      </c>
      <c r="E2650" t="s">
        <v>11992</v>
      </c>
      <c r="F2650">
        <v>1300</v>
      </c>
      <c r="G2650">
        <v>83000</v>
      </c>
      <c r="I2650">
        <v>99600</v>
      </c>
      <c r="J2650">
        <v>16600</v>
      </c>
      <c r="K2650" s="28">
        <v>0.19999999999999996</v>
      </c>
      <c r="L2650" t="s">
        <v>380</v>
      </c>
      <c r="M2650" t="s">
        <v>20</v>
      </c>
      <c r="N2650">
        <v>1426.77</v>
      </c>
      <c r="O2650">
        <v>1456.152</v>
      </c>
      <c r="P2650">
        <v>29.382000000000062</v>
      </c>
    </row>
    <row r="2651" spans="1:16">
      <c r="A2651">
        <v>78</v>
      </c>
      <c r="B2651">
        <v>72</v>
      </c>
      <c r="C2651">
        <v>0</v>
      </c>
      <c r="D2651" t="s">
        <v>12001</v>
      </c>
      <c r="E2651" t="s">
        <v>11992</v>
      </c>
      <c r="F2651">
        <v>1300</v>
      </c>
      <c r="G2651">
        <v>90800</v>
      </c>
      <c r="I2651">
        <v>109200</v>
      </c>
      <c r="J2651">
        <v>18400</v>
      </c>
      <c r="K2651" s="28">
        <v>0.20264317180616742</v>
      </c>
      <c r="L2651" t="s">
        <v>380</v>
      </c>
      <c r="M2651" t="s">
        <v>20</v>
      </c>
      <c r="N2651">
        <v>1560.8520000000001</v>
      </c>
      <c r="O2651">
        <v>1596.5039999999999</v>
      </c>
      <c r="P2651">
        <v>35.651999999999816</v>
      </c>
    </row>
    <row r="2652" spans="1:16">
      <c r="A2652">
        <v>78</v>
      </c>
      <c r="B2652">
        <v>73</v>
      </c>
      <c r="C2652">
        <v>0</v>
      </c>
      <c r="D2652" t="s">
        <v>12002</v>
      </c>
      <c r="E2652" t="s">
        <v>11992</v>
      </c>
      <c r="F2652">
        <v>1300</v>
      </c>
      <c r="G2652">
        <v>90400</v>
      </c>
      <c r="I2652">
        <v>108700</v>
      </c>
      <c r="J2652">
        <v>18300</v>
      </c>
      <c r="K2652" s="28">
        <v>0.20243362831858414</v>
      </c>
      <c r="L2652" t="s">
        <v>380</v>
      </c>
      <c r="M2652" t="s">
        <v>20</v>
      </c>
      <c r="N2652">
        <v>1553.9760000000001</v>
      </c>
      <c r="O2652">
        <v>1589.194</v>
      </c>
      <c r="P2652">
        <v>35.217999999999847</v>
      </c>
    </row>
    <row r="2653" spans="1:16">
      <c r="A2653">
        <v>79</v>
      </c>
      <c r="B2653">
        <v>1</v>
      </c>
      <c r="C2653">
        <v>0</v>
      </c>
      <c r="D2653" t="s">
        <v>12003</v>
      </c>
      <c r="E2653" t="s">
        <v>12004</v>
      </c>
      <c r="F2653">
        <v>1010</v>
      </c>
      <c r="G2653">
        <v>251500</v>
      </c>
      <c r="I2653">
        <v>301100</v>
      </c>
      <c r="J2653">
        <v>49600</v>
      </c>
      <c r="K2653" s="28">
        <v>0.19721669980119283</v>
      </c>
      <c r="L2653" t="s">
        <v>380</v>
      </c>
      <c r="M2653" t="s">
        <v>20</v>
      </c>
      <c r="N2653">
        <v>4323.2849999999999</v>
      </c>
      <c r="O2653">
        <v>4402.0820000000003</v>
      </c>
      <c r="P2653">
        <v>78.79700000000048</v>
      </c>
    </row>
    <row r="2654" spans="1:16">
      <c r="A2654">
        <v>79</v>
      </c>
      <c r="B2654">
        <v>2</v>
      </c>
      <c r="C2654">
        <v>0</v>
      </c>
      <c r="D2654" t="s">
        <v>12005</v>
      </c>
      <c r="E2654" t="s">
        <v>12006</v>
      </c>
      <c r="F2654">
        <v>1010</v>
      </c>
      <c r="G2654">
        <v>226600</v>
      </c>
      <c r="I2654">
        <v>271100</v>
      </c>
      <c r="J2654">
        <v>44500</v>
      </c>
      <c r="K2654" s="28">
        <v>0.19638128861429838</v>
      </c>
      <c r="L2654" t="s">
        <v>380</v>
      </c>
      <c r="M2654" t="s">
        <v>20</v>
      </c>
      <c r="N2654">
        <v>3895.2540000000004</v>
      </c>
      <c r="O2654">
        <v>3963.482</v>
      </c>
      <c r="P2654">
        <v>68.227999999999611</v>
      </c>
    </row>
    <row r="2655" spans="1:16">
      <c r="A2655">
        <v>79</v>
      </c>
      <c r="B2655">
        <v>3</v>
      </c>
      <c r="C2655">
        <v>0</v>
      </c>
      <c r="D2655" t="s">
        <v>12007</v>
      </c>
      <c r="E2655" t="s">
        <v>12008</v>
      </c>
      <c r="F2655">
        <v>1010</v>
      </c>
      <c r="G2655">
        <v>317400</v>
      </c>
      <c r="I2655">
        <v>367600</v>
      </c>
      <c r="J2655">
        <v>50200</v>
      </c>
      <c r="K2655" s="28">
        <v>0.15816005040957792</v>
      </c>
      <c r="L2655" t="s">
        <v>380</v>
      </c>
      <c r="M2655" t="s">
        <v>20</v>
      </c>
      <c r="N2655">
        <v>5456.1059999999998</v>
      </c>
      <c r="O2655">
        <v>5374.3119999999999</v>
      </c>
      <c r="P2655">
        <v>-81.793999999999869</v>
      </c>
    </row>
    <row r="2656" spans="1:16">
      <c r="A2656">
        <v>79</v>
      </c>
      <c r="B2656">
        <v>4</v>
      </c>
      <c r="C2656">
        <v>0</v>
      </c>
      <c r="D2656" t="s">
        <v>12009</v>
      </c>
      <c r="E2656" t="s">
        <v>12010</v>
      </c>
      <c r="F2656">
        <v>1010</v>
      </c>
      <c r="G2656">
        <v>317600</v>
      </c>
      <c r="I2656">
        <v>379900</v>
      </c>
      <c r="J2656">
        <v>62300</v>
      </c>
      <c r="K2656" s="28">
        <v>0.19615869017632237</v>
      </c>
      <c r="L2656" t="s">
        <v>380</v>
      </c>
      <c r="M2656" t="s">
        <v>20</v>
      </c>
      <c r="N2656">
        <v>5459.5439999999999</v>
      </c>
      <c r="O2656">
        <v>5554.1379999999999</v>
      </c>
      <c r="P2656">
        <v>94.594000000000051</v>
      </c>
    </row>
    <row r="2657" spans="1:16">
      <c r="A2657">
        <v>79</v>
      </c>
      <c r="B2657">
        <v>5</v>
      </c>
      <c r="C2657">
        <v>0</v>
      </c>
      <c r="D2657" t="s">
        <v>12011</v>
      </c>
      <c r="E2657" t="s">
        <v>12012</v>
      </c>
      <c r="F2657">
        <v>1010</v>
      </c>
      <c r="G2657">
        <v>354300</v>
      </c>
      <c r="I2657">
        <v>407400</v>
      </c>
      <c r="J2657">
        <v>53100</v>
      </c>
      <c r="K2657" s="28">
        <v>0.14987298899237933</v>
      </c>
      <c r="L2657" t="s">
        <v>380</v>
      </c>
      <c r="M2657" t="s">
        <v>20</v>
      </c>
      <c r="N2657">
        <v>6090.4170000000004</v>
      </c>
      <c r="O2657">
        <v>5956.1880000000001</v>
      </c>
      <c r="P2657">
        <v>-134.22900000000027</v>
      </c>
    </row>
    <row r="2658" spans="1:16">
      <c r="A2658">
        <v>79</v>
      </c>
      <c r="B2658">
        <v>6</v>
      </c>
      <c r="C2658">
        <v>0</v>
      </c>
      <c r="D2658" t="s">
        <v>12013</v>
      </c>
      <c r="E2658" t="s">
        <v>12014</v>
      </c>
      <c r="F2658">
        <v>1010</v>
      </c>
      <c r="G2658">
        <v>313600</v>
      </c>
      <c r="I2658">
        <v>368100</v>
      </c>
      <c r="J2658">
        <v>54500</v>
      </c>
      <c r="K2658" s="28">
        <v>0.17378826530612246</v>
      </c>
      <c r="L2658" t="s">
        <v>380</v>
      </c>
      <c r="M2658" t="s">
        <v>20</v>
      </c>
      <c r="N2658">
        <v>5390.7839999999997</v>
      </c>
      <c r="O2658">
        <v>5381.6220000000003</v>
      </c>
      <c r="P2658">
        <v>-9.1619999999993524</v>
      </c>
    </row>
    <row r="2659" spans="1:16">
      <c r="A2659">
        <v>79</v>
      </c>
      <c r="B2659">
        <v>7</v>
      </c>
      <c r="C2659">
        <v>0</v>
      </c>
      <c r="D2659" t="s">
        <v>12015</v>
      </c>
      <c r="E2659" t="s">
        <v>12016</v>
      </c>
      <c r="F2659">
        <v>1300</v>
      </c>
      <c r="G2659">
        <v>88400</v>
      </c>
      <c r="I2659">
        <v>106100</v>
      </c>
      <c r="J2659">
        <v>17700</v>
      </c>
      <c r="K2659" s="28">
        <v>0.20022624434389136</v>
      </c>
      <c r="L2659" t="s">
        <v>380</v>
      </c>
      <c r="M2659" t="s">
        <v>20</v>
      </c>
      <c r="N2659">
        <v>1519.596</v>
      </c>
      <c r="O2659">
        <v>1551.182</v>
      </c>
      <c r="P2659">
        <v>31.586000000000013</v>
      </c>
    </row>
    <row r="2660" spans="1:16">
      <c r="A2660">
        <v>79</v>
      </c>
      <c r="B2660">
        <v>8</v>
      </c>
      <c r="C2660">
        <v>0</v>
      </c>
      <c r="D2660" t="s">
        <v>12017</v>
      </c>
      <c r="E2660" t="s">
        <v>12018</v>
      </c>
      <c r="F2660">
        <v>1010</v>
      </c>
      <c r="G2660">
        <v>362100</v>
      </c>
      <c r="I2660">
        <v>427800</v>
      </c>
      <c r="J2660">
        <v>65700</v>
      </c>
      <c r="K2660" s="28">
        <v>0.18144159072079535</v>
      </c>
      <c r="L2660" t="s">
        <v>380</v>
      </c>
      <c r="M2660" t="s">
        <v>20</v>
      </c>
      <c r="N2660">
        <v>6224.4989999999998</v>
      </c>
      <c r="O2660">
        <v>6254.4359999999997</v>
      </c>
      <c r="P2660">
        <v>29.936999999999898</v>
      </c>
    </row>
    <row r="2661" spans="1:16">
      <c r="A2661">
        <v>79</v>
      </c>
      <c r="B2661">
        <v>9</v>
      </c>
      <c r="C2661">
        <v>0</v>
      </c>
      <c r="D2661" t="s">
        <v>12019</v>
      </c>
      <c r="E2661" t="s">
        <v>12020</v>
      </c>
      <c r="F2661">
        <v>1010</v>
      </c>
      <c r="G2661">
        <v>316800</v>
      </c>
      <c r="I2661">
        <v>363500</v>
      </c>
      <c r="J2661">
        <v>46700</v>
      </c>
      <c r="K2661" s="28">
        <v>0.14741161616161613</v>
      </c>
      <c r="L2661" t="s">
        <v>380</v>
      </c>
      <c r="M2661" t="s">
        <v>20</v>
      </c>
      <c r="N2661">
        <v>5445.7920000000004</v>
      </c>
      <c r="O2661">
        <v>5314.37</v>
      </c>
      <c r="P2661">
        <v>-131.42200000000048</v>
      </c>
    </row>
    <row r="2662" spans="1:16">
      <c r="A2662">
        <v>79</v>
      </c>
      <c r="B2662">
        <v>10</v>
      </c>
      <c r="C2662">
        <v>0</v>
      </c>
      <c r="D2662" t="s">
        <v>12021</v>
      </c>
      <c r="E2662" t="s">
        <v>12022</v>
      </c>
      <c r="F2662">
        <v>1010</v>
      </c>
      <c r="G2662">
        <v>431700</v>
      </c>
      <c r="I2662">
        <v>491400</v>
      </c>
      <c r="J2662">
        <v>59700</v>
      </c>
      <c r="K2662" s="28">
        <v>0.13829047949965245</v>
      </c>
      <c r="L2662" t="s">
        <v>380</v>
      </c>
      <c r="M2662" t="s">
        <v>20</v>
      </c>
      <c r="N2662">
        <v>7420.9230000000007</v>
      </c>
      <c r="O2662">
        <v>7184.268</v>
      </c>
      <c r="P2662">
        <v>-236.65500000000065</v>
      </c>
    </row>
    <row r="2663" spans="1:16">
      <c r="A2663">
        <v>79</v>
      </c>
      <c r="B2663">
        <v>11</v>
      </c>
      <c r="C2663">
        <v>0</v>
      </c>
      <c r="D2663" t="s">
        <v>12023</v>
      </c>
      <c r="E2663" t="s">
        <v>12024</v>
      </c>
      <c r="F2663">
        <v>1010</v>
      </c>
      <c r="G2663">
        <v>332700</v>
      </c>
      <c r="I2663">
        <v>391500</v>
      </c>
      <c r="J2663">
        <v>58800</v>
      </c>
      <c r="K2663" s="28">
        <v>0.17673579801623074</v>
      </c>
      <c r="L2663" t="s">
        <v>380</v>
      </c>
      <c r="M2663" t="s">
        <v>20</v>
      </c>
      <c r="N2663">
        <v>5719.1130000000003</v>
      </c>
      <c r="O2663">
        <v>5723.73</v>
      </c>
      <c r="P2663">
        <v>4.6169999999992797</v>
      </c>
    </row>
    <row r="2664" spans="1:16">
      <c r="A2664">
        <v>79</v>
      </c>
      <c r="B2664">
        <v>12</v>
      </c>
      <c r="C2664">
        <v>0</v>
      </c>
      <c r="D2664" t="s">
        <v>12025</v>
      </c>
      <c r="E2664" t="s">
        <v>12026</v>
      </c>
      <c r="F2664">
        <v>1010</v>
      </c>
      <c r="G2664">
        <v>413400</v>
      </c>
      <c r="I2664">
        <v>484700</v>
      </c>
      <c r="J2664">
        <v>71300</v>
      </c>
      <c r="K2664" s="28">
        <v>0.17247218190614411</v>
      </c>
      <c r="L2664" t="s">
        <v>380</v>
      </c>
      <c r="M2664" t="s">
        <v>20</v>
      </c>
      <c r="N2664">
        <v>7106.3460000000014</v>
      </c>
      <c r="O2664">
        <v>7086.3140000000003</v>
      </c>
      <c r="P2664">
        <v>-20.032000000001062</v>
      </c>
    </row>
    <row r="2665" spans="1:16">
      <c r="A2665">
        <v>79</v>
      </c>
      <c r="B2665">
        <v>13</v>
      </c>
      <c r="C2665">
        <v>0</v>
      </c>
      <c r="D2665" t="s">
        <v>12027</v>
      </c>
      <c r="E2665" t="s">
        <v>12028</v>
      </c>
      <c r="F2665">
        <v>1010</v>
      </c>
      <c r="G2665">
        <v>302400</v>
      </c>
      <c r="I2665">
        <v>358300</v>
      </c>
      <c r="J2665">
        <v>55900</v>
      </c>
      <c r="K2665" s="28">
        <v>0.18485449735449744</v>
      </c>
      <c r="L2665" t="s">
        <v>380</v>
      </c>
      <c r="M2665" t="s">
        <v>20</v>
      </c>
      <c r="N2665">
        <v>5198.2560000000003</v>
      </c>
      <c r="O2665">
        <v>5238.3459999999995</v>
      </c>
      <c r="P2665">
        <v>40.089999999999236</v>
      </c>
    </row>
    <row r="2666" spans="1:16">
      <c r="A2666">
        <v>79</v>
      </c>
      <c r="B2666">
        <v>14</v>
      </c>
      <c r="C2666">
        <v>0</v>
      </c>
      <c r="D2666" t="s">
        <v>12029</v>
      </c>
      <c r="E2666" t="s">
        <v>12030</v>
      </c>
      <c r="F2666">
        <v>1010</v>
      </c>
      <c r="G2666">
        <v>291900</v>
      </c>
      <c r="I2666">
        <v>348400</v>
      </c>
      <c r="J2666">
        <v>56500</v>
      </c>
      <c r="K2666" s="28">
        <v>0.19355943816375465</v>
      </c>
      <c r="L2666" t="s">
        <v>380</v>
      </c>
      <c r="M2666" t="s">
        <v>20</v>
      </c>
      <c r="N2666">
        <v>5017.7610000000004</v>
      </c>
      <c r="O2666">
        <v>5093.6080000000002</v>
      </c>
      <c r="P2666">
        <v>75.846999999999753</v>
      </c>
    </row>
    <row r="2667" spans="1:16">
      <c r="A2667">
        <v>79</v>
      </c>
      <c r="B2667">
        <v>15</v>
      </c>
      <c r="C2667">
        <v>0</v>
      </c>
      <c r="D2667" t="s">
        <v>12031</v>
      </c>
      <c r="E2667" t="s">
        <v>12032</v>
      </c>
      <c r="F2667">
        <v>1010</v>
      </c>
      <c r="G2667">
        <v>334500</v>
      </c>
      <c r="I2667">
        <v>399400</v>
      </c>
      <c r="J2667">
        <v>64900</v>
      </c>
      <c r="K2667" s="28">
        <v>0.19402092675635285</v>
      </c>
      <c r="L2667" t="s">
        <v>380</v>
      </c>
      <c r="M2667" t="s">
        <v>20</v>
      </c>
      <c r="N2667">
        <v>5750.0550000000003</v>
      </c>
      <c r="O2667">
        <v>5839.2280000000001</v>
      </c>
      <c r="P2667">
        <v>89.172999999999774</v>
      </c>
    </row>
    <row r="2668" spans="1:16">
      <c r="A2668">
        <v>79</v>
      </c>
      <c r="B2668">
        <v>16</v>
      </c>
      <c r="C2668">
        <v>0</v>
      </c>
      <c r="D2668" t="s">
        <v>12033</v>
      </c>
      <c r="E2668" t="s">
        <v>12034</v>
      </c>
      <c r="F2668">
        <v>1010</v>
      </c>
      <c r="G2668">
        <v>341800</v>
      </c>
      <c r="I2668">
        <v>407600</v>
      </c>
      <c r="J2668">
        <v>65800</v>
      </c>
      <c r="K2668" s="28">
        <v>0.19251023990637806</v>
      </c>
      <c r="L2668" t="s">
        <v>380</v>
      </c>
      <c r="M2668" t="s">
        <v>20</v>
      </c>
      <c r="N2668">
        <v>5875.5420000000004</v>
      </c>
      <c r="O2668">
        <v>5959.1120000000001</v>
      </c>
      <c r="P2668">
        <v>83.569999999999709</v>
      </c>
    </row>
    <row r="2669" spans="1:16">
      <c r="A2669">
        <v>79</v>
      </c>
      <c r="B2669">
        <v>17</v>
      </c>
      <c r="C2669">
        <v>0</v>
      </c>
      <c r="D2669" t="s">
        <v>12035</v>
      </c>
      <c r="E2669" t="s">
        <v>12036</v>
      </c>
      <c r="F2669">
        <v>1010</v>
      </c>
      <c r="G2669">
        <v>540300</v>
      </c>
      <c r="I2669">
        <v>639400</v>
      </c>
      <c r="J2669">
        <v>99100</v>
      </c>
      <c r="K2669" s="28">
        <v>0.18341662039607631</v>
      </c>
      <c r="L2669" t="s">
        <v>380</v>
      </c>
      <c r="M2669" t="s">
        <v>20</v>
      </c>
      <c r="N2669">
        <v>9287.7569999999996</v>
      </c>
      <c r="O2669">
        <v>9348.0280000000002</v>
      </c>
      <c r="P2669">
        <v>60.27100000000064</v>
      </c>
    </row>
    <row r="2670" spans="1:16">
      <c r="A2670">
        <v>79</v>
      </c>
      <c r="B2670">
        <v>18</v>
      </c>
      <c r="C2670">
        <v>0</v>
      </c>
      <c r="D2670" t="s">
        <v>12037</v>
      </c>
      <c r="E2670" t="s">
        <v>12038</v>
      </c>
      <c r="F2670">
        <v>1010</v>
      </c>
      <c r="G2670">
        <v>432600</v>
      </c>
      <c r="I2670">
        <v>508900</v>
      </c>
      <c r="J2670">
        <v>76300</v>
      </c>
      <c r="K2670" s="28">
        <v>0.17637540453074441</v>
      </c>
      <c r="L2670" t="s">
        <v>380</v>
      </c>
      <c r="M2670" t="s">
        <v>20</v>
      </c>
      <c r="N2670">
        <v>7436.3940000000011</v>
      </c>
      <c r="O2670">
        <v>7440.1180000000004</v>
      </c>
      <c r="P2670">
        <v>3.7239999999992506</v>
      </c>
    </row>
    <row r="2671" spans="1:16">
      <c r="A2671">
        <v>79</v>
      </c>
      <c r="B2671">
        <v>19</v>
      </c>
      <c r="C2671">
        <v>0</v>
      </c>
      <c r="D2671" t="s">
        <v>12039</v>
      </c>
      <c r="E2671" t="s">
        <v>9930</v>
      </c>
      <c r="F2671">
        <v>9711</v>
      </c>
      <c r="G2671">
        <v>996300</v>
      </c>
      <c r="I2671">
        <v>996300</v>
      </c>
      <c r="J2671">
        <v>0</v>
      </c>
      <c r="K2671" s="28">
        <v>0</v>
      </c>
      <c r="L2671" t="s">
        <v>380</v>
      </c>
      <c r="M2671" t="s">
        <v>20</v>
      </c>
      <c r="N2671">
        <v>17126.397000000001</v>
      </c>
      <c r="O2671">
        <v>14565.906000000001</v>
      </c>
      <c r="P2671">
        <v>-2560.491</v>
      </c>
    </row>
    <row r="2672" spans="1:16">
      <c r="A2672">
        <v>79</v>
      </c>
      <c r="B2672">
        <v>20</v>
      </c>
      <c r="C2672">
        <v>0</v>
      </c>
      <c r="D2672" t="s">
        <v>12040</v>
      </c>
      <c r="E2672" t="s">
        <v>12041</v>
      </c>
      <c r="F2672">
        <v>1010</v>
      </c>
      <c r="G2672">
        <v>391300</v>
      </c>
      <c r="I2672">
        <v>456400</v>
      </c>
      <c r="J2672">
        <v>65100</v>
      </c>
      <c r="K2672" s="28">
        <v>0.1663685152057246</v>
      </c>
      <c r="L2672" t="s">
        <v>380</v>
      </c>
      <c r="M2672" t="s">
        <v>20</v>
      </c>
      <c r="N2672">
        <v>6726.447000000001</v>
      </c>
      <c r="O2672">
        <v>6672.5680000000002</v>
      </c>
      <c r="P2672">
        <v>-53.879000000000815</v>
      </c>
    </row>
    <row r="2673" spans="1:16">
      <c r="A2673">
        <v>79</v>
      </c>
      <c r="B2673">
        <v>21</v>
      </c>
      <c r="C2673">
        <v>0</v>
      </c>
      <c r="D2673" t="s">
        <v>12042</v>
      </c>
      <c r="E2673" t="s">
        <v>12043</v>
      </c>
      <c r="F2673">
        <v>1010</v>
      </c>
      <c r="G2673">
        <v>399700</v>
      </c>
      <c r="I2673">
        <v>474700</v>
      </c>
      <c r="J2673">
        <v>75000</v>
      </c>
      <c r="K2673" s="28">
        <v>0.18764073054791086</v>
      </c>
      <c r="L2673" t="s">
        <v>380</v>
      </c>
      <c r="M2673" t="s">
        <v>20</v>
      </c>
      <c r="N2673">
        <v>6870.8430000000008</v>
      </c>
      <c r="O2673">
        <v>6940.1139999999996</v>
      </c>
      <c r="P2673">
        <v>69.270999999998821</v>
      </c>
    </row>
    <row r="2674" spans="1:16">
      <c r="A2674">
        <v>79</v>
      </c>
      <c r="B2674">
        <v>22</v>
      </c>
      <c r="C2674">
        <v>0</v>
      </c>
      <c r="D2674" t="s">
        <v>12044</v>
      </c>
      <c r="E2674" t="s">
        <v>12045</v>
      </c>
      <c r="F2674">
        <v>1010</v>
      </c>
      <c r="G2674">
        <v>363700</v>
      </c>
      <c r="I2674">
        <v>417600</v>
      </c>
      <c r="J2674">
        <v>53900</v>
      </c>
      <c r="K2674" s="28">
        <v>0.14819906516359627</v>
      </c>
      <c r="L2674" t="s">
        <v>380</v>
      </c>
      <c r="M2674" t="s">
        <v>20</v>
      </c>
      <c r="N2674">
        <v>6252.0029999999997</v>
      </c>
      <c r="O2674">
        <v>6105.3119999999999</v>
      </c>
      <c r="P2674">
        <v>-146.6909999999998</v>
      </c>
    </row>
    <row r="2675" spans="1:16">
      <c r="A2675">
        <v>79</v>
      </c>
      <c r="B2675">
        <v>23</v>
      </c>
      <c r="C2675">
        <v>0</v>
      </c>
      <c r="D2675" t="s">
        <v>12046</v>
      </c>
      <c r="E2675" t="s">
        <v>12047</v>
      </c>
      <c r="F2675">
        <v>1010</v>
      </c>
      <c r="G2675">
        <v>379500</v>
      </c>
      <c r="I2675">
        <v>445100</v>
      </c>
      <c r="J2675">
        <v>65600</v>
      </c>
      <c r="K2675" s="28">
        <v>0.17285902503293804</v>
      </c>
      <c r="L2675" t="s">
        <v>380</v>
      </c>
      <c r="M2675" t="s">
        <v>20</v>
      </c>
      <c r="N2675">
        <v>6523.6050000000014</v>
      </c>
      <c r="O2675">
        <v>6507.3620000000001</v>
      </c>
      <c r="P2675">
        <v>-16.243000000001302</v>
      </c>
    </row>
    <row r="2676" spans="1:16">
      <c r="A2676">
        <v>79</v>
      </c>
      <c r="B2676">
        <v>24</v>
      </c>
      <c r="C2676">
        <v>0</v>
      </c>
      <c r="D2676" t="s">
        <v>12048</v>
      </c>
      <c r="E2676" t="s">
        <v>12049</v>
      </c>
      <c r="F2676">
        <v>1010</v>
      </c>
      <c r="G2676">
        <v>324000</v>
      </c>
      <c r="I2676">
        <v>385600</v>
      </c>
      <c r="J2676">
        <v>61600</v>
      </c>
      <c r="K2676" s="28">
        <v>0.19012345679012355</v>
      </c>
      <c r="L2676" t="s">
        <v>380</v>
      </c>
      <c r="M2676" t="s">
        <v>20</v>
      </c>
      <c r="N2676">
        <v>5569.56</v>
      </c>
      <c r="O2676">
        <v>5637.4719999999998</v>
      </c>
      <c r="P2676">
        <v>67.911999999999352</v>
      </c>
    </row>
    <row r="2677" spans="1:16">
      <c r="A2677">
        <v>79</v>
      </c>
      <c r="B2677">
        <v>25</v>
      </c>
      <c r="C2677">
        <v>0</v>
      </c>
      <c r="D2677" t="s">
        <v>12050</v>
      </c>
      <c r="E2677" t="s">
        <v>12051</v>
      </c>
      <c r="F2677">
        <v>1300</v>
      </c>
      <c r="G2677">
        <v>118300</v>
      </c>
      <c r="I2677">
        <v>140700</v>
      </c>
      <c r="J2677">
        <v>22400</v>
      </c>
      <c r="K2677" s="28">
        <v>0.18934911242603558</v>
      </c>
      <c r="L2677" t="s">
        <v>380</v>
      </c>
      <c r="M2677" t="s">
        <v>20</v>
      </c>
      <c r="N2677">
        <v>2033.5770000000002</v>
      </c>
      <c r="O2677">
        <v>2057.0340000000001</v>
      </c>
      <c r="P2677">
        <v>23.45699999999988</v>
      </c>
    </row>
    <row r="2678" spans="1:16">
      <c r="A2678">
        <v>79</v>
      </c>
      <c r="B2678">
        <v>26</v>
      </c>
      <c r="C2678">
        <v>0</v>
      </c>
      <c r="D2678" t="s">
        <v>12052</v>
      </c>
      <c r="E2678" t="s">
        <v>12051</v>
      </c>
      <c r="F2678">
        <v>1010</v>
      </c>
      <c r="G2678">
        <v>642300</v>
      </c>
      <c r="I2678">
        <v>746600</v>
      </c>
      <c r="J2678">
        <v>104300</v>
      </c>
      <c r="K2678" s="28">
        <v>0.16238517826560805</v>
      </c>
      <c r="L2678" t="s">
        <v>380</v>
      </c>
      <c r="M2678" t="s">
        <v>20</v>
      </c>
      <c r="N2678">
        <v>11041.137000000001</v>
      </c>
      <c r="O2678">
        <v>10915.291999999999</v>
      </c>
      <c r="P2678">
        <v>-125.84500000000116</v>
      </c>
    </row>
    <row r="2679" spans="1:16">
      <c r="A2679">
        <v>79</v>
      </c>
      <c r="B2679">
        <v>27</v>
      </c>
      <c r="C2679">
        <v>0</v>
      </c>
      <c r="D2679" t="s">
        <v>12053</v>
      </c>
      <c r="E2679" t="s">
        <v>12054</v>
      </c>
      <c r="F2679">
        <v>1010</v>
      </c>
      <c r="G2679">
        <v>502300</v>
      </c>
      <c r="I2679">
        <v>599200</v>
      </c>
      <c r="J2679">
        <v>96900</v>
      </c>
      <c r="K2679" s="28">
        <v>0.19291260203065907</v>
      </c>
      <c r="L2679" t="s">
        <v>380</v>
      </c>
      <c r="M2679" t="s">
        <v>20</v>
      </c>
      <c r="N2679">
        <v>8634.5370000000003</v>
      </c>
      <c r="O2679">
        <v>8760.3040000000001</v>
      </c>
      <c r="P2679">
        <v>125.76699999999983</v>
      </c>
    </row>
    <row r="2680" spans="1:16">
      <c r="A2680">
        <v>79</v>
      </c>
      <c r="B2680">
        <v>28</v>
      </c>
      <c r="C2680">
        <v>0</v>
      </c>
      <c r="D2680" t="s">
        <v>12055</v>
      </c>
      <c r="E2680" t="s">
        <v>12056</v>
      </c>
      <c r="F2680">
        <v>1010</v>
      </c>
      <c r="G2680">
        <v>554900</v>
      </c>
      <c r="I2680">
        <v>651000</v>
      </c>
      <c r="J2680">
        <v>96100</v>
      </c>
      <c r="K2680" s="28">
        <v>0.17318435754189943</v>
      </c>
      <c r="L2680" t="s">
        <v>380</v>
      </c>
      <c r="M2680" t="s">
        <v>20</v>
      </c>
      <c r="N2680">
        <v>9538.7309999999998</v>
      </c>
      <c r="O2680">
        <v>9517.6200000000008</v>
      </c>
      <c r="P2680">
        <v>-21.110999999998967</v>
      </c>
    </row>
    <row r="2681" spans="1:16">
      <c r="A2681">
        <v>79</v>
      </c>
      <c r="B2681">
        <v>29</v>
      </c>
      <c r="C2681">
        <v>0</v>
      </c>
      <c r="D2681" t="s">
        <v>12057</v>
      </c>
      <c r="E2681" t="s">
        <v>12058</v>
      </c>
      <c r="F2681">
        <v>1010</v>
      </c>
      <c r="G2681">
        <v>477000</v>
      </c>
      <c r="I2681">
        <v>563100</v>
      </c>
      <c r="J2681">
        <v>86100</v>
      </c>
      <c r="K2681" s="28">
        <v>0.18050314465408812</v>
      </c>
      <c r="L2681" t="s">
        <v>380</v>
      </c>
      <c r="M2681" t="s">
        <v>20</v>
      </c>
      <c r="N2681">
        <v>8199.630000000001</v>
      </c>
      <c r="O2681">
        <v>8232.5220000000008</v>
      </c>
      <c r="P2681">
        <v>32.891999999999825</v>
      </c>
    </row>
    <row r="2682" spans="1:16">
      <c r="A2682">
        <v>79</v>
      </c>
      <c r="B2682">
        <v>30</v>
      </c>
      <c r="C2682">
        <v>0</v>
      </c>
      <c r="D2682" t="s">
        <v>12059</v>
      </c>
      <c r="E2682" t="s">
        <v>12060</v>
      </c>
      <c r="F2682">
        <v>1010</v>
      </c>
      <c r="G2682">
        <v>468600</v>
      </c>
      <c r="I2682">
        <v>553000</v>
      </c>
      <c r="J2682">
        <v>84400</v>
      </c>
      <c r="K2682" s="28">
        <v>0.18011096884336331</v>
      </c>
      <c r="L2682" t="s">
        <v>380</v>
      </c>
      <c r="M2682" t="s">
        <v>20</v>
      </c>
      <c r="N2682">
        <v>8055.2340000000013</v>
      </c>
      <c r="O2682">
        <v>8084.86</v>
      </c>
      <c r="P2682">
        <v>29.625999999998385</v>
      </c>
    </row>
    <row r="2683" spans="1:16">
      <c r="A2683">
        <v>79</v>
      </c>
      <c r="B2683">
        <v>31</v>
      </c>
      <c r="C2683">
        <v>0</v>
      </c>
      <c r="D2683" t="s">
        <v>12061</v>
      </c>
      <c r="E2683" t="s">
        <v>12062</v>
      </c>
      <c r="F2683">
        <v>1010</v>
      </c>
      <c r="G2683">
        <v>251100</v>
      </c>
      <c r="I2683">
        <v>300400</v>
      </c>
      <c r="J2683">
        <v>49300</v>
      </c>
      <c r="K2683" s="28">
        <v>0.1963361210673038</v>
      </c>
      <c r="L2683" t="s">
        <v>380</v>
      </c>
      <c r="M2683" t="s">
        <v>20</v>
      </c>
      <c r="N2683">
        <v>4316.4089999999997</v>
      </c>
      <c r="O2683">
        <v>4391.848</v>
      </c>
      <c r="P2683">
        <v>75.439000000000306</v>
      </c>
    </row>
    <row r="2684" spans="1:16">
      <c r="A2684">
        <v>79</v>
      </c>
      <c r="B2684">
        <v>32</v>
      </c>
      <c r="C2684">
        <v>0</v>
      </c>
      <c r="D2684" t="s">
        <v>12063</v>
      </c>
      <c r="E2684" t="s">
        <v>12064</v>
      </c>
      <c r="F2684">
        <v>1010</v>
      </c>
      <c r="G2684">
        <v>461000</v>
      </c>
      <c r="I2684">
        <v>542600</v>
      </c>
      <c r="J2684">
        <v>81600</v>
      </c>
      <c r="K2684" s="28">
        <v>0.17700650759219094</v>
      </c>
      <c r="L2684" t="s">
        <v>380</v>
      </c>
      <c r="M2684" t="s">
        <v>20</v>
      </c>
      <c r="N2684">
        <v>7924.5900000000011</v>
      </c>
      <c r="O2684">
        <v>7932.8119999999999</v>
      </c>
      <c r="P2684">
        <v>8.2219999999988431</v>
      </c>
    </row>
    <row r="2685" spans="1:16">
      <c r="A2685">
        <v>79</v>
      </c>
      <c r="B2685">
        <v>33</v>
      </c>
      <c r="C2685">
        <v>0</v>
      </c>
      <c r="D2685" t="s">
        <v>12065</v>
      </c>
      <c r="E2685" t="s">
        <v>12066</v>
      </c>
      <c r="F2685">
        <v>1010</v>
      </c>
      <c r="G2685">
        <v>341800</v>
      </c>
      <c r="I2685">
        <v>402100</v>
      </c>
      <c r="J2685">
        <v>60300</v>
      </c>
      <c r="K2685" s="28">
        <v>0.17641895845523692</v>
      </c>
      <c r="L2685" t="s">
        <v>380</v>
      </c>
      <c r="M2685" t="s">
        <v>20</v>
      </c>
      <c r="N2685">
        <v>5875.5420000000004</v>
      </c>
      <c r="O2685">
        <v>5878.7020000000002</v>
      </c>
      <c r="P2685">
        <v>3.1599999999998545</v>
      </c>
    </row>
    <row r="2686" spans="1:16">
      <c r="A2686">
        <v>79</v>
      </c>
      <c r="B2686">
        <v>34</v>
      </c>
      <c r="C2686">
        <v>0</v>
      </c>
      <c r="D2686" t="s">
        <v>12067</v>
      </c>
      <c r="E2686" t="s">
        <v>12068</v>
      </c>
      <c r="F2686">
        <v>1010</v>
      </c>
      <c r="G2686">
        <v>493000</v>
      </c>
      <c r="I2686">
        <v>587000</v>
      </c>
      <c r="J2686">
        <v>94000</v>
      </c>
      <c r="K2686" s="28">
        <v>0.19066937119675464</v>
      </c>
      <c r="L2686" t="s">
        <v>380</v>
      </c>
      <c r="M2686" t="s">
        <v>20</v>
      </c>
      <c r="N2686">
        <v>8474.67</v>
      </c>
      <c r="O2686">
        <v>8581.94</v>
      </c>
      <c r="P2686">
        <v>107.27000000000044</v>
      </c>
    </row>
    <row r="2687" spans="1:16">
      <c r="A2687">
        <v>79</v>
      </c>
      <c r="B2687">
        <v>35</v>
      </c>
      <c r="C2687">
        <v>0</v>
      </c>
      <c r="D2687" t="s">
        <v>12069</v>
      </c>
      <c r="E2687" t="s">
        <v>12070</v>
      </c>
      <c r="F2687">
        <v>1010</v>
      </c>
      <c r="G2687">
        <v>303200</v>
      </c>
      <c r="I2687">
        <v>358900</v>
      </c>
      <c r="J2687">
        <v>55700</v>
      </c>
      <c r="K2687" s="28">
        <v>0.18370712401055411</v>
      </c>
      <c r="L2687" t="s">
        <v>380</v>
      </c>
      <c r="M2687" t="s">
        <v>20</v>
      </c>
      <c r="N2687">
        <v>5212.0079999999998</v>
      </c>
      <c r="O2687">
        <v>5247.1180000000004</v>
      </c>
      <c r="P2687">
        <v>35.110000000000582</v>
      </c>
    </row>
    <row r="2688" spans="1:16">
      <c r="A2688">
        <v>79</v>
      </c>
      <c r="B2688">
        <v>36</v>
      </c>
      <c r="C2688">
        <v>0</v>
      </c>
      <c r="D2688" t="s">
        <v>12071</v>
      </c>
      <c r="E2688" t="s">
        <v>12072</v>
      </c>
      <c r="F2688">
        <v>1010</v>
      </c>
      <c r="G2688">
        <v>311500</v>
      </c>
      <c r="I2688">
        <v>363900</v>
      </c>
      <c r="J2688">
        <v>52400</v>
      </c>
      <c r="K2688" s="28">
        <v>0.16821829855537729</v>
      </c>
      <c r="L2688" t="s">
        <v>380</v>
      </c>
      <c r="M2688" t="s">
        <v>20</v>
      </c>
      <c r="N2688">
        <v>5354.6850000000004</v>
      </c>
      <c r="O2688">
        <v>5320.2179999999998</v>
      </c>
      <c r="P2688">
        <v>-34.467000000000553</v>
      </c>
    </row>
    <row r="2689" spans="1:16">
      <c r="A2689">
        <v>79</v>
      </c>
      <c r="B2689">
        <v>37</v>
      </c>
      <c r="C2689">
        <v>0</v>
      </c>
      <c r="D2689" t="s">
        <v>12073</v>
      </c>
      <c r="E2689" t="s">
        <v>12074</v>
      </c>
      <c r="F2689">
        <v>1010</v>
      </c>
      <c r="G2689">
        <v>424700</v>
      </c>
      <c r="I2689">
        <v>515100</v>
      </c>
      <c r="J2689">
        <v>90400</v>
      </c>
      <c r="K2689" s="28">
        <v>0.2128561337414645</v>
      </c>
      <c r="L2689" t="s">
        <v>380</v>
      </c>
      <c r="M2689" t="s">
        <v>20</v>
      </c>
      <c r="N2689">
        <v>7300.5930000000008</v>
      </c>
      <c r="O2689">
        <v>7530.7619999999997</v>
      </c>
      <c r="P2689">
        <v>230.16899999999896</v>
      </c>
    </row>
    <row r="2690" spans="1:16">
      <c r="A2690">
        <v>79</v>
      </c>
      <c r="B2690">
        <v>38</v>
      </c>
      <c r="C2690">
        <v>0</v>
      </c>
      <c r="D2690" t="s">
        <v>12075</v>
      </c>
      <c r="E2690" t="s">
        <v>12076</v>
      </c>
      <c r="F2690">
        <v>1010</v>
      </c>
      <c r="G2690">
        <v>313600</v>
      </c>
      <c r="I2690">
        <v>368800</v>
      </c>
      <c r="J2690">
        <v>55200</v>
      </c>
      <c r="K2690" s="28">
        <v>0.17602040816326525</v>
      </c>
      <c r="L2690" t="s">
        <v>380</v>
      </c>
      <c r="M2690" t="s">
        <v>20</v>
      </c>
      <c r="N2690">
        <v>5390.7839999999997</v>
      </c>
      <c r="O2690">
        <v>5391.8559999999998</v>
      </c>
      <c r="P2690">
        <v>1.0720000000001164</v>
      </c>
    </row>
    <row r="2691" spans="1:16">
      <c r="A2691">
        <v>79</v>
      </c>
      <c r="B2691">
        <v>39</v>
      </c>
      <c r="C2691">
        <v>0</v>
      </c>
      <c r="D2691" t="s">
        <v>12077</v>
      </c>
      <c r="E2691" t="s">
        <v>12078</v>
      </c>
      <c r="F2691">
        <v>1010</v>
      </c>
      <c r="G2691">
        <v>638200</v>
      </c>
      <c r="I2691">
        <v>734900</v>
      </c>
      <c r="J2691">
        <v>96700</v>
      </c>
      <c r="K2691" s="28">
        <v>0.15151989971795676</v>
      </c>
      <c r="L2691" t="s">
        <v>380</v>
      </c>
      <c r="M2691" t="s">
        <v>20</v>
      </c>
      <c r="N2691">
        <v>10970.657999999999</v>
      </c>
      <c r="O2691">
        <v>10744.237999999999</v>
      </c>
      <c r="P2691">
        <v>-226.42000000000007</v>
      </c>
    </row>
    <row r="2692" spans="1:16">
      <c r="A2692">
        <v>79</v>
      </c>
      <c r="B2692">
        <v>40</v>
      </c>
      <c r="C2692">
        <v>0</v>
      </c>
      <c r="D2692" t="s">
        <v>12079</v>
      </c>
      <c r="E2692" t="s">
        <v>12080</v>
      </c>
      <c r="F2692">
        <v>1010</v>
      </c>
      <c r="G2692">
        <v>501400</v>
      </c>
      <c r="I2692">
        <v>589200</v>
      </c>
      <c r="J2692">
        <v>87800</v>
      </c>
      <c r="K2692" s="28">
        <v>0.17510969285999201</v>
      </c>
      <c r="L2692" t="s">
        <v>380</v>
      </c>
      <c r="M2692" t="s">
        <v>20</v>
      </c>
      <c r="N2692">
        <v>8619.0660000000007</v>
      </c>
      <c r="O2692">
        <v>8614.1039999999994</v>
      </c>
      <c r="P2692">
        <v>-4.9620000000013533</v>
      </c>
    </row>
    <row r="2693" spans="1:16">
      <c r="A2693">
        <v>79</v>
      </c>
      <c r="B2693">
        <v>41</v>
      </c>
      <c r="C2693">
        <v>0</v>
      </c>
      <c r="D2693" t="s">
        <v>12081</v>
      </c>
      <c r="E2693" t="s">
        <v>12082</v>
      </c>
      <c r="F2693">
        <v>1010</v>
      </c>
      <c r="G2693">
        <v>362700</v>
      </c>
      <c r="I2693">
        <v>432000</v>
      </c>
      <c r="J2693">
        <v>69300</v>
      </c>
      <c r="K2693" s="28">
        <v>0.19106699751861034</v>
      </c>
      <c r="L2693" t="s">
        <v>380</v>
      </c>
      <c r="M2693" t="s">
        <v>20</v>
      </c>
      <c r="N2693">
        <v>6234.8130000000001</v>
      </c>
      <c r="O2693">
        <v>6315.84</v>
      </c>
      <c r="P2693">
        <v>81.027000000000044</v>
      </c>
    </row>
    <row r="2694" spans="1:16">
      <c r="A2694">
        <v>79</v>
      </c>
      <c r="B2694">
        <v>42</v>
      </c>
      <c r="C2694">
        <v>0</v>
      </c>
      <c r="D2694" t="s">
        <v>12083</v>
      </c>
      <c r="E2694" t="s">
        <v>12084</v>
      </c>
      <c r="F2694">
        <v>1010</v>
      </c>
      <c r="G2694">
        <v>407300</v>
      </c>
      <c r="I2694">
        <v>480500</v>
      </c>
      <c r="J2694">
        <v>73200</v>
      </c>
      <c r="K2694" s="28">
        <v>0.17972010802848026</v>
      </c>
      <c r="L2694" t="s">
        <v>380</v>
      </c>
      <c r="M2694" t="s">
        <v>20</v>
      </c>
      <c r="N2694">
        <v>7001.487000000001</v>
      </c>
      <c r="O2694">
        <v>7024.91</v>
      </c>
      <c r="P2694">
        <v>23.422999999998865</v>
      </c>
    </row>
    <row r="2695" spans="1:16">
      <c r="A2695">
        <v>79</v>
      </c>
      <c r="B2695">
        <v>43</v>
      </c>
      <c r="C2695">
        <v>0</v>
      </c>
      <c r="D2695" t="s">
        <v>12085</v>
      </c>
      <c r="E2695" t="s">
        <v>12086</v>
      </c>
      <c r="F2695">
        <v>1010</v>
      </c>
      <c r="G2695">
        <v>372200</v>
      </c>
      <c r="I2695">
        <v>352800</v>
      </c>
      <c r="J2695">
        <v>-19400</v>
      </c>
      <c r="K2695" s="28">
        <v>-5.2122514777001583E-2</v>
      </c>
      <c r="L2695" t="s">
        <v>380</v>
      </c>
      <c r="M2695" t="s">
        <v>20</v>
      </c>
      <c r="N2695">
        <v>6398.1180000000013</v>
      </c>
      <c r="O2695">
        <v>5157.9359999999997</v>
      </c>
      <c r="P2695">
        <v>-1240.1820000000016</v>
      </c>
    </row>
    <row r="2696" spans="1:16">
      <c r="A2696">
        <v>79</v>
      </c>
      <c r="B2696">
        <v>44</v>
      </c>
      <c r="C2696">
        <v>0</v>
      </c>
      <c r="D2696" t="s">
        <v>12087</v>
      </c>
      <c r="E2696" t="s">
        <v>12088</v>
      </c>
      <c r="F2696">
        <v>1010</v>
      </c>
      <c r="G2696">
        <v>524400</v>
      </c>
      <c r="I2696">
        <v>615500</v>
      </c>
      <c r="J2696">
        <v>91100</v>
      </c>
      <c r="K2696" s="28">
        <v>0.17372234935163999</v>
      </c>
      <c r="L2696" t="s">
        <v>380</v>
      </c>
      <c r="M2696" t="s">
        <v>20</v>
      </c>
      <c r="N2696">
        <v>9014.4359999999997</v>
      </c>
      <c r="O2696">
        <v>8998.61</v>
      </c>
      <c r="P2696">
        <v>-15.825999999999112</v>
      </c>
    </row>
    <row r="2697" spans="1:16">
      <c r="A2697">
        <v>79</v>
      </c>
      <c r="B2697">
        <v>45</v>
      </c>
      <c r="C2697">
        <v>0</v>
      </c>
      <c r="D2697" t="s">
        <v>12089</v>
      </c>
      <c r="E2697" t="s">
        <v>12090</v>
      </c>
      <c r="F2697">
        <v>1310</v>
      </c>
      <c r="G2697">
        <v>10500</v>
      </c>
      <c r="I2697">
        <v>10500</v>
      </c>
      <c r="J2697">
        <v>0</v>
      </c>
      <c r="K2697" s="28">
        <v>0</v>
      </c>
      <c r="L2697" t="s">
        <v>380</v>
      </c>
      <c r="M2697" t="s">
        <v>20</v>
      </c>
      <c r="N2697">
        <v>180.495</v>
      </c>
      <c r="O2697">
        <v>153.51</v>
      </c>
      <c r="P2697">
        <v>-26.985000000000014</v>
      </c>
    </row>
    <row r="2698" spans="1:16">
      <c r="A2698">
        <v>79</v>
      </c>
      <c r="B2698">
        <v>46</v>
      </c>
      <c r="C2698">
        <v>0</v>
      </c>
      <c r="D2698" t="s">
        <v>12091</v>
      </c>
      <c r="E2698" t="s">
        <v>12090</v>
      </c>
      <c r="F2698">
        <v>1090</v>
      </c>
      <c r="G2698">
        <v>464800</v>
      </c>
      <c r="I2698">
        <v>551400</v>
      </c>
      <c r="J2698">
        <v>86600</v>
      </c>
      <c r="K2698" s="28">
        <v>0.1863166953528399</v>
      </c>
      <c r="L2698" t="s">
        <v>380</v>
      </c>
      <c r="M2698" t="s">
        <v>20</v>
      </c>
      <c r="N2698">
        <v>7989.9120000000012</v>
      </c>
      <c r="O2698">
        <v>8061.4679999999998</v>
      </c>
      <c r="P2698">
        <v>71.555999999998676</v>
      </c>
    </row>
    <row r="2699" spans="1:16">
      <c r="A2699">
        <v>79</v>
      </c>
      <c r="B2699">
        <v>47</v>
      </c>
      <c r="C2699">
        <v>0</v>
      </c>
      <c r="D2699" t="s">
        <v>12092</v>
      </c>
      <c r="E2699" t="s">
        <v>12093</v>
      </c>
      <c r="F2699">
        <v>1010</v>
      </c>
      <c r="G2699">
        <v>308000</v>
      </c>
      <c r="I2699">
        <v>365400</v>
      </c>
      <c r="J2699">
        <v>57400</v>
      </c>
      <c r="K2699" s="28">
        <v>0.18636363636363629</v>
      </c>
      <c r="L2699" t="s">
        <v>380</v>
      </c>
      <c r="M2699" t="s">
        <v>20</v>
      </c>
      <c r="N2699">
        <v>5294.52</v>
      </c>
      <c r="O2699">
        <v>5342.1480000000001</v>
      </c>
      <c r="P2699">
        <v>47.627999999999702</v>
      </c>
    </row>
    <row r="2700" spans="1:16">
      <c r="A2700">
        <v>79</v>
      </c>
      <c r="B2700">
        <v>48</v>
      </c>
      <c r="C2700">
        <v>0</v>
      </c>
      <c r="D2700" t="s">
        <v>12094</v>
      </c>
      <c r="E2700" t="s">
        <v>12095</v>
      </c>
      <c r="F2700">
        <v>1010</v>
      </c>
      <c r="G2700">
        <v>336400</v>
      </c>
      <c r="I2700">
        <v>399400</v>
      </c>
      <c r="J2700">
        <v>63000</v>
      </c>
      <c r="K2700" s="28">
        <v>0.18727705112960757</v>
      </c>
      <c r="L2700" t="s">
        <v>380</v>
      </c>
      <c r="M2700" t="s">
        <v>20</v>
      </c>
      <c r="N2700">
        <v>5782.7160000000003</v>
      </c>
      <c r="O2700">
        <v>5839.2280000000001</v>
      </c>
      <c r="P2700">
        <v>56.511999999999716</v>
      </c>
    </row>
    <row r="2701" spans="1:16">
      <c r="A2701">
        <v>79</v>
      </c>
      <c r="B2701">
        <v>49</v>
      </c>
      <c r="C2701">
        <v>0</v>
      </c>
      <c r="D2701" t="s">
        <v>12096</v>
      </c>
      <c r="E2701" t="s">
        <v>12097</v>
      </c>
      <c r="F2701">
        <v>1010</v>
      </c>
      <c r="G2701">
        <v>433100</v>
      </c>
      <c r="I2701">
        <v>504600</v>
      </c>
      <c r="J2701">
        <v>71500</v>
      </c>
      <c r="K2701" s="28">
        <v>0.16508889401985694</v>
      </c>
      <c r="L2701" t="s">
        <v>380</v>
      </c>
      <c r="M2701" t="s">
        <v>20</v>
      </c>
      <c r="N2701">
        <v>7444.9890000000005</v>
      </c>
      <c r="O2701">
        <v>7377.2520000000004</v>
      </c>
      <c r="P2701">
        <v>-67.73700000000008</v>
      </c>
    </row>
    <row r="2702" spans="1:16">
      <c r="A2702">
        <v>79</v>
      </c>
      <c r="B2702">
        <v>50</v>
      </c>
      <c r="C2702">
        <v>0</v>
      </c>
      <c r="D2702" t="s">
        <v>12098</v>
      </c>
      <c r="E2702" t="s">
        <v>12099</v>
      </c>
      <c r="F2702">
        <v>1010</v>
      </c>
      <c r="G2702">
        <v>367800</v>
      </c>
      <c r="I2702">
        <v>438600</v>
      </c>
      <c r="J2702">
        <v>70800</v>
      </c>
      <c r="K2702" s="28">
        <v>0.19249592169657426</v>
      </c>
      <c r="L2702" t="s">
        <v>380</v>
      </c>
      <c r="M2702" t="s">
        <v>20</v>
      </c>
      <c r="N2702">
        <v>6322.4820000000009</v>
      </c>
      <c r="O2702">
        <v>6412.3320000000003</v>
      </c>
      <c r="P2702">
        <v>89.849999999999454</v>
      </c>
    </row>
    <row r="2703" spans="1:16">
      <c r="A2703">
        <v>79</v>
      </c>
      <c r="B2703">
        <v>51</v>
      </c>
      <c r="C2703">
        <v>0</v>
      </c>
      <c r="D2703" t="s">
        <v>12100</v>
      </c>
      <c r="E2703" t="s">
        <v>12101</v>
      </c>
      <c r="F2703">
        <v>1010</v>
      </c>
      <c r="G2703">
        <v>293200</v>
      </c>
      <c r="I2703">
        <v>350000</v>
      </c>
      <c r="J2703">
        <v>56800</v>
      </c>
      <c r="K2703" s="28">
        <v>0.19372442019099601</v>
      </c>
      <c r="L2703" t="s">
        <v>380</v>
      </c>
      <c r="M2703" t="s">
        <v>20</v>
      </c>
      <c r="N2703">
        <v>5040.1080000000002</v>
      </c>
      <c r="O2703">
        <v>5117</v>
      </c>
      <c r="P2703">
        <v>76.891999999999825</v>
      </c>
    </row>
    <row r="2704" spans="1:16">
      <c r="A2704">
        <v>79</v>
      </c>
      <c r="B2704">
        <v>52</v>
      </c>
      <c r="C2704">
        <v>0</v>
      </c>
      <c r="D2704" t="s">
        <v>12102</v>
      </c>
      <c r="E2704" t="s">
        <v>12103</v>
      </c>
      <c r="F2704">
        <v>1010</v>
      </c>
      <c r="G2704">
        <v>409700</v>
      </c>
      <c r="I2704">
        <v>488300</v>
      </c>
      <c r="J2704">
        <v>78600</v>
      </c>
      <c r="K2704" s="28">
        <v>0.19184769343422015</v>
      </c>
      <c r="L2704" t="s">
        <v>380</v>
      </c>
      <c r="M2704" t="s">
        <v>20</v>
      </c>
      <c r="N2704">
        <v>7042.7430000000013</v>
      </c>
      <c r="O2704">
        <v>7138.9459999999999</v>
      </c>
      <c r="P2704">
        <v>96.20299999999861</v>
      </c>
    </row>
    <row r="2705" spans="1:16">
      <c r="A2705">
        <v>79</v>
      </c>
      <c r="B2705">
        <v>53</v>
      </c>
      <c r="C2705">
        <v>0</v>
      </c>
      <c r="D2705" t="s">
        <v>12104</v>
      </c>
      <c r="E2705" t="s">
        <v>12105</v>
      </c>
      <c r="F2705">
        <v>1010</v>
      </c>
      <c r="G2705">
        <v>269800</v>
      </c>
      <c r="I2705">
        <v>319900</v>
      </c>
      <c r="J2705">
        <v>50100</v>
      </c>
      <c r="K2705" s="28">
        <v>0.18569310600444777</v>
      </c>
      <c r="L2705" t="s">
        <v>380</v>
      </c>
      <c r="M2705" t="s">
        <v>20</v>
      </c>
      <c r="N2705">
        <v>4637.8620000000001</v>
      </c>
      <c r="O2705">
        <v>4676.9380000000001</v>
      </c>
      <c r="P2705">
        <v>39.076000000000022</v>
      </c>
    </row>
    <row r="2706" spans="1:16">
      <c r="A2706">
        <v>79</v>
      </c>
      <c r="B2706">
        <v>54</v>
      </c>
      <c r="C2706">
        <v>0</v>
      </c>
      <c r="D2706" t="s">
        <v>12106</v>
      </c>
      <c r="E2706" t="s">
        <v>12107</v>
      </c>
      <c r="F2706">
        <v>1010</v>
      </c>
      <c r="G2706">
        <v>418400</v>
      </c>
      <c r="I2706">
        <v>489300</v>
      </c>
      <c r="J2706">
        <v>70900</v>
      </c>
      <c r="K2706" s="28">
        <v>0.16945506692160617</v>
      </c>
      <c r="L2706" t="s">
        <v>380</v>
      </c>
      <c r="M2706" t="s">
        <v>20</v>
      </c>
      <c r="N2706">
        <v>7192.2960000000012</v>
      </c>
      <c r="O2706">
        <v>7153.5659999999998</v>
      </c>
      <c r="P2706">
        <v>-38.730000000001382</v>
      </c>
    </row>
    <row r="2707" spans="1:16">
      <c r="A2707">
        <v>79</v>
      </c>
      <c r="B2707">
        <v>55</v>
      </c>
      <c r="C2707">
        <v>0</v>
      </c>
      <c r="D2707" t="s">
        <v>12108</v>
      </c>
      <c r="E2707" t="s">
        <v>12109</v>
      </c>
      <c r="F2707">
        <v>1300</v>
      </c>
      <c r="G2707">
        <v>112500</v>
      </c>
      <c r="I2707">
        <v>134900</v>
      </c>
      <c r="J2707">
        <v>22400</v>
      </c>
      <c r="K2707" s="28">
        <v>0.19911111111111102</v>
      </c>
      <c r="L2707" t="s">
        <v>380</v>
      </c>
      <c r="M2707" t="s">
        <v>20</v>
      </c>
      <c r="N2707">
        <v>1933.8750000000002</v>
      </c>
      <c r="O2707">
        <v>1972.2380000000001</v>
      </c>
      <c r="P2707">
        <v>38.362999999999829</v>
      </c>
    </row>
    <row r="2708" spans="1:16">
      <c r="A2708">
        <v>79</v>
      </c>
      <c r="B2708">
        <v>56</v>
      </c>
      <c r="C2708">
        <v>0</v>
      </c>
      <c r="D2708" t="s">
        <v>12110</v>
      </c>
      <c r="E2708" t="s">
        <v>12111</v>
      </c>
      <c r="F2708">
        <v>1010</v>
      </c>
      <c r="G2708">
        <v>626300</v>
      </c>
      <c r="I2708">
        <v>732200</v>
      </c>
      <c r="J2708">
        <v>105900</v>
      </c>
      <c r="K2708" s="28">
        <v>0.16908829634360534</v>
      </c>
      <c r="L2708" t="s">
        <v>380</v>
      </c>
      <c r="M2708" t="s">
        <v>20</v>
      </c>
      <c r="N2708">
        <v>10766.097</v>
      </c>
      <c r="O2708">
        <v>10704.763999999999</v>
      </c>
      <c r="P2708">
        <v>-61.333000000000538</v>
      </c>
    </row>
    <row r="2709" spans="1:16">
      <c r="A2709">
        <v>79</v>
      </c>
      <c r="B2709">
        <v>57</v>
      </c>
      <c r="C2709">
        <v>0</v>
      </c>
      <c r="D2709" t="s">
        <v>12112</v>
      </c>
      <c r="E2709" t="s">
        <v>12109</v>
      </c>
      <c r="F2709">
        <v>1300</v>
      </c>
      <c r="G2709">
        <v>112500</v>
      </c>
      <c r="I2709">
        <v>134900</v>
      </c>
      <c r="J2709">
        <v>22400</v>
      </c>
      <c r="K2709" s="28">
        <v>0.19911111111111102</v>
      </c>
      <c r="L2709" t="s">
        <v>380</v>
      </c>
      <c r="M2709" t="s">
        <v>20</v>
      </c>
      <c r="N2709">
        <v>1933.8750000000002</v>
      </c>
      <c r="O2709">
        <v>1972.2380000000001</v>
      </c>
      <c r="P2709">
        <v>38.362999999999829</v>
      </c>
    </row>
    <row r="2710" spans="1:16">
      <c r="A2710">
        <v>80</v>
      </c>
      <c r="B2710">
        <v>1</v>
      </c>
      <c r="C2710">
        <v>0</v>
      </c>
      <c r="D2710" t="s">
        <v>12113</v>
      </c>
      <c r="E2710" t="s">
        <v>12114</v>
      </c>
      <c r="F2710">
        <v>1010</v>
      </c>
      <c r="G2710">
        <v>324800</v>
      </c>
      <c r="I2710">
        <v>387200</v>
      </c>
      <c r="J2710">
        <v>62400</v>
      </c>
      <c r="K2710" s="28">
        <v>0.19211822660098532</v>
      </c>
      <c r="L2710" t="s">
        <v>380</v>
      </c>
      <c r="M2710" t="s">
        <v>20</v>
      </c>
      <c r="N2710">
        <v>5583.3119999999999</v>
      </c>
      <c r="O2710">
        <v>5660.8639999999996</v>
      </c>
      <c r="P2710">
        <v>77.55199999999968</v>
      </c>
    </row>
    <row r="2711" spans="1:16">
      <c r="A2711">
        <v>80</v>
      </c>
      <c r="B2711">
        <v>2</v>
      </c>
      <c r="C2711">
        <v>0</v>
      </c>
      <c r="D2711" t="s">
        <v>12115</v>
      </c>
      <c r="E2711" t="s">
        <v>12116</v>
      </c>
      <c r="F2711">
        <v>1010</v>
      </c>
      <c r="G2711">
        <v>549600</v>
      </c>
      <c r="I2711">
        <v>639400</v>
      </c>
      <c r="J2711">
        <v>89800</v>
      </c>
      <c r="K2711" s="28">
        <v>0.16339155749636092</v>
      </c>
      <c r="L2711" t="s">
        <v>380</v>
      </c>
      <c r="M2711" t="s">
        <v>20</v>
      </c>
      <c r="N2711">
        <v>9447.6239999999998</v>
      </c>
      <c r="O2711">
        <v>9348.0280000000002</v>
      </c>
      <c r="P2711">
        <v>-99.595999999999549</v>
      </c>
    </row>
    <row r="2712" spans="1:16">
      <c r="A2712">
        <v>80</v>
      </c>
      <c r="B2712">
        <v>3</v>
      </c>
      <c r="C2712">
        <v>0</v>
      </c>
      <c r="D2712" t="s">
        <v>12117</v>
      </c>
      <c r="E2712" t="s">
        <v>12118</v>
      </c>
      <c r="F2712">
        <v>1010</v>
      </c>
      <c r="G2712">
        <v>372300</v>
      </c>
      <c r="I2712">
        <v>432300</v>
      </c>
      <c r="J2712">
        <v>60000</v>
      </c>
      <c r="K2712" s="28">
        <v>0.16116035455277999</v>
      </c>
      <c r="L2712" t="s">
        <v>380</v>
      </c>
      <c r="M2712" t="s">
        <v>20</v>
      </c>
      <c r="N2712">
        <v>6399.8370000000014</v>
      </c>
      <c r="O2712">
        <v>6320.2259999999997</v>
      </c>
      <c r="P2712">
        <v>-79.611000000001695</v>
      </c>
    </row>
    <row r="2713" spans="1:16">
      <c r="A2713">
        <v>80</v>
      </c>
      <c r="B2713">
        <v>4</v>
      </c>
      <c r="C2713">
        <v>0</v>
      </c>
      <c r="D2713" t="s">
        <v>12119</v>
      </c>
      <c r="E2713" t="s">
        <v>12118</v>
      </c>
      <c r="F2713">
        <v>1300</v>
      </c>
      <c r="G2713">
        <v>113200</v>
      </c>
      <c r="I2713">
        <v>135600</v>
      </c>
      <c r="J2713">
        <v>22400</v>
      </c>
      <c r="K2713" s="28">
        <v>0.19787985865724389</v>
      </c>
      <c r="L2713" t="s">
        <v>380</v>
      </c>
      <c r="M2713" t="s">
        <v>20</v>
      </c>
      <c r="N2713">
        <v>1945.9080000000001</v>
      </c>
      <c r="O2713">
        <v>1982.472</v>
      </c>
      <c r="P2713">
        <v>36.563999999999851</v>
      </c>
    </row>
    <row r="2714" spans="1:16">
      <c r="A2714">
        <v>80</v>
      </c>
      <c r="B2714">
        <v>5</v>
      </c>
      <c r="C2714">
        <v>0</v>
      </c>
      <c r="D2714" t="s">
        <v>12120</v>
      </c>
      <c r="E2714" t="s">
        <v>12121</v>
      </c>
      <c r="F2714">
        <v>1010</v>
      </c>
      <c r="G2714">
        <v>331500</v>
      </c>
      <c r="I2714">
        <v>392100</v>
      </c>
      <c r="J2714">
        <v>60600</v>
      </c>
      <c r="K2714" s="28">
        <v>0.18280542986425341</v>
      </c>
      <c r="L2714" t="s">
        <v>380</v>
      </c>
      <c r="M2714" t="s">
        <v>20</v>
      </c>
      <c r="N2714">
        <v>5698.4849999999997</v>
      </c>
      <c r="O2714">
        <v>5732.5020000000004</v>
      </c>
      <c r="P2714">
        <v>34.017000000000735</v>
      </c>
    </row>
    <row r="2715" spans="1:16">
      <c r="A2715">
        <v>80</v>
      </c>
      <c r="B2715">
        <v>6</v>
      </c>
      <c r="C2715">
        <v>0</v>
      </c>
      <c r="D2715" t="s">
        <v>12122</v>
      </c>
      <c r="E2715" t="s">
        <v>12123</v>
      </c>
      <c r="F2715">
        <v>1010</v>
      </c>
      <c r="G2715">
        <v>466300</v>
      </c>
      <c r="I2715">
        <v>555800</v>
      </c>
      <c r="J2715">
        <v>89500</v>
      </c>
      <c r="K2715" s="28">
        <v>0.19193652155264851</v>
      </c>
      <c r="L2715" t="s">
        <v>380</v>
      </c>
      <c r="M2715" t="s">
        <v>20</v>
      </c>
      <c r="N2715">
        <v>8015.697000000001</v>
      </c>
      <c r="O2715">
        <v>8125.7960000000003</v>
      </c>
      <c r="P2715">
        <v>110.09899999999925</v>
      </c>
    </row>
    <row r="2716" spans="1:16">
      <c r="A2716">
        <v>80</v>
      </c>
      <c r="B2716">
        <v>7</v>
      </c>
      <c r="C2716">
        <v>0</v>
      </c>
      <c r="D2716" t="s">
        <v>12124</v>
      </c>
      <c r="E2716" t="s">
        <v>12125</v>
      </c>
      <c r="F2716">
        <v>1010</v>
      </c>
      <c r="G2716">
        <v>301700</v>
      </c>
      <c r="I2716">
        <v>360000</v>
      </c>
      <c r="J2716">
        <v>58300</v>
      </c>
      <c r="K2716" s="28">
        <v>0.1932383162081539</v>
      </c>
      <c r="L2716" t="s">
        <v>380</v>
      </c>
      <c r="M2716" t="s">
        <v>20</v>
      </c>
      <c r="N2716">
        <v>5186.223</v>
      </c>
      <c r="O2716">
        <v>5263.2</v>
      </c>
      <c r="P2716">
        <v>76.976999999999862</v>
      </c>
    </row>
    <row r="2717" spans="1:16">
      <c r="A2717">
        <v>80</v>
      </c>
      <c r="B2717">
        <v>8</v>
      </c>
      <c r="C2717">
        <v>0</v>
      </c>
      <c r="D2717" t="s">
        <v>12126</v>
      </c>
      <c r="E2717" t="s">
        <v>12127</v>
      </c>
      <c r="F2717">
        <v>1010</v>
      </c>
      <c r="G2717">
        <v>278900</v>
      </c>
      <c r="I2717">
        <v>332300</v>
      </c>
      <c r="J2717">
        <v>53400</v>
      </c>
      <c r="K2717" s="28">
        <v>0.19146647543922546</v>
      </c>
      <c r="L2717" t="s">
        <v>380</v>
      </c>
      <c r="M2717" t="s">
        <v>20</v>
      </c>
      <c r="N2717">
        <v>4794.2910000000002</v>
      </c>
      <c r="O2717">
        <v>4858.2259999999997</v>
      </c>
      <c r="P2717">
        <v>63.934999999999491</v>
      </c>
    </row>
    <row r="2718" spans="1:16">
      <c r="A2718">
        <v>80</v>
      </c>
      <c r="B2718">
        <v>9</v>
      </c>
      <c r="C2718">
        <v>0</v>
      </c>
      <c r="D2718" t="s">
        <v>12128</v>
      </c>
      <c r="E2718" t="s">
        <v>12129</v>
      </c>
      <c r="F2718">
        <v>1010</v>
      </c>
      <c r="G2718">
        <v>338700</v>
      </c>
      <c r="I2718">
        <v>400300</v>
      </c>
      <c r="J2718">
        <v>61600</v>
      </c>
      <c r="K2718" s="28">
        <v>0.18187186300560976</v>
      </c>
      <c r="L2718" t="s">
        <v>380</v>
      </c>
      <c r="M2718" t="s">
        <v>20</v>
      </c>
      <c r="N2718">
        <v>5822.2529999999997</v>
      </c>
      <c r="O2718">
        <v>5852.3860000000004</v>
      </c>
      <c r="P2718">
        <v>30.13300000000072</v>
      </c>
    </row>
    <row r="2719" spans="1:16">
      <c r="A2719">
        <v>80</v>
      </c>
      <c r="B2719">
        <v>10</v>
      </c>
      <c r="C2719">
        <v>0</v>
      </c>
      <c r="D2719" t="s">
        <v>12130</v>
      </c>
      <c r="E2719" t="s">
        <v>12131</v>
      </c>
      <c r="F2719">
        <v>1010</v>
      </c>
      <c r="G2719">
        <v>246000</v>
      </c>
      <c r="I2719">
        <v>293500</v>
      </c>
      <c r="J2719">
        <v>47500</v>
      </c>
      <c r="K2719" s="28">
        <v>0.19308943089430897</v>
      </c>
      <c r="L2719" t="s">
        <v>380</v>
      </c>
      <c r="M2719" t="s">
        <v>20</v>
      </c>
      <c r="N2719">
        <v>4228.74</v>
      </c>
      <c r="O2719">
        <v>4290.97</v>
      </c>
      <c r="P2719">
        <v>62.230000000000473</v>
      </c>
    </row>
    <row r="2720" spans="1:16">
      <c r="A2720">
        <v>80</v>
      </c>
      <c r="B2720">
        <v>11</v>
      </c>
      <c r="C2720">
        <v>0</v>
      </c>
      <c r="D2720" t="s">
        <v>12132</v>
      </c>
      <c r="E2720" t="s">
        <v>12133</v>
      </c>
      <c r="F2720">
        <v>1010</v>
      </c>
      <c r="G2720">
        <v>232400</v>
      </c>
      <c r="I2720">
        <v>278200</v>
      </c>
      <c r="J2720">
        <v>45800</v>
      </c>
      <c r="K2720" s="28">
        <v>0.19707401032702232</v>
      </c>
      <c r="L2720" t="s">
        <v>380</v>
      </c>
      <c r="M2720" t="s">
        <v>20</v>
      </c>
      <c r="N2720">
        <v>3994.9560000000006</v>
      </c>
      <c r="O2720">
        <v>4067.2840000000001</v>
      </c>
      <c r="P2720">
        <v>72.32799999999952</v>
      </c>
    </row>
    <row r="2721" spans="1:16">
      <c r="A2721">
        <v>80</v>
      </c>
      <c r="B2721">
        <v>12</v>
      </c>
      <c r="C2721">
        <v>0</v>
      </c>
      <c r="D2721" t="s">
        <v>12134</v>
      </c>
      <c r="E2721" t="s">
        <v>12135</v>
      </c>
      <c r="F2721">
        <v>1010</v>
      </c>
      <c r="G2721">
        <v>269700</v>
      </c>
      <c r="I2721">
        <v>313700</v>
      </c>
      <c r="J2721">
        <v>44000</v>
      </c>
      <c r="K2721" s="28">
        <v>0.16314423433444558</v>
      </c>
      <c r="L2721" t="s">
        <v>380</v>
      </c>
      <c r="M2721" t="s">
        <v>20</v>
      </c>
      <c r="N2721">
        <v>4636.143</v>
      </c>
      <c r="O2721">
        <v>4586.2939999999999</v>
      </c>
      <c r="P2721">
        <v>-49.84900000000016</v>
      </c>
    </row>
    <row r="2722" spans="1:16">
      <c r="A2722">
        <v>80</v>
      </c>
      <c r="B2722">
        <v>13</v>
      </c>
      <c r="C2722">
        <v>0</v>
      </c>
      <c r="D2722" t="s">
        <v>12136</v>
      </c>
      <c r="E2722" t="s">
        <v>12137</v>
      </c>
      <c r="F2722">
        <v>1010</v>
      </c>
      <c r="G2722">
        <v>234600</v>
      </c>
      <c r="I2722">
        <v>241500</v>
      </c>
      <c r="J2722">
        <v>6900</v>
      </c>
      <c r="K2722" s="28">
        <v>2.9411764705882248E-2</v>
      </c>
      <c r="L2722" t="s">
        <v>380</v>
      </c>
      <c r="M2722" t="s">
        <v>20</v>
      </c>
      <c r="N2722">
        <v>4032.7740000000003</v>
      </c>
      <c r="O2722">
        <v>3530.73</v>
      </c>
      <c r="P2722">
        <v>-502.04400000000032</v>
      </c>
    </row>
    <row r="2723" spans="1:16">
      <c r="A2723">
        <v>80</v>
      </c>
      <c r="B2723">
        <v>14</v>
      </c>
      <c r="C2723">
        <v>0</v>
      </c>
      <c r="D2723" t="s">
        <v>12138</v>
      </c>
      <c r="E2723" t="s">
        <v>12139</v>
      </c>
      <c r="F2723">
        <v>1010</v>
      </c>
      <c r="G2723">
        <v>637500</v>
      </c>
      <c r="I2723">
        <v>735800</v>
      </c>
      <c r="J2723">
        <v>98300</v>
      </c>
      <c r="K2723" s="28">
        <v>0.15419607843137251</v>
      </c>
      <c r="L2723" t="s">
        <v>380</v>
      </c>
      <c r="M2723" t="s">
        <v>20</v>
      </c>
      <c r="N2723">
        <v>10958.625</v>
      </c>
      <c r="O2723">
        <v>10757.396000000001</v>
      </c>
      <c r="P2723">
        <v>-201.22899999999936</v>
      </c>
    </row>
    <row r="2724" spans="1:16">
      <c r="A2724">
        <v>80</v>
      </c>
      <c r="B2724">
        <v>15</v>
      </c>
      <c r="C2724">
        <v>0</v>
      </c>
      <c r="D2724" t="s">
        <v>12140</v>
      </c>
      <c r="E2724" t="s">
        <v>12141</v>
      </c>
      <c r="F2724">
        <v>1010</v>
      </c>
      <c r="G2724">
        <v>327500</v>
      </c>
      <c r="I2724">
        <v>390100</v>
      </c>
      <c r="J2724">
        <v>62600</v>
      </c>
      <c r="K2724" s="28">
        <v>0.19114503816793893</v>
      </c>
      <c r="L2724" t="s">
        <v>380</v>
      </c>
      <c r="M2724" t="s">
        <v>20</v>
      </c>
      <c r="N2724">
        <v>5629.7250000000004</v>
      </c>
      <c r="O2724">
        <v>5703.2619999999997</v>
      </c>
      <c r="P2724">
        <v>73.536999999999352</v>
      </c>
    </row>
    <row r="2725" spans="1:16">
      <c r="A2725">
        <v>80</v>
      </c>
      <c r="B2725">
        <v>16</v>
      </c>
      <c r="C2725">
        <v>0</v>
      </c>
      <c r="D2725" t="s">
        <v>12142</v>
      </c>
      <c r="E2725" t="s">
        <v>12143</v>
      </c>
      <c r="F2725">
        <v>1010</v>
      </c>
      <c r="G2725">
        <v>264600</v>
      </c>
      <c r="I2725">
        <v>316800</v>
      </c>
      <c r="J2725">
        <v>52200</v>
      </c>
      <c r="K2725" s="28">
        <v>0.19727891156462585</v>
      </c>
      <c r="L2725" t="s">
        <v>380</v>
      </c>
      <c r="M2725" t="s">
        <v>20</v>
      </c>
      <c r="N2725">
        <v>4548.4740000000002</v>
      </c>
      <c r="O2725">
        <v>4631.616</v>
      </c>
      <c r="P2725">
        <v>83.141999999999825</v>
      </c>
    </row>
    <row r="2726" spans="1:16">
      <c r="A2726">
        <v>80</v>
      </c>
      <c r="B2726">
        <v>17</v>
      </c>
      <c r="C2726">
        <v>0</v>
      </c>
      <c r="D2726" t="s">
        <v>12144</v>
      </c>
      <c r="E2726" t="s">
        <v>12145</v>
      </c>
      <c r="F2726">
        <v>1010</v>
      </c>
      <c r="G2726">
        <v>299300</v>
      </c>
      <c r="I2726">
        <v>344300</v>
      </c>
      <c r="J2726">
        <v>45000</v>
      </c>
      <c r="K2726" s="28">
        <v>0.15035081857667887</v>
      </c>
      <c r="L2726" t="s">
        <v>380</v>
      </c>
      <c r="M2726" t="s">
        <v>20</v>
      </c>
      <c r="N2726">
        <v>5144.9669999999996</v>
      </c>
      <c r="O2726">
        <v>5033.6660000000002</v>
      </c>
      <c r="P2726">
        <v>-111.30099999999948</v>
      </c>
    </row>
    <row r="2727" spans="1:16">
      <c r="A2727">
        <v>80</v>
      </c>
      <c r="B2727">
        <v>18</v>
      </c>
      <c r="C2727">
        <v>0</v>
      </c>
      <c r="D2727" t="s">
        <v>12146</v>
      </c>
      <c r="E2727" t="s">
        <v>12147</v>
      </c>
      <c r="F2727">
        <v>1010</v>
      </c>
      <c r="G2727">
        <v>307900</v>
      </c>
      <c r="I2727">
        <v>366500</v>
      </c>
      <c r="J2727">
        <v>58600</v>
      </c>
      <c r="K2727" s="28">
        <v>0.19032153296524856</v>
      </c>
      <c r="L2727" t="s">
        <v>380</v>
      </c>
      <c r="M2727" t="s">
        <v>20</v>
      </c>
      <c r="N2727">
        <v>5292.8010000000004</v>
      </c>
      <c r="O2727">
        <v>5358.23</v>
      </c>
      <c r="P2727">
        <v>65.428999999999178</v>
      </c>
    </row>
    <row r="2728" spans="1:16">
      <c r="A2728">
        <v>80</v>
      </c>
      <c r="B2728">
        <v>19</v>
      </c>
      <c r="C2728">
        <v>0</v>
      </c>
      <c r="D2728" t="s">
        <v>12148</v>
      </c>
      <c r="E2728" t="s">
        <v>12149</v>
      </c>
      <c r="F2728">
        <v>1010</v>
      </c>
      <c r="G2728">
        <v>390000</v>
      </c>
      <c r="I2728">
        <v>458400</v>
      </c>
      <c r="J2728">
        <v>68400</v>
      </c>
      <c r="K2728" s="28">
        <v>0.17538461538461547</v>
      </c>
      <c r="L2728" t="s">
        <v>380</v>
      </c>
      <c r="M2728" t="s">
        <v>20</v>
      </c>
      <c r="N2728">
        <v>6704.1000000000013</v>
      </c>
      <c r="O2728">
        <v>6701.808</v>
      </c>
      <c r="P2728">
        <v>-2.2920000000012806</v>
      </c>
    </row>
    <row r="2729" spans="1:16">
      <c r="A2729">
        <v>80</v>
      </c>
      <c r="B2729">
        <v>20</v>
      </c>
      <c r="C2729">
        <v>0</v>
      </c>
      <c r="D2729" t="s">
        <v>12150</v>
      </c>
      <c r="E2729" t="s">
        <v>12151</v>
      </c>
      <c r="F2729">
        <v>1010</v>
      </c>
      <c r="G2729">
        <v>345000</v>
      </c>
      <c r="I2729">
        <v>411100</v>
      </c>
      <c r="J2729">
        <v>66100</v>
      </c>
      <c r="K2729" s="28">
        <v>0.19159420289855067</v>
      </c>
      <c r="L2729" t="s">
        <v>380</v>
      </c>
      <c r="M2729" t="s">
        <v>20</v>
      </c>
      <c r="N2729">
        <v>5930.55</v>
      </c>
      <c r="O2729">
        <v>6010.2820000000002</v>
      </c>
      <c r="P2729">
        <v>79.731999999999971</v>
      </c>
    </row>
    <row r="2730" spans="1:16">
      <c r="A2730">
        <v>80</v>
      </c>
      <c r="B2730">
        <v>21</v>
      </c>
      <c r="C2730">
        <v>0</v>
      </c>
      <c r="D2730" t="s">
        <v>12152</v>
      </c>
      <c r="E2730" t="s">
        <v>7200</v>
      </c>
      <c r="F2730">
        <v>9300</v>
      </c>
      <c r="G2730">
        <v>929100</v>
      </c>
      <c r="I2730">
        <v>929100</v>
      </c>
      <c r="J2730">
        <v>0</v>
      </c>
      <c r="K2730" s="28">
        <v>0</v>
      </c>
      <c r="L2730" t="s">
        <v>380</v>
      </c>
      <c r="M2730" t="s">
        <v>20</v>
      </c>
      <c r="N2730">
        <v>15971.229000000001</v>
      </c>
      <c r="O2730">
        <v>13583.441999999999</v>
      </c>
      <c r="P2730">
        <v>-2387.7870000000021</v>
      </c>
    </row>
    <row r="2731" spans="1:16">
      <c r="A2731">
        <v>80</v>
      </c>
      <c r="B2731">
        <v>22</v>
      </c>
      <c r="C2731">
        <v>0</v>
      </c>
      <c r="D2731" t="s">
        <v>12153</v>
      </c>
      <c r="E2731" t="s">
        <v>12154</v>
      </c>
      <c r="F2731">
        <v>1010</v>
      </c>
      <c r="G2731">
        <v>705300</v>
      </c>
      <c r="I2731">
        <v>825700</v>
      </c>
      <c r="J2731">
        <v>120400</v>
      </c>
      <c r="K2731" s="28">
        <v>0.17070750035445914</v>
      </c>
      <c r="L2731" t="s">
        <v>380</v>
      </c>
      <c r="M2731" t="s">
        <v>20</v>
      </c>
      <c r="N2731">
        <v>12124.107</v>
      </c>
      <c r="O2731">
        <v>12071.734</v>
      </c>
      <c r="P2731">
        <v>-52.372999999999593</v>
      </c>
    </row>
    <row r="2732" spans="1:16">
      <c r="A2732">
        <v>80</v>
      </c>
      <c r="B2732">
        <v>23</v>
      </c>
      <c r="C2732">
        <v>0</v>
      </c>
      <c r="D2732" t="s">
        <v>12155</v>
      </c>
      <c r="E2732" t="s">
        <v>12156</v>
      </c>
      <c r="F2732">
        <v>1010</v>
      </c>
      <c r="G2732">
        <v>405200</v>
      </c>
      <c r="I2732">
        <v>466400</v>
      </c>
      <c r="J2732">
        <v>61200</v>
      </c>
      <c r="K2732" s="28">
        <v>0.15103652517275412</v>
      </c>
      <c r="L2732" t="s">
        <v>380</v>
      </c>
      <c r="M2732" t="s">
        <v>20</v>
      </c>
      <c r="N2732">
        <v>6965.3880000000008</v>
      </c>
      <c r="O2732">
        <v>6818.768</v>
      </c>
      <c r="P2732">
        <v>-146.6200000000008</v>
      </c>
    </row>
    <row r="2733" spans="1:16">
      <c r="A2733">
        <v>80</v>
      </c>
      <c r="B2733">
        <v>24</v>
      </c>
      <c r="C2733">
        <v>0</v>
      </c>
      <c r="D2733" t="s">
        <v>12157</v>
      </c>
      <c r="E2733" t="s">
        <v>12158</v>
      </c>
      <c r="F2733">
        <v>1010</v>
      </c>
      <c r="G2733">
        <v>356000</v>
      </c>
      <c r="I2733">
        <v>410600</v>
      </c>
      <c r="J2733">
        <v>54600</v>
      </c>
      <c r="K2733" s="28">
        <v>0.15337078651685387</v>
      </c>
      <c r="L2733" t="s">
        <v>380</v>
      </c>
      <c r="M2733" t="s">
        <v>20</v>
      </c>
      <c r="N2733">
        <v>6119.64</v>
      </c>
      <c r="O2733">
        <v>6002.9719999999998</v>
      </c>
      <c r="P2733">
        <v>-116.66800000000057</v>
      </c>
    </row>
    <row r="2734" spans="1:16">
      <c r="A2734">
        <v>80</v>
      </c>
      <c r="B2734">
        <v>25</v>
      </c>
      <c r="C2734">
        <v>0</v>
      </c>
      <c r="D2734" t="s">
        <v>12159</v>
      </c>
      <c r="E2734" t="s">
        <v>12160</v>
      </c>
      <c r="F2734">
        <v>1010</v>
      </c>
      <c r="G2734">
        <v>271200</v>
      </c>
      <c r="I2734">
        <v>323300</v>
      </c>
      <c r="J2734">
        <v>52100</v>
      </c>
      <c r="K2734" s="28">
        <v>0.19210914454277295</v>
      </c>
      <c r="L2734" t="s">
        <v>380</v>
      </c>
      <c r="M2734" t="s">
        <v>69</v>
      </c>
      <c r="N2734">
        <v>4661.9279999999999</v>
      </c>
      <c r="O2734">
        <v>4726.6459999999997</v>
      </c>
      <c r="P2734">
        <v>64.717999999999847</v>
      </c>
    </row>
    <row r="2735" spans="1:16">
      <c r="A2735">
        <v>80</v>
      </c>
      <c r="B2735">
        <v>26</v>
      </c>
      <c r="C2735">
        <v>0</v>
      </c>
      <c r="D2735" t="s">
        <v>12161</v>
      </c>
      <c r="E2735" t="s">
        <v>12162</v>
      </c>
      <c r="F2735">
        <v>1010</v>
      </c>
      <c r="G2735">
        <v>290800</v>
      </c>
      <c r="I2735">
        <v>347200</v>
      </c>
      <c r="J2735">
        <v>56400</v>
      </c>
      <c r="K2735" s="28">
        <v>0.19394773039889968</v>
      </c>
      <c r="L2735" t="s">
        <v>380</v>
      </c>
      <c r="M2735" t="s">
        <v>20</v>
      </c>
      <c r="N2735">
        <v>4998.8519999999999</v>
      </c>
      <c r="O2735">
        <v>5076.0640000000003</v>
      </c>
      <c r="P2735">
        <v>77.212000000000444</v>
      </c>
    </row>
    <row r="2736" spans="1:16">
      <c r="A2736">
        <v>80</v>
      </c>
      <c r="B2736">
        <v>27</v>
      </c>
      <c r="C2736">
        <v>0</v>
      </c>
      <c r="D2736" t="s">
        <v>12163</v>
      </c>
      <c r="E2736" t="s">
        <v>12164</v>
      </c>
      <c r="F2736">
        <v>1010</v>
      </c>
      <c r="G2736">
        <v>385300</v>
      </c>
      <c r="I2736">
        <v>460500</v>
      </c>
      <c r="J2736">
        <v>75200</v>
      </c>
      <c r="K2736" s="28">
        <v>0.19517259278484289</v>
      </c>
      <c r="L2736" t="s">
        <v>380</v>
      </c>
      <c r="M2736" t="s">
        <v>20</v>
      </c>
      <c r="N2736">
        <v>6623.3070000000007</v>
      </c>
      <c r="O2736">
        <v>6732.51</v>
      </c>
      <c r="P2736">
        <v>109.20299999999952</v>
      </c>
    </row>
    <row r="2737" spans="1:16">
      <c r="A2737">
        <v>80</v>
      </c>
      <c r="B2737">
        <v>28</v>
      </c>
      <c r="C2737">
        <v>0</v>
      </c>
      <c r="D2737" t="s">
        <v>12165</v>
      </c>
      <c r="E2737" t="s">
        <v>12166</v>
      </c>
      <c r="F2737">
        <v>1010</v>
      </c>
      <c r="G2737">
        <v>305600</v>
      </c>
      <c r="I2737">
        <v>362500</v>
      </c>
      <c r="J2737">
        <v>56900</v>
      </c>
      <c r="K2737" s="28">
        <v>0.18619109947643975</v>
      </c>
      <c r="L2737" t="s">
        <v>380</v>
      </c>
      <c r="M2737" t="s">
        <v>20</v>
      </c>
      <c r="N2737">
        <v>5253.2640000000001</v>
      </c>
      <c r="O2737">
        <v>5299.75</v>
      </c>
      <c r="P2737">
        <v>46.485999999999876</v>
      </c>
    </row>
    <row r="2738" spans="1:16">
      <c r="A2738">
        <v>80</v>
      </c>
      <c r="B2738">
        <v>29</v>
      </c>
      <c r="C2738">
        <v>0</v>
      </c>
      <c r="D2738" t="s">
        <v>12167</v>
      </c>
      <c r="E2738" t="s">
        <v>12168</v>
      </c>
      <c r="F2738">
        <v>1320</v>
      </c>
      <c r="G2738">
        <v>500</v>
      </c>
      <c r="I2738">
        <v>500</v>
      </c>
      <c r="J2738">
        <v>0</v>
      </c>
      <c r="K2738" s="28">
        <v>0</v>
      </c>
      <c r="L2738" t="s">
        <v>380</v>
      </c>
      <c r="M2738" t="s">
        <v>20</v>
      </c>
      <c r="N2738">
        <v>8.5950000000000006</v>
      </c>
      <c r="O2738">
        <v>7.31</v>
      </c>
      <c r="P2738">
        <v>-1.285000000000001</v>
      </c>
    </row>
    <row r="2739" spans="1:16">
      <c r="A2739">
        <v>80</v>
      </c>
      <c r="B2739">
        <v>30</v>
      </c>
      <c r="C2739">
        <v>0</v>
      </c>
      <c r="D2739" t="s">
        <v>12169</v>
      </c>
      <c r="E2739" t="s">
        <v>12168</v>
      </c>
      <c r="F2739">
        <v>1010</v>
      </c>
      <c r="G2739">
        <v>282100</v>
      </c>
      <c r="I2739">
        <v>333800</v>
      </c>
      <c r="J2739">
        <v>51700</v>
      </c>
      <c r="K2739" s="28">
        <v>0.18326834455866714</v>
      </c>
      <c r="L2739" t="s">
        <v>380</v>
      </c>
      <c r="M2739" t="s">
        <v>20</v>
      </c>
      <c r="N2739">
        <v>4849.299</v>
      </c>
      <c r="O2739">
        <v>4880.1559999999999</v>
      </c>
      <c r="P2739">
        <v>30.856999999999971</v>
      </c>
    </row>
    <row r="2740" spans="1:16">
      <c r="A2740">
        <v>80</v>
      </c>
      <c r="B2740">
        <v>31</v>
      </c>
      <c r="C2740">
        <v>0</v>
      </c>
      <c r="D2740" t="s">
        <v>12170</v>
      </c>
      <c r="E2740" t="s">
        <v>12171</v>
      </c>
      <c r="F2740">
        <v>1010</v>
      </c>
      <c r="G2740">
        <v>304700</v>
      </c>
      <c r="I2740">
        <v>364400</v>
      </c>
      <c r="J2740">
        <v>59700</v>
      </c>
      <c r="K2740" s="28">
        <v>0.19593042336724653</v>
      </c>
      <c r="L2740" t="s">
        <v>380</v>
      </c>
      <c r="M2740" t="s">
        <v>20</v>
      </c>
      <c r="N2740">
        <v>5237.7929999999997</v>
      </c>
      <c r="O2740">
        <v>5327.5280000000002</v>
      </c>
      <c r="P2740">
        <v>89.735000000000582</v>
      </c>
    </row>
    <row r="2741" spans="1:16">
      <c r="A2741">
        <v>80</v>
      </c>
      <c r="B2741">
        <v>32</v>
      </c>
      <c r="C2741">
        <v>0</v>
      </c>
      <c r="D2741" t="s">
        <v>12172</v>
      </c>
      <c r="E2741" t="s">
        <v>12173</v>
      </c>
      <c r="F2741">
        <v>1010</v>
      </c>
      <c r="G2741">
        <v>279300</v>
      </c>
      <c r="I2741">
        <v>333700</v>
      </c>
      <c r="J2741">
        <v>54400</v>
      </c>
      <c r="K2741" s="28">
        <v>0.1947726459004655</v>
      </c>
      <c r="L2741" t="s">
        <v>380</v>
      </c>
      <c r="M2741" t="s">
        <v>20</v>
      </c>
      <c r="N2741">
        <v>4801.1670000000004</v>
      </c>
      <c r="O2741">
        <v>4878.6940000000004</v>
      </c>
      <c r="P2741">
        <v>77.527000000000044</v>
      </c>
    </row>
    <row r="2742" spans="1:16">
      <c r="A2742">
        <v>80</v>
      </c>
      <c r="B2742">
        <v>33</v>
      </c>
      <c r="C2742">
        <v>0</v>
      </c>
      <c r="D2742" t="s">
        <v>12174</v>
      </c>
      <c r="E2742" t="s">
        <v>12175</v>
      </c>
      <c r="F2742">
        <v>1010</v>
      </c>
      <c r="G2742">
        <v>542300</v>
      </c>
      <c r="I2742">
        <v>633200</v>
      </c>
      <c r="J2742">
        <v>90900</v>
      </c>
      <c r="K2742" s="28">
        <v>0.16761939885672139</v>
      </c>
      <c r="L2742" t="s">
        <v>380</v>
      </c>
      <c r="M2742" t="s">
        <v>20</v>
      </c>
      <c r="N2742">
        <v>9322.1370000000006</v>
      </c>
      <c r="O2742">
        <v>9257.384</v>
      </c>
      <c r="P2742">
        <v>-64.753000000000611</v>
      </c>
    </row>
    <row r="2743" spans="1:16">
      <c r="A2743">
        <v>80</v>
      </c>
      <c r="B2743">
        <v>34</v>
      </c>
      <c r="C2743">
        <v>0</v>
      </c>
      <c r="D2743" t="s">
        <v>12176</v>
      </c>
      <c r="E2743" t="s">
        <v>7200</v>
      </c>
      <c r="F2743">
        <v>9360</v>
      </c>
      <c r="G2743">
        <v>3400</v>
      </c>
      <c r="I2743">
        <v>3400</v>
      </c>
      <c r="J2743">
        <v>0</v>
      </c>
      <c r="K2743" s="28">
        <v>0</v>
      </c>
      <c r="L2743" t="s">
        <v>380</v>
      </c>
      <c r="M2743" t="s">
        <v>20</v>
      </c>
      <c r="N2743">
        <v>58.446000000000005</v>
      </c>
      <c r="O2743">
        <v>49.707999999999998</v>
      </c>
      <c r="P2743">
        <v>-8.7380000000000067</v>
      </c>
    </row>
    <row r="2744" spans="1:16">
      <c r="A2744">
        <v>80</v>
      </c>
      <c r="B2744">
        <v>35</v>
      </c>
      <c r="C2744">
        <v>0</v>
      </c>
      <c r="D2744" t="s">
        <v>12177</v>
      </c>
      <c r="E2744" t="s">
        <v>12178</v>
      </c>
      <c r="F2744">
        <v>1010</v>
      </c>
      <c r="G2744">
        <v>288800</v>
      </c>
      <c r="I2744">
        <v>334600</v>
      </c>
      <c r="J2744">
        <v>45800</v>
      </c>
      <c r="K2744" s="28">
        <v>0.15858725761772852</v>
      </c>
      <c r="L2744" t="s">
        <v>380</v>
      </c>
      <c r="M2744" t="s">
        <v>20</v>
      </c>
      <c r="N2744">
        <v>4964.4719999999998</v>
      </c>
      <c r="O2744">
        <v>4891.8519999999999</v>
      </c>
      <c r="P2744">
        <v>-72.619999999999891</v>
      </c>
    </row>
    <row r="2745" spans="1:16">
      <c r="A2745">
        <v>80</v>
      </c>
      <c r="B2745">
        <v>36</v>
      </c>
      <c r="C2745">
        <v>0</v>
      </c>
      <c r="D2745" t="s">
        <v>12179</v>
      </c>
      <c r="E2745" t="s">
        <v>12180</v>
      </c>
      <c r="F2745">
        <v>1010</v>
      </c>
      <c r="G2745">
        <v>596400</v>
      </c>
      <c r="I2745">
        <v>696400</v>
      </c>
      <c r="J2745">
        <v>100000</v>
      </c>
      <c r="K2745" s="28">
        <v>0.1676727028839704</v>
      </c>
      <c r="L2745" t="s">
        <v>380</v>
      </c>
      <c r="M2745" t="s">
        <v>20</v>
      </c>
      <c r="N2745">
        <v>10252.116</v>
      </c>
      <c r="O2745">
        <v>10181.368</v>
      </c>
      <c r="P2745">
        <v>-70.747999999999593</v>
      </c>
    </row>
    <row r="2746" spans="1:16">
      <c r="A2746">
        <v>80</v>
      </c>
      <c r="B2746">
        <v>37</v>
      </c>
      <c r="C2746">
        <v>0</v>
      </c>
      <c r="D2746" t="s">
        <v>12181</v>
      </c>
      <c r="E2746" t="s">
        <v>12182</v>
      </c>
      <c r="F2746">
        <v>1010</v>
      </c>
      <c r="G2746">
        <v>370800</v>
      </c>
      <c r="I2746">
        <v>437700</v>
      </c>
      <c r="J2746">
        <v>66900</v>
      </c>
      <c r="K2746" s="28">
        <v>0.18042071197411014</v>
      </c>
      <c r="L2746" t="s">
        <v>380</v>
      </c>
      <c r="M2746" t="s">
        <v>20</v>
      </c>
      <c r="N2746">
        <v>6374.0520000000006</v>
      </c>
      <c r="O2746">
        <v>6399.174</v>
      </c>
      <c r="P2746">
        <v>25.121999999999389</v>
      </c>
    </row>
    <row r="2747" spans="1:16">
      <c r="A2747">
        <v>80</v>
      </c>
      <c r="B2747">
        <v>38</v>
      </c>
      <c r="C2747">
        <v>0</v>
      </c>
      <c r="D2747" t="s">
        <v>12183</v>
      </c>
      <c r="E2747" t="s">
        <v>12184</v>
      </c>
      <c r="F2747">
        <v>1010</v>
      </c>
      <c r="G2747">
        <v>325100</v>
      </c>
      <c r="I2747">
        <v>380800</v>
      </c>
      <c r="J2747">
        <v>55700</v>
      </c>
      <c r="K2747" s="28">
        <v>0.17133189787757619</v>
      </c>
      <c r="L2747" t="s">
        <v>380</v>
      </c>
      <c r="M2747" t="s">
        <v>20</v>
      </c>
      <c r="N2747">
        <v>5588.4690000000001</v>
      </c>
      <c r="O2747">
        <v>5567.2960000000003</v>
      </c>
      <c r="P2747">
        <v>-21.172999999999774</v>
      </c>
    </row>
    <row r="2748" spans="1:16">
      <c r="A2748">
        <v>80</v>
      </c>
      <c r="B2748">
        <v>39</v>
      </c>
      <c r="C2748">
        <v>0</v>
      </c>
      <c r="D2748" t="s">
        <v>12185</v>
      </c>
      <c r="E2748" t="s">
        <v>12186</v>
      </c>
      <c r="F2748">
        <v>1010</v>
      </c>
      <c r="G2748">
        <v>281200</v>
      </c>
      <c r="I2748">
        <v>333100</v>
      </c>
      <c r="J2748">
        <v>51900</v>
      </c>
      <c r="K2748" s="28">
        <v>0.18456614509246094</v>
      </c>
      <c r="L2748" t="s">
        <v>380</v>
      </c>
      <c r="M2748" t="s">
        <v>20</v>
      </c>
      <c r="N2748">
        <v>4833.8280000000004</v>
      </c>
      <c r="O2748">
        <v>4869.9219999999996</v>
      </c>
      <c r="P2748">
        <v>36.093999999999141</v>
      </c>
    </row>
    <row r="2749" spans="1:16">
      <c r="A2749">
        <v>80</v>
      </c>
      <c r="B2749">
        <v>40</v>
      </c>
      <c r="C2749">
        <v>0</v>
      </c>
      <c r="D2749" t="s">
        <v>12187</v>
      </c>
      <c r="E2749" t="s">
        <v>12188</v>
      </c>
      <c r="F2749">
        <v>1010</v>
      </c>
      <c r="G2749">
        <v>324900</v>
      </c>
      <c r="I2749">
        <v>387500</v>
      </c>
      <c r="J2749">
        <v>62600</v>
      </c>
      <c r="K2749" s="28">
        <v>0.19267466912896269</v>
      </c>
      <c r="L2749" t="s">
        <v>380</v>
      </c>
      <c r="M2749" t="s">
        <v>20</v>
      </c>
      <c r="N2749">
        <v>5585.0309999999999</v>
      </c>
      <c r="O2749">
        <v>5665.25</v>
      </c>
      <c r="P2749">
        <v>80.219000000000051</v>
      </c>
    </row>
    <row r="2750" spans="1:16">
      <c r="A2750">
        <v>80</v>
      </c>
      <c r="B2750">
        <v>41</v>
      </c>
      <c r="C2750">
        <v>0</v>
      </c>
      <c r="D2750" t="s">
        <v>12189</v>
      </c>
      <c r="E2750" t="s">
        <v>12190</v>
      </c>
      <c r="F2750">
        <v>1010</v>
      </c>
      <c r="G2750">
        <v>272400</v>
      </c>
      <c r="I2750">
        <v>326400</v>
      </c>
      <c r="J2750">
        <v>54000</v>
      </c>
      <c r="K2750" s="28">
        <v>0.19823788546255505</v>
      </c>
      <c r="L2750" t="s">
        <v>380</v>
      </c>
      <c r="M2750" t="s">
        <v>20</v>
      </c>
      <c r="N2750">
        <v>4682.5559999999996</v>
      </c>
      <c r="O2750">
        <v>4771.9679999999998</v>
      </c>
      <c r="P2750">
        <v>89.412000000000262</v>
      </c>
    </row>
    <row r="2751" spans="1:16">
      <c r="A2751">
        <v>80</v>
      </c>
      <c r="B2751">
        <v>42</v>
      </c>
      <c r="C2751">
        <v>0</v>
      </c>
      <c r="D2751" t="s">
        <v>12191</v>
      </c>
      <c r="E2751" t="s">
        <v>12192</v>
      </c>
      <c r="F2751">
        <v>1010</v>
      </c>
      <c r="G2751">
        <v>278700</v>
      </c>
      <c r="I2751">
        <v>332600</v>
      </c>
      <c r="J2751">
        <v>53900</v>
      </c>
      <c r="K2751" s="28">
        <v>0.19339791890922142</v>
      </c>
      <c r="L2751" t="s">
        <v>380</v>
      </c>
      <c r="M2751" t="s">
        <v>20</v>
      </c>
      <c r="N2751">
        <v>4790.8530000000001</v>
      </c>
      <c r="O2751">
        <v>4862.6120000000001</v>
      </c>
      <c r="P2751">
        <v>71.759000000000015</v>
      </c>
    </row>
    <row r="2752" spans="1:16">
      <c r="A2752">
        <v>80</v>
      </c>
      <c r="B2752">
        <v>43</v>
      </c>
      <c r="C2752">
        <v>0</v>
      </c>
      <c r="D2752" t="s">
        <v>12193</v>
      </c>
      <c r="E2752" t="s">
        <v>12194</v>
      </c>
      <c r="F2752">
        <v>1010</v>
      </c>
      <c r="G2752">
        <v>319700</v>
      </c>
      <c r="I2752">
        <v>383000</v>
      </c>
      <c r="J2752">
        <v>63300</v>
      </c>
      <c r="K2752" s="28">
        <v>0.19799812324053812</v>
      </c>
      <c r="L2752" t="s">
        <v>380</v>
      </c>
      <c r="M2752" t="s">
        <v>20</v>
      </c>
      <c r="N2752">
        <v>5495.643</v>
      </c>
      <c r="O2752">
        <v>5599.46</v>
      </c>
      <c r="P2752">
        <v>103.81700000000001</v>
      </c>
    </row>
    <row r="2753" spans="1:16">
      <c r="A2753">
        <v>80</v>
      </c>
      <c r="B2753">
        <v>44</v>
      </c>
      <c r="C2753">
        <v>0</v>
      </c>
      <c r="D2753" t="s">
        <v>12195</v>
      </c>
      <c r="E2753" t="s">
        <v>7200</v>
      </c>
      <c r="F2753">
        <v>9300</v>
      </c>
      <c r="G2753">
        <v>1200</v>
      </c>
      <c r="I2753">
        <v>1200</v>
      </c>
      <c r="J2753">
        <v>0</v>
      </c>
      <c r="K2753" s="28">
        <v>0</v>
      </c>
      <c r="L2753" t="s">
        <v>380</v>
      </c>
      <c r="M2753" t="s">
        <v>20</v>
      </c>
      <c r="N2753">
        <v>20.628</v>
      </c>
      <c r="O2753">
        <v>17.544</v>
      </c>
      <c r="P2753">
        <v>-3.0839999999999996</v>
      </c>
    </row>
    <row r="2754" spans="1:16">
      <c r="A2754">
        <v>80</v>
      </c>
      <c r="B2754">
        <v>45</v>
      </c>
      <c r="C2754">
        <v>0</v>
      </c>
      <c r="D2754" t="s">
        <v>12196</v>
      </c>
      <c r="E2754" t="s">
        <v>12197</v>
      </c>
      <c r="F2754">
        <v>1010</v>
      </c>
      <c r="G2754">
        <v>269000</v>
      </c>
      <c r="I2754">
        <v>321700</v>
      </c>
      <c r="J2754">
        <v>52700</v>
      </c>
      <c r="K2754" s="28">
        <v>0.19591078066914491</v>
      </c>
      <c r="L2754" t="s">
        <v>380</v>
      </c>
      <c r="M2754" t="s">
        <v>20</v>
      </c>
      <c r="N2754">
        <v>4624.1099999999997</v>
      </c>
      <c r="O2754">
        <v>4703.2539999999999</v>
      </c>
      <c r="P2754">
        <v>79.144000000000233</v>
      </c>
    </row>
    <row r="2755" spans="1:16">
      <c r="A2755">
        <v>80</v>
      </c>
      <c r="B2755">
        <v>46</v>
      </c>
      <c r="C2755">
        <v>0</v>
      </c>
      <c r="D2755" t="s">
        <v>12198</v>
      </c>
      <c r="E2755" t="s">
        <v>12199</v>
      </c>
      <c r="F2755">
        <v>1010</v>
      </c>
      <c r="G2755">
        <v>343900</v>
      </c>
      <c r="I2755">
        <v>394800</v>
      </c>
      <c r="J2755">
        <v>50900</v>
      </c>
      <c r="K2755" s="28">
        <v>0.14800814190171563</v>
      </c>
      <c r="L2755" t="s">
        <v>380</v>
      </c>
      <c r="M2755" t="s">
        <v>20</v>
      </c>
      <c r="N2755">
        <v>5911.6409999999996</v>
      </c>
      <c r="O2755">
        <v>5771.9759999999997</v>
      </c>
      <c r="P2755">
        <v>-139.66499999999996</v>
      </c>
    </row>
    <row r="2756" spans="1:16">
      <c r="A2756">
        <v>80</v>
      </c>
      <c r="B2756">
        <v>47</v>
      </c>
      <c r="C2756">
        <v>0</v>
      </c>
      <c r="D2756" t="s">
        <v>12200</v>
      </c>
      <c r="E2756" t="s">
        <v>12201</v>
      </c>
      <c r="F2756">
        <v>1010</v>
      </c>
      <c r="G2756">
        <v>362700</v>
      </c>
      <c r="I2756">
        <v>427700</v>
      </c>
      <c r="J2756">
        <v>65000</v>
      </c>
      <c r="K2756" s="28">
        <v>0.17921146953405009</v>
      </c>
      <c r="L2756" t="s">
        <v>380</v>
      </c>
      <c r="M2756" t="s">
        <v>20</v>
      </c>
      <c r="N2756">
        <v>6234.8130000000001</v>
      </c>
      <c r="O2756">
        <v>6252.9740000000002</v>
      </c>
      <c r="P2756">
        <v>18.161000000000058</v>
      </c>
    </row>
    <row r="2757" spans="1:16">
      <c r="A2757">
        <v>80</v>
      </c>
      <c r="B2757">
        <v>48</v>
      </c>
      <c r="C2757">
        <v>0</v>
      </c>
      <c r="D2757" t="s">
        <v>12202</v>
      </c>
      <c r="E2757" t="s">
        <v>12203</v>
      </c>
      <c r="F2757">
        <v>1010</v>
      </c>
      <c r="G2757">
        <v>388600</v>
      </c>
      <c r="I2757">
        <v>462500</v>
      </c>
      <c r="J2757">
        <v>73900</v>
      </c>
      <c r="K2757" s="28">
        <v>0.19016984045290797</v>
      </c>
      <c r="L2757" t="s">
        <v>380</v>
      </c>
      <c r="M2757" t="s">
        <v>20</v>
      </c>
      <c r="N2757">
        <v>6680.0340000000006</v>
      </c>
      <c r="O2757">
        <v>6761.75</v>
      </c>
      <c r="P2757">
        <v>81.71599999999944</v>
      </c>
    </row>
    <row r="2758" spans="1:16">
      <c r="A2758">
        <v>80</v>
      </c>
      <c r="B2758">
        <v>49</v>
      </c>
      <c r="C2758">
        <v>0</v>
      </c>
      <c r="D2758" t="s">
        <v>12204</v>
      </c>
      <c r="E2758" t="s">
        <v>12205</v>
      </c>
      <c r="F2758">
        <v>1010</v>
      </c>
      <c r="G2758">
        <v>430200</v>
      </c>
      <c r="I2758">
        <v>511800</v>
      </c>
      <c r="J2758">
        <v>81600</v>
      </c>
      <c r="K2758" s="28">
        <v>0.18967921896792195</v>
      </c>
      <c r="L2758" t="s">
        <v>380</v>
      </c>
      <c r="M2758" t="s">
        <v>20</v>
      </c>
      <c r="N2758">
        <v>7395.1380000000008</v>
      </c>
      <c r="O2758">
        <v>7482.5159999999996</v>
      </c>
      <c r="P2758">
        <v>87.377999999998792</v>
      </c>
    </row>
    <row r="2759" spans="1:16">
      <c r="A2759">
        <v>80</v>
      </c>
      <c r="B2759">
        <v>50</v>
      </c>
      <c r="C2759">
        <v>0</v>
      </c>
      <c r="D2759" t="s">
        <v>12206</v>
      </c>
      <c r="E2759" t="s">
        <v>12207</v>
      </c>
      <c r="F2759">
        <v>1010</v>
      </c>
      <c r="G2759">
        <v>426800</v>
      </c>
      <c r="I2759">
        <v>504400</v>
      </c>
      <c r="J2759">
        <v>77600</v>
      </c>
      <c r="K2759" s="28">
        <v>0.18181818181818188</v>
      </c>
      <c r="L2759" t="s">
        <v>380</v>
      </c>
      <c r="M2759" t="s">
        <v>20</v>
      </c>
      <c r="N2759">
        <v>7336.6920000000009</v>
      </c>
      <c r="O2759">
        <v>7374.3280000000004</v>
      </c>
      <c r="P2759">
        <v>37.635999999999513</v>
      </c>
    </row>
    <row r="2760" spans="1:16">
      <c r="A2760">
        <v>80</v>
      </c>
      <c r="B2760">
        <v>51</v>
      </c>
      <c r="C2760">
        <v>0</v>
      </c>
      <c r="D2760" t="s">
        <v>12208</v>
      </c>
      <c r="E2760" t="s">
        <v>12207</v>
      </c>
      <c r="F2760">
        <v>1060</v>
      </c>
      <c r="G2760">
        <v>109800</v>
      </c>
      <c r="I2760">
        <v>129800</v>
      </c>
      <c r="J2760">
        <v>20000</v>
      </c>
      <c r="K2760" s="28">
        <v>0.18214936247723124</v>
      </c>
      <c r="L2760" t="s">
        <v>380</v>
      </c>
      <c r="M2760" t="s">
        <v>20</v>
      </c>
      <c r="N2760">
        <v>1887.4620000000002</v>
      </c>
      <c r="O2760">
        <v>1897.6759999999999</v>
      </c>
      <c r="P2760">
        <v>10.213999999999714</v>
      </c>
    </row>
    <row r="2761" spans="1:16">
      <c r="A2761">
        <v>80</v>
      </c>
      <c r="B2761">
        <v>52</v>
      </c>
      <c r="C2761">
        <v>0</v>
      </c>
      <c r="D2761" t="s">
        <v>12209</v>
      </c>
      <c r="E2761" t="s">
        <v>12210</v>
      </c>
      <c r="F2761">
        <v>1010</v>
      </c>
      <c r="G2761">
        <v>408500</v>
      </c>
      <c r="I2761">
        <v>405700</v>
      </c>
      <c r="J2761">
        <v>-2800</v>
      </c>
      <c r="K2761" s="28">
        <v>-6.85434516523864E-3</v>
      </c>
      <c r="L2761" t="s">
        <v>380</v>
      </c>
      <c r="M2761" t="s">
        <v>20</v>
      </c>
      <c r="N2761">
        <v>7022.1150000000007</v>
      </c>
      <c r="O2761">
        <v>5931.3339999999998</v>
      </c>
      <c r="P2761">
        <v>-1090.7810000000009</v>
      </c>
    </row>
    <row r="2762" spans="1:16">
      <c r="A2762">
        <v>80</v>
      </c>
      <c r="B2762">
        <v>53</v>
      </c>
      <c r="C2762">
        <v>0</v>
      </c>
      <c r="D2762" t="s">
        <v>12211</v>
      </c>
      <c r="E2762" t="s">
        <v>12212</v>
      </c>
      <c r="F2762">
        <v>1010</v>
      </c>
      <c r="G2762">
        <v>416800</v>
      </c>
      <c r="I2762">
        <v>478900</v>
      </c>
      <c r="J2762">
        <v>62100</v>
      </c>
      <c r="K2762" s="28">
        <v>0.14899232245681393</v>
      </c>
      <c r="L2762" t="s">
        <v>380</v>
      </c>
      <c r="M2762" t="s">
        <v>20</v>
      </c>
      <c r="N2762">
        <v>7164.7920000000013</v>
      </c>
      <c r="O2762">
        <v>7001.518</v>
      </c>
      <c r="P2762">
        <v>-163.27400000000125</v>
      </c>
    </row>
    <row r="2763" spans="1:16">
      <c r="A2763">
        <v>80</v>
      </c>
      <c r="B2763">
        <v>54</v>
      </c>
      <c r="C2763">
        <v>0</v>
      </c>
      <c r="D2763" t="s">
        <v>12213</v>
      </c>
      <c r="E2763" t="s">
        <v>12214</v>
      </c>
      <c r="F2763">
        <v>1010</v>
      </c>
      <c r="G2763">
        <v>248000</v>
      </c>
      <c r="I2763">
        <v>297100</v>
      </c>
      <c r="J2763">
        <v>49100</v>
      </c>
      <c r="K2763" s="28">
        <v>0.19798387096774195</v>
      </c>
      <c r="L2763" t="s">
        <v>380</v>
      </c>
      <c r="M2763" t="s">
        <v>20</v>
      </c>
      <c r="N2763">
        <v>4263.12</v>
      </c>
      <c r="O2763">
        <v>4343.6019999999999</v>
      </c>
      <c r="P2763">
        <v>80.481999999999971</v>
      </c>
    </row>
    <row r="2764" spans="1:16">
      <c r="A2764">
        <v>80</v>
      </c>
      <c r="B2764">
        <v>55</v>
      </c>
      <c r="C2764">
        <v>0</v>
      </c>
      <c r="D2764" t="s">
        <v>12215</v>
      </c>
      <c r="E2764" t="s">
        <v>12216</v>
      </c>
      <c r="F2764">
        <v>1010</v>
      </c>
      <c r="G2764">
        <v>322600</v>
      </c>
      <c r="I2764">
        <v>385100</v>
      </c>
      <c r="J2764">
        <v>62500</v>
      </c>
      <c r="K2764" s="28">
        <v>0.19373837569745822</v>
      </c>
      <c r="L2764" t="s">
        <v>380</v>
      </c>
      <c r="M2764" t="s">
        <v>20</v>
      </c>
      <c r="N2764">
        <v>5545.4939999999997</v>
      </c>
      <c r="O2764">
        <v>5630.1620000000003</v>
      </c>
      <c r="P2764">
        <v>84.668000000000575</v>
      </c>
    </row>
    <row r="2765" spans="1:16">
      <c r="A2765">
        <v>80</v>
      </c>
      <c r="B2765">
        <v>56</v>
      </c>
      <c r="C2765">
        <v>0</v>
      </c>
      <c r="D2765" t="s">
        <v>12217</v>
      </c>
      <c r="E2765" t="s">
        <v>12218</v>
      </c>
      <c r="F2765">
        <v>1010</v>
      </c>
      <c r="G2765">
        <v>245700</v>
      </c>
      <c r="I2765">
        <v>294100</v>
      </c>
      <c r="J2765">
        <v>48400</v>
      </c>
      <c r="K2765" s="28">
        <v>0.19698819698819703</v>
      </c>
      <c r="L2765" t="s">
        <v>380</v>
      </c>
      <c r="M2765" t="s">
        <v>20</v>
      </c>
      <c r="N2765">
        <v>4223.5829999999996</v>
      </c>
      <c r="O2765">
        <v>4299.7420000000002</v>
      </c>
      <c r="P2765">
        <v>76.15900000000056</v>
      </c>
    </row>
    <row r="2766" spans="1:16">
      <c r="A2766">
        <v>80</v>
      </c>
      <c r="B2766">
        <v>57</v>
      </c>
      <c r="C2766">
        <v>0</v>
      </c>
      <c r="D2766" t="s">
        <v>12219</v>
      </c>
      <c r="E2766" t="s">
        <v>12220</v>
      </c>
      <c r="F2766">
        <v>1010</v>
      </c>
      <c r="G2766">
        <v>317900</v>
      </c>
      <c r="I2766">
        <v>378500</v>
      </c>
      <c r="J2766">
        <v>60600</v>
      </c>
      <c r="K2766" s="28">
        <v>0.19062598301352618</v>
      </c>
      <c r="L2766" t="s">
        <v>380</v>
      </c>
      <c r="M2766" t="s">
        <v>20</v>
      </c>
      <c r="N2766">
        <v>5464.701</v>
      </c>
      <c r="O2766">
        <v>5533.67</v>
      </c>
      <c r="P2766">
        <v>68.969000000000051</v>
      </c>
    </row>
    <row r="2767" spans="1:16">
      <c r="A2767">
        <v>80</v>
      </c>
      <c r="B2767">
        <v>58</v>
      </c>
      <c r="C2767">
        <v>0</v>
      </c>
      <c r="D2767" t="s">
        <v>12221</v>
      </c>
      <c r="E2767" t="s">
        <v>12222</v>
      </c>
      <c r="F2767">
        <v>1010</v>
      </c>
      <c r="G2767">
        <v>324300</v>
      </c>
      <c r="I2767">
        <v>378900</v>
      </c>
      <c r="J2767">
        <v>54600</v>
      </c>
      <c r="K2767" s="28">
        <v>0.16836262719703976</v>
      </c>
      <c r="L2767" t="s">
        <v>380</v>
      </c>
      <c r="M2767" t="s">
        <v>20</v>
      </c>
      <c r="N2767">
        <v>5574.7169999999996</v>
      </c>
      <c r="O2767">
        <v>5539.518</v>
      </c>
      <c r="P2767">
        <v>-35.198999999999614</v>
      </c>
    </row>
    <row r="2768" spans="1:16">
      <c r="A2768">
        <v>80</v>
      </c>
      <c r="B2768">
        <v>59</v>
      </c>
      <c r="C2768">
        <v>0</v>
      </c>
      <c r="D2768" t="s">
        <v>12223</v>
      </c>
      <c r="E2768" t="s">
        <v>12224</v>
      </c>
      <c r="F2768">
        <v>1010</v>
      </c>
      <c r="G2768">
        <v>258100</v>
      </c>
      <c r="I2768">
        <v>300000</v>
      </c>
      <c r="J2768">
        <v>41900</v>
      </c>
      <c r="K2768" s="28">
        <v>0.16234017822549407</v>
      </c>
      <c r="L2768" t="s">
        <v>380</v>
      </c>
      <c r="M2768" t="s">
        <v>20</v>
      </c>
      <c r="N2768">
        <v>4436.7389999999996</v>
      </c>
      <c r="O2768">
        <v>4386</v>
      </c>
      <c r="P2768">
        <v>-50.738999999999578</v>
      </c>
    </row>
    <row r="2769" spans="1:16">
      <c r="A2769">
        <v>80</v>
      </c>
      <c r="B2769">
        <v>60</v>
      </c>
      <c r="C2769">
        <v>0</v>
      </c>
      <c r="D2769" t="s">
        <v>12225</v>
      </c>
      <c r="E2769" t="s">
        <v>12226</v>
      </c>
      <c r="F2769">
        <v>1010</v>
      </c>
      <c r="G2769">
        <v>270700</v>
      </c>
      <c r="I2769">
        <v>324400</v>
      </c>
      <c r="J2769">
        <v>53700</v>
      </c>
      <c r="K2769" s="28">
        <v>0.19837458441078692</v>
      </c>
      <c r="L2769" t="s">
        <v>380</v>
      </c>
      <c r="M2769" t="s">
        <v>20</v>
      </c>
      <c r="N2769">
        <v>4653.3329999999996</v>
      </c>
      <c r="O2769">
        <v>4742.7280000000001</v>
      </c>
      <c r="P2769">
        <v>89.395000000000437</v>
      </c>
    </row>
    <row r="2770" spans="1:16">
      <c r="A2770">
        <v>80</v>
      </c>
      <c r="B2770">
        <v>61</v>
      </c>
      <c r="C2770">
        <v>0</v>
      </c>
      <c r="D2770" t="s">
        <v>12227</v>
      </c>
      <c r="E2770" t="s">
        <v>12228</v>
      </c>
      <c r="F2770">
        <v>1010</v>
      </c>
      <c r="G2770">
        <v>267900</v>
      </c>
      <c r="I2770">
        <v>308600</v>
      </c>
      <c r="J2770">
        <v>40700</v>
      </c>
      <c r="K2770" s="28">
        <v>0.15192235908921248</v>
      </c>
      <c r="L2770" t="s">
        <v>380</v>
      </c>
      <c r="M2770" t="s">
        <v>20</v>
      </c>
      <c r="N2770">
        <v>4605.201</v>
      </c>
      <c r="O2770">
        <v>4511.732</v>
      </c>
      <c r="P2770">
        <v>-93.469000000000051</v>
      </c>
    </row>
    <row r="2771" spans="1:16">
      <c r="A2771">
        <v>80</v>
      </c>
      <c r="B2771">
        <v>62</v>
      </c>
      <c r="C2771">
        <v>0</v>
      </c>
      <c r="D2771" t="s">
        <v>12229</v>
      </c>
      <c r="E2771" t="s">
        <v>12149</v>
      </c>
      <c r="F2771">
        <v>7130</v>
      </c>
      <c r="G2771">
        <v>1280</v>
      </c>
      <c r="I2771">
        <v>1280</v>
      </c>
      <c r="J2771">
        <v>0</v>
      </c>
      <c r="K2771" s="28">
        <v>0</v>
      </c>
      <c r="L2771" t="s">
        <v>380</v>
      </c>
      <c r="M2771" t="s">
        <v>20</v>
      </c>
      <c r="N2771">
        <v>22.0032</v>
      </c>
      <c r="O2771">
        <v>18.7136</v>
      </c>
      <c r="P2771">
        <v>-3.2896000000000001</v>
      </c>
    </row>
    <row r="2772" spans="1:16">
      <c r="A2772">
        <v>80</v>
      </c>
      <c r="B2772">
        <v>63</v>
      </c>
      <c r="C2772">
        <v>0</v>
      </c>
      <c r="D2772" t="s">
        <v>12230</v>
      </c>
      <c r="E2772" t="s">
        <v>12231</v>
      </c>
      <c r="F2772">
        <v>1010</v>
      </c>
      <c r="G2772">
        <v>449400</v>
      </c>
      <c r="I2772">
        <v>524600</v>
      </c>
      <c r="J2772">
        <v>75200</v>
      </c>
      <c r="K2772" s="28">
        <v>0.16733422340898985</v>
      </c>
      <c r="L2772" t="s">
        <v>380</v>
      </c>
      <c r="M2772" t="s">
        <v>20</v>
      </c>
      <c r="N2772">
        <v>7725.1860000000006</v>
      </c>
      <c r="O2772">
        <v>7669.652</v>
      </c>
      <c r="P2772">
        <v>-55.53400000000056</v>
      </c>
    </row>
    <row r="2773" spans="1:16">
      <c r="A2773">
        <v>81</v>
      </c>
      <c r="B2773">
        <v>2</v>
      </c>
      <c r="C2773">
        <v>0</v>
      </c>
      <c r="D2773" t="s">
        <v>12232</v>
      </c>
      <c r="E2773" t="s">
        <v>12233</v>
      </c>
      <c r="F2773">
        <v>1010</v>
      </c>
      <c r="G2773">
        <v>624100</v>
      </c>
      <c r="I2773">
        <v>746200</v>
      </c>
      <c r="J2773">
        <v>122100</v>
      </c>
      <c r="K2773" s="28">
        <v>0.1956417240826791</v>
      </c>
      <c r="L2773" t="s">
        <v>380</v>
      </c>
      <c r="M2773" t="s">
        <v>20</v>
      </c>
      <c r="N2773">
        <v>10728.279</v>
      </c>
      <c r="O2773">
        <v>10909.444</v>
      </c>
      <c r="P2773">
        <v>181.16499999999905</v>
      </c>
    </row>
    <row r="2774" spans="1:16">
      <c r="A2774">
        <v>81</v>
      </c>
      <c r="B2774">
        <v>3</v>
      </c>
      <c r="C2774">
        <v>0</v>
      </c>
      <c r="D2774" t="s">
        <v>12234</v>
      </c>
      <c r="E2774" t="s">
        <v>12235</v>
      </c>
      <c r="F2774">
        <v>1300</v>
      </c>
      <c r="G2774">
        <v>111600</v>
      </c>
      <c r="I2774">
        <v>134000</v>
      </c>
      <c r="J2774">
        <v>22400</v>
      </c>
      <c r="K2774" s="28">
        <v>0.2007168458781361</v>
      </c>
      <c r="L2774" t="s">
        <v>380</v>
      </c>
      <c r="M2774" t="s">
        <v>20</v>
      </c>
      <c r="N2774">
        <v>1918.4040000000002</v>
      </c>
      <c r="O2774">
        <v>1959.08</v>
      </c>
      <c r="P2774">
        <v>40.675999999999704</v>
      </c>
    </row>
    <row r="2775" spans="1:16">
      <c r="A2775">
        <v>81</v>
      </c>
      <c r="B2775">
        <v>4</v>
      </c>
      <c r="C2775">
        <v>0</v>
      </c>
      <c r="D2775" t="s">
        <v>12236</v>
      </c>
      <c r="E2775" t="s">
        <v>12237</v>
      </c>
      <c r="F2775">
        <v>1010</v>
      </c>
      <c r="G2775">
        <v>548000</v>
      </c>
      <c r="I2775">
        <v>651700</v>
      </c>
      <c r="J2775">
        <v>103700</v>
      </c>
      <c r="K2775" s="28">
        <v>0.18923357664233587</v>
      </c>
      <c r="L2775" t="s">
        <v>380</v>
      </c>
      <c r="M2775" t="s">
        <v>20</v>
      </c>
      <c r="N2775">
        <v>9420.1200000000008</v>
      </c>
      <c r="O2775">
        <v>9527.8539999999994</v>
      </c>
      <c r="P2775">
        <v>107.73399999999856</v>
      </c>
    </row>
    <row r="2776" spans="1:16">
      <c r="A2776">
        <v>81</v>
      </c>
      <c r="B2776">
        <v>5</v>
      </c>
      <c r="C2776">
        <v>0</v>
      </c>
      <c r="D2776" t="s">
        <v>12238</v>
      </c>
      <c r="E2776" t="s">
        <v>12239</v>
      </c>
      <c r="F2776">
        <v>1060</v>
      </c>
      <c r="G2776">
        <v>200600</v>
      </c>
      <c r="I2776">
        <v>230000</v>
      </c>
      <c r="J2776">
        <v>29400</v>
      </c>
      <c r="K2776" s="28">
        <v>0.14656031904287148</v>
      </c>
      <c r="L2776" t="s">
        <v>380</v>
      </c>
      <c r="M2776" t="s">
        <v>20</v>
      </c>
      <c r="N2776">
        <v>3448.3140000000003</v>
      </c>
      <c r="O2776">
        <v>3362.6</v>
      </c>
      <c r="P2776">
        <v>-85.714000000000397</v>
      </c>
    </row>
    <row r="2777" spans="1:16">
      <c r="A2777">
        <v>81</v>
      </c>
      <c r="B2777">
        <v>6</v>
      </c>
      <c r="C2777">
        <v>0</v>
      </c>
      <c r="D2777" t="s">
        <v>12240</v>
      </c>
      <c r="E2777" t="s">
        <v>12241</v>
      </c>
      <c r="F2777">
        <v>1010</v>
      </c>
      <c r="G2777">
        <v>395100</v>
      </c>
      <c r="I2777">
        <v>463700</v>
      </c>
      <c r="J2777">
        <v>68600</v>
      </c>
      <c r="K2777" s="28">
        <v>0.17362692989116679</v>
      </c>
      <c r="L2777" t="s">
        <v>380</v>
      </c>
      <c r="M2777" t="s">
        <v>20</v>
      </c>
      <c r="N2777">
        <v>6791.7690000000011</v>
      </c>
      <c r="O2777">
        <v>6779.2939999999999</v>
      </c>
      <c r="P2777">
        <v>-12.475000000001273</v>
      </c>
    </row>
    <row r="2778" spans="1:16">
      <c r="A2778">
        <v>81</v>
      </c>
      <c r="B2778">
        <v>7</v>
      </c>
      <c r="C2778">
        <v>0</v>
      </c>
      <c r="D2778" t="s">
        <v>12242</v>
      </c>
      <c r="E2778" t="s">
        <v>12243</v>
      </c>
      <c r="F2778">
        <v>1010</v>
      </c>
      <c r="G2778">
        <v>423800</v>
      </c>
      <c r="I2778">
        <v>506000</v>
      </c>
      <c r="J2778">
        <v>82200</v>
      </c>
      <c r="K2778" s="28">
        <v>0.19395941481831058</v>
      </c>
      <c r="L2778" t="s">
        <v>380</v>
      </c>
      <c r="M2778" t="s">
        <v>20</v>
      </c>
      <c r="N2778">
        <v>7285.1220000000012</v>
      </c>
      <c r="O2778">
        <v>7397.72</v>
      </c>
      <c r="P2778">
        <v>112.59799999999905</v>
      </c>
    </row>
    <row r="2779" spans="1:16">
      <c r="A2779">
        <v>81</v>
      </c>
      <c r="B2779">
        <v>8</v>
      </c>
      <c r="C2779">
        <v>0</v>
      </c>
      <c r="D2779" t="s">
        <v>12244</v>
      </c>
      <c r="E2779" t="s">
        <v>12245</v>
      </c>
      <c r="F2779">
        <v>1010</v>
      </c>
      <c r="G2779">
        <v>348600</v>
      </c>
      <c r="I2779">
        <v>413800</v>
      </c>
      <c r="J2779">
        <v>65200</v>
      </c>
      <c r="K2779" s="28">
        <v>0.18703384968445214</v>
      </c>
      <c r="L2779" t="s">
        <v>380</v>
      </c>
      <c r="M2779" t="s">
        <v>20</v>
      </c>
      <c r="N2779">
        <v>5992.4340000000002</v>
      </c>
      <c r="O2779">
        <v>6049.7560000000003</v>
      </c>
      <c r="P2779">
        <v>57.322000000000116</v>
      </c>
    </row>
    <row r="2780" spans="1:16">
      <c r="A2780">
        <v>81</v>
      </c>
      <c r="B2780">
        <v>9</v>
      </c>
      <c r="C2780">
        <v>0</v>
      </c>
      <c r="D2780" t="s">
        <v>12246</v>
      </c>
      <c r="E2780" t="s">
        <v>7200</v>
      </c>
      <c r="F2780">
        <v>9320</v>
      </c>
      <c r="G2780">
        <v>127500</v>
      </c>
      <c r="I2780">
        <v>127500</v>
      </c>
      <c r="J2780">
        <v>0</v>
      </c>
      <c r="K2780" s="28">
        <v>0</v>
      </c>
      <c r="L2780" t="s">
        <v>380</v>
      </c>
      <c r="M2780" t="s">
        <v>20</v>
      </c>
      <c r="N2780">
        <v>2191.7249999999999</v>
      </c>
      <c r="O2780">
        <v>1864.05</v>
      </c>
      <c r="P2780">
        <v>-327.67499999999995</v>
      </c>
    </row>
    <row r="2781" spans="1:16">
      <c r="A2781">
        <v>81</v>
      </c>
      <c r="B2781">
        <v>10</v>
      </c>
      <c r="C2781">
        <v>0</v>
      </c>
      <c r="D2781" t="s">
        <v>12247</v>
      </c>
      <c r="E2781" t="s">
        <v>12248</v>
      </c>
      <c r="F2781">
        <v>1010</v>
      </c>
      <c r="G2781">
        <v>333800</v>
      </c>
      <c r="I2781">
        <v>389500</v>
      </c>
      <c r="J2781">
        <v>55700</v>
      </c>
      <c r="K2781" s="28">
        <v>0.16686638705811863</v>
      </c>
      <c r="L2781" t="s">
        <v>380</v>
      </c>
      <c r="M2781" t="s">
        <v>20</v>
      </c>
      <c r="N2781">
        <v>5738.0219999999999</v>
      </c>
      <c r="O2781">
        <v>5694.49</v>
      </c>
      <c r="P2781">
        <v>-43.532000000000153</v>
      </c>
    </row>
    <row r="2782" spans="1:16">
      <c r="A2782">
        <v>81</v>
      </c>
      <c r="B2782">
        <v>11</v>
      </c>
      <c r="C2782">
        <v>0</v>
      </c>
      <c r="D2782" t="s">
        <v>12249</v>
      </c>
      <c r="E2782" t="s">
        <v>12250</v>
      </c>
      <c r="F2782">
        <v>1010</v>
      </c>
      <c r="G2782">
        <v>333600</v>
      </c>
      <c r="I2782">
        <v>394000</v>
      </c>
      <c r="J2782">
        <v>60400</v>
      </c>
      <c r="K2782" s="28">
        <v>0.18105515587529974</v>
      </c>
      <c r="L2782" t="s">
        <v>380</v>
      </c>
      <c r="M2782" t="s">
        <v>20</v>
      </c>
      <c r="N2782">
        <v>5734.5839999999998</v>
      </c>
      <c r="O2782">
        <v>5760.28</v>
      </c>
      <c r="P2782">
        <v>25.695999999999913</v>
      </c>
    </row>
    <row r="2783" spans="1:16">
      <c r="A2783">
        <v>81</v>
      </c>
      <c r="B2783">
        <v>12</v>
      </c>
      <c r="C2783">
        <v>0</v>
      </c>
      <c r="D2783" t="s">
        <v>12251</v>
      </c>
      <c r="E2783" t="s">
        <v>12252</v>
      </c>
      <c r="F2783">
        <v>1320</v>
      </c>
      <c r="G2783">
        <v>1500</v>
      </c>
      <c r="I2783">
        <v>1500</v>
      </c>
      <c r="J2783">
        <v>0</v>
      </c>
      <c r="K2783" s="28">
        <v>0</v>
      </c>
      <c r="L2783" t="s">
        <v>380</v>
      </c>
      <c r="M2783" t="s">
        <v>20</v>
      </c>
      <c r="N2783">
        <v>25.785000000000004</v>
      </c>
      <c r="O2783">
        <v>21.93</v>
      </c>
      <c r="P2783">
        <v>-3.855000000000004</v>
      </c>
    </row>
    <row r="2784" spans="1:16">
      <c r="A2784">
        <v>81</v>
      </c>
      <c r="B2784">
        <v>13</v>
      </c>
      <c r="C2784">
        <v>0</v>
      </c>
      <c r="D2784" t="s">
        <v>12253</v>
      </c>
      <c r="E2784" t="s">
        <v>12254</v>
      </c>
      <c r="F2784">
        <v>1010</v>
      </c>
      <c r="G2784">
        <v>370900</v>
      </c>
      <c r="I2784">
        <v>426300</v>
      </c>
      <c r="J2784">
        <v>55400</v>
      </c>
      <c r="K2784" s="28">
        <v>0.1493664060393638</v>
      </c>
      <c r="L2784" t="s">
        <v>380</v>
      </c>
      <c r="M2784" t="s">
        <v>20</v>
      </c>
      <c r="N2784">
        <v>6375.7710000000006</v>
      </c>
      <c r="O2784">
        <v>6232.5060000000003</v>
      </c>
      <c r="P2784">
        <v>-143.26500000000033</v>
      </c>
    </row>
    <row r="2785" spans="1:16">
      <c r="A2785">
        <v>81</v>
      </c>
      <c r="B2785">
        <v>14</v>
      </c>
      <c r="C2785">
        <v>0</v>
      </c>
      <c r="D2785" t="s">
        <v>12255</v>
      </c>
      <c r="E2785" t="s">
        <v>12256</v>
      </c>
      <c r="F2785">
        <v>1010</v>
      </c>
      <c r="G2785">
        <v>379900</v>
      </c>
      <c r="I2785">
        <v>441900</v>
      </c>
      <c r="J2785">
        <v>62000</v>
      </c>
      <c r="K2785" s="28">
        <v>0.16320084232692822</v>
      </c>
      <c r="L2785" t="s">
        <v>380</v>
      </c>
      <c r="M2785" t="s">
        <v>20</v>
      </c>
      <c r="N2785">
        <v>6530.4810000000007</v>
      </c>
      <c r="O2785">
        <v>6460.5780000000004</v>
      </c>
      <c r="P2785">
        <v>-69.903000000000247</v>
      </c>
    </row>
    <row r="2786" spans="1:16">
      <c r="A2786">
        <v>81</v>
      </c>
      <c r="B2786">
        <v>15</v>
      </c>
      <c r="C2786">
        <v>0</v>
      </c>
      <c r="D2786" t="s">
        <v>12257</v>
      </c>
      <c r="E2786" t="s">
        <v>12258</v>
      </c>
      <c r="F2786">
        <v>1010</v>
      </c>
      <c r="G2786">
        <v>445000</v>
      </c>
      <c r="I2786">
        <v>526400</v>
      </c>
      <c r="J2786">
        <v>81400</v>
      </c>
      <c r="K2786" s="28">
        <v>0.18292134831460682</v>
      </c>
      <c r="L2786" t="s">
        <v>380</v>
      </c>
      <c r="M2786" t="s">
        <v>20</v>
      </c>
      <c r="N2786">
        <v>7649.5500000000011</v>
      </c>
      <c r="O2786">
        <v>7695.9679999999998</v>
      </c>
      <c r="P2786">
        <v>46.417999999998756</v>
      </c>
    </row>
    <row r="2787" spans="1:16">
      <c r="A2787">
        <v>81</v>
      </c>
      <c r="B2787">
        <v>16</v>
      </c>
      <c r="C2787">
        <v>0</v>
      </c>
      <c r="D2787" t="s">
        <v>12259</v>
      </c>
      <c r="E2787" t="s">
        <v>12260</v>
      </c>
      <c r="F2787">
        <v>1010</v>
      </c>
      <c r="G2787">
        <v>328600</v>
      </c>
      <c r="I2787">
        <v>384800</v>
      </c>
      <c r="J2787">
        <v>56200</v>
      </c>
      <c r="K2787" s="28">
        <v>0.17102860620815585</v>
      </c>
      <c r="L2787" t="s">
        <v>380</v>
      </c>
      <c r="M2787" t="s">
        <v>20</v>
      </c>
      <c r="N2787">
        <v>5648.634</v>
      </c>
      <c r="O2787">
        <v>5625.7759999999998</v>
      </c>
      <c r="P2787">
        <v>-22.858000000000175</v>
      </c>
    </row>
    <row r="2788" spans="1:16">
      <c r="A2788">
        <v>81</v>
      </c>
      <c r="B2788">
        <v>17</v>
      </c>
      <c r="C2788">
        <v>0</v>
      </c>
      <c r="D2788" t="s">
        <v>12261</v>
      </c>
      <c r="E2788" t="s">
        <v>12262</v>
      </c>
      <c r="F2788">
        <v>1010</v>
      </c>
      <c r="G2788">
        <v>731800</v>
      </c>
      <c r="I2788">
        <v>855800</v>
      </c>
      <c r="J2788">
        <v>124000</v>
      </c>
      <c r="K2788" s="28">
        <v>0.16944520360754312</v>
      </c>
      <c r="L2788" t="s">
        <v>380</v>
      </c>
      <c r="M2788" t="s">
        <v>20</v>
      </c>
      <c r="N2788">
        <v>12579.642000000002</v>
      </c>
      <c r="O2788">
        <v>12511.796</v>
      </c>
      <c r="P2788">
        <v>-67.846000000001368</v>
      </c>
    </row>
    <row r="2789" spans="1:16">
      <c r="A2789">
        <v>81</v>
      </c>
      <c r="B2789">
        <v>18</v>
      </c>
      <c r="C2789">
        <v>0</v>
      </c>
      <c r="D2789" t="s">
        <v>12263</v>
      </c>
      <c r="E2789" t="s">
        <v>12264</v>
      </c>
      <c r="F2789">
        <v>1010</v>
      </c>
      <c r="G2789">
        <v>283500</v>
      </c>
      <c r="I2789">
        <v>335900</v>
      </c>
      <c r="J2789">
        <v>52400</v>
      </c>
      <c r="K2789" s="28">
        <v>0.1848324514991182</v>
      </c>
      <c r="L2789" t="s">
        <v>380</v>
      </c>
      <c r="M2789" t="s">
        <v>20</v>
      </c>
      <c r="N2789">
        <v>4873.3649999999998</v>
      </c>
      <c r="O2789">
        <v>4910.8580000000002</v>
      </c>
      <c r="P2789">
        <v>37.493000000000393</v>
      </c>
    </row>
    <row r="2790" spans="1:16">
      <c r="A2790">
        <v>81</v>
      </c>
      <c r="B2790">
        <v>19</v>
      </c>
      <c r="C2790">
        <v>0</v>
      </c>
      <c r="D2790" t="s">
        <v>12265</v>
      </c>
      <c r="E2790" t="s">
        <v>12266</v>
      </c>
      <c r="F2790">
        <v>101</v>
      </c>
      <c r="G2790">
        <v>520030</v>
      </c>
      <c r="I2790">
        <v>705370</v>
      </c>
      <c r="J2790">
        <v>185340</v>
      </c>
      <c r="K2790" s="28">
        <v>0.35640251523950539</v>
      </c>
      <c r="L2790" t="s">
        <v>380</v>
      </c>
      <c r="M2790" t="s">
        <v>20</v>
      </c>
      <c r="N2790">
        <v>8939.315700000001</v>
      </c>
      <c r="O2790">
        <v>10312.509400000001</v>
      </c>
      <c r="P2790">
        <v>1373.1936999999998</v>
      </c>
    </row>
    <row r="2791" spans="1:16">
      <c r="A2791">
        <v>81</v>
      </c>
      <c r="B2791">
        <v>20</v>
      </c>
      <c r="C2791">
        <v>0</v>
      </c>
      <c r="D2791" t="s">
        <v>12267</v>
      </c>
      <c r="E2791" t="s">
        <v>12268</v>
      </c>
      <c r="F2791">
        <v>1010</v>
      </c>
      <c r="G2791">
        <v>364300</v>
      </c>
      <c r="I2791">
        <v>436200</v>
      </c>
      <c r="J2791">
        <v>71900</v>
      </c>
      <c r="K2791" s="28">
        <v>0.19736480922316768</v>
      </c>
      <c r="L2791" t="s">
        <v>380</v>
      </c>
      <c r="M2791" t="s">
        <v>20</v>
      </c>
      <c r="N2791">
        <v>6262.3170000000009</v>
      </c>
      <c r="O2791">
        <v>6377.2439999999997</v>
      </c>
      <c r="P2791">
        <v>114.92699999999877</v>
      </c>
    </row>
    <row r="2792" spans="1:16">
      <c r="A2792">
        <v>81</v>
      </c>
      <c r="B2792">
        <v>21</v>
      </c>
      <c r="C2792">
        <v>0</v>
      </c>
      <c r="D2792" t="s">
        <v>12269</v>
      </c>
      <c r="E2792" t="s">
        <v>12270</v>
      </c>
      <c r="F2792">
        <v>1010</v>
      </c>
      <c r="G2792">
        <v>410700</v>
      </c>
      <c r="I2792">
        <v>485400</v>
      </c>
      <c r="J2792">
        <v>74700</v>
      </c>
      <c r="K2792" s="28">
        <v>0.18188458728999279</v>
      </c>
      <c r="L2792" t="s">
        <v>380</v>
      </c>
      <c r="M2792" t="s">
        <v>20</v>
      </c>
      <c r="N2792">
        <v>7059.9330000000009</v>
      </c>
      <c r="O2792">
        <v>7096.5479999999998</v>
      </c>
      <c r="P2792">
        <v>36.614999999998872</v>
      </c>
    </row>
    <row r="2793" spans="1:16">
      <c r="A2793">
        <v>81</v>
      </c>
      <c r="B2793">
        <v>22</v>
      </c>
      <c r="C2793">
        <v>0</v>
      </c>
      <c r="D2793" t="s">
        <v>12271</v>
      </c>
      <c r="E2793" t="s">
        <v>12272</v>
      </c>
      <c r="F2793">
        <v>1010</v>
      </c>
      <c r="G2793">
        <v>257400</v>
      </c>
      <c r="I2793">
        <v>307100</v>
      </c>
      <c r="J2793">
        <v>49700</v>
      </c>
      <c r="K2793" s="28">
        <v>0.193084693084693</v>
      </c>
      <c r="L2793" t="s">
        <v>380</v>
      </c>
      <c r="M2793" t="s">
        <v>20</v>
      </c>
      <c r="N2793">
        <v>4424.7060000000001</v>
      </c>
      <c r="O2793">
        <v>4489.8019999999997</v>
      </c>
      <c r="P2793">
        <v>65.095999999999549</v>
      </c>
    </row>
    <row r="2794" spans="1:16">
      <c r="A2794">
        <v>81</v>
      </c>
      <c r="B2794">
        <v>23</v>
      </c>
      <c r="C2794">
        <v>0</v>
      </c>
      <c r="D2794" t="s">
        <v>12273</v>
      </c>
      <c r="E2794" t="s">
        <v>12274</v>
      </c>
      <c r="F2794">
        <v>1010</v>
      </c>
      <c r="G2794">
        <v>355400</v>
      </c>
      <c r="I2794">
        <v>419200</v>
      </c>
      <c r="J2794">
        <v>63800</v>
      </c>
      <c r="K2794" s="28">
        <v>0.17951603826674178</v>
      </c>
      <c r="L2794" t="s">
        <v>380</v>
      </c>
      <c r="M2794" t="s">
        <v>20</v>
      </c>
      <c r="N2794">
        <v>6109.326</v>
      </c>
      <c r="O2794">
        <v>6128.7039999999997</v>
      </c>
      <c r="P2794">
        <v>19.377999999999702</v>
      </c>
    </row>
    <row r="2795" spans="1:16">
      <c r="A2795">
        <v>81</v>
      </c>
      <c r="B2795">
        <v>24</v>
      </c>
      <c r="C2795">
        <v>0</v>
      </c>
      <c r="D2795" t="s">
        <v>12275</v>
      </c>
      <c r="E2795" t="s">
        <v>12276</v>
      </c>
      <c r="F2795">
        <v>1010</v>
      </c>
      <c r="G2795">
        <v>367500</v>
      </c>
      <c r="I2795">
        <v>430700</v>
      </c>
      <c r="J2795">
        <v>63200</v>
      </c>
      <c r="K2795" s="28">
        <v>0.17197278911564617</v>
      </c>
      <c r="L2795" t="s">
        <v>380</v>
      </c>
      <c r="M2795" t="s">
        <v>20</v>
      </c>
      <c r="N2795">
        <v>6317.3250000000007</v>
      </c>
      <c r="O2795">
        <v>6296.8339999999998</v>
      </c>
      <c r="P2795">
        <v>-20.491000000000895</v>
      </c>
    </row>
    <row r="2796" spans="1:16">
      <c r="A2796">
        <v>81</v>
      </c>
      <c r="B2796">
        <v>25</v>
      </c>
      <c r="C2796">
        <v>0</v>
      </c>
      <c r="D2796" t="s">
        <v>12277</v>
      </c>
      <c r="E2796" t="s">
        <v>12278</v>
      </c>
      <c r="F2796">
        <v>1010</v>
      </c>
      <c r="G2796">
        <v>378400</v>
      </c>
      <c r="I2796">
        <v>441800</v>
      </c>
      <c r="J2796">
        <v>63400</v>
      </c>
      <c r="K2796" s="28">
        <v>0.16754756871035936</v>
      </c>
      <c r="L2796" t="s">
        <v>380</v>
      </c>
      <c r="M2796" t="s">
        <v>20</v>
      </c>
      <c r="N2796">
        <v>6504.6960000000008</v>
      </c>
      <c r="O2796">
        <v>6459.116</v>
      </c>
      <c r="P2796">
        <v>-45.580000000000837</v>
      </c>
    </row>
    <row r="2797" spans="1:16">
      <c r="A2797">
        <v>81</v>
      </c>
      <c r="B2797">
        <v>26</v>
      </c>
      <c r="C2797">
        <v>0</v>
      </c>
      <c r="D2797" t="s">
        <v>12279</v>
      </c>
      <c r="E2797" t="s">
        <v>12280</v>
      </c>
      <c r="F2797">
        <v>1010</v>
      </c>
      <c r="G2797">
        <v>397100</v>
      </c>
      <c r="I2797">
        <v>465700</v>
      </c>
      <c r="J2797">
        <v>68600</v>
      </c>
      <c r="K2797" s="28">
        <v>0.17275245530093186</v>
      </c>
      <c r="L2797" t="s">
        <v>380</v>
      </c>
      <c r="M2797" t="s">
        <v>20</v>
      </c>
      <c r="N2797">
        <v>6826.1490000000013</v>
      </c>
      <c r="O2797">
        <v>6808.5339999999997</v>
      </c>
      <c r="P2797">
        <v>-17.615000000001601</v>
      </c>
    </row>
    <row r="2798" spans="1:16">
      <c r="A2798">
        <v>81</v>
      </c>
      <c r="B2798">
        <v>27</v>
      </c>
      <c r="C2798">
        <v>0</v>
      </c>
      <c r="D2798" t="s">
        <v>12281</v>
      </c>
      <c r="E2798" t="s">
        <v>12282</v>
      </c>
      <c r="F2798">
        <v>1010</v>
      </c>
      <c r="G2798">
        <v>390500</v>
      </c>
      <c r="I2798">
        <v>455600</v>
      </c>
      <c r="J2798">
        <v>65100</v>
      </c>
      <c r="K2798" s="28">
        <v>0.16670934699103723</v>
      </c>
      <c r="L2798" t="s">
        <v>380</v>
      </c>
      <c r="M2798" t="s">
        <v>20</v>
      </c>
      <c r="N2798">
        <v>6712.6950000000006</v>
      </c>
      <c r="O2798">
        <v>6660.8720000000003</v>
      </c>
      <c r="P2798">
        <v>-51.82300000000032</v>
      </c>
    </row>
    <row r="2799" spans="1:16">
      <c r="A2799">
        <v>81</v>
      </c>
      <c r="B2799">
        <v>28</v>
      </c>
      <c r="C2799">
        <v>0</v>
      </c>
      <c r="D2799" t="s">
        <v>12283</v>
      </c>
      <c r="E2799" t="s">
        <v>10420</v>
      </c>
      <c r="F2799">
        <v>1060</v>
      </c>
      <c r="G2799">
        <v>124700</v>
      </c>
      <c r="I2799">
        <v>147100</v>
      </c>
      <c r="J2799">
        <v>22400</v>
      </c>
      <c r="K2799" s="28">
        <v>0.17963111467522053</v>
      </c>
      <c r="L2799" t="s">
        <v>380</v>
      </c>
      <c r="M2799" t="s">
        <v>20</v>
      </c>
      <c r="N2799">
        <v>2143.5929999999998</v>
      </c>
      <c r="O2799">
        <v>2150.6019999999999</v>
      </c>
      <c r="P2799">
        <v>7.0090000000000146</v>
      </c>
    </row>
    <row r="2800" spans="1:16">
      <c r="A2800">
        <v>82</v>
      </c>
      <c r="B2800">
        <v>1</v>
      </c>
      <c r="C2800">
        <v>0</v>
      </c>
      <c r="D2800" t="s">
        <v>12284</v>
      </c>
      <c r="E2800" t="s">
        <v>12285</v>
      </c>
      <c r="F2800">
        <v>1010</v>
      </c>
      <c r="G2800">
        <v>375100</v>
      </c>
      <c r="I2800">
        <v>442200</v>
      </c>
      <c r="J2800">
        <v>67100</v>
      </c>
      <c r="K2800" s="28">
        <v>0.17888563049853379</v>
      </c>
      <c r="L2800" t="s">
        <v>380</v>
      </c>
      <c r="M2800" t="s">
        <v>20</v>
      </c>
      <c r="N2800">
        <v>6447.969000000001</v>
      </c>
      <c r="O2800">
        <v>6464.9639999999999</v>
      </c>
      <c r="P2800">
        <v>16.994999999998981</v>
      </c>
    </row>
    <row r="2801" spans="1:16">
      <c r="A2801">
        <v>82</v>
      </c>
      <c r="B2801">
        <v>2</v>
      </c>
      <c r="C2801">
        <v>0</v>
      </c>
      <c r="D2801" t="s">
        <v>12286</v>
      </c>
      <c r="E2801" t="s">
        <v>12287</v>
      </c>
      <c r="F2801">
        <v>1010</v>
      </c>
      <c r="G2801">
        <v>315300</v>
      </c>
      <c r="I2801">
        <v>371900</v>
      </c>
      <c r="J2801">
        <v>56600</v>
      </c>
      <c r="K2801" s="28">
        <v>0.179511576276562</v>
      </c>
      <c r="L2801" t="s">
        <v>380</v>
      </c>
      <c r="M2801" t="s">
        <v>20</v>
      </c>
      <c r="N2801">
        <v>5420.0069999999996</v>
      </c>
      <c r="O2801">
        <v>5437.1779999999999</v>
      </c>
      <c r="P2801">
        <v>17.171000000000276</v>
      </c>
    </row>
    <row r="2802" spans="1:16">
      <c r="A2802">
        <v>82</v>
      </c>
      <c r="B2802">
        <v>3</v>
      </c>
      <c r="C2802">
        <v>0</v>
      </c>
      <c r="D2802" t="s">
        <v>12288</v>
      </c>
      <c r="E2802" t="s">
        <v>12289</v>
      </c>
      <c r="F2802">
        <v>1010</v>
      </c>
      <c r="G2802">
        <v>408400</v>
      </c>
      <c r="I2802">
        <v>483400</v>
      </c>
      <c r="J2802">
        <v>75000</v>
      </c>
      <c r="K2802" s="28">
        <v>0.18364348677766906</v>
      </c>
      <c r="L2802" t="s">
        <v>380</v>
      </c>
      <c r="M2802" t="s">
        <v>20</v>
      </c>
      <c r="N2802">
        <v>7020.3960000000006</v>
      </c>
      <c r="O2802">
        <v>7067.308</v>
      </c>
      <c r="P2802">
        <v>46.911999999999352</v>
      </c>
    </row>
    <row r="2803" spans="1:16">
      <c r="A2803">
        <v>82</v>
      </c>
      <c r="B2803">
        <v>4</v>
      </c>
      <c r="C2803">
        <v>0</v>
      </c>
      <c r="D2803" t="s">
        <v>12290</v>
      </c>
      <c r="E2803" t="s">
        <v>12291</v>
      </c>
      <c r="F2803">
        <v>1010</v>
      </c>
      <c r="G2803">
        <v>298700</v>
      </c>
      <c r="I2803">
        <v>353700</v>
      </c>
      <c r="J2803">
        <v>55000</v>
      </c>
      <c r="K2803" s="28">
        <v>0.1841312353531972</v>
      </c>
      <c r="L2803" t="s">
        <v>380</v>
      </c>
      <c r="M2803" t="s">
        <v>20</v>
      </c>
      <c r="N2803">
        <v>5134.6530000000002</v>
      </c>
      <c r="O2803">
        <v>5171.0940000000001</v>
      </c>
      <c r="P2803">
        <v>36.440999999999804</v>
      </c>
    </row>
    <row r="2804" spans="1:16">
      <c r="A2804">
        <v>82</v>
      </c>
      <c r="B2804">
        <v>5</v>
      </c>
      <c r="C2804">
        <v>0</v>
      </c>
      <c r="D2804" t="s">
        <v>12292</v>
      </c>
      <c r="E2804" t="s">
        <v>12293</v>
      </c>
      <c r="F2804">
        <v>1010</v>
      </c>
      <c r="G2804">
        <v>357600</v>
      </c>
      <c r="I2804">
        <v>419400</v>
      </c>
      <c r="J2804">
        <v>61800</v>
      </c>
      <c r="K2804" s="28">
        <v>0.17281879194630867</v>
      </c>
      <c r="L2804" t="s">
        <v>380</v>
      </c>
      <c r="M2804" t="s">
        <v>20</v>
      </c>
      <c r="N2804">
        <v>6147.1440000000002</v>
      </c>
      <c r="O2804">
        <v>6131.6279999999997</v>
      </c>
      <c r="P2804">
        <v>-15.516000000000531</v>
      </c>
    </row>
    <row r="2805" spans="1:16">
      <c r="A2805">
        <v>82</v>
      </c>
      <c r="B2805">
        <v>6</v>
      </c>
      <c r="C2805">
        <v>0</v>
      </c>
      <c r="D2805" t="s">
        <v>12294</v>
      </c>
      <c r="E2805" t="s">
        <v>12295</v>
      </c>
      <c r="F2805">
        <v>1010</v>
      </c>
      <c r="G2805">
        <v>399200</v>
      </c>
      <c r="I2805">
        <v>468200</v>
      </c>
      <c r="J2805">
        <v>69000</v>
      </c>
      <c r="K2805" s="28">
        <v>0.17284569138276562</v>
      </c>
      <c r="L2805" t="s">
        <v>380</v>
      </c>
      <c r="M2805" t="s">
        <v>20</v>
      </c>
      <c r="N2805">
        <v>6862.2480000000005</v>
      </c>
      <c r="O2805">
        <v>6845.0839999999998</v>
      </c>
      <c r="P2805">
        <v>-17.164000000000669</v>
      </c>
    </row>
    <row r="2806" spans="1:16">
      <c r="A2806">
        <v>82</v>
      </c>
      <c r="B2806">
        <v>7</v>
      </c>
      <c r="C2806">
        <v>0</v>
      </c>
      <c r="D2806" t="s">
        <v>12296</v>
      </c>
      <c r="E2806" t="s">
        <v>12297</v>
      </c>
      <c r="F2806">
        <v>1010</v>
      </c>
      <c r="G2806">
        <v>523500</v>
      </c>
      <c r="I2806">
        <v>615800</v>
      </c>
      <c r="J2806">
        <v>92300</v>
      </c>
      <c r="K2806" s="28">
        <v>0.17631327602674318</v>
      </c>
      <c r="L2806" t="s">
        <v>380</v>
      </c>
      <c r="M2806" t="s">
        <v>20</v>
      </c>
      <c r="N2806">
        <v>8998.9650000000001</v>
      </c>
      <c r="O2806">
        <v>9002.9959999999992</v>
      </c>
      <c r="P2806">
        <v>4.0309999999990396</v>
      </c>
    </row>
    <row r="2807" spans="1:16">
      <c r="A2807">
        <v>82</v>
      </c>
      <c r="B2807">
        <v>8</v>
      </c>
      <c r="C2807">
        <v>0</v>
      </c>
      <c r="D2807" t="s">
        <v>12298</v>
      </c>
      <c r="E2807" t="s">
        <v>12299</v>
      </c>
      <c r="F2807">
        <v>1010</v>
      </c>
      <c r="G2807">
        <v>385700</v>
      </c>
      <c r="I2807">
        <v>452100</v>
      </c>
      <c r="J2807">
        <v>66400</v>
      </c>
      <c r="K2807" s="28">
        <v>0.17215452424163868</v>
      </c>
      <c r="L2807" t="s">
        <v>380</v>
      </c>
      <c r="M2807" t="s">
        <v>20</v>
      </c>
      <c r="N2807">
        <v>6630.1830000000009</v>
      </c>
      <c r="O2807">
        <v>6609.7020000000002</v>
      </c>
      <c r="P2807">
        <v>-20.481000000000677</v>
      </c>
    </row>
    <row r="2808" spans="1:16">
      <c r="A2808">
        <v>82</v>
      </c>
      <c r="B2808">
        <v>9</v>
      </c>
      <c r="C2808">
        <v>0</v>
      </c>
      <c r="D2808" t="s">
        <v>12300</v>
      </c>
      <c r="E2808" t="s">
        <v>12301</v>
      </c>
      <c r="F2808">
        <v>1320</v>
      </c>
      <c r="G2808">
        <v>55000</v>
      </c>
      <c r="I2808">
        <v>55000</v>
      </c>
      <c r="J2808">
        <v>0</v>
      </c>
      <c r="K2808" s="28">
        <v>0</v>
      </c>
      <c r="L2808" t="s">
        <v>380</v>
      </c>
      <c r="M2808" t="s">
        <v>20</v>
      </c>
      <c r="N2808">
        <v>945.45000000000016</v>
      </c>
      <c r="O2808">
        <v>804.1</v>
      </c>
      <c r="P2808">
        <v>-141.35000000000014</v>
      </c>
    </row>
    <row r="2809" spans="1:16">
      <c r="A2809">
        <v>82</v>
      </c>
      <c r="B2809">
        <v>10</v>
      </c>
      <c r="C2809">
        <v>0</v>
      </c>
      <c r="D2809" t="s">
        <v>12302</v>
      </c>
      <c r="E2809" t="s">
        <v>12303</v>
      </c>
      <c r="F2809">
        <v>1010</v>
      </c>
      <c r="G2809">
        <v>380300</v>
      </c>
      <c r="I2809">
        <v>444700</v>
      </c>
      <c r="J2809">
        <v>64400</v>
      </c>
      <c r="K2809" s="28">
        <v>0.16933999474099393</v>
      </c>
      <c r="L2809" t="s">
        <v>380</v>
      </c>
      <c r="M2809" t="s">
        <v>20</v>
      </c>
      <c r="N2809">
        <v>6537.3570000000009</v>
      </c>
      <c r="O2809">
        <v>6501.5140000000001</v>
      </c>
      <c r="P2809">
        <v>-35.843000000000757</v>
      </c>
    </row>
    <row r="2810" spans="1:16">
      <c r="A2810">
        <v>82</v>
      </c>
      <c r="B2810">
        <v>11</v>
      </c>
      <c r="C2810">
        <v>0</v>
      </c>
      <c r="D2810" t="s">
        <v>12304</v>
      </c>
      <c r="E2810" t="s">
        <v>12305</v>
      </c>
      <c r="F2810">
        <v>1010</v>
      </c>
      <c r="G2810">
        <v>318600</v>
      </c>
      <c r="I2810">
        <v>372500</v>
      </c>
      <c r="J2810">
        <v>53900</v>
      </c>
      <c r="K2810" s="28">
        <v>0.16917765222849979</v>
      </c>
      <c r="L2810" t="s">
        <v>380</v>
      </c>
      <c r="M2810" t="s">
        <v>20</v>
      </c>
      <c r="N2810">
        <v>5476.7340000000004</v>
      </c>
      <c r="O2810">
        <v>5445.95</v>
      </c>
      <c r="P2810">
        <v>-30.78400000000056</v>
      </c>
    </row>
    <row r="2811" spans="1:16">
      <c r="A2811">
        <v>83</v>
      </c>
      <c r="B2811">
        <v>1</v>
      </c>
      <c r="C2811">
        <v>0</v>
      </c>
      <c r="D2811" t="s">
        <v>12306</v>
      </c>
      <c r="E2811" t="s">
        <v>12307</v>
      </c>
      <c r="F2811">
        <v>1010</v>
      </c>
      <c r="G2811">
        <v>454300</v>
      </c>
      <c r="I2811">
        <v>532900</v>
      </c>
      <c r="J2811">
        <v>78600</v>
      </c>
      <c r="K2811" s="28">
        <v>0.17301342725071533</v>
      </c>
      <c r="L2811" t="s">
        <v>380</v>
      </c>
      <c r="M2811" t="s">
        <v>20</v>
      </c>
      <c r="N2811">
        <v>7809.4170000000013</v>
      </c>
      <c r="O2811">
        <v>7790.9979999999996</v>
      </c>
      <c r="P2811">
        <v>-18.419000000001688</v>
      </c>
    </row>
    <row r="2812" spans="1:16">
      <c r="A2812">
        <v>83</v>
      </c>
      <c r="B2812">
        <v>2</v>
      </c>
      <c r="C2812">
        <v>0</v>
      </c>
      <c r="D2812" t="s">
        <v>12308</v>
      </c>
      <c r="E2812" t="s">
        <v>12309</v>
      </c>
      <c r="F2812">
        <v>1010</v>
      </c>
      <c r="G2812">
        <v>409000</v>
      </c>
      <c r="I2812">
        <v>478000</v>
      </c>
      <c r="J2812">
        <v>69000</v>
      </c>
      <c r="K2812" s="28">
        <v>0.16870415647921755</v>
      </c>
      <c r="L2812" t="s">
        <v>380</v>
      </c>
      <c r="M2812" t="s">
        <v>20</v>
      </c>
      <c r="N2812">
        <v>7030.7100000000009</v>
      </c>
      <c r="O2812">
        <v>6988.36</v>
      </c>
      <c r="P2812">
        <v>-42.350000000001273</v>
      </c>
    </row>
    <row r="2813" spans="1:16">
      <c r="A2813">
        <v>83</v>
      </c>
      <c r="B2813">
        <v>3</v>
      </c>
      <c r="C2813">
        <v>0</v>
      </c>
      <c r="D2813" t="s">
        <v>12310</v>
      </c>
      <c r="E2813" t="s">
        <v>12311</v>
      </c>
      <c r="F2813">
        <v>1010</v>
      </c>
      <c r="G2813">
        <v>363900</v>
      </c>
      <c r="I2813">
        <v>429400</v>
      </c>
      <c r="J2813">
        <v>65500</v>
      </c>
      <c r="K2813" s="28">
        <v>0.17999450398461114</v>
      </c>
      <c r="L2813" t="s">
        <v>380</v>
      </c>
      <c r="M2813" t="s">
        <v>20</v>
      </c>
      <c r="N2813">
        <v>6255.4409999999998</v>
      </c>
      <c r="O2813">
        <v>6277.8280000000004</v>
      </c>
      <c r="P2813">
        <v>22.387000000000626</v>
      </c>
    </row>
    <row r="2814" spans="1:16">
      <c r="A2814">
        <v>83</v>
      </c>
      <c r="B2814">
        <v>4</v>
      </c>
      <c r="C2814">
        <v>0</v>
      </c>
      <c r="D2814" t="s">
        <v>12312</v>
      </c>
      <c r="E2814" t="s">
        <v>12313</v>
      </c>
      <c r="F2814">
        <v>1010</v>
      </c>
      <c r="G2814">
        <v>349700</v>
      </c>
      <c r="I2814">
        <v>411200</v>
      </c>
      <c r="J2814">
        <v>61500</v>
      </c>
      <c r="K2814" s="28">
        <v>0.17586502716614238</v>
      </c>
      <c r="L2814" t="s">
        <v>380</v>
      </c>
      <c r="M2814" t="s">
        <v>20</v>
      </c>
      <c r="N2814">
        <v>6011.3429999999998</v>
      </c>
      <c r="O2814">
        <v>6011.7439999999997</v>
      </c>
      <c r="P2814">
        <v>0.40099999999983993</v>
      </c>
    </row>
    <row r="2815" spans="1:16">
      <c r="A2815">
        <v>83</v>
      </c>
      <c r="B2815">
        <v>5</v>
      </c>
      <c r="C2815">
        <v>0</v>
      </c>
      <c r="D2815" t="s">
        <v>12314</v>
      </c>
      <c r="E2815" t="s">
        <v>12315</v>
      </c>
      <c r="F2815">
        <v>1010</v>
      </c>
      <c r="G2815">
        <v>414100</v>
      </c>
      <c r="I2815">
        <v>491800</v>
      </c>
      <c r="J2815">
        <v>77700</v>
      </c>
      <c r="K2815" s="28">
        <v>0.18763583675440709</v>
      </c>
      <c r="L2815" t="s">
        <v>380</v>
      </c>
      <c r="M2815" t="s">
        <v>20</v>
      </c>
      <c r="N2815">
        <v>7118.3790000000008</v>
      </c>
      <c r="O2815">
        <v>7190.116</v>
      </c>
      <c r="P2815">
        <v>71.736999999999171</v>
      </c>
    </row>
    <row r="2816" spans="1:16">
      <c r="A2816">
        <v>83</v>
      </c>
      <c r="B2816">
        <v>6</v>
      </c>
      <c r="C2816">
        <v>0</v>
      </c>
      <c r="D2816" t="s">
        <v>12316</v>
      </c>
      <c r="E2816" t="s">
        <v>12317</v>
      </c>
      <c r="F2816">
        <v>1010</v>
      </c>
      <c r="G2816">
        <v>489100</v>
      </c>
      <c r="I2816">
        <v>577300</v>
      </c>
      <c r="J2816">
        <v>88200</v>
      </c>
      <c r="K2816" s="28">
        <v>0.18033122060928242</v>
      </c>
      <c r="L2816" t="s">
        <v>380</v>
      </c>
      <c r="M2816" t="s">
        <v>20</v>
      </c>
      <c r="N2816">
        <v>8407.6290000000008</v>
      </c>
      <c r="O2816">
        <v>8440.1260000000002</v>
      </c>
      <c r="P2816">
        <v>32.496999999999389</v>
      </c>
    </row>
    <row r="2817" spans="1:16">
      <c r="A2817">
        <v>83</v>
      </c>
      <c r="B2817">
        <v>7</v>
      </c>
      <c r="C2817">
        <v>0</v>
      </c>
      <c r="D2817" t="s">
        <v>12318</v>
      </c>
      <c r="E2817" t="s">
        <v>12319</v>
      </c>
      <c r="F2817">
        <v>1010</v>
      </c>
      <c r="G2817">
        <v>419100</v>
      </c>
      <c r="I2817">
        <v>500000</v>
      </c>
      <c r="J2817">
        <v>80900</v>
      </c>
      <c r="K2817" s="28">
        <v>0.19303268909568128</v>
      </c>
      <c r="L2817" t="s">
        <v>380</v>
      </c>
      <c r="M2817" t="s">
        <v>20</v>
      </c>
      <c r="N2817">
        <v>7204.3290000000006</v>
      </c>
      <c r="O2817">
        <v>7310</v>
      </c>
      <c r="P2817">
        <v>105.67099999999937</v>
      </c>
    </row>
    <row r="2818" spans="1:16">
      <c r="A2818">
        <v>83</v>
      </c>
      <c r="B2818">
        <v>8</v>
      </c>
      <c r="C2818">
        <v>0</v>
      </c>
      <c r="D2818" t="s">
        <v>12320</v>
      </c>
      <c r="E2818" t="s">
        <v>12321</v>
      </c>
      <c r="F2818">
        <v>1300</v>
      </c>
      <c r="G2818">
        <v>115200</v>
      </c>
      <c r="I2818">
        <v>137600</v>
      </c>
      <c r="J2818">
        <v>22400</v>
      </c>
      <c r="K2818" s="28">
        <v>0.19444444444444442</v>
      </c>
      <c r="L2818" t="s">
        <v>380</v>
      </c>
      <c r="M2818" t="s">
        <v>20</v>
      </c>
      <c r="N2818">
        <v>1980.2880000000002</v>
      </c>
      <c r="O2818">
        <v>2011.712</v>
      </c>
      <c r="P2818">
        <v>31.423999999999751</v>
      </c>
    </row>
    <row r="2819" spans="1:16">
      <c r="A2819">
        <v>83</v>
      </c>
      <c r="B2819">
        <v>9</v>
      </c>
      <c r="C2819">
        <v>0</v>
      </c>
      <c r="D2819" t="s">
        <v>12322</v>
      </c>
      <c r="E2819" t="s">
        <v>12323</v>
      </c>
      <c r="F2819">
        <v>1010</v>
      </c>
      <c r="G2819">
        <v>495900</v>
      </c>
      <c r="I2819">
        <v>600200</v>
      </c>
      <c r="J2819">
        <v>104300</v>
      </c>
      <c r="K2819" s="28">
        <v>0.21032466223028834</v>
      </c>
      <c r="L2819" t="s">
        <v>380</v>
      </c>
      <c r="M2819" t="s">
        <v>20</v>
      </c>
      <c r="N2819">
        <v>8524.5210000000006</v>
      </c>
      <c r="O2819">
        <v>8774.9240000000009</v>
      </c>
      <c r="P2819">
        <v>250.40300000000025</v>
      </c>
    </row>
    <row r="2820" spans="1:16">
      <c r="A2820">
        <v>83</v>
      </c>
      <c r="B2820">
        <v>10</v>
      </c>
      <c r="C2820">
        <v>0</v>
      </c>
      <c r="D2820" t="s">
        <v>12324</v>
      </c>
      <c r="E2820" t="s">
        <v>12321</v>
      </c>
      <c r="F2820">
        <v>1010</v>
      </c>
      <c r="G2820">
        <v>373900</v>
      </c>
      <c r="I2820">
        <v>446400</v>
      </c>
      <c r="J2820">
        <v>72500</v>
      </c>
      <c r="K2820" s="28">
        <v>0.19390211286440229</v>
      </c>
      <c r="L2820" t="s">
        <v>380</v>
      </c>
      <c r="M2820" t="s">
        <v>20</v>
      </c>
      <c r="N2820">
        <v>6427.3410000000013</v>
      </c>
      <c r="O2820">
        <v>6526.3680000000004</v>
      </c>
      <c r="P2820">
        <v>99.026999999999134</v>
      </c>
    </row>
    <row r="2821" spans="1:16">
      <c r="A2821">
        <v>83</v>
      </c>
      <c r="B2821">
        <v>11</v>
      </c>
      <c r="C2821">
        <v>0</v>
      </c>
      <c r="D2821" t="s">
        <v>12325</v>
      </c>
      <c r="E2821" t="s">
        <v>12326</v>
      </c>
      <c r="F2821">
        <v>1010</v>
      </c>
      <c r="G2821">
        <v>742100</v>
      </c>
      <c r="I2821">
        <v>854800</v>
      </c>
      <c r="J2821">
        <v>112700</v>
      </c>
      <c r="K2821" s="28">
        <v>0.15186632529308719</v>
      </c>
      <c r="L2821" t="s">
        <v>380</v>
      </c>
      <c r="M2821" t="s">
        <v>20</v>
      </c>
      <c r="N2821">
        <v>12756.699000000002</v>
      </c>
      <c r="O2821">
        <v>12497.175999999999</v>
      </c>
      <c r="P2821">
        <v>-259.52300000000287</v>
      </c>
    </row>
    <row r="2822" spans="1:16">
      <c r="A2822">
        <v>83</v>
      </c>
      <c r="B2822">
        <v>12</v>
      </c>
      <c r="C2822">
        <v>0</v>
      </c>
      <c r="D2822" t="s">
        <v>12327</v>
      </c>
      <c r="E2822" t="s">
        <v>12328</v>
      </c>
      <c r="F2822">
        <v>1010</v>
      </c>
      <c r="G2822">
        <v>512600</v>
      </c>
      <c r="I2822">
        <v>598700</v>
      </c>
      <c r="J2822">
        <v>86100</v>
      </c>
      <c r="K2822" s="28">
        <v>0.16796722590714008</v>
      </c>
      <c r="L2822" t="s">
        <v>380</v>
      </c>
      <c r="M2822" t="s">
        <v>20</v>
      </c>
      <c r="N2822">
        <v>8811.5939999999991</v>
      </c>
      <c r="O2822">
        <v>8752.9940000000006</v>
      </c>
      <c r="P2822">
        <v>-58.599999999998545</v>
      </c>
    </row>
    <row r="2823" spans="1:16">
      <c r="A2823">
        <v>83</v>
      </c>
      <c r="B2823">
        <v>13</v>
      </c>
      <c r="C2823">
        <v>0</v>
      </c>
      <c r="D2823" t="s">
        <v>12329</v>
      </c>
      <c r="E2823" t="s">
        <v>12330</v>
      </c>
      <c r="F2823">
        <v>1010</v>
      </c>
      <c r="G2823">
        <v>367300</v>
      </c>
      <c r="I2823">
        <v>435200</v>
      </c>
      <c r="J2823">
        <v>67900</v>
      </c>
      <c r="K2823" s="28">
        <v>0.18486251020963795</v>
      </c>
      <c r="L2823" t="s">
        <v>380</v>
      </c>
      <c r="M2823" t="s">
        <v>20</v>
      </c>
      <c r="N2823">
        <v>6313.8870000000006</v>
      </c>
      <c r="O2823">
        <v>6362.6239999999998</v>
      </c>
      <c r="P2823">
        <v>48.736999999999171</v>
      </c>
    </row>
    <row r="2824" spans="1:16">
      <c r="A2824">
        <v>84</v>
      </c>
      <c r="B2824">
        <v>1</v>
      </c>
      <c r="C2824">
        <v>0</v>
      </c>
      <c r="D2824" t="s">
        <v>12331</v>
      </c>
      <c r="E2824" t="s">
        <v>12332</v>
      </c>
      <c r="F2824">
        <v>9960</v>
      </c>
      <c r="G2824">
        <v>0</v>
      </c>
      <c r="I2824">
        <v>0</v>
      </c>
      <c r="J2824">
        <v>0</v>
      </c>
      <c r="L2824" t="s">
        <v>380</v>
      </c>
      <c r="M2824" t="s">
        <v>20</v>
      </c>
      <c r="P2824">
        <v>0</v>
      </c>
    </row>
    <row r="2825" spans="1:16">
      <c r="A2825">
        <v>84</v>
      </c>
      <c r="B2825">
        <v>2</v>
      </c>
      <c r="C2825">
        <v>0</v>
      </c>
      <c r="D2825" t="s">
        <v>7185</v>
      </c>
      <c r="E2825" t="s">
        <v>12333</v>
      </c>
      <c r="F2825">
        <v>1020</v>
      </c>
      <c r="G2825">
        <v>475000</v>
      </c>
      <c r="I2825">
        <v>475000</v>
      </c>
      <c r="J2825">
        <v>0</v>
      </c>
      <c r="K2825" s="28">
        <v>0</v>
      </c>
      <c r="L2825" t="s">
        <v>380</v>
      </c>
      <c r="M2825" t="s">
        <v>69</v>
      </c>
      <c r="N2825">
        <v>8165.2500000000009</v>
      </c>
      <c r="O2825">
        <v>6944.5</v>
      </c>
      <c r="P2825">
        <v>-1220.7500000000009</v>
      </c>
    </row>
    <row r="2826" spans="1:16">
      <c r="A2826">
        <v>84</v>
      </c>
      <c r="B2826">
        <v>3</v>
      </c>
      <c r="C2826">
        <v>0</v>
      </c>
      <c r="D2826" t="s">
        <v>12331</v>
      </c>
      <c r="E2826" t="s">
        <v>12332</v>
      </c>
      <c r="F2826">
        <v>9960</v>
      </c>
      <c r="G2826">
        <v>0</v>
      </c>
      <c r="I2826">
        <v>0</v>
      </c>
      <c r="J2826">
        <v>0</v>
      </c>
      <c r="L2826" t="s">
        <v>380</v>
      </c>
      <c r="M2826" t="s">
        <v>20</v>
      </c>
      <c r="P2826">
        <v>0</v>
      </c>
    </row>
    <row r="2827" spans="1:16">
      <c r="A2827">
        <v>84</v>
      </c>
      <c r="B2827">
        <v>4</v>
      </c>
      <c r="C2827">
        <v>0</v>
      </c>
      <c r="D2827" t="s">
        <v>12334</v>
      </c>
      <c r="E2827" t="s">
        <v>12335</v>
      </c>
      <c r="F2827">
        <v>1020</v>
      </c>
      <c r="G2827">
        <v>449500</v>
      </c>
      <c r="I2827">
        <v>449500</v>
      </c>
      <c r="J2827">
        <v>0</v>
      </c>
      <c r="K2827" s="28">
        <v>0</v>
      </c>
      <c r="L2827" t="s">
        <v>380</v>
      </c>
      <c r="M2827" t="s">
        <v>20</v>
      </c>
      <c r="N2827">
        <v>7726.9050000000007</v>
      </c>
      <c r="O2827">
        <v>6571.69</v>
      </c>
      <c r="P2827">
        <v>-1155.2150000000011</v>
      </c>
    </row>
    <row r="2828" spans="1:16">
      <c r="A2828">
        <v>84</v>
      </c>
      <c r="B2828">
        <v>5</v>
      </c>
      <c r="C2828">
        <v>0</v>
      </c>
      <c r="D2828" t="s">
        <v>12336</v>
      </c>
      <c r="E2828" t="s">
        <v>12337</v>
      </c>
      <c r="F2828">
        <v>1020</v>
      </c>
      <c r="G2828">
        <v>439400</v>
      </c>
      <c r="I2828">
        <v>439400</v>
      </c>
      <c r="J2828">
        <v>0</v>
      </c>
      <c r="K2828" s="28">
        <v>0</v>
      </c>
      <c r="L2828" t="s">
        <v>380</v>
      </c>
      <c r="M2828" t="s">
        <v>20</v>
      </c>
      <c r="N2828">
        <v>7553.286000000001</v>
      </c>
      <c r="O2828">
        <v>6424.0280000000002</v>
      </c>
      <c r="P2828">
        <v>-1129.2580000000007</v>
      </c>
    </row>
    <row r="2829" spans="1:16">
      <c r="A2829">
        <v>84</v>
      </c>
      <c r="B2829">
        <v>6</v>
      </c>
      <c r="C2829">
        <v>0</v>
      </c>
      <c r="D2829" t="s">
        <v>12338</v>
      </c>
      <c r="E2829" t="s">
        <v>12339</v>
      </c>
      <c r="F2829">
        <v>1020</v>
      </c>
      <c r="G2829">
        <v>423900</v>
      </c>
      <c r="I2829">
        <v>423900</v>
      </c>
      <c r="J2829">
        <v>0</v>
      </c>
      <c r="K2829" s="28">
        <v>0</v>
      </c>
      <c r="L2829" t="s">
        <v>380</v>
      </c>
      <c r="M2829" t="s">
        <v>20</v>
      </c>
      <c r="N2829">
        <v>7286.8410000000013</v>
      </c>
      <c r="O2829">
        <v>6197.4179999999997</v>
      </c>
      <c r="P2829">
        <v>-1089.4230000000016</v>
      </c>
    </row>
    <row r="2830" spans="1:16">
      <c r="A2830">
        <v>84</v>
      </c>
      <c r="B2830">
        <v>7</v>
      </c>
      <c r="C2830">
        <v>0</v>
      </c>
      <c r="D2830" t="s">
        <v>12340</v>
      </c>
      <c r="E2830" t="s">
        <v>12341</v>
      </c>
      <c r="F2830">
        <v>1020</v>
      </c>
      <c r="G2830">
        <v>434900</v>
      </c>
      <c r="I2830">
        <v>434900</v>
      </c>
      <c r="J2830">
        <v>0</v>
      </c>
      <c r="K2830" s="28">
        <v>0</v>
      </c>
      <c r="L2830" t="s">
        <v>380</v>
      </c>
      <c r="M2830" t="s">
        <v>20</v>
      </c>
      <c r="N2830">
        <v>7475.9310000000005</v>
      </c>
      <c r="O2830">
        <v>6358.2380000000003</v>
      </c>
      <c r="P2830">
        <v>-1117.6930000000002</v>
      </c>
    </row>
    <row r="2831" spans="1:16">
      <c r="A2831">
        <v>84</v>
      </c>
      <c r="B2831">
        <v>8</v>
      </c>
      <c r="C2831">
        <v>0</v>
      </c>
      <c r="D2831" t="s">
        <v>12342</v>
      </c>
      <c r="E2831" t="s">
        <v>12343</v>
      </c>
      <c r="F2831">
        <v>1020</v>
      </c>
      <c r="G2831">
        <v>409900</v>
      </c>
      <c r="I2831">
        <v>409900</v>
      </c>
      <c r="J2831">
        <v>0</v>
      </c>
      <c r="K2831" s="28">
        <v>0</v>
      </c>
      <c r="L2831" t="s">
        <v>380</v>
      </c>
      <c r="M2831" t="s">
        <v>20</v>
      </c>
      <c r="N2831">
        <v>7046.1810000000005</v>
      </c>
      <c r="O2831">
        <v>5992.7380000000003</v>
      </c>
      <c r="P2831">
        <v>-1053.4430000000002</v>
      </c>
    </row>
    <row r="2832" spans="1:16">
      <c r="A2832">
        <v>84</v>
      </c>
      <c r="B2832">
        <v>9</v>
      </c>
      <c r="C2832">
        <v>0</v>
      </c>
      <c r="D2832" t="s">
        <v>12344</v>
      </c>
      <c r="E2832" t="s">
        <v>12345</v>
      </c>
      <c r="F2832">
        <v>1020</v>
      </c>
      <c r="G2832">
        <v>444900</v>
      </c>
      <c r="I2832">
        <v>444900</v>
      </c>
      <c r="J2832">
        <v>0</v>
      </c>
      <c r="K2832" s="28">
        <v>0</v>
      </c>
      <c r="L2832" t="s">
        <v>380</v>
      </c>
      <c r="M2832" t="s">
        <v>20</v>
      </c>
      <c r="N2832">
        <v>7647.831000000001</v>
      </c>
      <c r="O2832">
        <v>6504.4380000000001</v>
      </c>
      <c r="P2832">
        <v>-1143.3930000000009</v>
      </c>
    </row>
    <row r="2833" spans="1:16">
      <c r="A2833">
        <v>84</v>
      </c>
      <c r="B2833">
        <v>10</v>
      </c>
      <c r="C2833">
        <v>0</v>
      </c>
      <c r="D2833" t="s">
        <v>12346</v>
      </c>
      <c r="E2833" t="s">
        <v>12347</v>
      </c>
      <c r="F2833">
        <v>1020</v>
      </c>
      <c r="G2833">
        <v>478700</v>
      </c>
      <c r="I2833">
        <v>478700</v>
      </c>
      <c r="J2833">
        <v>0</v>
      </c>
      <c r="K2833" s="28">
        <v>0</v>
      </c>
      <c r="L2833" t="s">
        <v>380</v>
      </c>
      <c r="M2833" t="s">
        <v>20</v>
      </c>
      <c r="N2833">
        <v>8228.853000000001</v>
      </c>
      <c r="O2833">
        <v>6998.5940000000001</v>
      </c>
      <c r="P2833">
        <v>-1230.2590000000009</v>
      </c>
    </row>
    <row r="2834" spans="1:16">
      <c r="A2834">
        <v>84</v>
      </c>
      <c r="B2834">
        <v>11</v>
      </c>
      <c r="C2834">
        <v>0</v>
      </c>
      <c r="D2834" t="s">
        <v>12348</v>
      </c>
      <c r="E2834" t="s">
        <v>12349</v>
      </c>
      <c r="F2834">
        <v>1020</v>
      </c>
      <c r="G2834">
        <v>466100</v>
      </c>
      <c r="I2834">
        <v>466100</v>
      </c>
      <c r="J2834">
        <v>0</v>
      </c>
      <c r="K2834" s="28">
        <v>0</v>
      </c>
      <c r="L2834" t="s">
        <v>380</v>
      </c>
      <c r="M2834" t="s">
        <v>20</v>
      </c>
      <c r="N2834">
        <v>8012.2590000000009</v>
      </c>
      <c r="O2834">
        <v>6814.3819999999996</v>
      </c>
      <c r="P2834">
        <v>-1197.8770000000013</v>
      </c>
    </row>
    <row r="2835" spans="1:16">
      <c r="A2835">
        <v>84</v>
      </c>
      <c r="B2835">
        <v>12</v>
      </c>
      <c r="C2835">
        <v>0</v>
      </c>
      <c r="D2835" t="s">
        <v>12350</v>
      </c>
      <c r="E2835" t="s">
        <v>12351</v>
      </c>
      <c r="F2835">
        <v>1020</v>
      </c>
      <c r="G2835">
        <v>473100</v>
      </c>
      <c r="I2835">
        <v>473100</v>
      </c>
      <c r="J2835">
        <v>0</v>
      </c>
      <c r="K2835" s="28">
        <v>0</v>
      </c>
      <c r="L2835" t="s">
        <v>380</v>
      </c>
      <c r="M2835" t="s">
        <v>20</v>
      </c>
      <c r="N2835">
        <v>8132.5890000000009</v>
      </c>
      <c r="O2835">
        <v>6916.7219999999998</v>
      </c>
      <c r="P2835">
        <v>-1215.8670000000011</v>
      </c>
    </row>
    <row r="2836" spans="1:16">
      <c r="A2836">
        <v>84</v>
      </c>
      <c r="B2836">
        <v>13</v>
      </c>
      <c r="C2836">
        <v>0</v>
      </c>
      <c r="D2836" t="s">
        <v>12352</v>
      </c>
      <c r="E2836" t="s">
        <v>12353</v>
      </c>
      <c r="F2836">
        <v>1020</v>
      </c>
      <c r="G2836">
        <v>414400</v>
      </c>
      <c r="I2836">
        <v>414400</v>
      </c>
      <c r="J2836">
        <v>0</v>
      </c>
      <c r="K2836" s="28">
        <v>0</v>
      </c>
      <c r="L2836" t="s">
        <v>380</v>
      </c>
      <c r="M2836" t="s">
        <v>20</v>
      </c>
      <c r="N2836">
        <v>7123.536000000001</v>
      </c>
      <c r="O2836">
        <v>6058.5280000000002</v>
      </c>
      <c r="P2836">
        <v>-1065.0080000000007</v>
      </c>
    </row>
    <row r="2837" spans="1:16">
      <c r="A2837">
        <v>84</v>
      </c>
      <c r="B2837">
        <v>14</v>
      </c>
      <c r="C2837">
        <v>0</v>
      </c>
      <c r="D2837" t="s">
        <v>12354</v>
      </c>
      <c r="E2837" t="s">
        <v>12355</v>
      </c>
      <c r="F2837">
        <v>1020</v>
      </c>
      <c r="G2837">
        <v>429800</v>
      </c>
      <c r="I2837">
        <v>429800</v>
      </c>
      <c r="J2837">
        <v>0</v>
      </c>
      <c r="K2837" s="28">
        <v>0</v>
      </c>
      <c r="L2837" t="s">
        <v>380</v>
      </c>
      <c r="M2837" t="s">
        <v>20</v>
      </c>
      <c r="N2837">
        <v>7388.2620000000006</v>
      </c>
      <c r="O2837">
        <v>6283.6760000000004</v>
      </c>
      <c r="P2837">
        <v>-1104.5860000000002</v>
      </c>
    </row>
    <row r="2838" spans="1:16">
      <c r="A2838">
        <v>84</v>
      </c>
      <c r="B2838">
        <v>15</v>
      </c>
      <c r="C2838">
        <v>0</v>
      </c>
      <c r="D2838" t="s">
        <v>12356</v>
      </c>
      <c r="E2838" t="s">
        <v>12357</v>
      </c>
      <c r="F2838">
        <v>1020</v>
      </c>
      <c r="G2838">
        <v>471700</v>
      </c>
      <c r="I2838">
        <v>471700</v>
      </c>
      <c r="J2838">
        <v>0</v>
      </c>
      <c r="K2838" s="28">
        <v>0</v>
      </c>
      <c r="L2838" t="s">
        <v>380</v>
      </c>
      <c r="M2838" t="s">
        <v>20</v>
      </c>
      <c r="N2838">
        <v>8108.523000000001</v>
      </c>
      <c r="O2838">
        <v>6896.2539999999999</v>
      </c>
      <c r="P2838">
        <v>-1212.2690000000011</v>
      </c>
    </row>
    <row r="2839" spans="1:16">
      <c r="A2839">
        <v>84</v>
      </c>
      <c r="B2839">
        <v>16</v>
      </c>
      <c r="C2839">
        <v>0</v>
      </c>
      <c r="D2839" t="s">
        <v>12358</v>
      </c>
      <c r="E2839" t="s">
        <v>12359</v>
      </c>
      <c r="F2839">
        <v>1020</v>
      </c>
      <c r="G2839">
        <v>450300</v>
      </c>
      <c r="I2839">
        <v>450300</v>
      </c>
      <c r="J2839">
        <v>0</v>
      </c>
      <c r="K2839" s="28">
        <v>0</v>
      </c>
      <c r="L2839" t="s">
        <v>380</v>
      </c>
      <c r="M2839" t="s">
        <v>20</v>
      </c>
      <c r="N2839">
        <v>7740.6570000000011</v>
      </c>
      <c r="O2839">
        <v>6583.3860000000004</v>
      </c>
      <c r="P2839">
        <v>-1157.2710000000006</v>
      </c>
    </row>
    <row r="2840" spans="1:16">
      <c r="A2840">
        <v>84</v>
      </c>
      <c r="B2840">
        <v>17</v>
      </c>
      <c r="C2840">
        <v>0</v>
      </c>
      <c r="D2840" t="s">
        <v>12360</v>
      </c>
      <c r="E2840" t="s">
        <v>12361</v>
      </c>
      <c r="F2840">
        <v>1020</v>
      </c>
      <c r="G2840">
        <v>413400</v>
      </c>
      <c r="I2840">
        <v>413400</v>
      </c>
      <c r="J2840">
        <v>0</v>
      </c>
      <c r="K2840" s="28">
        <v>0</v>
      </c>
      <c r="L2840" t="s">
        <v>380</v>
      </c>
      <c r="M2840" t="s">
        <v>20</v>
      </c>
      <c r="N2840">
        <v>7106.3460000000014</v>
      </c>
      <c r="O2840">
        <v>6043.9080000000004</v>
      </c>
      <c r="P2840">
        <v>-1062.438000000001</v>
      </c>
    </row>
    <row r="2841" spans="1:16">
      <c r="A2841">
        <v>84</v>
      </c>
      <c r="B2841">
        <v>18</v>
      </c>
      <c r="C2841">
        <v>0</v>
      </c>
      <c r="D2841" t="s">
        <v>12362</v>
      </c>
      <c r="E2841" t="s">
        <v>12363</v>
      </c>
      <c r="F2841">
        <v>1020</v>
      </c>
      <c r="G2841">
        <v>413500</v>
      </c>
      <c r="I2841">
        <v>413500</v>
      </c>
      <c r="J2841">
        <v>0</v>
      </c>
      <c r="K2841" s="28">
        <v>0</v>
      </c>
      <c r="L2841" t="s">
        <v>380</v>
      </c>
      <c r="M2841" t="s">
        <v>20</v>
      </c>
      <c r="N2841">
        <v>7108.0650000000005</v>
      </c>
      <c r="O2841">
        <v>6045.37</v>
      </c>
      <c r="P2841">
        <v>-1062.6950000000006</v>
      </c>
    </row>
    <row r="2842" spans="1:16">
      <c r="A2842">
        <v>84</v>
      </c>
      <c r="B2842">
        <v>19</v>
      </c>
      <c r="C2842">
        <v>0</v>
      </c>
      <c r="D2842" t="s">
        <v>12364</v>
      </c>
      <c r="E2842" t="s">
        <v>12365</v>
      </c>
      <c r="F2842">
        <v>1020</v>
      </c>
      <c r="G2842">
        <v>406600</v>
      </c>
      <c r="I2842">
        <v>406600</v>
      </c>
      <c r="J2842">
        <v>0</v>
      </c>
      <c r="K2842" s="28">
        <v>0</v>
      </c>
      <c r="L2842" t="s">
        <v>380</v>
      </c>
      <c r="M2842" t="s">
        <v>20</v>
      </c>
      <c r="N2842">
        <v>6989.4540000000006</v>
      </c>
      <c r="O2842">
        <v>5944.4920000000002</v>
      </c>
      <c r="P2842">
        <v>-1044.9620000000004</v>
      </c>
    </row>
    <row r="2843" spans="1:16">
      <c r="A2843">
        <v>84</v>
      </c>
      <c r="B2843">
        <v>20</v>
      </c>
      <c r="C2843">
        <v>0</v>
      </c>
      <c r="D2843" t="s">
        <v>12366</v>
      </c>
      <c r="E2843" t="s">
        <v>12367</v>
      </c>
      <c r="F2843">
        <v>1020</v>
      </c>
      <c r="G2843">
        <v>458300</v>
      </c>
      <c r="I2843">
        <v>458300</v>
      </c>
      <c r="J2843">
        <v>0</v>
      </c>
      <c r="K2843" s="28">
        <v>0</v>
      </c>
      <c r="L2843" t="s">
        <v>380</v>
      </c>
      <c r="M2843" t="s">
        <v>20</v>
      </c>
      <c r="N2843">
        <v>7878.1770000000006</v>
      </c>
      <c r="O2843">
        <v>6700.3459999999995</v>
      </c>
      <c r="P2843">
        <v>-1177.831000000001</v>
      </c>
    </row>
    <row r="2844" spans="1:16">
      <c r="A2844">
        <v>84</v>
      </c>
      <c r="B2844">
        <v>21</v>
      </c>
      <c r="C2844">
        <v>0</v>
      </c>
      <c r="D2844" t="s">
        <v>7186</v>
      </c>
      <c r="E2844" t="s">
        <v>12368</v>
      </c>
      <c r="F2844">
        <v>1020</v>
      </c>
      <c r="G2844">
        <v>473300</v>
      </c>
      <c r="I2844">
        <v>473300</v>
      </c>
      <c r="J2844">
        <v>0</v>
      </c>
      <c r="K2844" s="28">
        <v>0</v>
      </c>
      <c r="L2844" t="s">
        <v>380</v>
      </c>
      <c r="M2844" t="s">
        <v>69</v>
      </c>
      <c r="N2844">
        <v>8136.027000000001</v>
      </c>
      <c r="O2844">
        <v>6919.6459999999997</v>
      </c>
      <c r="P2844">
        <v>-1216.3810000000012</v>
      </c>
    </row>
    <row r="2845" spans="1:16">
      <c r="A2845">
        <v>84</v>
      </c>
      <c r="B2845">
        <v>22</v>
      </c>
      <c r="C2845">
        <v>0</v>
      </c>
      <c r="D2845" t="s">
        <v>12369</v>
      </c>
      <c r="E2845" t="s">
        <v>12370</v>
      </c>
      <c r="F2845">
        <v>1020</v>
      </c>
      <c r="G2845">
        <v>451300</v>
      </c>
      <c r="I2845">
        <v>451300</v>
      </c>
      <c r="J2845">
        <v>0</v>
      </c>
      <c r="K2845" s="28">
        <v>0</v>
      </c>
      <c r="L2845" t="s">
        <v>380</v>
      </c>
      <c r="M2845" t="s">
        <v>20</v>
      </c>
      <c r="N2845">
        <v>7757.8470000000007</v>
      </c>
      <c r="O2845">
        <v>6598.0060000000003</v>
      </c>
      <c r="P2845">
        <v>-1159.8410000000003</v>
      </c>
    </row>
    <row r="2846" spans="1:16">
      <c r="A2846">
        <v>84</v>
      </c>
      <c r="B2846">
        <v>23</v>
      </c>
      <c r="C2846">
        <v>0</v>
      </c>
      <c r="D2846" t="s">
        <v>12371</v>
      </c>
      <c r="E2846" t="s">
        <v>12372</v>
      </c>
      <c r="F2846">
        <v>1020</v>
      </c>
      <c r="G2846">
        <v>412000</v>
      </c>
      <c r="I2846">
        <v>412000</v>
      </c>
      <c r="J2846">
        <v>0</v>
      </c>
      <c r="K2846" s="28">
        <v>0</v>
      </c>
      <c r="L2846" t="s">
        <v>380</v>
      </c>
      <c r="M2846" t="s">
        <v>20</v>
      </c>
      <c r="N2846">
        <v>7082.2800000000007</v>
      </c>
      <c r="O2846">
        <v>6023.44</v>
      </c>
      <c r="P2846">
        <v>-1058.8400000000011</v>
      </c>
    </row>
    <row r="2847" spans="1:16">
      <c r="A2847">
        <v>84</v>
      </c>
      <c r="B2847">
        <v>24</v>
      </c>
      <c r="C2847">
        <v>0</v>
      </c>
      <c r="D2847" t="s">
        <v>12373</v>
      </c>
      <c r="E2847" t="s">
        <v>12374</v>
      </c>
      <c r="F2847">
        <v>1020</v>
      </c>
      <c r="G2847">
        <v>413400</v>
      </c>
      <c r="I2847">
        <v>413400</v>
      </c>
      <c r="J2847">
        <v>0</v>
      </c>
      <c r="K2847" s="28">
        <v>0</v>
      </c>
      <c r="L2847" t="s">
        <v>380</v>
      </c>
      <c r="M2847" t="s">
        <v>20</v>
      </c>
      <c r="N2847">
        <v>7106.3460000000014</v>
      </c>
      <c r="O2847">
        <v>6043.9080000000004</v>
      </c>
      <c r="P2847">
        <v>-1062.438000000001</v>
      </c>
    </row>
    <row r="2848" spans="1:16">
      <c r="A2848">
        <v>84</v>
      </c>
      <c r="B2848">
        <v>25</v>
      </c>
      <c r="C2848">
        <v>0</v>
      </c>
      <c r="D2848" t="s">
        <v>12375</v>
      </c>
      <c r="E2848" t="s">
        <v>12376</v>
      </c>
      <c r="F2848">
        <v>1020</v>
      </c>
      <c r="G2848">
        <v>439100</v>
      </c>
      <c r="I2848">
        <v>439100</v>
      </c>
      <c r="J2848">
        <v>0</v>
      </c>
      <c r="K2848" s="28">
        <v>0</v>
      </c>
      <c r="L2848" t="s">
        <v>380</v>
      </c>
      <c r="M2848" t="s">
        <v>20</v>
      </c>
      <c r="N2848">
        <v>7548.1290000000008</v>
      </c>
      <c r="O2848">
        <v>6419.6419999999998</v>
      </c>
      <c r="P2848">
        <v>-1128.487000000001</v>
      </c>
    </row>
    <row r="2849" spans="1:16">
      <c r="A2849">
        <v>84</v>
      </c>
      <c r="B2849">
        <v>26</v>
      </c>
      <c r="C2849">
        <v>0</v>
      </c>
      <c r="D2849" t="s">
        <v>12377</v>
      </c>
      <c r="E2849" t="s">
        <v>12378</v>
      </c>
      <c r="F2849">
        <v>1020</v>
      </c>
      <c r="G2849">
        <v>509200</v>
      </c>
      <c r="I2849">
        <v>509200</v>
      </c>
      <c r="J2849">
        <v>0</v>
      </c>
      <c r="K2849" s="28">
        <v>0</v>
      </c>
      <c r="L2849" t="s">
        <v>380</v>
      </c>
      <c r="M2849" t="s">
        <v>20</v>
      </c>
      <c r="N2849">
        <v>8753.1479999999992</v>
      </c>
      <c r="O2849">
        <v>7444.5039999999999</v>
      </c>
      <c r="P2849">
        <v>-1308.6439999999993</v>
      </c>
    </row>
    <row r="2850" spans="1:16">
      <c r="A2850">
        <v>84</v>
      </c>
      <c r="B2850">
        <v>27</v>
      </c>
      <c r="C2850">
        <v>0</v>
      </c>
      <c r="D2850" t="s">
        <v>12379</v>
      </c>
      <c r="E2850" t="s">
        <v>12380</v>
      </c>
      <c r="F2850">
        <v>1020</v>
      </c>
      <c r="G2850">
        <v>453800</v>
      </c>
      <c r="I2850">
        <v>453800</v>
      </c>
      <c r="J2850">
        <v>0</v>
      </c>
      <c r="K2850" s="28">
        <v>0</v>
      </c>
      <c r="L2850" t="s">
        <v>380</v>
      </c>
      <c r="M2850" t="s">
        <v>20</v>
      </c>
      <c r="N2850">
        <v>7800.822000000001</v>
      </c>
      <c r="O2850">
        <v>6634.5559999999996</v>
      </c>
      <c r="P2850">
        <v>-1166.2660000000014</v>
      </c>
    </row>
    <row r="2851" spans="1:16">
      <c r="A2851">
        <v>84</v>
      </c>
      <c r="B2851">
        <v>28</v>
      </c>
      <c r="C2851">
        <v>0</v>
      </c>
      <c r="D2851" t="s">
        <v>12381</v>
      </c>
      <c r="E2851" t="s">
        <v>12382</v>
      </c>
      <c r="F2851">
        <v>1020</v>
      </c>
      <c r="G2851">
        <v>414200</v>
      </c>
      <c r="I2851">
        <v>414200</v>
      </c>
      <c r="J2851">
        <v>0</v>
      </c>
      <c r="K2851" s="28">
        <v>0</v>
      </c>
      <c r="L2851" t="s">
        <v>380</v>
      </c>
      <c r="M2851" t="s">
        <v>20</v>
      </c>
      <c r="N2851">
        <v>7120.0980000000009</v>
      </c>
      <c r="O2851">
        <v>6055.6040000000003</v>
      </c>
      <c r="P2851">
        <v>-1064.4940000000006</v>
      </c>
    </row>
    <row r="2852" spans="1:16">
      <c r="A2852">
        <v>84</v>
      </c>
      <c r="B2852">
        <v>29</v>
      </c>
      <c r="C2852">
        <v>0</v>
      </c>
      <c r="D2852" t="s">
        <v>12383</v>
      </c>
      <c r="E2852" t="s">
        <v>12384</v>
      </c>
      <c r="F2852">
        <v>1020</v>
      </c>
      <c r="G2852">
        <v>484700</v>
      </c>
      <c r="I2852">
        <v>484700</v>
      </c>
      <c r="J2852">
        <v>0</v>
      </c>
      <c r="K2852" s="28">
        <v>0</v>
      </c>
      <c r="L2852" t="s">
        <v>380</v>
      </c>
      <c r="M2852" t="s">
        <v>20</v>
      </c>
      <c r="N2852">
        <v>8331.9930000000004</v>
      </c>
      <c r="O2852">
        <v>7086.3140000000003</v>
      </c>
      <c r="P2852">
        <v>-1245.6790000000001</v>
      </c>
    </row>
    <row r="2853" spans="1:16">
      <c r="A2853">
        <v>84</v>
      </c>
      <c r="B2853">
        <v>30</v>
      </c>
      <c r="C2853">
        <v>0</v>
      </c>
      <c r="D2853" t="s">
        <v>12385</v>
      </c>
      <c r="E2853" t="s">
        <v>12332</v>
      </c>
      <c r="F2853">
        <v>9960</v>
      </c>
      <c r="G2853">
        <v>0</v>
      </c>
      <c r="I2853">
        <v>0</v>
      </c>
      <c r="J2853">
        <v>0</v>
      </c>
      <c r="L2853" t="s">
        <v>380</v>
      </c>
      <c r="M2853" t="s">
        <v>20</v>
      </c>
      <c r="P2853">
        <v>0</v>
      </c>
    </row>
    <row r="2854" spans="1:16">
      <c r="A2854">
        <v>84</v>
      </c>
      <c r="B2854">
        <v>31</v>
      </c>
      <c r="C2854">
        <v>0</v>
      </c>
      <c r="D2854" t="s">
        <v>12386</v>
      </c>
      <c r="E2854" t="s">
        <v>12387</v>
      </c>
      <c r="F2854">
        <v>1020</v>
      </c>
      <c r="G2854">
        <v>446700</v>
      </c>
      <c r="I2854">
        <v>446700</v>
      </c>
      <c r="J2854">
        <v>0</v>
      </c>
      <c r="K2854" s="28">
        <v>0</v>
      </c>
      <c r="L2854" t="s">
        <v>380</v>
      </c>
      <c r="M2854" t="s">
        <v>20</v>
      </c>
      <c r="N2854">
        <v>7678.773000000001</v>
      </c>
      <c r="O2854">
        <v>6530.7539999999999</v>
      </c>
      <c r="P2854">
        <v>-1148.0190000000011</v>
      </c>
    </row>
    <row r="2855" spans="1:16">
      <c r="A2855">
        <v>84</v>
      </c>
      <c r="B2855">
        <v>32</v>
      </c>
      <c r="C2855">
        <v>0</v>
      </c>
      <c r="D2855" t="s">
        <v>12331</v>
      </c>
      <c r="E2855" t="s">
        <v>12332</v>
      </c>
      <c r="F2855">
        <v>9960</v>
      </c>
      <c r="G2855">
        <v>0</v>
      </c>
      <c r="I2855">
        <v>0</v>
      </c>
      <c r="J2855">
        <v>0</v>
      </c>
      <c r="L2855" t="s">
        <v>380</v>
      </c>
      <c r="M2855" t="s">
        <v>20</v>
      </c>
      <c r="P2855">
        <v>0</v>
      </c>
    </row>
    <row r="2856" spans="1:16">
      <c r="A2856">
        <v>84</v>
      </c>
      <c r="B2856">
        <v>33</v>
      </c>
      <c r="C2856">
        <v>0</v>
      </c>
      <c r="D2856" t="s">
        <v>12388</v>
      </c>
      <c r="E2856" t="s">
        <v>12389</v>
      </c>
      <c r="F2856">
        <v>1020</v>
      </c>
      <c r="G2856">
        <v>414800</v>
      </c>
      <c r="I2856">
        <v>414800</v>
      </c>
      <c r="J2856">
        <v>0</v>
      </c>
      <c r="K2856" s="28">
        <v>0</v>
      </c>
      <c r="L2856" t="s">
        <v>380</v>
      </c>
      <c r="M2856" t="s">
        <v>20</v>
      </c>
      <c r="N2856">
        <v>7130.4120000000012</v>
      </c>
      <c r="O2856">
        <v>6064.3760000000002</v>
      </c>
      <c r="P2856">
        <v>-1066.036000000001</v>
      </c>
    </row>
    <row r="2857" spans="1:16">
      <c r="A2857">
        <v>84</v>
      </c>
      <c r="B2857">
        <v>34</v>
      </c>
      <c r="C2857">
        <v>0</v>
      </c>
      <c r="D2857" t="s">
        <v>12390</v>
      </c>
      <c r="E2857" t="s">
        <v>12391</v>
      </c>
      <c r="F2857">
        <v>1020</v>
      </c>
      <c r="G2857">
        <v>482100</v>
      </c>
      <c r="I2857">
        <v>482100</v>
      </c>
      <c r="J2857">
        <v>0</v>
      </c>
      <c r="K2857" s="28">
        <v>0</v>
      </c>
      <c r="L2857" t="s">
        <v>380</v>
      </c>
      <c r="M2857" t="s">
        <v>20</v>
      </c>
      <c r="N2857">
        <v>8287.2990000000009</v>
      </c>
      <c r="O2857">
        <v>7048.3019999999997</v>
      </c>
      <c r="P2857">
        <v>-1238.9970000000012</v>
      </c>
    </row>
    <row r="2858" spans="1:16">
      <c r="A2858">
        <v>84</v>
      </c>
      <c r="B2858">
        <v>35</v>
      </c>
      <c r="C2858">
        <v>0</v>
      </c>
      <c r="D2858" t="s">
        <v>12392</v>
      </c>
      <c r="E2858" t="s">
        <v>12393</v>
      </c>
      <c r="F2858">
        <v>1020</v>
      </c>
      <c r="G2858">
        <v>458900</v>
      </c>
      <c r="I2858">
        <v>458900</v>
      </c>
      <c r="J2858">
        <v>0</v>
      </c>
      <c r="K2858" s="28">
        <v>0</v>
      </c>
      <c r="L2858" t="s">
        <v>380</v>
      </c>
      <c r="M2858" t="s">
        <v>20</v>
      </c>
      <c r="N2858">
        <v>7888.4910000000009</v>
      </c>
      <c r="O2858">
        <v>6709.1180000000004</v>
      </c>
      <c r="P2858">
        <v>-1179.3730000000005</v>
      </c>
    </row>
    <row r="2859" spans="1:16">
      <c r="A2859">
        <v>84</v>
      </c>
      <c r="B2859">
        <v>36</v>
      </c>
      <c r="C2859">
        <v>0</v>
      </c>
      <c r="D2859" t="s">
        <v>7187</v>
      </c>
      <c r="E2859" t="s">
        <v>12394</v>
      </c>
      <c r="F2859">
        <v>1020</v>
      </c>
      <c r="G2859">
        <v>486100</v>
      </c>
      <c r="I2859">
        <v>486100</v>
      </c>
      <c r="J2859">
        <v>0</v>
      </c>
      <c r="K2859" s="28">
        <v>0</v>
      </c>
      <c r="L2859" t="s">
        <v>380</v>
      </c>
      <c r="M2859" t="s">
        <v>69</v>
      </c>
      <c r="N2859">
        <v>8356.0590000000011</v>
      </c>
      <c r="O2859">
        <v>7106.7820000000002</v>
      </c>
      <c r="P2859">
        <v>-1249.277000000001</v>
      </c>
    </row>
    <row r="2860" spans="1:16">
      <c r="A2860">
        <v>84</v>
      </c>
      <c r="B2860">
        <v>37</v>
      </c>
      <c r="C2860">
        <v>0</v>
      </c>
      <c r="D2860" t="s">
        <v>12331</v>
      </c>
      <c r="E2860" t="s">
        <v>12332</v>
      </c>
      <c r="F2860">
        <v>9960</v>
      </c>
      <c r="G2860">
        <v>0</v>
      </c>
      <c r="I2860">
        <v>0</v>
      </c>
      <c r="J2860">
        <v>0</v>
      </c>
      <c r="L2860" t="s">
        <v>380</v>
      </c>
      <c r="M2860" t="s">
        <v>20</v>
      </c>
      <c r="P2860">
        <v>0</v>
      </c>
    </row>
    <row r="2861" spans="1:16">
      <c r="A2861">
        <v>84</v>
      </c>
      <c r="B2861">
        <v>38</v>
      </c>
      <c r="C2861">
        <v>0</v>
      </c>
      <c r="D2861" t="s">
        <v>12395</v>
      </c>
      <c r="E2861" t="s">
        <v>12396</v>
      </c>
      <c r="F2861">
        <v>1020</v>
      </c>
      <c r="G2861">
        <v>448100</v>
      </c>
      <c r="I2861">
        <v>448100</v>
      </c>
      <c r="J2861">
        <v>0</v>
      </c>
      <c r="K2861" s="28">
        <v>0</v>
      </c>
      <c r="L2861" t="s">
        <v>380</v>
      </c>
      <c r="M2861" t="s">
        <v>20</v>
      </c>
      <c r="N2861">
        <v>7702.8390000000009</v>
      </c>
      <c r="O2861">
        <v>6551.2219999999998</v>
      </c>
      <c r="P2861">
        <v>-1151.6170000000011</v>
      </c>
    </row>
    <row r="2862" spans="1:16">
      <c r="A2862">
        <v>84</v>
      </c>
      <c r="B2862">
        <v>39</v>
      </c>
      <c r="C2862">
        <v>0</v>
      </c>
      <c r="D2862" t="s">
        <v>12397</v>
      </c>
      <c r="E2862" t="s">
        <v>12398</v>
      </c>
      <c r="F2862">
        <v>1020</v>
      </c>
      <c r="G2862">
        <v>442700</v>
      </c>
      <c r="I2862">
        <v>442700</v>
      </c>
      <c r="J2862">
        <v>0</v>
      </c>
      <c r="K2862" s="28">
        <v>0</v>
      </c>
      <c r="L2862" t="s">
        <v>380</v>
      </c>
      <c r="M2862" t="s">
        <v>20</v>
      </c>
      <c r="N2862">
        <v>7610.0130000000008</v>
      </c>
      <c r="O2862">
        <v>6472.2740000000003</v>
      </c>
      <c r="P2862">
        <v>-1137.7390000000005</v>
      </c>
    </row>
    <row r="2863" spans="1:16">
      <c r="A2863">
        <v>84</v>
      </c>
      <c r="B2863">
        <v>40</v>
      </c>
      <c r="C2863">
        <v>0</v>
      </c>
      <c r="D2863" t="s">
        <v>12399</v>
      </c>
      <c r="E2863" t="s">
        <v>12400</v>
      </c>
      <c r="F2863">
        <v>1020</v>
      </c>
      <c r="G2863">
        <v>410900</v>
      </c>
      <c r="I2863">
        <v>410900</v>
      </c>
      <c r="J2863">
        <v>0</v>
      </c>
      <c r="K2863" s="28">
        <v>0</v>
      </c>
      <c r="L2863" t="s">
        <v>380</v>
      </c>
      <c r="M2863" t="s">
        <v>20</v>
      </c>
      <c r="N2863">
        <v>7063.371000000001</v>
      </c>
      <c r="O2863">
        <v>6007.3580000000002</v>
      </c>
      <c r="P2863">
        <v>-1056.0130000000008</v>
      </c>
    </row>
    <row r="2864" spans="1:16">
      <c r="A2864">
        <v>84</v>
      </c>
      <c r="B2864">
        <v>41</v>
      </c>
      <c r="C2864">
        <v>0</v>
      </c>
      <c r="D2864" t="s">
        <v>12401</v>
      </c>
      <c r="E2864" t="s">
        <v>12402</v>
      </c>
      <c r="F2864">
        <v>1020</v>
      </c>
      <c r="G2864">
        <v>427800</v>
      </c>
      <c r="I2864">
        <v>427800</v>
      </c>
      <c r="J2864">
        <v>0</v>
      </c>
      <c r="K2864" s="28">
        <v>0</v>
      </c>
      <c r="L2864" t="s">
        <v>380</v>
      </c>
      <c r="M2864" t="s">
        <v>20</v>
      </c>
      <c r="N2864">
        <v>7353.8820000000005</v>
      </c>
      <c r="O2864">
        <v>6254.4359999999997</v>
      </c>
      <c r="P2864">
        <v>-1099.4460000000008</v>
      </c>
    </row>
    <row r="2865" spans="1:16">
      <c r="A2865">
        <v>84</v>
      </c>
      <c r="B2865">
        <v>42</v>
      </c>
      <c r="C2865">
        <v>0</v>
      </c>
      <c r="D2865" t="s">
        <v>12403</v>
      </c>
      <c r="E2865" t="s">
        <v>12404</v>
      </c>
      <c r="F2865">
        <v>1020</v>
      </c>
      <c r="G2865">
        <v>446400</v>
      </c>
      <c r="I2865">
        <v>446400</v>
      </c>
      <c r="J2865">
        <v>0</v>
      </c>
      <c r="K2865" s="28">
        <v>0</v>
      </c>
      <c r="L2865" t="s">
        <v>380</v>
      </c>
      <c r="M2865" t="s">
        <v>20</v>
      </c>
      <c r="N2865">
        <v>7673.6160000000009</v>
      </c>
      <c r="O2865">
        <v>6526.3680000000004</v>
      </c>
      <c r="P2865">
        <v>-1147.2480000000005</v>
      </c>
    </row>
    <row r="2866" spans="1:16">
      <c r="A2866">
        <v>84</v>
      </c>
      <c r="B2866">
        <v>43</v>
      </c>
      <c r="C2866">
        <v>0</v>
      </c>
      <c r="D2866" t="s">
        <v>12405</v>
      </c>
      <c r="E2866" t="s">
        <v>12406</v>
      </c>
      <c r="F2866">
        <v>1020</v>
      </c>
      <c r="G2866">
        <v>461000</v>
      </c>
      <c r="I2866">
        <v>461000</v>
      </c>
      <c r="J2866">
        <v>0</v>
      </c>
      <c r="K2866" s="28">
        <v>0</v>
      </c>
      <c r="L2866" t="s">
        <v>380</v>
      </c>
      <c r="M2866" t="s">
        <v>20</v>
      </c>
      <c r="N2866">
        <v>7924.5900000000011</v>
      </c>
      <c r="O2866">
        <v>6739.82</v>
      </c>
      <c r="P2866">
        <v>-1184.7700000000013</v>
      </c>
    </row>
    <row r="2867" spans="1:16">
      <c r="A2867">
        <v>84</v>
      </c>
      <c r="B2867">
        <v>44</v>
      </c>
      <c r="C2867">
        <v>0</v>
      </c>
      <c r="D2867" t="s">
        <v>12407</v>
      </c>
      <c r="E2867" t="s">
        <v>12408</v>
      </c>
      <c r="F2867">
        <v>1020</v>
      </c>
      <c r="G2867">
        <v>411300</v>
      </c>
      <c r="I2867">
        <v>411300</v>
      </c>
      <c r="J2867">
        <v>0</v>
      </c>
      <c r="K2867" s="28">
        <v>0</v>
      </c>
      <c r="L2867" t="s">
        <v>380</v>
      </c>
      <c r="M2867" t="s">
        <v>20</v>
      </c>
      <c r="N2867">
        <v>7070.2470000000012</v>
      </c>
      <c r="O2867">
        <v>6013.2060000000001</v>
      </c>
      <c r="P2867">
        <v>-1057.0410000000011</v>
      </c>
    </row>
    <row r="2868" spans="1:16">
      <c r="A2868">
        <v>84</v>
      </c>
      <c r="B2868">
        <v>45</v>
      </c>
      <c r="C2868">
        <v>0</v>
      </c>
      <c r="D2868" t="s">
        <v>12409</v>
      </c>
      <c r="E2868" t="s">
        <v>12410</v>
      </c>
      <c r="F2868">
        <v>1020</v>
      </c>
      <c r="G2868">
        <v>445200</v>
      </c>
      <c r="I2868">
        <v>445200</v>
      </c>
      <c r="J2868">
        <v>0</v>
      </c>
      <c r="K2868" s="28">
        <v>0</v>
      </c>
      <c r="L2868" t="s">
        <v>380</v>
      </c>
      <c r="M2868" t="s">
        <v>20</v>
      </c>
      <c r="N2868">
        <v>7652.9880000000012</v>
      </c>
      <c r="O2868">
        <v>6508.8239999999996</v>
      </c>
      <c r="P2868">
        <v>-1144.1640000000016</v>
      </c>
    </row>
    <row r="2869" spans="1:16">
      <c r="A2869">
        <v>84</v>
      </c>
      <c r="B2869">
        <v>46</v>
      </c>
      <c r="C2869">
        <v>0</v>
      </c>
      <c r="D2869" t="s">
        <v>12411</v>
      </c>
      <c r="E2869" t="s">
        <v>12412</v>
      </c>
      <c r="F2869">
        <v>1020</v>
      </c>
      <c r="G2869">
        <v>461400</v>
      </c>
      <c r="I2869">
        <v>461400</v>
      </c>
      <c r="J2869">
        <v>0</v>
      </c>
      <c r="K2869" s="28">
        <v>0</v>
      </c>
      <c r="L2869" t="s">
        <v>380</v>
      </c>
      <c r="M2869" t="s">
        <v>20</v>
      </c>
      <c r="N2869">
        <v>7931.4660000000013</v>
      </c>
      <c r="O2869">
        <v>6745.6679999999997</v>
      </c>
      <c r="P2869">
        <v>-1185.7980000000016</v>
      </c>
    </row>
    <row r="2870" spans="1:16">
      <c r="A2870">
        <v>84</v>
      </c>
      <c r="B2870">
        <v>47</v>
      </c>
      <c r="C2870">
        <v>0</v>
      </c>
      <c r="D2870" t="s">
        <v>12413</v>
      </c>
      <c r="E2870" t="s">
        <v>12414</v>
      </c>
      <c r="F2870">
        <v>1020</v>
      </c>
      <c r="G2870">
        <v>419400</v>
      </c>
      <c r="I2870">
        <v>419400</v>
      </c>
      <c r="J2870">
        <v>0</v>
      </c>
      <c r="K2870" s="28">
        <v>0</v>
      </c>
      <c r="L2870" t="s">
        <v>380</v>
      </c>
      <c r="M2870" t="s">
        <v>20</v>
      </c>
      <c r="N2870">
        <v>7209.4860000000008</v>
      </c>
      <c r="O2870">
        <v>6131.6279999999997</v>
      </c>
      <c r="P2870">
        <v>-1077.8580000000011</v>
      </c>
    </row>
    <row r="2871" spans="1:16">
      <c r="A2871">
        <v>84</v>
      </c>
      <c r="B2871">
        <v>48</v>
      </c>
      <c r="C2871">
        <v>0</v>
      </c>
      <c r="D2871" t="s">
        <v>12415</v>
      </c>
      <c r="E2871" t="s">
        <v>12416</v>
      </c>
      <c r="F2871">
        <v>1020</v>
      </c>
      <c r="G2871">
        <v>480500</v>
      </c>
      <c r="I2871">
        <v>480500</v>
      </c>
      <c r="J2871">
        <v>0</v>
      </c>
      <c r="K2871" s="28">
        <v>0</v>
      </c>
      <c r="L2871" t="s">
        <v>380</v>
      </c>
      <c r="M2871" t="s">
        <v>20</v>
      </c>
      <c r="N2871">
        <v>8259.7950000000001</v>
      </c>
      <c r="O2871">
        <v>7024.91</v>
      </c>
      <c r="P2871">
        <v>-1234.8850000000002</v>
      </c>
    </row>
    <row r="2872" spans="1:16">
      <c r="A2872">
        <v>84</v>
      </c>
      <c r="B2872">
        <v>49</v>
      </c>
      <c r="C2872">
        <v>0</v>
      </c>
      <c r="D2872" t="s">
        <v>12417</v>
      </c>
      <c r="E2872" t="s">
        <v>12418</v>
      </c>
      <c r="F2872">
        <v>1020</v>
      </c>
      <c r="G2872">
        <v>448400</v>
      </c>
      <c r="I2872">
        <v>448400</v>
      </c>
      <c r="J2872">
        <v>0</v>
      </c>
      <c r="K2872" s="28">
        <v>0</v>
      </c>
      <c r="L2872" t="s">
        <v>380</v>
      </c>
      <c r="M2872" t="s">
        <v>20</v>
      </c>
      <c r="N2872">
        <v>7707.996000000001</v>
      </c>
      <c r="O2872">
        <v>6555.6080000000002</v>
      </c>
      <c r="P2872">
        <v>-1152.3880000000008</v>
      </c>
    </row>
    <row r="2873" spans="1:16">
      <c r="A2873">
        <v>84</v>
      </c>
      <c r="B2873">
        <v>50</v>
      </c>
      <c r="C2873">
        <v>0</v>
      </c>
      <c r="D2873" t="s">
        <v>12419</v>
      </c>
      <c r="E2873" t="s">
        <v>12420</v>
      </c>
      <c r="F2873">
        <v>1020</v>
      </c>
      <c r="G2873">
        <v>480200</v>
      </c>
      <c r="I2873">
        <v>480200</v>
      </c>
      <c r="J2873">
        <v>0</v>
      </c>
      <c r="K2873" s="28">
        <v>0</v>
      </c>
      <c r="L2873" t="s">
        <v>380</v>
      </c>
      <c r="M2873" t="s">
        <v>20</v>
      </c>
      <c r="N2873">
        <v>8254.6380000000008</v>
      </c>
      <c r="O2873">
        <v>7020.5240000000003</v>
      </c>
      <c r="P2873">
        <v>-1234.1140000000005</v>
      </c>
    </row>
    <row r="2874" spans="1:16">
      <c r="A2874">
        <v>84</v>
      </c>
      <c r="B2874">
        <v>51</v>
      </c>
      <c r="C2874">
        <v>0</v>
      </c>
      <c r="D2874" t="s">
        <v>12421</v>
      </c>
      <c r="E2874" t="s">
        <v>12422</v>
      </c>
      <c r="F2874">
        <v>1010</v>
      </c>
      <c r="G2874">
        <v>382000</v>
      </c>
      <c r="I2874">
        <v>454800</v>
      </c>
      <c r="J2874">
        <v>72800</v>
      </c>
      <c r="K2874" s="28">
        <v>0.1905759162303664</v>
      </c>
      <c r="L2874" t="s">
        <v>380</v>
      </c>
      <c r="M2874" t="s">
        <v>20</v>
      </c>
      <c r="N2874">
        <v>6566.5800000000008</v>
      </c>
      <c r="O2874">
        <v>6649.1760000000004</v>
      </c>
      <c r="P2874">
        <v>82.595999999999549</v>
      </c>
    </row>
    <row r="2875" spans="1:16">
      <c r="A2875">
        <v>84</v>
      </c>
      <c r="B2875">
        <v>52</v>
      </c>
      <c r="C2875">
        <v>0</v>
      </c>
      <c r="D2875" t="s">
        <v>12423</v>
      </c>
      <c r="E2875" t="s">
        <v>12424</v>
      </c>
      <c r="F2875">
        <v>1010</v>
      </c>
      <c r="G2875">
        <v>319900</v>
      </c>
      <c r="I2875">
        <v>379300</v>
      </c>
      <c r="J2875">
        <v>59400</v>
      </c>
      <c r="K2875" s="28">
        <v>0.18568302594560793</v>
      </c>
      <c r="L2875" t="s">
        <v>380</v>
      </c>
      <c r="M2875" t="s">
        <v>20</v>
      </c>
      <c r="N2875">
        <v>5499.0810000000001</v>
      </c>
      <c r="O2875">
        <v>5545.366</v>
      </c>
      <c r="P2875">
        <v>46.284999999999854</v>
      </c>
    </row>
    <row r="2876" spans="1:16">
      <c r="A2876">
        <v>84</v>
      </c>
      <c r="B2876">
        <v>53</v>
      </c>
      <c r="C2876">
        <v>0</v>
      </c>
      <c r="D2876" t="s">
        <v>12425</v>
      </c>
      <c r="E2876" t="s">
        <v>12426</v>
      </c>
      <c r="F2876">
        <v>1300</v>
      </c>
      <c r="G2876">
        <v>114800</v>
      </c>
      <c r="I2876">
        <v>137200</v>
      </c>
      <c r="J2876">
        <v>22400</v>
      </c>
      <c r="K2876" s="28">
        <v>0.19512195121951215</v>
      </c>
      <c r="L2876" t="s">
        <v>380</v>
      </c>
      <c r="M2876" t="s">
        <v>20</v>
      </c>
      <c r="N2876">
        <v>1973.4120000000003</v>
      </c>
      <c r="O2876">
        <v>2005.864</v>
      </c>
      <c r="P2876">
        <v>32.451999999999771</v>
      </c>
    </row>
    <row r="2877" spans="1:16">
      <c r="A2877">
        <v>84</v>
      </c>
      <c r="B2877">
        <v>54</v>
      </c>
      <c r="C2877">
        <v>0</v>
      </c>
      <c r="D2877" t="s">
        <v>12331</v>
      </c>
      <c r="E2877" t="s">
        <v>12332</v>
      </c>
      <c r="F2877">
        <v>9960</v>
      </c>
      <c r="G2877">
        <v>0</v>
      </c>
      <c r="I2877">
        <v>0</v>
      </c>
      <c r="J2877">
        <v>0</v>
      </c>
      <c r="L2877" t="s">
        <v>380</v>
      </c>
      <c r="M2877" t="s">
        <v>20</v>
      </c>
      <c r="P2877">
        <v>0</v>
      </c>
    </row>
    <row r="2878" spans="1:16">
      <c r="A2878">
        <v>84</v>
      </c>
      <c r="B2878">
        <v>55</v>
      </c>
      <c r="C2878">
        <v>0</v>
      </c>
      <c r="D2878" t="s">
        <v>12427</v>
      </c>
      <c r="E2878" t="s">
        <v>12428</v>
      </c>
      <c r="F2878">
        <v>1010</v>
      </c>
      <c r="G2878">
        <v>392900</v>
      </c>
      <c r="I2878">
        <v>462000</v>
      </c>
      <c r="J2878">
        <v>69100</v>
      </c>
      <c r="K2878" s="28">
        <v>0.17587172308475441</v>
      </c>
      <c r="L2878" t="s">
        <v>380</v>
      </c>
      <c r="M2878" t="s">
        <v>20</v>
      </c>
      <c r="N2878">
        <v>6753.9510000000009</v>
      </c>
      <c r="O2878">
        <v>6754.44</v>
      </c>
      <c r="P2878">
        <v>0.4889999999986685</v>
      </c>
    </row>
    <row r="2879" spans="1:16">
      <c r="A2879">
        <v>84</v>
      </c>
      <c r="B2879">
        <v>56</v>
      </c>
      <c r="C2879">
        <v>0</v>
      </c>
      <c r="D2879" t="s">
        <v>12429</v>
      </c>
      <c r="E2879" t="s">
        <v>12430</v>
      </c>
      <c r="F2879">
        <v>1040</v>
      </c>
      <c r="G2879">
        <v>411700</v>
      </c>
      <c r="I2879">
        <v>488600</v>
      </c>
      <c r="J2879">
        <v>76900</v>
      </c>
      <c r="K2879" s="28">
        <v>0.18678649502064615</v>
      </c>
      <c r="L2879" t="s">
        <v>380</v>
      </c>
      <c r="M2879" t="s">
        <v>20</v>
      </c>
      <c r="N2879">
        <v>7077.1230000000005</v>
      </c>
      <c r="O2879">
        <v>7143.3320000000003</v>
      </c>
      <c r="P2879">
        <v>66.208999999999833</v>
      </c>
    </row>
    <row r="2880" spans="1:16">
      <c r="A2880">
        <v>84</v>
      </c>
      <c r="B2880">
        <v>57</v>
      </c>
      <c r="C2880">
        <v>0</v>
      </c>
      <c r="D2880" t="s">
        <v>12431</v>
      </c>
      <c r="E2880" t="s">
        <v>10652</v>
      </c>
      <c r="F2880">
        <v>7140</v>
      </c>
      <c r="G2880">
        <v>16930</v>
      </c>
      <c r="I2880">
        <v>16930</v>
      </c>
      <c r="J2880">
        <v>0</v>
      </c>
      <c r="K2880" s="28">
        <v>0</v>
      </c>
      <c r="L2880" t="s">
        <v>380</v>
      </c>
      <c r="M2880" t="s">
        <v>20</v>
      </c>
      <c r="N2880">
        <v>291.02670000000001</v>
      </c>
      <c r="O2880">
        <v>247.51659999999998</v>
      </c>
      <c r="P2880">
        <v>-43.510100000000023</v>
      </c>
    </row>
    <row r="2881" spans="1:16">
      <c r="A2881">
        <v>84</v>
      </c>
      <c r="B2881">
        <v>58</v>
      </c>
      <c r="C2881">
        <v>0</v>
      </c>
      <c r="D2881" t="s">
        <v>12432</v>
      </c>
      <c r="E2881" t="s">
        <v>12433</v>
      </c>
      <c r="F2881">
        <v>1300</v>
      </c>
      <c r="G2881">
        <v>112500</v>
      </c>
      <c r="I2881">
        <v>134900</v>
      </c>
      <c r="J2881">
        <v>22400</v>
      </c>
      <c r="K2881" s="28">
        <v>0.19911111111111102</v>
      </c>
      <c r="L2881" t="s">
        <v>380</v>
      </c>
      <c r="M2881" t="s">
        <v>20</v>
      </c>
      <c r="N2881">
        <v>1933.8750000000002</v>
      </c>
      <c r="O2881">
        <v>1972.2380000000001</v>
      </c>
      <c r="P2881">
        <v>38.362999999999829</v>
      </c>
    </row>
    <row r="2882" spans="1:16">
      <c r="A2882">
        <v>85</v>
      </c>
      <c r="B2882">
        <v>1</v>
      </c>
      <c r="C2882">
        <v>0</v>
      </c>
      <c r="D2882" t="s">
        <v>12434</v>
      </c>
      <c r="E2882" t="s">
        <v>7200</v>
      </c>
      <c r="F2882">
        <v>9320</v>
      </c>
      <c r="G2882">
        <v>67500</v>
      </c>
      <c r="I2882">
        <v>67500</v>
      </c>
      <c r="J2882">
        <v>0</v>
      </c>
      <c r="K2882" s="28">
        <v>0</v>
      </c>
      <c r="L2882" t="s">
        <v>380</v>
      </c>
      <c r="M2882" t="s">
        <v>20</v>
      </c>
      <c r="N2882">
        <v>1160.325</v>
      </c>
      <c r="O2882">
        <v>986.85</v>
      </c>
      <c r="P2882">
        <v>-173.47500000000002</v>
      </c>
    </row>
    <row r="2883" spans="1:16">
      <c r="A2883">
        <v>86</v>
      </c>
      <c r="B2883">
        <v>1</v>
      </c>
      <c r="C2883">
        <v>0</v>
      </c>
      <c r="D2883" t="s">
        <v>12435</v>
      </c>
      <c r="E2883" t="s">
        <v>9928</v>
      </c>
      <c r="F2883">
        <v>1320</v>
      </c>
      <c r="G2883">
        <v>1900</v>
      </c>
      <c r="I2883">
        <v>1900</v>
      </c>
      <c r="J2883">
        <v>0</v>
      </c>
      <c r="K2883" s="28">
        <v>0</v>
      </c>
      <c r="L2883" t="s">
        <v>380</v>
      </c>
      <c r="M2883" t="s">
        <v>20</v>
      </c>
      <c r="N2883">
        <v>32.661000000000001</v>
      </c>
      <c r="O2883">
        <v>27.777999999999999</v>
      </c>
      <c r="P2883">
        <v>-4.8830000000000027</v>
      </c>
    </row>
    <row r="2884" spans="1:16">
      <c r="A2884">
        <v>86</v>
      </c>
      <c r="B2884">
        <v>2</v>
      </c>
      <c r="C2884">
        <v>0</v>
      </c>
      <c r="D2884" t="s">
        <v>12436</v>
      </c>
      <c r="E2884" t="s">
        <v>12437</v>
      </c>
      <c r="F2884">
        <v>1310</v>
      </c>
      <c r="G2884">
        <v>9000</v>
      </c>
      <c r="I2884">
        <v>9000</v>
      </c>
      <c r="J2884">
        <v>0</v>
      </c>
      <c r="K2884" s="28">
        <v>0</v>
      </c>
      <c r="L2884" t="s">
        <v>380</v>
      </c>
      <c r="M2884" t="s">
        <v>20</v>
      </c>
      <c r="N2884">
        <v>154.71</v>
      </c>
      <c r="O2884">
        <v>131.58000000000001</v>
      </c>
      <c r="P2884">
        <v>-23.129999999999995</v>
      </c>
    </row>
    <row r="2885" spans="1:16">
      <c r="A2885">
        <v>86</v>
      </c>
      <c r="B2885">
        <v>3</v>
      </c>
      <c r="C2885">
        <v>0</v>
      </c>
      <c r="D2885" t="s">
        <v>12438</v>
      </c>
      <c r="E2885" t="s">
        <v>12439</v>
      </c>
      <c r="F2885">
        <v>8030</v>
      </c>
      <c r="G2885">
        <v>1250</v>
      </c>
      <c r="I2885">
        <v>1250</v>
      </c>
      <c r="J2885">
        <v>0</v>
      </c>
      <c r="K2885" s="28">
        <v>0</v>
      </c>
      <c r="L2885" t="s">
        <v>380</v>
      </c>
      <c r="M2885" t="s">
        <v>20</v>
      </c>
      <c r="N2885">
        <v>21.487500000000001</v>
      </c>
      <c r="O2885">
        <v>18.274999999999999</v>
      </c>
      <c r="P2885">
        <v>-3.2125000000000021</v>
      </c>
    </row>
    <row r="2886" spans="1:16">
      <c r="A2886">
        <v>86</v>
      </c>
      <c r="B2886">
        <v>4</v>
      </c>
      <c r="C2886">
        <v>0</v>
      </c>
      <c r="D2886" t="s">
        <v>12434</v>
      </c>
      <c r="E2886" t="s">
        <v>12440</v>
      </c>
      <c r="F2886">
        <v>1310</v>
      </c>
      <c r="G2886">
        <v>26700</v>
      </c>
      <c r="I2886">
        <v>26700</v>
      </c>
      <c r="J2886">
        <v>0</v>
      </c>
      <c r="K2886" s="28">
        <v>0</v>
      </c>
      <c r="L2886" t="s">
        <v>380</v>
      </c>
      <c r="M2886" t="s">
        <v>20</v>
      </c>
      <c r="N2886">
        <v>458.97300000000007</v>
      </c>
      <c r="O2886">
        <v>390.35399999999998</v>
      </c>
      <c r="P2886">
        <v>-68.619000000000085</v>
      </c>
    </row>
    <row r="2887" spans="1:16">
      <c r="A2887">
        <v>86</v>
      </c>
      <c r="B2887">
        <v>5</v>
      </c>
      <c r="C2887">
        <v>0</v>
      </c>
      <c r="D2887" t="s">
        <v>12434</v>
      </c>
      <c r="E2887" t="s">
        <v>7200</v>
      </c>
      <c r="F2887">
        <v>9320</v>
      </c>
      <c r="G2887">
        <v>36000</v>
      </c>
      <c r="I2887">
        <v>36000</v>
      </c>
      <c r="J2887">
        <v>0</v>
      </c>
      <c r="K2887" s="28">
        <v>0</v>
      </c>
      <c r="L2887" t="s">
        <v>380</v>
      </c>
      <c r="M2887" t="s">
        <v>20</v>
      </c>
      <c r="N2887">
        <v>618.84</v>
      </c>
      <c r="O2887">
        <v>526.32000000000005</v>
      </c>
      <c r="P2887">
        <v>-92.519999999999982</v>
      </c>
    </row>
    <row r="2888" spans="1:16">
      <c r="A2888">
        <v>86</v>
      </c>
      <c r="B2888">
        <v>6</v>
      </c>
      <c r="C2888">
        <v>0</v>
      </c>
      <c r="D2888" t="s">
        <v>12434</v>
      </c>
      <c r="E2888" t="s">
        <v>7200</v>
      </c>
      <c r="F2888">
        <v>9320</v>
      </c>
      <c r="G2888">
        <v>24800</v>
      </c>
      <c r="I2888">
        <v>24800</v>
      </c>
      <c r="J2888">
        <v>0</v>
      </c>
      <c r="K2888" s="28">
        <v>0</v>
      </c>
      <c r="L2888" t="s">
        <v>380</v>
      </c>
      <c r="M2888" t="s">
        <v>20</v>
      </c>
      <c r="N2888">
        <v>426.31200000000007</v>
      </c>
      <c r="O2888">
        <v>362.57600000000002</v>
      </c>
      <c r="P2888">
        <v>-63.736000000000047</v>
      </c>
    </row>
    <row r="2889" spans="1:16">
      <c r="A2889">
        <v>86</v>
      </c>
      <c r="B2889">
        <v>7</v>
      </c>
      <c r="C2889">
        <v>0</v>
      </c>
      <c r="D2889" t="s">
        <v>12441</v>
      </c>
      <c r="E2889" t="s">
        <v>12442</v>
      </c>
      <c r="F2889">
        <v>1010</v>
      </c>
      <c r="G2889">
        <v>459800</v>
      </c>
      <c r="I2889">
        <v>535600</v>
      </c>
      <c r="J2889">
        <v>75800</v>
      </c>
      <c r="K2889" s="28">
        <v>0.16485428447150929</v>
      </c>
      <c r="L2889" t="s">
        <v>380</v>
      </c>
      <c r="M2889" t="s">
        <v>20</v>
      </c>
      <c r="N2889">
        <v>7903.9620000000014</v>
      </c>
      <c r="O2889">
        <v>7830.4719999999998</v>
      </c>
      <c r="P2889">
        <v>-73.490000000001601</v>
      </c>
    </row>
    <row r="2890" spans="1:16">
      <c r="A2890">
        <v>86</v>
      </c>
      <c r="B2890">
        <v>8</v>
      </c>
      <c r="C2890">
        <v>0</v>
      </c>
      <c r="D2890" t="s">
        <v>12443</v>
      </c>
      <c r="E2890" t="s">
        <v>12444</v>
      </c>
      <c r="F2890">
        <v>1010</v>
      </c>
      <c r="G2890">
        <v>476600</v>
      </c>
      <c r="I2890">
        <v>555100</v>
      </c>
      <c r="J2890">
        <v>78500</v>
      </c>
      <c r="K2890" s="28">
        <v>0.16470835081829627</v>
      </c>
      <c r="L2890" t="s">
        <v>380</v>
      </c>
      <c r="M2890" t="s">
        <v>20</v>
      </c>
      <c r="N2890">
        <v>8192.7540000000008</v>
      </c>
      <c r="O2890">
        <v>8115.5619999999999</v>
      </c>
      <c r="P2890">
        <v>-77.192000000000917</v>
      </c>
    </row>
    <row r="2891" spans="1:16">
      <c r="A2891">
        <v>86</v>
      </c>
      <c r="B2891">
        <v>9</v>
      </c>
      <c r="C2891">
        <v>0</v>
      </c>
      <c r="D2891" t="s">
        <v>12445</v>
      </c>
      <c r="E2891" t="s">
        <v>12446</v>
      </c>
      <c r="F2891">
        <v>1010</v>
      </c>
      <c r="G2891">
        <v>494500</v>
      </c>
      <c r="I2891">
        <v>579500</v>
      </c>
      <c r="J2891">
        <v>85000</v>
      </c>
      <c r="K2891" s="28">
        <v>0.17189079878665314</v>
      </c>
      <c r="L2891" t="s">
        <v>380</v>
      </c>
      <c r="M2891" t="s">
        <v>20</v>
      </c>
      <c r="N2891">
        <v>8500.4549999999999</v>
      </c>
      <c r="O2891">
        <v>8472.2900000000009</v>
      </c>
      <c r="P2891">
        <v>-28.164999999999054</v>
      </c>
    </row>
    <row r="2892" spans="1:16">
      <c r="A2892">
        <v>86</v>
      </c>
      <c r="B2892">
        <v>10</v>
      </c>
      <c r="C2892">
        <v>0</v>
      </c>
      <c r="D2892" t="s">
        <v>12447</v>
      </c>
      <c r="E2892" t="s">
        <v>12448</v>
      </c>
      <c r="F2892">
        <v>1010</v>
      </c>
      <c r="G2892">
        <v>450300</v>
      </c>
      <c r="I2892">
        <v>525700</v>
      </c>
      <c r="J2892">
        <v>75400</v>
      </c>
      <c r="K2892" s="28">
        <v>0.16744392627137472</v>
      </c>
      <c r="L2892" t="s">
        <v>380</v>
      </c>
      <c r="M2892" t="s">
        <v>20</v>
      </c>
      <c r="N2892">
        <v>7740.6570000000011</v>
      </c>
      <c r="O2892">
        <v>7685.7340000000004</v>
      </c>
      <c r="P2892">
        <v>-54.923000000000684</v>
      </c>
    </row>
    <row r="2893" spans="1:16">
      <c r="A2893">
        <v>86</v>
      </c>
      <c r="B2893">
        <v>11</v>
      </c>
      <c r="C2893">
        <v>0</v>
      </c>
      <c r="D2893" t="s">
        <v>12449</v>
      </c>
      <c r="E2893" t="s">
        <v>9928</v>
      </c>
      <c r="F2893">
        <v>1320</v>
      </c>
      <c r="G2893">
        <v>500</v>
      </c>
      <c r="I2893">
        <v>500</v>
      </c>
      <c r="J2893">
        <v>0</v>
      </c>
      <c r="K2893" s="28">
        <v>0</v>
      </c>
      <c r="L2893" t="s">
        <v>380</v>
      </c>
      <c r="M2893" t="s">
        <v>20</v>
      </c>
      <c r="N2893">
        <v>8.5950000000000006</v>
      </c>
      <c r="O2893">
        <v>7.31</v>
      </c>
      <c r="P2893">
        <v>-1.285000000000001</v>
      </c>
    </row>
    <row r="2894" spans="1:16">
      <c r="A2894">
        <v>86</v>
      </c>
      <c r="B2894">
        <v>12</v>
      </c>
      <c r="C2894">
        <v>0</v>
      </c>
      <c r="D2894" t="s">
        <v>12434</v>
      </c>
      <c r="E2894" t="s">
        <v>12450</v>
      </c>
      <c r="F2894">
        <v>1310</v>
      </c>
      <c r="G2894">
        <v>79200</v>
      </c>
      <c r="I2894">
        <v>79200</v>
      </c>
      <c r="J2894">
        <v>0</v>
      </c>
      <c r="K2894" s="28">
        <v>0</v>
      </c>
      <c r="L2894" t="s">
        <v>380</v>
      </c>
      <c r="M2894" t="s">
        <v>20</v>
      </c>
      <c r="N2894">
        <v>1361.4480000000001</v>
      </c>
      <c r="O2894">
        <v>1157.904</v>
      </c>
      <c r="P2894">
        <v>-203.5440000000001</v>
      </c>
    </row>
    <row r="2895" spans="1:16">
      <c r="A2895">
        <v>87</v>
      </c>
      <c r="B2895">
        <v>1</v>
      </c>
      <c r="C2895">
        <v>0</v>
      </c>
      <c r="D2895" t="s">
        <v>12451</v>
      </c>
      <c r="E2895" t="s">
        <v>12452</v>
      </c>
      <c r="F2895">
        <v>101</v>
      </c>
      <c r="G2895">
        <v>382900</v>
      </c>
      <c r="I2895">
        <v>448930</v>
      </c>
      <c r="J2895">
        <v>66030</v>
      </c>
      <c r="K2895" s="28">
        <v>0.17244711412901537</v>
      </c>
      <c r="L2895" t="s">
        <v>380</v>
      </c>
      <c r="M2895" t="s">
        <v>20</v>
      </c>
      <c r="N2895">
        <v>6582.0510000000013</v>
      </c>
      <c r="O2895">
        <v>6563.3566000000001</v>
      </c>
      <c r="P2895">
        <v>-18.694400000001224</v>
      </c>
    </row>
    <row r="2896" spans="1:16">
      <c r="A2896">
        <v>87</v>
      </c>
      <c r="B2896">
        <v>2</v>
      </c>
      <c r="C2896">
        <v>0</v>
      </c>
      <c r="D2896" t="s">
        <v>12453</v>
      </c>
      <c r="E2896" t="s">
        <v>12454</v>
      </c>
      <c r="F2896">
        <v>1010</v>
      </c>
      <c r="G2896">
        <v>628900</v>
      </c>
      <c r="I2896">
        <v>724700</v>
      </c>
      <c r="J2896">
        <v>95800</v>
      </c>
      <c r="K2896" s="28">
        <v>0.15232946414374315</v>
      </c>
      <c r="L2896" t="s">
        <v>380</v>
      </c>
      <c r="M2896" t="s">
        <v>20</v>
      </c>
      <c r="N2896">
        <v>10810.790999999999</v>
      </c>
      <c r="O2896">
        <v>10595.114</v>
      </c>
      <c r="P2896">
        <v>-215.67699999999968</v>
      </c>
    </row>
    <row r="2897" spans="1:16">
      <c r="A2897">
        <v>87</v>
      </c>
      <c r="B2897">
        <v>3</v>
      </c>
      <c r="C2897">
        <v>0</v>
      </c>
      <c r="D2897" t="s">
        <v>12455</v>
      </c>
      <c r="E2897" t="s">
        <v>12456</v>
      </c>
      <c r="F2897">
        <v>1010</v>
      </c>
      <c r="G2897">
        <v>345000</v>
      </c>
      <c r="I2897">
        <v>407200</v>
      </c>
      <c r="J2897">
        <v>62200</v>
      </c>
      <c r="K2897" s="28">
        <v>0.18028985507246387</v>
      </c>
      <c r="L2897" t="s">
        <v>380</v>
      </c>
      <c r="M2897" t="s">
        <v>20</v>
      </c>
      <c r="N2897">
        <v>5930.55</v>
      </c>
      <c r="O2897">
        <v>5953.2640000000001</v>
      </c>
      <c r="P2897">
        <v>22.713999999999942</v>
      </c>
    </row>
    <row r="2898" spans="1:16">
      <c r="A2898">
        <v>87</v>
      </c>
      <c r="B2898">
        <v>4</v>
      </c>
      <c r="C2898">
        <v>0</v>
      </c>
      <c r="D2898" t="s">
        <v>12457</v>
      </c>
      <c r="E2898" t="s">
        <v>12458</v>
      </c>
      <c r="F2898">
        <v>1010</v>
      </c>
      <c r="G2898">
        <v>329000</v>
      </c>
      <c r="I2898">
        <v>392400</v>
      </c>
      <c r="J2898">
        <v>63400</v>
      </c>
      <c r="K2898" s="28">
        <v>0.19270516717325226</v>
      </c>
      <c r="L2898" t="s">
        <v>380</v>
      </c>
      <c r="M2898" t="s">
        <v>20</v>
      </c>
      <c r="N2898">
        <v>5655.51</v>
      </c>
      <c r="O2898">
        <v>5736.8879999999999</v>
      </c>
      <c r="P2898">
        <v>81.377999999999702</v>
      </c>
    </row>
    <row r="2899" spans="1:16">
      <c r="A2899">
        <v>87</v>
      </c>
      <c r="B2899">
        <v>5</v>
      </c>
      <c r="C2899">
        <v>0</v>
      </c>
      <c r="D2899" t="s">
        <v>12459</v>
      </c>
      <c r="E2899" t="s">
        <v>12460</v>
      </c>
      <c r="F2899">
        <v>1010</v>
      </c>
      <c r="G2899">
        <v>271200</v>
      </c>
      <c r="I2899">
        <v>321900</v>
      </c>
      <c r="J2899">
        <v>50700</v>
      </c>
      <c r="K2899" s="28">
        <v>0.18694690265486735</v>
      </c>
      <c r="L2899" t="s">
        <v>380</v>
      </c>
      <c r="M2899" t="s">
        <v>20</v>
      </c>
      <c r="N2899">
        <v>4661.9279999999999</v>
      </c>
      <c r="O2899">
        <v>4706.1779999999999</v>
      </c>
      <c r="P2899">
        <v>44.25</v>
      </c>
    </row>
    <row r="2900" spans="1:16">
      <c r="A2900">
        <v>87</v>
      </c>
      <c r="B2900">
        <v>6</v>
      </c>
      <c r="C2900">
        <v>0</v>
      </c>
      <c r="D2900" t="s">
        <v>12461</v>
      </c>
      <c r="E2900" t="s">
        <v>12462</v>
      </c>
      <c r="F2900">
        <v>1040</v>
      </c>
      <c r="G2900">
        <v>483100</v>
      </c>
      <c r="I2900">
        <v>573300</v>
      </c>
      <c r="J2900">
        <v>90200</v>
      </c>
      <c r="K2900" s="28">
        <v>0.18671082591595933</v>
      </c>
      <c r="L2900" t="s">
        <v>380</v>
      </c>
      <c r="M2900" t="s">
        <v>20</v>
      </c>
      <c r="N2900">
        <v>8304.4890000000014</v>
      </c>
      <c r="O2900">
        <v>8381.6460000000006</v>
      </c>
      <c r="P2900">
        <v>77.156999999999243</v>
      </c>
    </row>
    <row r="2901" spans="1:16">
      <c r="A2901">
        <v>87</v>
      </c>
      <c r="B2901">
        <v>7</v>
      </c>
      <c r="C2901">
        <v>0</v>
      </c>
      <c r="D2901" t="s">
        <v>12463</v>
      </c>
      <c r="E2901" t="s">
        <v>12464</v>
      </c>
      <c r="F2901">
        <v>1010</v>
      </c>
      <c r="G2901">
        <v>288500</v>
      </c>
      <c r="I2901">
        <v>342800</v>
      </c>
      <c r="J2901">
        <v>54300</v>
      </c>
      <c r="K2901" s="28">
        <v>0.18821490467937618</v>
      </c>
      <c r="L2901" t="s">
        <v>380</v>
      </c>
      <c r="M2901" t="s">
        <v>20</v>
      </c>
      <c r="N2901">
        <v>4959.3149999999996</v>
      </c>
      <c r="O2901">
        <v>5011.7359999999999</v>
      </c>
      <c r="P2901">
        <v>52.421000000000276</v>
      </c>
    </row>
    <row r="2902" spans="1:16">
      <c r="A2902">
        <v>87</v>
      </c>
      <c r="B2902">
        <v>8</v>
      </c>
      <c r="C2902">
        <v>0</v>
      </c>
      <c r="D2902" t="s">
        <v>12465</v>
      </c>
      <c r="E2902" t="s">
        <v>12466</v>
      </c>
      <c r="F2902">
        <v>1010</v>
      </c>
      <c r="G2902">
        <v>312100</v>
      </c>
      <c r="I2902">
        <v>382700</v>
      </c>
      <c r="J2902">
        <v>70600</v>
      </c>
      <c r="K2902" s="28">
        <v>0.2262095482217239</v>
      </c>
      <c r="L2902" t="s">
        <v>380</v>
      </c>
      <c r="M2902" t="s">
        <v>20</v>
      </c>
      <c r="N2902">
        <v>5364.9989999999998</v>
      </c>
      <c r="O2902">
        <v>5595.0739999999996</v>
      </c>
      <c r="P2902">
        <v>230.07499999999982</v>
      </c>
    </row>
    <row r="2903" spans="1:16">
      <c r="A2903">
        <v>87</v>
      </c>
      <c r="B2903">
        <v>9</v>
      </c>
      <c r="C2903">
        <v>0</v>
      </c>
      <c r="D2903" t="s">
        <v>12467</v>
      </c>
      <c r="E2903" t="s">
        <v>12468</v>
      </c>
      <c r="F2903">
        <v>1010</v>
      </c>
      <c r="G2903">
        <v>251600</v>
      </c>
      <c r="I2903">
        <v>298800</v>
      </c>
      <c r="J2903">
        <v>47200</v>
      </c>
      <c r="K2903" s="28">
        <v>0.18759936406995226</v>
      </c>
      <c r="L2903" t="s">
        <v>380</v>
      </c>
      <c r="M2903" t="s">
        <v>20</v>
      </c>
      <c r="N2903">
        <v>4325.0039999999999</v>
      </c>
      <c r="O2903">
        <v>4368.4560000000001</v>
      </c>
      <c r="P2903">
        <v>43.452000000000226</v>
      </c>
    </row>
    <row r="2904" spans="1:16">
      <c r="A2904">
        <v>87</v>
      </c>
      <c r="B2904">
        <v>10</v>
      </c>
      <c r="C2904">
        <v>0</v>
      </c>
      <c r="D2904" t="s">
        <v>12469</v>
      </c>
      <c r="E2904" t="s">
        <v>12470</v>
      </c>
      <c r="F2904">
        <v>1010</v>
      </c>
      <c r="G2904">
        <v>435900</v>
      </c>
      <c r="I2904">
        <v>467820</v>
      </c>
      <c r="J2904">
        <v>31920</v>
      </c>
      <c r="K2904" s="28">
        <v>7.3227804542326247E-2</v>
      </c>
      <c r="L2904" t="s">
        <v>380</v>
      </c>
      <c r="M2904" t="s">
        <v>20</v>
      </c>
      <c r="N2904">
        <v>7493.121000000001</v>
      </c>
      <c r="O2904">
        <v>6839.5283999999992</v>
      </c>
      <c r="P2904">
        <v>-653.59260000000177</v>
      </c>
    </row>
    <row r="2905" spans="1:16">
      <c r="A2905">
        <v>87</v>
      </c>
      <c r="B2905">
        <v>11</v>
      </c>
      <c r="C2905">
        <v>0</v>
      </c>
      <c r="D2905" t="s">
        <v>12471</v>
      </c>
      <c r="E2905" t="s">
        <v>12472</v>
      </c>
      <c r="F2905">
        <v>1300</v>
      </c>
      <c r="G2905">
        <v>129700</v>
      </c>
      <c r="I2905">
        <v>152100</v>
      </c>
      <c r="J2905">
        <v>22400</v>
      </c>
      <c r="K2905" s="28">
        <v>0.17270624518118738</v>
      </c>
      <c r="L2905" t="s">
        <v>380</v>
      </c>
      <c r="M2905" t="s">
        <v>20</v>
      </c>
      <c r="N2905">
        <v>2229.5430000000001</v>
      </c>
      <c r="O2905">
        <v>2223.7020000000002</v>
      </c>
      <c r="P2905">
        <v>-5.8409999999998945</v>
      </c>
    </row>
    <row r="2906" spans="1:16">
      <c r="A2906">
        <v>87</v>
      </c>
      <c r="B2906">
        <v>12</v>
      </c>
      <c r="C2906">
        <v>0</v>
      </c>
      <c r="D2906" t="s">
        <v>12473</v>
      </c>
      <c r="E2906" t="s">
        <v>11955</v>
      </c>
      <c r="F2906">
        <v>1010</v>
      </c>
      <c r="G2906">
        <v>355900</v>
      </c>
      <c r="I2906">
        <v>412500</v>
      </c>
      <c r="J2906">
        <v>56600</v>
      </c>
      <c r="K2906" s="28">
        <v>0.15903343635852774</v>
      </c>
      <c r="L2906" t="s">
        <v>380</v>
      </c>
      <c r="M2906" t="s">
        <v>20</v>
      </c>
      <c r="N2906">
        <v>6117.9210000000003</v>
      </c>
      <c r="O2906">
        <v>6030.75</v>
      </c>
      <c r="P2906">
        <v>-87.171000000000276</v>
      </c>
    </row>
    <row r="2907" spans="1:16">
      <c r="A2907">
        <v>87</v>
      </c>
      <c r="B2907">
        <v>13</v>
      </c>
      <c r="C2907">
        <v>0</v>
      </c>
      <c r="D2907" t="s">
        <v>12474</v>
      </c>
      <c r="E2907" t="s">
        <v>12475</v>
      </c>
      <c r="F2907">
        <v>1010</v>
      </c>
      <c r="G2907">
        <v>337200</v>
      </c>
      <c r="I2907">
        <v>394900</v>
      </c>
      <c r="J2907">
        <v>57700</v>
      </c>
      <c r="K2907" s="28">
        <v>0.17111506524317921</v>
      </c>
      <c r="L2907" t="s">
        <v>380</v>
      </c>
      <c r="M2907" t="s">
        <v>20</v>
      </c>
      <c r="N2907">
        <v>5796.4679999999998</v>
      </c>
      <c r="O2907">
        <v>5773.4380000000001</v>
      </c>
      <c r="P2907">
        <v>-23.029999999999745</v>
      </c>
    </row>
    <row r="2908" spans="1:16">
      <c r="A2908">
        <v>87</v>
      </c>
      <c r="B2908">
        <v>14</v>
      </c>
      <c r="C2908">
        <v>0</v>
      </c>
      <c r="D2908" t="s">
        <v>12476</v>
      </c>
      <c r="E2908" t="s">
        <v>12477</v>
      </c>
      <c r="F2908">
        <v>1010</v>
      </c>
      <c r="G2908">
        <v>395100</v>
      </c>
      <c r="I2908">
        <v>463500</v>
      </c>
      <c r="J2908">
        <v>68400</v>
      </c>
      <c r="K2908" s="28">
        <v>0.17312072892938501</v>
      </c>
      <c r="L2908" t="s">
        <v>380</v>
      </c>
      <c r="M2908" t="s">
        <v>20</v>
      </c>
      <c r="N2908">
        <v>6791.7690000000011</v>
      </c>
      <c r="O2908">
        <v>6776.37</v>
      </c>
      <c r="P2908">
        <v>-15.399000000001251</v>
      </c>
    </row>
    <row r="2909" spans="1:16">
      <c r="A2909">
        <v>87</v>
      </c>
      <c r="B2909">
        <v>15</v>
      </c>
      <c r="C2909">
        <v>0</v>
      </c>
      <c r="D2909" t="s">
        <v>12478</v>
      </c>
      <c r="E2909" t="s">
        <v>12479</v>
      </c>
      <c r="F2909">
        <v>1010</v>
      </c>
      <c r="G2909">
        <v>348400</v>
      </c>
      <c r="I2909">
        <v>412100</v>
      </c>
      <c r="J2909">
        <v>63700</v>
      </c>
      <c r="K2909" s="28">
        <v>0.18283582089552231</v>
      </c>
      <c r="L2909" t="s">
        <v>380</v>
      </c>
      <c r="M2909" t="s">
        <v>20</v>
      </c>
      <c r="N2909">
        <v>5988.9960000000001</v>
      </c>
      <c r="O2909">
        <v>6024.902</v>
      </c>
      <c r="P2909">
        <v>35.905999999999949</v>
      </c>
    </row>
    <row r="2910" spans="1:16">
      <c r="A2910">
        <v>87</v>
      </c>
      <c r="B2910">
        <v>16</v>
      </c>
      <c r="C2910">
        <v>0</v>
      </c>
      <c r="D2910" t="s">
        <v>12480</v>
      </c>
      <c r="E2910" t="s">
        <v>12481</v>
      </c>
      <c r="F2910">
        <v>1010</v>
      </c>
      <c r="G2910">
        <v>394200</v>
      </c>
      <c r="I2910">
        <v>455000</v>
      </c>
      <c r="J2910">
        <v>60800</v>
      </c>
      <c r="K2910" s="28">
        <v>0.15423642820903094</v>
      </c>
      <c r="L2910" t="s">
        <v>380</v>
      </c>
      <c r="M2910" t="s">
        <v>20</v>
      </c>
      <c r="N2910">
        <v>6776.2980000000007</v>
      </c>
      <c r="O2910">
        <v>6652.1</v>
      </c>
      <c r="P2910">
        <v>-124.19800000000032</v>
      </c>
    </row>
    <row r="2911" spans="1:16">
      <c r="A2911">
        <v>87</v>
      </c>
      <c r="B2911">
        <v>17</v>
      </c>
      <c r="C2911">
        <v>0</v>
      </c>
      <c r="D2911" t="s">
        <v>12482</v>
      </c>
      <c r="E2911" t="s">
        <v>12483</v>
      </c>
      <c r="F2911">
        <v>1010</v>
      </c>
      <c r="G2911">
        <v>451400</v>
      </c>
      <c r="I2911">
        <v>525700</v>
      </c>
      <c r="J2911">
        <v>74300</v>
      </c>
      <c r="K2911" s="28">
        <v>0.16459902525476289</v>
      </c>
      <c r="L2911" t="s">
        <v>380</v>
      </c>
      <c r="M2911" t="s">
        <v>20</v>
      </c>
      <c r="N2911">
        <v>7759.5660000000007</v>
      </c>
      <c r="O2911">
        <v>7685.7340000000004</v>
      </c>
      <c r="P2911">
        <v>-73.832000000000335</v>
      </c>
    </row>
    <row r="2912" spans="1:16">
      <c r="A2912">
        <v>87</v>
      </c>
      <c r="B2912">
        <v>18</v>
      </c>
      <c r="C2912">
        <v>0</v>
      </c>
      <c r="D2912" t="s">
        <v>12484</v>
      </c>
      <c r="E2912" t="s">
        <v>12485</v>
      </c>
      <c r="F2912">
        <v>1010</v>
      </c>
      <c r="G2912">
        <v>408600</v>
      </c>
      <c r="I2912">
        <v>481100</v>
      </c>
      <c r="J2912">
        <v>72500</v>
      </c>
      <c r="K2912" s="28">
        <v>0.1774351443954969</v>
      </c>
      <c r="L2912" t="s">
        <v>380</v>
      </c>
      <c r="M2912" t="s">
        <v>20</v>
      </c>
      <c r="N2912">
        <v>7023.8340000000007</v>
      </c>
      <c r="O2912">
        <v>7033.6819999999998</v>
      </c>
      <c r="P2912">
        <v>9.8479999999990468</v>
      </c>
    </row>
    <row r="2913" spans="1:16">
      <c r="A2913">
        <v>87</v>
      </c>
      <c r="B2913">
        <v>19</v>
      </c>
      <c r="C2913">
        <v>0</v>
      </c>
      <c r="D2913" t="s">
        <v>12486</v>
      </c>
      <c r="E2913" t="s">
        <v>12487</v>
      </c>
      <c r="F2913">
        <v>1310</v>
      </c>
      <c r="G2913">
        <v>1400</v>
      </c>
      <c r="I2913">
        <v>1400</v>
      </c>
      <c r="J2913">
        <v>0</v>
      </c>
      <c r="K2913" s="28">
        <v>0</v>
      </c>
      <c r="L2913" t="s">
        <v>380</v>
      </c>
      <c r="M2913" t="s">
        <v>20</v>
      </c>
      <c r="N2913">
        <v>24.065999999999999</v>
      </c>
      <c r="O2913">
        <v>20.468</v>
      </c>
      <c r="P2913">
        <v>-3.597999999999999</v>
      </c>
    </row>
    <row r="2914" spans="1:16">
      <c r="A2914">
        <v>87</v>
      </c>
      <c r="B2914">
        <v>20</v>
      </c>
      <c r="C2914">
        <v>0</v>
      </c>
      <c r="D2914" t="s">
        <v>12488</v>
      </c>
      <c r="E2914" t="s">
        <v>12489</v>
      </c>
      <c r="F2914">
        <v>1010</v>
      </c>
      <c r="G2914">
        <v>216100</v>
      </c>
      <c r="I2914">
        <v>258700</v>
      </c>
      <c r="J2914">
        <v>42600</v>
      </c>
      <c r="K2914" s="28">
        <v>0.1971309578898659</v>
      </c>
      <c r="L2914" t="s">
        <v>380</v>
      </c>
      <c r="M2914" t="s">
        <v>20</v>
      </c>
      <c r="N2914">
        <v>3714.7590000000005</v>
      </c>
      <c r="O2914">
        <v>3782.194</v>
      </c>
      <c r="P2914">
        <v>67.434999999999491</v>
      </c>
    </row>
    <row r="2915" spans="1:16">
      <c r="A2915">
        <v>87</v>
      </c>
      <c r="B2915">
        <v>21</v>
      </c>
      <c r="C2915">
        <v>0</v>
      </c>
      <c r="D2915" t="s">
        <v>12490</v>
      </c>
      <c r="E2915" t="s">
        <v>12487</v>
      </c>
      <c r="F2915">
        <v>1010</v>
      </c>
      <c r="G2915">
        <v>319100</v>
      </c>
      <c r="I2915">
        <v>381600</v>
      </c>
      <c r="J2915">
        <v>62500</v>
      </c>
      <c r="K2915" s="28">
        <v>0.19586336571607643</v>
      </c>
      <c r="L2915" t="s">
        <v>380</v>
      </c>
      <c r="M2915" t="s">
        <v>20</v>
      </c>
      <c r="N2915">
        <v>5485.3289999999997</v>
      </c>
      <c r="O2915">
        <v>5578.9920000000002</v>
      </c>
      <c r="P2915">
        <v>93.663000000000466</v>
      </c>
    </row>
    <row r="2916" spans="1:16">
      <c r="A2916">
        <v>87</v>
      </c>
      <c r="B2916">
        <v>22</v>
      </c>
      <c r="C2916">
        <v>0</v>
      </c>
      <c r="D2916" t="s">
        <v>12491</v>
      </c>
      <c r="E2916" t="s">
        <v>12492</v>
      </c>
      <c r="F2916">
        <v>1010</v>
      </c>
      <c r="G2916">
        <v>330300</v>
      </c>
      <c r="I2916">
        <v>393400</v>
      </c>
      <c r="J2916">
        <v>63100</v>
      </c>
      <c r="K2916" s="28">
        <v>0.19103844989403562</v>
      </c>
      <c r="L2916" t="s">
        <v>380</v>
      </c>
      <c r="M2916" t="s">
        <v>20</v>
      </c>
      <c r="N2916">
        <v>5677.857</v>
      </c>
      <c r="O2916">
        <v>5751.5079999999998</v>
      </c>
      <c r="P2916">
        <v>73.65099999999984</v>
      </c>
    </row>
    <row r="2917" spans="1:16">
      <c r="A2917">
        <v>87</v>
      </c>
      <c r="B2917">
        <v>23</v>
      </c>
      <c r="C2917">
        <v>0</v>
      </c>
      <c r="D2917" t="s">
        <v>12493</v>
      </c>
      <c r="E2917" t="s">
        <v>12494</v>
      </c>
      <c r="F2917">
        <v>1010</v>
      </c>
      <c r="G2917">
        <v>224900</v>
      </c>
      <c r="I2917">
        <v>269000</v>
      </c>
      <c r="J2917">
        <v>44100</v>
      </c>
      <c r="K2917" s="28">
        <v>0.19608714984437525</v>
      </c>
      <c r="L2917" t="s">
        <v>380</v>
      </c>
      <c r="M2917" t="s">
        <v>20</v>
      </c>
      <c r="N2917">
        <v>3866.0310000000004</v>
      </c>
      <c r="O2917">
        <v>3932.78</v>
      </c>
      <c r="P2917">
        <v>66.748999999999796</v>
      </c>
    </row>
    <row r="2918" spans="1:16">
      <c r="A2918">
        <v>87</v>
      </c>
      <c r="B2918">
        <v>24</v>
      </c>
      <c r="C2918">
        <v>0</v>
      </c>
      <c r="D2918" t="s">
        <v>12495</v>
      </c>
      <c r="E2918" t="s">
        <v>12472</v>
      </c>
      <c r="F2918">
        <v>1040</v>
      </c>
      <c r="G2918">
        <v>426800</v>
      </c>
      <c r="I2918">
        <v>504500</v>
      </c>
      <c r="J2918">
        <v>77700</v>
      </c>
      <c r="K2918" s="28">
        <v>0.18205248359887527</v>
      </c>
      <c r="L2918" t="s">
        <v>380</v>
      </c>
      <c r="M2918" t="s">
        <v>20</v>
      </c>
      <c r="N2918">
        <v>7336.6920000000009</v>
      </c>
      <c r="O2918">
        <v>7375.79</v>
      </c>
      <c r="P2918">
        <v>39.097999999999047</v>
      </c>
    </row>
    <row r="2919" spans="1:16">
      <c r="A2919">
        <v>87</v>
      </c>
      <c r="B2919">
        <v>25</v>
      </c>
      <c r="C2919">
        <v>0</v>
      </c>
      <c r="D2919" t="s">
        <v>12496</v>
      </c>
      <c r="E2919" t="s">
        <v>12497</v>
      </c>
      <c r="F2919">
        <v>1300</v>
      </c>
      <c r="G2919">
        <v>269100</v>
      </c>
      <c r="I2919" t="s">
        <v>380</v>
      </c>
      <c r="J2919" t="e">
        <v>#VALUE!</v>
      </c>
      <c r="L2919" t="s">
        <v>380</v>
      </c>
      <c r="M2919" t="s">
        <v>20</v>
      </c>
      <c r="P2919">
        <v>0</v>
      </c>
    </row>
    <row r="2920" spans="1:16">
      <c r="A2920">
        <v>87</v>
      </c>
      <c r="B2920">
        <v>25</v>
      </c>
      <c r="C2920">
        <v>0.1</v>
      </c>
      <c r="D2920" t="s">
        <v>12496</v>
      </c>
      <c r="F2920">
        <v>1300</v>
      </c>
      <c r="I2920">
        <v>133700</v>
      </c>
      <c r="J2920">
        <v>133700</v>
      </c>
      <c r="L2920" t="s">
        <v>380</v>
      </c>
      <c r="M2920" t="s">
        <v>20</v>
      </c>
      <c r="P2920">
        <v>0</v>
      </c>
    </row>
    <row r="2921" spans="1:16">
      <c r="A2921">
        <v>87</v>
      </c>
      <c r="B2921">
        <v>25</v>
      </c>
      <c r="C2921">
        <v>0.2</v>
      </c>
      <c r="D2921" t="s">
        <v>12498</v>
      </c>
      <c r="F2921">
        <v>1300</v>
      </c>
      <c r="I2921">
        <v>147400</v>
      </c>
      <c r="J2921">
        <v>147400</v>
      </c>
      <c r="L2921" t="s">
        <v>380</v>
      </c>
      <c r="M2921" t="s">
        <v>20</v>
      </c>
      <c r="P2921">
        <v>0</v>
      </c>
    </row>
    <row r="2922" spans="1:16">
      <c r="A2922">
        <v>87</v>
      </c>
      <c r="B2922">
        <v>25</v>
      </c>
      <c r="C2922">
        <v>0.4</v>
      </c>
      <c r="D2922" t="s">
        <v>12499</v>
      </c>
      <c r="F2922">
        <v>1010</v>
      </c>
      <c r="I2922">
        <v>729400</v>
      </c>
      <c r="J2922">
        <v>729400</v>
      </c>
      <c r="L2922" t="s">
        <v>380</v>
      </c>
      <c r="M2922" t="s">
        <v>20</v>
      </c>
      <c r="P2922">
        <v>0</v>
      </c>
    </row>
    <row r="2923" spans="1:16">
      <c r="A2923">
        <v>87</v>
      </c>
      <c r="B2923">
        <v>25</v>
      </c>
      <c r="C2923">
        <v>0.5</v>
      </c>
      <c r="D2923" t="s">
        <v>12500</v>
      </c>
      <c r="F2923">
        <v>1010</v>
      </c>
      <c r="I2923">
        <v>134400</v>
      </c>
      <c r="J2923">
        <v>134400</v>
      </c>
      <c r="L2923" t="s">
        <v>380</v>
      </c>
      <c r="M2923" t="s">
        <v>20</v>
      </c>
      <c r="P2923">
        <v>0</v>
      </c>
    </row>
    <row r="2924" spans="1:16">
      <c r="A2924">
        <v>87</v>
      </c>
      <c r="B2924">
        <v>25</v>
      </c>
      <c r="C2924">
        <v>0.6</v>
      </c>
      <c r="D2924" t="s">
        <v>12501</v>
      </c>
      <c r="F2924">
        <v>1300</v>
      </c>
      <c r="I2924">
        <v>203700</v>
      </c>
      <c r="J2924">
        <v>203700</v>
      </c>
      <c r="L2924" t="s">
        <v>380</v>
      </c>
      <c r="M2924" t="s">
        <v>20</v>
      </c>
      <c r="P2924">
        <v>0</v>
      </c>
    </row>
    <row r="2925" spans="1:16">
      <c r="A2925">
        <v>87</v>
      </c>
      <c r="B2925">
        <v>25</v>
      </c>
      <c r="C2925">
        <v>0.7</v>
      </c>
      <c r="D2925" t="s">
        <v>12502</v>
      </c>
      <c r="F2925">
        <v>1300</v>
      </c>
      <c r="I2925">
        <v>138700</v>
      </c>
      <c r="J2925">
        <v>138700</v>
      </c>
      <c r="L2925" t="s">
        <v>380</v>
      </c>
      <c r="M2925" t="s">
        <v>20</v>
      </c>
      <c r="P2925">
        <v>0</v>
      </c>
    </row>
    <row r="2926" spans="1:16">
      <c r="A2926">
        <v>87</v>
      </c>
      <c r="B2926">
        <v>26</v>
      </c>
      <c r="C2926">
        <v>0</v>
      </c>
      <c r="D2926" t="s">
        <v>12503</v>
      </c>
      <c r="E2926" t="s">
        <v>12504</v>
      </c>
      <c r="F2926">
        <v>1010</v>
      </c>
      <c r="G2926">
        <v>305900</v>
      </c>
      <c r="I2926">
        <v>306400</v>
      </c>
      <c r="J2926">
        <v>500</v>
      </c>
      <c r="K2926" s="28">
        <v>1.6345210853219161E-3</v>
      </c>
      <c r="L2926" t="s">
        <v>380</v>
      </c>
      <c r="M2926" t="s">
        <v>20</v>
      </c>
      <c r="N2926">
        <v>5258.4210000000003</v>
      </c>
      <c r="O2926">
        <v>4479.5680000000002</v>
      </c>
      <c r="P2926">
        <v>-778.85300000000007</v>
      </c>
    </row>
    <row r="2927" spans="1:16">
      <c r="A2927">
        <v>87</v>
      </c>
      <c r="B2927">
        <v>26</v>
      </c>
      <c r="C2927">
        <v>0.3</v>
      </c>
      <c r="D2927" t="s">
        <v>12505</v>
      </c>
      <c r="F2927">
        <v>1300</v>
      </c>
      <c r="I2927">
        <v>148200</v>
      </c>
      <c r="J2927">
        <v>148200</v>
      </c>
      <c r="L2927" t="s">
        <v>380</v>
      </c>
      <c r="M2927" t="s">
        <v>20</v>
      </c>
      <c r="P2927">
        <v>0</v>
      </c>
    </row>
    <row r="2928" spans="1:16">
      <c r="A2928">
        <v>87</v>
      </c>
      <c r="B2928">
        <v>26</v>
      </c>
      <c r="C2928">
        <v>1</v>
      </c>
      <c r="D2928" t="s">
        <v>12506</v>
      </c>
      <c r="E2928" t="s">
        <v>12497</v>
      </c>
      <c r="F2928">
        <v>1300</v>
      </c>
      <c r="G2928">
        <v>125700</v>
      </c>
      <c r="I2928">
        <v>148100</v>
      </c>
      <c r="J2928">
        <v>22400</v>
      </c>
      <c r="K2928" s="28">
        <v>0.17820206841686548</v>
      </c>
      <c r="L2928" t="s">
        <v>380</v>
      </c>
      <c r="M2928" t="s">
        <v>20</v>
      </c>
      <c r="N2928">
        <v>2160.7829999999999</v>
      </c>
      <c r="O2928">
        <v>2165.2220000000002</v>
      </c>
      <c r="P2928">
        <v>4.4390000000003056</v>
      </c>
    </row>
    <row r="2929" spans="1:16">
      <c r="A2929">
        <v>87</v>
      </c>
      <c r="B2929">
        <v>26</v>
      </c>
      <c r="C2929">
        <v>2</v>
      </c>
      <c r="D2929" t="s">
        <v>12507</v>
      </c>
      <c r="E2929" t="s">
        <v>12508</v>
      </c>
      <c r="F2929">
        <v>1300</v>
      </c>
      <c r="G2929">
        <v>147200</v>
      </c>
      <c r="I2929">
        <v>761600</v>
      </c>
      <c r="J2929">
        <v>614400</v>
      </c>
      <c r="K2929" s="28">
        <v>4.1739130434782608</v>
      </c>
      <c r="L2929">
        <v>1</v>
      </c>
      <c r="M2929" t="s">
        <v>20</v>
      </c>
      <c r="N2929">
        <v>2530.3679999999999</v>
      </c>
      <c r="O2929">
        <v>11134.592000000001</v>
      </c>
      <c r="P2929">
        <v>8604.2240000000002</v>
      </c>
    </row>
    <row r="2930" spans="1:16">
      <c r="A2930">
        <v>87</v>
      </c>
      <c r="B2930">
        <v>27</v>
      </c>
      <c r="C2930">
        <v>0</v>
      </c>
      <c r="D2930" t="s">
        <v>12509</v>
      </c>
      <c r="E2930" t="s">
        <v>12510</v>
      </c>
      <c r="F2930">
        <v>1010</v>
      </c>
      <c r="G2930">
        <v>503200</v>
      </c>
      <c r="I2930">
        <v>588000</v>
      </c>
      <c r="J2930">
        <v>84800</v>
      </c>
      <c r="K2930" s="28">
        <v>0.16852146263910961</v>
      </c>
      <c r="L2930" t="s">
        <v>380</v>
      </c>
      <c r="M2930" t="s">
        <v>20</v>
      </c>
      <c r="N2930">
        <v>8650.0079999999998</v>
      </c>
      <c r="O2930">
        <v>8596.56</v>
      </c>
      <c r="P2930">
        <v>-53.44800000000032</v>
      </c>
    </row>
    <row r="2931" spans="1:16">
      <c r="A2931">
        <v>87</v>
      </c>
      <c r="B2931">
        <v>28</v>
      </c>
      <c r="C2931">
        <v>0</v>
      </c>
      <c r="D2931" t="s">
        <v>12511</v>
      </c>
      <c r="E2931" t="s">
        <v>12512</v>
      </c>
      <c r="F2931">
        <v>1010</v>
      </c>
      <c r="G2931">
        <v>512900</v>
      </c>
      <c r="I2931">
        <v>594500</v>
      </c>
      <c r="J2931">
        <v>81600</v>
      </c>
      <c r="K2931" s="28">
        <v>0.15909534022226546</v>
      </c>
      <c r="L2931" t="s">
        <v>380</v>
      </c>
      <c r="M2931" t="s">
        <v>20</v>
      </c>
      <c r="N2931">
        <v>8816.7510000000002</v>
      </c>
      <c r="O2931">
        <v>8691.59</v>
      </c>
      <c r="P2931">
        <v>-125.16100000000006</v>
      </c>
    </row>
    <row r="2932" spans="1:16">
      <c r="A2932">
        <v>87</v>
      </c>
      <c r="B2932">
        <v>29</v>
      </c>
      <c r="C2932">
        <v>0</v>
      </c>
      <c r="D2932" t="s">
        <v>12513</v>
      </c>
      <c r="E2932" t="s">
        <v>12514</v>
      </c>
      <c r="F2932">
        <v>1010</v>
      </c>
      <c r="G2932">
        <v>457300</v>
      </c>
      <c r="I2932">
        <v>534500</v>
      </c>
      <c r="J2932">
        <v>77200</v>
      </c>
      <c r="K2932" s="28">
        <v>0.16881696916684885</v>
      </c>
      <c r="L2932" t="s">
        <v>380</v>
      </c>
      <c r="M2932" t="s">
        <v>20</v>
      </c>
      <c r="N2932">
        <v>7860.987000000001</v>
      </c>
      <c r="O2932">
        <v>7814.39</v>
      </c>
      <c r="P2932">
        <v>-46.597000000000662</v>
      </c>
    </row>
    <row r="2933" spans="1:16">
      <c r="A2933">
        <v>88</v>
      </c>
      <c r="B2933">
        <v>1</v>
      </c>
      <c r="C2933">
        <v>0</v>
      </c>
      <c r="D2933" t="s">
        <v>12515</v>
      </c>
      <c r="E2933" t="s">
        <v>12516</v>
      </c>
      <c r="F2933">
        <v>1010</v>
      </c>
      <c r="G2933">
        <v>332000</v>
      </c>
      <c r="I2933">
        <v>397500</v>
      </c>
      <c r="J2933">
        <v>65500</v>
      </c>
      <c r="K2933" s="28">
        <v>0.19728915662650603</v>
      </c>
      <c r="L2933" t="s">
        <v>380</v>
      </c>
      <c r="M2933" t="s">
        <v>20</v>
      </c>
      <c r="N2933">
        <v>5707.08</v>
      </c>
      <c r="O2933">
        <v>5811.45</v>
      </c>
      <c r="P2933">
        <v>104.36999999999989</v>
      </c>
    </row>
    <row r="2934" spans="1:16">
      <c r="A2934">
        <v>88</v>
      </c>
      <c r="B2934">
        <v>2</v>
      </c>
      <c r="C2934">
        <v>0</v>
      </c>
      <c r="D2934" t="s">
        <v>12517</v>
      </c>
      <c r="E2934" t="s">
        <v>12518</v>
      </c>
      <c r="F2934">
        <v>1010</v>
      </c>
      <c r="G2934">
        <v>404400</v>
      </c>
      <c r="I2934">
        <v>469700</v>
      </c>
      <c r="J2934">
        <v>65300</v>
      </c>
      <c r="K2934" s="28">
        <v>0.16147378832838766</v>
      </c>
      <c r="L2934" t="s">
        <v>380</v>
      </c>
      <c r="M2934" t="s">
        <v>20</v>
      </c>
      <c r="N2934">
        <v>6951.6360000000013</v>
      </c>
      <c r="O2934">
        <v>6867.0140000000001</v>
      </c>
      <c r="P2934">
        <v>-84.622000000001208</v>
      </c>
    </row>
    <row r="2935" spans="1:16">
      <c r="A2935">
        <v>88</v>
      </c>
      <c r="B2935">
        <v>3</v>
      </c>
      <c r="C2935">
        <v>0</v>
      </c>
      <c r="D2935" t="s">
        <v>12519</v>
      </c>
      <c r="E2935" t="s">
        <v>12520</v>
      </c>
      <c r="F2935">
        <v>1010</v>
      </c>
      <c r="G2935">
        <v>318900</v>
      </c>
      <c r="I2935">
        <v>370500</v>
      </c>
      <c r="J2935">
        <v>51600</v>
      </c>
      <c r="K2935" s="28">
        <v>0.16180620884289754</v>
      </c>
      <c r="L2935" t="s">
        <v>380</v>
      </c>
      <c r="M2935" t="s">
        <v>20</v>
      </c>
      <c r="N2935">
        <v>5481.8909999999996</v>
      </c>
      <c r="O2935">
        <v>5416.71</v>
      </c>
      <c r="P2935">
        <v>-65.180999999999585</v>
      </c>
    </row>
    <row r="2936" spans="1:16">
      <c r="A2936">
        <v>88</v>
      </c>
      <c r="B2936">
        <v>4</v>
      </c>
      <c r="C2936">
        <v>0</v>
      </c>
      <c r="D2936" t="s">
        <v>12521</v>
      </c>
      <c r="E2936" t="s">
        <v>12522</v>
      </c>
      <c r="F2936">
        <v>1010</v>
      </c>
      <c r="G2936">
        <v>392900</v>
      </c>
      <c r="I2936">
        <v>462000</v>
      </c>
      <c r="J2936">
        <v>69100</v>
      </c>
      <c r="K2936" s="28">
        <v>0.17587172308475441</v>
      </c>
      <c r="L2936" t="s">
        <v>380</v>
      </c>
      <c r="M2936" t="s">
        <v>20</v>
      </c>
      <c r="N2936">
        <v>6753.9510000000009</v>
      </c>
      <c r="O2936">
        <v>6754.44</v>
      </c>
      <c r="P2936">
        <v>0.4889999999986685</v>
      </c>
    </row>
    <row r="2937" spans="1:16">
      <c r="A2937">
        <v>88</v>
      </c>
      <c r="B2937">
        <v>5</v>
      </c>
      <c r="C2937">
        <v>0</v>
      </c>
      <c r="D2937" t="s">
        <v>12523</v>
      </c>
      <c r="E2937" t="s">
        <v>12524</v>
      </c>
      <c r="F2937">
        <v>1010</v>
      </c>
      <c r="G2937">
        <v>371800</v>
      </c>
      <c r="I2937">
        <v>434700</v>
      </c>
      <c r="J2937">
        <v>62900</v>
      </c>
      <c r="K2937" s="28">
        <v>0.16917697686928457</v>
      </c>
      <c r="L2937" t="s">
        <v>380</v>
      </c>
      <c r="M2937" t="s">
        <v>20</v>
      </c>
      <c r="N2937">
        <v>6391.2420000000011</v>
      </c>
      <c r="O2937">
        <v>6355.3140000000003</v>
      </c>
      <c r="P2937">
        <v>-35.928000000000793</v>
      </c>
    </row>
    <row r="2938" spans="1:16">
      <c r="A2938">
        <v>88</v>
      </c>
      <c r="B2938">
        <v>6</v>
      </c>
      <c r="C2938">
        <v>0</v>
      </c>
      <c r="D2938" t="s">
        <v>12525</v>
      </c>
      <c r="E2938" t="s">
        <v>12526</v>
      </c>
      <c r="F2938">
        <v>1010</v>
      </c>
      <c r="G2938">
        <v>425500</v>
      </c>
      <c r="I2938">
        <v>501100</v>
      </c>
      <c r="J2938">
        <v>75600</v>
      </c>
      <c r="K2938" s="28">
        <v>0.1776733254994125</v>
      </c>
      <c r="L2938" t="s">
        <v>380</v>
      </c>
      <c r="M2938" t="s">
        <v>20</v>
      </c>
      <c r="N2938">
        <v>7314.3450000000012</v>
      </c>
      <c r="O2938">
        <v>7326.0820000000003</v>
      </c>
      <c r="P2938">
        <v>11.736999999999171</v>
      </c>
    </row>
    <row r="2939" spans="1:16">
      <c r="A2939">
        <v>88</v>
      </c>
      <c r="B2939">
        <v>7</v>
      </c>
      <c r="C2939">
        <v>0</v>
      </c>
      <c r="D2939" t="s">
        <v>12527</v>
      </c>
      <c r="E2939" t="s">
        <v>12528</v>
      </c>
      <c r="F2939">
        <v>1010</v>
      </c>
      <c r="G2939">
        <v>430200</v>
      </c>
      <c r="I2939">
        <v>510200</v>
      </c>
      <c r="J2939">
        <v>80000</v>
      </c>
      <c r="K2939" s="28">
        <v>0.18596001859600175</v>
      </c>
      <c r="L2939" t="s">
        <v>380</v>
      </c>
      <c r="M2939" t="s">
        <v>20</v>
      </c>
      <c r="N2939">
        <v>7395.1380000000008</v>
      </c>
      <c r="O2939">
        <v>7459.1239999999998</v>
      </c>
      <c r="P2939">
        <v>63.985999999998967</v>
      </c>
    </row>
    <row r="2940" spans="1:16">
      <c r="A2940">
        <v>88</v>
      </c>
      <c r="B2940">
        <v>8</v>
      </c>
      <c r="C2940">
        <v>0</v>
      </c>
      <c r="D2940" t="s">
        <v>12529</v>
      </c>
      <c r="E2940" t="s">
        <v>12530</v>
      </c>
      <c r="F2940">
        <v>1010</v>
      </c>
      <c r="G2940">
        <v>342700</v>
      </c>
      <c r="I2940">
        <v>404800</v>
      </c>
      <c r="J2940">
        <v>62100</v>
      </c>
      <c r="K2940" s="28">
        <v>0.18120805369127524</v>
      </c>
      <c r="L2940" t="s">
        <v>380</v>
      </c>
      <c r="M2940" t="s">
        <v>20</v>
      </c>
      <c r="N2940">
        <v>5891.0129999999999</v>
      </c>
      <c r="O2940">
        <v>5918.1760000000004</v>
      </c>
      <c r="P2940">
        <v>27.163000000000466</v>
      </c>
    </row>
    <row r="2941" spans="1:16">
      <c r="A2941">
        <v>88</v>
      </c>
      <c r="B2941">
        <v>9</v>
      </c>
      <c r="C2941">
        <v>0</v>
      </c>
      <c r="D2941" t="s">
        <v>12531</v>
      </c>
      <c r="E2941" t="s">
        <v>12532</v>
      </c>
      <c r="F2941">
        <v>1010</v>
      </c>
      <c r="G2941">
        <v>443200</v>
      </c>
      <c r="I2941">
        <v>522200</v>
      </c>
      <c r="J2941">
        <v>79000</v>
      </c>
      <c r="K2941" s="28">
        <v>0.17824909747292428</v>
      </c>
      <c r="L2941" t="s">
        <v>380</v>
      </c>
      <c r="M2941" t="s">
        <v>20</v>
      </c>
      <c r="N2941">
        <v>7618.6080000000011</v>
      </c>
      <c r="O2941">
        <v>7634.5640000000003</v>
      </c>
      <c r="P2941">
        <v>15.955999999999221</v>
      </c>
    </row>
    <row r="2942" spans="1:16">
      <c r="A2942">
        <v>88</v>
      </c>
      <c r="B2942">
        <v>10</v>
      </c>
      <c r="C2942">
        <v>0</v>
      </c>
      <c r="D2942" t="s">
        <v>12533</v>
      </c>
      <c r="E2942" t="s">
        <v>12534</v>
      </c>
      <c r="F2942">
        <v>1010</v>
      </c>
      <c r="G2942">
        <v>405000</v>
      </c>
      <c r="I2942">
        <v>478300</v>
      </c>
      <c r="J2942">
        <v>73300</v>
      </c>
      <c r="K2942" s="28">
        <v>0.18098765432098762</v>
      </c>
      <c r="L2942" t="s">
        <v>380</v>
      </c>
      <c r="M2942" t="s">
        <v>20</v>
      </c>
      <c r="N2942">
        <v>6961.9500000000007</v>
      </c>
      <c r="O2942">
        <v>6992.7460000000001</v>
      </c>
      <c r="P2942">
        <v>30.795999999999367</v>
      </c>
    </row>
    <row r="2943" spans="1:16">
      <c r="A2943">
        <v>88</v>
      </c>
      <c r="B2943">
        <v>11</v>
      </c>
      <c r="C2943">
        <v>0</v>
      </c>
      <c r="D2943" t="s">
        <v>12535</v>
      </c>
      <c r="E2943" t="s">
        <v>12536</v>
      </c>
      <c r="F2943">
        <v>1010</v>
      </c>
      <c r="G2943">
        <v>337600</v>
      </c>
      <c r="I2943">
        <v>399600</v>
      </c>
      <c r="J2943">
        <v>62000</v>
      </c>
      <c r="K2943" s="28">
        <v>0.18364928909952605</v>
      </c>
      <c r="L2943" t="s">
        <v>380</v>
      </c>
      <c r="M2943" t="s">
        <v>20</v>
      </c>
      <c r="N2943">
        <v>5803.3440000000001</v>
      </c>
      <c r="O2943">
        <v>5842.152</v>
      </c>
      <c r="P2943">
        <v>38.807999999999993</v>
      </c>
    </row>
    <row r="2944" spans="1:16">
      <c r="A2944">
        <v>88</v>
      </c>
      <c r="B2944">
        <v>12</v>
      </c>
      <c r="C2944">
        <v>0</v>
      </c>
      <c r="D2944" t="s">
        <v>12537</v>
      </c>
      <c r="E2944" t="s">
        <v>12538</v>
      </c>
      <c r="F2944">
        <v>1010</v>
      </c>
      <c r="G2944">
        <v>414000</v>
      </c>
      <c r="I2944">
        <v>486600</v>
      </c>
      <c r="J2944">
        <v>72600</v>
      </c>
      <c r="K2944" s="28">
        <v>0.17536231884057973</v>
      </c>
      <c r="L2944" t="s">
        <v>380</v>
      </c>
      <c r="M2944" t="s">
        <v>20</v>
      </c>
      <c r="N2944">
        <v>7116.6600000000008</v>
      </c>
      <c r="O2944">
        <v>7114.0919999999996</v>
      </c>
      <c r="P2944">
        <v>-2.5680000000011205</v>
      </c>
    </row>
    <row r="2945" spans="1:16">
      <c r="A2945">
        <v>88</v>
      </c>
      <c r="B2945">
        <v>13</v>
      </c>
      <c r="C2945">
        <v>0</v>
      </c>
      <c r="D2945" t="s">
        <v>12539</v>
      </c>
      <c r="E2945" t="s">
        <v>12540</v>
      </c>
      <c r="F2945">
        <v>1010</v>
      </c>
      <c r="G2945">
        <v>368500</v>
      </c>
      <c r="I2945">
        <v>436700</v>
      </c>
      <c r="J2945">
        <v>68200</v>
      </c>
      <c r="K2945" s="28">
        <v>0.18507462686567155</v>
      </c>
      <c r="L2945" t="s">
        <v>380</v>
      </c>
      <c r="M2945" t="s">
        <v>20</v>
      </c>
      <c r="N2945">
        <v>6334.5150000000012</v>
      </c>
      <c r="O2945">
        <v>6384.5540000000001</v>
      </c>
      <c r="P2945">
        <v>50.03899999999885</v>
      </c>
    </row>
    <row r="2946" spans="1:16">
      <c r="A2946">
        <v>88</v>
      </c>
      <c r="B2946">
        <v>14</v>
      </c>
      <c r="C2946">
        <v>0</v>
      </c>
      <c r="D2946" t="s">
        <v>12541</v>
      </c>
      <c r="E2946" t="s">
        <v>12542</v>
      </c>
      <c r="F2946">
        <v>1010</v>
      </c>
      <c r="G2946">
        <v>242900</v>
      </c>
      <c r="I2946">
        <v>290900</v>
      </c>
      <c r="J2946">
        <v>48000</v>
      </c>
      <c r="K2946" s="28">
        <v>0.19761218608480857</v>
      </c>
      <c r="L2946" t="s">
        <v>380</v>
      </c>
      <c r="M2946" t="s">
        <v>20</v>
      </c>
      <c r="N2946">
        <v>4175.451</v>
      </c>
      <c r="O2946">
        <v>4252.9579999999996</v>
      </c>
      <c r="P2946">
        <v>77.506999999999607</v>
      </c>
    </row>
    <row r="2947" spans="1:16">
      <c r="A2947">
        <v>88</v>
      </c>
      <c r="B2947">
        <v>15</v>
      </c>
      <c r="C2947">
        <v>0</v>
      </c>
      <c r="D2947" t="s">
        <v>12543</v>
      </c>
      <c r="E2947" t="s">
        <v>12544</v>
      </c>
      <c r="F2947">
        <v>1010</v>
      </c>
      <c r="G2947">
        <v>347400</v>
      </c>
      <c r="I2947">
        <v>401600</v>
      </c>
      <c r="J2947">
        <v>54200</v>
      </c>
      <c r="K2947" s="28">
        <v>0.15601611974668961</v>
      </c>
      <c r="L2947" t="s">
        <v>380</v>
      </c>
      <c r="M2947" t="s">
        <v>20</v>
      </c>
      <c r="N2947">
        <v>5971.8059999999996</v>
      </c>
      <c r="O2947">
        <v>5871.3919999999998</v>
      </c>
      <c r="P2947">
        <v>-100.41399999999976</v>
      </c>
    </row>
    <row r="2948" spans="1:16">
      <c r="A2948">
        <v>88</v>
      </c>
      <c r="B2948">
        <v>16</v>
      </c>
      <c r="C2948">
        <v>0</v>
      </c>
      <c r="D2948" t="s">
        <v>12545</v>
      </c>
      <c r="E2948" t="s">
        <v>11346</v>
      </c>
      <c r="F2948">
        <v>1010</v>
      </c>
      <c r="G2948">
        <v>428000</v>
      </c>
      <c r="I2948">
        <v>506700</v>
      </c>
      <c r="J2948">
        <v>78700</v>
      </c>
      <c r="K2948" s="28">
        <v>0.18387850467289724</v>
      </c>
      <c r="L2948" t="s">
        <v>380</v>
      </c>
      <c r="M2948" t="s">
        <v>20</v>
      </c>
      <c r="N2948">
        <v>7357.3200000000006</v>
      </c>
      <c r="O2948">
        <v>7407.9539999999997</v>
      </c>
      <c r="P2948">
        <v>50.633999999999105</v>
      </c>
    </row>
    <row r="2949" spans="1:16">
      <c r="A2949">
        <v>88</v>
      </c>
      <c r="B2949">
        <v>17</v>
      </c>
      <c r="C2949">
        <v>0</v>
      </c>
      <c r="D2949" t="s">
        <v>12546</v>
      </c>
      <c r="E2949" t="s">
        <v>12547</v>
      </c>
      <c r="F2949">
        <v>1010</v>
      </c>
      <c r="G2949">
        <v>431000</v>
      </c>
      <c r="I2949">
        <v>503700</v>
      </c>
      <c r="J2949">
        <v>72700</v>
      </c>
      <c r="K2949" s="28">
        <v>0.16867749419953593</v>
      </c>
      <c r="L2949" t="s">
        <v>380</v>
      </c>
      <c r="M2949" t="s">
        <v>20</v>
      </c>
      <c r="N2949">
        <v>7408.8900000000012</v>
      </c>
      <c r="O2949">
        <v>7364.0940000000001</v>
      </c>
      <c r="P2949">
        <v>-44.796000000001186</v>
      </c>
    </row>
    <row r="2950" spans="1:16">
      <c r="A2950">
        <v>88</v>
      </c>
      <c r="B2950">
        <v>18</v>
      </c>
      <c r="C2950">
        <v>0</v>
      </c>
      <c r="D2950" t="s">
        <v>12548</v>
      </c>
      <c r="E2950" t="s">
        <v>12549</v>
      </c>
      <c r="F2950">
        <v>1010</v>
      </c>
      <c r="G2950">
        <v>355800</v>
      </c>
      <c r="I2950">
        <v>418300</v>
      </c>
      <c r="J2950">
        <v>62500</v>
      </c>
      <c r="K2950" s="28">
        <v>0.17566048341765028</v>
      </c>
      <c r="L2950" t="s">
        <v>380</v>
      </c>
      <c r="M2950" t="s">
        <v>20</v>
      </c>
      <c r="N2950">
        <v>6116.2020000000002</v>
      </c>
      <c r="O2950">
        <v>6115.5460000000003</v>
      </c>
      <c r="P2950">
        <v>-0.65599999999994907</v>
      </c>
    </row>
    <row r="2951" spans="1:16">
      <c r="A2951">
        <v>88</v>
      </c>
      <c r="B2951">
        <v>19</v>
      </c>
      <c r="C2951">
        <v>0</v>
      </c>
      <c r="D2951" t="s">
        <v>12550</v>
      </c>
      <c r="E2951" t="s">
        <v>12551</v>
      </c>
      <c r="F2951">
        <v>1010</v>
      </c>
      <c r="G2951">
        <v>442000</v>
      </c>
      <c r="I2951">
        <v>512700</v>
      </c>
      <c r="J2951">
        <v>70700</v>
      </c>
      <c r="K2951" s="28">
        <v>0.15995475113122182</v>
      </c>
      <c r="L2951" t="s">
        <v>380</v>
      </c>
      <c r="M2951" t="s">
        <v>20</v>
      </c>
      <c r="N2951">
        <v>7597.9800000000014</v>
      </c>
      <c r="O2951">
        <v>7495.674</v>
      </c>
      <c r="P2951">
        <v>-102.3060000000014</v>
      </c>
    </row>
    <row r="2952" spans="1:16">
      <c r="A2952">
        <v>88</v>
      </c>
      <c r="B2952">
        <v>20</v>
      </c>
      <c r="C2952">
        <v>0</v>
      </c>
      <c r="D2952" t="s">
        <v>12552</v>
      </c>
      <c r="E2952" t="s">
        <v>12553</v>
      </c>
      <c r="F2952">
        <v>1010</v>
      </c>
      <c r="G2952">
        <v>413500</v>
      </c>
      <c r="I2952">
        <v>484800</v>
      </c>
      <c r="J2952">
        <v>71300</v>
      </c>
      <c r="K2952" s="28">
        <v>0.17243047158403879</v>
      </c>
      <c r="L2952" t="s">
        <v>380</v>
      </c>
      <c r="M2952" t="s">
        <v>20</v>
      </c>
      <c r="N2952">
        <v>7108.0650000000005</v>
      </c>
      <c r="O2952">
        <v>7087.7759999999998</v>
      </c>
      <c r="P2952">
        <v>-20.289000000000669</v>
      </c>
    </row>
    <row r="2953" spans="1:16">
      <c r="A2953">
        <v>88</v>
      </c>
      <c r="B2953">
        <v>21</v>
      </c>
      <c r="C2953">
        <v>0</v>
      </c>
      <c r="D2953" t="s">
        <v>12554</v>
      </c>
      <c r="E2953" t="s">
        <v>12555</v>
      </c>
      <c r="F2953">
        <v>1010</v>
      </c>
      <c r="G2953">
        <v>236900</v>
      </c>
      <c r="I2953">
        <v>242700</v>
      </c>
      <c r="J2953">
        <v>5800</v>
      </c>
      <c r="K2953" s="28">
        <v>2.4482904178978471E-2</v>
      </c>
      <c r="L2953" t="s">
        <v>380</v>
      </c>
      <c r="M2953" t="s">
        <v>20</v>
      </c>
      <c r="N2953">
        <v>4072.3110000000006</v>
      </c>
      <c r="O2953">
        <v>3548.2739999999999</v>
      </c>
      <c r="P2953">
        <v>-524.03700000000072</v>
      </c>
    </row>
    <row r="2954" spans="1:16">
      <c r="A2954">
        <v>88</v>
      </c>
      <c r="B2954">
        <v>22</v>
      </c>
      <c r="C2954">
        <v>0</v>
      </c>
      <c r="D2954" t="s">
        <v>12556</v>
      </c>
      <c r="E2954" t="s">
        <v>12557</v>
      </c>
      <c r="F2954">
        <v>1010</v>
      </c>
      <c r="G2954">
        <v>529600</v>
      </c>
      <c r="I2954">
        <v>616400</v>
      </c>
      <c r="J2954">
        <v>86800</v>
      </c>
      <c r="K2954" s="28">
        <v>0.16389728096676737</v>
      </c>
      <c r="L2954" t="s">
        <v>380</v>
      </c>
      <c r="M2954" t="s">
        <v>20</v>
      </c>
      <c r="N2954">
        <v>9103.8240000000005</v>
      </c>
      <c r="O2954">
        <v>9011.768</v>
      </c>
      <c r="P2954">
        <v>-92.056000000000495</v>
      </c>
    </row>
    <row r="2955" spans="1:16">
      <c r="A2955">
        <v>88</v>
      </c>
      <c r="B2955">
        <v>23</v>
      </c>
      <c r="C2955">
        <v>0</v>
      </c>
      <c r="D2955" t="s">
        <v>12558</v>
      </c>
      <c r="E2955" t="s">
        <v>12559</v>
      </c>
      <c r="F2955">
        <v>1010</v>
      </c>
      <c r="G2955">
        <v>616900</v>
      </c>
      <c r="I2955">
        <v>727400</v>
      </c>
      <c r="J2955">
        <v>110500</v>
      </c>
      <c r="K2955" s="28">
        <v>0.17912141351920896</v>
      </c>
      <c r="L2955" t="s">
        <v>380</v>
      </c>
      <c r="M2955" t="s">
        <v>20</v>
      </c>
      <c r="N2955">
        <v>10604.511</v>
      </c>
      <c r="O2955">
        <v>10634.588</v>
      </c>
      <c r="P2955">
        <v>30.076999999999316</v>
      </c>
    </row>
    <row r="2956" spans="1:16">
      <c r="A2956">
        <v>88</v>
      </c>
      <c r="B2956">
        <v>24</v>
      </c>
      <c r="C2956">
        <v>0</v>
      </c>
      <c r="D2956" t="s">
        <v>12560</v>
      </c>
      <c r="E2956" t="s">
        <v>12561</v>
      </c>
      <c r="F2956">
        <v>1010</v>
      </c>
      <c r="G2956">
        <v>602800</v>
      </c>
      <c r="I2956">
        <v>696300</v>
      </c>
      <c r="J2956">
        <v>93500</v>
      </c>
      <c r="K2956" s="28">
        <v>0.1551094890510949</v>
      </c>
      <c r="L2956" t="s">
        <v>380</v>
      </c>
      <c r="M2956" t="s">
        <v>20</v>
      </c>
      <c r="N2956">
        <v>10362.132</v>
      </c>
      <c r="O2956">
        <v>10179.906000000001</v>
      </c>
      <c r="P2956">
        <v>-182.22599999999875</v>
      </c>
    </row>
    <row r="2957" spans="1:16">
      <c r="A2957">
        <v>88</v>
      </c>
      <c r="B2957">
        <v>25</v>
      </c>
      <c r="C2957">
        <v>0</v>
      </c>
      <c r="D2957" t="s">
        <v>12562</v>
      </c>
      <c r="E2957" t="s">
        <v>12563</v>
      </c>
      <c r="F2957">
        <v>1010</v>
      </c>
      <c r="G2957">
        <v>476300</v>
      </c>
      <c r="I2957">
        <v>554900</v>
      </c>
      <c r="J2957">
        <v>78600</v>
      </c>
      <c r="K2957" s="28">
        <v>0.16502204492966621</v>
      </c>
      <c r="L2957" t="s">
        <v>380</v>
      </c>
      <c r="M2957" t="s">
        <v>20</v>
      </c>
      <c r="N2957">
        <v>8187.5970000000007</v>
      </c>
      <c r="O2957">
        <v>8112.6379999999999</v>
      </c>
      <c r="P2957">
        <v>-74.959000000000742</v>
      </c>
    </row>
    <row r="2958" spans="1:16">
      <c r="A2958">
        <v>88</v>
      </c>
      <c r="B2958">
        <v>26</v>
      </c>
      <c r="C2958">
        <v>0</v>
      </c>
      <c r="D2958" t="s">
        <v>12564</v>
      </c>
      <c r="E2958" t="s">
        <v>12565</v>
      </c>
      <c r="F2958">
        <v>1010</v>
      </c>
      <c r="G2958">
        <v>480300</v>
      </c>
      <c r="I2958">
        <v>563700</v>
      </c>
      <c r="J2958">
        <v>83400</v>
      </c>
      <c r="K2958" s="28">
        <v>0.1736414740787009</v>
      </c>
      <c r="L2958" t="s">
        <v>380</v>
      </c>
      <c r="M2958" t="s">
        <v>20</v>
      </c>
      <c r="N2958">
        <v>8256.3570000000018</v>
      </c>
      <c r="O2958">
        <v>8241.2939999999999</v>
      </c>
      <c r="P2958">
        <v>-15.063000000001921</v>
      </c>
    </row>
    <row r="2959" spans="1:16">
      <c r="A2959">
        <v>88</v>
      </c>
      <c r="B2959">
        <v>27</v>
      </c>
      <c r="C2959">
        <v>0</v>
      </c>
      <c r="D2959" t="s">
        <v>12566</v>
      </c>
      <c r="E2959" t="s">
        <v>12567</v>
      </c>
      <c r="F2959">
        <v>1010</v>
      </c>
      <c r="G2959">
        <v>355000</v>
      </c>
      <c r="I2959">
        <v>420800</v>
      </c>
      <c r="J2959">
        <v>65800</v>
      </c>
      <c r="K2959" s="28">
        <v>0.18535211267605645</v>
      </c>
      <c r="L2959" t="s">
        <v>380</v>
      </c>
      <c r="M2959" t="s">
        <v>20</v>
      </c>
      <c r="N2959">
        <v>6102.45</v>
      </c>
      <c r="O2959">
        <v>6152.0959999999995</v>
      </c>
      <c r="P2959">
        <v>49.645999999999731</v>
      </c>
    </row>
    <row r="2960" spans="1:16">
      <c r="A2960">
        <v>88</v>
      </c>
      <c r="B2960">
        <v>28</v>
      </c>
      <c r="C2960">
        <v>0</v>
      </c>
      <c r="D2960" t="s">
        <v>12568</v>
      </c>
      <c r="E2960" t="s">
        <v>12569</v>
      </c>
      <c r="F2960">
        <v>1010</v>
      </c>
      <c r="G2960">
        <v>397500</v>
      </c>
      <c r="I2960">
        <v>468300</v>
      </c>
      <c r="J2960">
        <v>70800</v>
      </c>
      <c r="K2960" s="28">
        <v>0.17811320754716986</v>
      </c>
      <c r="L2960" t="s">
        <v>380</v>
      </c>
      <c r="M2960" t="s">
        <v>20</v>
      </c>
      <c r="N2960">
        <v>6833.0250000000005</v>
      </c>
      <c r="O2960">
        <v>6846.5460000000003</v>
      </c>
      <c r="P2960">
        <v>13.520999999999731</v>
      </c>
    </row>
    <row r="2961" spans="1:16">
      <c r="A2961">
        <v>88</v>
      </c>
      <c r="B2961">
        <v>29</v>
      </c>
      <c r="C2961">
        <v>0</v>
      </c>
      <c r="D2961" t="s">
        <v>12570</v>
      </c>
      <c r="E2961" t="s">
        <v>12571</v>
      </c>
      <c r="F2961">
        <v>1300</v>
      </c>
      <c r="G2961">
        <v>116800</v>
      </c>
      <c r="I2961">
        <v>139200</v>
      </c>
      <c r="J2961">
        <v>22400</v>
      </c>
      <c r="K2961" s="28">
        <v>0.19178082191780832</v>
      </c>
      <c r="L2961" t="s">
        <v>380</v>
      </c>
      <c r="M2961" t="s">
        <v>20</v>
      </c>
      <c r="N2961">
        <v>2007.7920000000001</v>
      </c>
      <c r="O2961">
        <v>2035.104</v>
      </c>
      <c r="P2961">
        <v>27.311999999999898</v>
      </c>
    </row>
    <row r="2962" spans="1:16">
      <c r="A2962">
        <v>88</v>
      </c>
      <c r="B2962">
        <v>30</v>
      </c>
      <c r="C2962">
        <v>0</v>
      </c>
      <c r="D2962" t="s">
        <v>12572</v>
      </c>
      <c r="E2962" t="s">
        <v>12573</v>
      </c>
      <c r="F2962">
        <v>1010</v>
      </c>
      <c r="G2962">
        <v>445700</v>
      </c>
      <c r="I2962">
        <v>515500</v>
      </c>
      <c r="J2962">
        <v>69800</v>
      </c>
      <c r="K2962" s="28">
        <v>0.1566075835763967</v>
      </c>
      <c r="L2962" t="s">
        <v>380</v>
      </c>
      <c r="M2962" t="s">
        <v>20</v>
      </c>
      <c r="N2962">
        <v>7661.5830000000005</v>
      </c>
      <c r="O2962">
        <v>7536.61</v>
      </c>
      <c r="P2962">
        <v>-124.97300000000087</v>
      </c>
    </row>
    <row r="2963" spans="1:16">
      <c r="A2963">
        <v>88</v>
      </c>
      <c r="B2963">
        <v>31</v>
      </c>
      <c r="C2963">
        <v>0</v>
      </c>
      <c r="D2963" t="s">
        <v>12574</v>
      </c>
      <c r="E2963" t="s">
        <v>7200</v>
      </c>
      <c r="F2963">
        <v>9360</v>
      </c>
      <c r="G2963">
        <v>150900</v>
      </c>
      <c r="I2963">
        <v>150900</v>
      </c>
      <c r="J2963">
        <v>0</v>
      </c>
      <c r="K2963" s="28">
        <v>0</v>
      </c>
      <c r="L2963" t="s">
        <v>380</v>
      </c>
      <c r="M2963" t="s">
        <v>20</v>
      </c>
      <c r="N2963">
        <v>2593.971</v>
      </c>
      <c r="O2963">
        <v>2206.1579999999999</v>
      </c>
      <c r="P2963">
        <v>-387.8130000000001</v>
      </c>
    </row>
    <row r="2964" spans="1:16">
      <c r="A2964">
        <v>88</v>
      </c>
      <c r="B2964">
        <v>32</v>
      </c>
      <c r="C2964">
        <v>0</v>
      </c>
      <c r="D2964" t="s">
        <v>12575</v>
      </c>
      <c r="E2964" t="s">
        <v>12576</v>
      </c>
      <c r="F2964">
        <v>1010</v>
      </c>
      <c r="G2964">
        <v>333700</v>
      </c>
      <c r="I2964">
        <v>400800</v>
      </c>
      <c r="J2964">
        <v>67100</v>
      </c>
      <c r="K2964" s="28">
        <v>0.20107881330536403</v>
      </c>
      <c r="L2964" t="s">
        <v>380</v>
      </c>
      <c r="M2964" t="s">
        <v>20</v>
      </c>
      <c r="N2964">
        <v>5736.3029999999999</v>
      </c>
      <c r="O2964">
        <v>5859.6959999999999</v>
      </c>
      <c r="P2964">
        <v>123.39300000000003</v>
      </c>
    </row>
    <row r="2965" spans="1:16">
      <c r="A2965">
        <v>88</v>
      </c>
      <c r="B2965">
        <v>33</v>
      </c>
      <c r="C2965">
        <v>0</v>
      </c>
      <c r="D2965" t="s">
        <v>12577</v>
      </c>
      <c r="E2965" t="s">
        <v>12578</v>
      </c>
      <c r="F2965">
        <v>1010</v>
      </c>
      <c r="G2965">
        <v>357400</v>
      </c>
      <c r="I2965">
        <v>424900</v>
      </c>
      <c r="J2965">
        <v>67500</v>
      </c>
      <c r="K2965" s="28">
        <v>0.18886401790710683</v>
      </c>
      <c r="L2965" t="s">
        <v>380</v>
      </c>
      <c r="M2965" t="s">
        <v>20</v>
      </c>
      <c r="N2965">
        <v>6143.7060000000001</v>
      </c>
      <c r="O2965">
        <v>6212.0379999999996</v>
      </c>
      <c r="P2965">
        <v>68.331999999999425</v>
      </c>
    </row>
    <row r="2966" spans="1:16">
      <c r="A2966">
        <v>88</v>
      </c>
      <c r="B2966">
        <v>34</v>
      </c>
      <c r="C2966">
        <v>0</v>
      </c>
      <c r="D2966" t="s">
        <v>12579</v>
      </c>
      <c r="E2966" t="s">
        <v>12580</v>
      </c>
      <c r="F2966">
        <v>1010</v>
      </c>
      <c r="G2966">
        <v>432200</v>
      </c>
      <c r="I2966">
        <v>510700</v>
      </c>
      <c r="J2966">
        <v>78500</v>
      </c>
      <c r="K2966" s="28">
        <v>0.18162887552059237</v>
      </c>
      <c r="L2966" t="s">
        <v>380</v>
      </c>
      <c r="M2966" t="s">
        <v>20</v>
      </c>
      <c r="N2966">
        <v>7429.5180000000009</v>
      </c>
      <c r="O2966">
        <v>7466.4340000000002</v>
      </c>
      <c r="P2966">
        <v>36.915999999999258</v>
      </c>
    </row>
    <row r="2967" spans="1:16">
      <c r="A2967">
        <v>88</v>
      </c>
      <c r="B2967">
        <v>35</v>
      </c>
      <c r="C2967">
        <v>0</v>
      </c>
      <c r="D2967" t="s">
        <v>12581</v>
      </c>
      <c r="E2967" t="s">
        <v>12582</v>
      </c>
      <c r="F2967">
        <v>1010</v>
      </c>
      <c r="G2967">
        <v>290600</v>
      </c>
      <c r="I2967">
        <v>347300</v>
      </c>
      <c r="J2967">
        <v>56700</v>
      </c>
      <c r="K2967" s="28">
        <v>0.19511355815554032</v>
      </c>
      <c r="L2967" t="s">
        <v>380</v>
      </c>
      <c r="M2967" t="s">
        <v>20</v>
      </c>
      <c r="N2967">
        <v>4995.4139999999998</v>
      </c>
      <c r="O2967">
        <v>5077.5259999999998</v>
      </c>
      <c r="P2967">
        <v>82.11200000000008</v>
      </c>
    </row>
    <row r="2968" spans="1:16">
      <c r="A2968">
        <v>88</v>
      </c>
      <c r="B2968">
        <v>36</v>
      </c>
      <c r="C2968">
        <v>0</v>
      </c>
      <c r="D2968" t="s">
        <v>12583</v>
      </c>
      <c r="E2968" t="s">
        <v>12584</v>
      </c>
      <c r="F2968">
        <v>1010</v>
      </c>
      <c r="G2968">
        <v>363000</v>
      </c>
      <c r="I2968">
        <v>429000</v>
      </c>
      <c r="J2968">
        <v>66000</v>
      </c>
      <c r="K2968" s="28">
        <v>0.18181818181818188</v>
      </c>
      <c r="L2968" t="s">
        <v>380</v>
      </c>
      <c r="M2968" t="s">
        <v>20</v>
      </c>
      <c r="N2968">
        <v>6239.97</v>
      </c>
      <c r="O2968">
        <v>6271.98</v>
      </c>
      <c r="P2968">
        <v>32.009999999999309</v>
      </c>
    </row>
    <row r="2969" spans="1:16">
      <c r="A2969">
        <v>88</v>
      </c>
      <c r="B2969">
        <v>37</v>
      </c>
      <c r="C2969">
        <v>0</v>
      </c>
      <c r="D2969" t="s">
        <v>12585</v>
      </c>
      <c r="E2969" t="s">
        <v>12586</v>
      </c>
      <c r="F2969">
        <v>1010</v>
      </c>
      <c r="G2969">
        <v>277400</v>
      </c>
      <c r="I2969">
        <v>328400</v>
      </c>
      <c r="J2969">
        <v>51000</v>
      </c>
      <c r="K2969" s="28">
        <v>0.18385003604902672</v>
      </c>
      <c r="L2969" t="s">
        <v>380</v>
      </c>
      <c r="M2969" t="s">
        <v>20</v>
      </c>
      <c r="N2969">
        <v>4768.5060000000003</v>
      </c>
      <c r="O2969">
        <v>4801.2079999999996</v>
      </c>
      <c r="P2969">
        <v>32.701999999999316</v>
      </c>
    </row>
    <row r="2970" spans="1:16">
      <c r="A2970">
        <v>88</v>
      </c>
      <c r="B2970">
        <v>38</v>
      </c>
      <c r="C2970">
        <v>0</v>
      </c>
      <c r="D2970" t="s">
        <v>12587</v>
      </c>
      <c r="E2970" t="s">
        <v>12588</v>
      </c>
      <c r="F2970">
        <v>1010</v>
      </c>
      <c r="G2970">
        <v>447100</v>
      </c>
      <c r="I2970">
        <v>522800</v>
      </c>
      <c r="J2970">
        <v>75700</v>
      </c>
      <c r="K2970" s="28">
        <v>0.1693133527175128</v>
      </c>
      <c r="L2970" t="s">
        <v>380</v>
      </c>
      <c r="M2970" t="s">
        <v>20</v>
      </c>
      <c r="N2970">
        <v>7685.6490000000013</v>
      </c>
      <c r="O2970">
        <v>7643.3360000000002</v>
      </c>
      <c r="P2970">
        <v>-42.313000000001011</v>
      </c>
    </row>
    <row r="2971" spans="1:16">
      <c r="A2971">
        <v>88</v>
      </c>
      <c r="B2971">
        <v>39</v>
      </c>
      <c r="C2971">
        <v>0</v>
      </c>
      <c r="D2971" t="s">
        <v>12589</v>
      </c>
      <c r="E2971" t="s">
        <v>12590</v>
      </c>
      <c r="F2971">
        <v>1010</v>
      </c>
      <c r="G2971">
        <v>392200</v>
      </c>
      <c r="I2971">
        <v>462200</v>
      </c>
      <c r="J2971">
        <v>70000</v>
      </c>
      <c r="K2971" s="28">
        <v>0.17848036715961246</v>
      </c>
      <c r="L2971" t="s">
        <v>380</v>
      </c>
      <c r="M2971" t="s">
        <v>20</v>
      </c>
      <c r="N2971">
        <v>6741.9180000000006</v>
      </c>
      <c r="O2971">
        <v>6757.3639999999996</v>
      </c>
      <c r="P2971">
        <v>15.445999999999003</v>
      </c>
    </row>
    <row r="2972" spans="1:16">
      <c r="A2972">
        <v>88</v>
      </c>
      <c r="B2972">
        <v>40</v>
      </c>
      <c r="C2972">
        <v>0</v>
      </c>
      <c r="D2972" t="s">
        <v>12591</v>
      </c>
      <c r="E2972" t="s">
        <v>12592</v>
      </c>
      <c r="F2972">
        <v>1010</v>
      </c>
      <c r="G2972">
        <v>429000</v>
      </c>
      <c r="I2972">
        <v>498000</v>
      </c>
      <c r="J2972">
        <v>69000</v>
      </c>
      <c r="K2972" s="28">
        <v>0.16083916083916083</v>
      </c>
      <c r="L2972" t="s">
        <v>380</v>
      </c>
      <c r="M2972" t="s">
        <v>20</v>
      </c>
      <c r="N2972">
        <v>7374.5100000000011</v>
      </c>
      <c r="O2972">
        <v>7280.76</v>
      </c>
      <c r="P2972">
        <v>-93.750000000000909</v>
      </c>
    </row>
    <row r="2973" spans="1:16">
      <c r="A2973">
        <v>88</v>
      </c>
      <c r="B2973">
        <v>41</v>
      </c>
      <c r="C2973">
        <v>0</v>
      </c>
      <c r="D2973" t="s">
        <v>12593</v>
      </c>
      <c r="E2973" t="s">
        <v>12594</v>
      </c>
      <c r="F2973">
        <v>1010</v>
      </c>
      <c r="G2973">
        <v>461800</v>
      </c>
      <c r="I2973">
        <v>542200</v>
      </c>
      <c r="J2973">
        <v>80400</v>
      </c>
      <c r="K2973" s="28">
        <v>0.17410134257254217</v>
      </c>
      <c r="L2973" t="s">
        <v>380</v>
      </c>
      <c r="M2973" t="s">
        <v>20</v>
      </c>
      <c r="N2973">
        <v>7938.3420000000006</v>
      </c>
      <c r="O2973">
        <v>7926.9639999999999</v>
      </c>
      <c r="P2973">
        <v>-11.378000000000611</v>
      </c>
    </row>
    <row r="2974" spans="1:16">
      <c r="A2974">
        <v>88</v>
      </c>
      <c r="B2974">
        <v>42</v>
      </c>
      <c r="C2974">
        <v>0</v>
      </c>
      <c r="D2974" t="s">
        <v>12595</v>
      </c>
      <c r="E2974" t="s">
        <v>12596</v>
      </c>
      <c r="F2974">
        <v>1010</v>
      </c>
      <c r="G2974">
        <v>461600</v>
      </c>
      <c r="I2974">
        <v>538400</v>
      </c>
      <c r="J2974">
        <v>76800</v>
      </c>
      <c r="K2974" s="28">
        <v>0.16637781629116111</v>
      </c>
      <c r="L2974" t="s">
        <v>380</v>
      </c>
      <c r="M2974" t="s">
        <v>20</v>
      </c>
      <c r="N2974">
        <v>7934.9040000000014</v>
      </c>
      <c r="O2974">
        <v>7871.4080000000004</v>
      </c>
      <c r="P2974">
        <v>-63.496000000001004</v>
      </c>
    </row>
    <row r="2975" spans="1:16">
      <c r="A2975">
        <v>88</v>
      </c>
      <c r="B2975">
        <v>43</v>
      </c>
      <c r="C2975">
        <v>0</v>
      </c>
      <c r="D2975" t="s">
        <v>12597</v>
      </c>
      <c r="E2975" t="s">
        <v>12598</v>
      </c>
      <c r="F2975">
        <v>1010</v>
      </c>
      <c r="G2975">
        <v>425500</v>
      </c>
      <c r="I2975">
        <v>505700</v>
      </c>
      <c r="J2975">
        <v>80200</v>
      </c>
      <c r="K2975" s="28">
        <v>0.1884841363102232</v>
      </c>
      <c r="L2975" t="s">
        <v>380</v>
      </c>
      <c r="M2975" t="s">
        <v>20</v>
      </c>
      <c r="N2975">
        <v>7314.3450000000012</v>
      </c>
      <c r="O2975">
        <v>7393.3339999999998</v>
      </c>
      <c r="P2975">
        <v>78.988999999998668</v>
      </c>
    </row>
    <row r="2976" spans="1:16">
      <c r="A2976">
        <v>88</v>
      </c>
      <c r="B2976">
        <v>44</v>
      </c>
      <c r="C2976">
        <v>0</v>
      </c>
      <c r="D2976" t="s">
        <v>12599</v>
      </c>
      <c r="E2976" t="s">
        <v>12600</v>
      </c>
      <c r="F2976">
        <v>1010</v>
      </c>
      <c r="G2976">
        <v>591100</v>
      </c>
      <c r="I2976">
        <v>688500</v>
      </c>
      <c r="J2976">
        <v>97400</v>
      </c>
      <c r="K2976" s="28">
        <v>0.1647775334122823</v>
      </c>
      <c r="L2976" t="s">
        <v>380</v>
      </c>
      <c r="M2976" t="s">
        <v>20</v>
      </c>
      <c r="N2976">
        <v>10161.009</v>
      </c>
      <c r="O2976">
        <v>10065.870000000001</v>
      </c>
      <c r="P2976">
        <v>-95.138999999999214</v>
      </c>
    </row>
    <row r="2977" spans="1:16">
      <c r="A2977">
        <v>89</v>
      </c>
      <c r="B2977">
        <v>1</v>
      </c>
      <c r="C2977">
        <v>0</v>
      </c>
      <c r="D2977" t="s">
        <v>12601</v>
      </c>
      <c r="E2977" t="s">
        <v>12602</v>
      </c>
      <c r="F2977">
        <v>1010</v>
      </c>
      <c r="G2977">
        <v>298500</v>
      </c>
      <c r="I2977">
        <v>355300</v>
      </c>
      <c r="J2977">
        <v>56800</v>
      </c>
      <c r="K2977" s="28">
        <v>0.19028475711892789</v>
      </c>
      <c r="L2977" t="s">
        <v>380</v>
      </c>
      <c r="M2977" t="s">
        <v>20</v>
      </c>
      <c r="N2977">
        <v>5131.2150000000001</v>
      </c>
      <c r="O2977">
        <v>5194.4859999999999</v>
      </c>
      <c r="P2977">
        <v>63.270999999999731</v>
      </c>
    </row>
    <row r="2978" spans="1:16">
      <c r="A2978">
        <v>89</v>
      </c>
      <c r="B2978">
        <v>2</v>
      </c>
      <c r="C2978">
        <v>0</v>
      </c>
      <c r="D2978" t="s">
        <v>12603</v>
      </c>
      <c r="E2978" t="s">
        <v>12604</v>
      </c>
      <c r="F2978">
        <v>1010</v>
      </c>
      <c r="G2978">
        <v>305600</v>
      </c>
      <c r="I2978">
        <v>361900</v>
      </c>
      <c r="J2978">
        <v>56300</v>
      </c>
      <c r="K2978" s="28">
        <v>0.18422774869109948</v>
      </c>
      <c r="L2978" t="s">
        <v>380</v>
      </c>
      <c r="M2978" t="s">
        <v>20</v>
      </c>
      <c r="N2978">
        <v>5253.2640000000001</v>
      </c>
      <c r="O2978">
        <v>5290.9780000000001</v>
      </c>
      <c r="P2978">
        <v>37.713999999999942</v>
      </c>
    </row>
    <row r="2979" spans="1:16">
      <c r="A2979">
        <v>89</v>
      </c>
      <c r="B2979">
        <v>3</v>
      </c>
      <c r="C2979">
        <v>0</v>
      </c>
      <c r="D2979" t="s">
        <v>12605</v>
      </c>
      <c r="E2979" t="s">
        <v>12606</v>
      </c>
      <c r="F2979">
        <v>1010</v>
      </c>
      <c r="G2979">
        <v>345300</v>
      </c>
      <c r="I2979">
        <v>412100</v>
      </c>
      <c r="J2979">
        <v>66800</v>
      </c>
      <c r="K2979" s="28">
        <v>0.1934549666956269</v>
      </c>
      <c r="L2979" t="s">
        <v>380</v>
      </c>
      <c r="M2979" t="s">
        <v>20</v>
      </c>
      <c r="N2979">
        <v>5935.7070000000003</v>
      </c>
      <c r="O2979">
        <v>6024.902</v>
      </c>
      <c r="P2979">
        <v>89.194999999999709</v>
      </c>
    </row>
    <row r="2980" spans="1:16">
      <c r="A2980">
        <v>89</v>
      </c>
      <c r="B2980">
        <v>4</v>
      </c>
      <c r="C2980">
        <v>0</v>
      </c>
      <c r="D2980" t="s">
        <v>12607</v>
      </c>
      <c r="E2980" t="s">
        <v>12608</v>
      </c>
      <c r="F2980">
        <v>1010</v>
      </c>
      <c r="G2980">
        <v>420800</v>
      </c>
      <c r="I2980">
        <v>501700</v>
      </c>
      <c r="J2980">
        <v>80900</v>
      </c>
      <c r="K2980" s="28">
        <v>0.19225285171102668</v>
      </c>
      <c r="L2980" t="s">
        <v>380</v>
      </c>
      <c r="M2980" t="s">
        <v>20</v>
      </c>
      <c r="N2980">
        <v>7233.5520000000006</v>
      </c>
      <c r="O2980">
        <v>7334.8540000000003</v>
      </c>
      <c r="P2980">
        <v>101.30199999999968</v>
      </c>
    </row>
    <row r="2981" spans="1:16">
      <c r="A2981">
        <v>89</v>
      </c>
      <c r="B2981">
        <v>5</v>
      </c>
      <c r="C2981">
        <v>0</v>
      </c>
      <c r="D2981" t="s">
        <v>12609</v>
      </c>
      <c r="E2981" t="s">
        <v>12610</v>
      </c>
      <c r="F2981">
        <v>1010</v>
      </c>
      <c r="G2981">
        <v>494000</v>
      </c>
      <c r="I2981">
        <v>570200</v>
      </c>
      <c r="J2981">
        <v>76200</v>
      </c>
      <c r="K2981" s="28">
        <v>0.15425101214574899</v>
      </c>
      <c r="L2981" t="s">
        <v>380</v>
      </c>
      <c r="M2981" t="s">
        <v>20</v>
      </c>
      <c r="N2981">
        <v>8491.86</v>
      </c>
      <c r="O2981">
        <v>8336.3240000000005</v>
      </c>
      <c r="P2981">
        <v>-155.53600000000006</v>
      </c>
    </row>
    <row r="2982" spans="1:16">
      <c r="A2982">
        <v>89</v>
      </c>
      <c r="B2982">
        <v>6</v>
      </c>
      <c r="C2982">
        <v>0</v>
      </c>
      <c r="D2982" t="s">
        <v>12611</v>
      </c>
      <c r="E2982" t="s">
        <v>12612</v>
      </c>
      <c r="F2982">
        <v>1010</v>
      </c>
      <c r="G2982">
        <v>312400</v>
      </c>
      <c r="I2982">
        <v>370400</v>
      </c>
      <c r="J2982">
        <v>58000</v>
      </c>
      <c r="K2982" s="28">
        <v>0.18565941101152372</v>
      </c>
      <c r="L2982" t="s">
        <v>380</v>
      </c>
      <c r="M2982" t="s">
        <v>20</v>
      </c>
      <c r="N2982">
        <v>5370.1559999999999</v>
      </c>
      <c r="O2982">
        <v>5415.2479999999996</v>
      </c>
      <c r="P2982">
        <v>45.091999999999643</v>
      </c>
    </row>
    <row r="2983" spans="1:16">
      <c r="A2983">
        <v>89</v>
      </c>
      <c r="B2983">
        <v>7</v>
      </c>
      <c r="C2983">
        <v>0</v>
      </c>
      <c r="D2983" t="s">
        <v>12613</v>
      </c>
      <c r="E2983" t="s">
        <v>12614</v>
      </c>
      <c r="F2983">
        <v>1010</v>
      </c>
      <c r="G2983">
        <v>288200</v>
      </c>
      <c r="I2983">
        <v>345200</v>
      </c>
      <c r="J2983">
        <v>57000</v>
      </c>
      <c r="K2983" s="28">
        <v>0.19777931991672459</v>
      </c>
      <c r="L2983" t="s">
        <v>380</v>
      </c>
      <c r="M2983" t="s">
        <v>20</v>
      </c>
      <c r="N2983">
        <v>4954.1580000000004</v>
      </c>
      <c r="O2983">
        <v>5046.8239999999996</v>
      </c>
      <c r="P2983">
        <v>92.665999999999258</v>
      </c>
    </row>
    <row r="2984" spans="1:16">
      <c r="A2984">
        <v>89</v>
      </c>
      <c r="B2984">
        <v>8</v>
      </c>
      <c r="C2984">
        <v>0</v>
      </c>
      <c r="D2984" t="s">
        <v>12615</v>
      </c>
      <c r="E2984" t="s">
        <v>7200</v>
      </c>
      <c r="F2984">
        <v>9320</v>
      </c>
      <c r="G2984">
        <v>29500</v>
      </c>
      <c r="I2984">
        <v>29500</v>
      </c>
      <c r="J2984">
        <v>0</v>
      </c>
      <c r="K2984" s="28">
        <v>0</v>
      </c>
      <c r="L2984" t="s">
        <v>380</v>
      </c>
      <c r="M2984" t="s">
        <v>20</v>
      </c>
      <c r="N2984">
        <v>507.10500000000008</v>
      </c>
      <c r="O2984">
        <v>431.29</v>
      </c>
      <c r="P2984">
        <v>-75.815000000000055</v>
      </c>
    </row>
    <row r="2985" spans="1:16">
      <c r="A2985">
        <v>89</v>
      </c>
      <c r="B2985">
        <v>9</v>
      </c>
      <c r="C2985">
        <v>0</v>
      </c>
      <c r="D2985" t="s">
        <v>12616</v>
      </c>
      <c r="E2985" t="s">
        <v>12617</v>
      </c>
      <c r="F2985">
        <v>1010</v>
      </c>
      <c r="G2985">
        <v>339900</v>
      </c>
      <c r="I2985">
        <v>400200</v>
      </c>
      <c r="J2985">
        <v>60300</v>
      </c>
      <c r="K2985" s="28">
        <v>0.17740511915269197</v>
      </c>
      <c r="L2985" t="s">
        <v>380</v>
      </c>
      <c r="M2985" t="s">
        <v>20</v>
      </c>
      <c r="N2985">
        <v>5842.8810000000003</v>
      </c>
      <c r="O2985">
        <v>5850.924</v>
      </c>
      <c r="P2985">
        <v>8.0429999999996653</v>
      </c>
    </row>
    <row r="2986" spans="1:16">
      <c r="A2986">
        <v>89</v>
      </c>
      <c r="B2986">
        <v>10</v>
      </c>
      <c r="C2986">
        <v>0</v>
      </c>
      <c r="D2986" t="s">
        <v>12618</v>
      </c>
      <c r="E2986" t="s">
        <v>7200</v>
      </c>
      <c r="F2986">
        <v>9320</v>
      </c>
      <c r="G2986">
        <v>11500</v>
      </c>
      <c r="I2986">
        <v>11500</v>
      </c>
      <c r="J2986">
        <v>0</v>
      </c>
      <c r="K2986" s="28">
        <v>0</v>
      </c>
      <c r="L2986" t="s">
        <v>380</v>
      </c>
      <c r="M2986" t="s">
        <v>20</v>
      </c>
      <c r="N2986">
        <v>197.68500000000003</v>
      </c>
      <c r="O2986">
        <v>168.13</v>
      </c>
      <c r="P2986">
        <v>-29.555000000000035</v>
      </c>
    </row>
    <row r="2987" spans="1:16">
      <c r="A2987">
        <v>89</v>
      </c>
      <c r="B2987">
        <v>11</v>
      </c>
      <c r="C2987">
        <v>0</v>
      </c>
      <c r="D2987" t="s">
        <v>12619</v>
      </c>
      <c r="E2987" t="s">
        <v>12620</v>
      </c>
      <c r="F2987">
        <v>1320</v>
      </c>
      <c r="G2987">
        <v>500</v>
      </c>
      <c r="I2987">
        <v>500</v>
      </c>
      <c r="J2987">
        <v>0</v>
      </c>
      <c r="K2987" s="28">
        <v>0</v>
      </c>
      <c r="L2987" t="s">
        <v>380</v>
      </c>
      <c r="M2987" t="s">
        <v>20</v>
      </c>
      <c r="N2987">
        <v>8.5950000000000006</v>
      </c>
      <c r="O2987">
        <v>7.31</v>
      </c>
      <c r="P2987">
        <v>-1.285000000000001</v>
      </c>
    </row>
    <row r="2988" spans="1:16">
      <c r="A2988">
        <v>89</v>
      </c>
      <c r="B2988">
        <v>12</v>
      </c>
      <c r="C2988">
        <v>0</v>
      </c>
      <c r="D2988" t="s">
        <v>12621</v>
      </c>
      <c r="E2988" t="s">
        <v>12622</v>
      </c>
      <c r="F2988">
        <v>1010</v>
      </c>
      <c r="G2988">
        <v>665600</v>
      </c>
      <c r="I2988">
        <v>765400</v>
      </c>
      <c r="J2988">
        <v>99800</v>
      </c>
      <c r="K2988" s="28">
        <v>0.14993990384615374</v>
      </c>
      <c r="L2988" t="s">
        <v>380</v>
      </c>
      <c r="M2988" t="s">
        <v>20</v>
      </c>
      <c r="N2988">
        <v>11441.664000000001</v>
      </c>
      <c r="O2988">
        <v>11190.147999999999</v>
      </c>
      <c r="P2988">
        <v>-251.51600000000144</v>
      </c>
    </row>
    <row r="2989" spans="1:16">
      <c r="A2989">
        <v>89</v>
      </c>
      <c r="B2989">
        <v>13</v>
      </c>
      <c r="C2989">
        <v>0</v>
      </c>
      <c r="D2989" t="s">
        <v>12623</v>
      </c>
      <c r="E2989" t="s">
        <v>12624</v>
      </c>
      <c r="F2989">
        <v>1010</v>
      </c>
      <c r="G2989">
        <v>360000</v>
      </c>
      <c r="I2989">
        <v>429100</v>
      </c>
      <c r="J2989">
        <v>69100</v>
      </c>
      <c r="K2989" s="28">
        <v>0.19194444444444447</v>
      </c>
      <c r="L2989" t="s">
        <v>380</v>
      </c>
      <c r="M2989" t="s">
        <v>20</v>
      </c>
      <c r="N2989">
        <v>6188.4</v>
      </c>
      <c r="O2989">
        <v>6273.442</v>
      </c>
      <c r="P2989">
        <v>85.042000000000371</v>
      </c>
    </row>
    <row r="2990" spans="1:16">
      <c r="A2990">
        <v>89</v>
      </c>
      <c r="B2990">
        <v>14</v>
      </c>
      <c r="C2990">
        <v>0</v>
      </c>
      <c r="D2990" t="s">
        <v>12625</v>
      </c>
      <c r="E2990" t="s">
        <v>12626</v>
      </c>
      <c r="F2990">
        <v>1010</v>
      </c>
      <c r="G2990">
        <v>372500</v>
      </c>
      <c r="I2990">
        <v>439900</v>
      </c>
      <c r="J2990">
        <v>67400</v>
      </c>
      <c r="K2990" s="28">
        <v>0.18093959731543618</v>
      </c>
      <c r="L2990" t="s">
        <v>380</v>
      </c>
      <c r="M2990" t="s">
        <v>20</v>
      </c>
      <c r="N2990">
        <v>6403.2750000000005</v>
      </c>
      <c r="O2990">
        <v>6431.3379999999997</v>
      </c>
      <c r="P2990">
        <v>28.062999999999192</v>
      </c>
    </row>
    <row r="2991" spans="1:16">
      <c r="A2991">
        <v>89</v>
      </c>
      <c r="B2991">
        <v>15</v>
      </c>
      <c r="C2991">
        <v>0</v>
      </c>
      <c r="D2991" t="s">
        <v>12627</v>
      </c>
      <c r="E2991" t="s">
        <v>12620</v>
      </c>
      <c r="F2991">
        <v>1010</v>
      </c>
      <c r="G2991">
        <v>375000</v>
      </c>
      <c r="I2991">
        <v>440600</v>
      </c>
      <c r="J2991">
        <v>65600</v>
      </c>
      <c r="K2991" s="28">
        <v>0.17493333333333339</v>
      </c>
      <c r="L2991" t="s">
        <v>380</v>
      </c>
      <c r="M2991" t="s">
        <v>20</v>
      </c>
      <c r="N2991">
        <v>6446.2500000000009</v>
      </c>
      <c r="O2991">
        <v>6441.5720000000001</v>
      </c>
      <c r="P2991">
        <v>-4.6780000000007931</v>
      </c>
    </row>
    <row r="2992" spans="1:16">
      <c r="A2992">
        <v>89</v>
      </c>
      <c r="B2992">
        <v>16</v>
      </c>
      <c r="C2992">
        <v>0</v>
      </c>
      <c r="D2992" t="s">
        <v>12628</v>
      </c>
      <c r="E2992" t="s">
        <v>12629</v>
      </c>
      <c r="F2992">
        <v>1010</v>
      </c>
      <c r="G2992">
        <v>498600</v>
      </c>
      <c r="I2992">
        <v>564800</v>
      </c>
      <c r="J2992">
        <v>66200</v>
      </c>
      <c r="K2992" s="28">
        <v>0.13277176093060561</v>
      </c>
      <c r="L2992" t="s">
        <v>380</v>
      </c>
      <c r="M2992" t="s">
        <v>20</v>
      </c>
      <c r="N2992">
        <v>8570.9339999999993</v>
      </c>
      <c r="O2992">
        <v>8257.3760000000002</v>
      </c>
      <c r="P2992">
        <v>-313.55799999999908</v>
      </c>
    </row>
    <row r="2993" spans="1:16">
      <c r="A2993">
        <v>89</v>
      </c>
      <c r="B2993">
        <v>17</v>
      </c>
      <c r="C2993">
        <v>0</v>
      </c>
      <c r="D2993" t="s">
        <v>12630</v>
      </c>
      <c r="E2993" t="s">
        <v>12631</v>
      </c>
      <c r="F2993">
        <v>1010</v>
      </c>
      <c r="G2993">
        <v>323100</v>
      </c>
      <c r="I2993">
        <v>375300</v>
      </c>
      <c r="J2993">
        <v>52200</v>
      </c>
      <c r="K2993" s="28">
        <v>0.16155988857938719</v>
      </c>
      <c r="L2993" t="s">
        <v>380</v>
      </c>
      <c r="M2993" t="s">
        <v>20</v>
      </c>
      <c r="N2993">
        <v>5554.0889999999999</v>
      </c>
      <c r="O2993">
        <v>5486.8860000000004</v>
      </c>
      <c r="P2993">
        <v>-67.20299999999952</v>
      </c>
    </row>
    <row r="2994" spans="1:16">
      <c r="A2994">
        <v>89</v>
      </c>
      <c r="B2994">
        <v>18</v>
      </c>
      <c r="C2994">
        <v>0</v>
      </c>
      <c r="D2994" t="s">
        <v>12632</v>
      </c>
      <c r="E2994" t="s">
        <v>12633</v>
      </c>
      <c r="F2994">
        <v>1010</v>
      </c>
      <c r="G2994">
        <v>382800</v>
      </c>
      <c r="I2994">
        <v>447800</v>
      </c>
      <c r="J2994">
        <v>65000</v>
      </c>
      <c r="K2994" s="28">
        <v>0.16980146290491116</v>
      </c>
      <c r="L2994" t="s">
        <v>380</v>
      </c>
      <c r="M2994" t="s">
        <v>20</v>
      </c>
      <c r="N2994">
        <v>6580.3320000000012</v>
      </c>
      <c r="O2994">
        <v>6546.8360000000002</v>
      </c>
      <c r="P2994">
        <v>-33.496000000001004</v>
      </c>
    </row>
    <row r="2995" spans="1:16">
      <c r="A2995">
        <v>89</v>
      </c>
      <c r="B2995">
        <v>19</v>
      </c>
      <c r="C2995">
        <v>0</v>
      </c>
      <c r="D2995" t="s">
        <v>12634</v>
      </c>
      <c r="E2995" t="s">
        <v>12635</v>
      </c>
      <c r="F2995">
        <v>1010</v>
      </c>
      <c r="G2995">
        <v>254000</v>
      </c>
      <c r="I2995">
        <v>304400</v>
      </c>
      <c r="J2995">
        <v>50400</v>
      </c>
      <c r="K2995" s="28">
        <v>0.19842519685039361</v>
      </c>
      <c r="L2995" t="s">
        <v>380</v>
      </c>
      <c r="M2995" t="s">
        <v>20</v>
      </c>
      <c r="N2995">
        <v>4366.26</v>
      </c>
      <c r="O2995">
        <v>4450.3280000000004</v>
      </c>
      <c r="P2995">
        <v>84.068000000000211</v>
      </c>
    </row>
    <row r="2996" spans="1:16">
      <c r="A2996">
        <v>89</v>
      </c>
      <c r="B2996">
        <v>20</v>
      </c>
      <c r="C2996">
        <v>0</v>
      </c>
      <c r="D2996" t="s">
        <v>12636</v>
      </c>
      <c r="E2996" t="s">
        <v>12637</v>
      </c>
      <c r="F2996">
        <v>1040</v>
      </c>
      <c r="G2996">
        <v>351500</v>
      </c>
      <c r="I2996">
        <v>404200</v>
      </c>
      <c r="J2996">
        <v>52700</v>
      </c>
      <c r="K2996" s="28">
        <v>0.14992887624466578</v>
      </c>
      <c r="L2996" t="s">
        <v>380</v>
      </c>
      <c r="M2996" t="s">
        <v>20</v>
      </c>
      <c r="N2996">
        <v>6042.2849999999999</v>
      </c>
      <c r="O2996">
        <v>5909.4040000000005</v>
      </c>
      <c r="P2996">
        <v>-132.8809999999994</v>
      </c>
    </row>
    <row r="2997" spans="1:16">
      <c r="A2997">
        <v>89</v>
      </c>
      <c r="B2997">
        <v>21</v>
      </c>
      <c r="C2997">
        <v>0</v>
      </c>
      <c r="D2997" t="s">
        <v>12638</v>
      </c>
      <c r="E2997" t="s">
        <v>12639</v>
      </c>
      <c r="F2997">
        <v>1010</v>
      </c>
      <c r="G2997">
        <v>476900</v>
      </c>
      <c r="I2997">
        <v>558300</v>
      </c>
      <c r="J2997">
        <v>81400</v>
      </c>
      <c r="K2997" s="28">
        <v>0.1706856783392745</v>
      </c>
      <c r="L2997" t="s">
        <v>380</v>
      </c>
      <c r="M2997" t="s">
        <v>20</v>
      </c>
      <c r="N2997">
        <v>8197.9110000000001</v>
      </c>
      <c r="O2997">
        <v>8162.3459999999995</v>
      </c>
      <c r="P2997">
        <v>-35.565000000000509</v>
      </c>
    </row>
    <row r="2998" spans="1:16">
      <c r="A2998">
        <v>89</v>
      </c>
      <c r="B2998">
        <v>22</v>
      </c>
      <c r="C2998">
        <v>0</v>
      </c>
      <c r="D2998" t="s">
        <v>12640</v>
      </c>
      <c r="E2998" t="s">
        <v>12641</v>
      </c>
      <c r="F2998">
        <v>1010</v>
      </c>
      <c r="G2998">
        <v>221300</v>
      </c>
      <c r="I2998">
        <v>262800</v>
      </c>
      <c r="J2998">
        <v>41500</v>
      </c>
      <c r="K2998" s="28">
        <v>0.18752824220515141</v>
      </c>
      <c r="L2998" t="s">
        <v>380</v>
      </c>
      <c r="M2998" t="s">
        <v>20</v>
      </c>
      <c r="N2998">
        <v>3804.1470000000004</v>
      </c>
      <c r="O2998">
        <v>3842.136</v>
      </c>
      <c r="P2998">
        <v>37.988999999999578</v>
      </c>
    </row>
    <row r="2999" spans="1:16">
      <c r="A2999">
        <v>89</v>
      </c>
      <c r="B2999">
        <v>23</v>
      </c>
      <c r="C2999">
        <v>0</v>
      </c>
      <c r="D2999" t="s">
        <v>12642</v>
      </c>
      <c r="E2999" t="s">
        <v>12643</v>
      </c>
      <c r="F2999">
        <v>1010</v>
      </c>
      <c r="G2999">
        <v>313800</v>
      </c>
      <c r="I2999">
        <v>368600</v>
      </c>
      <c r="J2999">
        <v>54800</v>
      </c>
      <c r="K2999" s="28">
        <v>0.17463352453792225</v>
      </c>
      <c r="L2999" t="s">
        <v>380</v>
      </c>
      <c r="M2999" t="s">
        <v>20</v>
      </c>
      <c r="N2999">
        <v>5394.2219999999998</v>
      </c>
      <c r="O2999">
        <v>5388.9319999999998</v>
      </c>
      <c r="P2999">
        <v>-5.2899999999999636</v>
      </c>
    </row>
    <row r="3000" spans="1:16">
      <c r="A3000">
        <v>89</v>
      </c>
      <c r="B3000">
        <v>24</v>
      </c>
      <c r="C3000">
        <v>0</v>
      </c>
      <c r="D3000" t="s">
        <v>12644</v>
      </c>
      <c r="E3000" t="s">
        <v>12645</v>
      </c>
      <c r="F3000">
        <v>1010</v>
      </c>
      <c r="G3000">
        <v>451200</v>
      </c>
      <c r="I3000">
        <v>529300</v>
      </c>
      <c r="J3000">
        <v>78100</v>
      </c>
      <c r="K3000" s="28">
        <v>0.17309397163120566</v>
      </c>
      <c r="L3000" t="s">
        <v>380</v>
      </c>
      <c r="M3000" t="s">
        <v>20</v>
      </c>
      <c r="N3000">
        <v>7756.1280000000006</v>
      </c>
      <c r="O3000">
        <v>7738.366</v>
      </c>
      <c r="P3000">
        <v>-17.762000000000626</v>
      </c>
    </row>
    <row r="3001" spans="1:16">
      <c r="A3001">
        <v>89</v>
      </c>
      <c r="B3001">
        <v>25</v>
      </c>
      <c r="C3001">
        <v>0</v>
      </c>
      <c r="D3001" t="s">
        <v>12646</v>
      </c>
      <c r="E3001" t="s">
        <v>12647</v>
      </c>
      <c r="F3001">
        <v>1010</v>
      </c>
      <c r="G3001">
        <v>250700</v>
      </c>
      <c r="I3001">
        <v>297800</v>
      </c>
      <c r="J3001">
        <v>47100</v>
      </c>
      <c r="K3001" s="28">
        <v>0.18787395293179099</v>
      </c>
      <c r="L3001" t="s">
        <v>380</v>
      </c>
      <c r="M3001" t="s">
        <v>20</v>
      </c>
      <c r="N3001">
        <v>4309.5330000000004</v>
      </c>
      <c r="O3001">
        <v>4353.8360000000002</v>
      </c>
      <c r="P3001">
        <v>44.302999999999884</v>
      </c>
    </row>
    <row r="3002" spans="1:16">
      <c r="A3002">
        <v>89</v>
      </c>
      <c r="B3002">
        <v>26</v>
      </c>
      <c r="C3002">
        <v>0</v>
      </c>
      <c r="D3002" t="s">
        <v>12648</v>
      </c>
      <c r="E3002" t="s">
        <v>12649</v>
      </c>
      <c r="F3002">
        <v>1010</v>
      </c>
      <c r="G3002">
        <v>239600</v>
      </c>
      <c r="I3002">
        <v>284400</v>
      </c>
      <c r="J3002">
        <v>44800</v>
      </c>
      <c r="K3002" s="28">
        <v>0.18697829716193648</v>
      </c>
      <c r="L3002" t="s">
        <v>380</v>
      </c>
      <c r="M3002" t="s">
        <v>20</v>
      </c>
      <c r="N3002">
        <v>4118.7240000000002</v>
      </c>
      <c r="O3002">
        <v>4157.9279999999999</v>
      </c>
      <c r="P3002">
        <v>39.203999999999724</v>
      </c>
    </row>
    <row r="3003" spans="1:16">
      <c r="A3003">
        <v>89</v>
      </c>
      <c r="B3003">
        <v>27</v>
      </c>
      <c r="C3003">
        <v>0</v>
      </c>
      <c r="D3003" t="s">
        <v>12650</v>
      </c>
      <c r="E3003" t="s">
        <v>12651</v>
      </c>
      <c r="F3003">
        <v>1010</v>
      </c>
      <c r="G3003">
        <v>367800</v>
      </c>
      <c r="I3003">
        <v>424700</v>
      </c>
      <c r="J3003">
        <v>56900</v>
      </c>
      <c r="K3003" s="28">
        <v>0.15470364328439379</v>
      </c>
      <c r="L3003" t="s">
        <v>380</v>
      </c>
      <c r="M3003" t="s">
        <v>20</v>
      </c>
      <c r="N3003">
        <v>6322.4820000000009</v>
      </c>
      <c r="O3003">
        <v>6209.1139999999996</v>
      </c>
      <c r="P3003">
        <v>-113.3680000000013</v>
      </c>
    </row>
    <row r="3004" spans="1:16">
      <c r="A3004">
        <v>89</v>
      </c>
      <c r="B3004">
        <v>28</v>
      </c>
      <c r="C3004">
        <v>0</v>
      </c>
      <c r="D3004" t="s">
        <v>12652</v>
      </c>
      <c r="E3004" t="s">
        <v>12653</v>
      </c>
      <c r="F3004">
        <v>1010</v>
      </c>
      <c r="G3004">
        <v>295300</v>
      </c>
      <c r="I3004">
        <v>352200</v>
      </c>
      <c r="J3004">
        <v>56900</v>
      </c>
      <c r="K3004" s="28">
        <v>0.1926854046732136</v>
      </c>
      <c r="L3004" t="s">
        <v>380</v>
      </c>
      <c r="M3004" t="s">
        <v>20</v>
      </c>
      <c r="N3004">
        <v>5076.2070000000003</v>
      </c>
      <c r="O3004">
        <v>5149.1639999999998</v>
      </c>
      <c r="P3004">
        <v>72.956999999999425</v>
      </c>
    </row>
    <row r="3005" spans="1:16">
      <c r="A3005">
        <v>89</v>
      </c>
      <c r="B3005">
        <v>29</v>
      </c>
      <c r="C3005">
        <v>0</v>
      </c>
      <c r="D3005" t="s">
        <v>12654</v>
      </c>
      <c r="E3005" t="s">
        <v>12655</v>
      </c>
      <c r="F3005">
        <v>1010</v>
      </c>
      <c r="G3005">
        <v>378900</v>
      </c>
      <c r="I3005">
        <v>442600</v>
      </c>
      <c r="J3005">
        <v>63700</v>
      </c>
      <c r="K3005" s="28">
        <v>0.16811823700184747</v>
      </c>
      <c r="L3005" t="s">
        <v>380</v>
      </c>
      <c r="M3005" t="s">
        <v>20</v>
      </c>
      <c r="N3005">
        <v>6513.2910000000011</v>
      </c>
      <c r="O3005">
        <v>6470.8119999999999</v>
      </c>
      <c r="P3005">
        <v>-42.479000000001179</v>
      </c>
    </row>
    <row r="3006" spans="1:16">
      <c r="A3006">
        <v>89</v>
      </c>
      <c r="B3006">
        <v>30</v>
      </c>
      <c r="C3006">
        <v>0</v>
      </c>
      <c r="D3006" t="s">
        <v>12656</v>
      </c>
      <c r="E3006" t="s">
        <v>12657</v>
      </c>
      <c r="F3006">
        <v>1010</v>
      </c>
      <c r="G3006">
        <v>342800</v>
      </c>
      <c r="I3006">
        <v>401400</v>
      </c>
      <c r="J3006">
        <v>58600</v>
      </c>
      <c r="K3006" s="28">
        <v>0.17094515752625439</v>
      </c>
      <c r="L3006" t="s">
        <v>380</v>
      </c>
      <c r="M3006" t="s">
        <v>20</v>
      </c>
      <c r="N3006">
        <v>5892.732</v>
      </c>
      <c r="O3006">
        <v>5868.4679999999998</v>
      </c>
      <c r="P3006">
        <v>-24.264000000000124</v>
      </c>
    </row>
    <row r="3007" spans="1:16">
      <c r="A3007">
        <v>89</v>
      </c>
      <c r="B3007">
        <v>31</v>
      </c>
      <c r="C3007">
        <v>0</v>
      </c>
      <c r="D3007" t="s">
        <v>12658</v>
      </c>
      <c r="E3007" t="s">
        <v>12641</v>
      </c>
      <c r="F3007">
        <v>1010</v>
      </c>
      <c r="G3007">
        <v>527800</v>
      </c>
      <c r="I3007">
        <v>619100</v>
      </c>
      <c r="J3007">
        <v>91300</v>
      </c>
      <c r="K3007" s="28">
        <v>0.17298219022356953</v>
      </c>
      <c r="L3007" t="s">
        <v>380</v>
      </c>
      <c r="M3007" t="s">
        <v>20</v>
      </c>
      <c r="N3007">
        <v>9072.8819999999996</v>
      </c>
      <c r="O3007">
        <v>9051.2420000000002</v>
      </c>
      <c r="P3007">
        <v>-21.639999999999418</v>
      </c>
    </row>
    <row r="3008" spans="1:16">
      <c r="A3008">
        <v>89</v>
      </c>
      <c r="B3008">
        <v>32</v>
      </c>
      <c r="C3008">
        <v>0</v>
      </c>
      <c r="D3008" t="s">
        <v>12659</v>
      </c>
      <c r="E3008" t="s">
        <v>12660</v>
      </c>
      <c r="F3008">
        <v>1010</v>
      </c>
      <c r="G3008">
        <v>365600</v>
      </c>
      <c r="I3008">
        <v>432000</v>
      </c>
      <c r="J3008">
        <v>66400</v>
      </c>
      <c r="K3008" s="28">
        <v>0.18161925601750539</v>
      </c>
      <c r="L3008" t="s">
        <v>380</v>
      </c>
      <c r="M3008" t="s">
        <v>20</v>
      </c>
      <c r="N3008">
        <v>6284.6640000000007</v>
      </c>
      <c r="O3008">
        <v>6315.84</v>
      </c>
      <c r="P3008">
        <v>31.175999999999476</v>
      </c>
    </row>
    <row r="3009" spans="1:16">
      <c r="A3009">
        <v>89</v>
      </c>
      <c r="B3009">
        <v>33</v>
      </c>
      <c r="C3009">
        <v>0</v>
      </c>
      <c r="D3009" t="s">
        <v>12661</v>
      </c>
      <c r="E3009" t="s">
        <v>12662</v>
      </c>
      <c r="F3009">
        <v>1010</v>
      </c>
      <c r="G3009">
        <v>309100</v>
      </c>
      <c r="I3009">
        <v>366200</v>
      </c>
      <c r="J3009">
        <v>57100</v>
      </c>
      <c r="K3009" s="28">
        <v>0.1847298608864445</v>
      </c>
      <c r="L3009" t="s">
        <v>380</v>
      </c>
      <c r="M3009" t="s">
        <v>20</v>
      </c>
      <c r="N3009">
        <v>5313.4290000000001</v>
      </c>
      <c r="O3009">
        <v>5353.8440000000001</v>
      </c>
      <c r="P3009">
        <v>40.414999999999964</v>
      </c>
    </row>
    <row r="3010" spans="1:16">
      <c r="A3010">
        <v>89</v>
      </c>
      <c r="B3010">
        <v>34</v>
      </c>
      <c r="C3010">
        <v>0</v>
      </c>
      <c r="D3010" t="s">
        <v>12663</v>
      </c>
      <c r="E3010" t="s">
        <v>12664</v>
      </c>
      <c r="F3010">
        <v>1010</v>
      </c>
      <c r="G3010">
        <v>277800</v>
      </c>
      <c r="I3010">
        <v>328500</v>
      </c>
      <c r="J3010">
        <v>50700</v>
      </c>
      <c r="K3010" s="28">
        <v>0.18250539956803458</v>
      </c>
      <c r="L3010" t="s">
        <v>380</v>
      </c>
      <c r="M3010" t="s">
        <v>20</v>
      </c>
      <c r="N3010">
        <v>4775.3819999999996</v>
      </c>
      <c r="O3010">
        <v>4802.67</v>
      </c>
      <c r="P3010">
        <v>27.288000000000466</v>
      </c>
    </row>
    <row r="3011" spans="1:16">
      <c r="A3011">
        <v>89</v>
      </c>
      <c r="B3011">
        <v>35</v>
      </c>
      <c r="C3011">
        <v>0</v>
      </c>
      <c r="D3011" t="s">
        <v>12665</v>
      </c>
      <c r="E3011" t="s">
        <v>12666</v>
      </c>
      <c r="F3011">
        <v>1040</v>
      </c>
      <c r="G3011">
        <v>309200</v>
      </c>
      <c r="I3011">
        <v>364100</v>
      </c>
      <c r="J3011">
        <v>54900</v>
      </c>
      <c r="K3011" s="28">
        <v>0.17755498059508401</v>
      </c>
      <c r="L3011" t="s">
        <v>380</v>
      </c>
      <c r="M3011" t="s">
        <v>20</v>
      </c>
      <c r="N3011">
        <v>5315.1480000000001</v>
      </c>
      <c r="O3011">
        <v>5323.1419999999998</v>
      </c>
      <c r="P3011">
        <v>7.9939999999996871</v>
      </c>
    </row>
    <row r="3012" spans="1:16">
      <c r="A3012">
        <v>89</v>
      </c>
      <c r="B3012">
        <v>36</v>
      </c>
      <c r="C3012">
        <v>0</v>
      </c>
      <c r="D3012" t="s">
        <v>12667</v>
      </c>
      <c r="E3012" t="s">
        <v>12668</v>
      </c>
      <c r="F3012">
        <v>1010</v>
      </c>
      <c r="G3012">
        <v>415400</v>
      </c>
      <c r="I3012">
        <v>488500</v>
      </c>
      <c r="J3012">
        <v>73100</v>
      </c>
      <c r="K3012" s="28">
        <v>0.17597496389022638</v>
      </c>
      <c r="L3012" t="s">
        <v>380</v>
      </c>
      <c r="M3012" t="s">
        <v>20</v>
      </c>
      <c r="N3012">
        <v>7140.7260000000006</v>
      </c>
      <c r="O3012">
        <v>7141.87</v>
      </c>
      <c r="P3012">
        <v>1.1439999999993233</v>
      </c>
    </row>
    <row r="3013" spans="1:16">
      <c r="A3013">
        <v>89</v>
      </c>
      <c r="B3013">
        <v>37</v>
      </c>
      <c r="C3013">
        <v>0</v>
      </c>
      <c r="D3013" t="s">
        <v>12669</v>
      </c>
      <c r="E3013" t="s">
        <v>12670</v>
      </c>
      <c r="F3013">
        <v>1010</v>
      </c>
      <c r="G3013">
        <v>390800</v>
      </c>
      <c r="I3013">
        <v>460100</v>
      </c>
      <c r="J3013">
        <v>69300</v>
      </c>
      <c r="K3013" s="28">
        <v>0.17732855680655057</v>
      </c>
      <c r="L3013" t="s">
        <v>380</v>
      </c>
      <c r="M3013" t="s">
        <v>20</v>
      </c>
      <c r="N3013">
        <v>6717.8520000000008</v>
      </c>
      <c r="O3013">
        <v>6726.6620000000003</v>
      </c>
      <c r="P3013">
        <v>8.8099999999994907</v>
      </c>
    </row>
    <row r="3014" spans="1:16">
      <c r="A3014">
        <v>89</v>
      </c>
      <c r="B3014">
        <v>38</v>
      </c>
      <c r="C3014">
        <v>0</v>
      </c>
      <c r="D3014" t="s">
        <v>12671</v>
      </c>
      <c r="E3014" t="s">
        <v>12672</v>
      </c>
      <c r="F3014">
        <v>1010</v>
      </c>
      <c r="G3014">
        <v>283500</v>
      </c>
      <c r="I3014">
        <v>339500</v>
      </c>
      <c r="J3014">
        <v>56000</v>
      </c>
      <c r="K3014" s="28">
        <v>0.19753086419753085</v>
      </c>
      <c r="L3014" t="s">
        <v>380</v>
      </c>
      <c r="M3014" t="s">
        <v>20</v>
      </c>
      <c r="N3014">
        <v>4873.3649999999998</v>
      </c>
      <c r="O3014">
        <v>4963.49</v>
      </c>
      <c r="P3014">
        <v>90.125</v>
      </c>
    </row>
    <row r="3015" spans="1:16">
      <c r="A3015">
        <v>89</v>
      </c>
      <c r="B3015">
        <v>39</v>
      </c>
      <c r="C3015">
        <v>0</v>
      </c>
      <c r="D3015" t="s">
        <v>12673</v>
      </c>
      <c r="E3015" t="s">
        <v>12674</v>
      </c>
      <c r="F3015">
        <v>1010</v>
      </c>
      <c r="G3015">
        <v>381600</v>
      </c>
      <c r="I3015">
        <v>458600</v>
      </c>
      <c r="J3015">
        <v>77000</v>
      </c>
      <c r="K3015" s="28">
        <v>0.20178197064989511</v>
      </c>
      <c r="L3015" t="s">
        <v>380</v>
      </c>
      <c r="M3015" t="s">
        <v>20</v>
      </c>
      <c r="N3015">
        <v>6559.7040000000006</v>
      </c>
      <c r="O3015">
        <v>6704.732</v>
      </c>
      <c r="P3015">
        <v>145.02799999999934</v>
      </c>
    </row>
    <row r="3016" spans="1:16">
      <c r="A3016">
        <v>89</v>
      </c>
      <c r="B3016">
        <v>40</v>
      </c>
      <c r="C3016">
        <v>0</v>
      </c>
      <c r="D3016" t="s">
        <v>12675</v>
      </c>
      <c r="E3016" t="s">
        <v>12676</v>
      </c>
      <c r="F3016">
        <v>1010</v>
      </c>
      <c r="G3016">
        <v>553000</v>
      </c>
      <c r="I3016">
        <v>637400</v>
      </c>
      <c r="J3016">
        <v>84400</v>
      </c>
      <c r="K3016" s="28">
        <v>0.15262206148282087</v>
      </c>
      <c r="L3016" t="s">
        <v>380</v>
      </c>
      <c r="M3016" t="s">
        <v>20</v>
      </c>
      <c r="N3016">
        <v>9506.07</v>
      </c>
      <c r="O3016">
        <v>9318.7880000000005</v>
      </c>
      <c r="P3016">
        <v>-187.28199999999924</v>
      </c>
    </row>
    <row r="3017" spans="1:16">
      <c r="A3017">
        <v>89</v>
      </c>
      <c r="B3017">
        <v>41</v>
      </c>
      <c r="C3017">
        <v>0</v>
      </c>
      <c r="D3017" t="s">
        <v>12677</v>
      </c>
      <c r="E3017" t="s">
        <v>12678</v>
      </c>
      <c r="F3017">
        <v>1010</v>
      </c>
      <c r="G3017">
        <v>538300</v>
      </c>
      <c r="I3017">
        <v>642600</v>
      </c>
      <c r="J3017">
        <v>104300</v>
      </c>
      <c r="K3017" s="28">
        <v>0.1937581274382314</v>
      </c>
      <c r="L3017" t="s">
        <v>380</v>
      </c>
      <c r="M3017" t="s">
        <v>20</v>
      </c>
      <c r="N3017">
        <v>9253.3770000000004</v>
      </c>
      <c r="O3017">
        <v>9394.8119999999999</v>
      </c>
      <c r="P3017">
        <v>141.43499999999949</v>
      </c>
    </row>
    <row r="3018" spans="1:16">
      <c r="A3018">
        <v>89</v>
      </c>
      <c r="B3018">
        <v>42</v>
      </c>
      <c r="C3018">
        <v>0</v>
      </c>
      <c r="D3018" t="s">
        <v>12679</v>
      </c>
      <c r="E3018" t="s">
        <v>12680</v>
      </c>
      <c r="F3018">
        <v>7130</v>
      </c>
      <c r="G3018">
        <v>7230</v>
      </c>
      <c r="I3018">
        <v>7350</v>
      </c>
      <c r="J3018">
        <v>120</v>
      </c>
      <c r="K3018" s="28">
        <v>1.6597510373443924E-2</v>
      </c>
      <c r="L3018" t="s">
        <v>380</v>
      </c>
      <c r="M3018" t="s">
        <v>20</v>
      </c>
      <c r="N3018">
        <v>124.28370000000001</v>
      </c>
      <c r="O3018">
        <v>107.45699999999999</v>
      </c>
      <c r="P3018">
        <v>-16.826700000000017</v>
      </c>
    </row>
    <row r="3019" spans="1:16">
      <c r="A3019">
        <v>89</v>
      </c>
      <c r="B3019">
        <v>43</v>
      </c>
      <c r="C3019">
        <v>0</v>
      </c>
      <c r="D3019" t="s">
        <v>12681</v>
      </c>
      <c r="E3019" t="s">
        <v>12682</v>
      </c>
      <c r="F3019">
        <v>1010</v>
      </c>
      <c r="G3019">
        <v>445300</v>
      </c>
      <c r="I3019">
        <v>516400</v>
      </c>
      <c r="J3019">
        <v>71100</v>
      </c>
      <c r="K3019" s="28">
        <v>0.15966763979339782</v>
      </c>
      <c r="L3019" t="s">
        <v>380</v>
      </c>
      <c r="M3019" t="s">
        <v>20</v>
      </c>
      <c r="N3019">
        <v>7654.7070000000012</v>
      </c>
      <c r="O3019">
        <v>7549.768</v>
      </c>
      <c r="P3019">
        <v>-104.93900000000122</v>
      </c>
    </row>
    <row r="3020" spans="1:16">
      <c r="A3020">
        <v>89</v>
      </c>
      <c r="B3020">
        <v>44</v>
      </c>
      <c r="C3020">
        <v>0</v>
      </c>
      <c r="D3020" t="s">
        <v>12683</v>
      </c>
      <c r="E3020" t="s">
        <v>12684</v>
      </c>
      <c r="F3020">
        <v>1300</v>
      </c>
      <c r="G3020">
        <v>113500</v>
      </c>
      <c r="I3020">
        <v>135900</v>
      </c>
      <c r="J3020">
        <v>22400</v>
      </c>
      <c r="K3020" s="28">
        <v>0.19735682819383249</v>
      </c>
      <c r="L3020" t="s">
        <v>380</v>
      </c>
      <c r="M3020" t="s">
        <v>20</v>
      </c>
      <c r="N3020">
        <v>1951.0650000000003</v>
      </c>
      <c r="O3020">
        <v>1986.8579999999999</v>
      </c>
      <c r="P3020">
        <v>35.792999999999665</v>
      </c>
    </row>
    <row r="3021" spans="1:16">
      <c r="A3021">
        <v>90</v>
      </c>
      <c r="B3021">
        <v>1</v>
      </c>
      <c r="C3021">
        <v>0</v>
      </c>
      <c r="D3021" t="s">
        <v>12685</v>
      </c>
      <c r="E3021" t="s">
        <v>12686</v>
      </c>
      <c r="F3021">
        <v>1010</v>
      </c>
      <c r="G3021">
        <v>408200</v>
      </c>
      <c r="I3021">
        <v>484600</v>
      </c>
      <c r="J3021">
        <v>76400</v>
      </c>
      <c r="K3021" s="28">
        <v>0.18716315531602157</v>
      </c>
      <c r="L3021" t="s">
        <v>380</v>
      </c>
      <c r="M3021" t="s">
        <v>20</v>
      </c>
      <c r="N3021">
        <v>7016.9580000000005</v>
      </c>
      <c r="O3021">
        <v>7084.8519999999999</v>
      </c>
      <c r="P3021">
        <v>67.893999999999323</v>
      </c>
    </row>
    <row r="3022" spans="1:16">
      <c r="A3022">
        <v>90</v>
      </c>
      <c r="B3022">
        <v>2</v>
      </c>
      <c r="C3022">
        <v>0</v>
      </c>
      <c r="D3022" t="s">
        <v>12687</v>
      </c>
      <c r="E3022" t="s">
        <v>12688</v>
      </c>
      <c r="F3022">
        <v>1010</v>
      </c>
      <c r="G3022">
        <v>508600</v>
      </c>
      <c r="I3022">
        <v>590600</v>
      </c>
      <c r="J3022">
        <v>82000</v>
      </c>
      <c r="K3022" s="28">
        <v>0.16122689736531659</v>
      </c>
      <c r="L3022" t="s">
        <v>380</v>
      </c>
      <c r="M3022" t="s">
        <v>20</v>
      </c>
      <c r="N3022">
        <v>8742.8340000000007</v>
      </c>
      <c r="O3022">
        <v>8634.5720000000001</v>
      </c>
      <c r="P3022">
        <v>-108.26200000000063</v>
      </c>
    </row>
    <row r="3023" spans="1:16">
      <c r="A3023">
        <v>90</v>
      </c>
      <c r="B3023">
        <v>3</v>
      </c>
      <c r="C3023">
        <v>0</v>
      </c>
      <c r="D3023" t="s">
        <v>12689</v>
      </c>
      <c r="E3023" t="s">
        <v>12690</v>
      </c>
      <c r="F3023">
        <v>1010</v>
      </c>
      <c r="G3023">
        <v>330600</v>
      </c>
      <c r="I3023">
        <v>390500</v>
      </c>
      <c r="J3023">
        <v>59900</v>
      </c>
      <c r="K3023" s="28">
        <v>0.18118572292800961</v>
      </c>
      <c r="L3023" t="s">
        <v>380</v>
      </c>
      <c r="M3023" t="s">
        <v>20</v>
      </c>
      <c r="N3023">
        <v>5683.0140000000001</v>
      </c>
      <c r="O3023">
        <v>5709.11</v>
      </c>
      <c r="P3023">
        <v>26.095999999999549</v>
      </c>
    </row>
    <row r="3024" spans="1:16">
      <c r="A3024">
        <v>90</v>
      </c>
      <c r="B3024">
        <v>4</v>
      </c>
      <c r="C3024">
        <v>0</v>
      </c>
      <c r="D3024" t="s">
        <v>12691</v>
      </c>
      <c r="E3024" t="s">
        <v>12692</v>
      </c>
      <c r="F3024">
        <v>1090</v>
      </c>
      <c r="G3024">
        <v>483700</v>
      </c>
      <c r="I3024">
        <v>528300</v>
      </c>
      <c r="J3024">
        <v>44600</v>
      </c>
      <c r="K3024" s="28">
        <v>9.2205912755840336E-2</v>
      </c>
      <c r="L3024" t="s">
        <v>380</v>
      </c>
      <c r="M3024" t="s">
        <v>20</v>
      </c>
      <c r="N3024">
        <v>8314.8030000000017</v>
      </c>
      <c r="O3024">
        <v>7723.7460000000001</v>
      </c>
      <c r="P3024">
        <v>-591.05700000000161</v>
      </c>
    </row>
    <row r="3025" spans="1:16">
      <c r="A3025">
        <v>90</v>
      </c>
      <c r="B3025">
        <v>5</v>
      </c>
      <c r="C3025">
        <v>0</v>
      </c>
      <c r="D3025" t="s">
        <v>12693</v>
      </c>
      <c r="E3025" t="s">
        <v>12694</v>
      </c>
      <c r="F3025">
        <v>1010</v>
      </c>
      <c r="G3025">
        <v>357300</v>
      </c>
      <c r="I3025">
        <v>419100</v>
      </c>
      <c r="J3025">
        <v>61800</v>
      </c>
      <c r="K3025" s="28">
        <v>0.17296389588581018</v>
      </c>
      <c r="L3025" t="s">
        <v>380</v>
      </c>
      <c r="M3025" t="s">
        <v>20</v>
      </c>
      <c r="N3025">
        <v>6141.9870000000001</v>
      </c>
      <c r="O3025">
        <v>6127.2420000000002</v>
      </c>
      <c r="P3025">
        <v>-14.744999999999891</v>
      </c>
    </row>
    <row r="3026" spans="1:16">
      <c r="A3026">
        <v>90</v>
      </c>
      <c r="B3026">
        <v>6</v>
      </c>
      <c r="C3026">
        <v>0</v>
      </c>
      <c r="D3026" t="s">
        <v>12695</v>
      </c>
      <c r="E3026" t="s">
        <v>12696</v>
      </c>
      <c r="F3026">
        <v>101</v>
      </c>
      <c r="G3026">
        <v>506100</v>
      </c>
      <c r="I3026">
        <v>591400</v>
      </c>
      <c r="J3026">
        <v>85300</v>
      </c>
      <c r="K3026" s="28">
        <v>0.16854376605413957</v>
      </c>
      <c r="L3026" t="s">
        <v>380</v>
      </c>
      <c r="M3026" t="s">
        <v>20</v>
      </c>
      <c r="N3026">
        <v>8699.8590000000004</v>
      </c>
      <c r="O3026">
        <v>8646.268</v>
      </c>
      <c r="P3026">
        <v>-53.591000000000349</v>
      </c>
    </row>
    <row r="3027" spans="1:16">
      <c r="A3027">
        <v>90</v>
      </c>
      <c r="B3027">
        <v>7</v>
      </c>
      <c r="C3027">
        <v>0</v>
      </c>
      <c r="D3027" t="s">
        <v>12697</v>
      </c>
      <c r="E3027" t="s">
        <v>7200</v>
      </c>
      <c r="F3027">
        <v>9380</v>
      </c>
      <c r="G3027">
        <v>23900</v>
      </c>
      <c r="I3027">
        <v>23900</v>
      </c>
      <c r="J3027">
        <v>0</v>
      </c>
      <c r="K3027" s="28">
        <v>0</v>
      </c>
      <c r="L3027" t="s">
        <v>380</v>
      </c>
      <c r="M3027" t="s">
        <v>20</v>
      </c>
      <c r="N3027">
        <v>410.84100000000007</v>
      </c>
      <c r="O3027">
        <v>349.41800000000001</v>
      </c>
      <c r="P3027">
        <v>-61.423000000000059</v>
      </c>
    </row>
    <row r="3028" spans="1:16">
      <c r="A3028">
        <v>90</v>
      </c>
      <c r="B3028">
        <v>8</v>
      </c>
      <c r="C3028">
        <v>0</v>
      </c>
      <c r="D3028" t="s">
        <v>12698</v>
      </c>
      <c r="E3028" t="s">
        <v>12699</v>
      </c>
      <c r="F3028">
        <v>1010</v>
      </c>
      <c r="G3028">
        <v>503200</v>
      </c>
      <c r="I3028">
        <v>592900</v>
      </c>
      <c r="J3028">
        <v>89700</v>
      </c>
      <c r="K3028" s="28">
        <v>0.17825914149443567</v>
      </c>
      <c r="L3028" t="s">
        <v>380</v>
      </c>
      <c r="M3028" t="s">
        <v>20</v>
      </c>
      <c r="N3028">
        <v>8650.0079999999998</v>
      </c>
      <c r="O3028">
        <v>8668.1980000000003</v>
      </c>
      <c r="P3028">
        <v>18.190000000000509</v>
      </c>
    </row>
    <row r="3029" spans="1:16">
      <c r="A3029">
        <v>90</v>
      </c>
      <c r="B3029">
        <v>9</v>
      </c>
      <c r="C3029">
        <v>0</v>
      </c>
      <c r="D3029" t="s">
        <v>12700</v>
      </c>
      <c r="E3029" t="s">
        <v>12701</v>
      </c>
      <c r="F3029">
        <v>1010</v>
      </c>
      <c r="G3029">
        <v>324500</v>
      </c>
      <c r="I3029">
        <v>383700</v>
      </c>
      <c r="J3029">
        <v>59200</v>
      </c>
      <c r="K3029" s="28">
        <v>0.1824345146379045</v>
      </c>
      <c r="L3029" t="s">
        <v>380</v>
      </c>
      <c r="M3029" t="s">
        <v>20</v>
      </c>
      <c r="N3029">
        <v>5578.1549999999997</v>
      </c>
      <c r="O3029">
        <v>5609.6940000000004</v>
      </c>
      <c r="P3029">
        <v>31.539000000000669</v>
      </c>
    </row>
    <row r="3030" spans="1:16">
      <c r="A3030">
        <v>90</v>
      </c>
      <c r="B3030">
        <v>10</v>
      </c>
      <c r="C3030">
        <v>0</v>
      </c>
      <c r="D3030" t="s">
        <v>12702</v>
      </c>
      <c r="E3030" t="s">
        <v>12703</v>
      </c>
      <c r="F3030">
        <v>1010</v>
      </c>
      <c r="G3030">
        <v>508500</v>
      </c>
      <c r="I3030">
        <v>600400</v>
      </c>
      <c r="J3030">
        <v>91900</v>
      </c>
      <c r="K3030" s="28">
        <v>0.18072763028515237</v>
      </c>
      <c r="L3030" t="s">
        <v>380</v>
      </c>
      <c r="M3030" t="s">
        <v>20</v>
      </c>
      <c r="N3030">
        <v>8741.1149999999998</v>
      </c>
      <c r="O3030">
        <v>8777.848</v>
      </c>
      <c r="P3030">
        <v>36.733000000000175</v>
      </c>
    </row>
    <row r="3031" spans="1:16">
      <c r="A3031">
        <v>90</v>
      </c>
      <c r="B3031">
        <v>11</v>
      </c>
      <c r="C3031">
        <v>0</v>
      </c>
      <c r="D3031" t="s">
        <v>12704</v>
      </c>
      <c r="E3031" t="s">
        <v>12705</v>
      </c>
      <c r="F3031">
        <v>1010</v>
      </c>
      <c r="G3031">
        <v>468600</v>
      </c>
      <c r="I3031">
        <v>544100</v>
      </c>
      <c r="J3031">
        <v>75500</v>
      </c>
      <c r="K3031" s="28">
        <v>0.1611182244985061</v>
      </c>
      <c r="L3031" t="s">
        <v>380</v>
      </c>
      <c r="M3031" t="s">
        <v>20</v>
      </c>
      <c r="N3031">
        <v>8055.2340000000013</v>
      </c>
      <c r="O3031">
        <v>7954.7420000000002</v>
      </c>
      <c r="P3031">
        <v>-100.4920000000011</v>
      </c>
    </row>
    <row r="3032" spans="1:16">
      <c r="A3032">
        <v>90</v>
      </c>
      <c r="B3032">
        <v>12</v>
      </c>
      <c r="C3032">
        <v>0</v>
      </c>
      <c r="D3032" t="s">
        <v>12706</v>
      </c>
      <c r="E3032" t="s">
        <v>12707</v>
      </c>
      <c r="F3032">
        <v>1010</v>
      </c>
      <c r="G3032">
        <v>345800</v>
      </c>
      <c r="I3032">
        <v>408300</v>
      </c>
      <c r="J3032">
        <v>62500</v>
      </c>
      <c r="K3032" s="28">
        <v>0.18074031231925969</v>
      </c>
      <c r="L3032" t="s">
        <v>380</v>
      </c>
      <c r="M3032" t="s">
        <v>20</v>
      </c>
      <c r="N3032">
        <v>5944.3019999999997</v>
      </c>
      <c r="O3032">
        <v>5969.3459999999995</v>
      </c>
      <c r="P3032">
        <v>25.043999999999869</v>
      </c>
    </row>
    <row r="3033" spans="1:16">
      <c r="A3033">
        <v>90</v>
      </c>
      <c r="B3033">
        <v>13</v>
      </c>
      <c r="C3033">
        <v>0</v>
      </c>
      <c r="D3033" t="s">
        <v>12708</v>
      </c>
      <c r="E3033" t="s">
        <v>12709</v>
      </c>
      <c r="F3033">
        <v>1010</v>
      </c>
      <c r="G3033">
        <v>349400</v>
      </c>
      <c r="I3033">
        <v>413800</v>
      </c>
      <c r="J3033">
        <v>64400</v>
      </c>
      <c r="K3033" s="28">
        <v>0.18431597023468793</v>
      </c>
      <c r="L3033" t="s">
        <v>380</v>
      </c>
      <c r="M3033" t="s">
        <v>20</v>
      </c>
      <c r="N3033">
        <v>6006.1859999999997</v>
      </c>
      <c r="O3033">
        <v>6049.7560000000003</v>
      </c>
      <c r="P3033">
        <v>43.570000000000618</v>
      </c>
    </row>
    <row r="3034" spans="1:16">
      <c r="A3034">
        <v>90</v>
      </c>
      <c r="B3034">
        <v>14</v>
      </c>
      <c r="C3034">
        <v>0</v>
      </c>
      <c r="D3034" t="s">
        <v>12710</v>
      </c>
      <c r="E3034" t="s">
        <v>12711</v>
      </c>
      <c r="F3034">
        <v>1010</v>
      </c>
      <c r="G3034">
        <v>526200</v>
      </c>
      <c r="I3034">
        <v>623700</v>
      </c>
      <c r="J3034">
        <v>97500</v>
      </c>
      <c r="K3034" s="28">
        <v>0.18529076396807298</v>
      </c>
      <c r="L3034" t="s">
        <v>380</v>
      </c>
      <c r="M3034" t="s">
        <v>20</v>
      </c>
      <c r="N3034">
        <v>9045.3780000000006</v>
      </c>
      <c r="O3034">
        <v>9118.4940000000006</v>
      </c>
      <c r="P3034">
        <v>73.115999999999985</v>
      </c>
    </row>
    <row r="3035" spans="1:16">
      <c r="A3035">
        <v>90</v>
      </c>
      <c r="B3035">
        <v>15</v>
      </c>
      <c r="C3035">
        <v>0</v>
      </c>
      <c r="D3035" t="s">
        <v>12712</v>
      </c>
      <c r="E3035" t="s">
        <v>12713</v>
      </c>
      <c r="F3035">
        <v>1010</v>
      </c>
      <c r="G3035">
        <v>361200</v>
      </c>
      <c r="I3035">
        <v>430900</v>
      </c>
      <c r="J3035">
        <v>69700</v>
      </c>
      <c r="K3035" s="28">
        <v>0.19296788482835003</v>
      </c>
      <c r="L3035" t="s">
        <v>380</v>
      </c>
      <c r="M3035" t="s">
        <v>20</v>
      </c>
      <c r="N3035">
        <v>6209.0280000000002</v>
      </c>
      <c r="O3035">
        <v>6299.7579999999998</v>
      </c>
      <c r="P3035">
        <v>90.729999999999563</v>
      </c>
    </row>
    <row r="3036" spans="1:16">
      <c r="A3036">
        <v>90</v>
      </c>
      <c r="B3036">
        <v>16</v>
      </c>
      <c r="C3036">
        <v>0</v>
      </c>
      <c r="D3036" t="s">
        <v>12714</v>
      </c>
      <c r="E3036" t="s">
        <v>12715</v>
      </c>
      <c r="F3036">
        <v>1010</v>
      </c>
      <c r="G3036">
        <v>284400</v>
      </c>
      <c r="I3036">
        <v>338300</v>
      </c>
      <c r="J3036">
        <v>53900</v>
      </c>
      <c r="K3036" s="28">
        <v>0.18952180028129395</v>
      </c>
      <c r="L3036" t="s">
        <v>380</v>
      </c>
      <c r="M3036" t="s">
        <v>20</v>
      </c>
      <c r="N3036">
        <v>4888.8360000000002</v>
      </c>
      <c r="O3036">
        <v>4945.9459999999999</v>
      </c>
      <c r="P3036">
        <v>57.109999999999673</v>
      </c>
    </row>
    <row r="3037" spans="1:16">
      <c r="A3037">
        <v>90</v>
      </c>
      <c r="B3037">
        <v>17</v>
      </c>
      <c r="C3037">
        <v>0</v>
      </c>
      <c r="D3037" t="s">
        <v>12716</v>
      </c>
      <c r="E3037" t="s">
        <v>12717</v>
      </c>
      <c r="F3037">
        <v>1010</v>
      </c>
      <c r="G3037">
        <v>296400</v>
      </c>
      <c r="I3037">
        <v>346300</v>
      </c>
      <c r="J3037">
        <v>49900</v>
      </c>
      <c r="K3037" s="28">
        <v>0.16835357624831304</v>
      </c>
      <c r="L3037" t="s">
        <v>380</v>
      </c>
      <c r="M3037" t="s">
        <v>20</v>
      </c>
      <c r="N3037">
        <v>5095.116</v>
      </c>
      <c r="O3037">
        <v>5062.9059999999999</v>
      </c>
      <c r="P3037">
        <v>-32.210000000000036</v>
      </c>
    </row>
    <row r="3038" spans="1:16">
      <c r="A3038">
        <v>90</v>
      </c>
      <c r="B3038">
        <v>18</v>
      </c>
      <c r="C3038">
        <v>0</v>
      </c>
      <c r="D3038" t="s">
        <v>12718</v>
      </c>
      <c r="E3038" t="s">
        <v>12719</v>
      </c>
      <c r="F3038">
        <v>1010</v>
      </c>
      <c r="G3038">
        <v>430200</v>
      </c>
      <c r="I3038">
        <v>506000</v>
      </c>
      <c r="J3038">
        <v>75800</v>
      </c>
      <c r="K3038" s="28">
        <v>0.17619711761971169</v>
      </c>
      <c r="L3038" t="s">
        <v>380</v>
      </c>
      <c r="M3038" t="s">
        <v>20</v>
      </c>
      <c r="N3038">
        <v>7395.1380000000008</v>
      </c>
      <c r="O3038">
        <v>7397.72</v>
      </c>
      <c r="P3038">
        <v>2.5819999999994252</v>
      </c>
    </row>
    <row r="3039" spans="1:16">
      <c r="A3039">
        <v>90</v>
      </c>
      <c r="B3039">
        <v>19</v>
      </c>
      <c r="C3039">
        <v>0</v>
      </c>
      <c r="D3039" t="s">
        <v>12720</v>
      </c>
      <c r="E3039" t="s">
        <v>12721</v>
      </c>
      <c r="F3039">
        <v>1010</v>
      </c>
      <c r="G3039">
        <v>318900</v>
      </c>
      <c r="I3039">
        <v>372500</v>
      </c>
      <c r="J3039">
        <v>53600</v>
      </c>
      <c r="K3039" s="28">
        <v>0.16807776732518032</v>
      </c>
      <c r="L3039" t="s">
        <v>380</v>
      </c>
      <c r="M3039" t="s">
        <v>20</v>
      </c>
      <c r="N3039">
        <v>5481.8909999999996</v>
      </c>
      <c r="O3039">
        <v>5445.95</v>
      </c>
      <c r="P3039">
        <v>-35.940999999999804</v>
      </c>
    </row>
    <row r="3040" spans="1:16">
      <c r="A3040">
        <v>90</v>
      </c>
      <c r="B3040">
        <v>20</v>
      </c>
      <c r="C3040">
        <v>0</v>
      </c>
      <c r="D3040" t="s">
        <v>12722</v>
      </c>
      <c r="E3040" t="s">
        <v>12723</v>
      </c>
      <c r="F3040">
        <v>1010</v>
      </c>
      <c r="G3040">
        <v>1006600</v>
      </c>
      <c r="I3040">
        <v>1179700</v>
      </c>
      <c r="J3040">
        <v>173100</v>
      </c>
      <c r="K3040" s="28">
        <v>0.17196503079674152</v>
      </c>
      <c r="L3040" t="s">
        <v>380</v>
      </c>
      <c r="M3040" t="s">
        <v>20</v>
      </c>
      <c r="N3040">
        <v>17303.454000000002</v>
      </c>
      <c r="O3040">
        <v>17247.214</v>
      </c>
      <c r="P3040">
        <v>-56.240000000001601</v>
      </c>
    </row>
    <row r="3041" spans="1:16">
      <c r="A3041">
        <v>90</v>
      </c>
      <c r="B3041">
        <v>21</v>
      </c>
      <c r="C3041">
        <v>0</v>
      </c>
      <c r="D3041" t="s">
        <v>12724</v>
      </c>
      <c r="E3041" t="s">
        <v>12725</v>
      </c>
      <c r="F3041">
        <v>1010</v>
      </c>
      <c r="G3041">
        <v>1138200</v>
      </c>
      <c r="I3041">
        <v>1362100</v>
      </c>
      <c r="J3041">
        <v>223900</v>
      </c>
      <c r="K3041" s="28">
        <v>0.19671410999824279</v>
      </c>
      <c r="L3041" t="s">
        <v>380</v>
      </c>
      <c r="M3041" t="s">
        <v>20</v>
      </c>
      <c r="N3041">
        <v>19565.657999999999</v>
      </c>
      <c r="O3041">
        <v>19913.901999999998</v>
      </c>
      <c r="P3041">
        <v>348.24399999999878</v>
      </c>
    </row>
    <row r="3042" spans="1:16">
      <c r="A3042">
        <v>90</v>
      </c>
      <c r="B3042">
        <v>22</v>
      </c>
      <c r="C3042">
        <v>0</v>
      </c>
      <c r="D3042" t="s">
        <v>12726</v>
      </c>
      <c r="E3042" t="s">
        <v>12727</v>
      </c>
      <c r="F3042">
        <v>1010</v>
      </c>
      <c r="G3042">
        <v>728000</v>
      </c>
      <c r="I3042">
        <v>850300</v>
      </c>
      <c r="J3042">
        <v>122300</v>
      </c>
      <c r="K3042" s="28">
        <v>0.16799450549450556</v>
      </c>
      <c r="L3042" t="s">
        <v>380</v>
      </c>
      <c r="M3042" t="s">
        <v>20</v>
      </c>
      <c r="N3042">
        <v>12514.32</v>
      </c>
      <c r="O3042">
        <v>12431.386</v>
      </c>
      <c r="P3042">
        <v>-82.933999999999287</v>
      </c>
    </row>
    <row r="3043" spans="1:16">
      <c r="A3043">
        <v>90</v>
      </c>
      <c r="B3043">
        <v>23</v>
      </c>
      <c r="C3043">
        <v>0</v>
      </c>
      <c r="D3043" t="s">
        <v>12728</v>
      </c>
      <c r="E3043" t="s">
        <v>12729</v>
      </c>
      <c r="F3043">
        <v>1010</v>
      </c>
      <c r="G3043">
        <v>756400</v>
      </c>
      <c r="I3043">
        <v>903400</v>
      </c>
      <c r="J3043">
        <v>147000</v>
      </c>
      <c r="K3043" s="28">
        <v>0.19434161819143303</v>
      </c>
      <c r="L3043" t="s">
        <v>380</v>
      </c>
      <c r="M3043" t="s">
        <v>20</v>
      </c>
      <c r="N3043">
        <v>13002.516000000001</v>
      </c>
      <c r="O3043">
        <v>13207.708000000001</v>
      </c>
      <c r="P3043">
        <v>205.1919999999991</v>
      </c>
    </row>
    <row r="3044" spans="1:16">
      <c r="A3044">
        <v>90</v>
      </c>
      <c r="B3044">
        <v>24</v>
      </c>
      <c r="C3044">
        <v>0</v>
      </c>
      <c r="D3044" t="s">
        <v>12730</v>
      </c>
      <c r="E3044" t="s">
        <v>12731</v>
      </c>
      <c r="F3044">
        <v>1010</v>
      </c>
      <c r="G3044">
        <v>967500</v>
      </c>
      <c r="I3044">
        <v>1120800</v>
      </c>
      <c r="J3044">
        <v>153300</v>
      </c>
      <c r="K3044" s="28">
        <v>0.15844961240310074</v>
      </c>
      <c r="L3044" t="s">
        <v>380</v>
      </c>
      <c r="M3044" t="s">
        <v>20</v>
      </c>
      <c r="N3044">
        <v>16631.325000000001</v>
      </c>
      <c r="O3044">
        <v>16386.096000000001</v>
      </c>
      <c r="P3044">
        <v>-245.22899999999936</v>
      </c>
    </row>
    <row r="3045" spans="1:16">
      <c r="A3045">
        <v>90</v>
      </c>
      <c r="B3045">
        <v>25</v>
      </c>
      <c r="C3045">
        <v>0</v>
      </c>
      <c r="D3045" t="s">
        <v>3857</v>
      </c>
      <c r="E3045" t="s">
        <v>12732</v>
      </c>
      <c r="F3045">
        <v>1010</v>
      </c>
      <c r="G3045">
        <v>911500</v>
      </c>
      <c r="I3045">
        <v>1169100</v>
      </c>
      <c r="J3045">
        <v>257600</v>
      </c>
      <c r="K3045" s="28">
        <v>0.28261108063631379</v>
      </c>
      <c r="L3045" t="s">
        <v>380</v>
      </c>
      <c r="M3045" t="s">
        <v>69</v>
      </c>
      <c r="N3045">
        <v>15668.685000000001</v>
      </c>
      <c r="O3045">
        <v>17092.241999999998</v>
      </c>
      <c r="P3045">
        <v>1423.5569999999971</v>
      </c>
    </row>
    <row r="3046" spans="1:16">
      <c r="A3046">
        <v>90</v>
      </c>
      <c r="B3046">
        <v>26</v>
      </c>
      <c r="C3046">
        <v>0</v>
      </c>
      <c r="D3046" t="s">
        <v>12733</v>
      </c>
      <c r="E3046" t="s">
        <v>12734</v>
      </c>
      <c r="F3046">
        <v>1010</v>
      </c>
      <c r="G3046">
        <v>624000</v>
      </c>
      <c r="I3046">
        <v>719700</v>
      </c>
      <c r="J3046">
        <v>95700</v>
      </c>
      <c r="K3046" s="28">
        <v>0.15336538461538463</v>
      </c>
      <c r="L3046" t="s">
        <v>380</v>
      </c>
      <c r="M3046" t="s">
        <v>20</v>
      </c>
      <c r="N3046">
        <v>10726.56</v>
      </c>
      <c r="O3046">
        <v>10522.013999999999</v>
      </c>
      <c r="P3046">
        <v>-204.54600000000028</v>
      </c>
    </row>
    <row r="3047" spans="1:16">
      <c r="A3047">
        <v>90</v>
      </c>
      <c r="B3047">
        <v>27</v>
      </c>
      <c r="C3047">
        <v>0</v>
      </c>
      <c r="D3047" t="s">
        <v>12735</v>
      </c>
      <c r="E3047" t="s">
        <v>12736</v>
      </c>
      <c r="F3047">
        <v>1010</v>
      </c>
      <c r="G3047">
        <v>338000</v>
      </c>
      <c r="I3047">
        <v>404200</v>
      </c>
      <c r="J3047">
        <v>66200</v>
      </c>
      <c r="K3047" s="28">
        <v>0.19585798816568056</v>
      </c>
      <c r="L3047" t="s">
        <v>380</v>
      </c>
      <c r="M3047" t="s">
        <v>20</v>
      </c>
      <c r="N3047">
        <v>5810.22</v>
      </c>
      <c r="O3047">
        <v>5909.4040000000005</v>
      </c>
      <c r="P3047">
        <v>99.184000000000196</v>
      </c>
    </row>
    <row r="3048" spans="1:16">
      <c r="A3048">
        <v>90</v>
      </c>
      <c r="B3048">
        <v>28</v>
      </c>
      <c r="C3048">
        <v>0</v>
      </c>
      <c r="D3048" t="s">
        <v>12737</v>
      </c>
      <c r="E3048" t="s">
        <v>12738</v>
      </c>
      <c r="F3048">
        <v>1010</v>
      </c>
      <c r="G3048">
        <v>414500</v>
      </c>
      <c r="I3048">
        <v>480300</v>
      </c>
      <c r="J3048">
        <v>65800</v>
      </c>
      <c r="K3048" s="28">
        <v>0.15874547647768389</v>
      </c>
      <c r="L3048" t="s">
        <v>380</v>
      </c>
      <c r="M3048" t="s">
        <v>20</v>
      </c>
      <c r="N3048">
        <v>7125.255000000001</v>
      </c>
      <c r="O3048">
        <v>7021.9859999999999</v>
      </c>
      <c r="P3048">
        <v>-103.26900000000114</v>
      </c>
    </row>
    <row r="3049" spans="1:16">
      <c r="A3049">
        <v>90</v>
      </c>
      <c r="B3049">
        <v>29</v>
      </c>
      <c r="C3049">
        <v>0</v>
      </c>
      <c r="D3049" t="s">
        <v>12739</v>
      </c>
      <c r="E3049" t="s">
        <v>12740</v>
      </c>
      <c r="F3049">
        <v>1010</v>
      </c>
      <c r="G3049">
        <v>541500</v>
      </c>
      <c r="I3049">
        <v>629300</v>
      </c>
      <c r="J3049">
        <v>87800</v>
      </c>
      <c r="K3049" s="28">
        <v>0.16214219759926141</v>
      </c>
      <c r="L3049" t="s">
        <v>380</v>
      </c>
      <c r="M3049" t="s">
        <v>20</v>
      </c>
      <c r="N3049">
        <v>9308.3850000000002</v>
      </c>
      <c r="O3049">
        <v>9200.366</v>
      </c>
      <c r="P3049">
        <v>-108.01900000000023</v>
      </c>
    </row>
    <row r="3050" spans="1:16">
      <c r="A3050">
        <v>90</v>
      </c>
      <c r="B3050">
        <v>30</v>
      </c>
      <c r="C3050">
        <v>0</v>
      </c>
      <c r="D3050" t="s">
        <v>12741</v>
      </c>
      <c r="E3050" t="s">
        <v>10420</v>
      </c>
      <c r="F3050">
        <v>1300</v>
      </c>
      <c r="G3050">
        <v>104400</v>
      </c>
      <c r="I3050">
        <v>125100</v>
      </c>
      <c r="J3050">
        <v>20700</v>
      </c>
      <c r="K3050" s="28">
        <v>0.19827586206896552</v>
      </c>
      <c r="L3050" t="s">
        <v>380</v>
      </c>
      <c r="M3050" t="s">
        <v>20</v>
      </c>
      <c r="N3050">
        <v>1794.6360000000002</v>
      </c>
      <c r="O3050">
        <v>1828.962</v>
      </c>
      <c r="P3050">
        <v>34.325999999999794</v>
      </c>
    </row>
    <row r="3051" spans="1:16">
      <c r="A3051">
        <v>90</v>
      </c>
      <c r="B3051">
        <v>31</v>
      </c>
      <c r="C3051">
        <v>0</v>
      </c>
      <c r="D3051" t="s">
        <v>12742</v>
      </c>
      <c r="E3051" t="s">
        <v>12743</v>
      </c>
      <c r="F3051">
        <v>1300</v>
      </c>
      <c r="G3051">
        <v>112000</v>
      </c>
      <c r="I3051">
        <v>507800</v>
      </c>
      <c r="J3051">
        <v>395800</v>
      </c>
      <c r="K3051" s="28">
        <v>3.5339285714285715</v>
      </c>
      <c r="M3051" t="s">
        <v>20</v>
      </c>
      <c r="N3051">
        <v>1925.2800000000002</v>
      </c>
      <c r="O3051">
        <v>7424.0360000000001</v>
      </c>
      <c r="P3051">
        <v>5498.7559999999994</v>
      </c>
    </row>
    <row r="3052" spans="1:16">
      <c r="A3052">
        <v>90</v>
      </c>
      <c r="B3052">
        <v>31</v>
      </c>
      <c r="C3052">
        <v>1</v>
      </c>
      <c r="D3052" t="s">
        <v>12744</v>
      </c>
      <c r="E3052" t="s">
        <v>12743</v>
      </c>
      <c r="F3052">
        <v>1300</v>
      </c>
      <c r="G3052">
        <v>110600</v>
      </c>
      <c r="I3052">
        <v>508400</v>
      </c>
      <c r="J3052">
        <v>397800</v>
      </c>
      <c r="K3052" s="28">
        <v>3.5967450271247738</v>
      </c>
      <c r="M3052" t="s">
        <v>20</v>
      </c>
      <c r="N3052">
        <v>1901.2140000000002</v>
      </c>
      <c r="O3052">
        <v>7432.808</v>
      </c>
      <c r="P3052">
        <v>5531.5940000000001</v>
      </c>
    </row>
    <row r="3053" spans="1:16">
      <c r="A3053">
        <v>91</v>
      </c>
      <c r="B3053">
        <v>1</v>
      </c>
      <c r="C3053">
        <v>0</v>
      </c>
      <c r="D3053" t="s">
        <v>12745</v>
      </c>
      <c r="E3053" t="s">
        <v>12746</v>
      </c>
      <c r="F3053">
        <v>1010</v>
      </c>
      <c r="G3053">
        <v>369200</v>
      </c>
      <c r="I3053">
        <v>438100</v>
      </c>
      <c r="J3053">
        <v>68900</v>
      </c>
      <c r="K3053" s="28">
        <v>0.18661971830985924</v>
      </c>
      <c r="L3053" t="s">
        <v>380</v>
      </c>
      <c r="M3053" t="s">
        <v>20</v>
      </c>
      <c r="N3053">
        <v>6346.5480000000007</v>
      </c>
      <c r="O3053">
        <v>6405.0219999999999</v>
      </c>
      <c r="P3053">
        <v>58.473999999999251</v>
      </c>
    </row>
    <row r="3054" spans="1:16">
      <c r="A3054">
        <v>91</v>
      </c>
      <c r="B3054">
        <v>2</v>
      </c>
      <c r="C3054">
        <v>0</v>
      </c>
      <c r="D3054" t="s">
        <v>12747</v>
      </c>
      <c r="E3054" t="s">
        <v>12748</v>
      </c>
      <c r="F3054">
        <v>1010</v>
      </c>
      <c r="G3054">
        <v>396700</v>
      </c>
      <c r="I3054">
        <v>463200</v>
      </c>
      <c r="J3054">
        <v>66500</v>
      </c>
      <c r="K3054" s="28">
        <v>0.16763297201915806</v>
      </c>
      <c r="L3054" t="s">
        <v>380</v>
      </c>
      <c r="M3054" t="s">
        <v>20</v>
      </c>
      <c r="N3054">
        <v>6819.273000000001</v>
      </c>
      <c r="O3054">
        <v>6771.9840000000004</v>
      </c>
      <c r="P3054">
        <v>-47.289000000000669</v>
      </c>
    </row>
    <row r="3055" spans="1:16">
      <c r="A3055">
        <v>91</v>
      </c>
      <c r="B3055">
        <v>3</v>
      </c>
      <c r="C3055">
        <v>0</v>
      </c>
      <c r="D3055" t="s">
        <v>12749</v>
      </c>
      <c r="E3055" t="s">
        <v>12750</v>
      </c>
      <c r="F3055">
        <v>1320</v>
      </c>
      <c r="G3055">
        <v>12200</v>
      </c>
      <c r="I3055">
        <v>12200</v>
      </c>
      <c r="J3055">
        <v>0</v>
      </c>
      <c r="K3055" s="28">
        <v>0</v>
      </c>
      <c r="L3055" t="s">
        <v>380</v>
      </c>
      <c r="M3055" t="s">
        <v>20</v>
      </c>
      <c r="N3055">
        <v>209.71800000000002</v>
      </c>
      <c r="O3055">
        <v>178.364</v>
      </c>
      <c r="P3055">
        <v>-31.354000000000013</v>
      </c>
    </row>
    <row r="3056" spans="1:16">
      <c r="A3056">
        <v>91</v>
      </c>
      <c r="B3056">
        <v>4</v>
      </c>
      <c r="C3056">
        <v>0</v>
      </c>
      <c r="D3056" t="s">
        <v>12751</v>
      </c>
      <c r="E3056" t="s">
        <v>12752</v>
      </c>
      <c r="F3056">
        <v>1320</v>
      </c>
      <c r="G3056">
        <v>13300</v>
      </c>
      <c r="I3056">
        <v>13300</v>
      </c>
      <c r="J3056">
        <v>0</v>
      </c>
      <c r="K3056" s="28">
        <v>0</v>
      </c>
      <c r="L3056" t="s">
        <v>380</v>
      </c>
      <c r="M3056" t="s">
        <v>20</v>
      </c>
      <c r="N3056">
        <v>228.62700000000004</v>
      </c>
      <c r="O3056">
        <v>194.446</v>
      </c>
      <c r="P3056">
        <v>-34.18100000000004</v>
      </c>
    </row>
    <row r="3057" spans="1:16">
      <c r="A3057">
        <v>91</v>
      </c>
      <c r="B3057">
        <v>5</v>
      </c>
      <c r="C3057">
        <v>0</v>
      </c>
      <c r="D3057" t="s">
        <v>12753</v>
      </c>
      <c r="E3057" t="s">
        <v>12754</v>
      </c>
      <c r="F3057">
        <v>1010</v>
      </c>
      <c r="G3057">
        <v>419200</v>
      </c>
      <c r="I3057">
        <v>490300</v>
      </c>
      <c r="J3057">
        <v>71100</v>
      </c>
      <c r="K3057" s="28">
        <v>0.16960877862595414</v>
      </c>
      <c r="L3057" t="s">
        <v>380</v>
      </c>
      <c r="M3057" t="s">
        <v>20</v>
      </c>
      <c r="N3057">
        <v>7206.0480000000007</v>
      </c>
      <c r="O3057">
        <v>7168.1859999999997</v>
      </c>
      <c r="P3057">
        <v>-37.86200000000099</v>
      </c>
    </row>
    <row r="3058" spans="1:16">
      <c r="A3058">
        <v>91</v>
      </c>
      <c r="B3058">
        <v>6</v>
      </c>
      <c r="C3058">
        <v>0</v>
      </c>
      <c r="D3058" t="s">
        <v>12755</v>
      </c>
      <c r="E3058" t="s">
        <v>12756</v>
      </c>
      <c r="F3058">
        <v>1010</v>
      </c>
      <c r="G3058">
        <v>310300</v>
      </c>
      <c r="I3058">
        <v>367800</v>
      </c>
      <c r="J3058">
        <v>57500</v>
      </c>
      <c r="K3058" s="28">
        <v>0.18530454398968743</v>
      </c>
      <c r="L3058" t="s">
        <v>380</v>
      </c>
      <c r="M3058" t="s">
        <v>20</v>
      </c>
      <c r="N3058">
        <v>5334.0569999999998</v>
      </c>
      <c r="O3058">
        <v>5377.2359999999999</v>
      </c>
      <c r="P3058">
        <v>43.179000000000087</v>
      </c>
    </row>
    <row r="3059" spans="1:16">
      <c r="A3059">
        <v>91</v>
      </c>
      <c r="B3059">
        <v>7</v>
      </c>
      <c r="C3059">
        <v>0</v>
      </c>
      <c r="D3059" t="s">
        <v>12757</v>
      </c>
      <c r="E3059" t="s">
        <v>12758</v>
      </c>
      <c r="F3059">
        <v>1010</v>
      </c>
      <c r="G3059">
        <v>285700</v>
      </c>
      <c r="I3059">
        <v>341500</v>
      </c>
      <c r="J3059">
        <v>55800</v>
      </c>
      <c r="K3059" s="28">
        <v>0.1953097654882745</v>
      </c>
      <c r="L3059" t="s">
        <v>380</v>
      </c>
      <c r="M3059" t="s">
        <v>20</v>
      </c>
      <c r="N3059">
        <v>4911.183</v>
      </c>
      <c r="O3059">
        <v>4992.7299999999996</v>
      </c>
      <c r="P3059">
        <v>81.546999999999571</v>
      </c>
    </row>
    <row r="3060" spans="1:16">
      <c r="A3060">
        <v>91</v>
      </c>
      <c r="B3060">
        <v>8</v>
      </c>
      <c r="C3060">
        <v>0</v>
      </c>
      <c r="D3060" t="s">
        <v>12759</v>
      </c>
      <c r="E3060" t="s">
        <v>12760</v>
      </c>
      <c r="F3060">
        <v>1010</v>
      </c>
      <c r="G3060">
        <v>488000</v>
      </c>
      <c r="I3060">
        <v>574800</v>
      </c>
      <c r="J3060">
        <v>86800</v>
      </c>
      <c r="K3060" s="28">
        <v>0.1778688524590164</v>
      </c>
      <c r="L3060" t="s">
        <v>380</v>
      </c>
      <c r="M3060" t="s">
        <v>20</v>
      </c>
      <c r="N3060">
        <v>8388.7199999999993</v>
      </c>
      <c r="O3060">
        <v>8403.5759999999991</v>
      </c>
      <c r="P3060">
        <v>14.855999999999767</v>
      </c>
    </row>
    <row r="3061" spans="1:16">
      <c r="A3061">
        <v>91</v>
      </c>
      <c r="B3061">
        <v>9</v>
      </c>
      <c r="C3061">
        <v>0</v>
      </c>
      <c r="D3061" t="s">
        <v>12761</v>
      </c>
      <c r="E3061" t="s">
        <v>12762</v>
      </c>
      <c r="F3061">
        <v>1010</v>
      </c>
      <c r="G3061">
        <v>395800</v>
      </c>
      <c r="I3061">
        <v>467500</v>
      </c>
      <c r="J3061">
        <v>71700</v>
      </c>
      <c r="K3061" s="28">
        <v>0.18115209701869639</v>
      </c>
      <c r="L3061" t="s">
        <v>380</v>
      </c>
      <c r="M3061" t="s">
        <v>20</v>
      </c>
      <c r="N3061">
        <v>6803.8020000000006</v>
      </c>
      <c r="O3061">
        <v>6834.85</v>
      </c>
      <c r="P3061">
        <v>31.047999999999774</v>
      </c>
    </row>
    <row r="3062" spans="1:16">
      <c r="A3062">
        <v>91</v>
      </c>
      <c r="B3062">
        <v>10</v>
      </c>
      <c r="C3062">
        <v>0</v>
      </c>
      <c r="D3062" t="s">
        <v>12763</v>
      </c>
      <c r="E3062" t="s">
        <v>12764</v>
      </c>
      <c r="F3062">
        <v>1010</v>
      </c>
      <c r="G3062">
        <v>380300</v>
      </c>
      <c r="I3062">
        <v>460400</v>
      </c>
      <c r="J3062">
        <v>80100</v>
      </c>
      <c r="K3062" s="28">
        <v>0.21062319221667103</v>
      </c>
      <c r="L3062" t="s">
        <v>380</v>
      </c>
      <c r="M3062" t="s">
        <v>20</v>
      </c>
      <c r="N3062">
        <v>6537.3570000000009</v>
      </c>
      <c r="O3062">
        <v>6731.0479999999998</v>
      </c>
      <c r="P3062">
        <v>193.69099999999889</v>
      </c>
    </row>
    <row r="3063" spans="1:16">
      <c r="A3063">
        <v>91</v>
      </c>
      <c r="B3063">
        <v>11</v>
      </c>
      <c r="C3063">
        <v>0</v>
      </c>
      <c r="D3063" t="s">
        <v>12765</v>
      </c>
      <c r="E3063" t="s">
        <v>12766</v>
      </c>
      <c r="F3063">
        <v>1010</v>
      </c>
      <c r="G3063">
        <v>343600</v>
      </c>
      <c r="I3063">
        <v>410300</v>
      </c>
      <c r="J3063">
        <v>66700</v>
      </c>
      <c r="K3063" s="28">
        <v>0.19412107101280562</v>
      </c>
      <c r="L3063" t="s">
        <v>380</v>
      </c>
      <c r="M3063" t="s">
        <v>20</v>
      </c>
      <c r="N3063">
        <v>5906.4840000000004</v>
      </c>
      <c r="O3063">
        <v>5998.5860000000002</v>
      </c>
      <c r="P3063">
        <v>92.101999999999862</v>
      </c>
    </row>
    <row r="3064" spans="1:16">
      <c r="A3064">
        <v>91</v>
      </c>
      <c r="B3064">
        <v>12</v>
      </c>
      <c r="C3064">
        <v>0</v>
      </c>
      <c r="D3064" t="s">
        <v>12767</v>
      </c>
      <c r="E3064" t="s">
        <v>12768</v>
      </c>
      <c r="F3064">
        <v>1010</v>
      </c>
      <c r="G3064">
        <v>343200</v>
      </c>
      <c r="I3064">
        <v>406000</v>
      </c>
      <c r="J3064">
        <v>62800</v>
      </c>
      <c r="K3064" s="28">
        <v>0.18298368298368306</v>
      </c>
      <c r="L3064" t="s">
        <v>380</v>
      </c>
      <c r="M3064" t="s">
        <v>20</v>
      </c>
      <c r="N3064">
        <v>5899.6080000000002</v>
      </c>
      <c r="O3064">
        <v>5935.72</v>
      </c>
      <c r="P3064">
        <v>36.11200000000008</v>
      </c>
    </row>
    <row r="3065" spans="1:16">
      <c r="A3065">
        <v>91</v>
      </c>
      <c r="B3065">
        <v>13</v>
      </c>
      <c r="C3065">
        <v>0</v>
      </c>
      <c r="D3065" t="s">
        <v>12769</v>
      </c>
      <c r="E3065" t="s">
        <v>11489</v>
      </c>
      <c r="F3065">
        <v>1010</v>
      </c>
      <c r="G3065">
        <v>351000</v>
      </c>
      <c r="I3065">
        <v>410300</v>
      </c>
      <c r="J3065">
        <v>59300</v>
      </c>
      <c r="K3065" s="28">
        <v>0.16894586894586894</v>
      </c>
      <c r="L3065" t="s">
        <v>380</v>
      </c>
      <c r="M3065" t="s">
        <v>20</v>
      </c>
      <c r="N3065">
        <v>6033.69</v>
      </c>
      <c r="O3065">
        <v>5998.5860000000002</v>
      </c>
      <c r="P3065">
        <v>-35.10399999999936</v>
      </c>
    </row>
    <row r="3066" spans="1:16">
      <c r="A3066">
        <v>91</v>
      </c>
      <c r="B3066">
        <v>14</v>
      </c>
      <c r="C3066">
        <v>0</v>
      </c>
      <c r="D3066" t="s">
        <v>12770</v>
      </c>
      <c r="E3066" t="s">
        <v>12771</v>
      </c>
      <c r="F3066">
        <v>1010</v>
      </c>
      <c r="G3066">
        <v>265900</v>
      </c>
      <c r="I3066">
        <v>315200</v>
      </c>
      <c r="J3066">
        <v>49300</v>
      </c>
      <c r="K3066" s="28">
        <v>0.18540804813839795</v>
      </c>
      <c r="L3066" t="s">
        <v>380</v>
      </c>
      <c r="M3066" t="s">
        <v>20</v>
      </c>
      <c r="N3066">
        <v>4570.8209999999999</v>
      </c>
      <c r="O3066">
        <v>4608.2240000000002</v>
      </c>
      <c r="P3066">
        <v>37.403000000000247</v>
      </c>
    </row>
    <row r="3067" spans="1:16">
      <c r="A3067">
        <v>91</v>
      </c>
      <c r="B3067">
        <v>15</v>
      </c>
      <c r="C3067">
        <v>0</v>
      </c>
      <c r="D3067" t="s">
        <v>12772</v>
      </c>
      <c r="E3067" t="s">
        <v>12773</v>
      </c>
      <c r="F3067">
        <v>1010</v>
      </c>
      <c r="G3067">
        <v>302900</v>
      </c>
      <c r="I3067">
        <v>350500</v>
      </c>
      <c r="J3067">
        <v>47600</v>
      </c>
      <c r="K3067" s="28">
        <v>0.15714757345658636</v>
      </c>
      <c r="L3067" t="s">
        <v>380</v>
      </c>
      <c r="M3067" t="s">
        <v>20</v>
      </c>
      <c r="N3067">
        <v>5206.8509999999997</v>
      </c>
      <c r="O3067">
        <v>5124.3100000000004</v>
      </c>
      <c r="P3067">
        <v>-82.540999999999258</v>
      </c>
    </row>
    <row r="3068" spans="1:16">
      <c r="A3068">
        <v>91</v>
      </c>
      <c r="B3068">
        <v>16</v>
      </c>
      <c r="C3068">
        <v>0</v>
      </c>
      <c r="D3068" t="s">
        <v>12774</v>
      </c>
      <c r="E3068" t="s">
        <v>12775</v>
      </c>
      <c r="F3068">
        <v>1010</v>
      </c>
      <c r="G3068">
        <v>369700</v>
      </c>
      <c r="I3068">
        <v>436800</v>
      </c>
      <c r="J3068">
        <v>67100</v>
      </c>
      <c r="K3068" s="28">
        <v>0.18149851230727609</v>
      </c>
      <c r="L3068" t="s">
        <v>380</v>
      </c>
      <c r="M3068" t="s">
        <v>20</v>
      </c>
      <c r="N3068">
        <v>6355.1430000000009</v>
      </c>
      <c r="O3068">
        <v>6386.0159999999996</v>
      </c>
      <c r="P3068">
        <v>30.872999999998683</v>
      </c>
    </row>
    <row r="3069" spans="1:16">
      <c r="A3069">
        <v>91</v>
      </c>
      <c r="B3069">
        <v>17</v>
      </c>
      <c r="C3069">
        <v>0</v>
      </c>
      <c r="D3069" t="s">
        <v>12776</v>
      </c>
      <c r="E3069" t="s">
        <v>12777</v>
      </c>
      <c r="F3069">
        <v>1010</v>
      </c>
      <c r="G3069">
        <v>325400</v>
      </c>
      <c r="I3069">
        <v>386200</v>
      </c>
      <c r="J3069">
        <v>60800</v>
      </c>
      <c r="K3069" s="28">
        <v>0.18684695759065773</v>
      </c>
      <c r="L3069" t="s">
        <v>380</v>
      </c>
      <c r="M3069" t="s">
        <v>20</v>
      </c>
      <c r="N3069">
        <v>5593.6260000000002</v>
      </c>
      <c r="O3069">
        <v>5646.2439999999997</v>
      </c>
      <c r="P3069">
        <v>52.617999999999483</v>
      </c>
    </row>
    <row r="3070" spans="1:16">
      <c r="A3070">
        <v>91</v>
      </c>
      <c r="B3070">
        <v>18</v>
      </c>
      <c r="C3070">
        <v>0</v>
      </c>
      <c r="D3070" t="s">
        <v>12778</v>
      </c>
      <c r="E3070" t="s">
        <v>12779</v>
      </c>
      <c r="F3070">
        <v>1010</v>
      </c>
      <c r="G3070">
        <v>308000</v>
      </c>
      <c r="I3070">
        <v>369000</v>
      </c>
      <c r="J3070">
        <v>61000</v>
      </c>
      <c r="K3070" s="28">
        <v>0.19805194805194803</v>
      </c>
      <c r="L3070" t="s">
        <v>380</v>
      </c>
      <c r="M3070" t="s">
        <v>20</v>
      </c>
      <c r="N3070">
        <v>5294.52</v>
      </c>
      <c r="O3070">
        <v>5394.78</v>
      </c>
      <c r="P3070">
        <v>100.25999999999931</v>
      </c>
    </row>
    <row r="3071" spans="1:16">
      <c r="A3071">
        <v>91</v>
      </c>
      <c r="B3071">
        <v>19</v>
      </c>
      <c r="C3071">
        <v>0</v>
      </c>
      <c r="D3071" t="s">
        <v>12780</v>
      </c>
      <c r="E3071" t="s">
        <v>12781</v>
      </c>
      <c r="F3071">
        <v>1010</v>
      </c>
      <c r="G3071">
        <v>187900</v>
      </c>
      <c r="I3071">
        <v>192300</v>
      </c>
      <c r="J3071">
        <v>4400</v>
      </c>
      <c r="K3071" s="28">
        <v>2.3416711016498226E-2</v>
      </c>
      <c r="L3071" t="s">
        <v>380</v>
      </c>
      <c r="M3071" t="s">
        <v>20</v>
      </c>
      <c r="N3071">
        <v>3230.0010000000007</v>
      </c>
      <c r="O3071">
        <v>2811.4259999999999</v>
      </c>
      <c r="P3071">
        <v>-418.57500000000073</v>
      </c>
    </row>
    <row r="3072" spans="1:16">
      <c r="A3072">
        <v>91</v>
      </c>
      <c r="B3072">
        <v>20</v>
      </c>
      <c r="C3072">
        <v>0</v>
      </c>
      <c r="D3072" t="s">
        <v>12782</v>
      </c>
      <c r="E3072" t="s">
        <v>7200</v>
      </c>
      <c r="F3072">
        <v>9360</v>
      </c>
      <c r="G3072">
        <v>32300</v>
      </c>
      <c r="I3072">
        <v>32300</v>
      </c>
      <c r="J3072">
        <v>0</v>
      </c>
      <c r="K3072" s="28">
        <v>0</v>
      </c>
      <c r="L3072" t="s">
        <v>380</v>
      </c>
      <c r="M3072" t="s">
        <v>20</v>
      </c>
      <c r="N3072">
        <v>555.23699999999997</v>
      </c>
      <c r="O3072">
        <v>472.226</v>
      </c>
      <c r="P3072">
        <v>-83.010999999999967</v>
      </c>
    </row>
    <row r="3073" spans="1:16">
      <c r="A3073">
        <v>91</v>
      </c>
      <c r="B3073">
        <v>21</v>
      </c>
      <c r="C3073">
        <v>0</v>
      </c>
      <c r="D3073" t="s">
        <v>12783</v>
      </c>
      <c r="E3073" t="s">
        <v>12784</v>
      </c>
      <c r="F3073">
        <v>1010</v>
      </c>
      <c r="G3073">
        <v>410000</v>
      </c>
      <c r="I3073">
        <v>489800</v>
      </c>
      <c r="J3073">
        <v>79800</v>
      </c>
      <c r="K3073" s="28">
        <v>0.19463414634146337</v>
      </c>
      <c r="L3073" t="s">
        <v>380</v>
      </c>
      <c r="M3073" t="s">
        <v>20</v>
      </c>
      <c r="N3073">
        <v>7047.9000000000005</v>
      </c>
      <c r="O3073">
        <v>7160.8760000000002</v>
      </c>
      <c r="P3073">
        <v>112.97599999999966</v>
      </c>
    </row>
    <row r="3074" spans="1:16">
      <c r="A3074">
        <v>91</v>
      </c>
      <c r="B3074">
        <v>22</v>
      </c>
      <c r="C3074">
        <v>0</v>
      </c>
      <c r="D3074" t="s">
        <v>12785</v>
      </c>
      <c r="E3074" t="s">
        <v>12786</v>
      </c>
      <c r="F3074">
        <v>9572</v>
      </c>
      <c r="G3074">
        <v>636600</v>
      </c>
      <c r="I3074">
        <v>747700</v>
      </c>
      <c r="J3074">
        <v>111100</v>
      </c>
      <c r="K3074" s="28">
        <v>0.1745208922400252</v>
      </c>
      <c r="L3074" t="s">
        <v>380</v>
      </c>
      <c r="M3074" t="s">
        <v>20</v>
      </c>
      <c r="N3074">
        <v>10943.154</v>
      </c>
      <c r="O3074">
        <v>10931.374</v>
      </c>
      <c r="P3074">
        <v>-11.780000000000655</v>
      </c>
    </row>
    <row r="3075" spans="1:16">
      <c r="A3075">
        <v>91</v>
      </c>
      <c r="B3075">
        <v>23</v>
      </c>
      <c r="C3075">
        <v>0</v>
      </c>
      <c r="D3075" t="s">
        <v>12787</v>
      </c>
      <c r="E3075" t="s">
        <v>12788</v>
      </c>
      <c r="F3075">
        <v>1010</v>
      </c>
      <c r="G3075">
        <v>701700</v>
      </c>
      <c r="I3075">
        <v>817600</v>
      </c>
      <c r="J3075">
        <v>115900</v>
      </c>
      <c r="K3075" s="28">
        <v>0.16517030069830407</v>
      </c>
      <c r="L3075" t="s">
        <v>380</v>
      </c>
      <c r="M3075" t="s">
        <v>20</v>
      </c>
      <c r="N3075">
        <v>12062.223</v>
      </c>
      <c r="O3075">
        <v>11953.312</v>
      </c>
      <c r="P3075">
        <v>-108.91100000000006</v>
      </c>
    </row>
    <row r="3076" spans="1:16">
      <c r="A3076">
        <v>92</v>
      </c>
      <c r="B3076">
        <v>1</v>
      </c>
      <c r="C3076">
        <v>0</v>
      </c>
      <c r="D3076" t="s">
        <v>12789</v>
      </c>
      <c r="E3076" t="s">
        <v>12790</v>
      </c>
      <c r="F3076">
        <v>1010</v>
      </c>
      <c r="G3076">
        <v>329200</v>
      </c>
      <c r="I3076">
        <v>392600</v>
      </c>
      <c r="J3076">
        <v>63400</v>
      </c>
      <c r="K3076" s="28">
        <v>0.1925880923450789</v>
      </c>
      <c r="L3076" t="s">
        <v>380</v>
      </c>
      <c r="M3076" t="s">
        <v>20</v>
      </c>
      <c r="N3076">
        <v>5658.9480000000003</v>
      </c>
      <c r="O3076">
        <v>5739.8119999999999</v>
      </c>
      <c r="P3076">
        <v>80.863999999999578</v>
      </c>
    </row>
    <row r="3077" spans="1:16">
      <c r="A3077">
        <v>92</v>
      </c>
      <c r="B3077">
        <v>2</v>
      </c>
      <c r="C3077">
        <v>0</v>
      </c>
      <c r="D3077" t="s">
        <v>12791</v>
      </c>
      <c r="E3077" t="s">
        <v>12792</v>
      </c>
      <c r="F3077">
        <v>1010</v>
      </c>
      <c r="G3077">
        <v>525200</v>
      </c>
      <c r="I3077">
        <v>602600</v>
      </c>
      <c r="J3077">
        <v>77400</v>
      </c>
      <c r="K3077" s="28">
        <v>0.14737242955064733</v>
      </c>
      <c r="L3077" t="s">
        <v>380</v>
      </c>
      <c r="M3077" t="s">
        <v>20</v>
      </c>
      <c r="N3077">
        <v>9028.1880000000001</v>
      </c>
      <c r="O3077">
        <v>8810.0120000000006</v>
      </c>
      <c r="P3077">
        <v>-218.17599999999948</v>
      </c>
    </row>
    <row r="3078" spans="1:16">
      <c r="A3078">
        <v>92</v>
      </c>
      <c r="B3078">
        <v>3</v>
      </c>
      <c r="C3078">
        <v>0</v>
      </c>
      <c r="D3078" t="s">
        <v>12793</v>
      </c>
      <c r="E3078" t="s">
        <v>12794</v>
      </c>
      <c r="F3078">
        <v>1010</v>
      </c>
      <c r="G3078">
        <v>373100</v>
      </c>
      <c r="I3078">
        <v>445100</v>
      </c>
      <c r="J3078">
        <v>72000</v>
      </c>
      <c r="K3078" s="28">
        <v>0.1929777539533637</v>
      </c>
      <c r="L3078" t="s">
        <v>380</v>
      </c>
      <c r="M3078" t="s">
        <v>20</v>
      </c>
      <c r="N3078">
        <v>6413.5890000000009</v>
      </c>
      <c r="O3078">
        <v>6507.3620000000001</v>
      </c>
      <c r="P3078">
        <v>93.772999999999229</v>
      </c>
    </row>
    <row r="3079" spans="1:16">
      <c r="A3079">
        <v>92</v>
      </c>
      <c r="B3079">
        <v>4</v>
      </c>
      <c r="C3079">
        <v>0</v>
      </c>
      <c r="D3079" t="s">
        <v>12795</v>
      </c>
      <c r="E3079" t="s">
        <v>12796</v>
      </c>
      <c r="F3079">
        <v>1010</v>
      </c>
      <c r="G3079">
        <v>302800</v>
      </c>
      <c r="I3079">
        <v>360700</v>
      </c>
      <c r="J3079">
        <v>57900</v>
      </c>
      <c r="K3079" s="28">
        <v>0.19121532364597105</v>
      </c>
      <c r="L3079" t="s">
        <v>380</v>
      </c>
      <c r="M3079" t="s">
        <v>20</v>
      </c>
      <c r="N3079">
        <v>5205.1319999999996</v>
      </c>
      <c r="O3079">
        <v>5273.4340000000002</v>
      </c>
      <c r="P3079">
        <v>68.302000000000589</v>
      </c>
    </row>
    <row r="3080" spans="1:16">
      <c r="A3080">
        <v>92</v>
      </c>
      <c r="B3080">
        <v>5</v>
      </c>
      <c r="C3080">
        <v>0</v>
      </c>
      <c r="D3080" t="s">
        <v>12797</v>
      </c>
      <c r="E3080" t="s">
        <v>12798</v>
      </c>
      <c r="F3080">
        <v>1010</v>
      </c>
      <c r="G3080">
        <v>1136600</v>
      </c>
      <c r="I3080">
        <v>1101900</v>
      </c>
      <c r="J3080">
        <v>-34700</v>
      </c>
      <c r="K3080" s="28">
        <v>-3.0529649832834793E-2</v>
      </c>
      <c r="L3080" t="s">
        <v>380</v>
      </c>
      <c r="M3080" t="s">
        <v>20</v>
      </c>
      <c r="N3080">
        <v>19538.153999999999</v>
      </c>
      <c r="O3080">
        <v>16109.778</v>
      </c>
      <c r="P3080">
        <v>-3428.3759999999984</v>
      </c>
    </row>
    <row r="3081" spans="1:16">
      <c r="A3081">
        <v>92</v>
      </c>
      <c r="B3081">
        <v>6</v>
      </c>
      <c r="C3081">
        <v>0</v>
      </c>
      <c r="D3081" t="s">
        <v>12799</v>
      </c>
      <c r="E3081" t="s">
        <v>12800</v>
      </c>
      <c r="F3081">
        <v>1010</v>
      </c>
      <c r="G3081">
        <v>473000</v>
      </c>
      <c r="I3081">
        <v>562200</v>
      </c>
      <c r="J3081">
        <v>89200</v>
      </c>
      <c r="K3081" s="28">
        <v>0.18858350951374203</v>
      </c>
      <c r="L3081" t="s">
        <v>380</v>
      </c>
      <c r="M3081" t="s">
        <v>20</v>
      </c>
      <c r="N3081">
        <v>8130.8700000000008</v>
      </c>
      <c r="O3081">
        <v>8219.3639999999996</v>
      </c>
      <c r="P3081">
        <v>88.493999999998778</v>
      </c>
    </row>
    <row r="3082" spans="1:16">
      <c r="A3082">
        <v>92</v>
      </c>
      <c r="B3082">
        <v>7</v>
      </c>
      <c r="C3082">
        <v>0</v>
      </c>
      <c r="D3082" t="s">
        <v>12801</v>
      </c>
      <c r="E3082" t="s">
        <v>12802</v>
      </c>
      <c r="F3082">
        <v>1010</v>
      </c>
      <c r="G3082">
        <v>653000</v>
      </c>
      <c r="I3082">
        <v>771300</v>
      </c>
      <c r="J3082">
        <v>118300</v>
      </c>
      <c r="K3082" s="28">
        <v>0.18116385911179167</v>
      </c>
      <c r="L3082" t="s">
        <v>380</v>
      </c>
      <c r="M3082" t="s">
        <v>20</v>
      </c>
      <c r="N3082">
        <v>11225.07</v>
      </c>
      <c r="O3082">
        <v>11276.406000000001</v>
      </c>
      <c r="P3082">
        <v>51.33600000000115</v>
      </c>
    </row>
    <row r="3083" spans="1:16">
      <c r="A3083">
        <v>92</v>
      </c>
      <c r="B3083">
        <v>8</v>
      </c>
      <c r="C3083">
        <v>0</v>
      </c>
      <c r="D3083" t="s">
        <v>12803</v>
      </c>
      <c r="E3083" t="s">
        <v>12804</v>
      </c>
      <c r="F3083">
        <v>1300</v>
      </c>
      <c r="G3083">
        <v>113900</v>
      </c>
      <c r="I3083">
        <v>136300</v>
      </c>
      <c r="J3083">
        <v>22400</v>
      </c>
      <c r="K3083" s="28">
        <v>0.19666374012291477</v>
      </c>
      <c r="L3083" t="s">
        <v>380</v>
      </c>
      <c r="M3083" t="s">
        <v>20</v>
      </c>
      <c r="N3083">
        <v>1957.9410000000003</v>
      </c>
      <c r="O3083">
        <v>1992.7059999999999</v>
      </c>
      <c r="P3083">
        <v>34.764999999999645</v>
      </c>
    </row>
    <row r="3084" spans="1:16">
      <c r="A3084">
        <v>92</v>
      </c>
      <c r="B3084">
        <v>9</v>
      </c>
      <c r="C3084">
        <v>0</v>
      </c>
      <c r="D3084" t="s">
        <v>12805</v>
      </c>
      <c r="E3084" t="s">
        <v>12806</v>
      </c>
      <c r="F3084">
        <v>1010</v>
      </c>
      <c r="G3084">
        <v>579200</v>
      </c>
      <c r="I3084">
        <v>679200</v>
      </c>
      <c r="J3084">
        <v>100000</v>
      </c>
      <c r="K3084" s="28">
        <v>0.17265193370165743</v>
      </c>
      <c r="L3084" t="s">
        <v>380</v>
      </c>
      <c r="M3084" t="s">
        <v>20</v>
      </c>
      <c r="N3084">
        <v>9956.4480000000003</v>
      </c>
      <c r="O3084">
        <v>9929.9040000000005</v>
      </c>
      <c r="P3084">
        <v>-26.543999999999869</v>
      </c>
    </row>
    <row r="3085" spans="1:16">
      <c r="A3085">
        <v>92</v>
      </c>
      <c r="B3085">
        <v>10</v>
      </c>
      <c r="C3085">
        <v>0</v>
      </c>
      <c r="D3085" t="s">
        <v>12807</v>
      </c>
      <c r="E3085" t="s">
        <v>12808</v>
      </c>
      <c r="F3085">
        <v>1010</v>
      </c>
      <c r="G3085">
        <v>410300</v>
      </c>
      <c r="I3085">
        <v>481700</v>
      </c>
      <c r="J3085">
        <v>71400</v>
      </c>
      <c r="K3085" s="28">
        <v>0.17401901048013646</v>
      </c>
      <c r="L3085" t="s">
        <v>380</v>
      </c>
      <c r="M3085" t="s">
        <v>20</v>
      </c>
      <c r="N3085">
        <v>7053.0570000000007</v>
      </c>
      <c r="O3085">
        <v>7042.4539999999997</v>
      </c>
      <c r="P3085">
        <v>-10.603000000000975</v>
      </c>
    </row>
    <row r="3086" spans="1:16">
      <c r="A3086">
        <v>92</v>
      </c>
      <c r="B3086">
        <v>11</v>
      </c>
      <c r="C3086">
        <v>0</v>
      </c>
      <c r="D3086" t="s">
        <v>12809</v>
      </c>
      <c r="E3086" t="s">
        <v>12810</v>
      </c>
      <c r="F3086">
        <v>1010</v>
      </c>
      <c r="G3086">
        <v>341600</v>
      </c>
      <c r="I3086">
        <v>407300</v>
      </c>
      <c r="J3086">
        <v>65700</v>
      </c>
      <c r="K3086" s="28">
        <v>0.19233021077283374</v>
      </c>
      <c r="L3086" t="s">
        <v>380</v>
      </c>
      <c r="M3086" t="s">
        <v>20</v>
      </c>
      <c r="N3086">
        <v>5872.1040000000003</v>
      </c>
      <c r="O3086">
        <v>5954.7259999999997</v>
      </c>
      <c r="P3086">
        <v>82.621999999999389</v>
      </c>
    </row>
    <row r="3087" spans="1:16">
      <c r="A3087">
        <v>92</v>
      </c>
      <c r="B3087">
        <v>12</v>
      </c>
      <c r="C3087">
        <v>0</v>
      </c>
      <c r="D3087" t="s">
        <v>12811</v>
      </c>
      <c r="E3087" t="s">
        <v>8311</v>
      </c>
      <c r="F3087">
        <v>1050</v>
      </c>
      <c r="G3087">
        <v>364900</v>
      </c>
      <c r="I3087">
        <v>422900</v>
      </c>
      <c r="J3087">
        <v>58000</v>
      </c>
      <c r="K3087" s="28">
        <v>0.15894765689229917</v>
      </c>
      <c r="L3087" t="s">
        <v>380</v>
      </c>
      <c r="M3087" t="s">
        <v>20</v>
      </c>
      <c r="N3087">
        <v>6272.6310000000012</v>
      </c>
      <c r="O3087">
        <v>6182.7979999999998</v>
      </c>
      <c r="P3087">
        <v>-89.833000000001448</v>
      </c>
    </row>
    <row r="3088" spans="1:16">
      <c r="A3088">
        <v>92</v>
      </c>
      <c r="B3088">
        <v>13</v>
      </c>
      <c r="C3088">
        <v>0</v>
      </c>
      <c r="D3088" t="s">
        <v>12812</v>
      </c>
      <c r="E3088" t="s">
        <v>12813</v>
      </c>
      <c r="F3088">
        <v>1010</v>
      </c>
      <c r="G3088">
        <v>446200</v>
      </c>
      <c r="I3088">
        <v>523400</v>
      </c>
      <c r="J3088">
        <v>77200</v>
      </c>
      <c r="K3088" s="28">
        <v>0.17301658449125945</v>
      </c>
      <c r="L3088" t="s">
        <v>380</v>
      </c>
      <c r="M3088" t="s">
        <v>20</v>
      </c>
      <c r="N3088">
        <v>7670.1780000000008</v>
      </c>
      <c r="O3088">
        <v>7652.1080000000002</v>
      </c>
      <c r="P3088">
        <v>-18.070000000000618</v>
      </c>
    </row>
    <row r="3089" spans="1:16">
      <c r="A3089">
        <v>92</v>
      </c>
      <c r="B3089">
        <v>14</v>
      </c>
      <c r="C3089">
        <v>0</v>
      </c>
      <c r="D3089" t="s">
        <v>12814</v>
      </c>
      <c r="E3089" t="s">
        <v>12815</v>
      </c>
      <c r="F3089">
        <v>1010</v>
      </c>
      <c r="G3089">
        <v>436000</v>
      </c>
      <c r="I3089">
        <v>509900</v>
      </c>
      <c r="J3089">
        <v>73900</v>
      </c>
      <c r="K3089" s="28">
        <v>0.16949541284403669</v>
      </c>
      <c r="L3089" t="s">
        <v>380</v>
      </c>
      <c r="M3089" t="s">
        <v>20</v>
      </c>
      <c r="N3089">
        <v>7494.8400000000011</v>
      </c>
      <c r="O3089">
        <v>7454.7380000000003</v>
      </c>
      <c r="P3089">
        <v>-40.102000000000771</v>
      </c>
    </row>
    <row r="3090" spans="1:16">
      <c r="A3090">
        <v>92</v>
      </c>
      <c r="B3090">
        <v>15</v>
      </c>
      <c r="C3090">
        <v>0</v>
      </c>
      <c r="D3090" t="s">
        <v>12816</v>
      </c>
      <c r="E3090" t="s">
        <v>12817</v>
      </c>
      <c r="F3090">
        <v>1010</v>
      </c>
      <c r="G3090">
        <v>522800</v>
      </c>
      <c r="I3090">
        <v>611000</v>
      </c>
      <c r="J3090">
        <v>88200</v>
      </c>
      <c r="K3090" s="28">
        <v>0.16870696250956385</v>
      </c>
      <c r="L3090" t="s">
        <v>380</v>
      </c>
      <c r="M3090" t="s">
        <v>20</v>
      </c>
      <c r="N3090">
        <v>8986.9320000000007</v>
      </c>
      <c r="O3090">
        <v>8932.82</v>
      </c>
      <c r="P3090">
        <v>-54.11200000000099</v>
      </c>
    </row>
    <row r="3091" spans="1:16">
      <c r="A3091">
        <v>92</v>
      </c>
      <c r="B3091">
        <v>16</v>
      </c>
      <c r="C3091">
        <v>0</v>
      </c>
      <c r="D3091" t="s">
        <v>12818</v>
      </c>
      <c r="E3091" t="s">
        <v>12819</v>
      </c>
      <c r="F3091">
        <v>1010</v>
      </c>
      <c r="G3091">
        <v>260800</v>
      </c>
      <c r="I3091">
        <v>311200</v>
      </c>
      <c r="J3091">
        <v>50400</v>
      </c>
      <c r="K3091" s="28">
        <v>0.19325153374233128</v>
      </c>
      <c r="L3091" t="s">
        <v>380</v>
      </c>
      <c r="M3091" t="s">
        <v>20</v>
      </c>
      <c r="N3091">
        <v>4483.152</v>
      </c>
      <c r="O3091">
        <v>4549.7439999999997</v>
      </c>
      <c r="P3091">
        <v>66.591999999999643</v>
      </c>
    </row>
    <row r="3092" spans="1:16">
      <c r="A3092">
        <v>92</v>
      </c>
      <c r="B3092">
        <v>17</v>
      </c>
      <c r="C3092">
        <v>0</v>
      </c>
      <c r="D3092" t="s">
        <v>12820</v>
      </c>
      <c r="E3092" t="s">
        <v>12821</v>
      </c>
      <c r="F3092">
        <v>1010</v>
      </c>
      <c r="G3092">
        <v>434600</v>
      </c>
      <c r="I3092">
        <v>523200</v>
      </c>
      <c r="J3092">
        <v>88600</v>
      </c>
      <c r="K3092" s="28">
        <v>0.20386562356189608</v>
      </c>
      <c r="L3092" t="s">
        <v>380</v>
      </c>
      <c r="M3092" t="s">
        <v>20</v>
      </c>
      <c r="N3092">
        <v>7470.7740000000013</v>
      </c>
      <c r="O3092">
        <v>7649.1840000000002</v>
      </c>
      <c r="P3092">
        <v>178.40999999999894</v>
      </c>
    </row>
    <row r="3093" spans="1:16">
      <c r="A3093">
        <v>92</v>
      </c>
      <c r="B3093">
        <v>18</v>
      </c>
      <c r="C3093">
        <v>0</v>
      </c>
      <c r="D3093" t="s">
        <v>12822</v>
      </c>
      <c r="E3093" t="s">
        <v>12823</v>
      </c>
      <c r="F3093">
        <v>1010</v>
      </c>
      <c r="G3093">
        <v>351100</v>
      </c>
      <c r="I3093">
        <v>418400</v>
      </c>
      <c r="J3093">
        <v>67300</v>
      </c>
      <c r="K3093" s="28">
        <v>0.19168328111649102</v>
      </c>
      <c r="L3093" t="s">
        <v>380</v>
      </c>
      <c r="M3093" t="s">
        <v>20</v>
      </c>
      <c r="N3093">
        <v>6035.4089999999997</v>
      </c>
      <c r="O3093">
        <v>6117.0079999999998</v>
      </c>
      <c r="P3093">
        <v>81.59900000000016</v>
      </c>
    </row>
    <row r="3094" spans="1:16">
      <c r="A3094">
        <v>92</v>
      </c>
      <c r="B3094">
        <v>19</v>
      </c>
      <c r="C3094">
        <v>0</v>
      </c>
      <c r="D3094" t="s">
        <v>12824</v>
      </c>
      <c r="E3094" t="s">
        <v>12825</v>
      </c>
      <c r="F3094">
        <v>1010</v>
      </c>
      <c r="G3094">
        <v>406900</v>
      </c>
      <c r="I3094">
        <v>474400</v>
      </c>
      <c r="J3094">
        <v>67500</v>
      </c>
      <c r="K3094" s="28">
        <v>0.16588842467436726</v>
      </c>
      <c r="L3094" t="s">
        <v>380</v>
      </c>
      <c r="M3094" t="s">
        <v>20</v>
      </c>
      <c r="N3094">
        <v>6994.6110000000008</v>
      </c>
      <c r="O3094">
        <v>6935.7280000000001</v>
      </c>
      <c r="P3094">
        <v>-58.88300000000072</v>
      </c>
    </row>
    <row r="3095" spans="1:16">
      <c r="A3095">
        <v>92</v>
      </c>
      <c r="B3095">
        <v>20</v>
      </c>
      <c r="C3095">
        <v>0</v>
      </c>
      <c r="D3095" t="s">
        <v>12826</v>
      </c>
      <c r="E3095" t="s">
        <v>9928</v>
      </c>
      <c r="F3095">
        <v>1320</v>
      </c>
      <c r="G3095">
        <v>1500</v>
      </c>
      <c r="I3095">
        <v>1500</v>
      </c>
      <c r="J3095">
        <v>0</v>
      </c>
      <c r="K3095" s="28">
        <v>0</v>
      </c>
      <c r="L3095" t="s">
        <v>380</v>
      </c>
      <c r="M3095" t="s">
        <v>20</v>
      </c>
      <c r="N3095">
        <v>25.785000000000004</v>
      </c>
      <c r="O3095">
        <v>21.93</v>
      </c>
      <c r="P3095">
        <v>-3.855000000000004</v>
      </c>
    </row>
    <row r="3096" spans="1:16">
      <c r="A3096">
        <v>92</v>
      </c>
      <c r="B3096">
        <v>21</v>
      </c>
      <c r="C3096">
        <v>0</v>
      </c>
      <c r="D3096" t="s">
        <v>12827</v>
      </c>
      <c r="E3096" t="s">
        <v>12828</v>
      </c>
      <c r="F3096">
        <v>1010</v>
      </c>
      <c r="G3096">
        <v>557100</v>
      </c>
      <c r="I3096">
        <v>650600</v>
      </c>
      <c r="J3096">
        <v>93500</v>
      </c>
      <c r="K3096" s="28">
        <v>0.16783342308382698</v>
      </c>
      <c r="L3096" t="s">
        <v>380</v>
      </c>
      <c r="M3096" t="s">
        <v>20</v>
      </c>
      <c r="N3096">
        <v>9576.5490000000009</v>
      </c>
      <c r="O3096">
        <v>9511.7720000000008</v>
      </c>
      <c r="P3096">
        <v>-64.777000000000044</v>
      </c>
    </row>
    <row r="3097" spans="1:16">
      <c r="A3097">
        <v>92</v>
      </c>
      <c r="B3097">
        <v>22</v>
      </c>
      <c r="C3097">
        <v>0</v>
      </c>
      <c r="D3097" t="s">
        <v>12829</v>
      </c>
      <c r="E3097" t="s">
        <v>12830</v>
      </c>
      <c r="F3097">
        <v>1010</v>
      </c>
      <c r="G3097">
        <v>439200</v>
      </c>
      <c r="I3097">
        <v>511700</v>
      </c>
      <c r="J3097">
        <v>72500</v>
      </c>
      <c r="K3097" s="28">
        <v>0.16507285974499086</v>
      </c>
      <c r="L3097" t="s">
        <v>380</v>
      </c>
      <c r="M3097" t="s">
        <v>20</v>
      </c>
      <c r="N3097">
        <v>7549.8480000000009</v>
      </c>
      <c r="O3097">
        <v>7481.0540000000001</v>
      </c>
      <c r="P3097">
        <v>-68.794000000000779</v>
      </c>
    </row>
    <row r="3098" spans="1:16">
      <c r="A3098">
        <v>92</v>
      </c>
      <c r="B3098">
        <v>23</v>
      </c>
      <c r="C3098">
        <v>0</v>
      </c>
      <c r="D3098" t="s">
        <v>12831</v>
      </c>
      <c r="E3098" t="s">
        <v>12832</v>
      </c>
      <c r="F3098">
        <v>1010</v>
      </c>
      <c r="G3098">
        <v>579100</v>
      </c>
      <c r="I3098">
        <v>675000</v>
      </c>
      <c r="J3098">
        <v>95900</v>
      </c>
      <c r="K3098" s="28">
        <v>0.16560179589017432</v>
      </c>
      <c r="L3098" t="s">
        <v>380</v>
      </c>
      <c r="M3098" t="s">
        <v>20</v>
      </c>
      <c r="N3098">
        <v>9954.7289999999994</v>
      </c>
      <c r="O3098">
        <v>9868.5</v>
      </c>
      <c r="P3098">
        <v>-86.22899999999936</v>
      </c>
    </row>
    <row r="3099" spans="1:16">
      <c r="A3099">
        <v>92</v>
      </c>
      <c r="B3099">
        <v>24</v>
      </c>
      <c r="C3099">
        <v>0</v>
      </c>
      <c r="D3099" t="s">
        <v>12833</v>
      </c>
      <c r="E3099" t="s">
        <v>12834</v>
      </c>
      <c r="F3099">
        <v>1320</v>
      </c>
      <c r="G3099">
        <v>17700</v>
      </c>
      <c r="I3099">
        <v>17700</v>
      </c>
      <c r="J3099">
        <v>0</v>
      </c>
      <c r="K3099" s="28">
        <v>0</v>
      </c>
      <c r="L3099" t="s">
        <v>380</v>
      </c>
      <c r="M3099" t="s">
        <v>20</v>
      </c>
      <c r="N3099">
        <v>304.26299999999998</v>
      </c>
      <c r="O3099">
        <v>258.774</v>
      </c>
      <c r="P3099">
        <v>-45.488999999999976</v>
      </c>
    </row>
    <row r="3100" spans="1:16">
      <c r="A3100">
        <v>92</v>
      </c>
      <c r="B3100">
        <v>25</v>
      </c>
      <c r="C3100">
        <v>0</v>
      </c>
      <c r="D3100" t="s">
        <v>12835</v>
      </c>
      <c r="E3100" t="s">
        <v>12834</v>
      </c>
      <c r="F3100">
        <v>1010</v>
      </c>
      <c r="G3100">
        <v>357900</v>
      </c>
      <c r="I3100">
        <v>426700</v>
      </c>
      <c r="J3100">
        <v>68800</v>
      </c>
      <c r="K3100" s="28">
        <v>0.19223246716960052</v>
      </c>
      <c r="L3100" t="s">
        <v>380</v>
      </c>
      <c r="M3100" t="s">
        <v>20</v>
      </c>
      <c r="N3100">
        <v>6152.3010000000004</v>
      </c>
      <c r="O3100">
        <v>6238.3540000000003</v>
      </c>
      <c r="P3100">
        <v>86.052999999999884</v>
      </c>
    </row>
    <row r="3101" spans="1:16">
      <c r="A3101">
        <v>92</v>
      </c>
      <c r="B3101">
        <v>26</v>
      </c>
      <c r="C3101">
        <v>0</v>
      </c>
      <c r="D3101" t="s">
        <v>12836</v>
      </c>
      <c r="E3101" t="s">
        <v>12837</v>
      </c>
      <c r="F3101">
        <v>1010</v>
      </c>
      <c r="G3101">
        <v>298100</v>
      </c>
      <c r="I3101">
        <v>354600</v>
      </c>
      <c r="J3101">
        <v>56500</v>
      </c>
      <c r="K3101" s="28">
        <v>0.18953371351895343</v>
      </c>
      <c r="L3101" t="s">
        <v>380</v>
      </c>
      <c r="M3101" t="s">
        <v>20</v>
      </c>
      <c r="N3101">
        <v>5124.3389999999999</v>
      </c>
      <c r="O3101">
        <v>5184.2520000000004</v>
      </c>
      <c r="P3101">
        <v>59.913000000000466</v>
      </c>
    </row>
    <row r="3102" spans="1:16">
      <c r="A3102">
        <v>92</v>
      </c>
      <c r="B3102">
        <v>27</v>
      </c>
      <c r="C3102">
        <v>0</v>
      </c>
      <c r="D3102" t="s">
        <v>12838</v>
      </c>
      <c r="E3102" t="s">
        <v>12839</v>
      </c>
      <c r="F3102">
        <v>1010</v>
      </c>
      <c r="G3102">
        <v>193400</v>
      </c>
      <c r="I3102">
        <v>230800</v>
      </c>
      <c r="J3102">
        <v>37400</v>
      </c>
      <c r="K3102" s="28">
        <v>0.19338159255429166</v>
      </c>
      <c r="L3102" t="s">
        <v>380</v>
      </c>
      <c r="M3102" t="s">
        <v>20</v>
      </c>
      <c r="N3102">
        <v>3324.5460000000003</v>
      </c>
      <c r="O3102">
        <v>3374.2959999999998</v>
      </c>
      <c r="P3102">
        <v>49.749999999999545</v>
      </c>
    </row>
    <row r="3103" spans="1:16">
      <c r="A3103">
        <v>92</v>
      </c>
      <c r="B3103">
        <v>27</v>
      </c>
      <c r="C3103">
        <v>1</v>
      </c>
      <c r="D3103" t="s">
        <v>12840</v>
      </c>
      <c r="E3103" t="s">
        <v>12841</v>
      </c>
      <c r="F3103">
        <v>1010</v>
      </c>
      <c r="G3103">
        <v>268700</v>
      </c>
      <c r="I3103">
        <v>779400</v>
      </c>
      <c r="J3103">
        <v>510700</v>
      </c>
      <c r="K3103" s="28">
        <v>1.9006326758466692</v>
      </c>
      <c r="M3103" t="s">
        <v>69</v>
      </c>
      <c r="N3103">
        <v>4618.9530000000004</v>
      </c>
      <c r="O3103">
        <v>11394.828</v>
      </c>
      <c r="P3103">
        <v>6775.8749999999991</v>
      </c>
    </row>
    <row r="3104" spans="1:16">
      <c r="A3104">
        <v>92</v>
      </c>
      <c r="B3104">
        <v>27</v>
      </c>
      <c r="C3104">
        <v>2</v>
      </c>
      <c r="D3104" t="s">
        <v>12842</v>
      </c>
      <c r="E3104" t="s">
        <v>12843</v>
      </c>
      <c r="F3104">
        <v>1010</v>
      </c>
      <c r="G3104">
        <v>462100</v>
      </c>
      <c r="I3104">
        <v>541900</v>
      </c>
      <c r="J3104">
        <v>79800</v>
      </c>
      <c r="K3104" s="28">
        <v>0.1726898939623458</v>
      </c>
      <c r="L3104" t="s">
        <v>380</v>
      </c>
      <c r="M3104" t="s">
        <v>20</v>
      </c>
      <c r="N3104">
        <v>7943.4990000000007</v>
      </c>
      <c r="O3104">
        <v>7922.5780000000004</v>
      </c>
      <c r="P3104">
        <v>-20.921000000000276</v>
      </c>
    </row>
    <row r="3105" spans="1:16">
      <c r="A3105">
        <v>92</v>
      </c>
      <c r="B3105">
        <v>27</v>
      </c>
      <c r="C3105">
        <v>3</v>
      </c>
      <c r="D3105" t="s">
        <v>12844</v>
      </c>
      <c r="E3105" t="s">
        <v>12845</v>
      </c>
      <c r="F3105">
        <v>1010</v>
      </c>
      <c r="G3105">
        <v>512300</v>
      </c>
      <c r="I3105">
        <v>601500</v>
      </c>
      <c r="J3105">
        <v>89200</v>
      </c>
      <c r="K3105" s="28">
        <v>0.17411672847940651</v>
      </c>
      <c r="L3105" t="s">
        <v>380</v>
      </c>
      <c r="M3105" t="s">
        <v>20</v>
      </c>
      <c r="N3105">
        <v>8806.4369999999999</v>
      </c>
      <c r="O3105">
        <v>8793.93</v>
      </c>
      <c r="P3105">
        <v>-12.506999999999607</v>
      </c>
    </row>
    <row r="3106" spans="1:16">
      <c r="A3106">
        <v>92</v>
      </c>
      <c r="B3106">
        <v>28</v>
      </c>
      <c r="C3106">
        <v>0</v>
      </c>
      <c r="D3106" t="s">
        <v>3956</v>
      </c>
      <c r="E3106" t="s">
        <v>12846</v>
      </c>
      <c r="F3106">
        <v>1010</v>
      </c>
      <c r="G3106">
        <v>506300</v>
      </c>
      <c r="I3106">
        <v>586400</v>
      </c>
      <c r="J3106">
        <v>80100</v>
      </c>
      <c r="K3106" s="28">
        <v>0.15820659687932048</v>
      </c>
      <c r="L3106" t="s">
        <v>380</v>
      </c>
      <c r="M3106" t="s">
        <v>69</v>
      </c>
      <c r="N3106">
        <v>8703.2970000000005</v>
      </c>
      <c r="O3106">
        <v>8573.1679999999997</v>
      </c>
      <c r="P3106">
        <v>-130.12900000000081</v>
      </c>
    </row>
    <row r="3107" spans="1:16">
      <c r="A3107">
        <v>92</v>
      </c>
      <c r="B3107">
        <v>29</v>
      </c>
      <c r="C3107">
        <v>0</v>
      </c>
      <c r="D3107" t="s">
        <v>12847</v>
      </c>
      <c r="E3107" t="s">
        <v>12848</v>
      </c>
      <c r="F3107">
        <v>1010</v>
      </c>
      <c r="G3107">
        <v>385800</v>
      </c>
      <c r="I3107">
        <v>465700</v>
      </c>
      <c r="J3107">
        <v>79900</v>
      </c>
      <c r="K3107" s="28">
        <v>0.20710212545360296</v>
      </c>
      <c r="L3107" t="s">
        <v>380</v>
      </c>
      <c r="M3107" t="s">
        <v>20</v>
      </c>
      <c r="N3107">
        <v>6631.902000000001</v>
      </c>
      <c r="O3107">
        <v>6808.5339999999997</v>
      </c>
      <c r="P3107">
        <v>176.6319999999987</v>
      </c>
    </row>
    <row r="3108" spans="1:16">
      <c r="A3108">
        <v>92</v>
      </c>
      <c r="B3108">
        <v>29</v>
      </c>
      <c r="C3108">
        <v>1</v>
      </c>
      <c r="D3108" t="s">
        <v>12849</v>
      </c>
      <c r="E3108" t="s">
        <v>12850</v>
      </c>
      <c r="F3108">
        <v>1300</v>
      </c>
      <c r="G3108">
        <v>113000</v>
      </c>
      <c r="I3108">
        <v>135400</v>
      </c>
      <c r="J3108">
        <v>22400</v>
      </c>
      <c r="K3108" s="28">
        <v>0.19823008849557522</v>
      </c>
      <c r="L3108" t="s">
        <v>380</v>
      </c>
      <c r="M3108" t="s">
        <v>20</v>
      </c>
      <c r="N3108">
        <v>1942.4700000000003</v>
      </c>
      <c r="O3108">
        <v>1979.548</v>
      </c>
      <c r="P3108">
        <v>37.077999999999747</v>
      </c>
    </row>
    <row r="3109" spans="1:16">
      <c r="A3109">
        <v>92</v>
      </c>
      <c r="B3109">
        <v>29</v>
      </c>
      <c r="C3109">
        <v>2</v>
      </c>
      <c r="D3109" t="s">
        <v>12851</v>
      </c>
      <c r="E3109" t="s">
        <v>12850</v>
      </c>
      <c r="F3109">
        <v>1010</v>
      </c>
      <c r="G3109">
        <v>535300</v>
      </c>
      <c r="I3109">
        <v>623800</v>
      </c>
      <c r="J3109">
        <v>88500</v>
      </c>
      <c r="K3109" s="28">
        <v>0.16532785354007107</v>
      </c>
      <c r="L3109" t="s">
        <v>380</v>
      </c>
      <c r="M3109" t="s">
        <v>20</v>
      </c>
      <c r="N3109">
        <v>9201.8070000000007</v>
      </c>
      <c r="O3109">
        <v>9119.9560000000001</v>
      </c>
      <c r="P3109">
        <v>-81.851000000000568</v>
      </c>
    </row>
    <row r="3110" spans="1:16">
      <c r="A3110">
        <v>92</v>
      </c>
      <c r="B3110">
        <v>30</v>
      </c>
      <c r="C3110">
        <v>0</v>
      </c>
      <c r="D3110" t="s">
        <v>12852</v>
      </c>
      <c r="E3110" t="s">
        <v>12853</v>
      </c>
      <c r="F3110">
        <v>1010</v>
      </c>
      <c r="G3110">
        <v>499300</v>
      </c>
      <c r="I3110">
        <v>578200</v>
      </c>
      <c r="J3110">
        <v>78900</v>
      </c>
      <c r="K3110" s="28">
        <v>0.15802122972161015</v>
      </c>
      <c r="L3110" t="s">
        <v>380</v>
      </c>
      <c r="M3110" t="s">
        <v>20</v>
      </c>
      <c r="N3110">
        <v>8582.9670000000006</v>
      </c>
      <c r="O3110">
        <v>8453.2839999999997</v>
      </c>
      <c r="P3110">
        <v>-129.6830000000009</v>
      </c>
    </row>
    <row r="3111" spans="1:16">
      <c r="A3111">
        <v>92</v>
      </c>
      <c r="B3111">
        <v>31</v>
      </c>
      <c r="C3111">
        <v>0</v>
      </c>
      <c r="D3111" t="s">
        <v>12854</v>
      </c>
      <c r="E3111" t="s">
        <v>12855</v>
      </c>
      <c r="F3111">
        <v>1010</v>
      </c>
      <c r="G3111">
        <v>504300</v>
      </c>
      <c r="I3111">
        <v>596100</v>
      </c>
      <c r="J3111">
        <v>91800</v>
      </c>
      <c r="K3111" s="28">
        <v>0.18203450327186199</v>
      </c>
      <c r="L3111" t="s">
        <v>380</v>
      </c>
      <c r="M3111" t="s">
        <v>20</v>
      </c>
      <c r="N3111">
        <v>8668.9169999999995</v>
      </c>
      <c r="O3111">
        <v>8714.982</v>
      </c>
      <c r="P3111">
        <v>46.065000000000509</v>
      </c>
    </row>
    <row r="3112" spans="1:16">
      <c r="A3112">
        <v>92</v>
      </c>
      <c r="B3112">
        <v>32</v>
      </c>
      <c r="C3112">
        <v>0</v>
      </c>
      <c r="D3112" t="s">
        <v>12856</v>
      </c>
      <c r="E3112" t="s">
        <v>12857</v>
      </c>
      <c r="F3112">
        <v>1010</v>
      </c>
      <c r="G3112">
        <v>475200</v>
      </c>
      <c r="I3112">
        <v>566600</v>
      </c>
      <c r="J3112">
        <v>91400</v>
      </c>
      <c r="K3112" s="28">
        <v>0.19234006734006726</v>
      </c>
      <c r="L3112" t="s">
        <v>380</v>
      </c>
      <c r="M3112" t="s">
        <v>20</v>
      </c>
      <c r="N3112">
        <v>8168.688000000001</v>
      </c>
      <c r="O3112">
        <v>8283.6919999999991</v>
      </c>
      <c r="P3112">
        <v>115.00399999999809</v>
      </c>
    </row>
    <row r="3113" spans="1:16">
      <c r="A3113">
        <v>92</v>
      </c>
      <c r="B3113">
        <v>33</v>
      </c>
      <c r="C3113">
        <v>0</v>
      </c>
      <c r="D3113" t="s">
        <v>12858</v>
      </c>
      <c r="E3113" t="s">
        <v>12859</v>
      </c>
      <c r="F3113">
        <v>1010</v>
      </c>
      <c r="G3113">
        <v>558000</v>
      </c>
      <c r="I3113">
        <v>663400</v>
      </c>
      <c r="J3113">
        <v>105400</v>
      </c>
      <c r="K3113" s="28">
        <v>0.18888888888888888</v>
      </c>
      <c r="L3113" t="s">
        <v>380</v>
      </c>
      <c r="M3113" t="s">
        <v>20</v>
      </c>
      <c r="N3113">
        <v>9592.02</v>
      </c>
      <c r="O3113">
        <v>9698.9079999999994</v>
      </c>
      <c r="P3113">
        <v>106.88799999999901</v>
      </c>
    </row>
    <row r="3114" spans="1:16">
      <c r="A3114">
        <v>92</v>
      </c>
      <c r="B3114">
        <v>34</v>
      </c>
      <c r="C3114">
        <v>0</v>
      </c>
      <c r="D3114" t="s">
        <v>12860</v>
      </c>
      <c r="E3114" t="s">
        <v>12861</v>
      </c>
      <c r="F3114">
        <v>1010</v>
      </c>
      <c r="G3114">
        <v>315000</v>
      </c>
      <c r="I3114">
        <v>374900</v>
      </c>
      <c r="J3114">
        <v>59900</v>
      </c>
      <c r="K3114" s="28">
        <v>0.19015873015873019</v>
      </c>
      <c r="L3114" t="s">
        <v>380</v>
      </c>
      <c r="M3114" t="s">
        <v>20</v>
      </c>
      <c r="N3114">
        <v>5414.85</v>
      </c>
      <c r="O3114">
        <v>5481.0379999999996</v>
      </c>
      <c r="P3114">
        <v>66.187999999999192</v>
      </c>
    </row>
    <row r="3115" spans="1:16">
      <c r="A3115">
        <v>92</v>
      </c>
      <c r="B3115">
        <v>35</v>
      </c>
      <c r="C3115">
        <v>0</v>
      </c>
      <c r="D3115" t="s">
        <v>12862</v>
      </c>
      <c r="E3115" t="s">
        <v>12863</v>
      </c>
      <c r="F3115">
        <v>8030</v>
      </c>
      <c r="G3115">
        <v>165500</v>
      </c>
      <c r="I3115">
        <v>165500</v>
      </c>
      <c r="J3115">
        <v>0</v>
      </c>
      <c r="K3115" s="28">
        <v>0</v>
      </c>
      <c r="L3115" t="s">
        <v>380</v>
      </c>
      <c r="M3115" t="s">
        <v>20</v>
      </c>
      <c r="N3115">
        <v>2844.9450000000002</v>
      </c>
      <c r="O3115">
        <v>2419.61</v>
      </c>
      <c r="P3115">
        <v>-425.33500000000004</v>
      </c>
    </row>
    <row r="3116" spans="1:16">
      <c r="A3116">
        <v>92</v>
      </c>
      <c r="B3116">
        <v>36</v>
      </c>
      <c r="C3116">
        <v>0</v>
      </c>
      <c r="D3116" t="s">
        <v>12864</v>
      </c>
      <c r="E3116" t="s">
        <v>12865</v>
      </c>
      <c r="F3116">
        <v>1320</v>
      </c>
      <c r="G3116">
        <v>5700</v>
      </c>
      <c r="I3116">
        <v>5700</v>
      </c>
      <c r="J3116">
        <v>0</v>
      </c>
      <c r="K3116" s="28">
        <v>0</v>
      </c>
      <c r="L3116" t="s">
        <v>380</v>
      </c>
      <c r="M3116" t="s">
        <v>20</v>
      </c>
      <c r="N3116">
        <v>97.983000000000018</v>
      </c>
      <c r="O3116">
        <v>83.334000000000003</v>
      </c>
      <c r="P3116">
        <v>-14.649000000000015</v>
      </c>
    </row>
    <row r="3117" spans="1:16">
      <c r="A3117">
        <v>92</v>
      </c>
      <c r="B3117">
        <v>37</v>
      </c>
      <c r="C3117">
        <v>0</v>
      </c>
      <c r="D3117" t="s">
        <v>12866</v>
      </c>
      <c r="E3117" t="s">
        <v>12867</v>
      </c>
      <c r="F3117">
        <v>1010</v>
      </c>
      <c r="G3117">
        <v>570200</v>
      </c>
      <c r="I3117">
        <v>669100</v>
      </c>
      <c r="J3117">
        <v>98900</v>
      </c>
      <c r="K3117" s="28">
        <v>0.17344791301297779</v>
      </c>
      <c r="L3117" t="s">
        <v>380</v>
      </c>
      <c r="M3117" t="s">
        <v>20</v>
      </c>
      <c r="N3117">
        <v>9801.7379999999994</v>
      </c>
      <c r="O3117">
        <v>9782.2420000000002</v>
      </c>
      <c r="P3117">
        <v>-19.495999999999185</v>
      </c>
    </row>
    <row r="3118" spans="1:16">
      <c r="A3118">
        <v>92</v>
      </c>
      <c r="B3118">
        <v>38</v>
      </c>
      <c r="C3118">
        <v>0</v>
      </c>
      <c r="D3118" t="s">
        <v>12868</v>
      </c>
      <c r="E3118" t="s">
        <v>12869</v>
      </c>
      <c r="F3118">
        <v>1010</v>
      </c>
      <c r="G3118">
        <v>412900</v>
      </c>
      <c r="I3118">
        <v>482500</v>
      </c>
      <c r="J3118">
        <v>69600</v>
      </c>
      <c r="K3118" s="28">
        <v>0.16856381690481959</v>
      </c>
      <c r="L3118" t="s">
        <v>380</v>
      </c>
      <c r="M3118" t="s">
        <v>20</v>
      </c>
      <c r="N3118">
        <v>7097.7510000000011</v>
      </c>
      <c r="O3118">
        <v>7054.15</v>
      </c>
      <c r="P3118">
        <v>-43.601000000001477</v>
      </c>
    </row>
    <row r="3119" spans="1:16">
      <c r="A3119">
        <v>93</v>
      </c>
      <c r="B3119">
        <v>1</v>
      </c>
      <c r="C3119">
        <v>0</v>
      </c>
      <c r="D3119" t="s">
        <v>12870</v>
      </c>
      <c r="E3119" t="s">
        <v>12871</v>
      </c>
      <c r="F3119">
        <v>1010</v>
      </c>
      <c r="G3119">
        <v>533000</v>
      </c>
      <c r="I3119">
        <v>627200</v>
      </c>
      <c r="J3119">
        <v>94200</v>
      </c>
      <c r="K3119" s="28">
        <v>0.17673545966228899</v>
      </c>
      <c r="L3119" t="s">
        <v>380</v>
      </c>
      <c r="M3119" t="s">
        <v>20</v>
      </c>
      <c r="N3119">
        <v>9162.27</v>
      </c>
      <c r="O3119">
        <v>9169.6640000000007</v>
      </c>
      <c r="P3119">
        <v>7.3940000000002328</v>
      </c>
    </row>
    <row r="3120" spans="1:16">
      <c r="A3120">
        <v>93</v>
      </c>
      <c r="B3120">
        <v>2</v>
      </c>
      <c r="C3120">
        <v>0</v>
      </c>
      <c r="D3120" t="s">
        <v>12872</v>
      </c>
      <c r="E3120" t="s">
        <v>12873</v>
      </c>
      <c r="F3120">
        <v>1010</v>
      </c>
      <c r="G3120">
        <v>467700</v>
      </c>
      <c r="I3120">
        <v>547800</v>
      </c>
      <c r="J3120">
        <v>80100</v>
      </c>
      <c r="K3120" s="28">
        <v>0.17126363053239246</v>
      </c>
      <c r="L3120" t="s">
        <v>380</v>
      </c>
      <c r="M3120" t="s">
        <v>20</v>
      </c>
      <c r="N3120">
        <v>8039.7630000000008</v>
      </c>
      <c r="O3120">
        <v>8008.8360000000002</v>
      </c>
      <c r="P3120">
        <v>-30.927000000000589</v>
      </c>
    </row>
    <row r="3121" spans="1:16">
      <c r="A3121">
        <v>93</v>
      </c>
      <c r="B3121">
        <v>3</v>
      </c>
      <c r="C3121">
        <v>0</v>
      </c>
      <c r="D3121" t="s">
        <v>12874</v>
      </c>
      <c r="E3121" t="s">
        <v>12875</v>
      </c>
      <c r="F3121">
        <v>1010</v>
      </c>
      <c r="G3121">
        <v>488500</v>
      </c>
      <c r="I3121">
        <v>582000</v>
      </c>
      <c r="J3121">
        <v>93500</v>
      </c>
      <c r="K3121" s="28">
        <v>0.19140225179119752</v>
      </c>
      <c r="L3121" t="s">
        <v>380</v>
      </c>
      <c r="M3121" t="s">
        <v>20</v>
      </c>
      <c r="N3121">
        <v>8397.3150000000005</v>
      </c>
      <c r="O3121">
        <v>8508.84</v>
      </c>
      <c r="P3121">
        <v>111.52499999999964</v>
      </c>
    </row>
    <row r="3122" spans="1:16">
      <c r="A3122">
        <v>93</v>
      </c>
      <c r="B3122">
        <v>4</v>
      </c>
      <c r="C3122">
        <v>0</v>
      </c>
      <c r="D3122" t="s">
        <v>12876</v>
      </c>
      <c r="E3122" t="s">
        <v>12877</v>
      </c>
      <c r="F3122">
        <v>1010</v>
      </c>
      <c r="G3122">
        <v>534600</v>
      </c>
      <c r="I3122">
        <v>623300</v>
      </c>
      <c r="J3122">
        <v>88700</v>
      </c>
      <c r="K3122" s="28">
        <v>0.16591844369622155</v>
      </c>
      <c r="L3122" t="s">
        <v>380</v>
      </c>
      <c r="M3122" t="s">
        <v>20</v>
      </c>
      <c r="N3122">
        <v>9189.7739999999994</v>
      </c>
      <c r="O3122">
        <v>9112.6460000000006</v>
      </c>
      <c r="P3122">
        <v>-77.127999999998792</v>
      </c>
    </row>
    <row r="3123" spans="1:16">
      <c r="A3123">
        <v>93</v>
      </c>
      <c r="B3123">
        <v>5</v>
      </c>
      <c r="C3123">
        <v>0</v>
      </c>
      <c r="D3123" t="s">
        <v>12878</v>
      </c>
      <c r="E3123" t="s">
        <v>12879</v>
      </c>
      <c r="F3123">
        <v>1010</v>
      </c>
      <c r="G3123">
        <v>484600</v>
      </c>
      <c r="I3123">
        <v>565000</v>
      </c>
      <c r="J3123">
        <v>80400</v>
      </c>
      <c r="K3123" s="28">
        <v>0.1659100288898061</v>
      </c>
      <c r="L3123" t="s">
        <v>380</v>
      </c>
      <c r="M3123" t="s">
        <v>20</v>
      </c>
      <c r="N3123">
        <v>8330.2740000000013</v>
      </c>
      <c r="O3123">
        <v>8260.2999999999993</v>
      </c>
      <c r="P3123">
        <v>-69.974000000001979</v>
      </c>
    </row>
    <row r="3124" spans="1:16">
      <c r="A3124">
        <v>93</v>
      </c>
      <c r="B3124">
        <v>6</v>
      </c>
      <c r="C3124">
        <v>0</v>
      </c>
      <c r="D3124" t="s">
        <v>12880</v>
      </c>
      <c r="E3124" t="s">
        <v>12881</v>
      </c>
      <c r="F3124">
        <v>1010</v>
      </c>
      <c r="G3124">
        <v>611800</v>
      </c>
      <c r="I3124">
        <v>707600</v>
      </c>
      <c r="J3124">
        <v>95800</v>
      </c>
      <c r="K3124" s="28">
        <v>0.15658711997384755</v>
      </c>
      <c r="L3124" t="s">
        <v>380</v>
      </c>
      <c r="M3124" t="s">
        <v>20</v>
      </c>
      <c r="N3124">
        <v>10516.842000000001</v>
      </c>
      <c r="O3124">
        <v>10345.111999999999</v>
      </c>
      <c r="P3124">
        <v>-171.73000000000138</v>
      </c>
    </row>
    <row r="3125" spans="1:16">
      <c r="A3125">
        <v>93</v>
      </c>
      <c r="B3125">
        <v>7</v>
      </c>
      <c r="C3125">
        <v>0</v>
      </c>
      <c r="D3125" t="s">
        <v>12882</v>
      </c>
      <c r="E3125" t="s">
        <v>12883</v>
      </c>
      <c r="F3125">
        <v>1010</v>
      </c>
      <c r="G3125">
        <v>539400</v>
      </c>
      <c r="I3125">
        <v>628000</v>
      </c>
      <c r="J3125">
        <v>88600</v>
      </c>
      <c r="K3125" s="28">
        <v>0.16425658138672605</v>
      </c>
      <c r="L3125" t="s">
        <v>380</v>
      </c>
      <c r="M3125" t="s">
        <v>20</v>
      </c>
      <c r="N3125">
        <v>9272.2860000000001</v>
      </c>
      <c r="O3125">
        <v>9181.36</v>
      </c>
      <c r="P3125">
        <v>-90.925999999999476</v>
      </c>
    </row>
    <row r="3126" spans="1:16">
      <c r="A3126">
        <v>93</v>
      </c>
      <c r="B3126">
        <v>8</v>
      </c>
      <c r="C3126">
        <v>0</v>
      </c>
      <c r="D3126" t="s">
        <v>12884</v>
      </c>
      <c r="E3126" t="s">
        <v>12885</v>
      </c>
      <c r="F3126">
        <v>1010</v>
      </c>
      <c r="G3126">
        <v>354000</v>
      </c>
      <c r="I3126">
        <v>415600</v>
      </c>
      <c r="J3126">
        <v>61600</v>
      </c>
      <c r="K3126" s="28">
        <v>0.17401129943502824</v>
      </c>
      <c r="L3126" t="s">
        <v>380</v>
      </c>
      <c r="M3126" t="s">
        <v>20</v>
      </c>
      <c r="N3126">
        <v>6085.26</v>
      </c>
      <c r="O3126">
        <v>6076.0720000000001</v>
      </c>
      <c r="P3126">
        <v>-9.1880000000001019</v>
      </c>
    </row>
    <row r="3127" spans="1:16">
      <c r="A3127">
        <v>93</v>
      </c>
      <c r="B3127">
        <v>9</v>
      </c>
      <c r="C3127">
        <v>0</v>
      </c>
      <c r="D3127" t="s">
        <v>12886</v>
      </c>
      <c r="E3127" t="s">
        <v>12887</v>
      </c>
      <c r="F3127">
        <v>1010</v>
      </c>
      <c r="G3127">
        <v>291000</v>
      </c>
      <c r="I3127">
        <v>342100</v>
      </c>
      <c r="J3127">
        <v>51100</v>
      </c>
      <c r="K3127" s="28">
        <v>0.17560137457044678</v>
      </c>
      <c r="L3127" t="s">
        <v>380</v>
      </c>
      <c r="M3127" t="s">
        <v>20</v>
      </c>
      <c r="N3127">
        <v>5002.29</v>
      </c>
      <c r="O3127">
        <v>5001.5020000000004</v>
      </c>
      <c r="P3127">
        <v>-0.78799999999955617</v>
      </c>
    </row>
    <row r="3128" spans="1:16">
      <c r="A3128">
        <v>93</v>
      </c>
      <c r="B3128">
        <v>10</v>
      </c>
      <c r="C3128">
        <v>0</v>
      </c>
      <c r="D3128" t="s">
        <v>12888</v>
      </c>
      <c r="E3128" t="s">
        <v>12889</v>
      </c>
      <c r="F3128">
        <v>1010</v>
      </c>
      <c r="G3128">
        <v>303900</v>
      </c>
      <c r="I3128">
        <v>362600</v>
      </c>
      <c r="J3128">
        <v>58700</v>
      </c>
      <c r="K3128" s="28">
        <v>0.19315564330371826</v>
      </c>
      <c r="L3128" t="s">
        <v>380</v>
      </c>
      <c r="M3128" t="s">
        <v>69</v>
      </c>
      <c r="N3128">
        <v>5224.0410000000002</v>
      </c>
      <c r="O3128">
        <v>5301.2120000000004</v>
      </c>
      <c r="P3128">
        <v>77.171000000000276</v>
      </c>
    </row>
    <row r="3129" spans="1:16">
      <c r="A3129">
        <v>93</v>
      </c>
      <c r="B3129">
        <v>11</v>
      </c>
      <c r="C3129">
        <v>0</v>
      </c>
      <c r="D3129" t="s">
        <v>12890</v>
      </c>
      <c r="E3129" t="s">
        <v>12891</v>
      </c>
      <c r="F3129">
        <v>1010</v>
      </c>
      <c r="G3129">
        <v>319300</v>
      </c>
      <c r="I3129">
        <v>380000</v>
      </c>
      <c r="J3129">
        <v>60700</v>
      </c>
      <c r="K3129" s="28">
        <v>0.19010335108048859</v>
      </c>
      <c r="L3129" t="s">
        <v>380</v>
      </c>
      <c r="M3129" t="s">
        <v>20</v>
      </c>
      <c r="N3129">
        <v>5488.7669999999998</v>
      </c>
      <c r="O3129">
        <v>5555.6</v>
      </c>
      <c r="P3129">
        <v>66.833000000000538</v>
      </c>
    </row>
    <row r="3130" spans="1:16">
      <c r="A3130">
        <v>93</v>
      </c>
      <c r="B3130">
        <v>12</v>
      </c>
      <c r="C3130">
        <v>0</v>
      </c>
      <c r="D3130" t="s">
        <v>12892</v>
      </c>
      <c r="E3130" t="s">
        <v>12893</v>
      </c>
      <c r="F3130">
        <v>1010</v>
      </c>
      <c r="G3130">
        <v>364000</v>
      </c>
      <c r="I3130">
        <v>433600</v>
      </c>
      <c r="J3130">
        <v>69600</v>
      </c>
      <c r="K3130" s="28">
        <v>0.1912087912087912</v>
      </c>
      <c r="L3130" t="s">
        <v>380</v>
      </c>
      <c r="M3130" t="s">
        <v>20</v>
      </c>
      <c r="N3130">
        <v>6257.16</v>
      </c>
      <c r="O3130">
        <v>6339.232</v>
      </c>
      <c r="P3130">
        <v>82.072000000000116</v>
      </c>
    </row>
    <row r="3131" spans="1:16">
      <c r="A3131">
        <v>93</v>
      </c>
      <c r="B3131">
        <v>13</v>
      </c>
      <c r="C3131">
        <v>0</v>
      </c>
      <c r="D3131" t="s">
        <v>12894</v>
      </c>
      <c r="E3131" t="s">
        <v>12895</v>
      </c>
      <c r="F3131">
        <v>1010</v>
      </c>
      <c r="G3131">
        <v>372600</v>
      </c>
      <c r="I3131">
        <v>441600</v>
      </c>
      <c r="J3131">
        <v>69000</v>
      </c>
      <c r="K3131" s="28">
        <v>0.18518518518518512</v>
      </c>
      <c r="L3131" t="s">
        <v>380</v>
      </c>
      <c r="M3131" t="s">
        <v>20</v>
      </c>
      <c r="N3131">
        <v>6404.9940000000006</v>
      </c>
      <c r="O3131">
        <v>6456.192</v>
      </c>
      <c r="P3131">
        <v>51.197999999999411</v>
      </c>
    </row>
    <row r="3132" spans="1:16">
      <c r="A3132">
        <v>93</v>
      </c>
      <c r="B3132">
        <v>14</v>
      </c>
      <c r="C3132">
        <v>0</v>
      </c>
      <c r="D3132" t="s">
        <v>12896</v>
      </c>
      <c r="E3132" t="s">
        <v>12897</v>
      </c>
      <c r="F3132">
        <v>1010</v>
      </c>
      <c r="G3132">
        <v>288600</v>
      </c>
      <c r="I3132">
        <v>339900</v>
      </c>
      <c r="J3132">
        <v>51300</v>
      </c>
      <c r="K3132" s="28">
        <v>0.17775467775467768</v>
      </c>
      <c r="L3132" t="s">
        <v>380</v>
      </c>
      <c r="M3132" t="s">
        <v>20</v>
      </c>
      <c r="N3132">
        <v>4961.0339999999997</v>
      </c>
      <c r="O3132">
        <v>4969.3379999999997</v>
      </c>
      <c r="P3132">
        <v>8.3040000000000873</v>
      </c>
    </row>
    <row r="3133" spans="1:16">
      <c r="A3133">
        <v>93</v>
      </c>
      <c r="B3133">
        <v>15</v>
      </c>
      <c r="C3133">
        <v>0</v>
      </c>
      <c r="D3133" t="s">
        <v>12898</v>
      </c>
      <c r="E3133" t="s">
        <v>12899</v>
      </c>
      <c r="F3133">
        <v>1010</v>
      </c>
      <c r="G3133">
        <v>227600</v>
      </c>
      <c r="I3133">
        <v>272600</v>
      </c>
      <c r="J3133">
        <v>45000</v>
      </c>
      <c r="K3133" s="28">
        <v>0.19771528998242527</v>
      </c>
      <c r="L3133" t="s">
        <v>380</v>
      </c>
      <c r="M3133" t="s">
        <v>20</v>
      </c>
      <c r="N3133">
        <v>3912.4440000000004</v>
      </c>
      <c r="O3133">
        <v>3985.4119999999998</v>
      </c>
      <c r="P3133">
        <v>72.967999999999392</v>
      </c>
    </row>
    <row r="3134" spans="1:16">
      <c r="A3134">
        <v>93</v>
      </c>
      <c r="B3134">
        <v>17</v>
      </c>
      <c r="C3134">
        <v>0</v>
      </c>
      <c r="D3134" t="s">
        <v>12900</v>
      </c>
      <c r="E3134" t="s">
        <v>12901</v>
      </c>
      <c r="F3134">
        <v>1010</v>
      </c>
      <c r="G3134">
        <v>173700</v>
      </c>
      <c r="I3134">
        <v>174200</v>
      </c>
      <c r="J3134">
        <v>500</v>
      </c>
      <c r="K3134" s="28">
        <v>2.8785261945882823E-3</v>
      </c>
      <c r="L3134" t="s">
        <v>380</v>
      </c>
      <c r="M3134" t="s">
        <v>20</v>
      </c>
      <c r="N3134">
        <v>2985.9029999999998</v>
      </c>
      <c r="O3134">
        <v>2546.8040000000001</v>
      </c>
      <c r="P3134">
        <v>-439.09899999999971</v>
      </c>
    </row>
    <row r="3135" spans="1:16">
      <c r="A3135">
        <v>93</v>
      </c>
      <c r="B3135">
        <v>18</v>
      </c>
      <c r="C3135">
        <v>0</v>
      </c>
      <c r="D3135" t="s">
        <v>12902</v>
      </c>
      <c r="E3135" t="s">
        <v>12903</v>
      </c>
      <c r="F3135">
        <v>1010</v>
      </c>
      <c r="G3135">
        <v>357000</v>
      </c>
      <c r="I3135">
        <v>417100</v>
      </c>
      <c r="J3135">
        <v>60100</v>
      </c>
      <c r="K3135" s="28">
        <v>0.1683473389355743</v>
      </c>
      <c r="L3135" t="s">
        <v>380</v>
      </c>
      <c r="M3135" t="s">
        <v>20</v>
      </c>
      <c r="N3135">
        <v>6136.83</v>
      </c>
      <c r="O3135">
        <v>6098.0020000000004</v>
      </c>
      <c r="P3135">
        <v>-38.82799999999952</v>
      </c>
    </row>
    <row r="3136" spans="1:16">
      <c r="A3136">
        <v>93</v>
      </c>
      <c r="B3136">
        <v>19</v>
      </c>
      <c r="C3136">
        <v>0</v>
      </c>
      <c r="D3136" t="s">
        <v>12904</v>
      </c>
      <c r="E3136" t="s">
        <v>12905</v>
      </c>
      <c r="F3136">
        <v>1010</v>
      </c>
      <c r="G3136">
        <v>286300</v>
      </c>
      <c r="I3136">
        <v>341900</v>
      </c>
      <c r="J3136">
        <v>55600</v>
      </c>
      <c r="K3136" s="28">
        <v>0.19420188613342648</v>
      </c>
      <c r="L3136" t="s">
        <v>380</v>
      </c>
      <c r="M3136" t="s">
        <v>20</v>
      </c>
      <c r="N3136">
        <v>4921.4970000000003</v>
      </c>
      <c r="O3136">
        <v>4998.5780000000004</v>
      </c>
      <c r="P3136">
        <v>77.081000000000131</v>
      </c>
    </row>
    <row r="3137" spans="1:16">
      <c r="A3137">
        <v>93</v>
      </c>
      <c r="B3137">
        <v>20</v>
      </c>
      <c r="C3137">
        <v>0</v>
      </c>
      <c r="D3137" t="s">
        <v>12906</v>
      </c>
      <c r="E3137" t="s">
        <v>12907</v>
      </c>
      <c r="F3137">
        <v>1300</v>
      </c>
      <c r="G3137">
        <v>93300</v>
      </c>
      <c r="I3137">
        <v>112000</v>
      </c>
      <c r="J3137">
        <v>18700</v>
      </c>
      <c r="K3137" s="28">
        <v>0.20042872454448024</v>
      </c>
      <c r="L3137" t="s">
        <v>380</v>
      </c>
      <c r="M3137" t="s">
        <v>20</v>
      </c>
      <c r="N3137">
        <v>1603.8270000000002</v>
      </c>
      <c r="O3137">
        <v>1637.44</v>
      </c>
      <c r="P3137">
        <v>33.612999999999829</v>
      </c>
    </row>
    <row r="3138" spans="1:16">
      <c r="A3138">
        <v>93</v>
      </c>
      <c r="B3138">
        <v>21</v>
      </c>
      <c r="C3138">
        <v>0</v>
      </c>
      <c r="D3138" t="s">
        <v>12908</v>
      </c>
      <c r="E3138" t="s">
        <v>12909</v>
      </c>
      <c r="F3138">
        <v>1010</v>
      </c>
      <c r="G3138">
        <v>265500</v>
      </c>
      <c r="I3138">
        <v>304400</v>
      </c>
      <c r="J3138">
        <v>38900</v>
      </c>
      <c r="K3138" s="28">
        <v>0.14651600753295679</v>
      </c>
      <c r="L3138" t="s">
        <v>380</v>
      </c>
      <c r="M3138" t="s">
        <v>69</v>
      </c>
      <c r="N3138">
        <v>4563.9449999999997</v>
      </c>
      <c r="O3138">
        <v>4450.3280000000004</v>
      </c>
      <c r="P3138">
        <v>-113.61699999999928</v>
      </c>
    </row>
    <row r="3139" spans="1:16">
      <c r="A3139">
        <v>93</v>
      </c>
      <c r="B3139">
        <v>22</v>
      </c>
      <c r="C3139">
        <v>0</v>
      </c>
      <c r="D3139" t="s">
        <v>12910</v>
      </c>
      <c r="E3139" t="s">
        <v>12911</v>
      </c>
      <c r="F3139">
        <v>1010</v>
      </c>
      <c r="G3139">
        <v>262600</v>
      </c>
      <c r="I3139">
        <v>302400</v>
      </c>
      <c r="J3139">
        <v>39800</v>
      </c>
      <c r="K3139" s="28">
        <v>0.15156130997715156</v>
      </c>
      <c r="L3139" t="s">
        <v>380</v>
      </c>
      <c r="M3139" t="s">
        <v>69</v>
      </c>
      <c r="N3139">
        <v>4514.0940000000001</v>
      </c>
      <c r="O3139">
        <v>4421.0879999999997</v>
      </c>
      <c r="P3139">
        <v>-93.006000000000313</v>
      </c>
    </row>
    <row r="3140" spans="1:16">
      <c r="A3140">
        <v>93</v>
      </c>
      <c r="B3140">
        <v>23</v>
      </c>
      <c r="C3140">
        <v>0</v>
      </c>
      <c r="D3140" t="s">
        <v>12912</v>
      </c>
      <c r="E3140" t="s">
        <v>12913</v>
      </c>
      <c r="F3140">
        <v>1010</v>
      </c>
      <c r="G3140">
        <v>253000</v>
      </c>
      <c r="I3140">
        <v>303000</v>
      </c>
      <c r="J3140">
        <v>50000</v>
      </c>
      <c r="K3140" s="28">
        <v>0.19762845849802368</v>
      </c>
      <c r="L3140" t="s">
        <v>380</v>
      </c>
      <c r="M3140" t="s">
        <v>20</v>
      </c>
      <c r="N3140">
        <v>4349.07</v>
      </c>
      <c r="O3140">
        <v>4429.8599999999997</v>
      </c>
      <c r="P3140">
        <v>80.789999999999964</v>
      </c>
    </row>
    <row r="3141" spans="1:16">
      <c r="A3141">
        <v>93</v>
      </c>
      <c r="B3141">
        <v>24</v>
      </c>
      <c r="C3141">
        <v>0</v>
      </c>
      <c r="D3141" t="s">
        <v>12914</v>
      </c>
      <c r="E3141" t="s">
        <v>12915</v>
      </c>
      <c r="F3141">
        <v>1010</v>
      </c>
      <c r="G3141">
        <v>278300</v>
      </c>
      <c r="I3141">
        <v>333000</v>
      </c>
      <c r="J3141">
        <v>54700</v>
      </c>
      <c r="K3141" s="28">
        <v>0.19655048508803441</v>
      </c>
      <c r="L3141" t="s">
        <v>380</v>
      </c>
      <c r="M3141" t="s">
        <v>20</v>
      </c>
      <c r="N3141">
        <v>4783.9769999999999</v>
      </c>
      <c r="O3141">
        <v>4868.46</v>
      </c>
      <c r="P3141">
        <v>84.483000000000175</v>
      </c>
    </row>
    <row r="3142" spans="1:16">
      <c r="A3142">
        <v>93</v>
      </c>
      <c r="B3142">
        <v>25</v>
      </c>
      <c r="C3142">
        <v>0</v>
      </c>
      <c r="D3142" t="s">
        <v>12916</v>
      </c>
      <c r="E3142" t="s">
        <v>12917</v>
      </c>
      <c r="F3142">
        <v>1010</v>
      </c>
      <c r="G3142">
        <v>310000</v>
      </c>
      <c r="I3142">
        <v>358600</v>
      </c>
      <c r="J3142">
        <v>48600</v>
      </c>
      <c r="K3142" s="28">
        <v>0.15677419354838706</v>
      </c>
      <c r="L3142" t="s">
        <v>380</v>
      </c>
      <c r="M3142" t="s">
        <v>20</v>
      </c>
      <c r="N3142">
        <v>5328.9</v>
      </c>
      <c r="O3142">
        <v>5242.732</v>
      </c>
      <c r="P3142">
        <v>-86.167999999999665</v>
      </c>
    </row>
    <row r="3143" spans="1:16">
      <c r="A3143">
        <v>93</v>
      </c>
      <c r="B3143">
        <v>26</v>
      </c>
      <c r="C3143">
        <v>0</v>
      </c>
      <c r="D3143" t="s">
        <v>12918</v>
      </c>
      <c r="E3143" t="s">
        <v>12919</v>
      </c>
      <c r="F3143">
        <v>1010</v>
      </c>
      <c r="G3143">
        <v>218300</v>
      </c>
      <c r="I3143">
        <v>260300</v>
      </c>
      <c r="J3143">
        <v>42000</v>
      </c>
      <c r="K3143" s="28">
        <v>0.19239578561612469</v>
      </c>
      <c r="L3143" t="s">
        <v>380</v>
      </c>
      <c r="M3143" t="s">
        <v>20</v>
      </c>
      <c r="N3143">
        <v>3752.5770000000007</v>
      </c>
      <c r="O3143">
        <v>3805.5859999999998</v>
      </c>
      <c r="P3143">
        <v>53.008999999999105</v>
      </c>
    </row>
    <row r="3144" spans="1:16">
      <c r="A3144">
        <v>93</v>
      </c>
      <c r="B3144">
        <v>27</v>
      </c>
      <c r="C3144">
        <v>0</v>
      </c>
      <c r="D3144" t="s">
        <v>12920</v>
      </c>
      <c r="E3144" t="s">
        <v>12921</v>
      </c>
      <c r="F3144">
        <v>1010</v>
      </c>
      <c r="G3144">
        <v>212800</v>
      </c>
      <c r="I3144">
        <v>247500</v>
      </c>
      <c r="J3144">
        <v>34700</v>
      </c>
      <c r="K3144" s="28">
        <v>0.16306390977443619</v>
      </c>
      <c r="L3144" t="s">
        <v>380</v>
      </c>
      <c r="M3144" t="s">
        <v>20</v>
      </c>
      <c r="N3144">
        <v>3658.0320000000006</v>
      </c>
      <c r="O3144">
        <v>3618.45</v>
      </c>
      <c r="P3144">
        <v>-39.582000000000789</v>
      </c>
    </row>
    <row r="3145" spans="1:16">
      <c r="A3145">
        <v>93</v>
      </c>
      <c r="B3145">
        <v>28</v>
      </c>
      <c r="C3145">
        <v>0</v>
      </c>
      <c r="D3145" t="s">
        <v>12922</v>
      </c>
      <c r="E3145" t="s">
        <v>12923</v>
      </c>
      <c r="F3145">
        <v>1010</v>
      </c>
      <c r="G3145">
        <v>319400</v>
      </c>
      <c r="I3145">
        <v>392900</v>
      </c>
      <c r="J3145">
        <v>73500</v>
      </c>
      <c r="K3145" s="28">
        <v>0.23011897307451479</v>
      </c>
      <c r="L3145" t="s">
        <v>380</v>
      </c>
      <c r="M3145" t="s">
        <v>20</v>
      </c>
      <c r="N3145">
        <v>5490.4859999999999</v>
      </c>
      <c r="O3145">
        <v>5744.1980000000003</v>
      </c>
      <c r="P3145">
        <v>253.71200000000044</v>
      </c>
    </row>
    <row r="3146" spans="1:16">
      <c r="A3146">
        <v>93</v>
      </c>
      <c r="B3146">
        <v>29</v>
      </c>
      <c r="C3146">
        <v>0</v>
      </c>
      <c r="D3146" t="s">
        <v>12924</v>
      </c>
      <c r="E3146" t="s">
        <v>9928</v>
      </c>
      <c r="F3146">
        <v>1320</v>
      </c>
      <c r="G3146">
        <v>700</v>
      </c>
      <c r="I3146">
        <v>700</v>
      </c>
      <c r="J3146">
        <v>0</v>
      </c>
      <c r="K3146" s="28">
        <v>0</v>
      </c>
      <c r="L3146" t="s">
        <v>380</v>
      </c>
      <c r="M3146" t="s">
        <v>20</v>
      </c>
      <c r="N3146">
        <v>12.032999999999999</v>
      </c>
      <c r="O3146">
        <v>10.234</v>
      </c>
      <c r="P3146">
        <v>-1.7989999999999995</v>
      </c>
    </row>
    <row r="3147" spans="1:16">
      <c r="A3147">
        <v>93</v>
      </c>
      <c r="B3147">
        <v>30</v>
      </c>
      <c r="C3147">
        <v>0</v>
      </c>
      <c r="D3147" t="s">
        <v>12925</v>
      </c>
      <c r="E3147" t="s">
        <v>12926</v>
      </c>
      <c r="F3147">
        <v>1010</v>
      </c>
      <c r="G3147">
        <v>241200</v>
      </c>
      <c r="I3147">
        <v>280100</v>
      </c>
      <c r="J3147">
        <v>38900</v>
      </c>
      <c r="K3147" s="28">
        <v>0.16127694859038133</v>
      </c>
      <c r="L3147" t="s">
        <v>380</v>
      </c>
      <c r="M3147" t="s">
        <v>20</v>
      </c>
      <c r="N3147">
        <v>4146.2280000000001</v>
      </c>
      <c r="O3147">
        <v>4095.0619999999999</v>
      </c>
      <c r="P3147">
        <v>-51.166000000000167</v>
      </c>
    </row>
    <row r="3148" spans="1:16">
      <c r="A3148">
        <v>93</v>
      </c>
      <c r="B3148">
        <v>31</v>
      </c>
      <c r="C3148">
        <v>0</v>
      </c>
      <c r="D3148" t="s">
        <v>12927</v>
      </c>
      <c r="E3148" t="s">
        <v>12928</v>
      </c>
      <c r="F3148">
        <v>1010</v>
      </c>
      <c r="G3148">
        <v>292200</v>
      </c>
      <c r="I3148">
        <v>349400</v>
      </c>
      <c r="J3148">
        <v>57200</v>
      </c>
      <c r="K3148" s="28">
        <v>0.19575633127994529</v>
      </c>
      <c r="L3148" t="s">
        <v>380</v>
      </c>
      <c r="M3148" t="s">
        <v>20</v>
      </c>
      <c r="N3148">
        <v>5022.9179999999997</v>
      </c>
      <c r="O3148">
        <v>5108.2280000000001</v>
      </c>
      <c r="P3148">
        <v>85.3100000000004</v>
      </c>
    </row>
    <row r="3149" spans="1:16">
      <c r="A3149">
        <v>93</v>
      </c>
      <c r="B3149">
        <v>32</v>
      </c>
      <c r="C3149">
        <v>0</v>
      </c>
      <c r="D3149" t="s">
        <v>12929</v>
      </c>
      <c r="E3149" t="s">
        <v>12930</v>
      </c>
      <c r="F3149">
        <v>1010</v>
      </c>
      <c r="G3149">
        <v>269000</v>
      </c>
      <c r="I3149">
        <v>312100</v>
      </c>
      <c r="J3149">
        <v>43100</v>
      </c>
      <c r="K3149" s="28">
        <v>0.16022304832713763</v>
      </c>
      <c r="L3149" t="s">
        <v>380</v>
      </c>
      <c r="M3149" t="s">
        <v>20</v>
      </c>
      <c r="N3149">
        <v>4624.1099999999997</v>
      </c>
      <c r="O3149">
        <v>4562.902</v>
      </c>
      <c r="P3149">
        <v>-61.207999999999629</v>
      </c>
    </row>
    <row r="3150" spans="1:16">
      <c r="A3150">
        <v>93</v>
      </c>
      <c r="B3150">
        <v>33</v>
      </c>
      <c r="C3150">
        <v>0</v>
      </c>
      <c r="D3150" t="s">
        <v>12931</v>
      </c>
      <c r="E3150" t="s">
        <v>12932</v>
      </c>
      <c r="F3150">
        <v>1010</v>
      </c>
      <c r="G3150">
        <v>287000</v>
      </c>
      <c r="I3150">
        <v>332800</v>
      </c>
      <c r="J3150">
        <v>45800</v>
      </c>
      <c r="K3150" s="28">
        <v>0.15958188153310116</v>
      </c>
      <c r="L3150" t="s">
        <v>380</v>
      </c>
      <c r="M3150" t="s">
        <v>20</v>
      </c>
      <c r="N3150">
        <v>4933.53</v>
      </c>
      <c r="O3150">
        <v>4865.5360000000001</v>
      </c>
      <c r="P3150">
        <v>-67.993999999999687</v>
      </c>
    </row>
    <row r="3151" spans="1:16">
      <c r="A3151">
        <v>93</v>
      </c>
      <c r="B3151">
        <v>34</v>
      </c>
      <c r="C3151">
        <v>0</v>
      </c>
      <c r="D3151" t="s">
        <v>12933</v>
      </c>
      <c r="E3151" t="s">
        <v>12934</v>
      </c>
      <c r="F3151">
        <v>3800</v>
      </c>
      <c r="G3151">
        <v>261000</v>
      </c>
      <c r="I3151">
        <v>261000</v>
      </c>
      <c r="J3151">
        <v>0</v>
      </c>
      <c r="K3151" s="28">
        <v>0</v>
      </c>
      <c r="L3151" t="s">
        <v>380</v>
      </c>
      <c r="M3151" t="s">
        <v>20</v>
      </c>
      <c r="N3151">
        <v>4486.59</v>
      </c>
      <c r="O3151">
        <v>3815.82</v>
      </c>
      <c r="P3151">
        <v>-670.77</v>
      </c>
    </row>
    <row r="3152" spans="1:16">
      <c r="A3152">
        <v>93</v>
      </c>
      <c r="B3152">
        <v>35</v>
      </c>
      <c r="C3152">
        <v>0</v>
      </c>
      <c r="D3152" t="s">
        <v>12935</v>
      </c>
      <c r="E3152" t="s">
        <v>12934</v>
      </c>
      <c r="F3152">
        <v>1310</v>
      </c>
      <c r="G3152">
        <v>24800</v>
      </c>
      <c r="I3152">
        <v>24800</v>
      </c>
      <c r="J3152">
        <v>0</v>
      </c>
      <c r="K3152" s="28">
        <v>0</v>
      </c>
      <c r="L3152" t="s">
        <v>380</v>
      </c>
      <c r="M3152" t="s">
        <v>20</v>
      </c>
      <c r="N3152">
        <v>426.31200000000007</v>
      </c>
      <c r="O3152">
        <v>362.57600000000002</v>
      </c>
      <c r="P3152">
        <v>-63.736000000000047</v>
      </c>
    </row>
    <row r="3153" spans="1:16">
      <c r="A3153">
        <v>93</v>
      </c>
      <c r="B3153">
        <v>36</v>
      </c>
      <c r="C3153">
        <v>0</v>
      </c>
      <c r="D3153" t="s">
        <v>12936</v>
      </c>
      <c r="E3153" t="s">
        <v>12937</v>
      </c>
      <c r="F3153">
        <v>1010</v>
      </c>
      <c r="G3153">
        <v>334900</v>
      </c>
      <c r="I3153">
        <v>394000</v>
      </c>
      <c r="J3153">
        <v>59100</v>
      </c>
      <c r="K3153" s="28">
        <v>0.17647058823529416</v>
      </c>
      <c r="L3153" t="s">
        <v>380</v>
      </c>
      <c r="M3153" t="s">
        <v>20</v>
      </c>
      <c r="N3153">
        <v>5756.9309999999996</v>
      </c>
      <c r="O3153">
        <v>5760.28</v>
      </c>
      <c r="P3153">
        <v>3.3490000000001601</v>
      </c>
    </row>
    <row r="3154" spans="1:16">
      <c r="A3154">
        <v>93</v>
      </c>
      <c r="B3154">
        <v>37</v>
      </c>
      <c r="C3154">
        <v>0</v>
      </c>
      <c r="D3154" t="s">
        <v>12938</v>
      </c>
      <c r="E3154" t="s">
        <v>12939</v>
      </c>
      <c r="F3154">
        <v>1300</v>
      </c>
      <c r="G3154">
        <v>175600</v>
      </c>
      <c r="I3154">
        <v>198000</v>
      </c>
      <c r="J3154">
        <v>22400</v>
      </c>
      <c r="K3154" s="28">
        <v>0.1275626423690206</v>
      </c>
      <c r="L3154" t="s">
        <v>380</v>
      </c>
      <c r="M3154" t="s">
        <v>20</v>
      </c>
      <c r="N3154">
        <v>3018.5639999999999</v>
      </c>
      <c r="O3154">
        <v>2894.76</v>
      </c>
      <c r="P3154">
        <v>-123.80399999999963</v>
      </c>
    </row>
    <row r="3155" spans="1:16">
      <c r="A3155">
        <v>93</v>
      </c>
      <c r="B3155">
        <v>38</v>
      </c>
      <c r="C3155">
        <v>0</v>
      </c>
      <c r="D3155" t="s">
        <v>12940</v>
      </c>
      <c r="E3155" t="s">
        <v>12941</v>
      </c>
      <c r="F3155">
        <v>1010</v>
      </c>
      <c r="G3155">
        <v>287200</v>
      </c>
      <c r="I3155">
        <v>333900</v>
      </c>
      <c r="J3155">
        <v>46700</v>
      </c>
      <c r="K3155" s="28">
        <v>0.16260445682451263</v>
      </c>
      <c r="L3155" t="s">
        <v>380</v>
      </c>
      <c r="M3155" t="s">
        <v>20</v>
      </c>
      <c r="N3155">
        <v>4936.9679999999998</v>
      </c>
      <c r="O3155">
        <v>4881.6180000000004</v>
      </c>
      <c r="P3155">
        <v>-55.349999999999454</v>
      </c>
    </row>
    <row r="3156" spans="1:16">
      <c r="A3156">
        <v>93</v>
      </c>
      <c r="B3156">
        <v>39</v>
      </c>
      <c r="C3156">
        <v>0</v>
      </c>
      <c r="D3156" t="s">
        <v>12942</v>
      </c>
      <c r="E3156" t="s">
        <v>12943</v>
      </c>
      <c r="F3156">
        <v>1010</v>
      </c>
      <c r="G3156">
        <v>235700</v>
      </c>
      <c r="I3156">
        <v>273900</v>
      </c>
      <c r="J3156">
        <v>38200</v>
      </c>
      <c r="K3156" s="28">
        <v>0.16207042851081876</v>
      </c>
      <c r="L3156" t="s">
        <v>380</v>
      </c>
      <c r="M3156" t="s">
        <v>20</v>
      </c>
      <c r="N3156">
        <v>4051.6830000000004</v>
      </c>
      <c r="O3156">
        <v>4004.4180000000001</v>
      </c>
      <c r="P3156">
        <v>-47.265000000000327</v>
      </c>
    </row>
    <row r="3157" spans="1:16">
      <c r="A3157">
        <v>93</v>
      </c>
      <c r="B3157">
        <v>40</v>
      </c>
      <c r="C3157">
        <v>0</v>
      </c>
      <c r="D3157" t="s">
        <v>12944</v>
      </c>
      <c r="E3157" t="s">
        <v>12945</v>
      </c>
      <c r="F3157">
        <v>1010</v>
      </c>
      <c r="G3157">
        <v>240300</v>
      </c>
      <c r="I3157">
        <v>278500</v>
      </c>
      <c r="J3157">
        <v>38200</v>
      </c>
      <c r="K3157" s="28">
        <v>0.1589679567207658</v>
      </c>
      <c r="L3157" t="s">
        <v>380</v>
      </c>
      <c r="M3157" t="s">
        <v>20</v>
      </c>
      <c r="N3157">
        <v>4130.7570000000005</v>
      </c>
      <c r="O3157">
        <v>4071.67</v>
      </c>
      <c r="P3157">
        <v>-59.087000000000444</v>
      </c>
    </row>
    <row r="3158" spans="1:16">
      <c r="A3158">
        <v>93</v>
      </c>
      <c r="B3158">
        <v>41</v>
      </c>
      <c r="C3158">
        <v>0</v>
      </c>
      <c r="D3158" t="s">
        <v>12946</v>
      </c>
      <c r="E3158" t="s">
        <v>12947</v>
      </c>
      <c r="F3158">
        <v>1010</v>
      </c>
      <c r="G3158">
        <v>213900</v>
      </c>
      <c r="I3158">
        <v>255900</v>
      </c>
      <c r="J3158">
        <v>42000</v>
      </c>
      <c r="K3158" s="28">
        <v>0.19635343618513335</v>
      </c>
      <c r="L3158" t="s">
        <v>380</v>
      </c>
      <c r="M3158" t="s">
        <v>20</v>
      </c>
      <c r="N3158">
        <v>3676.9410000000003</v>
      </c>
      <c r="O3158">
        <v>3741.2579999999998</v>
      </c>
      <c r="P3158">
        <v>64.316999999999553</v>
      </c>
    </row>
    <row r="3159" spans="1:16">
      <c r="A3159">
        <v>93</v>
      </c>
      <c r="B3159">
        <v>42</v>
      </c>
      <c r="C3159">
        <v>0</v>
      </c>
      <c r="D3159" t="s">
        <v>12948</v>
      </c>
      <c r="E3159" t="s">
        <v>12949</v>
      </c>
      <c r="F3159">
        <v>1010</v>
      </c>
      <c r="G3159">
        <v>209800</v>
      </c>
      <c r="I3159">
        <v>251000</v>
      </c>
      <c r="J3159">
        <v>41200</v>
      </c>
      <c r="K3159" s="28">
        <v>0.19637750238322216</v>
      </c>
      <c r="L3159" t="s">
        <v>380</v>
      </c>
      <c r="M3159" t="s">
        <v>20</v>
      </c>
      <c r="N3159">
        <v>3606.4620000000004</v>
      </c>
      <c r="O3159">
        <v>3669.62</v>
      </c>
      <c r="P3159">
        <v>63.157999999999447</v>
      </c>
    </row>
    <row r="3160" spans="1:16">
      <c r="A3160">
        <v>93</v>
      </c>
      <c r="B3160">
        <v>43</v>
      </c>
      <c r="C3160">
        <v>0</v>
      </c>
      <c r="D3160" t="s">
        <v>12950</v>
      </c>
      <c r="E3160" t="s">
        <v>12951</v>
      </c>
      <c r="F3160">
        <v>1010</v>
      </c>
      <c r="G3160">
        <v>213800</v>
      </c>
      <c r="I3160">
        <v>249000</v>
      </c>
      <c r="J3160">
        <v>35200</v>
      </c>
      <c r="K3160" s="28">
        <v>0.16463985032740869</v>
      </c>
      <c r="L3160" t="s">
        <v>380</v>
      </c>
      <c r="M3160" t="s">
        <v>20</v>
      </c>
      <c r="N3160">
        <v>3675.2220000000007</v>
      </c>
      <c r="O3160">
        <v>3640.38</v>
      </c>
      <c r="P3160">
        <v>-34.842000000000553</v>
      </c>
    </row>
    <row r="3161" spans="1:16">
      <c r="A3161">
        <v>93</v>
      </c>
      <c r="B3161">
        <v>44</v>
      </c>
      <c r="C3161">
        <v>0</v>
      </c>
      <c r="D3161" t="s">
        <v>12952</v>
      </c>
      <c r="E3161" t="s">
        <v>11948</v>
      </c>
      <c r="F3161" t="s">
        <v>12953</v>
      </c>
      <c r="G3161">
        <v>421500</v>
      </c>
      <c r="I3161">
        <v>443900</v>
      </c>
      <c r="J3161">
        <v>22400</v>
      </c>
      <c r="K3161" s="28">
        <v>5.3143534994068764E-2</v>
      </c>
      <c r="L3161" t="s">
        <v>380</v>
      </c>
      <c r="M3161" t="s">
        <v>20</v>
      </c>
      <c r="N3161">
        <v>7245.5850000000009</v>
      </c>
      <c r="O3161">
        <v>6489.8180000000002</v>
      </c>
      <c r="P3161">
        <v>-755.76700000000073</v>
      </c>
    </row>
    <row r="3162" spans="1:16">
      <c r="A3162">
        <v>93</v>
      </c>
      <c r="B3162">
        <v>45</v>
      </c>
      <c r="C3162">
        <v>0</v>
      </c>
      <c r="D3162" t="s">
        <v>12954</v>
      </c>
      <c r="E3162" t="s">
        <v>12955</v>
      </c>
      <c r="F3162">
        <v>1010</v>
      </c>
      <c r="G3162">
        <v>417000</v>
      </c>
      <c r="I3162">
        <v>495100</v>
      </c>
      <c r="J3162">
        <v>78100</v>
      </c>
      <c r="K3162" s="28">
        <v>0.18729016786570751</v>
      </c>
      <c r="L3162" t="s">
        <v>380</v>
      </c>
      <c r="M3162" t="s">
        <v>20</v>
      </c>
      <c r="N3162">
        <v>7168.2300000000014</v>
      </c>
      <c r="O3162">
        <v>7238.3620000000001</v>
      </c>
      <c r="P3162">
        <v>70.131999999998698</v>
      </c>
    </row>
    <row r="3163" spans="1:16">
      <c r="A3163">
        <v>93</v>
      </c>
      <c r="B3163">
        <v>46</v>
      </c>
      <c r="C3163">
        <v>0</v>
      </c>
      <c r="D3163" t="s">
        <v>12956</v>
      </c>
      <c r="E3163" t="s">
        <v>12957</v>
      </c>
      <c r="F3163">
        <v>1010</v>
      </c>
      <c r="G3163">
        <v>286800</v>
      </c>
      <c r="I3163">
        <v>332600</v>
      </c>
      <c r="J3163">
        <v>45800</v>
      </c>
      <c r="K3163" s="28">
        <v>0.1596931659693166</v>
      </c>
      <c r="L3163" t="s">
        <v>380</v>
      </c>
      <c r="M3163" t="s">
        <v>20</v>
      </c>
      <c r="N3163">
        <v>4930.0919999999996</v>
      </c>
      <c r="O3163">
        <v>4862.6120000000001</v>
      </c>
      <c r="P3163">
        <v>-67.479999999999563</v>
      </c>
    </row>
    <row r="3164" spans="1:16">
      <c r="A3164">
        <v>93</v>
      </c>
      <c r="B3164">
        <v>47</v>
      </c>
      <c r="C3164">
        <v>0</v>
      </c>
      <c r="D3164" t="s">
        <v>12958</v>
      </c>
      <c r="E3164" t="s">
        <v>12959</v>
      </c>
      <c r="F3164">
        <v>1010</v>
      </c>
      <c r="G3164">
        <v>306100</v>
      </c>
      <c r="I3164">
        <v>354500</v>
      </c>
      <c r="J3164">
        <v>48400</v>
      </c>
      <c r="K3164" s="28">
        <v>0.15811826200588053</v>
      </c>
      <c r="L3164" t="s">
        <v>380</v>
      </c>
      <c r="M3164" t="s">
        <v>20</v>
      </c>
      <c r="N3164">
        <v>5261.8590000000004</v>
      </c>
      <c r="O3164">
        <v>5182.79</v>
      </c>
      <c r="P3164">
        <v>-79.069000000000415</v>
      </c>
    </row>
    <row r="3165" spans="1:16">
      <c r="A3165">
        <v>93</v>
      </c>
      <c r="B3165">
        <v>48</v>
      </c>
      <c r="C3165">
        <v>0</v>
      </c>
      <c r="D3165" t="s">
        <v>12960</v>
      </c>
      <c r="E3165" t="s">
        <v>12961</v>
      </c>
      <c r="F3165">
        <v>1010</v>
      </c>
      <c r="G3165">
        <v>405000</v>
      </c>
      <c r="I3165">
        <v>476800</v>
      </c>
      <c r="J3165">
        <v>71800</v>
      </c>
      <c r="K3165" s="28">
        <v>0.17728395061728386</v>
      </c>
      <c r="L3165" t="s">
        <v>380</v>
      </c>
      <c r="M3165" t="s">
        <v>20</v>
      </c>
      <c r="N3165">
        <v>6961.9500000000007</v>
      </c>
      <c r="O3165">
        <v>6970.8159999999998</v>
      </c>
      <c r="P3165">
        <v>8.865999999999076</v>
      </c>
    </row>
    <row r="3166" spans="1:16">
      <c r="A3166">
        <v>93</v>
      </c>
      <c r="B3166">
        <v>49</v>
      </c>
      <c r="C3166">
        <v>0</v>
      </c>
      <c r="D3166" t="s">
        <v>12962</v>
      </c>
      <c r="E3166" t="s">
        <v>11952</v>
      </c>
      <c r="F3166">
        <v>1300</v>
      </c>
      <c r="G3166">
        <v>100200</v>
      </c>
      <c r="I3166">
        <v>120200</v>
      </c>
      <c r="J3166">
        <v>20000</v>
      </c>
      <c r="K3166" s="28">
        <v>0.19960079840319356</v>
      </c>
      <c r="L3166" t="s">
        <v>380</v>
      </c>
      <c r="M3166" t="s">
        <v>20</v>
      </c>
      <c r="N3166">
        <v>1722.4380000000003</v>
      </c>
      <c r="O3166">
        <v>1757.3240000000001</v>
      </c>
      <c r="P3166">
        <v>34.88599999999974</v>
      </c>
    </row>
    <row r="3167" spans="1:16">
      <c r="A3167">
        <v>93</v>
      </c>
      <c r="B3167">
        <v>50</v>
      </c>
      <c r="C3167">
        <v>0</v>
      </c>
      <c r="D3167" t="s">
        <v>12963</v>
      </c>
      <c r="E3167" t="s">
        <v>12964</v>
      </c>
      <c r="F3167">
        <v>1010</v>
      </c>
      <c r="G3167">
        <v>524100</v>
      </c>
      <c r="I3167">
        <v>581700</v>
      </c>
      <c r="J3167">
        <v>57600</v>
      </c>
      <c r="K3167" s="28">
        <v>0.10990269032627364</v>
      </c>
      <c r="L3167" t="s">
        <v>380</v>
      </c>
      <c r="M3167" t="s">
        <v>20</v>
      </c>
      <c r="N3167">
        <v>9009.2790000000005</v>
      </c>
      <c r="O3167">
        <v>8504.4539999999997</v>
      </c>
      <c r="P3167">
        <v>-504.82500000000073</v>
      </c>
    </row>
    <row r="3168" spans="1:16">
      <c r="A3168">
        <v>93</v>
      </c>
      <c r="B3168">
        <v>51</v>
      </c>
      <c r="C3168">
        <v>0</v>
      </c>
      <c r="D3168" t="s">
        <v>12965</v>
      </c>
      <c r="E3168" t="s">
        <v>12966</v>
      </c>
      <c r="F3168">
        <v>1040</v>
      </c>
      <c r="G3168">
        <v>366300</v>
      </c>
      <c r="I3168">
        <v>421500</v>
      </c>
      <c r="J3168">
        <v>55200</v>
      </c>
      <c r="K3168" s="28">
        <v>0.15069615069615061</v>
      </c>
      <c r="L3168" t="s">
        <v>380</v>
      </c>
      <c r="M3168" t="s">
        <v>20</v>
      </c>
      <c r="N3168">
        <v>6296.697000000001</v>
      </c>
      <c r="O3168">
        <v>6162.33</v>
      </c>
      <c r="P3168">
        <v>-134.3670000000011</v>
      </c>
    </row>
    <row r="3169" spans="1:16">
      <c r="A3169">
        <v>93</v>
      </c>
      <c r="B3169">
        <v>52</v>
      </c>
      <c r="C3169">
        <v>0</v>
      </c>
      <c r="D3169" t="s">
        <v>12967</v>
      </c>
      <c r="E3169" t="s">
        <v>12968</v>
      </c>
      <c r="F3169">
        <v>1010</v>
      </c>
      <c r="G3169">
        <v>264400</v>
      </c>
      <c r="I3169">
        <v>316700</v>
      </c>
      <c r="J3169">
        <v>52300</v>
      </c>
      <c r="K3169" s="28">
        <v>0.19780635400907709</v>
      </c>
      <c r="L3169" t="s">
        <v>380</v>
      </c>
      <c r="M3169" t="s">
        <v>20</v>
      </c>
      <c r="N3169">
        <v>4545.0360000000001</v>
      </c>
      <c r="O3169">
        <v>4630.1540000000005</v>
      </c>
      <c r="P3169">
        <v>85.118000000000393</v>
      </c>
    </row>
    <row r="3170" spans="1:16">
      <c r="A3170">
        <v>93</v>
      </c>
      <c r="B3170">
        <v>53</v>
      </c>
      <c r="C3170">
        <v>0</v>
      </c>
      <c r="D3170" t="s">
        <v>12969</v>
      </c>
      <c r="E3170" t="s">
        <v>12970</v>
      </c>
      <c r="F3170">
        <v>1010</v>
      </c>
      <c r="G3170">
        <v>240500</v>
      </c>
      <c r="I3170">
        <v>287700</v>
      </c>
      <c r="J3170">
        <v>47200</v>
      </c>
      <c r="K3170" s="28">
        <v>0.19625779625779627</v>
      </c>
      <c r="L3170" t="s">
        <v>380</v>
      </c>
      <c r="M3170" t="s">
        <v>20</v>
      </c>
      <c r="N3170">
        <v>4134.1950000000006</v>
      </c>
      <c r="O3170">
        <v>4206.174</v>
      </c>
      <c r="P3170">
        <v>71.97899999999936</v>
      </c>
    </row>
    <row r="3171" spans="1:16">
      <c r="A3171">
        <v>93</v>
      </c>
      <c r="B3171">
        <v>54</v>
      </c>
      <c r="C3171">
        <v>0</v>
      </c>
      <c r="D3171" t="s">
        <v>12971</v>
      </c>
      <c r="E3171" t="s">
        <v>12972</v>
      </c>
      <c r="F3171">
        <v>332</v>
      </c>
      <c r="G3171">
        <v>380300</v>
      </c>
      <c r="I3171">
        <v>376900</v>
      </c>
      <c r="J3171">
        <v>-3400</v>
      </c>
      <c r="K3171" s="28">
        <v>-8.9403102813567781E-3</v>
      </c>
      <c r="L3171" t="s">
        <v>380</v>
      </c>
      <c r="M3171" t="s">
        <v>20</v>
      </c>
      <c r="N3171">
        <v>6537.3570000000009</v>
      </c>
      <c r="O3171">
        <v>5510.2780000000002</v>
      </c>
      <c r="P3171">
        <v>-1027.0790000000006</v>
      </c>
    </row>
    <row r="3172" spans="1:16">
      <c r="A3172">
        <v>93</v>
      </c>
      <c r="B3172">
        <v>55</v>
      </c>
      <c r="C3172">
        <v>0</v>
      </c>
      <c r="D3172" t="s">
        <v>12973</v>
      </c>
      <c r="E3172" t="s">
        <v>12974</v>
      </c>
      <c r="F3172">
        <v>3250</v>
      </c>
      <c r="G3172">
        <v>400100</v>
      </c>
      <c r="I3172">
        <v>396800</v>
      </c>
      <c r="J3172">
        <v>-3300</v>
      </c>
      <c r="K3172" s="28">
        <v>-8.2479380154961701E-3</v>
      </c>
      <c r="L3172" t="s">
        <v>380</v>
      </c>
      <c r="M3172" t="s">
        <v>20</v>
      </c>
      <c r="N3172">
        <v>6877.719000000001</v>
      </c>
      <c r="O3172">
        <v>5801.2160000000003</v>
      </c>
      <c r="P3172">
        <v>-1076.5030000000006</v>
      </c>
    </row>
    <row r="3173" spans="1:16">
      <c r="A3173">
        <v>93</v>
      </c>
      <c r="B3173">
        <v>56</v>
      </c>
      <c r="C3173">
        <v>0</v>
      </c>
      <c r="D3173" t="s">
        <v>12975</v>
      </c>
      <c r="E3173" t="s">
        <v>7631</v>
      </c>
      <c r="F3173">
        <v>3400</v>
      </c>
      <c r="G3173">
        <v>4168600</v>
      </c>
      <c r="I3173">
        <v>4135000</v>
      </c>
      <c r="J3173">
        <v>-33600</v>
      </c>
      <c r="K3173" s="28">
        <v>-8.0602600393417934E-3</v>
      </c>
      <c r="L3173" t="s">
        <v>380</v>
      </c>
      <c r="M3173" t="s">
        <v>20</v>
      </c>
      <c r="N3173">
        <v>71658.233999999997</v>
      </c>
      <c r="O3173">
        <v>60453.7</v>
      </c>
      <c r="P3173">
        <v>-11204.534</v>
      </c>
    </row>
    <row r="3174" spans="1:16">
      <c r="A3174">
        <v>93</v>
      </c>
      <c r="B3174">
        <v>57</v>
      </c>
      <c r="C3174">
        <v>0</v>
      </c>
      <c r="D3174" t="s">
        <v>12976</v>
      </c>
      <c r="E3174" t="s">
        <v>12977</v>
      </c>
      <c r="F3174">
        <v>3920</v>
      </c>
      <c r="G3174">
        <v>22500</v>
      </c>
      <c r="I3174">
        <v>22500</v>
      </c>
      <c r="J3174">
        <v>0</v>
      </c>
      <c r="K3174" s="28">
        <v>0</v>
      </c>
      <c r="L3174" t="s">
        <v>380</v>
      </c>
      <c r="M3174" t="s">
        <v>20</v>
      </c>
      <c r="N3174">
        <v>386.77499999999998</v>
      </c>
      <c r="O3174">
        <v>328.95</v>
      </c>
      <c r="P3174">
        <v>-57.824999999999989</v>
      </c>
    </row>
    <row r="3175" spans="1:16">
      <c r="A3175">
        <v>93</v>
      </c>
      <c r="B3175">
        <v>58</v>
      </c>
      <c r="C3175">
        <v>0</v>
      </c>
      <c r="D3175" t="s">
        <v>12978</v>
      </c>
      <c r="E3175" t="s">
        <v>12979</v>
      </c>
      <c r="F3175">
        <v>3330</v>
      </c>
      <c r="G3175">
        <v>179500</v>
      </c>
      <c r="I3175">
        <v>263400</v>
      </c>
      <c r="J3175">
        <v>83900</v>
      </c>
      <c r="K3175" s="28">
        <v>0.46740947075208905</v>
      </c>
      <c r="L3175" t="s">
        <v>380</v>
      </c>
      <c r="M3175" t="s">
        <v>20</v>
      </c>
      <c r="N3175">
        <v>3085.605</v>
      </c>
      <c r="O3175">
        <v>3850.9079999999999</v>
      </c>
      <c r="P3175">
        <v>765.30299999999988</v>
      </c>
    </row>
    <row r="3176" spans="1:16">
      <c r="A3176">
        <v>93</v>
      </c>
      <c r="B3176">
        <v>59</v>
      </c>
      <c r="C3176">
        <v>0</v>
      </c>
      <c r="D3176" t="s">
        <v>12980</v>
      </c>
      <c r="E3176" t="s">
        <v>12979</v>
      </c>
      <c r="F3176">
        <v>1010</v>
      </c>
      <c r="G3176">
        <v>331200</v>
      </c>
      <c r="I3176">
        <v>380800</v>
      </c>
      <c r="J3176">
        <v>49600</v>
      </c>
      <c r="K3176" s="28">
        <v>0.14975845410628019</v>
      </c>
      <c r="L3176" t="s">
        <v>380</v>
      </c>
      <c r="M3176" t="s">
        <v>20</v>
      </c>
      <c r="N3176">
        <v>5693.3280000000004</v>
      </c>
      <c r="O3176">
        <v>5567.2960000000003</v>
      </c>
      <c r="P3176">
        <v>-126.03200000000015</v>
      </c>
    </row>
    <row r="3177" spans="1:16">
      <c r="A3177">
        <v>93</v>
      </c>
      <c r="B3177">
        <v>60</v>
      </c>
      <c r="C3177">
        <v>0</v>
      </c>
      <c r="D3177" t="s">
        <v>12981</v>
      </c>
      <c r="E3177" t="s">
        <v>12982</v>
      </c>
      <c r="F3177">
        <v>1010</v>
      </c>
      <c r="G3177">
        <v>266300</v>
      </c>
      <c r="I3177">
        <v>318900</v>
      </c>
      <c r="J3177">
        <v>52600</v>
      </c>
      <c r="K3177" s="28">
        <v>0.19752159218926013</v>
      </c>
      <c r="L3177" t="s">
        <v>380</v>
      </c>
      <c r="M3177" t="s">
        <v>20</v>
      </c>
      <c r="N3177">
        <v>4577.6970000000001</v>
      </c>
      <c r="O3177">
        <v>4662.3180000000002</v>
      </c>
      <c r="P3177">
        <v>84.621000000000095</v>
      </c>
    </row>
    <row r="3178" spans="1:16">
      <c r="A3178">
        <v>93</v>
      </c>
      <c r="B3178">
        <v>61</v>
      </c>
      <c r="C3178">
        <v>0</v>
      </c>
      <c r="D3178" t="s">
        <v>12983</v>
      </c>
      <c r="E3178" t="s">
        <v>12984</v>
      </c>
      <c r="F3178">
        <v>1010</v>
      </c>
      <c r="G3178">
        <v>251600</v>
      </c>
      <c r="I3178">
        <v>301400</v>
      </c>
      <c r="J3178">
        <v>49800</v>
      </c>
      <c r="K3178" s="28">
        <v>0.19793322734499208</v>
      </c>
      <c r="L3178" t="s">
        <v>380</v>
      </c>
      <c r="M3178" t="s">
        <v>20</v>
      </c>
      <c r="N3178">
        <v>4325.0039999999999</v>
      </c>
      <c r="O3178">
        <v>4406.4679999999998</v>
      </c>
      <c r="P3178">
        <v>81.463999999999942</v>
      </c>
    </row>
    <row r="3179" spans="1:16">
      <c r="A3179">
        <v>93</v>
      </c>
      <c r="B3179">
        <v>62</v>
      </c>
      <c r="C3179">
        <v>0</v>
      </c>
      <c r="D3179" t="s">
        <v>12985</v>
      </c>
      <c r="E3179" t="s">
        <v>12986</v>
      </c>
      <c r="F3179">
        <v>1010</v>
      </c>
      <c r="G3179">
        <v>269200</v>
      </c>
      <c r="I3179">
        <v>312900</v>
      </c>
      <c r="J3179">
        <v>43700</v>
      </c>
      <c r="K3179" s="28">
        <v>0.16233283803863308</v>
      </c>
      <c r="L3179" t="s">
        <v>380</v>
      </c>
      <c r="M3179" t="s">
        <v>20</v>
      </c>
      <c r="N3179">
        <v>4627.5479999999998</v>
      </c>
      <c r="O3179">
        <v>4574.598</v>
      </c>
      <c r="P3179">
        <v>-52.949999999999818</v>
      </c>
    </row>
    <row r="3180" spans="1:16">
      <c r="A3180">
        <v>93</v>
      </c>
      <c r="B3180">
        <v>63</v>
      </c>
      <c r="C3180">
        <v>0</v>
      </c>
      <c r="D3180" t="s">
        <v>12987</v>
      </c>
      <c r="E3180" t="s">
        <v>12988</v>
      </c>
      <c r="F3180">
        <v>1010</v>
      </c>
      <c r="G3180">
        <v>538900</v>
      </c>
      <c r="I3180">
        <v>633300</v>
      </c>
      <c r="J3180">
        <v>94400</v>
      </c>
      <c r="K3180" s="28">
        <v>0.17517164594544443</v>
      </c>
      <c r="L3180" t="s">
        <v>380</v>
      </c>
      <c r="M3180" t="s">
        <v>20</v>
      </c>
      <c r="N3180">
        <v>9263.6910000000007</v>
      </c>
      <c r="O3180">
        <v>9258.8459999999995</v>
      </c>
      <c r="P3180">
        <v>-4.8450000000011642</v>
      </c>
    </row>
    <row r="3181" spans="1:16">
      <c r="A3181">
        <v>93</v>
      </c>
      <c r="B3181">
        <v>64</v>
      </c>
      <c r="C3181">
        <v>0</v>
      </c>
      <c r="D3181" t="s">
        <v>12989</v>
      </c>
      <c r="E3181" t="s">
        <v>12990</v>
      </c>
      <c r="F3181">
        <v>1030</v>
      </c>
      <c r="G3181">
        <v>122800</v>
      </c>
      <c r="I3181">
        <v>142500</v>
      </c>
      <c r="J3181">
        <v>19700</v>
      </c>
      <c r="K3181" s="28">
        <v>0.1604234527687296</v>
      </c>
      <c r="L3181" t="s">
        <v>380</v>
      </c>
      <c r="M3181" t="s">
        <v>20</v>
      </c>
      <c r="N3181">
        <v>2110.9319999999998</v>
      </c>
      <c r="O3181">
        <v>2083.35</v>
      </c>
      <c r="P3181">
        <v>-27.58199999999988</v>
      </c>
    </row>
    <row r="3182" spans="1:16">
      <c r="A3182">
        <v>93</v>
      </c>
      <c r="B3182">
        <v>65</v>
      </c>
      <c r="C3182">
        <v>0</v>
      </c>
      <c r="D3182" t="s">
        <v>12991</v>
      </c>
      <c r="E3182" t="s">
        <v>12992</v>
      </c>
      <c r="F3182">
        <v>1010</v>
      </c>
      <c r="G3182">
        <v>328000</v>
      </c>
      <c r="I3182">
        <v>385200</v>
      </c>
      <c r="J3182">
        <v>57200</v>
      </c>
      <c r="K3182" s="28">
        <v>0.17439024390243896</v>
      </c>
      <c r="L3182" t="s">
        <v>380</v>
      </c>
      <c r="M3182" t="s">
        <v>20</v>
      </c>
      <c r="N3182">
        <v>5638.32</v>
      </c>
      <c r="O3182">
        <v>5631.6239999999998</v>
      </c>
      <c r="P3182">
        <v>-6.6959999999999127</v>
      </c>
    </row>
    <row r="3183" spans="1:16">
      <c r="A3183">
        <v>93</v>
      </c>
      <c r="B3183">
        <v>66</v>
      </c>
      <c r="C3183">
        <v>0</v>
      </c>
      <c r="D3183" t="s">
        <v>12993</v>
      </c>
      <c r="E3183" t="s">
        <v>12994</v>
      </c>
      <c r="F3183">
        <v>3230</v>
      </c>
      <c r="G3183">
        <v>585100</v>
      </c>
      <c r="I3183">
        <v>585100</v>
      </c>
      <c r="J3183">
        <v>0</v>
      </c>
      <c r="K3183" s="28">
        <v>0</v>
      </c>
      <c r="L3183" t="s">
        <v>380</v>
      </c>
      <c r="M3183" t="s">
        <v>20</v>
      </c>
      <c r="N3183">
        <v>10057.869000000001</v>
      </c>
      <c r="O3183">
        <v>8554.1620000000003</v>
      </c>
      <c r="P3183">
        <v>-1503.7070000000003</v>
      </c>
    </row>
    <row r="3184" spans="1:16">
      <c r="A3184">
        <v>93</v>
      </c>
      <c r="B3184">
        <v>67</v>
      </c>
      <c r="C3184">
        <v>0</v>
      </c>
      <c r="D3184" t="s">
        <v>12995</v>
      </c>
      <c r="E3184" t="s">
        <v>12996</v>
      </c>
      <c r="F3184">
        <v>101</v>
      </c>
      <c r="G3184">
        <v>466900</v>
      </c>
      <c r="I3184">
        <v>488700</v>
      </c>
      <c r="J3184">
        <v>21800</v>
      </c>
      <c r="K3184" s="28">
        <v>4.6690940244163537E-2</v>
      </c>
      <c r="L3184" t="s">
        <v>380</v>
      </c>
      <c r="M3184" t="s">
        <v>20</v>
      </c>
      <c r="N3184">
        <v>8026.0110000000013</v>
      </c>
      <c r="O3184">
        <v>7144.7939999999999</v>
      </c>
      <c r="P3184">
        <v>-881.21700000000146</v>
      </c>
    </row>
    <row r="3185" spans="1:16">
      <c r="A3185">
        <v>93</v>
      </c>
      <c r="B3185">
        <v>68</v>
      </c>
      <c r="C3185">
        <v>0</v>
      </c>
      <c r="D3185" t="s">
        <v>12997</v>
      </c>
      <c r="E3185" t="s">
        <v>12996</v>
      </c>
      <c r="F3185">
        <v>1320</v>
      </c>
      <c r="G3185">
        <v>2200</v>
      </c>
      <c r="I3185">
        <v>2200</v>
      </c>
      <c r="J3185">
        <v>0</v>
      </c>
      <c r="K3185" s="28">
        <v>0</v>
      </c>
      <c r="L3185" t="s">
        <v>380</v>
      </c>
      <c r="M3185" t="s">
        <v>20</v>
      </c>
      <c r="N3185">
        <v>37.817999999999998</v>
      </c>
      <c r="O3185">
        <v>32.164000000000001</v>
      </c>
      <c r="P3185">
        <v>-5.6539999999999964</v>
      </c>
    </row>
    <row r="3186" spans="1:16">
      <c r="A3186">
        <v>93</v>
      </c>
      <c r="B3186">
        <v>69</v>
      </c>
      <c r="C3186">
        <v>0</v>
      </c>
      <c r="D3186" t="s">
        <v>12998</v>
      </c>
      <c r="E3186" t="s">
        <v>12999</v>
      </c>
      <c r="F3186">
        <v>1010</v>
      </c>
      <c r="G3186">
        <v>341800</v>
      </c>
      <c r="I3186">
        <v>409200</v>
      </c>
      <c r="J3186">
        <v>67400</v>
      </c>
      <c r="K3186" s="28">
        <v>0.19719133996489169</v>
      </c>
      <c r="L3186" t="s">
        <v>380</v>
      </c>
      <c r="M3186" t="s">
        <v>20</v>
      </c>
      <c r="N3186">
        <v>5875.5420000000004</v>
      </c>
      <c r="O3186">
        <v>5982.5039999999999</v>
      </c>
      <c r="P3186">
        <v>106.96199999999953</v>
      </c>
    </row>
    <row r="3187" spans="1:16">
      <c r="A3187">
        <v>93</v>
      </c>
      <c r="B3187">
        <v>70</v>
      </c>
      <c r="C3187">
        <v>0</v>
      </c>
      <c r="D3187" t="s">
        <v>13000</v>
      </c>
      <c r="E3187" t="s">
        <v>13001</v>
      </c>
      <c r="F3187">
        <v>1010</v>
      </c>
      <c r="G3187">
        <v>374700</v>
      </c>
      <c r="I3187">
        <v>430900</v>
      </c>
      <c r="J3187">
        <v>56200</v>
      </c>
      <c r="K3187" s="28">
        <v>0.14998665599145977</v>
      </c>
      <c r="L3187" t="s">
        <v>380</v>
      </c>
      <c r="M3187" t="s">
        <v>20</v>
      </c>
      <c r="N3187">
        <v>6441.0930000000008</v>
      </c>
      <c r="O3187">
        <v>6299.7579999999998</v>
      </c>
      <c r="P3187">
        <v>-141.33500000000095</v>
      </c>
    </row>
    <row r="3188" spans="1:16">
      <c r="A3188">
        <v>93</v>
      </c>
      <c r="B3188">
        <v>71</v>
      </c>
      <c r="C3188">
        <v>0</v>
      </c>
      <c r="D3188" t="s">
        <v>13002</v>
      </c>
      <c r="E3188" t="s">
        <v>13003</v>
      </c>
      <c r="F3188">
        <v>1090</v>
      </c>
      <c r="G3188">
        <v>351000</v>
      </c>
      <c r="I3188">
        <v>394900</v>
      </c>
      <c r="J3188">
        <v>43900</v>
      </c>
      <c r="K3188" s="28">
        <v>0.12507122507122514</v>
      </c>
      <c r="L3188" t="s">
        <v>380</v>
      </c>
      <c r="M3188" t="s">
        <v>20</v>
      </c>
      <c r="N3188">
        <v>6033.69</v>
      </c>
      <c r="O3188">
        <v>5773.4380000000001</v>
      </c>
      <c r="P3188">
        <v>-260.2519999999995</v>
      </c>
    </row>
    <row r="3189" spans="1:16">
      <c r="A3189">
        <v>93</v>
      </c>
      <c r="B3189">
        <v>72</v>
      </c>
      <c r="C3189">
        <v>0</v>
      </c>
      <c r="D3189" t="s">
        <v>13004</v>
      </c>
      <c r="E3189" t="s">
        <v>13005</v>
      </c>
      <c r="F3189">
        <v>3160</v>
      </c>
      <c r="G3189">
        <v>2836300</v>
      </c>
      <c r="I3189">
        <v>2811600</v>
      </c>
      <c r="J3189">
        <v>-24700</v>
      </c>
      <c r="K3189" s="28">
        <v>-8.7085287169904602E-3</v>
      </c>
      <c r="L3189" t="s">
        <v>380</v>
      </c>
      <c r="M3189" t="s">
        <v>20</v>
      </c>
      <c r="N3189">
        <v>48755.997000000003</v>
      </c>
      <c r="O3189">
        <v>41105.591999999997</v>
      </c>
      <c r="P3189">
        <v>-7650.4050000000061</v>
      </c>
    </row>
    <row r="3190" spans="1:16">
      <c r="A3190">
        <v>93</v>
      </c>
      <c r="B3190">
        <v>73</v>
      </c>
      <c r="C3190">
        <v>0</v>
      </c>
      <c r="D3190" t="s">
        <v>13006</v>
      </c>
      <c r="E3190" t="s">
        <v>13007</v>
      </c>
      <c r="F3190">
        <v>1010</v>
      </c>
      <c r="G3190">
        <v>360300</v>
      </c>
      <c r="I3190">
        <v>429600</v>
      </c>
      <c r="J3190">
        <v>69300</v>
      </c>
      <c r="K3190" s="28">
        <v>0.19233971690258111</v>
      </c>
      <c r="L3190" t="s">
        <v>380</v>
      </c>
      <c r="M3190" t="s">
        <v>20</v>
      </c>
      <c r="N3190">
        <v>6193.5569999999998</v>
      </c>
      <c r="O3190">
        <v>6280.7520000000004</v>
      </c>
      <c r="P3190">
        <v>87.195000000000618</v>
      </c>
    </row>
    <row r="3191" spans="1:16">
      <c r="A3191">
        <v>93</v>
      </c>
      <c r="B3191">
        <v>74</v>
      </c>
      <c r="C3191">
        <v>0</v>
      </c>
      <c r="D3191" t="s">
        <v>13008</v>
      </c>
      <c r="E3191" t="s">
        <v>13009</v>
      </c>
      <c r="F3191">
        <v>1010</v>
      </c>
      <c r="G3191">
        <v>288900</v>
      </c>
      <c r="I3191">
        <v>340300</v>
      </c>
      <c r="J3191">
        <v>51400</v>
      </c>
      <c r="K3191" s="28">
        <v>0.17791623399100032</v>
      </c>
      <c r="L3191" t="s">
        <v>380</v>
      </c>
      <c r="M3191" t="s">
        <v>20</v>
      </c>
      <c r="N3191">
        <v>4966.1909999999998</v>
      </c>
      <c r="O3191">
        <v>4975.1859999999997</v>
      </c>
      <c r="P3191">
        <v>8.9949999999998909</v>
      </c>
    </row>
    <row r="3192" spans="1:16">
      <c r="A3192">
        <v>93</v>
      </c>
      <c r="B3192">
        <v>75</v>
      </c>
      <c r="C3192">
        <v>0</v>
      </c>
      <c r="D3192" t="s">
        <v>13010</v>
      </c>
      <c r="E3192" t="s">
        <v>13011</v>
      </c>
      <c r="F3192">
        <v>1010</v>
      </c>
      <c r="G3192">
        <v>231900</v>
      </c>
      <c r="I3192">
        <v>269600</v>
      </c>
      <c r="J3192">
        <v>37700</v>
      </c>
      <c r="K3192" s="28">
        <v>0.16257007330746021</v>
      </c>
      <c r="L3192" t="s">
        <v>380</v>
      </c>
      <c r="M3192" t="s">
        <v>20</v>
      </c>
      <c r="N3192">
        <v>3986.3610000000003</v>
      </c>
      <c r="O3192">
        <v>3941.5520000000001</v>
      </c>
      <c r="P3192">
        <v>-44.809000000000196</v>
      </c>
    </row>
    <row r="3193" spans="1:16">
      <c r="A3193">
        <v>93</v>
      </c>
      <c r="B3193">
        <v>76</v>
      </c>
      <c r="C3193">
        <v>0</v>
      </c>
      <c r="D3193" t="s">
        <v>13012</v>
      </c>
      <c r="E3193" t="s">
        <v>13013</v>
      </c>
      <c r="F3193">
        <v>1010</v>
      </c>
      <c r="G3193">
        <v>260800</v>
      </c>
      <c r="I3193">
        <v>311400</v>
      </c>
      <c r="J3193">
        <v>50600</v>
      </c>
      <c r="K3193" s="28">
        <v>0.19401840490797539</v>
      </c>
      <c r="L3193" t="s">
        <v>380</v>
      </c>
      <c r="M3193" t="s">
        <v>20</v>
      </c>
      <c r="N3193">
        <v>4483.152</v>
      </c>
      <c r="O3193">
        <v>4552.6679999999997</v>
      </c>
      <c r="P3193">
        <v>69.515999999999622</v>
      </c>
    </row>
    <row r="3194" spans="1:16">
      <c r="A3194">
        <v>93</v>
      </c>
      <c r="B3194">
        <v>77</v>
      </c>
      <c r="C3194">
        <v>0</v>
      </c>
      <c r="D3194" t="s">
        <v>13014</v>
      </c>
      <c r="E3194" t="s">
        <v>13015</v>
      </c>
      <c r="F3194">
        <v>1010</v>
      </c>
      <c r="G3194">
        <v>207800</v>
      </c>
      <c r="I3194">
        <v>230100</v>
      </c>
      <c r="J3194">
        <v>22300</v>
      </c>
      <c r="K3194" s="28">
        <v>0.10731472569778644</v>
      </c>
      <c r="L3194" t="s">
        <v>380</v>
      </c>
      <c r="M3194" t="s">
        <v>20</v>
      </c>
      <c r="N3194">
        <v>3572.0820000000003</v>
      </c>
      <c r="O3194">
        <v>3364.0619999999999</v>
      </c>
      <c r="P3194">
        <v>-208.02000000000044</v>
      </c>
    </row>
    <row r="3195" spans="1:16">
      <c r="A3195">
        <v>93</v>
      </c>
      <c r="B3195">
        <v>78</v>
      </c>
      <c r="C3195">
        <v>0</v>
      </c>
      <c r="D3195" t="s">
        <v>13016</v>
      </c>
      <c r="E3195" t="s">
        <v>13017</v>
      </c>
      <c r="F3195">
        <v>1010</v>
      </c>
      <c r="G3195">
        <v>210300</v>
      </c>
      <c r="I3195">
        <v>244800</v>
      </c>
      <c r="J3195">
        <v>34500</v>
      </c>
      <c r="K3195" s="28">
        <v>0.16405135520684744</v>
      </c>
      <c r="L3195" t="s">
        <v>380</v>
      </c>
      <c r="M3195" t="s">
        <v>20</v>
      </c>
      <c r="N3195">
        <v>3615.0570000000002</v>
      </c>
      <c r="O3195">
        <v>3578.9760000000001</v>
      </c>
      <c r="P3195">
        <v>-36.081000000000131</v>
      </c>
    </row>
    <row r="3196" spans="1:16">
      <c r="A3196">
        <v>93</v>
      </c>
      <c r="B3196">
        <v>79</v>
      </c>
      <c r="C3196">
        <v>0</v>
      </c>
      <c r="D3196" t="s">
        <v>13018</v>
      </c>
      <c r="E3196" t="s">
        <v>13019</v>
      </c>
      <c r="F3196">
        <v>1010</v>
      </c>
      <c r="G3196">
        <v>223700</v>
      </c>
      <c r="I3196">
        <v>254500</v>
      </c>
      <c r="J3196">
        <v>30800</v>
      </c>
      <c r="K3196" s="28">
        <v>0.13768439874832361</v>
      </c>
      <c r="L3196" t="s">
        <v>380</v>
      </c>
      <c r="M3196" t="s">
        <v>20</v>
      </c>
      <c r="N3196">
        <v>3845.4030000000002</v>
      </c>
      <c r="O3196">
        <v>3720.79</v>
      </c>
      <c r="P3196">
        <v>-124.61300000000028</v>
      </c>
    </row>
    <row r="3197" spans="1:16">
      <c r="A3197">
        <v>93</v>
      </c>
      <c r="B3197">
        <v>80</v>
      </c>
      <c r="C3197">
        <v>0</v>
      </c>
      <c r="D3197" t="s">
        <v>13020</v>
      </c>
      <c r="E3197" t="s">
        <v>13021</v>
      </c>
      <c r="F3197">
        <v>1010</v>
      </c>
      <c r="G3197">
        <v>249600</v>
      </c>
      <c r="I3197">
        <v>290100</v>
      </c>
      <c r="J3197">
        <v>40500</v>
      </c>
      <c r="K3197" s="28">
        <v>0.16225961538461542</v>
      </c>
      <c r="L3197" t="s">
        <v>380</v>
      </c>
      <c r="M3197" t="s">
        <v>20</v>
      </c>
      <c r="N3197">
        <v>4290.6239999999998</v>
      </c>
      <c r="O3197">
        <v>4241.2619999999997</v>
      </c>
      <c r="P3197">
        <v>-49.36200000000008</v>
      </c>
    </row>
    <row r="3198" spans="1:16">
      <c r="A3198">
        <v>93</v>
      </c>
      <c r="B3198">
        <v>81</v>
      </c>
      <c r="C3198">
        <v>0</v>
      </c>
      <c r="D3198" t="s">
        <v>13022</v>
      </c>
      <c r="E3198" t="s">
        <v>9928</v>
      </c>
      <c r="F3198">
        <v>1320</v>
      </c>
      <c r="G3198">
        <v>100</v>
      </c>
      <c r="I3198">
        <v>100</v>
      </c>
      <c r="J3198">
        <v>0</v>
      </c>
      <c r="K3198" s="28">
        <v>0</v>
      </c>
      <c r="L3198" t="s">
        <v>380</v>
      </c>
      <c r="M3198" t="s">
        <v>20</v>
      </c>
      <c r="N3198">
        <v>1.7190000000000003</v>
      </c>
      <c r="O3198">
        <v>1.462</v>
      </c>
      <c r="P3198">
        <v>-0.25700000000000034</v>
      </c>
    </row>
    <row r="3199" spans="1:16">
      <c r="A3199">
        <v>93</v>
      </c>
      <c r="B3199">
        <v>82</v>
      </c>
      <c r="C3199">
        <v>0</v>
      </c>
      <c r="D3199" t="s">
        <v>13023</v>
      </c>
      <c r="E3199" t="s">
        <v>13024</v>
      </c>
      <c r="F3199">
        <v>1010</v>
      </c>
      <c r="G3199">
        <v>316600</v>
      </c>
      <c r="I3199">
        <v>365500</v>
      </c>
      <c r="J3199">
        <v>48900</v>
      </c>
      <c r="K3199" s="28">
        <v>0.15445356917245734</v>
      </c>
      <c r="L3199" t="s">
        <v>380</v>
      </c>
      <c r="M3199" t="s">
        <v>20</v>
      </c>
      <c r="N3199">
        <v>5442.3540000000003</v>
      </c>
      <c r="O3199">
        <v>5343.61</v>
      </c>
      <c r="P3199">
        <v>-98.744000000000597</v>
      </c>
    </row>
    <row r="3200" spans="1:16">
      <c r="A3200">
        <v>94</v>
      </c>
      <c r="B3200">
        <v>1</v>
      </c>
      <c r="C3200">
        <v>0</v>
      </c>
      <c r="D3200" t="s">
        <v>13025</v>
      </c>
      <c r="E3200" t="s">
        <v>13026</v>
      </c>
      <c r="F3200">
        <v>1300</v>
      </c>
      <c r="G3200">
        <v>124700</v>
      </c>
      <c r="I3200">
        <v>147100</v>
      </c>
      <c r="J3200">
        <v>22400</v>
      </c>
      <c r="K3200" s="28">
        <v>0.17963111467522053</v>
      </c>
      <c r="L3200" t="s">
        <v>380</v>
      </c>
      <c r="M3200" t="s">
        <v>20</v>
      </c>
      <c r="N3200">
        <v>2143.5929999999998</v>
      </c>
      <c r="O3200">
        <v>2150.6019999999999</v>
      </c>
      <c r="P3200">
        <v>7.0090000000000146</v>
      </c>
    </row>
    <row r="3201" spans="1:16">
      <c r="A3201">
        <v>94</v>
      </c>
      <c r="B3201">
        <v>2</v>
      </c>
      <c r="C3201">
        <v>0</v>
      </c>
      <c r="D3201" t="s">
        <v>13027</v>
      </c>
      <c r="E3201" t="s">
        <v>13028</v>
      </c>
      <c r="F3201">
        <v>1010</v>
      </c>
      <c r="G3201">
        <v>709500</v>
      </c>
      <c r="I3201">
        <v>827100</v>
      </c>
      <c r="J3201">
        <v>117600</v>
      </c>
      <c r="K3201" s="28">
        <v>0.16575052854122618</v>
      </c>
      <c r="L3201" t="s">
        <v>380</v>
      </c>
      <c r="M3201" t="s">
        <v>20</v>
      </c>
      <c r="N3201">
        <v>12196.305</v>
      </c>
      <c r="O3201">
        <v>12092.201999999999</v>
      </c>
      <c r="P3201">
        <v>-104.10300000000097</v>
      </c>
    </row>
    <row r="3202" spans="1:16">
      <c r="A3202">
        <v>94</v>
      </c>
      <c r="B3202">
        <v>3</v>
      </c>
      <c r="C3202">
        <v>0</v>
      </c>
      <c r="D3202" t="s">
        <v>13029</v>
      </c>
      <c r="E3202" t="s">
        <v>13030</v>
      </c>
      <c r="F3202">
        <v>1010</v>
      </c>
      <c r="G3202">
        <v>246600</v>
      </c>
      <c r="I3202">
        <v>293500</v>
      </c>
      <c r="J3202">
        <v>46900</v>
      </c>
      <c r="K3202" s="28">
        <v>0.19018653690186538</v>
      </c>
      <c r="L3202" t="s">
        <v>380</v>
      </c>
      <c r="M3202" t="s">
        <v>20</v>
      </c>
      <c r="N3202">
        <v>4239.0540000000001</v>
      </c>
      <c r="O3202">
        <v>4290.97</v>
      </c>
      <c r="P3202">
        <v>51.916000000000167</v>
      </c>
    </row>
    <row r="3203" spans="1:16">
      <c r="A3203">
        <v>94</v>
      </c>
      <c r="B3203">
        <v>4</v>
      </c>
      <c r="C3203">
        <v>0</v>
      </c>
      <c r="D3203" t="s">
        <v>13031</v>
      </c>
      <c r="E3203" t="s">
        <v>13032</v>
      </c>
      <c r="F3203">
        <v>1010</v>
      </c>
      <c r="G3203">
        <v>352600</v>
      </c>
      <c r="I3203">
        <v>413100</v>
      </c>
      <c r="J3203">
        <v>60500</v>
      </c>
      <c r="K3203" s="28">
        <v>0.17158252977878607</v>
      </c>
      <c r="L3203" t="s">
        <v>380</v>
      </c>
      <c r="M3203" t="s">
        <v>20</v>
      </c>
      <c r="N3203">
        <v>6061.1940000000004</v>
      </c>
      <c r="O3203">
        <v>6039.5219999999999</v>
      </c>
      <c r="P3203">
        <v>-21.67200000000048</v>
      </c>
    </row>
    <row r="3204" spans="1:16">
      <c r="A3204">
        <v>94</v>
      </c>
      <c r="B3204">
        <v>5</v>
      </c>
      <c r="C3204">
        <v>0</v>
      </c>
      <c r="D3204" t="s">
        <v>13033</v>
      </c>
      <c r="E3204" t="s">
        <v>13034</v>
      </c>
      <c r="F3204">
        <v>1010</v>
      </c>
      <c r="G3204">
        <v>348800</v>
      </c>
      <c r="I3204">
        <v>415500</v>
      </c>
      <c r="J3204">
        <v>66700</v>
      </c>
      <c r="K3204" s="28">
        <v>0.19122706422018343</v>
      </c>
      <c r="L3204" t="s">
        <v>380</v>
      </c>
      <c r="M3204" t="s">
        <v>20</v>
      </c>
      <c r="N3204">
        <v>5995.8720000000003</v>
      </c>
      <c r="O3204">
        <v>6074.61</v>
      </c>
      <c r="P3204">
        <v>78.737999999999374</v>
      </c>
    </row>
    <row r="3205" spans="1:16">
      <c r="A3205">
        <v>94</v>
      </c>
      <c r="B3205">
        <v>6</v>
      </c>
      <c r="C3205">
        <v>0</v>
      </c>
      <c r="D3205" t="s">
        <v>13035</v>
      </c>
      <c r="E3205" t="s">
        <v>13036</v>
      </c>
      <c r="F3205">
        <v>1010</v>
      </c>
      <c r="G3205">
        <v>345400</v>
      </c>
      <c r="I3205">
        <v>401900</v>
      </c>
      <c r="J3205">
        <v>56500</v>
      </c>
      <c r="K3205" s="28">
        <v>0.16357845975680374</v>
      </c>
      <c r="L3205" t="s">
        <v>380</v>
      </c>
      <c r="M3205" t="s">
        <v>20</v>
      </c>
      <c r="N3205">
        <v>5937.4260000000004</v>
      </c>
      <c r="O3205">
        <v>5875.7780000000002</v>
      </c>
      <c r="P3205">
        <v>-61.648000000000138</v>
      </c>
    </row>
    <row r="3206" spans="1:16">
      <c r="A3206">
        <v>94</v>
      </c>
      <c r="B3206">
        <v>7</v>
      </c>
      <c r="C3206">
        <v>0</v>
      </c>
      <c r="D3206" t="s">
        <v>13037</v>
      </c>
      <c r="E3206" t="s">
        <v>13038</v>
      </c>
      <c r="F3206">
        <v>1010</v>
      </c>
      <c r="G3206">
        <v>355300</v>
      </c>
      <c r="I3206">
        <v>415400</v>
      </c>
      <c r="J3206">
        <v>60100</v>
      </c>
      <c r="K3206" s="28">
        <v>0.16915282859555303</v>
      </c>
      <c r="L3206" t="s">
        <v>380</v>
      </c>
      <c r="M3206" t="s">
        <v>20</v>
      </c>
      <c r="N3206">
        <v>6107.607</v>
      </c>
      <c r="O3206">
        <v>6073.1480000000001</v>
      </c>
      <c r="P3206">
        <v>-34.458999999999833</v>
      </c>
    </row>
    <row r="3207" spans="1:16">
      <c r="A3207">
        <v>94</v>
      </c>
      <c r="B3207">
        <v>8</v>
      </c>
      <c r="C3207">
        <v>0</v>
      </c>
      <c r="D3207" t="s">
        <v>13039</v>
      </c>
      <c r="E3207" t="s">
        <v>7200</v>
      </c>
      <c r="F3207">
        <v>9300</v>
      </c>
      <c r="G3207">
        <v>330100</v>
      </c>
      <c r="I3207">
        <v>330100</v>
      </c>
      <c r="J3207">
        <v>0</v>
      </c>
      <c r="K3207" s="28">
        <v>0</v>
      </c>
      <c r="L3207" t="s">
        <v>380</v>
      </c>
      <c r="M3207" t="s">
        <v>20</v>
      </c>
      <c r="N3207">
        <v>5674.4189999999999</v>
      </c>
      <c r="O3207">
        <v>4826.0619999999999</v>
      </c>
      <c r="P3207">
        <v>-848.35699999999997</v>
      </c>
    </row>
    <row r="3208" spans="1:16">
      <c r="A3208">
        <v>94</v>
      </c>
      <c r="B3208">
        <v>9</v>
      </c>
      <c r="C3208">
        <v>0</v>
      </c>
      <c r="D3208" t="s">
        <v>13040</v>
      </c>
      <c r="E3208" t="s">
        <v>13041</v>
      </c>
      <c r="F3208">
        <v>1010</v>
      </c>
      <c r="G3208">
        <v>273800</v>
      </c>
      <c r="I3208">
        <v>324800</v>
      </c>
      <c r="J3208">
        <v>51000</v>
      </c>
      <c r="K3208" s="28">
        <v>0.18626734842951054</v>
      </c>
      <c r="L3208" t="s">
        <v>380</v>
      </c>
      <c r="M3208" t="s">
        <v>20</v>
      </c>
      <c r="N3208">
        <v>4706.6220000000003</v>
      </c>
      <c r="O3208">
        <v>4748.576</v>
      </c>
      <c r="P3208">
        <v>41.953999999999724</v>
      </c>
    </row>
    <row r="3209" spans="1:16">
      <c r="A3209">
        <v>94</v>
      </c>
      <c r="B3209">
        <v>10</v>
      </c>
      <c r="C3209">
        <v>0</v>
      </c>
      <c r="D3209" t="s">
        <v>13042</v>
      </c>
      <c r="E3209" t="s">
        <v>13043</v>
      </c>
      <c r="F3209">
        <v>1010</v>
      </c>
      <c r="G3209">
        <v>329900</v>
      </c>
      <c r="I3209">
        <v>391000</v>
      </c>
      <c r="J3209">
        <v>61100</v>
      </c>
      <c r="K3209" s="28">
        <v>0.18520763867838741</v>
      </c>
      <c r="L3209" t="s">
        <v>380</v>
      </c>
      <c r="M3209" t="s">
        <v>20</v>
      </c>
      <c r="N3209">
        <v>5670.9809999999998</v>
      </c>
      <c r="O3209">
        <v>5716.42</v>
      </c>
      <c r="P3209">
        <v>45.439000000000306</v>
      </c>
    </row>
    <row r="3210" spans="1:16">
      <c r="A3210">
        <v>94</v>
      </c>
      <c r="B3210">
        <v>11</v>
      </c>
      <c r="C3210">
        <v>0</v>
      </c>
      <c r="D3210" t="s">
        <v>13044</v>
      </c>
      <c r="E3210" t="s">
        <v>13045</v>
      </c>
      <c r="F3210">
        <v>1010</v>
      </c>
      <c r="G3210">
        <v>386500</v>
      </c>
      <c r="I3210">
        <v>455500</v>
      </c>
      <c r="J3210">
        <v>69000</v>
      </c>
      <c r="K3210" s="28">
        <v>0.17852522639068558</v>
      </c>
      <c r="L3210" t="s">
        <v>380</v>
      </c>
      <c r="M3210" t="s">
        <v>20</v>
      </c>
      <c r="N3210">
        <v>6643.9350000000013</v>
      </c>
      <c r="O3210">
        <v>6659.41</v>
      </c>
      <c r="P3210">
        <v>15.474999999998545</v>
      </c>
    </row>
    <row r="3211" spans="1:16">
      <c r="A3211">
        <v>94</v>
      </c>
      <c r="B3211">
        <v>12</v>
      </c>
      <c r="C3211">
        <v>0</v>
      </c>
      <c r="D3211" t="s">
        <v>13046</v>
      </c>
      <c r="E3211" t="s">
        <v>13047</v>
      </c>
      <c r="F3211">
        <v>1010</v>
      </c>
      <c r="G3211">
        <v>310300</v>
      </c>
      <c r="I3211">
        <v>370700</v>
      </c>
      <c r="J3211">
        <v>60400</v>
      </c>
      <c r="K3211" s="28">
        <v>0.19465033838221069</v>
      </c>
      <c r="L3211" t="s">
        <v>380</v>
      </c>
      <c r="M3211" t="s">
        <v>20</v>
      </c>
      <c r="N3211">
        <v>5334.0569999999998</v>
      </c>
      <c r="O3211">
        <v>5419.634</v>
      </c>
      <c r="P3211">
        <v>85.577000000000226</v>
      </c>
    </row>
    <row r="3212" spans="1:16">
      <c r="A3212">
        <v>94</v>
      </c>
      <c r="B3212">
        <v>13</v>
      </c>
      <c r="C3212">
        <v>0</v>
      </c>
      <c r="D3212" t="s">
        <v>13048</v>
      </c>
      <c r="E3212" t="s">
        <v>13049</v>
      </c>
      <c r="F3212">
        <v>1010</v>
      </c>
      <c r="G3212">
        <v>286900</v>
      </c>
      <c r="I3212">
        <v>336900</v>
      </c>
      <c r="J3212">
        <v>50000</v>
      </c>
      <c r="K3212" s="28">
        <v>0.17427675148135235</v>
      </c>
      <c r="L3212" t="s">
        <v>380</v>
      </c>
      <c r="M3212" t="s">
        <v>20</v>
      </c>
      <c r="N3212">
        <v>4931.8109999999997</v>
      </c>
      <c r="O3212">
        <v>4925.4780000000001</v>
      </c>
      <c r="P3212">
        <v>-6.3329999999996289</v>
      </c>
    </row>
    <row r="3213" spans="1:16">
      <c r="A3213">
        <v>94</v>
      </c>
      <c r="B3213">
        <v>14</v>
      </c>
      <c r="C3213">
        <v>0</v>
      </c>
      <c r="D3213" t="s">
        <v>13050</v>
      </c>
      <c r="E3213" t="s">
        <v>13051</v>
      </c>
      <c r="F3213">
        <v>1010</v>
      </c>
      <c r="G3213">
        <v>348300</v>
      </c>
      <c r="I3213">
        <v>415200</v>
      </c>
      <c r="J3213">
        <v>66900</v>
      </c>
      <c r="K3213" s="28">
        <v>0.19207579672695951</v>
      </c>
      <c r="L3213" t="s">
        <v>380</v>
      </c>
      <c r="M3213" t="s">
        <v>20</v>
      </c>
      <c r="N3213">
        <v>5987.277</v>
      </c>
      <c r="O3213">
        <v>6070.2240000000002</v>
      </c>
      <c r="P3213">
        <v>82.947000000000116</v>
      </c>
    </row>
    <row r="3214" spans="1:16">
      <c r="A3214">
        <v>94</v>
      </c>
      <c r="B3214">
        <v>15</v>
      </c>
      <c r="C3214">
        <v>0</v>
      </c>
      <c r="D3214" t="s">
        <v>13052</v>
      </c>
      <c r="E3214" t="s">
        <v>13053</v>
      </c>
      <c r="F3214">
        <v>1010</v>
      </c>
      <c r="G3214">
        <v>355800</v>
      </c>
      <c r="I3214">
        <v>417400</v>
      </c>
      <c r="J3214">
        <v>61600</v>
      </c>
      <c r="K3214" s="28">
        <v>0.17313097245643627</v>
      </c>
      <c r="L3214" t="s">
        <v>380</v>
      </c>
      <c r="M3214" t="s">
        <v>20</v>
      </c>
      <c r="N3214">
        <v>6116.2020000000002</v>
      </c>
      <c r="O3214">
        <v>6102.3879999999999</v>
      </c>
      <c r="P3214">
        <v>-13.814000000000306</v>
      </c>
    </row>
    <row r="3215" spans="1:16">
      <c r="A3215">
        <v>94</v>
      </c>
      <c r="B3215">
        <v>16</v>
      </c>
      <c r="C3215">
        <v>0</v>
      </c>
      <c r="D3215" t="s">
        <v>13054</v>
      </c>
      <c r="E3215" t="s">
        <v>13055</v>
      </c>
      <c r="F3215">
        <v>1010</v>
      </c>
      <c r="G3215">
        <v>253600</v>
      </c>
      <c r="I3215">
        <v>303500</v>
      </c>
      <c r="J3215">
        <v>49900</v>
      </c>
      <c r="K3215" s="28">
        <v>0.19676656151419558</v>
      </c>
      <c r="L3215" t="s">
        <v>380</v>
      </c>
      <c r="M3215" t="s">
        <v>20</v>
      </c>
      <c r="N3215">
        <v>4359.384</v>
      </c>
      <c r="O3215">
        <v>4437.17</v>
      </c>
      <c r="P3215">
        <v>77.786000000000058</v>
      </c>
    </row>
    <row r="3216" spans="1:16">
      <c r="A3216">
        <v>94</v>
      </c>
      <c r="B3216">
        <v>17</v>
      </c>
      <c r="C3216">
        <v>0</v>
      </c>
      <c r="D3216" t="s">
        <v>13056</v>
      </c>
      <c r="E3216" t="s">
        <v>13057</v>
      </c>
      <c r="F3216">
        <v>1010</v>
      </c>
      <c r="G3216">
        <v>271900</v>
      </c>
      <c r="I3216">
        <v>324800</v>
      </c>
      <c r="J3216">
        <v>52900</v>
      </c>
      <c r="K3216" s="28">
        <v>0.19455682236116223</v>
      </c>
      <c r="L3216" t="s">
        <v>380</v>
      </c>
      <c r="M3216" t="s">
        <v>20</v>
      </c>
      <c r="N3216">
        <v>4673.9610000000002</v>
      </c>
      <c r="O3216">
        <v>4748.576</v>
      </c>
      <c r="P3216">
        <v>74.614999999999782</v>
      </c>
    </row>
    <row r="3217" spans="1:16">
      <c r="A3217">
        <v>94</v>
      </c>
      <c r="B3217">
        <v>18</v>
      </c>
      <c r="C3217">
        <v>0</v>
      </c>
      <c r="D3217" t="s">
        <v>13058</v>
      </c>
      <c r="E3217" t="s">
        <v>13059</v>
      </c>
      <c r="F3217">
        <v>1010</v>
      </c>
      <c r="G3217">
        <v>252000</v>
      </c>
      <c r="I3217">
        <v>301300</v>
      </c>
      <c r="J3217">
        <v>49300</v>
      </c>
      <c r="K3217" s="28">
        <v>0.19563492063492061</v>
      </c>
      <c r="L3217" t="s">
        <v>380</v>
      </c>
      <c r="M3217" t="s">
        <v>20</v>
      </c>
      <c r="N3217">
        <v>4331.88</v>
      </c>
      <c r="O3217">
        <v>4405.0060000000003</v>
      </c>
      <c r="P3217">
        <v>73.126000000000204</v>
      </c>
    </row>
    <row r="3218" spans="1:16">
      <c r="A3218">
        <v>94</v>
      </c>
      <c r="B3218">
        <v>19</v>
      </c>
      <c r="C3218">
        <v>0</v>
      </c>
      <c r="D3218" t="s">
        <v>13060</v>
      </c>
      <c r="E3218" t="s">
        <v>13061</v>
      </c>
      <c r="F3218">
        <v>1010</v>
      </c>
      <c r="G3218">
        <v>226800</v>
      </c>
      <c r="I3218">
        <v>262300</v>
      </c>
      <c r="J3218">
        <v>35500</v>
      </c>
      <c r="K3218" s="28">
        <v>0.15652557319223992</v>
      </c>
      <c r="L3218" t="s">
        <v>380</v>
      </c>
      <c r="M3218" t="s">
        <v>20</v>
      </c>
      <c r="N3218">
        <v>3898.6920000000005</v>
      </c>
      <c r="O3218">
        <v>3834.826</v>
      </c>
      <c r="P3218">
        <v>-63.86600000000044</v>
      </c>
    </row>
    <row r="3219" spans="1:16">
      <c r="A3219">
        <v>94</v>
      </c>
      <c r="B3219">
        <v>20</v>
      </c>
      <c r="C3219">
        <v>0</v>
      </c>
      <c r="D3219" t="s">
        <v>13062</v>
      </c>
      <c r="E3219" t="s">
        <v>13063</v>
      </c>
      <c r="F3219">
        <v>1010</v>
      </c>
      <c r="G3219">
        <v>261300</v>
      </c>
      <c r="I3219">
        <v>312500</v>
      </c>
      <c r="J3219">
        <v>51200</v>
      </c>
      <c r="K3219" s="28">
        <v>0.19594336012246449</v>
      </c>
      <c r="L3219" t="s">
        <v>380</v>
      </c>
      <c r="M3219" t="s">
        <v>20</v>
      </c>
      <c r="N3219">
        <v>4491.7470000000003</v>
      </c>
      <c r="O3219">
        <v>4568.75</v>
      </c>
      <c r="P3219">
        <v>77.002999999999702</v>
      </c>
    </row>
    <row r="3220" spans="1:16">
      <c r="A3220">
        <v>94</v>
      </c>
      <c r="B3220">
        <v>21</v>
      </c>
      <c r="C3220">
        <v>0</v>
      </c>
      <c r="D3220" t="s">
        <v>13064</v>
      </c>
      <c r="E3220" t="s">
        <v>13065</v>
      </c>
      <c r="F3220">
        <v>1010</v>
      </c>
      <c r="G3220">
        <v>280100</v>
      </c>
      <c r="I3220">
        <v>335500</v>
      </c>
      <c r="J3220">
        <v>55400</v>
      </c>
      <c r="K3220" s="28">
        <v>0.19778650481970717</v>
      </c>
      <c r="L3220" t="s">
        <v>380</v>
      </c>
      <c r="M3220" t="s">
        <v>20</v>
      </c>
      <c r="N3220">
        <v>4814.9189999999999</v>
      </c>
      <c r="O3220">
        <v>4905.01</v>
      </c>
      <c r="P3220">
        <v>90.091000000000349</v>
      </c>
    </row>
    <row r="3221" spans="1:16">
      <c r="A3221">
        <v>94</v>
      </c>
      <c r="B3221">
        <v>22</v>
      </c>
      <c r="C3221">
        <v>0</v>
      </c>
      <c r="D3221" t="s">
        <v>13066</v>
      </c>
      <c r="E3221" t="s">
        <v>13067</v>
      </c>
      <c r="F3221">
        <v>101</v>
      </c>
      <c r="G3221">
        <v>442010</v>
      </c>
      <c r="I3221">
        <v>517070</v>
      </c>
      <c r="J3221">
        <v>75060</v>
      </c>
      <c r="K3221" s="28">
        <v>0.16981516255288343</v>
      </c>
      <c r="L3221" t="s">
        <v>380</v>
      </c>
      <c r="M3221" t="s">
        <v>20</v>
      </c>
      <c r="N3221">
        <v>7598.1519000000008</v>
      </c>
      <c r="O3221">
        <v>7559.5633999999991</v>
      </c>
      <c r="P3221">
        <v>-38.588500000001659</v>
      </c>
    </row>
    <row r="3222" spans="1:16">
      <c r="A3222">
        <v>94</v>
      </c>
      <c r="B3222">
        <v>23</v>
      </c>
      <c r="C3222">
        <v>0</v>
      </c>
      <c r="D3222" t="s">
        <v>13068</v>
      </c>
      <c r="E3222" t="s">
        <v>13069</v>
      </c>
      <c r="F3222">
        <v>1040</v>
      </c>
      <c r="G3222">
        <v>496800</v>
      </c>
      <c r="I3222">
        <v>591000</v>
      </c>
      <c r="J3222">
        <v>94200</v>
      </c>
      <c r="K3222" s="28">
        <v>0.18961352657004826</v>
      </c>
      <c r="L3222" t="s">
        <v>380</v>
      </c>
      <c r="M3222" t="s">
        <v>20</v>
      </c>
      <c r="N3222">
        <v>8539.9920000000002</v>
      </c>
      <c r="O3222">
        <v>8640.42</v>
      </c>
      <c r="P3222">
        <v>100.42799999999988</v>
      </c>
    </row>
    <row r="3223" spans="1:16">
      <c r="A3223">
        <v>94</v>
      </c>
      <c r="B3223">
        <v>24</v>
      </c>
      <c r="C3223">
        <v>0</v>
      </c>
      <c r="D3223" t="s">
        <v>13070</v>
      </c>
      <c r="E3223" t="s">
        <v>13071</v>
      </c>
      <c r="F3223">
        <v>1010</v>
      </c>
      <c r="G3223">
        <v>302300</v>
      </c>
      <c r="I3223">
        <v>351400</v>
      </c>
      <c r="J3223">
        <v>49100</v>
      </c>
      <c r="K3223" s="28">
        <v>0.16242143565994049</v>
      </c>
      <c r="L3223" t="s">
        <v>380</v>
      </c>
      <c r="M3223" t="s">
        <v>20</v>
      </c>
      <c r="N3223">
        <v>5196.5370000000003</v>
      </c>
      <c r="O3223">
        <v>5137.4679999999998</v>
      </c>
      <c r="P3223">
        <v>-59.069000000000415</v>
      </c>
    </row>
    <row r="3224" spans="1:16">
      <c r="A3224">
        <v>94</v>
      </c>
      <c r="B3224">
        <v>25</v>
      </c>
      <c r="C3224">
        <v>0</v>
      </c>
      <c r="D3224" t="s">
        <v>13072</v>
      </c>
      <c r="E3224" t="s">
        <v>13073</v>
      </c>
      <c r="F3224">
        <v>1010</v>
      </c>
      <c r="G3224">
        <v>315300</v>
      </c>
      <c r="I3224">
        <v>366500</v>
      </c>
      <c r="J3224">
        <v>51200</v>
      </c>
      <c r="K3224" s="28">
        <v>0.16238503013003491</v>
      </c>
      <c r="L3224" t="s">
        <v>380</v>
      </c>
      <c r="M3224" t="s">
        <v>20</v>
      </c>
      <c r="N3224">
        <v>5420.0069999999996</v>
      </c>
      <c r="O3224">
        <v>5358.23</v>
      </c>
      <c r="P3224">
        <v>-61.777000000000044</v>
      </c>
    </row>
    <row r="3225" spans="1:16">
      <c r="A3225">
        <v>94</v>
      </c>
      <c r="B3225">
        <v>26</v>
      </c>
      <c r="C3225">
        <v>0</v>
      </c>
      <c r="D3225" t="s">
        <v>13074</v>
      </c>
      <c r="E3225" t="s">
        <v>7200</v>
      </c>
      <c r="F3225">
        <v>9300</v>
      </c>
      <c r="G3225">
        <v>396600</v>
      </c>
      <c r="I3225">
        <v>396600</v>
      </c>
      <c r="J3225">
        <v>0</v>
      </c>
      <c r="K3225" s="28">
        <v>0</v>
      </c>
      <c r="L3225" t="s">
        <v>380</v>
      </c>
      <c r="M3225" t="s">
        <v>20</v>
      </c>
      <c r="N3225">
        <v>6817.554000000001</v>
      </c>
      <c r="O3225">
        <v>5798.2920000000004</v>
      </c>
      <c r="P3225">
        <v>-1019.2620000000006</v>
      </c>
    </row>
    <row r="3226" spans="1:16">
      <c r="A3226">
        <v>94</v>
      </c>
      <c r="B3226">
        <v>27</v>
      </c>
      <c r="C3226">
        <v>0</v>
      </c>
      <c r="D3226" t="s">
        <v>13075</v>
      </c>
      <c r="E3226" t="s">
        <v>13076</v>
      </c>
      <c r="F3226">
        <v>1010</v>
      </c>
      <c r="G3226">
        <v>409300</v>
      </c>
      <c r="I3226">
        <v>483800</v>
      </c>
      <c r="J3226">
        <v>74500</v>
      </c>
      <c r="K3226" s="28">
        <v>0.18201807964817984</v>
      </c>
      <c r="L3226" t="s">
        <v>380</v>
      </c>
      <c r="M3226" t="s">
        <v>20</v>
      </c>
      <c r="N3226">
        <v>7035.8670000000011</v>
      </c>
      <c r="O3226">
        <v>7073.1559999999999</v>
      </c>
      <c r="P3226">
        <v>37.28899999999885</v>
      </c>
    </row>
    <row r="3227" spans="1:16">
      <c r="A3227">
        <v>94</v>
      </c>
      <c r="B3227">
        <v>28</v>
      </c>
      <c r="C3227">
        <v>0</v>
      </c>
      <c r="D3227" t="s">
        <v>13077</v>
      </c>
      <c r="E3227" t="s">
        <v>13078</v>
      </c>
      <c r="F3227">
        <v>1010</v>
      </c>
      <c r="G3227">
        <v>431800</v>
      </c>
      <c r="I3227">
        <v>495400</v>
      </c>
      <c r="J3227">
        <v>63600</v>
      </c>
      <c r="K3227" s="28">
        <v>0.14729041222788331</v>
      </c>
      <c r="L3227" t="s">
        <v>380</v>
      </c>
      <c r="M3227" t="s">
        <v>20</v>
      </c>
      <c r="N3227">
        <v>7422.6420000000007</v>
      </c>
      <c r="O3227">
        <v>7242.7479999999996</v>
      </c>
      <c r="P3227">
        <v>-179.89400000000114</v>
      </c>
    </row>
    <row r="3228" spans="1:16">
      <c r="A3228">
        <v>94</v>
      </c>
      <c r="B3228">
        <v>29</v>
      </c>
      <c r="C3228">
        <v>0</v>
      </c>
      <c r="D3228" t="s">
        <v>13079</v>
      </c>
      <c r="E3228" t="s">
        <v>13080</v>
      </c>
      <c r="F3228">
        <v>1010</v>
      </c>
      <c r="G3228">
        <v>281300</v>
      </c>
      <c r="I3228">
        <v>333900</v>
      </c>
      <c r="J3228">
        <v>52600</v>
      </c>
      <c r="K3228" s="28">
        <v>0.18698897973693573</v>
      </c>
      <c r="L3228" t="s">
        <v>380</v>
      </c>
      <c r="M3228" t="s">
        <v>20</v>
      </c>
      <c r="N3228">
        <v>4835.5469999999996</v>
      </c>
      <c r="O3228">
        <v>4881.6180000000004</v>
      </c>
      <c r="P3228">
        <v>46.071000000000822</v>
      </c>
    </row>
    <row r="3229" spans="1:16">
      <c r="A3229">
        <v>94</v>
      </c>
      <c r="B3229">
        <v>30</v>
      </c>
      <c r="C3229">
        <v>0</v>
      </c>
      <c r="D3229" t="s">
        <v>13081</v>
      </c>
      <c r="E3229" t="s">
        <v>13080</v>
      </c>
      <c r="F3229">
        <v>1320</v>
      </c>
      <c r="G3229">
        <v>1700</v>
      </c>
      <c r="I3229">
        <v>1700</v>
      </c>
      <c r="J3229">
        <v>0</v>
      </c>
      <c r="K3229" s="28">
        <v>0</v>
      </c>
      <c r="L3229" t="s">
        <v>380</v>
      </c>
      <c r="M3229" t="s">
        <v>20</v>
      </c>
      <c r="N3229">
        <v>29.223000000000003</v>
      </c>
      <c r="O3229">
        <v>24.853999999999999</v>
      </c>
      <c r="P3229">
        <v>-4.3690000000000033</v>
      </c>
    </row>
    <row r="3230" spans="1:16">
      <c r="A3230">
        <v>94</v>
      </c>
      <c r="B3230">
        <v>31</v>
      </c>
      <c r="C3230">
        <v>0</v>
      </c>
      <c r="D3230" t="s">
        <v>13082</v>
      </c>
      <c r="E3230" t="s">
        <v>9928</v>
      </c>
      <c r="F3230">
        <v>1320</v>
      </c>
      <c r="G3230">
        <v>300</v>
      </c>
      <c r="I3230">
        <v>300</v>
      </c>
      <c r="J3230">
        <v>0</v>
      </c>
      <c r="K3230" s="28">
        <v>0</v>
      </c>
      <c r="L3230" t="s">
        <v>380</v>
      </c>
      <c r="M3230" t="s">
        <v>20</v>
      </c>
      <c r="N3230">
        <v>5.157</v>
      </c>
      <c r="O3230">
        <v>4.3860000000000001</v>
      </c>
      <c r="P3230">
        <v>-0.77099999999999991</v>
      </c>
    </row>
    <row r="3231" spans="1:16">
      <c r="A3231">
        <v>94</v>
      </c>
      <c r="B3231">
        <v>32</v>
      </c>
      <c r="C3231">
        <v>0</v>
      </c>
      <c r="D3231" t="s">
        <v>13083</v>
      </c>
      <c r="E3231" t="s">
        <v>13084</v>
      </c>
      <c r="F3231">
        <v>1010</v>
      </c>
      <c r="G3231">
        <v>292300</v>
      </c>
      <c r="I3231">
        <v>350300</v>
      </c>
      <c r="J3231">
        <v>58000</v>
      </c>
      <c r="K3231" s="28">
        <v>0.19842627437564153</v>
      </c>
      <c r="L3231" t="s">
        <v>380</v>
      </c>
      <c r="M3231" t="s">
        <v>20</v>
      </c>
      <c r="N3231">
        <v>5024.6369999999997</v>
      </c>
      <c r="O3231">
        <v>5121.3860000000004</v>
      </c>
      <c r="P3231">
        <v>96.749000000000706</v>
      </c>
    </row>
    <row r="3232" spans="1:16">
      <c r="A3232">
        <v>94</v>
      </c>
      <c r="B3232">
        <v>33</v>
      </c>
      <c r="C3232">
        <v>0</v>
      </c>
      <c r="D3232" t="s">
        <v>13085</v>
      </c>
      <c r="E3232" t="s">
        <v>13086</v>
      </c>
      <c r="F3232">
        <v>1010</v>
      </c>
      <c r="G3232">
        <v>254600</v>
      </c>
      <c r="I3232">
        <v>304200</v>
      </c>
      <c r="J3232">
        <v>49600</v>
      </c>
      <c r="K3232" s="28">
        <v>0.19481539670070691</v>
      </c>
      <c r="L3232" t="s">
        <v>380</v>
      </c>
      <c r="M3232" t="s">
        <v>69</v>
      </c>
      <c r="N3232">
        <v>4376.5739999999996</v>
      </c>
      <c r="O3232">
        <v>4447.4040000000005</v>
      </c>
      <c r="P3232">
        <v>70.830000000000837</v>
      </c>
    </row>
    <row r="3233" spans="1:16">
      <c r="A3233">
        <v>94</v>
      </c>
      <c r="B3233">
        <v>34</v>
      </c>
      <c r="C3233">
        <v>0</v>
      </c>
      <c r="D3233" t="s">
        <v>13087</v>
      </c>
      <c r="E3233" t="s">
        <v>13088</v>
      </c>
      <c r="F3233">
        <v>1010</v>
      </c>
      <c r="G3233">
        <v>257100</v>
      </c>
      <c r="I3233">
        <v>308000</v>
      </c>
      <c r="J3233">
        <v>50900</v>
      </c>
      <c r="K3233" s="28">
        <v>0.19797744068455847</v>
      </c>
      <c r="L3233" t="s">
        <v>380</v>
      </c>
      <c r="M3233" t="s">
        <v>20</v>
      </c>
      <c r="N3233">
        <v>4419.549</v>
      </c>
      <c r="O3233">
        <v>4502.96</v>
      </c>
      <c r="P3233">
        <v>83.411000000000058</v>
      </c>
    </row>
    <row r="3234" spans="1:16">
      <c r="A3234">
        <v>94</v>
      </c>
      <c r="B3234">
        <v>35</v>
      </c>
      <c r="C3234">
        <v>0</v>
      </c>
      <c r="D3234" t="s">
        <v>13089</v>
      </c>
      <c r="E3234" t="s">
        <v>13090</v>
      </c>
      <c r="F3234">
        <v>1010</v>
      </c>
      <c r="G3234">
        <v>324400</v>
      </c>
      <c r="I3234">
        <v>384400</v>
      </c>
      <c r="J3234">
        <v>60000</v>
      </c>
      <c r="K3234" s="28">
        <v>0.18495684340320584</v>
      </c>
      <c r="L3234" t="s">
        <v>380</v>
      </c>
      <c r="M3234" t="s">
        <v>20</v>
      </c>
      <c r="N3234">
        <v>5576.4359999999997</v>
      </c>
      <c r="O3234">
        <v>5619.9279999999999</v>
      </c>
      <c r="P3234">
        <v>43.492000000000189</v>
      </c>
    </row>
    <row r="3235" spans="1:16">
      <c r="A3235">
        <v>94</v>
      </c>
      <c r="B3235">
        <v>36</v>
      </c>
      <c r="C3235">
        <v>0</v>
      </c>
      <c r="D3235" t="s">
        <v>13091</v>
      </c>
      <c r="E3235" t="s">
        <v>13092</v>
      </c>
      <c r="F3235">
        <v>1010</v>
      </c>
      <c r="G3235">
        <v>401600</v>
      </c>
      <c r="I3235">
        <v>470800</v>
      </c>
      <c r="J3235">
        <v>69200</v>
      </c>
      <c r="K3235" s="28">
        <v>0.17231075697211162</v>
      </c>
      <c r="L3235" t="s">
        <v>380</v>
      </c>
      <c r="M3235" t="s">
        <v>20</v>
      </c>
      <c r="N3235">
        <v>6903.5040000000008</v>
      </c>
      <c r="O3235">
        <v>6883.0959999999995</v>
      </c>
      <c r="P3235">
        <v>-20.408000000001266</v>
      </c>
    </row>
    <row r="3236" spans="1:16">
      <c r="A3236">
        <v>94</v>
      </c>
      <c r="B3236">
        <v>37</v>
      </c>
      <c r="C3236">
        <v>0</v>
      </c>
      <c r="D3236" t="s">
        <v>13093</v>
      </c>
      <c r="E3236" t="s">
        <v>13094</v>
      </c>
      <c r="F3236">
        <v>1010</v>
      </c>
      <c r="G3236">
        <v>321800</v>
      </c>
      <c r="I3236">
        <v>384400</v>
      </c>
      <c r="J3236">
        <v>62600</v>
      </c>
      <c r="K3236" s="28">
        <v>0.19453076444996897</v>
      </c>
      <c r="L3236" t="s">
        <v>380</v>
      </c>
      <c r="M3236" t="s">
        <v>20</v>
      </c>
      <c r="N3236">
        <v>5531.7420000000002</v>
      </c>
      <c r="O3236">
        <v>5619.9279999999999</v>
      </c>
      <c r="P3236">
        <v>88.185999999999694</v>
      </c>
    </row>
    <row r="3237" spans="1:16">
      <c r="A3237">
        <v>94</v>
      </c>
      <c r="B3237">
        <v>38</v>
      </c>
      <c r="C3237">
        <v>0</v>
      </c>
      <c r="D3237" t="s">
        <v>13095</v>
      </c>
      <c r="E3237" t="s">
        <v>13096</v>
      </c>
      <c r="F3237">
        <v>1010</v>
      </c>
      <c r="G3237">
        <v>315900</v>
      </c>
      <c r="I3237">
        <v>377000</v>
      </c>
      <c r="J3237">
        <v>61100</v>
      </c>
      <c r="K3237" s="28">
        <v>0.1934156378600822</v>
      </c>
      <c r="L3237" t="s">
        <v>380</v>
      </c>
      <c r="M3237" t="s">
        <v>20</v>
      </c>
      <c r="N3237">
        <v>5430.3209999999999</v>
      </c>
      <c r="O3237">
        <v>5511.74</v>
      </c>
      <c r="P3237">
        <v>81.418999999999869</v>
      </c>
    </row>
    <row r="3238" spans="1:16">
      <c r="A3238">
        <v>94</v>
      </c>
      <c r="B3238">
        <v>39</v>
      </c>
      <c r="C3238">
        <v>0</v>
      </c>
      <c r="D3238" t="s">
        <v>13097</v>
      </c>
      <c r="E3238" t="s">
        <v>13098</v>
      </c>
      <c r="F3238">
        <v>1010</v>
      </c>
      <c r="G3238">
        <v>448900</v>
      </c>
      <c r="I3238">
        <v>542800</v>
      </c>
      <c r="J3238">
        <v>93900</v>
      </c>
      <c r="K3238" s="28">
        <v>0.20917799064379605</v>
      </c>
      <c r="L3238" t="s">
        <v>380</v>
      </c>
      <c r="M3238" t="s">
        <v>20</v>
      </c>
      <c r="N3238">
        <v>7716.5910000000013</v>
      </c>
      <c r="O3238">
        <v>7935.7359999999999</v>
      </c>
      <c r="P3238">
        <v>219.14499999999862</v>
      </c>
    </row>
    <row r="3239" spans="1:16">
      <c r="A3239">
        <v>94</v>
      </c>
      <c r="B3239">
        <v>40</v>
      </c>
      <c r="C3239">
        <v>0</v>
      </c>
      <c r="D3239" t="s">
        <v>13099</v>
      </c>
      <c r="E3239" t="s">
        <v>13100</v>
      </c>
      <c r="F3239">
        <v>1010</v>
      </c>
      <c r="G3239">
        <v>700400</v>
      </c>
      <c r="I3239">
        <v>832100</v>
      </c>
      <c r="J3239">
        <v>131700</v>
      </c>
      <c r="K3239" s="28">
        <v>0.18803540833809262</v>
      </c>
      <c r="L3239" t="s">
        <v>380</v>
      </c>
      <c r="M3239" t="s">
        <v>20</v>
      </c>
      <c r="N3239">
        <v>12039.876</v>
      </c>
      <c r="O3239">
        <v>12165.302</v>
      </c>
      <c r="P3239">
        <v>125.42599999999948</v>
      </c>
    </row>
    <row r="3240" spans="1:16">
      <c r="A3240">
        <v>94</v>
      </c>
      <c r="B3240">
        <v>41</v>
      </c>
      <c r="C3240">
        <v>0</v>
      </c>
      <c r="D3240" t="s">
        <v>13101</v>
      </c>
      <c r="E3240" t="s">
        <v>13102</v>
      </c>
      <c r="F3240">
        <v>1010</v>
      </c>
      <c r="G3240">
        <v>492900</v>
      </c>
      <c r="I3240">
        <v>575500</v>
      </c>
      <c r="J3240">
        <v>82600</v>
      </c>
      <c r="K3240" s="28">
        <v>0.16757963075674587</v>
      </c>
      <c r="L3240" t="s">
        <v>380</v>
      </c>
      <c r="M3240" t="s">
        <v>20</v>
      </c>
      <c r="N3240">
        <v>8472.9509999999991</v>
      </c>
      <c r="O3240">
        <v>8413.81</v>
      </c>
      <c r="P3240">
        <v>-59.140999999999622</v>
      </c>
    </row>
    <row r="3241" spans="1:16">
      <c r="A3241">
        <v>94</v>
      </c>
      <c r="B3241">
        <v>42</v>
      </c>
      <c r="C3241">
        <v>0</v>
      </c>
      <c r="D3241" t="s">
        <v>13103</v>
      </c>
      <c r="E3241" t="s">
        <v>13104</v>
      </c>
      <c r="F3241">
        <v>1010</v>
      </c>
      <c r="G3241">
        <v>440100</v>
      </c>
      <c r="I3241">
        <v>520400</v>
      </c>
      <c r="J3241">
        <v>80300</v>
      </c>
      <c r="K3241" s="28">
        <v>0.18245853215178376</v>
      </c>
      <c r="L3241" t="s">
        <v>380</v>
      </c>
      <c r="M3241" t="s">
        <v>20</v>
      </c>
      <c r="N3241">
        <v>7565.3190000000013</v>
      </c>
      <c r="O3241">
        <v>7608.2479999999996</v>
      </c>
      <c r="P3241">
        <v>42.928999999998268</v>
      </c>
    </row>
    <row r="3242" spans="1:16">
      <c r="A3242">
        <v>94</v>
      </c>
      <c r="B3242">
        <v>43</v>
      </c>
      <c r="C3242">
        <v>0</v>
      </c>
      <c r="D3242" t="s">
        <v>13105</v>
      </c>
      <c r="E3242" t="s">
        <v>13106</v>
      </c>
      <c r="F3242">
        <v>1010</v>
      </c>
      <c r="G3242">
        <v>592900</v>
      </c>
      <c r="I3242">
        <v>693500</v>
      </c>
      <c r="J3242">
        <v>100600</v>
      </c>
      <c r="K3242" s="28">
        <v>0.16967448136279306</v>
      </c>
      <c r="L3242" t="s">
        <v>380</v>
      </c>
      <c r="M3242" t="s">
        <v>20</v>
      </c>
      <c r="N3242">
        <v>10191.950999999999</v>
      </c>
      <c r="O3242">
        <v>10138.969999999999</v>
      </c>
      <c r="P3242">
        <v>-52.980999999999767</v>
      </c>
    </row>
    <row r="3243" spans="1:16">
      <c r="A3243">
        <v>94</v>
      </c>
      <c r="B3243">
        <v>44</v>
      </c>
      <c r="C3243">
        <v>0</v>
      </c>
      <c r="D3243" t="s">
        <v>13107</v>
      </c>
      <c r="E3243" t="s">
        <v>13108</v>
      </c>
      <c r="F3243">
        <v>1010</v>
      </c>
      <c r="G3243">
        <v>497500</v>
      </c>
      <c r="I3243">
        <v>578600</v>
      </c>
      <c r="J3243">
        <v>81100</v>
      </c>
      <c r="K3243" s="28">
        <v>0.16301507537688442</v>
      </c>
      <c r="L3243" t="s">
        <v>380</v>
      </c>
      <c r="M3243" t="s">
        <v>20</v>
      </c>
      <c r="N3243">
        <v>8552.0249999999996</v>
      </c>
      <c r="O3243">
        <v>8459.1319999999996</v>
      </c>
      <c r="P3243">
        <v>-92.893000000000029</v>
      </c>
    </row>
    <row r="3244" spans="1:16">
      <c r="A3244">
        <v>94</v>
      </c>
      <c r="B3244">
        <v>45</v>
      </c>
      <c r="C3244">
        <v>0</v>
      </c>
      <c r="D3244" t="s">
        <v>13109</v>
      </c>
      <c r="E3244" t="s">
        <v>13110</v>
      </c>
      <c r="F3244">
        <v>1010</v>
      </c>
      <c r="G3244">
        <v>313800</v>
      </c>
      <c r="I3244">
        <v>369400</v>
      </c>
      <c r="J3244">
        <v>55600</v>
      </c>
      <c r="K3244" s="28">
        <v>0.17718291905672401</v>
      </c>
      <c r="L3244" t="s">
        <v>380</v>
      </c>
      <c r="M3244" t="s">
        <v>20</v>
      </c>
      <c r="N3244">
        <v>5394.2219999999998</v>
      </c>
      <c r="O3244">
        <v>5400.6279999999997</v>
      </c>
      <c r="P3244">
        <v>6.4059999999999491</v>
      </c>
    </row>
    <row r="3245" spans="1:16">
      <c r="A3245">
        <v>94</v>
      </c>
      <c r="B3245">
        <v>46</v>
      </c>
      <c r="C3245">
        <v>0</v>
      </c>
      <c r="D3245" t="s">
        <v>13111</v>
      </c>
      <c r="E3245" t="s">
        <v>13112</v>
      </c>
      <c r="F3245">
        <v>1010</v>
      </c>
      <c r="G3245">
        <v>340500</v>
      </c>
      <c r="I3245">
        <v>400500</v>
      </c>
      <c r="J3245">
        <v>60000</v>
      </c>
      <c r="K3245" s="28">
        <v>0.17621145374449343</v>
      </c>
      <c r="L3245" t="s">
        <v>380</v>
      </c>
      <c r="M3245" t="s">
        <v>20</v>
      </c>
      <c r="N3245">
        <v>5853.1949999999997</v>
      </c>
      <c r="O3245">
        <v>5855.31</v>
      </c>
      <c r="P3245">
        <v>2.1150000000006912</v>
      </c>
    </row>
    <row r="3246" spans="1:16">
      <c r="A3246">
        <v>94</v>
      </c>
      <c r="B3246">
        <v>47</v>
      </c>
      <c r="C3246">
        <v>0</v>
      </c>
      <c r="D3246" t="s">
        <v>13113</v>
      </c>
      <c r="E3246" t="s">
        <v>13114</v>
      </c>
      <c r="F3246">
        <v>1010</v>
      </c>
      <c r="G3246">
        <v>441100</v>
      </c>
      <c r="I3246">
        <v>514900</v>
      </c>
      <c r="J3246">
        <v>73800</v>
      </c>
      <c r="K3246" s="28">
        <v>0.16730900022670592</v>
      </c>
      <c r="L3246" t="s">
        <v>380</v>
      </c>
      <c r="M3246" t="s">
        <v>20</v>
      </c>
      <c r="N3246">
        <v>7582.5090000000009</v>
      </c>
      <c r="O3246">
        <v>7527.8379999999997</v>
      </c>
      <c r="P3246">
        <v>-54.671000000001186</v>
      </c>
    </row>
    <row r="3247" spans="1:16">
      <c r="A3247">
        <v>94</v>
      </c>
      <c r="B3247">
        <v>48</v>
      </c>
      <c r="C3247">
        <v>0</v>
      </c>
      <c r="D3247" t="s">
        <v>13115</v>
      </c>
      <c r="E3247" t="s">
        <v>13116</v>
      </c>
      <c r="F3247">
        <v>1010</v>
      </c>
      <c r="G3247">
        <v>297200</v>
      </c>
      <c r="I3247">
        <v>340600</v>
      </c>
      <c r="J3247">
        <v>43400</v>
      </c>
      <c r="K3247" s="28">
        <v>0.1460296096904441</v>
      </c>
      <c r="L3247" t="s">
        <v>380</v>
      </c>
      <c r="M3247" t="s">
        <v>20</v>
      </c>
      <c r="N3247">
        <v>5108.8680000000004</v>
      </c>
      <c r="O3247">
        <v>4979.5720000000001</v>
      </c>
      <c r="P3247">
        <v>-129.29600000000028</v>
      </c>
    </row>
    <row r="3248" spans="1:16">
      <c r="A3248">
        <v>94</v>
      </c>
      <c r="B3248">
        <v>49</v>
      </c>
      <c r="C3248">
        <v>0</v>
      </c>
      <c r="D3248" t="s">
        <v>13117</v>
      </c>
      <c r="E3248" t="s">
        <v>13118</v>
      </c>
      <c r="F3248">
        <v>1010</v>
      </c>
      <c r="G3248">
        <v>334700</v>
      </c>
      <c r="I3248">
        <v>393500</v>
      </c>
      <c r="J3248">
        <v>58800</v>
      </c>
      <c r="K3248" s="28">
        <v>0.17567971317597841</v>
      </c>
      <c r="L3248" t="s">
        <v>380</v>
      </c>
      <c r="M3248" t="s">
        <v>20</v>
      </c>
      <c r="N3248">
        <v>5753.4930000000004</v>
      </c>
      <c r="O3248">
        <v>5752.97</v>
      </c>
      <c r="P3248">
        <v>-0.52300000000013824</v>
      </c>
    </row>
    <row r="3249" spans="1:16">
      <c r="A3249">
        <v>95</v>
      </c>
      <c r="B3249">
        <v>1</v>
      </c>
      <c r="C3249">
        <v>0</v>
      </c>
      <c r="D3249" t="s">
        <v>13119</v>
      </c>
      <c r="E3249" t="s">
        <v>13120</v>
      </c>
      <c r="F3249">
        <v>1010</v>
      </c>
      <c r="G3249">
        <v>366500</v>
      </c>
      <c r="I3249">
        <v>433900</v>
      </c>
      <c r="J3249">
        <v>67400</v>
      </c>
      <c r="K3249" s="28">
        <v>0.1839017735334243</v>
      </c>
      <c r="L3249" t="s">
        <v>380</v>
      </c>
      <c r="M3249" t="s">
        <v>20</v>
      </c>
      <c r="N3249">
        <v>6300.1350000000011</v>
      </c>
      <c r="O3249">
        <v>6343.6180000000004</v>
      </c>
      <c r="P3249">
        <v>43.482999999999265</v>
      </c>
    </row>
    <row r="3250" spans="1:16">
      <c r="A3250">
        <v>95</v>
      </c>
      <c r="B3250">
        <v>2</v>
      </c>
      <c r="C3250">
        <v>0</v>
      </c>
      <c r="D3250" t="s">
        <v>13121</v>
      </c>
      <c r="E3250" t="s">
        <v>13122</v>
      </c>
      <c r="F3250">
        <v>1010</v>
      </c>
      <c r="G3250">
        <v>334400</v>
      </c>
      <c r="I3250">
        <v>400100</v>
      </c>
      <c r="J3250">
        <v>65700</v>
      </c>
      <c r="K3250" s="28">
        <v>0.19647129186602874</v>
      </c>
      <c r="L3250" t="s">
        <v>380</v>
      </c>
      <c r="M3250" t="s">
        <v>20</v>
      </c>
      <c r="N3250">
        <v>5748.3360000000002</v>
      </c>
      <c r="O3250">
        <v>5849.4620000000004</v>
      </c>
      <c r="P3250">
        <v>101.1260000000002</v>
      </c>
    </row>
    <row r="3251" spans="1:16">
      <c r="A3251">
        <v>95</v>
      </c>
      <c r="B3251">
        <v>3</v>
      </c>
      <c r="C3251">
        <v>0</v>
      </c>
      <c r="D3251" t="s">
        <v>13123</v>
      </c>
      <c r="E3251" t="s">
        <v>11753</v>
      </c>
      <c r="F3251">
        <v>1300</v>
      </c>
      <c r="G3251">
        <v>404400</v>
      </c>
      <c r="I3251">
        <v>153500</v>
      </c>
      <c r="J3251">
        <v>-250900</v>
      </c>
      <c r="K3251" s="28">
        <v>-0.62042532146389706</v>
      </c>
      <c r="L3251" t="s">
        <v>380</v>
      </c>
      <c r="M3251" t="s">
        <v>20</v>
      </c>
      <c r="N3251">
        <v>6951.6360000000013</v>
      </c>
      <c r="O3251">
        <v>2244.17</v>
      </c>
      <c r="P3251">
        <v>-4707.4660000000013</v>
      </c>
    </row>
    <row r="3252" spans="1:16">
      <c r="A3252">
        <v>95</v>
      </c>
      <c r="B3252">
        <v>3</v>
      </c>
      <c r="C3252">
        <v>2</v>
      </c>
      <c r="D3252" t="s">
        <v>13124</v>
      </c>
      <c r="F3252">
        <v>1300</v>
      </c>
      <c r="I3252">
        <v>177800</v>
      </c>
      <c r="J3252">
        <v>177800</v>
      </c>
      <c r="L3252" t="s">
        <v>380</v>
      </c>
      <c r="M3252" t="s">
        <v>20</v>
      </c>
      <c r="P3252">
        <v>0</v>
      </c>
    </row>
    <row r="3253" spans="1:16">
      <c r="A3253">
        <v>95</v>
      </c>
      <c r="B3253">
        <v>4</v>
      </c>
      <c r="C3253">
        <v>0</v>
      </c>
      <c r="D3253" t="s">
        <v>13125</v>
      </c>
      <c r="E3253" t="s">
        <v>13126</v>
      </c>
      <c r="F3253">
        <v>1010</v>
      </c>
      <c r="G3253">
        <v>263300</v>
      </c>
      <c r="I3253">
        <v>306000</v>
      </c>
      <c r="J3253">
        <v>42700</v>
      </c>
      <c r="K3253" s="28">
        <v>0.16217242688947975</v>
      </c>
      <c r="L3253" t="s">
        <v>380</v>
      </c>
      <c r="M3253" t="s">
        <v>20</v>
      </c>
      <c r="N3253">
        <v>4526.1270000000004</v>
      </c>
      <c r="O3253">
        <v>4473.72</v>
      </c>
      <c r="P3253">
        <v>-52.407000000000153</v>
      </c>
    </row>
    <row r="3254" spans="1:16">
      <c r="A3254">
        <v>95</v>
      </c>
      <c r="B3254">
        <v>5</v>
      </c>
      <c r="C3254">
        <v>0</v>
      </c>
      <c r="D3254" t="s">
        <v>13127</v>
      </c>
      <c r="E3254" t="s">
        <v>13128</v>
      </c>
      <c r="F3254">
        <v>1010</v>
      </c>
      <c r="G3254">
        <v>232900</v>
      </c>
      <c r="I3254">
        <v>229700</v>
      </c>
      <c r="J3254">
        <v>-3200</v>
      </c>
      <c r="K3254" s="28">
        <v>-1.3739802490339237E-2</v>
      </c>
      <c r="L3254" t="s">
        <v>380</v>
      </c>
      <c r="M3254" t="s">
        <v>20</v>
      </c>
      <c r="N3254">
        <v>4003.5510000000004</v>
      </c>
      <c r="O3254">
        <v>3358.2139999999999</v>
      </c>
      <c r="P3254">
        <v>-645.33700000000044</v>
      </c>
    </row>
    <row r="3255" spans="1:16">
      <c r="A3255">
        <v>95</v>
      </c>
      <c r="B3255">
        <v>6</v>
      </c>
      <c r="C3255">
        <v>0</v>
      </c>
      <c r="D3255" t="s">
        <v>13129</v>
      </c>
      <c r="E3255" t="s">
        <v>13130</v>
      </c>
      <c r="F3255">
        <v>1010</v>
      </c>
      <c r="G3255">
        <v>269200</v>
      </c>
      <c r="I3255">
        <v>310100</v>
      </c>
      <c r="J3255">
        <v>40900</v>
      </c>
      <c r="K3255" s="28">
        <v>0.15193164933135206</v>
      </c>
      <c r="L3255" t="s">
        <v>380</v>
      </c>
      <c r="M3255" t="s">
        <v>20</v>
      </c>
      <c r="N3255">
        <v>4627.5479999999998</v>
      </c>
      <c r="O3255">
        <v>4533.6620000000003</v>
      </c>
      <c r="P3255">
        <v>-93.885999999999513</v>
      </c>
    </row>
    <row r="3256" spans="1:16">
      <c r="A3256">
        <v>95</v>
      </c>
      <c r="B3256">
        <v>7</v>
      </c>
      <c r="C3256">
        <v>0</v>
      </c>
      <c r="D3256" t="s">
        <v>13131</v>
      </c>
      <c r="E3256" t="s">
        <v>13132</v>
      </c>
      <c r="F3256">
        <v>1010</v>
      </c>
      <c r="G3256">
        <v>361500</v>
      </c>
      <c r="I3256">
        <v>417600</v>
      </c>
      <c r="J3256">
        <v>56100</v>
      </c>
      <c r="K3256" s="28">
        <v>0.15518672199170114</v>
      </c>
      <c r="L3256" t="s">
        <v>380</v>
      </c>
      <c r="M3256" t="s">
        <v>20</v>
      </c>
      <c r="N3256">
        <v>6214.1850000000004</v>
      </c>
      <c r="O3256">
        <v>6105.3119999999999</v>
      </c>
      <c r="P3256">
        <v>-108.8730000000005</v>
      </c>
    </row>
    <row r="3257" spans="1:16">
      <c r="A3257">
        <v>95</v>
      </c>
      <c r="B3257">
        <v>8</v>
      </c>
      <c r="C3257">
        <v>0</v>
      </c>
      <c r="D3257" t="s">
        <v>13133</v>
      </c>
      <c r="E3257" t="s">
        <v>13134</v>
      </c>
      <c r="F3257">
        <v>1010</v>
      </c>
      <c r="G3257">
        <v>333500</v>
      </c>
      <c r="I3257">
        <v>395700</v>
      </c>
      <c r="J3257">
        <v>62200</v>
      </c>
      <c r="K3257" s="28">
        <v>0.18650674662668676</v>
      </c>
      <c r="L3257" t="s">
        <v>380</v>
      </c>
      <c r="M3257" t="s">
        <v>20</v>
      </c>
      <c r="N3257">
        <v>5732.8649999999998</v>
      </c>
      <c r="O3257">
        <v>5785.134</v>
      </c>
      <c r="P3257">
        <v>52.269000000000233</v>
      </c>
    </row>
    <row r="3258" spans="1:16">
      <c r="A3258">
        <v>95</v>
      </c>
      <c r="B3258">
        <v>9</v>
      </c>
      <c r="C3258">
        <v>0</v>
      </c>
      <c r="D3258" t="s">
        <v>13135</v>
      </c>
      <c r="E3258" t="s">
        <v>13136</v>
      </c>
      <c r="F3258">
        <v>1010</v>
      </c>
      <c r="G3258">
        <v>350200</v>
      </c>
      <c r="I3258">
        <v>414100</v>
      </c>
      <c r="J3258">
        <v>63900</v>
      </c>
      <c r="K3258" s="28">
        <v>0.18246716162193022</v>
      </c>
      <c r="L3258" t="s">
        <v>380</v>
      </c>
      <c r="M3258" t="s">
        <v>20</v>
      </c>
      <c r="N3258">
        <v>6019.9380000000001</v>
      </c>
      <c r="O3258">
        <v>6054.1419999999998</v>
      </c>
      <c r="P3258">
        <v>34.203999999999724</v>
      </c>
    </row>
    <row r="3259" spans="1:16">
      <c r="A3259">
        <v>95</v>
      </c>
      <c r="B3259">
        <v>10</v>
      </c>
      <c r="C3259">
        <v>0</v>
      </c>
      <c r="D3259" t="s">
        <v>13137</v>
      </c>
      <c r="E3259" t="s">
        <v>13138</v>
      </c>
      <c r="F3259">
        <v>1010</v>
      </c>
      <c r="G3259">
        <v>323300</v>
      </c>
      <c r="I3259">
        <v>378600</v>
      </c>
      <c r="J3259">
        <v>55300</v>
      </c>
      <c r="K3259" s="28">
        <v>0.17104856170739247</v>
      </c>
      <c r="L3259" t="s">
        <v>380</v>
      </c>
      <c r="M3259" t="s">
        <v>20</v>
      </c>
      <c r="N3259">
        <v>5557.527</v>
      </c>
      <c r="O3259">
        <v>5535.1319999999996</v>
      </c>
      <c r="P3259">
        <v>-22.395000000000437</v>
      </c>
    </row>
    <row r="3260" spans="1:16">
      <c r="A3260">
        <v>95</v>
      </c>
      <c r="B3260">
        <v>11</v>
      </c>
      <c r="C3260">
        <v>0</v>
      </c>
      <c r="D3260" t="s">
        <v>13139</v>
      </c>
      <c r="E3260" t="s">
        <v>13140</v>
      </c>
      <c r="F3260">
        <v>1010</v>
      </c>
      <c r="G3260">
        <v>334300</v>
      </c>
      <c r="I3260">
        <v>399000</v>
      </c>
      <c r="J3260">
        <v>64700</v>
      </c>
      <c r="K3260" s="28">
        <v>0.19353873766078378</v>
      </c>
      <c r="L3260" t="s">
        <v>380</v>
      </c>
      <c r="M3260" t="s">
        <v>20</v>
      </c>
      <c r="N3260">
        <v>5746.6170000000002</v>
      </c>
      <c r="O3260">
        <v>5833.38</v>
      </c>
      <c r="P3260">
        <v>86.76299999999992</v>
      </c>
    </row>
    <row r="3261" spans="1:16">
      <c r="A3261">
        <v>95</v>
      </c>
      <c r="B3261">
        <v>12</v>
      </c>
      <c r="C3261">
        <v>0</v>
      </c>
      <c r="D3261" t="s">
        <v>13141</v>
      </c>
      <c r="E3261" t="s">
        <v>13142</v>
      </c>
      <c r="F3261">
        <v>1010</v>
      </c>
      <c r="G3261">
        <v>238600</v>
      </c>
      <c r="I3261">
        <v>276700</v>
      </c>
      <c r="J3261">
        <v>38100</v>
      </c>
      <c r="K3261" s="28">
        <v>0.15968147527242249</v>
      </c>
      <c r="L3261" t="s">
        <v>380</v>
      </c>
      <c r="M3261" t="s">
        <v>20</v>
      </c>
      <c r="N3261">
        <v>4101.5340000000006</v>
      </c>
      <c r="O3261">
        <v>4045.3539999999998</v>
      </c>
      <c r="P3261">
        <v>-56.180000000000746</v>
      </c>
    </row>
    <row r="3262" spans="1:16">
      <c r="A3262">
        <v>95</v>
      </c>
      <c r="B3262">
        <v>13</v>
      </c>
      <c r="C3262">
        <v>0</v>
      </c>
      <c r="D3262" t="s">
        <v>13143</v>
      </c>
      <c r="E3262" t="s">
        <v>13144</v>
      </c>
      <c r="F3262">
        <v>1010</v>
      </c>
      <c r="G3262">
        <v>521400</v>
      </c>
      <c r="I3262">
        <v>632800</v>
      </c>
      <c r="J3262">
        <v>111400</v>
      </c>
      <c r="K3262" s="28">
        <v>0.21365554276946686</v>
      </c>
      <c r="L3262" t="s">
        <v>380</v>
      </c>
      <c r="M3262" t="s">
        <v>20</v>
      </c>
      <c r="N3262">
        <v>8962.866</v>
      </c>
      <c r="O3262">
        <v>9251.5360000000001</v>
      </c>
      <c r="P3262">
        <v>288.67000000000007</v>
      </c>
    </row>
    <row r="3263" spans="1:16">
      <c r="A3263">
        <v>95</v>
      </c>
      <c r="B3263">
        <v>14</v>
      </c>
      <c r="C3263">
        <v>0</v>
      </c>
      <c r="D3263" t="s">
        <v>13145</v>
      </c>
      <c r="E3263" t="s">
        <v>13146</v>
      </c>
      <c r="F3263">
        <v>1010</v>
      </c>
      <c r="G3263">
        <v>510200</v>
      </c>
      <c r="I3263">
        <v>708700</v>
      </c>
      <c r="J3263">
        <v>198500</v>
      </c>
      <c r="K3263" s="28">
        <v>0.3890631125049</v>
      </c>
      <c r="L3263" t="s">
        <v>380</v>
      </c>
      <c r="M3263" t="s">
        <v>20</v>
      </c>
      <c r="N3263">
        <v>8770.3379999999997</v>
      </c>
      <c r="O3263">
        <v>10361.194</v>
      </c>
      <c r="P3263">
        <v>1590.8559999999998</v>
      </c>
    </row>
    <row r="3264" spans="1:16">
      <c r="A3264">
        <v>95</v>
      </c>
      <c r="B3264">
        <v>15</v>
      </c>
      <c r="C3264">
        <v>0</v>
      </c>
      <c r="D3264" t="s">
        <v>13147</v>
      </c>
      <c r="E3264" t="s">
        <v>7200</v>
      </c>
      <c r="F3264">
        <v>9320</v>
      </c>
      <c r="G3264">
        <v>510000</v>
      </c>
      <c r="I3264">
        <v>510000</v>
      </c>
      <c r="J3264">
        <v>0</v>
      </c>
      <c r="K3264" s="28">
        <v>0</v>
      </c>
      <c r="L3264" t="s">
        <v>380</v>
      </c>
      <c r="M3264" t="s">
        <v>20</v>
      </c>
      <c r="N3264">
        <v>8766.9</v>
      </c>
      <c r="O3264">
        <v>7456.2</v>
      </c>
      <c r="P3264">
        <v>-1310.6999999999998</v>
      </c>
    </row>
    <row r="3265" spans="1:16">
      <c r="A3265">
        <v>95</v>
      </c>
      <c r="B3265">
        <v>16</v>
      </c>
      <c r="C3265">
        <v>0</v>
      </c>
      <c r="D3265" t="s">
        <v>13148</v>
      </c>
      <c r="E3265" t="s">
        <v>13149</v>
      </c>
      <c r="F3265">
        <v>3160</v>
      </c>
      <c r="G3265">
        <v>304500</v>
      </c>
      <c r="I3265">
        <v>291400</v>
      </c>
      <c r="J3265">
        <v>-13100</v>
      </c>
      <c r="K3265" s="28">
        <v>-4.3021346469622301E-2</v>
      </c>
      <c r="L3265" t="s">
        <v>380</v>
      </c>
      <c r="M3265" t="s">
        <v>20</v>
      </c>
      <c r="N3265">
        <v>5234.3549999999996</v>
      </c>
      <c r="O3265">
        <v>4260.268</v>
      </c>
      <c r="P3265">
        <v>-974.08699999999953</v>
      </c>
    </row>
    <row r="3266" spans="1:16">
      <c r="A3266">
        <v>95</v>
      </c>
      <c r="B3266">
        <v>17</v>
      </c>
      <c r="C3266">
        <v>0</v>
      </c>
      <c r="D3266" t="s">
        <v>13150</v>
      </c>
      <c r="E3266" t="s">
        <v>13151</v>
      </c>
      <c r="F3266">
        <v>3130</v>
      </c>
      <c r="G3266">
        <v>581500</v>
      </c>
      <c r="I3266">
        <v>559300</v>
      </c>
      <c r="J3266">
        <v>-22200</v>
      </c>
      <c r="K3266" s="28">
        <v>-3.8177128116938963E-2</v>
      </c>
      <c r="L3266" t="s">
        <v>380</v>
      </c>
      <c r="M3266" t="s">
        <v>20</v>
      </c>
      <c r="N3266">
        <v>9995.9850000000006</v>
      </c>
      <c r="O3266">
        <v>8176.9660000000003</v>
      </c>
      <c r="P3266">
        <v>-1819.0190000000002</v>
      </c>
    </row>
    <row r="3267" spans="1:16">
      <c r="A3267">
        <v>95</v>
      </c>
      <c r="B3267">
        <v>18</v>
      </c>
      <c r="C3267">
        <v>0</v>
      </c>
      <c r="D3267" t="s">
        <v>13152</v>
      </c>
      <c r="E3267" t="s">
        <v>13153</v>
      </c>
      <c r="F3267" t="s">
        <v>7629</v>
      </c>
      <c r="G3267">
        <v>85000</v>
      </c>
      <c r="I3267">
        <v>85000</v>
      </c>
      <c r="J3267">
        <v>0</v>
      </c>
      <c r="K3267" s="28">
        <v>0</v>
      </c>
      <c r="L3267" t="s">
        <v>380</v>
      </c>
      <c r="M3267" t="s">
        <v>20</v>
      </c>
      <c r="N3267">
        <v>1461.15</v>
      </c>
      <c r="O3267">
        <v>1242.7</v>
      </c>
      <c r="P3267">
        <v>-218.45000000000005</v>
      </c>
    </row>
    <row r="3268" spans="1:16">
      <c r="A3268">
        <v>95</v>
      </c>
      <c r="B3268">
        <v>19</v>
      </c>
      <c r="C3268">
        <v>0</v>
      </c>
      <c r="D3268" t="s">
        <v>13154</v>
      </c>
      <c r="E3268" t="s">
        <v>13155</v>
      </c>
      <c r="F3268">
        <v>4010</v>
      </c>
      <c r="G3268">
        <v>285400</v>
      </c>
      <c r="I3268">
        <v>285400</v>
      </c>
      <c r="J3268">
        <v>0</v>
      </c>
      <c r="K3268" s="28">
        <v>0</v>
      </c>
      <c r="L3268" t="s">
        <v>380</v>
      </c>
      <c r="M3268" t="s">
        <v>20</v>
      </c>
      <c r="N3268">
        <v>4906.0259999999998</v>
      </c>
      <c r="O3268">
        <v>4172.5479999999998</v>
      </c>
      <c r="P3268">
        <v>-733.47800000000007</v>
      </c>
    </row>
    <row r="3269" spans="1:16">
      <c r="A3269">
        <v>95</v>
      </c>
      <c r="B3269">
        <v>20</v>
      </c>
      <c r="C3269">
        <v>0</v>
      </c>
      <c r="D3269" t="s">
        <v>13156</v>
      </c>
      <c r="E3269" t="s">
        <v>13157</v>
      </c>
      <c r="F3269">
        <v>4400</v>
      </c>
      <c r="G3269">
        <v>65900</v>
      </c>
      <c r="I3269">
        <v>65900</v>
      </c>
      <c r="J3269">
        <v>0</v>
      </c>
      <c r="K3269" s="28">
        <v>0</v>
      </c>
      <c r="L3269" t="s">
        <v>380</v>
      </c>
      <c r="M3269" t="s">
        <v>20</v>
      </c>
      <c r="N3269">
        <v>1132.8209999999999</v>
      </c>
      <c r="O3269">
        <v>963.45799999999997</v>
      </c>
      <c r="P3269">
        <v>-169.36299999999994</v>
      </c>
    </row>
    <row r="3270" spans="1:16">
      <c r="A3270">
        <v>95</v>
      </c>
      <c r="B3270">
        <v>21</v>
      </c>
      <c r="C3270">
        <v>0</v>
      </c>
      <c r="D3270" t="s">
        <v>13158</v>
      </c>
      <c r="E3270" t="s">
        <v>7631</v>
      </c>
      <c r="F3270">
        <v>4250</v>
      </c>
      <c r="G3270">
        <v>404600</v>
      </c>
      <c r="I3270">
        <v>404600</v>
      </c>
      <c r="J3270">
        <v>0</v>
      </c>
      <c r="K3270" s="28">
        <v>0</v>
      </c>
      <c r="L3270" t="s">
        <v>380</v>
      </c>
      <c r="M3270" t="s">
        <v>20</v>
      </c>
      <c r="N3270">
        <v>6955.0740000000005</v>
      </c>
      <c r="O3270">
        <v>5915.2520000000004</v>
      </c>
      <c r="P3270">
        <v>-1039.8220000000001</v>
      </c>
    </row>
    <row r="3271" spans="1:16">
      <c r="A3271">
        <v>95</v>
      </c>
      <c r="B3271">
        <v>22</v>
      </c>
      <c r="C3271">
        <v>0</v>
      </c>
      <c r="D3271" t="s">
        <v>13159</v>
      </c>
      <c r="E3271" t="s">
        <v>13160</v>
      </c>
      <c r="F3271">
        <v>1010</v>
      </c>
      <c r="G3271">
        <v>419900</v>
      </c>
      <c r="I3271">
        <v>493100</v>
      </c>
      <c r="J3271">
        <v>73200</v>
      </c>
      <c r="K3271" s="28">
        <v>0.17432722076684914</v>
      </c>
      <c r="L3271" t="s">
        <v>380</v>
      </c>
      <c r="M3271" t="s">
        <v>20</v>
      </c>
      <c r="N3271">
        <v>7218.081000000001</v>
      </c>
      <c r="O3271">
        <v>7209.1220000000003</v>
      </c>
      <c r="P3271">
        <v>-8.9590000000007421</v>
      </c>
    </row>
    <row r="3272" spans="1:16">
      <c r="A3272">
        <v>95</v>
      </c>
      <c r="B3272">
        <v>23</v>
      </c>
      <c r="C3272">
        <v>0</v>
      </c>
      <c r="D3272" t="s">
        <v>13161</v>
      </c>
      <c r="E3272" t="s">
        <v>13162</v>
      </c>
      <c r="F3272">
        <v>1310</v>
      </c>
      <c r="G3272">
        <v>2300</v>
      </c>
      <c r="I3272">
        <v>2300</v>
      </c>
      <c r="J3272">
        <v>0</v>
      </c>
      <c r="K3272" s="28">
        <v>0</v>
      </c>
      <c r="L3272" t="s">
        <v>380</v>
      </c>
      <c r="M3272" t="s">
        <v>20</v>
      </c>
      <c r="N3272">
        <v>39.536999999999999</v>
      </c>
      <c r="O3272">
        <v>33.625999999999998</v>
      </c>
      <c r="P3272">
        <v>-5.9110000000000014</v>
      </c>
    </row>
    <row r="3273" spans="1:16">
      <c r="A3273">
        <v>95</v>
      </c>
      <c r="B3273">
        <v>24</v>
      </c>
      <c r="C3273">
        <v>0</v>
      </c>
      <c r="D3273" t="s">
        <v>13163</v>
      </c>
      <c r="E3273" t="s">
        <v>7861</v>
      </c>
      <c r="F3273">
        <v>1010</v>
      </c>
      <c r="G3273">
        <v>220800</v>
      </c>
      <c r="I3273">
        <v>264400</v>
      </c>
      <c r="J3273">
        <v>43600</v>
      </c>
      <c r="K3273" s="28">
        <v>0.19746376811594213</v>
      </c>
      <c r="L3273" t="s">
        <v>380</v>
      </c>
      <c r="M3273" t="s">
        <v>20</v>
      </c>
      <c r="N3273">
        <v>3795.5520000000006</v>
      </c>
      <c r="O3273">
        <v>3865.5279999999998</v>
      </c>
      <c r="P3273">
        <v>69.975999999999203</v>
      </c>
    </row>
    <row r="3274" spans="1:16">
      <c r="A3274">
        <v>95</v>
      </c>
      <c r="B3274">
        <v>25</v>
      </c>
      <c r="C3274">
        <v>0</v>
      </c>
      <c r="D3274" t="s">
        <v>13164</v>
      </c>
      <c r="E3274" t="s">
        <v>13165</v>
      </c>
      <c r="F3274">
        <v>4400</v>
      </c>
      <c r="G3274">
        <v>168500</v>
      </c>
      <c r="I3274">
        <v>168500</v>
      </c>
      <c r="J3274">
        <v>0</v>
      </c>
      <c r="K3274" s="28">
        <v>0</v>
      </c>
      <c r="L3274" t="s">
        <v>380</v>
      </c>
      <c r="M3274" t="s">
        <v>20</v>
      </c>
      <c r="N3274">
        <v>2896.5149999999999</v>
      </c>
      <c r="O3274">
        <v>2463.4699999999998</v>
      </c>
      <c r="P3274">
        <v>-433.04500000000007</v>
      </c>
    </row>
    <row r="3275" spans="1:16">
      <c r="A3275">
        <v>96</v>
      </c>
      <c r="B3275">
        <v>1</v>
      </c>
      <c r="C3275">
        <v>0</v>
      </c>
      <c r="D3275" t="s">
        <v>13166</v>
      </c>
      <c r="E3275" t="s">
        <v>13167</v>
      </c>
      <c r="F3275">
        <v>1010</v>
      </c>
      <c r="G3275">
        <v>385000</v>
      </c>
      <c r="I3275">
        <v>448800</v>
      </c>
      <c r="J3275">
        <v>63800</v>
      </c>
      <c r="K3275" s="28">
        <v>0.1657142857142857</v>
      </c>
      <c r="L3275" t="s">
        <v>380</v>
      </c>
      <c r="M3275" t="s">
        <v>20</v>
      </c>
      <c r="N3275">
        <v>6618.1500000000005</v>
      </c>
      <c r="O3275">
        <v>6561.4560000000001</v>
      </c>
      <c r="P3275">
        <v>-56.694000000000415</v>
      </c>
    </row>
    <row r="3276" spans="1:16">
      <c r="A3276">
        <v>96</v>
      </c>
      <c r="B3276">
        <v>2</v>
      </c>
      <c r="C3276">
        <v>0</v>
      </c>
      <c r="D3276" t="s">
        <v>13168</v>
      </c>
      <c r="E3276" t="s">
        <v>13169</v>
      </c>
      <c r="F3276">
        <v>1010</v>
      </c>
      <c r="G3276">
        <v>385600</v>
      </c>
      <c r="I3276">
        <v>452200</v>
      </c>
      <c r="J3276">
        <v>66600</v>
      </c>
      <c r="K3276" s="28">
        <v>0.1727178423236515</v>
      </c>
      <c r="L3276" t="s">
        <v>380</v>
      </c>
      <c r="M3276" t="s">
        <v>20</v>
      </c>
      <c r="N3276">
        <v>6628.4640000000009</v>
      </c>
      <c r="O3276">
        <v>6611.1639999999998</v>
      </c>
      <c r="P3276">
        <v>-17.300000000001091</v>
      </c>
    </row>
    <row r="3277" spans="1:16">
      <c r="A3277">
        <v>96</v>
      </c>
      <c r="B3277">
        <v>3</v>
      </c>
      <c r="C3277">
        <v>0</v>
      </c>
      <c r="D3277" t="s">
        <v>13170</v>
      </c>
      <c r="E3277" t="s">
        <v>13171</v>
      </c>
      <c r="F3277">
        <v>1010</v>
      </c>
      <c r="G3277">
        <v>336400</v>
      </c>
      <c r="I3277">
        <v>400800</v>
      </c>
      <c r="J3277">
        <v>64400</v>
      </c>
      <c r="K3277" s="28">
        <v>0.19143876337693233</v>
      </c>
      <c r="L3277" t="s">
        <v>380</v>
      </c>
      <c r="M3277" t="s">
        <v>20</v>
      </c>
      <c r="N3277">
        <v>5782.7160000000003</v>
      </c>
      <c r="O3277">
        <v>5859.6959999999999</v>
      </c>
      <c r="P3277">
        <v>76.979999999999563</v>
      </c>
    </row>
    <row r="3278" spans="1:16">
      <c r="A3278">
        <v>96</v>
      </c>
      <c r="B3278">
        <v>4</v>
      </c>
      <c r="C3278">
        <v>0</v>
      </c>
      <c r="D3278" t="s">
        <v>13172</v>
      </c>
      <c r="E3278" t="s">
        <v>13173</v>
      </c>
      <c r="F3278">
        <v>1010</v>
      </c>
      <c r="G3278">
        <v>358300</v>
      </c>
      <c r="I3278">
        <v>413300</v>
      </c>
      <c r="J3278">
        <v>55000</v>
      </c>
      <c r="K3278" s="28">
        <v>0.15350265140943353</v>
      </c>
      <c r="L3278" t="s">
        <v>380</v>
      </c>
      <c r="M3278" t="s">
        <v>20</v>
      </c>
      <c r="N3278">
        <v>6159.1769999999997</v>
      </c>
      <c r="O3278">
        <v>6042.4459999999999</v>
      </c>
      <c r="P3278">
        <v>-116.73099999999977</v>
      </c>
    </row>
    <row r="3279" spans="1:16">
      <c r="A3279">
        <v>96</v>
      </c>
      <c r="B3279">
        <v>5</v>
      </c>
      <c r="C3279">
        <v>0</v>
      </c>
      <c r="D3279" t="s">
        <v>13174</v>
      </c>
      <c r="E3279" t="s">
        <v>13175</v>
      </c>
      <c r="F3279">
        <v>1010</v>
      </c>
      <c r="G3279">
        <v>291100</v>
      </c>
      <c r="I3279">
        <v>345300</v>
      </c>
      <c r="J3279">
        <v>54200</v>
      </c>
      <c r="K3279" s="28">
        <v>0.18619031260735142</v>
      </c>
      <c r="L3279" t="s">
        <v>380</v>
      </c>
      <c r="M3279" t="s">
        <v>20</v>
      </c>
      <c r="N3279">
        <v>5004.009</v>
      </c>
      <c r="O3279">
        <v>5048.2860000000001</v>
      </c>
      <c r="P3279">
        <v>44.277000000000044</v>
      </c>
    </row>
    <row r="3280" spans="1:16">
      <c r="A3280">
        <v>96</v>
      </c>
      <c r="B3280">
        <v>6</v>
      </c>
      <c r="C3280">
        <v>0</v>
      </c>
      <c r="D3280" t="s">
        <v>13176</v>
      </c>
      <c r="E3280" t="s">
        <v>13177</v>
      </c>
      <c r="F3280">
        <v>1010</v>
      </c>
      <c r="G3280">
        <v>335900</v>
      </c>
      <c r="I3280">
        <v>387000</v>
      </c>
      <c r="J3280">
        <v>51100</v>
      </c>
      <c r="K3280" s="28">
        <v>0.15212860970526942</v>
      </c>
      <c r="L3280" t="s">
        <v>380</v>
      </c>
      <c r="M3280" t="s">
        <v>20</v>
      </c>
      <c r="N3280">
        <v>5774.1210000000001</v>
      </c>
      <c r="O3280">
        <v>5657.94</v>
      </c>
      <c r="P3280">
        <v>-116.18100000000049</v>
      </c>
    </row>
    <row r="3281" spans="1:16">
      <c r="A3281">
        <v>96</v>
      </c>
      <c r="B3281">
        <v>7</v>
      </c>
      <c r="C3281">
        <v>0</v>
      </c>
      <c r="D3281" t="s">
        <v>13178</v>
      </c>
      <c r="E3281" t="s">
        <v>13179</v>
      </c>
      <c r="F3281">
        <v>1010</v>
      </c>
      <c r="G3281">
        <v>322100</v>
      </c>
      <c r="I3281">
        <v>382500</v>
      </c>
      <c r="J3281">
        <v>60400</v>
      </c>
      <c r="K3281" s="28">
        <v>0.18751940391182864</v>
      </c>
      <c r="L3281" t="s">
        <v>380</v>
      </c>
      <c r="M3281" t="s">
        <v>20</v>
      </c>
      <c r="N3281">
        <v>5536.8990000000003</v>
      </c>
      <c r="O3281">
        <v>5592.15</v>
      </c>
      <c r="P3281">
        <v>55.250999999999294</v>
      </c>
    </row>
    <row r="3282" spans="1:16">
      <c r="A3282">
        <v>96</v>
      </c>
      <c r="B3282">
        <v>8</v>
      </c>
      <c r="C3282">
        <v>0</v>
      </c>
      <c r="D3282" t="s">
        <v>13180</v>
      </c>
      <c r="E3282" t="s">
        <v>13181</v>
      </c>
      <c r="F3282">
        <v>1010</v>
      </c>
      <c r="G3282">
        <v>354200</v>
      </c>
      <c r="I3282">
        <v>418800</v>
      </c>
      <c r="J3282">
        <v>64600</v>
      </c>
      <c r="K3282" s="28">
        <v>0.18238283455674753</v>
      </c>
      <c r="L3282" t="s">
        <v>380</v>
      </c>
      <c r="M3282" t="s">
        <v>20</v>
      </c>
      <c r="N3282">
        <v>6088.6980000000003</v>
      </c>
      <c r="O3282">
        <v>6122.8559999999998</v>
      </c>
      <c r="P3282">
        <v>34.157999999999447</v>
      </c>
    </row>
    <row r="3283" spans="1:16">
      <c r="A3283">
        <v>96</v>
      </c>
      <c r="B3283">
        <v>9</v>
      </c>
      <c r="C3283">
        <v>0</v>
      </c>
      <c r="D3283" t="s">
        <v>13182</v>
      </c>
      <c r="E3283" t="s">
        <v>13183</v>
      </c>
      <c r="F3283">
        <v>1010</v>
      </c>
      <c r="G3283">
        <v>354200</v>
      </c>
      <c r="I3283">
        <v>409300</v>
      </c>
      <c r="J3283">
        <v>55100</v>
      </c>
      <c r="K3283" s="28">
        <v>0.15556182947487285</v>
      </c>
      <c r="L3283" t="s">
        <v>380</v>
      </c>
      <c r="M3283" t="s">
        <v>20</v>
      </c>
      <c r="N3283">
        <v>6088.6980000000003</v>
      </c>
      <c r="O3283">
        <v>5983.9660000000003</v>
      </c>
      <c r="P3283">
        <v>-104.73199999999997</v>
      </c>
    </row>
    <row r="3284" spans="1:16">
      <c r="A3284">
        <v>96</v>
      </c>
      <c r="B3284">
        <v>10</v>
      </c>
      <c r="C3284">
        <v>0</v>
      </c>
      <c r="D3284" t="s">
        <v>13184</v>
      </c>
      <c r="E3284" t="s">
        <v>13185</v>
      </c>
      <c r="F3284">
        <v>1010</v>
      </c>
      <c r="G3284">
        <v>289800</v>
      </c>
      <c r="I3284">
        <v>342700</v>
      </c>
      <c r="J3284">
        <v>52900</v>
      </c>
      <c r="K3284" s="28">
        <v>0.18253968253968256</v>
      </c>
      <c r="L3284" t="s">
        <v>380</v>
      </c>
      <c r="M3284" t="s">
        <v>20</v>
      </c>
      <c r="N3284">
        <v>4981.6620000000003</v>
      </c>
      <c r="O3284">
        <v>5010.2740000000003</v>
      </c>
      <c r="P3284">
        <v>28.61200000000008</v>
      </c>
    </row>
    <row r="3285" spans="1:16">
      <c r="A3285">
        <v>96</v>
      </c>
      <c r="B3285">
        <v>11</v>
      </c>
      <c r="C3285">
        <v>0</v>
      </c>
      <c r="D3285" t="s">
        <v>13186</v>
      </c>
      <c r="E3285" t="s">
        <v>13187</v>
      </c>
      <c r="F3285">
        <v>1010</v>
      </c>
      <c r="G3285">
        <v>285600</v>
      </c>
      <c r="I3285">
        <v>336900</v>
      </c>
      <c r="J3285">
        <v>51300</v>
      </c>
      <c r="K3285" s="28">
        <v>0.17962184873949583</v>
      </c>
      <c r="L3285" t="s">
        <v>380</v>
      </c>
      <c r="M3285" t="s">
        <v>20</v>
      </c>
      <c r="N3285">
        <v>4909.4639999999999</v>
      </c>
      <c r="O3285">
        <v>4925.4780000000001</v>
      </c>
      <c r="P3285">
        <v>16.014000000000124</v>
      </c>
    </row>
    <row r="3286" spans="1:16">
      <c r="A3286">
        <v>96</v>
      </c>
      <c r="B3286">
        <v>12</v>
      </c>
      <c r="C3286">
        <v>0</v>
      </c>
      <c r="D3286" t="s">
        <v>13188</v>
      </c>
      <c r="E3286" t="s">
        <v>13189</v>
      </c>
      <c r="F3286">
        <v>1010</v>
      </c>
      <c r="G3286">
        <v>284700</v>
      </c>
      <c r="I3286">
        <v>336500</v>
      </c>
      <c r="J3286">
        <v>51800</v>
      </c>
      <c r="K3286" s="28">
        <v>0.18194590797330523</v>
      </c>
      <c r="L3286" t="s">
        <v>380</v>
      </c>
      <c r="M3286" t="s">
        <v>69</v>
      </c>
      <c r="N3286">
        <v>4893.9930000000004</v>
      </c>
      <c r="O3286">
        <v>4919.63</v>
      </c>
      <c r="P3286">
        <v>25.636999999999716</v>
      </c>
    </row>
    <row r="3287" spans="1:16">
      <c r="A3287">
        <v>96</v>
      </c>
      <c r="B3287">
        <v>13</v>
      </c>
      <c r="C3287">
        <v>0</v>
      </c>
      <c r="D3287" t="s">
        <v>13190</v>
      </c>
      <c r="E3287" t="s">
        <v>13191</v>
      </c>
      <c r="F3287">
        <v>1010</v>
      </c>
      <c r="G3287">
        <v>265900</v>
      </c>
      <c r="I3287">
        <v>317600</v>
      </c>
      <c r="J3287">
        <v>51700</v>
      </c>
      <c r="K3287" s="28">
        <v>0.19443399774351255</v>
      </c>
      <c r="L3287" t="s">
        <v>380</v>
      </c>
      <c r="M3287" t="s">
        <v>20</v>
      </c>
      <c r="N3287">
        <v>4570.8209999999999</v>
      </c>
      <c r="O3287">
        <v>4643.3119999999999</v>
      </c>
      <c r="P3287">
        <v>72.490999999999985</v>
      </c>
    </row>
    <row r="3288" spans="1:16">
      <c r="A3288">
        <v>96</v>
      </c>
      <c r="B3288">
        <v>14</v>
      </c>
      <c r="C3288">
        <v>0</v>
      </c>
      <c r="D3288" t="s">
        <v>13192</v>
      </c>
      <c r="E3288" t="s">
        <v>13193</v>
      </c>
      <c r="F3288">
        <v>1010</v>
      </c>
      <c r="G3288">
        <v>277300</v>
      </c>
      <c r="I3288">
        <v>321200</v>
      </c>
      <c r="J3288">
        <v>43900</v>
      </c>
      <c r="K3288" s="28">
        <v>0.15831229715109996</v>
      </c>
      <c r="L3288" t="s">
        <v>380</v>
      </c>
      <c r="M3288" t="s">
        <v>20</v>
      </c>
      <c r="N3288">
        <v>4766.7870000000003</v>
      </c>
      <c r="O3288">
        <v>4695.9440000000004</v>
      </c>
      <c r="P3288">
        <v>-70.842999999999847</v>
      </c>
    </row>
    <row r="3289" spans="1:16">
      <c r="A3289">
        <v>96</v>
      </c>
      <c r="B3289">
        <v>15</v>
      </c>
      <c r="C3289">
        <v>0</v>
      </c>
      <c r="D3289" t="s">
        <v>13194</v>
      </c>
      <c r="E3289" t="s">
        <v>13195</v>
      </c>
      <c r="F3289">
        <v>1010</v>
      </c>
      <c r="G3289">
        <v>365400</v>
      </c>
      <c r="I3289">
        <v>422600</v>
      </c>
      <c r="J3289">
        <v>57200</v>
      </c>
      <c r="K3289" s="28">
        <v>0.15654077723043236</v>
      </c>
      <c r="L3289" t="s">
        <v>380</v>
      </c>
      <c r="M3289" t="s">
        <v>20</v>
      </c>
      <c r="N3289">
        <v>6281.2260000000006</v>
      </c>
      <c r="O3289">
        <v>6178.4120000000003</v>
      </c>
      <c r="P3289">
        <v>-102.81400000000031</v>
      </c>
    </row>
    <row r="3290" spans="1:16">
      <c r="A3290">
        <v>96</v>
      </c>
      <c r="B3290">
        <v>16</v>
      </c>
      <c r="C3290">
        <v>0</v>
      </c>
      <c r="D3290" t="s">
        <v>13196</v>
      </c>
      <c r="E3290" t="s">
        <v>13197</v>
      </c>
      <c r="F3290">
        <v>1010</v>
      </c>
      <c r="G3290">
        <v>261800</v>
      </c>
      <c r="I3290">
        <v>312300</v>
      </c>
      <c r="J3290">
        <v>50500</v>
      </c>
      <c r="K3290" s="28">
        <v>0.19289533995416352</v>
      </c>
      <c r="L3290" t="s">
        <v>380</v>
      </c>
      <c r="M3290" t="s">
        <v>20</v>
      </c>
      <c r="N3290">
        <v>4500.3419999999996</v>
      </c>
      <c r="O3290">
        <v>4565.826</v>
      </c>
      <c r="P3290">
        <v>65.484000000000378</v>
      </c>
    </row>
    <row r="3291" spans="1:16">
      <c r="A3291">
        <v>96</v>
      </c>
      <c r="B3291">
        <v>17</v>
      </c>
      <c r="C3291">
        <v>0</v>
      </c>
      <c r="D3291" t="s">
        <v>13198</v>
      </c>
      <c r="E3291" t="s">
        <v>13199</v>
      </c>
      <c r="F3291">
        <v>1010</v>
      </c>
      <c r="G3291">
        <v>286900</v>
      </c>
      <c r="I3291">
        <v>340000</v>
      </c>
      <c r="J3291">
        <v>53100</v>
      </c>
      <c r="K3291" s="28">
        <v>0.18508191007319619</v>
      </c>
      <c r="L3291" t="s">
        <v>380</v>
      </c>
      <c r="M3291" t="s">
        <v>20</v>
      </c>
      <c r="N3291">
        <v>4931.8109999999997</v>
      </c>
      <c r="O3291">
        <v>4970.8</v>
      </c>
      <c r="P3291">
        <v>38.989000000000487</v>
      </c>
    </row>
    <row r="3292" spans="1:16">
      <c r="A3292">
        <v>96</v>
      </c>
      <c r="B3292">
        <v>18</v>
      </c>
      <c r="C3292">
        <v>0</v>
      </c>
      <c r="D3292" t="s">
        <v>13200</v>
      </c>
      <c r="E3292" t="s">
        <v>13201</v>
      </c>
      <c r="F3292">
        <v>1010</v>
      </c>
      <c r="G3292">
        <v>305900</v>
      </c>
      <c r="I3292">
        <v>364500</v>
      </c>
      <c r="J3292">
        <v>58600</v>
      </c>
      <c r="K3292" s="28">
        <v>0.19156587119973856</v>
      </c>
      <c r="L3292" t="s">
        <v>380</v>
      </c>
      <c r="M3292" t="s">
        <v>20</v>
      </c>
      <c r="N3292">
        <v>5258.4210000000003</v>
      </c>
      <c r="O3292">
        <v>5328.99</v>
      </c>
      <c r="P3292">
        <v>70.568999999999505</v>
      </c>
    </row>
    <row r="3293" spans="1:16">
      <c r="A3293">
        <v>96</v>
      </c>
      <c r="B3293">
        <v>19</v>
      </c>
      <c r="C3293">
        <v>0</v>
      </c>
      <c r="D3293" t="s">
        <v>13202</v>
      </c>
      <c r="E3293" t="s">
        <v>13203</v>
      </c>
      <c r="F3293">
        <v>9572</v>
      </c>
      <c r="G3293">
        <v>317900</v>
      </c>
      <c r="I3293">
        <v>353100</v>
      </c>
      <c r="J3293">
        <v>35200</v>
      </c>
      <c r="K3293" s="28">
        <v>0.11072664359861584</v>
      </c>
      <c r="L3293" t="s">
        <v>380</v>
      </c>
      <c r="M3293" t="s">
        <v>20</v>
      </c>
      <c r="N3293">
        <v>5464.701</v>
      </c>
      <c r="O3293">
        <v>5162.3220000000001</v>
      </c>
      <c r="P3293">
        <v>-302.37899999999991</v>
      </c>
    </row>
    <row r="3294" spans="1:16">
      <c r="A3294">
        <v>96</v>
      </c>
      <c r="B3294">
        <v>20</v>
      </c>
      <c r="C3294">
        <v>0</v>
      </c>
      <c r="D3294" t="s">
        <v>13204</v>
      </c>
      <c r="E3294" t="s">
        <v>13205</v>
      </c>
      <c r="F3294">
        <v>1010</v>
      </c>
      <c r="G3294">
        <v>287800</v>
      </c>
      <c r="I3294">
        <v>334100</v>
      </c>
      <c r="J3294">
        <v>46300</v>
      </c>
      <c r="K3294" s="28">
        <v>0.16087560806115353</v>
      </c>
      <c r="L3294" t="s">
        <v>380</v>
      </c>
      <c r="M3294" t="s">
        <v>20</v>
      </c>
      <c r="N3294">
        <v>4947.2820000000002</v>
      </c>
      <c r="O3294">
        <v>4884.5420000000004</v>
      </c>
      <c r="P3294">
        <v>-62.739999999999782</v>
      </c>
    </row>
    <row r="3295" spans="1:16">
      <c r="A3295">
        <v>97</v>
      </c>
      <c r="B3295">
        <v>1</v>
      </c>
      <c r="C3295">
        <v>0</v>
      </c>
      <c r="D3295" t="s">
        <v>13206</v>
      </c>
      <c r="E3295" t="s">
        <v>13207</v>
      </c>
      <c r="F3295">
        <v>1010</v>
      </c>
      <c r="G3295">
        <v>273100</v>
      </c>
      <c r="I3295">
        <v>326100</v>
      </c>
      <c r="J3295">
        <v>53000</v>
      </c>
      <c r="K3295" s="28">
        <v>0.19406810692054188</v>
      </c>
      <c r="L3295" t="s">
        <v>380</v>
      </c>
      <c r="M3295" t="s">
        <v>20</v>
      </c>
      <c r="N3295">
        <v>4694.5889999999999</v>
      </c>
      <c r="O3295">
        <v>4767.5820000000003</v>
      </c>
      <c r="P3295">
        <v>72.993000000000393</v>
      </c>
    </row>
    <row r="3296" spans="1:16">
      <c r="A3296">
        <v>97</v>
      </c>
      <c r="B3296">
        <v>2</v>
      </c>
      <c r="C3296">
        <v>0</v>
      </c>
      <c r="D3296" t="s">
        <v>13208</v>
      </c>
      <c r="E3296" t="s">
        <v>13209</v>
      </c>
      <c r="F3296">
        <v>1010</v>
      </c>
      <c r="G3296">
        <v>222900</v>
      </c>
      <c r="I3296">
        <v>221000</v>
      </c>
      <c r="J3296">
        <v>-1900</v>
      </c>
      <c r="K3296" s="28">
        <v>-8.5240017945267255E-3</v>
      </c>
      <c r="L3296" t="s">
        <v>380</v>
      </c>
      <c r="M3296" t="s">
        <v>20</v>
      </c>
      <c r="N3296">
        <v>3831.6510000000003</v>
      </c>
      <c r="O3296">
        <v>3231.02</v>
      </c>
      <c r="P3296">
        <v>-600.63100000000031</v>
      </c>
    </row>
    <row r="3297" spans="1:16">
      <c r="A3297">
        <v>97</v>
      </c>
      <c r="B3297">
        <v>3</v>
      </c>
      <c r="C3297">
        <v>0</v>
      </c>
      <c r="D3297" t="s">
        <v>13210</v>
      </c>
      <c r="E3297" t="s">
        <v>13211</v>
      </c>
      <c r="F3297">
        <v>1010</v>
      </c>
      <c r="G3297">
        <v>369900</v>
      </c>
      <c r="I3297">
        <v>430600</v>
      </c>
      <c r="J3297">
        <v>60700</v>
      </c>
      <c r="K3297" s="28">
        <v>0.16409840497431749</v>
      </c>
      <c r="L3297" t="s">
        <v>380</v>
      </c>
      <c r="M3297" t="s">
        <v>20</v>
      </c>
      <c r="N3297">
        <v>6358.581000000001</v>
      </c>
      <c r="O3297">
        <v>6295.3720000000003</v>
      </c>
      <c r="P3297">
        <v>-63.209000000000742</v>
      </c>
    </row>
    <row r="3298" spans="1:16">
      <c r="A3298">
        <v>97</v>
      </c>
      <c r="B3298">
        <v>4</v>
      </c>
      <c r="C3298">
        <v>0</v>
      </c>
      <c r="D3298" t="s">
        <v>13212</v>
      </c>
      <c r="E3298" t="s">
        <v>13213</v>
      </c>
      <c r="F3298">
        <v>1010</v>
      </c>
      <c r="G3298">
        <v>373900</v>
      </c>
      <c r="I3298">
        <v>433300</v>
      </c>
      <c r="J3298">
        <v>59400</v>
      </c>
      <c r="K3298" s="28">
        <v>0.15886600695373088</v>
      </c>
      <c r="L3298" t="s">
        <v>380</v>
      </c>
      <c r="M3298" t="s">
        <v>20</v>
      </c>
      <c r="N3298">
        <v>6427.3410000000013</v>
      </c>
      <c r="O3298">
        <v>6334.8459999999995</v>
      </c>
      <c r="P3298">
        <v>-92.49500000000171</v>
      </c>
    </row>
    <row r="3299" spans="1:16">
      <c r="A3299">
        <v>97</v>
      </c>
      <c r="B3299">
        <v>5</v>
      </c>
      <c r="C3299">
        <v>0</v>
      </c>
      <c r="D3299" t="s">
        <v>13214</v>
      </c>
      <c r="E3299" t="s">
        <v>9928</v>
      </c>
      <c r="F3299">
        <v>1320</v>
      </c>
      <c r="G3299">
        <v>100</v>
      </c>
      <c r="I3299">
        <v>100</v>
      </c>
      <c r="J3299">
        <v>0</v>
      </c>
      <c r="K3299" s="28">
        <v>0</v>
      </c>
      <c r="L3299" t="s">
        <v>380</v>
      </c>
      <c r="M3299" t="s">
        <v>20</v>
      </c>
      <c r="N3299">
        <v>1.7190000000000003</v>
      </c>
      <c r="O3299">
        <v>1.462</v>
      </c>
      <c r="P3299">
        <v>-0.25700000000000034</v>
      </c>
    </row>
    <row r="3300" spans="1:16">
      <c r="A3300">
        <v>97</v>
      </c>
      <c r="B3300">
        <v>6</v>
      </c>
      <c r="C3300">
        <v>0</v>
      </c>
      <c r="D3300" t="s">
        <v>13215</v>
      </c>
      <c r="E3300" t="s">
        <v>13216</v>
      </c>
      <c r="F3300">
        <v>1010</v>
      </c>
      <c r="G3300">
        <v>249700</v>
      </c>
      <c r="I3300">
        <v>298800</v>
      </c>
      <c r="J3300">
        <v>49100</v>
      </c>
      <c r="K3300" s="28">
        <v>0.19663596315578702</v>
      </c>
      <c r="L3300" t="s">
        <v>380</v>
      </c>
      <c r="M3300" t="s">
        <v>20</v>
      </c>
      <c r="N3300">
        <v>4292.3429999999998</v>
      </c>
      <c r="O3300">
        <v>4368.4560000000001</v>
      </c>
      <c r="P3300">
        <v>76.113000000000284</v>
      </c>
    </row>
    <row r="3301" spans="1:16">
      <c r="A3301">
        <v>97</v>
      </c>
      <c r="B3301">
        <v>7</v>
      </c>
      <c r="C3301">
        <v>0</v>
      </c>
      <c r="D3301" t="s">
        <v>13217</v>
      </c>
      <c r="E3301" t="s">
        <v>13218</v>
      </c>
      <c r="F3301">
        <v>1010</v>
      </c>
      <c r="G3301">
        <v>251200</v>
      </c>
      <c r="I3301">
        <v>299100</v>
      </c>
      <c r="J3301">
        <v>47900</v>
      </c>
      <c r="K3301" s="28">
        <v>0.19068471337579629</v>
      </c>
      <c r="L3301" t="s">
        <v>380</v>
      </c>
      <c r="M3301" t="s">
        <v>20</v>
      </c>
      <c r="N3301">
        <v>4318.1279999999997</v>
      </c>
      <c r="O3301">
        <v>4372.8419999999996</v>
      </c>
      <c r="P3301">
        <v>54.713999999999942</v>
      </c>
    </row>
    <row r="3302" spans="1:16">
      <c r="A3302">
        <v>97</v>
      </c>
      <c r="B3302">
        <v>8</v>
      </c>
      <c r="C3302">
        <v>0</v>
      </c>
      <c r="D3302" t="s">
        <v>13219</v>
      </c>
      <c r="E3302" t="s">
        <v>13220</v>
      </c>
      <c r="F3302">
        <v>1040</v>
      </c>
      <c r="G3302">
        <v>358300</v>
      </c>
      <c r="I3302">
        <v>423100</v>
      </c>
      <c r="J3302">
        <v>64800</v>
      </c>
      <c r="K3302" s="28">
        <v>0.18085403293329616</v>
      </c>
      <c r="L3302" t="s">
        <v>380</v>
      </c>
      <c r="M3302" t="s">
        <v>20</v>
      </c>
      <c r="N3302">
        <v>6159.1769999999997</v>
      </c>
      <c r="O3302">
        <v>6185.7219999999998</v>
      </c>
      <c r="P3302">
        <v>26.545000000000073</v>
      </c>
    </row>
    <row r="3303" spans="1:16">
      <c r="A3303">
        <v>97</v>
      </c>
      <c r="B3303">
        <v>9</v>
      </c>
      <c r="C3303">
        <v>0</v>
      </c>
      <c r="D3303" t="s">
        <v>13221</v>
      </c>
      <c r="E3303" t="s">
        <v>13222</v>
      </c>
      <c r="F3303">
        <v>1010</v>
      </c>
      <c r="G3303">
        <v>272900</v>
      </c>
      <c r="I3303">
        <v>324200</v>
      </c>
      <c r="J3303">
        <v>51300</v>
      </c>
      <c r="K3303" s="28">
        <v>0.18798094540124577</v>
      </c>
      <c r="L3303" t="s">
        <v>380</v>
      </c>
      <c r="M3303" t="s">
        <v>20</v>
      </c>
      <c r="N3303">
        <v>4691.1509999999998</v>
      </c>
      <c r="O3303">
        <v>4739.8040000000001</v>
      </c>
      <c r="P3303">
        <v>48.653000000000247</v>
      </c>
    </row>
    <row r="3304" spans="1:16">
      <c r="A3304">
        <v>97</v>
      </c>
      <c r="B3304">
        <v>10</v>
      </c>
      <c r="C3304">
        <v>0</v>
      </c>
      <c r="D3304" t="s">
        <v>13223</v>
      </c>
      <c r="E3304" t="s">
        <v>13224</v>
      </c>
      <c r="F3304">
        <v>1310</v>
      </c>
      <c r="G3304">
        <v>1400</v>
      </c>
      <c r="I3304">
        <v>1400</v>
      </c>
      <c r="J3304">
        <v>0</v>
      </c>
      <c r="K3304" s="28">
        <v>0</v>
      </c>
      <c r="L3304" t="s">
        <v>380</v>
      </c>
      <c r="M3304" t="s">
        <v>20</v>
      </c>
      <c r="N3304">
        <v>24.065999999999999</v>
      </c>
      <c r="O3304">
        <v>20.468</v>
      </c>
      <c r="P3304">
        <v>-3.597999999999999</v>
      </c>
    </row>
    <row r="3305" spans="1:16">
      <c r="A3305">
        <v>97</v>
      </c>
      <c r="B3305">
        <v>11</v>
      </c>
      <c r="C3305">
        <v>0</v>
      </c>
      <c r="D3305" t="s">
        <v>13225</v>
      </c>
      <c r="E3305" t="s">
        <v>13226</v>
      </c>
      <c r="F3305">
        <v>1010</v>
      </c>
      <c r="G3305">
        <v>230200</v>
      </c>
      <c r="I3305">
        <v>274200</v>
      </c>
      <c r="J3305">
        <v>44000</v>
      </c>
      <c r="K3305" s="28">
        <v>0.19113814074717639</v>
      </c>
      <c r="L3305" t="s">
        <v>380</v>
      </c>
      <c r="M3305" t="s">
        <v>20</v>
      </c>
      <c r="N3305">
        <v>3957.1380000000004</v>
      </c>
      <c r="O3305">
        <v>4008.8040000000001</v>
      </c>
      <c r="P3305">
        <v>51.665999999999713</v>
      </c>
    </row>
    <row r="3306" spans="1:16">
      <c r="A3306">
        <v>97</v>
      </c>
      <c r="B3306">
        <v>12</v>
      </c>
      <c r="C3306">
        <v>0</v>
      </c>
      <c r="D3306" t="s">
        <v>13227</v>
      </c>
      <c r="E3306" t="s">
        <v>13228</v>
      </c>
      <c r="F3306">
        <v>1010</v>
      </c>
      <c r="G3306">
        <v>266700</v>
      </c>
      <c r="I3306">
        <v>319400</v>
      </c>
      <c r="J3306">
        <v>52700</v>
      </c>
      <c r="K3306" s="28">
        <v>0.19760029996250461</v>
      </c>
      <c r="L3306" t="s">
        <v>380</v>
      </c>
      <c r="M3306" t="s">
        <v>69</v>
      </c>
      <c r="N3306">
        <v>4584.5730000000003</v>
      </c>
      <c r="O3306">
        <v>4669.6279999999997</v>
      </c>
      <c r="P3306">
        <v>85.054999999999382</v>
      </c>
    </row>
    <row r="3307" spans="1:16">
      <c r="A3307">
        <v>97</v>
      </c>
      <c r="B3307">
        <v>13</v>
      </c>
      <c r="C3307">
        <v>0</v>
      </c>
      <c r="D3307" t="s">
        <v>13229</v>
      </c>
      <c r="E3307" t="s">
        <v>13230</v>
      </c>
      <c r="F3307">
        <v>1310</v>
      </c>
      <c r="G3307">
        <v>6900</v>
      </c>
      <c r="I3307">
        <v>6900</v>
      </c>
      <c r="J3307">
        <v>0</v>
      </c>
      <c r="K3307" s="28">
        <v>0</v>
      </c>
      <c r="L3307" t="s">
        <v>380</v>
      </c>
      <c r="M3307" t="s">
        <v>20</v>
      </c>
      <c r="N3307">
        <v>118.61100000000002</v>
      </c>
      <c r="O3307">
        <v>100.878</v>
      </c>
      <c r="P3307">
        <v>-17.733000000000018</v>
      </c>
    </row>
    <row r="3308" spans="1:16">
      <c r="A3308">
        <v>97</v>
      </c>
      <c r="B3308">
        <v>14</v>
      </c>
      <c r="C3308">
        <v>0</v>
      </c>
      <c r="D3308" t="s">
        <v>13231</v>
      </c>
      <c r="E3308" t="s">
        <v>13230</v>
      </c>
      <c r="F3308">
        <v>1310</v>
      </c>
      <c r="G3308">
        <v>16900</v>
      </c>
      <c r="I3308">
        <v>16900</v>
      </c>
      <c r="J3308">
        <v>0</v>
      </c>
      <c r="K3308" s="28">
        <v>0</v>
      </c>
      <c r="L3308" t="s">
        <v>380</v>
      </c>
      <c r="M3308" t="s">
        <v>20</v>
      </c>
      <c r="N3308">
        <v>290.51100000000002</v>
      </c>
      <c r="O3308">
        <v>247.078</v>
      </c>
      <c r="P3308">
        <v>-43.433000000000021</v>
      </c>
    </row>
    <row r="3309" spans="1:16">
      <c r="A3309">
        <v>97</v>
      </c>
      <c r="B3309">
        <v>15</v>
      </c>
      <c r="C3309">
        <v>0</v>
      </c>
      <c r="D3309" t="s">
        <v>13232</v>
      </c>
      <c r="E3309" t="s">
        <v>13233</v>
      </c>
      <c r="F3309">
        <v>1010</v>
      </c>
      <c r="G3309">
        <v>287400</v>
      </c>
      <c r="I3309">
        <v>344400</v>
      </c>
      <c r="J3309">
        <v>57000</v>
      </c>
      <c r="K3309" s="28">
        <v>0.19832985386221291</v>
      </c>
      <c r="L3309" t="s">
        <v>380</v>
      </c>
      <c r="M3309" t="s">
        <v>20</v>
      </c>
      <c r="N3309">
        <v>4940.4059999999999</v>
      </c>
      <c r="O3309">
        <v>5035.1279999999997</v>
      </c>
      <c r="P3309">
        <v>94.721999999999753</v>
      </c>
    </row>
    <row r="3310" spans="1:16">
      <c r="A3310">
        <v>97</v>
      </c>
      <c r="B3310">
        <v>16</v>
      </c>
      <c r="C3310">
        <v>0</v>
      </c>
      <c r="D3310" t="s">
        <v>13234</v>
      </c>
      <c r="E3310" t="s">
        <v>13235</v>
      </c>
      <c r="F3310">
        <v>1010</v>
      </c>
      <c r="G3310">
        <v>330100</v>
      </c>
      <c r="I3310">
        <v>389600</v>
      </c>
      <c r="J3310">
        <v>59500</v>
      </c>
      <c r="K3310" s="28">
        <v>0.1802484095728567</v>
      </c>
      <c r="L3310" t="s">
        <v>380</v>
      </c>
      <c r="M3310" t="s">
        <v>20</v>
      </c>
      <c r="N3310">
        <v>5674.4189999999999</v>
      </c>
      <c r="O3310">
        <v>5695.9520000000002</v>
      </c>
      <c r="P3310">
        <v>21.533000000000357</v>
      </c>
    </row>
    <row r="3311" spans="1:16">
      <c r="A3311">
        <v>97</v>
      </c>
      <c r="B3311">
        <v>17</v>
      </c>
      <c r="C3311">
        <v>0</v>
      </c>
      <c r="D3311" t="s">
        <v>13236</v>
      </c>
      <c r="E3311" t="s">
        <v>13237</v>
      </c>
      <c r="F3311">
        <v>1010</v>
      </c>
      <c r="G3311">
        <v>296900</v>
      </c>
      <c r="I3311">
        <v>342500</v>
      </c>
      <c r="J3311">
        <v>45600</v>
      </c>
      <c r="K3311" s="28">
        <v>0.15358706635230712</v>
      </c>
      <c r="L3311" t="s">
        <v>380</v>
      </c>
      <c r="M3311" t="s">
        <v>20</v>
      </c>
      <c r="N3311">
        <v>5103.7110000000002</v>
      </c>
      <c r="O3311">
        <v>5007.3500000000004</v>
      </c>
      <c r="P3311">
        <v>-96.360999999999876</v>
      </c>
    </row>
    <row r="3312" spans="1:16">
      <c r="A3312">
        <v>97</v>
      </c>
      <c r="B3312">
        <v>18</v>
      </c>
      <c r="C3312">
        <v>0</v>
      </c>
      <c r="D3312" t="s">
        <v>13238</v>
      </c>
      <c r="E3312" t="s">
        <v>13239</v>
      </c>
      <c r="F3312">
        <v>1040</v>
      </c>
      <c r="G3312">
        <v>290100</v>
      </c>
      <c r="I3312">
        <v>345600</v>
      </c>
      <c r="J3312">
        <v>55500</v>
      </c>
      <c r="K3312" s="28">
        <v>0.19131334022750779</v>
      </c>
      <c r="L3312" t="s">
        <v>380</v>
      </c>
      <c r="M3312" t="s">
        <v>20</v>
      </c>
      <c r="N3312">
        <v>4986.8190000000004</v>
      </c>
      <c r="O3312">
        <v>5052.6719999999996</v>
      </c>
      <c r="P3312">
        <v>65.852999999999156</v>
      </c>
    </row>
    <row r="3313" spans="1:16">
      <c r="A3313">
        <v>97</v>
      </c>
      <c r="B3313">
        <v>19</v>
      </c>
      <c r="C3313">
        <v>0</v>
      </c>
      <c r="D3313" t="s">
        <v>13240</v>
      </c>
      <c r="E3313" t="s">
        <v>13241</v>
      </c>
      <c r="F3313">
        <v>1010</v>
      </c>
      <c r="G3313">
        <v>218500</v>
      </c>
      <c r="I3313">
        <v>230300</v>
      </c>
      <c r="J3313">
        <v>11800</v>
      </c>
      <c r="K3313" s="28">
        <v>5.4004576659038905E-2</v>
      </c>
      <c r="L3313" t="s">
        <v>380</v>
      </c>
      <c r="M3313" t="s">
        <v>20</v>
      </c>
      <c r="N3313">
        <v>3756.0150000000003</v>
      </c>
      <c r="O3313">
        <v>3366.9859999999999</v>
      </c>
      <c r="P3313">
        <v>-389.02900000000045</v>
      </c>
    </row>
    <row r="3314" spans="1:16">
      <c r="A3314">
        <v>97</v>
      </c>
      <c r="B3314">
        <v>20</v>
      </c>
      <c r="C3314">
        <v>0</v>
      </c>
      <c r="D3314" t="s">
        <v>13242</v>
      </c>
      <c r="E3314" t="s">
        <v>13243</v>
      </c>
      <c r="F3314">
        <v>1010</v>
      </c>
      <c r="G3314">
        <v>348600</v>
      </c>
      <c r="I3314">
        <v>409800</v>
      </c>
      <c r="J3314">
        <v>61200</v>
      </c>
      <c r="K3314" s="28">
        <v>0.17555938037865748</v>
      </c>
      <c r="L3314" t="s">
        <v>380</v>
      </c>
      <c r="M3314" t="s">
        <v>20</v>
      </c>
      <c r="N3314">
        <v>5992.4340000000002</v>
      </c>
      <c r="O3314">
        <v>5991.2759999999998</v>
      </c>
      <c r="P3314">
        <v>-1.1580000000003565</v>
      </c>
    </row>
    <row r="3315" spans="1:16">
      <c r="A3315">
        <v>97</v>
      </c>
      <c r="B3315">
        <v>21</v>
      </c>
      <c r="C3315">
        <v>0</v>
      </c>
      <c r="D3315" t="s">
        <v>13244</v>
      </c>
      <c r="E3315" t="s">
        <v>13245</v>
      </c>
      <c r="F3315">
        <v>1010</v>
      </c>
      <c r="G3315">
        <v>277500</v>
      </c>
      <c r="I3315">
        <v>316100</v>
      </c>
      <c r="J3315">
        <v>38600</v>
      </c>
      <c r="K3315" s="28">
        <v>0.13909909909909901</v>
      </c>
      <c r="L3315" t="s">
        <v>380</v>
      </c>
      <c r="M3315" t="s">
        <v>20</v>
      </c>
      <c r="N3315">
        <v>4770.2250000000004</v>
      </c>
      <c r="O3315">
        <v>4621.3819999999996</v>
      </c>
      <c r="P3315">
        <v>-148.84300000000076</v>
      </c>
    </row>
    <row r="3316" spans="1:16">
      <c r="A3316">
        <v>97</v>
      </c>
      <c r="B3316">
        <v>22</v>
      </c>
      <c r="C3316">
        <v>0</v>
      </c>
      <c r="D3316" t="s">
        <v>13246</v>
      </c>
      <c r="E3316" t="s">
        <v>13247</v>
      </c>
      <c r="F3316">
        <v>1010</v>
      </c>
      <c r="G3316">
        <v>280600</v>
      </c>
      <c r="I3316">
        <v>324700</v>
      </c>
      <c r="J3316">
        <v>44100</v>
      </c>
      <c r="K3316" s="28">
        <v>0.15716322166785468</v>
      </c>
      <c r="L3316" t="s">
        <v>380</v>
      </c>
      <c r="M3316" t="s">
        <v>69</v>
      </c>
      <c r="N3316">
        <v>4823.5140000000001</v>
      </c>
      <c r="O3316">
        <v>4747.1139999999996</v>
      </c>
      <c r="P3316">
        <v>-76.400000000000546</v>
      </c>
    </row>
    <row r="3317" spans="1:16">
      <c r="A3317">
        <v>97</v>
      </c>
      <c r="B3317">
        <v>23</v>
      </c>
      <c r="C3317">
        <v>0</v>
      </c>
      <c r="D3317" t="s">
        <v>13248</v>
      </c>
      <c r="E3317" t="s">
        <v>13249</v>
      </c>
      <c r="F3317">
        <v>1010</v>
      </c>
      <c r="G3317">
        <v>255600</v>
      </c>
      <c r="I3317">
        <v>281600</v>
      </c>
      <c r="J3317">
        <v>26000</v>
      </c>
      <c r="K3317" s="28">
        <v>0.10172143974960868</v>
      </c>
      <c r="L3317" t="s">
        <v>380</v>
      </c>
      <c r="M3317" t="s">
        <v>20</v>
      </c>
      <c r="N3317">
        <v>4393.7640000000001</v>
      </c>
      <c r="O3317">
        <v>4116.9920000000002</v>
      </c>
      <c r="P3317">
        <v>-276.77199999999993</v>
      </c>
    </row>
    <row r="3318" spans="1:16">
      <c r="A3318">
        <v>97</v>
      </c>
      <c r="B3318">
        <v>24</v>
      </c>
      <c r="C3318">
        <v>0</v>
      </c>
      <c r="D3318" t="s">
        <v>13250</v>
      </c>
      <c r="E3318" t="s">
        <v>13251</v>
      </c>
      <c r="F3318">
        <v>1010</v>
      </c>
      <c r="G3318">
        <v>287100</v>
      </c>
      <c r="I3318">
        <v>340400</v>
      </c>
      <c r="J3318">
        <v>53300</v>
      </c>
      <c r="K3318" s="28">
        <v>0.18564959944270298</v>
      </c>
      <c r="L3318" t="s">
        <v>380</v>
      </c>
      <c r="M3318" t="s">
        <v>20</v>
      </c>
      <c r="N3318">
        <v>4935.2489999999998</v>
      </c>
      <c r="O3318">
        <v>4976.6480000000001</v>
      </c>
      <c r="P3318">
        <v>41.399000000000342</v>
      </c>
    </row>
    <row r="3319" spans="1:16">
      <c r="A3319">
        <v>97</v>
      </c>
      <c r="B3319">
        <v>25</v>
      </c>
      <c r="C3319">
        <v>0</v>
      </c>
      <c r="D3319" t="s">
        <v>13252</v>
      </c>
      <c r="E3319" t="s">
        <v>13253</v>
      </c>
      <c r="F3319">
        <v>1010</v>
      </c>
      <c r="G3319">
        <v>249400</v>
      </c>
      <c r="I3319">
        <v>289800</v>
      </c>
      <c r="J3319">
        <v>40400</v>
      </c>
      <c r="K3319" s="28">
        <v>0.16198877305533288</v>
      </c>
      <c r="L3319" t="s">
        <v>380</v>
      </c>
      <c r="M3319" t="s">
        <v>20</v>
      </c>
      <c r="N3319">
        <v>4287.1859999999997</v>
      </c>
      <c r="O3319">
        <v>4236.8760000000002</v>
      </c>
      <c r="P3319">
        <v>-50.309999999999491</v>
      </c>
    </row>
    <row r="3320" spans="1:16">
      <c r="A3320">
        <v>97</v>
      </c>
      <c r="B3320">
        <v>26</v>
      </c>
      <c r="C3320">
        <v>0</v>
      </c>
      <c r="D3320" t="s">
        <v>13254</v>
      </c>
      <c r="E3320" t="s">
        <v>13255</v>
      </c>
      <c r="F3320">
        <v>1010</v>
      </c>
      <c r="G3320">
        <v>374000</v>
      </c>
      <c r="I3320">
        <v>429300</v>
      </c>
      <c r="J3320">
        <v>55300</v>
      </c>
      <c r="K3320" s="28">
        <v>0.147860962566845</v>
      </c>
      <c r="L3320" t="s">
        <v>380</v>
      </c>
      <c r="M3320" t="s">
        <v>20</v>
      </c>
      <c r="N3320">
        <v>6429.0600000000013</v>
      </c>
      <c r="O3320">
        <v>6276.366</v>
      </c>
      <c r="P3320">
        <v>-152.69400000000132</v>
      </c>
    </row>
    <row r="3321" spans="1:16">
      <c r="A3321">
        <v>97</v>
      </c>
      <c r="B3321">
        <v>27</v>
      </c>
      <c r="C3321">
        <v>0</v>
      </c>
      <c r="D3321" t="s">
        <v>13256</v>
      </c>
      <c r="E3321" t="s">
        <v>13257</v>
      </c>
      <c r="F3321">
        <v>1310</v>
      </c>
      <c r="G3321">
        <v>1900</v>
      </c>
      <c r="I3321">
        <v>1900</v>
      </c>
      <c r="J3321">
        <v>0</v>
      </c>
      <c r="K3321" s="28">
        <v>0</v>
      </c>
      <c r="L3321" t="s">
        <v>380</v>
      </c>
      <c r="M3321" t="s">
        <v>20</v>
      </c>
      <c r="N3321">
        <v>32.661000000000001</v>
      </c>
      <c r="O3321">
        <v>27.777999999999999</v>
      </c>
      <c r="P3321">
        <v>-4.8830000000000027</v>
      </c>
    </row>
    <row r="3322" spans="1:16">
      <c r="A3322">
        <v>97</v>
      </c>
      <c r="B3322">
        <v>28</v>
      </c>
      <c r="C3322">
        <v>0</v>
      </c>
      <c r="D3322" t="s">
        <v>13258</v>
      </c>
      <c r="E3322" t="s">
        <v>7200</v>
      </c>
      <c r="F3322">
        <v>9320</v>
      </c>
      <c r="G3322">
        <v>112400</v>
      </c>
      <c r="I3322">
        <v>112400</v>
      </c>
      <c r="J3322">
        <v>0</v>
      </c>
      <c r="K3322" s="28">
        <v>0</v>
      </c>
      <c r="L3322" t="s">
        <v>380</v>
      </c>
      <c r="M3322" t="s">
        <v>20</v>
      </c>
      <c r="N3322">
        <v>1932.1560000000002</v>
      </c>
      <c r="O3322">
        <v>1643.288</v>
      </c>
      <c r="P3322">
        <v>-288.86800000000017</v>
      </c>
    </row>
    <row r="3323" spans="1:16">
      <c r="A3323">
        <v>97</v>
      </c>
      <c r="B3323">
        <v>29</v>
      </c>
      <c r="C3323">
        <v>0</v>
      </c>
      <c r="D3323" t="s">
        <v>13259</v>
      </c>
      <c r="E3323" t="s">
        <v>13260</v>
      </c>
      <c r="F3323">
        <v>1010</v>
      </c>
      <c r="G3323">
        <v>332700</v>
      </c>
      <c r="I3323">
        <v>381600</v>
      </c>
      <c r="J3323">
        <v>48900</v>
      </c>
      <c r="K3323" s="28">
        <v>0.14697926059513078</v>
      </c>
      <c r="L3323" t="s">
        <v>380</v>
      </c>
      <c r="M3323" t="s">
        <v>20</v>
      </c>
      <c r="N3323">
        <v>5719.1130000000003</v>
      </c>
      <c r="O3323">
        <v>5578.9920000000002</v>
      </c>
      <c r="P3323">
        <v>-140.12100000000009</v>
      </c>
    </row>
    <row r="3324" spans="1:16">
      <c r="A3324">
        <v>97</v>
      </c>
      <c r="B3324">
        <v>30</v>
      </c>
      <c r="C3324">
        <v>0</v>
      </c>
      <c r="D3324" t="s">
        <v>13261</v>
      </c>
      <c r="E3324" t="s">
        <v>13262</v>
      </c>
      <c r="F3324">
        <v>1010</v>
      </c>
      <c r="G3324">
        <v>234700</v>
      </c>
      <c r="I3324">
        <v>280800</v>
      </c>
      <c r="J3324">
        <v>46100</v>
      </c>
      <c r="K3324" s="28">
        <v>0.19642096293140177</v>
      </c>
      <c r="L3324" t="s">
        <v>380</v>
      </c>
      <c r="M3324" t="s">
        <v>20</v>
      </c>
      <c r="N3324">
        <v>4034.4930000000004</v>
      </c>
      <c r="O3324">
        <v>4105.2960000000003</v>
      </c>
      <c r="P3324">
        <v>70.802999999999884</v>
      </c>
    </row>
    <row r="3325" spans="1:16">
      <c r="A3325">
        <v>97</v>
      </c>
      <c r="B3325">
        <v>31</v>
      </c>
      <c r="C3325">
        <v>0</v>
      </c>
      <c r="D3325" t="s">
        <v>13263</v>
      </c>
      <c r="E3325" t="s">
        <v>13264</v>
      </c>
      <c r="F3325">
        <v>1010</v>
      </c>
      <c r="G3325">
        <v>268100</v>
      </c>
      <c r="I3325">
        <v>310900</v>
      </c>
      <c r="J3325">
        <v>42800</v>
      </c>
      <c r="K3325" s="28">
        <v>0.15964192465497939</v>
      </c>
      <c r="L3325" t="s">
        <v>380</v>
      </c>
      <c r="M3325" t="s">
        <v>20</v>
      </c>
      <c r="N3325">
        <v>4608.6390000000001</v>
      </c>
      <c r="O3325">
        <v>4545.3580000000002</v>
      </c>
      <c r="P3325">
        <v>-63.280999999999949</v>
      </c>
    </row>
    <row r="3326" spans="1:16">
      <c r="A3326">
        <v>97</v>
      </c>
      <c r="B3326">
        <v>32</v>
      </c>
      <c r="C3326">
        <v>0</v>
      </c>
      <c r="D3326" t="s">
        <v>13265</v>
      </c>
      <c r="E3326" t="s">
        <v>13266</v>
      </c>
      <c r="F3326">
        <v>1010</v>
      </c>
      <c r="G3326">
        <v>278000</v>
      </c>
      <c r="I3326">
        <v>332000</v>
      </c>
      <c r="J3326">
        <v>54000</v>
      </c>
      <c r="K3326" s="28">
        <v>0.19424460431654667</v>
      </c>
      <c r="L3326" t="s">
        <v>380</v>
      </c>
      <c r="M3326" t="s">
        <v>20</v>
      </c>
      <c r="N3326">
        <v>4778.82</v>
      </c>
      <c r="O3326">
        <v>4853.84</v>
      </c>
      <c r="P3326">
        <v>75.020000000000437</v>
      </c>
    </row>
    <row r="3327" spans="1:16">
      <c r="A3327">
        <v>97</v>
      </c>
      <c r="B3327">
        <v>33</v>
      </c>
      <c r="C3327">
        <v>0</v>
      </c>
      <c r="D3327" t="s">
        <v>13267</v>
      </c>
      <c r="E3327" t="s">
        <v>13268</v>
      </c>
      <c r="F3327">
        <v>1010</v>
      </c>
      <c r="G3327">
        <v>282900</v>
      </c>
      <c r="I3327">
        <v>336700</v>
      </c>
      <c r="J3327">
        <v>53800</v>
      </c>
      <c r="K3327" s="28">
        <v>0.19017320607988686</v>
      </c>
      <c r="L3327" t="s">
        <v>380</v>
      </c>
      <c r="M3327" t="s">
        <v>20</v>
      </c>
      <c r="N3327">
        <v>4863.0510000000004</v>
      </c>
      <c r="O3327">
        <v>4922.5540000000001</v>
      </c>
      <c r="P3327">
        <v>59.502999999999702</v>
      </c>
    </row>
    <row r="3328" spans="1:16">
      <c r="A3328">
        <v>97</v>
      </c>
      <c r="B3328">
        <v>34</v>
      </c>
      <c r="C3328">
        <v>0</v>
      </c>
      <c r="D3328" t="s">
        <v>13269</v>
      </c>
      <c r="E3328" t="s">
        <v>13270</v>
      </c>
      <c r="F3328">
        <v>1010</v>
      </c>
      <c r="G3328">
        <v>371100</v>
      </c>
      <c r="I3328">
        <v>440700</v>
      </c>
      <c r="J3328">
        <v>69600</v>
      </c>
      <c r="K3328" s="28">
        <v>0.18755052546483419</v>
      </c>
      <c r="L3328" t="s">
        <v>380</v>
      </c>
      <c r="M3328" t="s">
        <v>20</v>
      </c>
      <c r="N3328">
        <v>6379.2090000000007</v>
      </c>
      <c r="O3328">
        <v>6443.0339999999997</v>
      </c>
      <c r="P3328">
        <v>63.824999999998909</v>
      </c>
    </row>
    <row r="3329" spans="1:16">
      <c r="A3329">
        <v>97</v>
      </c>
      <c r="B3329">
        <v>35</v>
      </c>
      <c r="C3329">
        <v>0</v>
      </c>
      <c r="D3329" t="s">
        <v>13271</v>
      </c>
      <c r="E3329" t="s">
        <v>13272</v>
      </c>
      <c r="F3329">
        <v>1010</v>
      </c>
      <c r="G3329">
        <v>294300</v>
      </c>
      <c r="I3329">
        <v>340200</v>
      </c>
      <c r="J3329">
        <v>45900</v>
      </c>
      <c r="K3329" s="28">
        <v>0.15596330275229353</v>
      </c>
      <c r="L3329" t="s">
        <v>380</v>
      </c>
      <c r="M3329" t="s">
        <v>20</v>
      </c>
      <c r="N3329">
        <v>5059.0169999999998</v>
      </c>
      <c r="O3329">
        <v>4973.7240000000002</v>
      </c>
      <c r="P3329">
        <v>-85.292999999999665</v>
      </c>
    </row>
    <row r="3330" spans="1:16">
      <c r="A3330">
        <v>97</v>
      </c>
      <c r="B3330">
        <v>36</v>
      </c>
      <c r="C3330">
        <v>0</v>
      </c>
      <c r="D3330" t="s">
        <v>13273</v>
      </c>
      <c r="E3330" t="s">
        <v>13274</v>
      </c>
      <c r="F3330">
        <v>1010</v>
      </c>
      <c r="G3330">
        <v>269100</v>
      </c>
      <c r="I3330">
        <v>321400</v>
      </c>
      <c r="J3330">
        <v>52300</v>
      </c>
      <c r="K3330" s="28">
        <v>0.19435154217762918</v>
      </c>
      <c r="L3330" t="s">
        <v>380</v>
      </c>
      <c r="M3330" t="s">
        <v>20</v>
      </c>
      <c r="N3330">
        <v>4625.8289999999997</v>
      </c>
      <c r="O3330">
        <v>4698.8680000000004</v>
      </c>
      <c r="P3330">
        <v>73.039000000000669</v>
      </c>
    </row>
    <row r="3331" spans="1:16">
      <c r="A3331">
        <v>97</v>
      </c>
      <c r="B3331">
        <v>37</v>
      </c>
      <c r="C3331">
        <v>0</v>
      </c>
      <c r="D3331" t="s">
        <v>13275</v>
      </c>
      <c r="E3331" t="s">
        <v>13276</v>
      </c>
      <c r="F3331">
        <v>1010</v>
      </c>
      <c r="G3331">
        <v>278800</v>
      </c>
      <c r="I3331">
        <v>324500</v>
      </c>
      <c r="J3331">
        <v>45700</v>
      </c>
      <c r="K3331" s="28">
        <v>0.16391678622668571</v>
      </c>
      <c r="L3331" t="s">
        <v>380</v>
      </c>
      <c r="M3331" t="s">
        <v>20</v>
      </c>
      <c r="N3331">
        <v>4792.5720000000001</v>
      </c>
      <c r="O3331">
        <v>4744.1899999999996</v>
      </c>
      <c r="P3331">
        <v>-48.382000000000517</v>
      </c>
    </row>
    <row r="3332" spans="1:16">
      <c r="A3332">
        <v>97</v>
      </c>
      <c r="B3332">
        <v>38</v>
      </c>
      <c r="C3332">
        <v>0</v>
      </c>
      <c r="D3332" t="s">
        <v>13277</v>
      </c>
      <c r="E3332" t="s">
        <v>13278</v>
      </c>
      <c r="F3332">
        <v>1010</v>
      </c>
      <c r="G3332">
        <v>285500</v>
      </c>
      <c r="I3332">
        <v>331900</v>
      </c>
      <c r="J3332">
        <v>46400</v>
      </c>
      <c r="K3332" s="28">
        <v>0.16252189141856399</v>
      </c>
      <c r="L3332" t="s">
        <v>380</v>
      </c>
      <c r="M3332" t="s">
        <v>20</v>
      </c>
      <c r="N3332">
        <v>4907.7449999999999</v>
      </c>
      <c r="O3332">
        <v>4852.3779999999997</v>
      </c>
      <c r="P3332">
        <v>-55.367000000000189</v>
      </c>
    </row>
    <row r="3333" spans="1:16">
      <c r="A3333">
        <v>97</v>
      </c>
      <c r="B3333">
        <v>39</v>
      </c>
      <c r="C3333">
        <v>0</v>
      </c>
      <c r="D3333" t="s">
        <v>13279</v>
      </c>
      <c r="E3333" t="s">
        <v>13280</v>
      </c>
      <c r="F3333">
        <v>1010</v>
      </c>
      <c r="G3333">
        <v>473500</v>
      </c>
      <c r="I3333">
        <v>553300</v>
      </c>
      <c r="J3333">
        <v>79800</v>
      </c>
      <c r="K3333" s="28">
        <v>0.16853220696937687</v>
      </c>
      <c r="L3333" t="s">
        <v>380</v>
      </c>
      <c r="M3333" t="s">
        <v>20</v>
      </c>
      <c r="N3333">
        <v>8139.4650000000011</v>
      </c>
      <c r="O3333">
        <v>8089.2460000000001</v>
      </c>
      <c r="P3333">
        <v>-50.21900000000096</v>
      </c>
    </row>
    <row r="3334" spans="1:16">
      <c r="A3334">
        <v>97</v>
      </c>
      <c r="B3334">
        <v>40</v>
      </c>
      <c r="C3334">
        <v>0</v>
      </c>
      <c r="D3334" t="s">
        <v>13281</v>
      </c>
      <c r="E3334" t="s">
        <v>13282</v>
      </c>
      <c r="F3334">
        <v>1010</v>
      </c>
      <c r="G3334">
        <v>433200</v>
      </c>
      <c r="I3334">
        <v>512000</v>
      </c>
      <c r="J3334">
        <v>78800</v>
      </c>
      <c r="K3334" s="28">
        <v>0.18190212373037862</v>
      </c>
      <c r="L3334" t="s">
        <v>380</v>
      </c>
      <c r="M3334" t="s">
        <v>20</v>
      </c>
      <c r="N3334">
        <v>7446.7080000000005</v>
      </c>
      <c r="O3334">
        <v>7485.44</v>
      </c>
      <c r="P3334">
        <v>38.731999999999061</v>
      </c>
    </row>
    <row r="3335" spans="1:16">
      <c r="A3335">
        <v>97</v>
      </c>
      <c r="B3335">
        <v>41</v>
      </c>
      <c r="C3335">
        <v>0</v>
      </c>
      <c r="D3335" t="s">
        <v>13283</v>
      </c>
      <c r="E3335" t="s">
        <v>13284</v>
      </c>
      <c r="F3335">
        <v>1050</v>
      </c>
      <c r="G3335">
        <v>347600</v>
      </c>
      <c r="I3335">
        <v>402600</v>
      </c>
      <c r="J3335">
        <v>55000</v>
      </c>
      <c r="K3335" s="28">
        <v>0.15822784810126578</v>
      </c>
      <c r="L3335" t="s">
        <v>380</v>
      </c>
      <c r="M3335" t="s">
        <v>20</v>
      </c>
      <c r="N3335">
        <v>5975.2439999999997</v>
      </c>
      <c r="O3335">
        <v>5886.0119999999997</v>
      </c>
      <c r="P3335">
        <v>-89.231999999999971</v>
      </c>
    </row>
    <row r="3336" spans="1:16">
      <c r="A3336">
        <v>97</v>
      </c>
      <c r="B3336">
        <v>42</v>
      </c>
      <c r="C3336">
        <v>0</v>
      </c>
      <c r="D3336" t="s">
        <v>13285</v>
      </c>
      <c r="E3336" t="s">
        <v>13286</v>
      </c>
      <c r="F3336">
        <v>1010</v>
      </c>
      <c r="G3336">
        <v>297900</v>
      </c>
      <c r="I3336">
        <v>353400</v>
      </c>
      <c r="J3336">
        <v>55500</v>
      </c>
      <c r="K3336" s="28">
        <v>0.18630412890231618</v>
      </c>
      <c r="L3336" t="s">
        <v>380</v>
      </c>
      <c r="M3336" t="s">
        <v>69</v>
      </c>
      <c r="N3336">
        <v>5120.9009999999998</v>
      </c>
      <c r="O3336">
        <v>5166.7079999999996</v>
      </c>
      <c r="P3336">
        <v>45.806999999999789</v>
      </c>
    </row>
    <row r="3337" spans="1:16">
      <c r="A3337">
        <v>97</v>
      </c>
      <c r="B3337">
        <v>43</v>
      </c>
      <c r="C3337">
        <v>0</v>
      </c>
      <c r="D3337" t="s">
        <v>13287</v>
      </c>
      <c r="E3337" t="s">
        <v>13288</v>
      </c>
      <c r="F3337">
        <v>1010</v>
      </c>
      <c r="G3337">
        <v>308000</v>
      </c>
      <c r="I3337">
        <v>353700</v>
      </c>
      <c r="J3337">
        <v>45700</v>
      </c>
      <c r="K3337" s="28">
        <v>0.14837662337662327</v>
      </c>
      <c r="L3337" t="s">
        <v>380</v>
      </c>
      <c r="M3337" t="s">
        <v>20</v>
      </c>
      <c r="N3337">
        <v>5294.52</v>
      </c>
      <c r="O3337">
        <v>5171.0940000000001</v>
      </c>
      <c r="P3337">
        <v>-123.42600000000039</v>
      </c>
    </row>
    <row r="3338" spans="1:16">
      <c r="A3338">
        <v>97</v>
      </c>
      <c r="B3338">
        <v>44</v>
      </c>
      <c r="C3338">
        <v>0</v>
      </c>
      <c r="D3338" t="s">
        <v>13289</v>
      </c>
      <c r="E3338" t="s">
        <v>13290</v>
      </c>
      <c r="F3338">
        <v>1010</v>
      </c>
      <c r="G3338">
        <v>341600</v>
      </c>
      <c r="I3338">
        <v>396900</v>
      </c>
      <c r="J3338">
        <v>55300</v>
      </c>
      <c r="K3338" s="28">
        <v>0.16188524590163933</v>
      </c>
      <c r="L3338" t="s">
        <v>380</v>
      </c>
      <c r="M3338" t="s">
        <v>20</v>
      </c>
      <c r="N3338">
        <v>5872.1040000000003</v>
      </c>
      <c r="O3338">
        <v>5802.6779999999999</v>
      </c>
      <c r="P3338">
        <v>-69.426000000000386</v>
      </c>
    </row>
    <row r="3339" spans="1:16">
      <c r="A3339">
        <v>97</v>
      </c>
      <c r="B3339">
        <v>45</v>
      </c>
      <c r="C3339">
        <v>0</v>
      </c>
      <c r="D3339" t="s">
        <v>13291</v>
      </c>
      <c r="E3339" t="s">
        <v>13292</v>
      </c>
      <c r="F3339">
        <v>1010</v>
      </c>
      <c r="G3339">
        <v>309200</v>
      </c>
      <c r="I3339">
        <v>355800</v>
      </c>
      <c r="J3339">
        <v>46600</v>
      </c>
      <c r="K3339" s="28">
        <v>0.15071151358344115</v>
      </c>
      <c r="L3339" t="s">
        <v>380</v>
      </c>
      <c r="M3339" t="s">
        <v>20</v>
      </c>
      <c r="N3339">
        <v>5315.1480000000001</v>
      </c>
      <c r="O3339">
        <v>5201.7960000000003</v>
      </c>
      <c r="P3339">
        <v>-113.35199999999986</v>
      </c>
    </row>
    <row r="3340" spans="1:16">
      <c r="A3340">
        <v>97</v>
      </c>
      <c r="B3340">
        <v>46</v>
      </c>
      <c r="C3340">
        <v>0</v>
      </c>
      <c r="D3340" t="s">
        <v>13293</v>
      </c>
      <c r="E3340" t="s">
        <v>13294</v>
      </c>
      <c r="F3340">
        <v>1010</v>
      </c>
      <c r="G3340">
        <v>271300</v>
      </c>
      <c r="I3340">
        <v>323300</v>
      </c>
      <c r="J3340">
        <v>52000</v>
      </c>
      <c r="K3340" s="28">
        <v>0.191669738297088</v>
      </c>
      <c r="L3340" t="s">
        <v>380</v>
      </c>
      <c r="M3340" t="s">
        <v>20</v>
      </c>
      <c r="N3340">
        <v>4663.6469999999999</v>
      </c>
      <c r="O3340">
        <v>4726.6459999999997</v>
      </c>
      <c r="P3340">
        <v>62.998999999999796</v>
      </c>
    </row>
    <row r="3341" spans="1:16">
      <c r="A3341">
        <v>97</v>
      </c>
      <c r="B3341">
        <v>47</v>
      </c>
      <c r="C3341">
        <v>0</v>
      </c>
      <c r="D3341" t="s">
        <v>13295</v>
      </c>
      <c r="E3341" t="s">
        <v>13296</v>
      </c>
      <c r="F3341">
        <v>1010</v>
      </c>
      <c r="G3341">
        <v>314100</v>
      </c>
      <c r="I3341">
        <v>372200</v>
      </c>
      <c r="J3341">
        <v>58100</v>
      </c>
      <c r="K3341" s="28">
        <v>0.1849729385546004</v>
      </c>
      <c r="L3341" t="s">
        <v>380</v>
      </c>
      <c r="M3341" t="s">
        <v>20</v>
      </c>
      <c r="N3341">
        <v>5399.3789999999999</v>
      </c>
      <c r="O3341">
        <v>5441.5640000000003</v>
      </c>
      <c r="P3341">
        <v>42.1850000000004</v>
      </c>
    </row>
    <row r="3342" spans="1:16">
      <c r="A3342">
        <v>97</v>
      </c>
      <c r="B3342">
        <v>48</v>
      </c>
      <c r="C3342">
        <v>0</v>
      </c>
      <c r="D3342" t="s">
        <v>13297</v>
      </c>
      <c r="E3342" t="s">
        <v>13298</v>
      </c>
      <c r="F3342">
        <v>1010</v>
      </c>
      <c r="G3342">
        <v>301700</v>
      </c>
      <c r="I3342">
        <v>348700</v>
      </c>
      <c r="J3342">
        <v>47000</v>
      </c>
      <c r="K3342" s="28">
        <v>0.15578389128273118</v>
      </c>
      <c r="L3342" t="s">
        <v>380</v>
      </c>
      <c r="M3342" t="s">
        <v>20</v>
      </c>
      <c r="N3342">
        <v>5186.223</v>
      </c>
      <c r="O3342">
        <v>5097.9939999999997</v>
      </c>
      <c r="P3342">
        <v>-88.229000000000269</v>
      </c>
    </row>
    <row r="3343" spans="1:16">
      <c r="A3343">
        <v>97</v>
      </c>
      <c r="B3343">
        <v>49</v>
      </c>
      <c r="C3343">
        <v>0</v>
      </c>
      <c r="D3343" t="s">
        <v>13299</v>
      </c>
      <c r="E3343" t="s">
        <v>13300</v>
      </c>
      <c r="F3343">
        <v>1010</v>
      </c>
      <c r="G3343">
        <v>290700</v>
      </c>
      <c r="I3343">
        <v>345500</v>
      </c>
      <c r="J3343">
        <v>54800</v>
      </c>
      <c r="K3343" s="28">
        <v>0.18851049191606473</v>
      </c>
      <c r="L3343" t="s">
        <v>380</v>
      </c>
      <c r="M3343" t="s">
        <v>20</v>
      </c>
      <c r="N3343">
        <v>4997.1329999999998</v>
      </c>
      <c r="O3343">
        <v>5051.21</v>
      </c>
      <c r="P3343">
        <v>54.077000000000226</v>
      </c>
    </row>
    <row r="3344" spans="1:16">
      <c r="A3344">
        <v>97</v>
      </c>
      <c r="B3344">
        <v>50</v>
      </c>
      <c r="C3344">
        <v>0</v>
      </c>
      <c r="D3344" t="s">
        <v>13301</v>
      </c>
      <c r="E3344" t="s">
        <v>13302</v>
      </c>
      <c r="F3344">
        <v>1010</v>
      </c>
      <c r="G3344">
        <v>266400</v>
      </c>
      <c r="I3344">
        <v>318700</v>
      </c>
      <c r="J3344">
        <v>52300</v>
      </c>
      <c r="K3344" s="28">
        <v>0.1963213213213213</v>
      </c>
      <c r="L3344" t="s">
        <v>380</v>
      </c>
      <c r="M3344" t="s">
        <v>20</v>
      </c>
      <c r="N3344">
        <v>4579.4160000000002</v>
      </c>
      <c r="O3344">
        <v>4659.3940000000002</v>
      </c>
      <c r="P3344">
        <v>79.978000000000065</v>
      </c>
    </row>
    <row r="3345" spans="1:16">
      <c r="A3345">
        <v>97</v>
      </c>
      <c r="B3345">
        <v>51</v>
      </c>
      <c r="C3345">
        <v>0</v>
      </c>
      <c r="D3345" t="s">
        <v>13303</v>
      </c>
      <c r="E3345" t="s">
        <v>13304</v>
      </c>
      <c r="F3345">
        <v>1010</v>
      </c>
      <c r="G3345">
        <v>277700</v>
      </c>
      <c r="I3345">
        <v>332300</v>
      </c>
      <c r="J3345">
        <v>54600</v>
      </c>
      <c r="K3345" s="28">
        <v>0.19661505221462017</v>
      </c>
      <c r="L3345" t="s">
        <v>380</v>
      </c>
      <c r="M3345" t="s">
        <v>20</v>
      </c>
      <c r="N3345">
        <v>4773.6629999999996</v>
      </c>
      <c r="O3345">
        <v>4858.2259999999997</v>
      </c>
      <c r="P3345">
        <v>84.563000000000102</v>
      </c>
    </row>
    <row r="3346" spans="1:16">
      <c r="A3346">
        <v>97</v>
      </c>
      <c r="B3346">
        <v>52</v>
      </c>
      <c r="C3346">
        <v>0</v>
      </c>
      <c r="D3346" t="s">
        <v>13305</v>
      </c>
      <c r="E3346" t="s">
        <v>13306</v>
      </c>
      <c r="F3346">
        <v>1010</v>
      </c>
      <c r="G3346">
        <v>324500</v>
      </c>
      <c r="I3346">
        <v>382300</v>
      </c>
      <c r="J3346">
        <v>57800</v>
      </c>
      <c r="K3346" s="28">
        <v>0.17812018489984593</v>
      </c>
      <c r="L3346" t="s">
        <v>380</v>
      </c>
      <c r="M3346" t="s">
        <v>20</v>
      </c>
      <c r="N3346">
        <v>5578.1549999999997</v>
      </c>
      <c r="O3346">
        <v>5589.2259999999997</v>
      </c>
      <c r="P3346">
        <v>11.070999999999913</v>
      </c>
    </row>
    <row r="3347" spans="1:16">
      <c r="A3347">
        <v>97</v>
      </c>
      <c r="B3347">
        <v>53</v>
      </c>
      <c r="C3347">
        <v>0</v>
      </c>
      <c r="D3347" t="s">
        <v>13307</v>
      </c>
      <c r="E3347" t="s">
        <v>13308</v>
      </c>
      <c r="F3347">
        <v>1040</v>
      </c>
      <c r="G3347">
        <v>311900</v>
      </c>
      <c r="I3347">
        <v>369300</v>
      </c>
      <c r="J3347">
        <v>57400</v>
      </c>
      <c r="K3347" s="28">
        <v>0.1840333440205193</v>
      </c>
      <c r="L3347" t="s">
        <v>380</v>
      </c>
      <c r="M3347" t="s">
        <v>20</v>
      </c>
      <c r="N3347">
        <v>5361.5609999999997</v>
      </c>
      <c r="O3347">
        <v>5399.1660000000002</v>
      </c>
      <c r="P3347">
        <v>37.605000000000473</v>
      </c>
    </row>
    <row r="3348" spans="1:16">
      <c r="A3348">
        <v>97</v>
      </c>
      <c r="B3348">
        <v>54</v>
      </c>
      <c r="C3348">
        <v>0</v>
      </c>
      <c r="D3348" t="s">
        <v>13309</v>
      </c>
      <c r="E3348" t="s">
        <v>13310</v>
      </c>
      <c r="F3348">
        <v>1010</v>
      </c>
      <c r="G3348">
        <v>287000</v>
      </c>
      <c r="I3348">
        <v>341600</v>
      </c>
      <c r="J3348">
        <v>54600</v>
      </c>
      <c r="K3348" s="28">
        <v>0.19024390243902434</v>
      </c>
      <c r="L3348" t="s">
        <v>380</v>
      </c>
      <c r="M3348" t="s">
        <v>20</v>
      </c>
      <c r="N3348">
        <v>4933.53</v>
      </c>
      <c r="O3348">
        <v>4994.192</v>
      </c>
      <c r="P3348">
        <v>60.662000000000262</v>
      </c>
    </row>
    <row r="3349" spans="1:16">
      <c r="A3349">
        <v>97</v>
      </c>
      <c r="B3349">
        <v>55</v>
      </c>
      <c r="C3349">
        <v>0</v>
      </c>
      <c r="D3349" t="s">
        <v>13311</v>
      </c>
      <c r="E3349" t="s">
        <v>13312</v>
      </c>
      <c r="F3349">
        <v>1110</v>
      </c>
      <c r="G3349">
        <v>442300</v>
      </c>
      <c r="I3349">
        <v>523600</v>
      </c>
      <c r="J3349">
        <v>81300</v>
      </c>
      <c r="K3349" s="28">
        <v>0.18381189238073703</v>
      </c>
      <c r="L3349" t="s">
        <v>380</v>
      </c>
      <c r="M3349" t="s">
        <v>20</v>
      </c>
      <c r="N3349">
        <v>7603.1370000000006</v>
      </c>
      <c r="O3349">
        <v>7655.0320000000002</v>
      </c>
      <c r="P3349">
        <v>51.894999999999527</v>
      </c>
    </row>
    <row r="3350" spans="1:16">
      <c r="A3350">
        <v>97</v>
      </c>
      <c r="B3350">
        <v>56</v>
      </c>
      <c r="C3350">
        <v>0</v>
      </c>
      <c r="D3350" t="s">
        <v>13313</v>
      </c>
      <c r="E3350" t="s">
        <v>13314</v>
      </c>
      <c r="F3350">
        <v>1010</v>
      </c>
      <c r="G3350">
        <v>301300</v>
      </c>
      <c r="I3350">
        <v>356800</v>
      </c>
      <c r="J3350">
        <v>55500</v>
      </c>
      <c r="K3350" s="28">
        <v>0.18420179223365407</v>
      </c>
      <c r="L3350" t="s">
        <v>380</v>
      </c>
      <c r="M3350" t="s">
        <v>20</v>
      </c>
      <c r="N3350">
        <v>5179.3469999999998</v>
      </c>
      <c r="O3350">
        <v>5216.4160000000002</v>
      </c>
      <c r="P3350">
        <v>37.069000000000415</v>
      </c>
    </row>
    <row r="3351" spans="1:16">
      <c r="A3351">
        <v>97</v>
      </c>
      <c r="B3351">
        <v>57</v>
      </c>
      <c r="C3351">
        <v>0</v>
      </c>
      <c r="D3351" t="s">
        <v>13315</v>
      </c>
      <c r="E3351" t="s">
        <v>13316</v>
      </c>
      <c r="F3351">
        <v>1010</v>
      </c>
      <c r="G3351">
        <v>249800</v>
      </c>
      <c r="I3351">
        <v>299000</v>
      </c>
      <c r="J3351">
        <v>49200</v>
      </c>
      <c r="K3351" s="28">
        <v>0.1969575660528422</v>
      </c>
      <c r="L3351" t="s">
        <v>380</v>
      </c>
      <c r="M3351" t="s">
        <v>20</v>
      </c>
      <c r="N3351">
        <v>4294.0619999999999</v>
      </c>
      <c r="O3351">
        <v>4371.38</v>
      </c>
      <c r="P3351">
        <v>77.318000000000211</v>
      </c>
    </row>
    <row r="3352" spans="1:16">
      <c r="A3352">
        <v>97</v>
      </c>
      <c r="B3352">
        <v>58</v>
      </c>
      <c r="C3352">
        <v>0</v>
      </c>
      <c r="D3352" t="s">
        <v>13317</v>
      </c>
      <c r="E3352" t="s">
        <v>13318</v>
      </c>
      <c r="F3352">
        <v>1010</v>
      </c>
      <c r="G3352">
        <v>267300</v>
      </c>
      <c r="I3352">
        <v>311300</v>
      </c>
      <c r="J3352">
        <v>44000</v>
      </c>
      <c r="K3352" s="28">
        <v>0.1646090534979423</v>
      </c>
      <c r="L3352" t="s">
        <v>380</v>
      </c>
      <c r="M3352" t="s">
        <v>20</v>
      </c>
      <c r="N3352">
        <v>4594.8869999999997</v>
      </c>
      <c r="O3352">
        <v>4551.2060000000001</v>
      </c>
      <c r="P3352">
        <v>-43.680999999999585</v>
      </c>
    </row>
    <row r="3353" spans="1:16">
      <c r="A3353">
        <v>97</v>
      </c>
      <c r="B3353">
        <v>59</v>
      </c>
      <c r="C3353">
        <v>0</v>
      </c>
      <c r="D3353" t="s">
        <v>13319</v>
      </c>
      <c r="E3353" t="s">
        <v>13320</v>
      </c>
      <c r="F3353">
        <v>1010</v>
      </c>
      <c r="G3353">
        <v>243600</v>
      </c>
      <c r="I3353">
        <v>281900</v>
      </c>
      <c r="J3353">
        <v>38300</v>
      </c>
      <c r="K3353" s="28">
        <v>0.15722495894909683</v>
      </c>
      <c r="L3353" t="s">
        <v>380</v>
      </c>
      <c r="M3353" t="s">
        <v>20</v>
      </c>
      <c r="N3353">
        <v>4187.4840000000004</v>
      </c>
      <c r="O3353">
        <v>4121.3779999999997</v>
      </c>
      <c r="P3353">
        <v>-66.106000000000677</v>
      </c>
    </row>
    <row r="3354" spans="1:16">
      <c r="A3354">
        <v>97</v>
      </c>
      <c r="B3354">
        <v>60</v>
      </c>
      <c r="C3354">
        <v>0</v>
      </c>
      <c r="D3354" t="s">
        <v>13321</v>
      </c>
      <c r="E3354" t="s">
        <v>13322</v>
      </c>
      <c r="F3354">
        <v>1010</v>
      </c>
      <c r="G3354">
        <v>316400</v>
      </c>
      <c r="I3354">
        <v>377400</v>
      </c>
      <c r="J3354">
        <v>61000</v>
      </c>
      <c r="K3354" s="28">
        <v>0.19279393173198489</v>
      </c>
      <c r="L3354" t="s">
        <v>380</v>
      </c>
      <c r="M3354" t="s">
        <v>20</v>
      </c>
      <c r="N3354">
        <v>5438.9160000000002</v>
      </c>
      <c r="O3354">
        <v>5517.5879999999997</v>
      </c>
      <c r="P3354">
        <v>78.671999999999571</v>
      </c>
    </row>
    <row r="3355" spans="1:16">
      <c r="A3355">
        <v>97</v>
      </c>
      <c r="B3355">
        <v>61</v>
      </c>
      <c r="C3355">
        <v>0</v>
      </c>
      <c r="D3355" t="s">
        <v>13323</v>
      </c>
      <c r="E3355" t="s">
        <v>13324</v>
      </c>
      <c r="F3355">
        <v>1010</v>
      </c>
      <c r="G3355">
        <v>352200</v>
      </c>
      <c r="I3355">
        <v>417400</v>
      </c>
      <c r="J3355">
        <v>65200</v>
      </c>
      <c r="K3355" s="28">
        <v>0.18512208972174893</v>
      </c>
      <c r="L3355" t="s">
        <v>380</v>
      </c>
      <c r="M3355" t="s">
        <v>20</v>
      </c>
      <c r="N3355">
        <v>6054.3180000000002</v>
      </c>
      <c r="O3355">
        <v>6102.3879999999999</v>
      </c>
      <c r="P3355">
        <v>48.069999999999709</v>
      </c>
    </row>
    <row r="3356" spans="1:16">
      <c r="A3356">
        <v>97</v>
      </c>
      <c r="B3356">
        <v>62</v>
      </c>
      <c r="C3356">
        <v>0</v>
      </c>
      <c r="D3356" t="s">
        <v>13325</v>
      </c>
      <c r="E3356" t="s">
        <v>13326</v>
      </c>
      <c r="F3356">
        <v>1010</v>
      </c>
      <c r="G3356">
        <v>337000</v>
      </c>
      <c r="I3356">
        <v>400700</v>
      </c>
      <c r="J3356">
        <v>63700</v>
      </c>
      <c r="K3356" s="28">
        <v>0.18902077151335317</v>
      </c>
      <c r="L3356" t="s">
        <v>380</v>
      </c>
      <c r="M3356" t="s">
        <v>20</v>
      </c>
      <c r="N3356">
        <v>5793.03</v>
      </c>
      <c r="O3356">
        <v>5858.2340000000004</v>
      </c>
      <c r="P3356">
        <v>65.204000000000633</v>
      </c>
    </row>
    <row r="3357" spans="1:16">
      <c r="A3357">
        <v>97</v>
      </c>
      <c r="B3357">
        <v>63</v>
      </c>
      <c r="C3357">
        <v>0</v>
      </c>
      <c r="D3357" t="s">
        <v>13327</v>
      </c>
      <c r="E3357" t="s">
        <v>13328</v>
      </c>
      <c r="F3357">
        <v>1010</v>
      </c>
      <c r="G3357">
        <v>343000</v>
      </c>
      <c r="I3357">
        <v>390200</v>
      </c>
      <c r="J3357">
        <v>47200</v>
      </c>
      <c r="K3357" s="28">
        <v>0.13760932944606408</v>
      </c>
      <c r="L3357" t="s">
        <v>380</v>
      </c>
      <c r="M3357" t="s">
        <v>20</v>
      </c>
      <c r="N3357">
        <v>5896.17</v>
      </c>
      <c r="O3357">
        <v>5704.7240000000002</v>
      </c>
      <c r="P3357">
        <v>-191.44599999999991</v>
      </c>
    </row>
    <row r="3358" spans="1:16">
      <c r="A3358">
        <v>97</v>
      </c>
      <c r="B3358">
        <v>64</v>
      </c>
      <c r="C3358">
        <v>0</v>
      </c>
      <c r="D3358" t="s">
        <v>13329</v>
      </c>
      <c r="E3358" t="s">
        <v>13330</v>
      </c>
      <c r="F3358">
        <v>1010</v>
      </c>
      <c r="G3358">
        <v>298400</v>
      </c>
      <c r="I3358">
        <v>343900</v>
      </c>
      <c r="J3358">
        <v>45500</v>
      </c>
      <c r="K3358" s="28">
        <v>0.15247989276139418</v>
      </c>
      <c r="L3358" t="s">
        <v>380</v>
      </c>
      <c r="M3358" t="s">
        <v>20</v>
      </c>
      <c r="N3358">
        <v>5129.4960000000001</v>
      </c>
      <c r="O3358">
        <v>5027.8180000000002</v>
      </c>
      <c r="P3358">
        <v>-101.67799999999988</v>
      </c>
    </row>
    <row r="3359" spans="1:16">
      <c r="A3359">
        <v>97</v>
      </c>
      <c r="B3359">
        <v>65</v>
      </c>
      <c r="C3359">
        <v>0</v>
      </c>
      <c r="D3359" t="s">
        <v>13331</v>
      </c>
      <c r="E3359" t="s">
        <v>13332</v>
      </c>
      <c r="F3359">
        <v>1010</v>
      </c>
      <c r="G3359">
        <v>283200</v>
      </c>
      <c r="I3359">
        <v>339200</v>
      </c>
      <c r="J3359">
        <v>56000</v>
      </c>
      <c r="K3359" s="28">
        <v>0.19774011299435035</v>
      </c>
      <c r="L3359" t="s">
        <v>380</v>
      </c>
      <c r="M3359" t="s">
        <v>20</v>
      </c>
      <c r="N3359">
        <v>4868.2079999999996</v>
      </c>
      <c r="O3359">
        <v>4959.1040000000003</v>
      </c>
      <c r="P3359">
        <v>90.89600000000064</v>
      </c>
    </row>
    <row r="3360" spans="1:16">
      <c r="A3360">
        <v>97</v>
      </c>
      <c r="B3360">
        <v>66</v>
      </c>
      <c r="C3360">
        <v>0</v>
      </c>
      <c r="D3360" t="s">
        <v>13333</v>
      </c>
      <c r="E3360" t="s">
        <v>13334</v>
      </c>
      <c r="F3360">
        <v>1010</v>
      </c>
      <c r="G3360">
        <v>271900</v>
      </c>
      <c r="I3360">
        <v>324800</v>
      </c>
      <c r="J3360">
        <v>52900</v>
      </c>
      <c r="K3360" s="28">
        <v>0.19455682236116223</v>
      </c>
      <c r="L3360" t="s">
        <v>380</v>
      </c>
      <c r="M3360" t="s">
        <v>20</v>
      </c>
      <c r="N3360">
        <v>4673.9610000000002</v>
      </c>
      <c r="O3360">
        <v>4748.576</v>
      </c>
      <c r="P3360">
        <v>74.614999999999782</v>
      </c>
    </row>
    <row r="3361" spans="1:16">
      <c r="A3361">
        <v>97</v>
      </c>
      <c r="B3361">
        <v>67</v>
      </c>
      <c r="C3361">
        <v>0</v>
      </c>
      <c r="D3361" t="s">
        <v>13335</v>
      </c>
      <c r="E3361" t="s">
        <v>13336</v>
      </c>
      <c r="F3361">
        <v>1010</v>
      </c>
      <c r="G3361">
        <v>370800</v>
      </c>
      <c r="I3361">
        <v>443400</v>
      </c>
      <c r="J3361">
        <v>72600</v>
      </c>
      <c r="K3361" s="28">
        <v>0.19579288025889974</v>
      </c>
      <c r="L3361" t="s">
        <v>380</v>
      </c>
      <c r="M3361" t="s">
        <v>20</v>
      </c>
      <c r="N3361">
        <v>6374.0520000000006</v>
      </c>
      <c r="O3361">
        <v>6482.5079999999998</v>
      </c>
      <c r="P3361">
        <v>108.45599999999922</v>
      </c>
    </row>
    <row r="3362" spans="1:16">
      <c r="A3362">
        <v>97</v>
      </c>
      <c r="B3362">
        <v>68</v>
      </c>
      <c r="C3362">
        <v>0</v>
      </c>
      <c r="D3362" t="s">
        <v>13337</v>
      </c>
      <c r="E3362" t="s">
        <v>13338</v>
      </c>
      <c r="F3362">
        <v>1010</v>
      </c>
      <c r="G3362">
        <v>394700</v>
      </c>
      <c r="I3362">
        <v>460200</v>
      </c>
      <c r="J3362">
        <v>65500</v>
      </c>
      <c r="K3362" s="28">
        <v>0.16594882189004312</v>
      </c>
      <c r="L3362" t="s">
        <v>380</v>
      </c>
      <c r="M3362" t="s">
        <v>20</v>
      </c>
      <c r="N3362">
        <v>6784.8930000000009</v>
      </c>
      <c r="O3362">
        <v>6728.1239999999998</v>
      </c>
      <c r="P3362">
        <v>-56.769000000001142</v>
      </c>
    </row>
    <row r="3363" spans="1:16">
      <c r="A3363">
        <v>97</v>
      </c>
      <c r="B3363">
        <v>68</v>
      </c>
      <c r="C3363">
        <v>1</v>
      </c>
      <c r="D3363" t="s">
        <v>13339</v>
      </c>
      <c r="E3363" t="s">
        <v>13338</v>
      </c>
      <c r="F3363">
        <v>1300</v>
      </c>
      <c r="G3363">
        <v>99900</v>
      </c>
      <c r="I3363">
        <v>119900</v>
      </c>
      <c r="J3363">
        <v>20000</v>
      </c>
      <c r="K3363" s="28">
        <v>0.20020020020020013</v>
      </c>
      <c r="L3363" t="s">
        <v>380</v>
      </c>
      <c r="M3363" t="s">
        <v>20</v>
      </c>
      <c r="N3363">
        <v>1717.2810000000002</v>
      </c>
      <c r="O3363">
        <v>1752.9380000000001</v>
      </c>
      <c r="P3363">
        <v>35.656999999999925</v>
      </c>
    </row>
    <row r="3364" spans="1:16">
      <c r="A3364">
        <v>97</v>
      </c>
      <c r="B3364">
        <v>69</v>
      </c>
      <c r="C3364">
        <v>0</v>
      </c>
      <c r="D3364" t="s">
        <v>13340</v>
      </c>
      <c r="E3364" t="s">
        <v>13341</v>
      </c>
      <c r="F3364">
        <v>1010</v>
      </c>
      <c r="G3364">
        <v>370500</v>
      </c>
      <c r="I3364">
        <v>421100</v>
      </c>
      <c r="J3364">
        <v>50600</v>
      </c>
      <c r="K3364" s="28">
        <v>0.13657219973009438</v>
      </c>
      <c r="L3364" t="s">
        <v>380</v>
      </c>
      <c r="M3364" t="s">
        <v>20</v>
      </c>
      <c r="N3364">
        <v>6368.8950000000013</v>
      </c>
      <c r="O3364">
        <v>6156.482</v>
      </c>
      <c r="P3364">
        <v>-212.41300000000138</v>
      </c>
    </row>
    <row r="3365" spans="1:16">
      <c r="A3365">
        <v>97</v>
      </c>
      <c r="B3365">
        <v>70</v>
      </c>
      <c r="C3365">
        <v>0</v>
      </c>
      <c r="D3365" t="s">
        <v>13342</v>
      </c>
      <c r="E3365" t="s">
        <v>13343</v>
      </c>
      <c r="F3365">
        <v>1010</v>
      </c>
      <c r="G3365">
        <v>256200</v>
      </c>
      <c r="I3365">
        <v>305800</v>
      </c>
      <c r="J3365">
        <v>49600</v>
      </c>
      <c r="K3365" s="28">
        <v>0.19359875097580015</v>
      </c>
      <c r="L3365" t="s">
        <v>380</v>
      </c>
      <c r="M3365" t="s">
        <v>20</v>
      </c>
      <c r="N3365">
        <v>4404.0780000000004</v>
      </c>
      <c r="O3365">
        <v>4470.7960000000003</v>
      </c>
      <c r="P3365">
        <v>66.717999999999847</v>
      </c>
    </row>
    <row r="3366" spans="1:16">
      <c r="A3366">
        <v>97</v>
      </c>
      <c r="B3366">
        <v>71</v>
      </c>
      <c r="C3366">
        <v>0</v>
      </c>
      <c r="D3366" t="s">
        <v>13344</v>
      </c>
      <c r="E3366" t="s">
        <v>13345</v>
      </c>
      <c r="F3366">
        <v>1010</v>
      </c>
      <c r="G3366">
        <v>303700</v>
      </c>
      <c r="I3366">
        <v>362500</v>
      </c>
      <c r="J3366">
        <v>58800</v>
      </c>
      <c r="K3366" s="28">
        <v>0.19361211722094174</v>
      </c>
      <c r="L3366" t="s">
        <v>380</v>
      </c>
      <c r="M3366" t="s">
        <v>20</v>
      </c>
      <c r="N3366">
        <v>5220.6030000000001</v>
      </c>
      <c r="O3366">
        <v>5299.75</v>
      </c>
      <c r="P3366">
        <v>79.146999999999935</v>
      </c>
    </row>
    <row r="3367" spans="1:16">
      <c r="A3367">
        <v>97</v>
      </c>
      <c r="B3367">
        <v>72</v>
      </c>
      <c r="C3367">
        <v>0</v>
      </c>
      <c r="D3367" t="s">
        <v>13346</v>
      </c>
      <c r="E3367" t="s">
        <v>13347</v>
      </c>
      <c r="F3367">
        <v>1010</v>
      </c>
      <c r="G3367">
        <v>289800</v>
      </c>
      <c r="I3367">
        <v>336700</v>
      </c>
      <c r="J3367">
        <v>46900</v>
      </c>
      <c r="K3367" s="28">
        <v>0.16183574879227058</v>
      </c>
      <c r="L3367" t="s">
        <v>380</v>
      </c>
      <c r="M3367" t="s">
        <v>20</v>
      </c>
      <c r="N3367">
        <v>4981.6620000000003</v>
      </c>
      <c r="O3367">
        <v>4922.5540000000001</v>
      </c>
      <c r="P3367">
        <v>-59.108000000000175</v>
      </c>
    </row>
    <row r="3368" spans="1:16">
      <c r="A3368">
        <v>97</v>
      </c>
      <c r="B3368">
        <v>73</v>
      </c>
      <c r="C3368">
        <v>0</v>
      </c>
      <c r="D3368" t="s">
        <v>13348</v>
      </c>
      <c r="E3368" t="s">
        <v>13347</v>
      </c>
      <c r="F3368">
        <v>1060</v>
      </c>
      <c r="G3368">
        <v>7100</v>
      </c>
      <c r="I3368">
        <v>7100</v>
      </c>
      <c r="J3368">
        <v>0</v>
      </c>
      <c r="K3368" s="28">
        <v>0</v>
      </c>
      <c r="L3368" t="s">
        <v>380</v>
      </c>
      <c r="M3368" t="s">
        <v>20</v>
      </c>
      <c r="N3368">
        <v>122.04900000000002</v>
      </c>
      <c r="O3368">
        <v>103.80200000000001</v>
      </c>
      <c r="P3368">
        <v>-18.247000000000014</v>
      </c>
    </row>
    <row r="3369" spans="1:16">
      <c r="A3369">
        <v>97</v>
      </c>
      <c r="B3369">
        <v>74</v>
      </c>
      <c r="C3369">
        <v>0</v>
      </c>
      <c r="D3369" t="s">
        <v>13349</v>
      </c>
      <c r="E3369" t="s">
        <v>13350</v>
      </c>
      <c r="F3369">
        <v>1010</v>
      </c>
      <c r="G3369">
        <v>256700</v>
      </c>
      <c r="I3369">
        <v>298000</v>
      </c>
      <c r="J3369">
        <v>41300</v>
      </c>
      <c r="K3369" s="28">
        <v>0.16088819633813789</v>
      </c>
      <c r="L3369" t="s">
        <v>380</v>
      </c>
      <c r="M3369" t="s">
        <v>20</v>
      </c>
      <c r="N3369">
        <v>4412.6729999999998</v>
      </c>
      <c r="O3369">
        <v>4356.76</v>
      </c>
      <c r="P3369">
        <v>-55.912999999999556</v>
      </c>
    </row>
    <row r="3370" spans="1:16">
      <c r="A3370">
        <v>97</v>
      </c>
      <c r="B3370">
        <v>75</v>
      </c>
      <c r="C3370">
        <v>0</v>
      </c>
      <c r="D3370" t="s">
        <v>13351</v>
      </c>
      <c r="E3370" t="s">
        <v>13352</v>
      </c>
      <c r="F3370">
        <v>1010</v>
      </c>
      <c r="G3370">
        <v>273300</v>
      </c>
      <c r="I3370">
        <v>314400</v>
      </c>
      <c r="J3370">
        <v>41100</v>
      </c>
      <c r="K3370" s="28">
        <v>0.15038419319429197</v>
      </c>
      <c r="L3370" t="s">
        <v>380</v>
      </c>
      <c r="M3370" t="s">
        <v>20</v>
      </c>
      <c r="N3370">
        <v>4698.027</v>
      </c>
      <c r="O3370">
        <v>4596.5280000000002</v>
      </c>
      <c r="P3370">
        <v>-101.4989999999998</v>
      </c>
    </row>
    <row r="3371" spans="1:16">
      <c r="A3371">
        <v>97</v>
      </c>
      <c r="B3371">
        <v>76</v>
      </c>
      <c r="C3371">
        <v>0</v>
      </c>
      <c r="D3371" t="s">
        <v>13353</v>
      </c>
      <c r="E3371" t="s">
        <v>13354</v>
      </c>
      <c r="F3371">
        <v>1010</v>
      </c>
      <c r="G3371">
        <v>260700</v>
      </c>
      <c r="I3371">
        <v>302400</v>
      </c>
      <c r="J3371">
        <v>41700</v>
      </c>
      <c r="K3371" s="28">
        <v>0.15995397008055234</v>
      </c>
      <c r="L3371" t="s">
        <v>380</v>
      </c>
      <c r="M3371" t="s">
        <v>20</v>
      </c>
      <c r="N3371">
        <v>4481.433</v>
      </c>
      <c r="O3371">
        <v>4421.0879999999997</v>
      </c>
      <c r="P3371">
        <v>-60.345000000000255</v>
      </c>
    </row>
    <row r="3372" spans="1:16">
      <c r="A3372">
        <v>97</v>
      </c>
      <c r="B3372">
        <v>77</v>
      </c>
      <c r="C3372">
        <v>0</v>
      </c>
      <c r="D3372" t="s">
        <v>13355</v>
      </c>
      <c r="E3372" t="s">
        <v>13356</v>
      </c>
      <c r="F3372">
        <v>1010</v>
      </c>
      <c r="G3372">
        <v>383200</v>
      </c>
      <c r="I3372">
        <v>450800</v>
      </c>
      <c r="J3372">
        <v>67600</v>
      </c>
      <c r="K3372" s="28">
        <v>0.17640918580375775</v>
      </c>
      <c r="L3372" t="s">
        <v>380</v>
      </c>
      <c r="M3372" t="s">
        <v>69</v>
      </c>
      <c r="N3372">
        <v>6587.2080000000005</v>
      </c>
      <c r="O3372">
        <v>6590.6959999999999</v>
      </c>
      <c r="P3372">
        <v>3.4879999999993743</v>
      </c>
    </row>
    <row r="3373" spans="1:16">
      <c r="A3373">
        <v>97</v>
      </c>
      <c r="B3373">
        <v>78</v>
      </c>
      <c r="C3373">
        <v>0</v>
      </c>
      <c r="D3373" t="s">
        <v>13357</v>
      </c>
      <c r="E3373" t="s">
        <v>13358</v>
      </c>
      <c r="F3373">
        <v>1010</v>
      </c>
      <c r="G3373">
        <v>267600</v>
      </c>
      <c r="I3373">
        <v>310800</v>
      </c>
      <c r="J3373">
        <v>43200</v>
      </c>
      <c r="K3373" s="28">
        <v>0.16143497757847536</v>
      </c>
      <c r="L3373" t="s">
        <v>380</v>
      </c>
      <c r="M3373" t="s">
        <v>20</v>
      </c>
      <c r="N3373">
        <v>4600.0439999999999</v>
      </c>
      <c r="O3373">
        <v>4543.8959999999997</v>
      </c>
      <c r="P3373">
        <v>-56.148000000000138</v>
      </c>
    </row>
    <row r="3374" spans="1:16">
      <c r="A3374">
        <v>97</v>
      </c>
      <c r="B3374">
        <v>79</v>
      </c>
      <c r="C3374">
        <v>0</v>
      </c>
      <c r="D3374" t="s">
        <v>13359</v>
      </c>
      <c r="E3374" t="s">
        <v>13360</v>
      </c>
      <c r="F3374">
        <v>1010</v>
      </c>
      <c r="G3374">
        <v>309700</v>
      </c>
      <c r="I3374">
        <v>368700</v>
      </c>
      <c r="J3374">
        <v>59000</v>
      </c>
      <c r="K3374" s="28">
        <v>0.19050694220213105</v>
      </c>
      <c r="L3374" t="s">
        <v>380</v>
      </c>
      <c r="M3374" t="s">
        <v>20</v>
      </c>
      <c r="N3374">
        <v>5323.7430000000004</v>
      </c>
      <c r="O3374">
        <v>5390.3940000000002</v>
      </c>
      <c r="P3374">
        <v>66.65099999999984</v>
      </c>
    </row>
    <row r="3375" spans="1:16">
      <c r="A3375">
        <v>97</v>
      </c>
      <c r="B3375">
        <v>80</v>
      </c>
      <c r="C3375">
        <v>0</v>
      </c>
      <c r="D3375" t="s">
        <v>13361</v>
      </c>
      <c r="E3375" t="s">
        <v>13362</v>
      </c>
      <c r="F3375">
        <v>1010</v>
      </c>
      <c r="G3375">
        <v>289800</v>
      </c>
      <c r="I3375">
        <v>336700</v>
      </c>
      <c r="J3375">
        <v>46900</v>
      </c>
      <c r="K3375" s="28">
        <v>0.16183574879227058</v>
      </c>
      <c r="L3375" t="s">
        <v>380</v>
      </c>
      <c r="M3375" t="s">
        <v>20</v>
      </c>
      <c r="N3375">
        <v>4981.6620000000003</v>
      </c>
      <c r="O3375">
        <v>4922.5540000000001</v>
      </c>
      <c r="P3375">
        <v>-59.108000000000175</v>
      </c>
    </row>
    <row r="3376" spans="1:16">
      <c r="A3376">
        <v>97</v>
      </c>
      <c r="B3376">
        <v>81</v>
      </c>
      <c r="C3376">
        <v>0</v>
      </c>
      <c r="D3376" t="s">
        <v>13363</v>
      </c>
      <c r="E3376" t="s">
        <v>13364</v>
      </c>
      <c r="F3376">
        <v>1010</v>
      </c>
      <c r="G3376">
        <v>297400</v>
      </c>
      <c r="I3376">
        <v>355400</v>
      </c>
      <c r="J3376">
        <v>58000</v>
      </c>
      <c r="K3376" s="28">
        <v>0.19502353732347011</v>
      </c>
      <c r="L3376" t="s">
        <v>380</v>
      </c>
      <c r="M3376" t="s">
        <v>20</v>
      </c>
      <c r="N3376">
        <v>5112.3059999999996</v>
      </c>
      <c r="O3376">
        <v>5195.9480000000003</v>
      </c>
      <c r="P3376">
        <v>83.642000000000735</v>
      </c>
    </row>
    <row r="3377" spans="1:16">
      <c r="A3377">
        <v>97</v>
      </c>
      <c r="B3377">
        <v>82</v>
      </c>
      <c r="C3377">
        <v>0</v>
      </c>
      <c r="D3377" t="s">
        <v>13365</v>
      </c>
      <c r="E3377" t="s">
        <v>13366</v>
      </c>
      <c r="F3377">
        <v>1010</v>
      </c>
      <c r="G3377">
        <v>249600</v>
      </c>
      <c r="I3377">
        <v>289900</v>
      </c>
      <c r="J3377">
        <v>40300</v>
      </c>
      <c r="K3377" s="28">
        <v>0.16145833333333326</v>
      </c>
      <c r="L3377" t="s">
        <v>380</v>
      </c>
      <c r="M3377" t="s">
        <v>20</v>
      </c>
      <c r="N3377">
        <v>4290.6239999999998</v>
      </c>
      <c r="O3377">
        <v>4238.3379999999997</v>
      </c>
      <c r="P3377">
        <v>-52.286000000000058</v>
      </c>
    </row>
    <row r="3378" spans="1:16">
      <c r="A3378">
        <v>97</v>
      </c>
      <c r="B3378">
        <v>83</v>
      </c>
      <c r="C3378">
        <v>0</v>
      </c>
      <c r="D3378" t="s">
        <v>13367</v>
      </c>
      <c r="E3378" t="s">
        <v>13368</v>
      </c>
      <c r="F3378">
        <v>1010</v>
      </c>
      <c r="G3378">
        <v>314500</v>
      </c>
      <c r="I3378">
        <v>367900</v>
      </c>
      <c r="J3378">
        <v>53400</v>
      </c>
      <c r="K3378" s="28">
        <v>0.16979332273449921</v>
      </c>
      <c r="L3378" t="s">
        <v>380</v>
      </c>
      <c r="M3378" t="s">
        <v>20</v>
      </c>
      <c r="N3378">
        <v>5406.2550000000001</v>
      </c>
      <c r="O3378">
        <v>5378.6980000000003</v>
      </c>
      <c r="P3378">
        <v>-27.556999999999789</v>
      </c>
    </row>
    <row r="3379" spans="1:16">
      <c r="A3379">
        <v>97</v>
      </c>
      <c r="B3379">
        <v>84</v>
      </c>
      <c r="C3379">
        <v>0</v>
      </c>
      <c r="D3379" t="s">
        <v>13369</v>
      </c>
      <c r="E3379" t="s">
        <v>13370</v>
      </c>
      <c r="F3379">
        <v>1010</v>
      </c>
      <c r="G3379">
        <v>351500</v>
      </c>
      <c r="I3379">
        <v>420700</v>
      </c>
      <c r="J3379">
        <v>69200</v>
      </c>
      <c r="K3379" s="28">
        <v>0.19687055476529158</v>
      </c>
      <c r="L3379" t="s">
        <v>380</v>
      </c>
      <c r="M3379" t="s">
        <v>69</v>
      </c>
      <c r="N3379">
        <v>6042.2849999999999</v>
      </c>
      <c r="O3379">
        <v>6150.634</v>
      </c>
      <c r="P3379">
        <v>108.34900000000016</v>
      </c>
    </row>
    <row r="3380" spans="1:16">
      <c r="A3380">
        <v>97</v>
      </c>
      <c r="B3380">
        <v>85</v>
      </c>
      <c r="C3380">
        <v>0</v>
      </c>
      <c r="D3380" t="s">
        <v>13371</v>
      </c>
      <c r="E3380" t="s">
        <v>13372</v>
      </c>
      <c r="F3380">
        <v>1010</v>
      </c>
      <c r="G3380">
        <v>284500</v>
      </c>
      <c r="I3380">
        <v>331600</v>
      </c>
      <c r="J3380">
        <v>47100</v>
      </c>
      <c r="K3380" s="28">
        <v>0.16555360281195086</v>
      </c>
      <c r="L3380" t="s">
        <v>380</v>
      </c>
      <c r="M3380" t="s">
        <v>20</v>
      </c>
      <c r="N3380">
        <v>4890.5550000000003</v>
      </c>
      <c r="O3380">
        <v>4847.9920000000002</v>
      </c>
      <c r="P3380">
        <v>-42.563000000000102</v>
      </c>
    </row>
    <row r="3381" spans="1:16">
      <c r="A3381">
        <v>97</v>
      </c>
      <c r="B3381">
        <v>86</v>
      </c>
      <c r="C3381">
        <v>0</v>
      </c>
      <c r="D3381" t="s">
        <v>13373</v>
      </c>
      <c r="E3381" t="s">
        <v>13374</v>
      </c>
      <c r="F3381">
        <v>1010</v>
      </c>
      <c r="G3381">
        <v>296000</v>
      </c>
      <c r="I3381">
        <v>345400</v>
      </c>
      <c r="J3381">
        <v>49400</v>
      </c>
      <c r="K3381" s="28">
        <v>0.1668918918918918</v>
      </c>
      <c r="L3381" t="s">
        <v>380</v>
      </c>
      <c r="M3381" t="s">
        <v>20</v>
      </c>
      <c r="N3381">
        <v>5088.24</v>
      </c>
      <c r="O3381">
        <v>5049.7479999999996</v>
      </c>
      <c r="P3381">
        <v>-38.492000000000189</v>
      </c>
    </row>
    <row r="3382" spans="1:16">
      <c r="A3382">
        <v>97</v>
      </c>
      <c r="B3382">
        <v>87</v>
      </c>
      <c r="C3382">
        <v>0</v>
      </c>
      <c r="D3382" t="s">
        <v>13375</v>
      </c>
      <c r="E3382" t="s">
        <v>13376</v>
      </c>
      <c r="F3382">
        <v>1010</v>
      </c>
      <c r="G3382">
        <v>313700</v>
      </c>
      <c r="I3382">
        <v>376000</v>
      </c>
      <c r="J3382">
        <v>62300</v>
      </c>
      <c r="K3382" s="28">
        <v>0.19859738603761556</v>
      </c>
      <c r="L3382" t="s">
        <v>380</v>
      </c>
      <c r="M3382" t="s">
        <v>20</v>
      </c>
      <c r="N3382">
        <v>5392.5029999999997</v>
      </c>
      <c r="O3382">
        <v>5497.12</v>
      </c>
      <c r="P3382">
        <v>104.61700000000019</v>
      </c>
    </row>
    <row r="3383" spans="1:16">
      <c r="A3383">
        <v>97</v>
      </c>
      <c r="B3383">
        <v>88</v>
      </c>
      <c r="C3383">
        <v>0</v>
      </c>
      <c r="D3383" t="s">
        <v>13377</v>
      </c>
      <c r="E3383" t="s">
        <v>13378</v>
      </c>
      <c r="F3383">
        <v>1010</v>
      </c>
      <c r="G3383">
        <v>279700</v>
      </c>
      <c r="I3383">
        <v>335100</v>
      </c>
      <c r="J3383">
        <v>55400</v>
      </c>
      <c r="K3383" s="28">
        <v>0.19806936002860209</v>
      </c>
      <c r="L3383" t="s">
        <v>380</v>
      </c>
      <c r="M3383" t="s">
        <v>20</v>
      </c>
      <c r="N3383">
        <v>4808.0429999999997</v>
      </c>
      <c r="O3383">
        <v>4899.1620000000003</v>
      </c>
      <c r="P3383">
        <v>91.119000000000597</v>
      </c>
    </row>
    <row r="3384" spans="1:16">
      <c r="A3384">
        <v>97</v>
      </c>
      <c r="B3384">
        <v>89</v>
      </c>
      <c r="C3384">
        <v>0</v>
      </c>
      <c r="D3384" t="s">
        <v>13379</v>
      </c>
      <c r="E3384" t="s">
        <v>13380</v>
      </c>
      <c r="F3384">
        <v>1010</v>
      </c>
      <c r="G3384">
        <v>298300</v>
      </c>
      <c r="I3384">
        <v>357600</v>
      </c>
      <c r="J3384">
        <v>59300</v>
      </c>
      <c r="K3384" s="28">
        <v>0.19879316124706681</v>
      </c>
      <c r="L3384" t="s">
        <v>380</v>
      </c>
      <c r="M3384" t="s">
        <v>20</v>
      </c>
      <c r="N3384">
        <v>5127.777</v>
      </c>
      <c r="O3384">
        <v>5228.1120000000001</v>
      </c>
      <c r="P3384">
        <v>100.33500000000004</v>
      </c>
    </row>
    <row r="3385" spans="1:16">
      <c r="A3385">
        <v>97</v>
      </c>
      <c r="B3385">
        <v>90</v>
      </c>
      <c r="C3385">
        <v>0</v>
      </c>
      <c r="D3385" t="s">
        <v>13381</v>
      </c>
      <c r="E3385" t="s">
        <v>13382</v>
      </c>
      <c r="F3385">
        <v>4520</v>
      </c>
      <c r="G3385">
        <v>424700</v>
      </c>
      <c r="I3385">
        <v>424700</v>
      </c>
      <c r="J3385">
        <v>0</v>
      </c>
      <c r="K3385" s="28">
        <v>0</v>
      </c>
      <c r="L3385" t="s">
        <v>380</v>
      </c>
      <c r="M3385" t="s">
        <v>20</v>
      </c>
      <c r="N3385">
        <v>7300.5930000000008</v>
      </c>
      <c r="O3385">
        <v>6209.1139999999996</v>
      </c>
      <c r="P3385">
        <v>-1091.4790000000012</v>
      </c>
    </row>
    <row r="3386" spans="1:16">
      <c r="A3386">
        <v>97</v>
      </c>
      <c r="B3386">
        <v>91</v>
      </c>
      <c r="C3386">
        <v>0</v>
      </c>
      <c r="D3386" t="s">
        <v>13383</v>
      </c>
      <c r="E3386" t="s">
        <v>13384</v>
      </c>
      <c r="F3386">
        <v>1010</v>
      </c>
      <c r="G3386">
        <v>374200</v>
      </c>
      <c r="I3386">
        <v>434800</v>
      </c>
      <c r="J3386">
        <v>60600</v>
      </c>
      <c r="K3386" s="28">
        <v>0.16194548369855699</v>
      </c>
      <c r="L3386" t="s">
        <v>380</v>
      </c>
      <c r="M3386" t="s">
        <v>20</v>
      </c>
      <c r="N3386">
        <v>6432.4980000000005</v>
      </c>
      <c r="O3386">
        <v>6356.7759999999998</v>
      </c>
      <c r="P3386">
        <v>-75.722000000000662</v>
      </c>
    </row>
    <row r="3387" spans="1:16">
      <c r="A3387">
        <v>98</v>
      </c>
      <c r="B3387">
        <v>1</v>
      </c>
      <c r="C3387">
        <v>0</v>
      </c>
      <c r="D3387" t="s">
        <v>13385</v>
      </c>
      <c r="E3387" t="s">
        <v>13386</v>
      </c>
      <c r="F3387">
        <v>3250</v>
      </c>
      <c r="G3387">
        <v>174500</v>
      </c>
      <c r="I3387">
        <v>181500</v>
      </c>
      <c r="J3387">
        <v>7000</v>
      </c>
      <c r="K3387" s="28">
        <v>4.0114613180515679E-2</v>
      </c>
      <c r="L3387" t="s">
        <v>380</v>
      </c>
      <c r="M3387" t="s">
        <v>20</v>
      </c>
      <c r="N3387">
        <v>2999.6550000000002</v>
      </c>
      <c r="O3387">
        <v>2653.53</v>
      </c>
      <c r="P3387">
        <v>-346.125</v>
      </c>
    </row>
    <row r="3388" spans="1:16">
      <c r="A3388">
        <v>98</v>
      </c>
      <c r="B3388">
        <v>2</v>
      </c>
      <c r="C3388">
        <v>0</v>
      </c>
      <c r="D3388" t="s">
        <v>13387</v>
      </c>
      <c r="E3388" t="s">
        <v>13388</v>
      </c>
      <c r="F3388">
        <v>3250</v>
      </c>
      <c r="G3388">
        <v>395900</v>
      </c>
      <c r="I3388">
        <v>395900</v>
      </c>
      <c r="J3388">
        <v>0</v>
      </c>
      <c r="K3388" s="28">
        <v>0</v>
      </c>
      <c r="L3388" t="s">
        <v>380</v>
      </c>
      <c r="M3388" t="s">
        <v>20</v>
      </c>
      <c r="N3388">
        <v>6805.5210000000006</v>
      </c>
      <c r="O3388">
        <v>5788.058</v>
      </c>
      <c r="P3388">
        <v>-1017.4630000000006</v>
      </c>
    </row>
    <row r="3389" spans="1:16">
      <c r="A3389">
        <v>98</v>
      </c>
      <c r="B3389">
        <v>3</v>
      </c>
      <c r="C3389">
        <v>0</v>
      </c>
      <c r="D3389" t="s">
        <v>13389</v>
      </c>
      <c r="E3389" t="s">
        <v>13390</v>
      </c>
      <c r="F3389">
        <v>1320</v>
      </c>
      <c r="G3389">
        <v>300</v>
      </c>
      <c r="I3389">
        <v>300</v>
      </c>
      <c r="J3389">
        <v>0</v>
      </c>
      <c r="K3389" s="28">
        <v>0</v>
      </c>
      <c r="L3389" t="s">
        <v>380</v>
      </c>
      <c r="M3389" t="s">
        <v>20</v>
      </c>
      <c r="N3389">
        <v>5.157</v>
      </c>
      <c r="O3389">
        <v>4.3860000000000001</v>
      </c>
      <c r="P3389">
        <v>-0.77099999999999991</v>
      </c>
    </row>
    <row r="3390" spans="1:16">
      <c r="A3390">
        <v>98</v>
      </c>
      <c r="B3390">
        <v>4</v>
      </c>
      <c r="C3390">
        <v>0</v>
      </c>
      <c r="D3390" t="s">
        <v>13391</v>
      </c>
      <c r="E3390" t="s">
        <v>7200</v>
      </c>
      <c r="F3390">
        <v>9970</v>
      </c>
      <c r="G3390">
        <v>200</v>
      </c>
      <c r="I3390">
        <v>200</v>
      </c>
      <c r="J3390">
        <v>0</v>
      </c>
      <c r="K3390" s="28">
        <v>0</v>
      </c>
      <c r="L3390" t="s">
        <v>380</v>
      </c>
      <c r="M3390" t="s">
        <v>20</v>
      </c>
      <c r="N3390">
        <v>3.4380000000000006</v>
      </c>
      <c r="O3390">
        <v>2.9239999999999999</v>
      </c>
      <c r="P3390">
        <v>-0.51400000000000068</v>
      </c>
    </row>
    <row r="3391" spans="1:16">
      <c r="A3391">
        <v>98</v>
      </c>
      <c r="B3391">
        <v>5</v>
      </c>
      <c r="C3391">
        <v>0</v>
      </c>
      <c r="D3391" t="s">
        <v>13392</v>
      </c>
      <c r="E3391" t="s">
        <v>13393</v>
      </c>
      <c r="F3391">
        <v>1010</v>
      </c>
      <c r="G3391">
        <v>204700</v>
      </c>
      <c r="I3391">
        <v>241800</v>
      </c>
      <c r="J3391">
        <v>37100</v>
      </c>
      <c r="K3391" s="28">
        <v>0.1812408402540302</v>
      </c>
      <c r="L3391" t="s">
        <v>380</v>
      </c>
      <c r="M3391" t="s">
        <v>20</v>
      </c>
      <c r="N3391">
        <v>3518.7930000000006</v>
      </c>
      <c r="O3391">
        <v>3535.116</v>
      </c>
      <c r="P3391">
        <v>16.322999999999411</v>
      </c>
    </row>
    <row r="3392" spans="1:16">
      <c r="A3392">
        <v>98</v>
      </c>
      <c r="B3392">
        <v>6</v>
      </c>
      <c r="C3392">
        <v>0</v>
      </c>
      <c r="D3392" t="s">
        <v>13394</v>
      </c>
      <c r="E3392" t="s">
        <v>13390</v>
      </c>
      <c r="F3392">
        <v>1310</v>
      </c>
      <c r="G3392">
        <v>3000</v>
      </c>
      <c r="I3392">
        <v>3000</v>
      </c>
      <c r="J3392">
        <v>0</v>
      </c>
      <c r="K3392" s="28">
        <v>0</v>
      </c>
      <c r="L3392" t="s">
        <v>380</v>
      </c>
      <c r="M3392" t="s">
        <v>20</v>
      </c>
      <c r="N3392">
        <v>51.570000000000007</v>
      </c>
      <c r="O3392">
        <v>43.86</v>
      </c>
      <c r="P3392">
        <v>-7.710000000000008</v>
      </c>
    </row>
    <row r="3393" spans="1:16">
      <c r="A3393">
        <v>98</v>
      </c>
      <c r="B3393">
        <v>7</v>
      </c>
      <c r="C3393">
        <v>0</v>
      </c>
      <c r="D3393" t="s">
        <v>13395</v>
      </c>
      <c r="E3393" t="s">
        <v>13396</v>
      </c>
      <c r="F3393">
        <v>1010</v>
      </c>
      <c r="G3393">
        <v>292100</v>
      </c>
      <c r="I3393">
        <v>342800</v>
      </c>
      <c r="J3393">
        <v>50700</v>
      </c>
      <c r="K3393" s="28">
        <v>0.1735706949674769</v>
      </c>
      <c r="L3393" t="s">
        <v>380</v>
      </c>
      <c r="M3393" t="s">
        <v>20</v>
      </c>
      <c r="N3393">
        <v>5021.1989999999996</v>
      </c>
      <c r="O3393">
        <v>5011.7359999999999</v>
      </c>
      <c r="P3393">
        <v>-9.4629999999997381</v>
      </c>
    </row>
    <row r="3394" spans="1:16">
      <c r="A3394">
        <v>98</v>
      </c>
      <c r="B3394">
        <v>8</v>
      </c>
      <c r="C3394">
        <v>0</v>
      </c>
      <c r="D3394" t="s">
        <v>13397</v>
      </c>
      <c r="E3394" t="s">
        <v>7200</v>
      </c>
      <c r="F3394">
        <v>9970</v>
      </c>
      <c r="G3394">
        <v>400</v>
      </c>
      <c r="I3394">
        <v>400</v>
      </c>
      <c r="J3394">
        <v>0</v>
      </c>
      <c r="K3394" s="28">
        <v>0</v>
      </c>
      <c r="L3394" t="s">
        <v>380</v>
      </c>
      <c r="M3394" t="s">
        <v>20</v>
      </c>
      <c r="N3394">
        <v>6.8760000000000012</v>
      </c>
      <c r="O3394">
        <v>5.8479999999999999</v>
      </c>
      <c r="P3394">
        <v>-1.0280000000000014</v>
      </c>
    </row>
    <row r="3395" spans="1:16">
      <c r="A3395">
        <v>98</v>
      </c>
      <c r="B3395">
        <v>9</v>
      </c>
      <c r="C3395">
        <v>0</v>
      </c>
      <c r="D3395" t="s">
        <v>13398</v>
      </c>
      <c r="E3395" t="s">
        <v>13399</v>
      </c>
      <c r="F3395">
        <v>326</v>
      </c>
      <c r="G3395">
        <v>227700</v>
      </c>
      <c r="I3395">
        <v>227700</v>
      </c>
      <c r="J3395">
        <v>0</v>
      </c>
      <c r="K3395" s="28">
        <v>0</v>
      </c>
      <c r="L3395" t="s">
        <v>380</v>
      </c>
      <c r="M3395" t="s">
        <v>20</v>
      </c>
      <c r="N3395">
        <v>3914.1630000000005</v>
      </c>
      <c r="O3395">
        <v>3328.9740000000002</v>
      </c>
      <c r="P3395">
        <v>-585.18900000000031</v>
      </c>
    </row>
    <row r="3396" spans="1:16">
      <c r="A3396">
        <v>98</v>
      </c>
      <c r="B3396">
        <v>10</v>
      </c>
      <c r="C3396">
        <v>0</v>
      </c>
      <c r="D3396" t="s">
        <v>13400</v>
      </c>
      <c r="E3396" t="s">
        <v>13401</v>
      </c>
      <c r="F3396">
        <v>1010</v>
      </c>
      <c r="G3396">
        <v>220900</v>
      </c>
      <c r="I3396">
        <v>222300</v>
      </c>
      <c r="J3396">
        <v>1400</v>
      </c>
      <c r="K3396" s="28">
        <v>6.3377093707559506E-3</v>
      </c>
      <c r="L3396" t="s">
        <v>380</v>
      </c>
      <c r="M3396" t="s">
        <v>20</v>
      </c>
      <c r="N3396">
        <v>3797.2710000000006</v>
      </c>
      <c r="O3396">
        <v>3250.0259999999998</v>
      </c>
      <c r="P3396">
        <v>-547.2450000000008</v>
      </c>
    </row>
    <row r="3397" spans="1:16">
      <c r="A3397">
        <v>98</v>
      </c>
      <c r="B3397">
        <v>11</v>
      </c>
      <c r="C3397">
        <v>0</v>
      </c>
      <c r="D3397" t="s">
        <v>13402</v>
      </c>
      <c r="E3397" t="s">
        <v>13403</v>
      </c>
      <c r="F3397">
        <v>1010</v>
      </c>
      <c r="G3397">
        <v>282600</v>
      </c>
      <c r="I3397">
        <v>336100</v>
      </c>
      <c r="J3397">
        <v>53500</v>
      </c>
      <c r="K3397" s="28">
        <v>0.18931351733899504</v>
      </c>
      <c r="L3397" t="s">
        <v>380</v>
      </c>
      <c r="M3397" t="s">
        <v>20</v>
      </c>
      <c r="N3397">
        <v>4857.8940000000002</v>
      </c>
      <c r="O3397">
        <v>4913.7820000000002</v>
      </c>
      <c r="P3397">
        <v>55.88799999999992</v>
      </c>
    </row>
    <row r="3398" spans="1:16">
      <c r="A3398">
        <v>98</v>
      </c>
      <c r="B3398">
        <v>12</v>
      </c>
      <c r="C3398">
        <v>0</v>
      </c>
      <c r="D3398" t="s">
        <v>13404</v>
      </c>
      <c r="E3398" t="s">
        <v>13405</v>
      </c>
      <c r="F3398">
        <v>1010</v>
      </c>
      <c r="G3398">
        <v>273300</v>
      </c>
      <c r="I3398">
        <v>327500</v>
      </c>
      <c r="J3398">
        <v>54200</v>
      </c>
      <c r="K3398" s="28">
        <v>0.19831686791072078</v>
      </c>
      <c r="L3398" t="s">
        <v>380</v>
      </c>
      <c r="M3398" t="s">
        <v>20</v>
      </c>
      <c r="N3398">
        <v>4698.027</v>
      </c>
      <c r="O3398">
        <v>4788.05</v>
      </c>
      <c r="P3398">
        <v>90.023000000000138</v>
      </c>
    </row>
    <row r="3399" spans="1:16">
      <c r="A3399">
        <v>98</v>
      </c>
      <c r="B3399">
        <v>13</v>
      </c>
      <c r="C3399">
        <v>0</v>
      </c>
      <c r="D3399" t="s">
        <v>13406</v>
      </c>
      <c r="E3399" t="s">
        <v>13407</v>
      </c>
      <c r="F3399">
        <v>1010</v>
      </c>
      <c r="G3399">
        <v>245600</v>
      </c>
      <c r="I3399">
        <v>293900</v>
      </c>
      <c r="J3399">
        <v>48300</v>
      </c>
      <c r="K3399" s="28">
        <v>0.19666123778501632</v>
      </c>
      <c r="L3399" t="s">
        <v>380</v>
      </c>
      <c r="M3399" t="s">
        <v>20</v>
      </c>
      <c r="N3399">
        <v>4221.8639999999996</v>
      </c>
      <c r="O3399">
        <v>4296.8180000000002</v>
      </c>
      <c r="P3399">
        <v>74.954000000000633</v>
      </c>
    </row>
    <row r="3400" spans="1:16">
      <c r="A3400">
        <v>98</v>
      </c>
      <c r="B3400">
        <v>14</v>
      </c>
      <c r="C3400">
        <v>0</v>
      </c>
      <c r="D3400" t="s">
        <v>13408</v>
      </c>
      <c r="E3400" t="s">
        <v>13409</v>
      </c>
      <c r="F3400">
        <v>1010</v>
      </c>
      <c r="G3400">
        <v>469500</v>
      </c>
      <c r="I3400">
        <v>543400</v>
      </c>
      <c r="J3400">
        <v>73900</v>
      </c>
      <c r="K3400" s="28">
        <v>0.15740149094781675</v>
      </c>
      <c r="L3400" t="s">
        <v>380</v>
      </c>
      <c r="M3400" t="s">
        <v>20</v>
      </c>
      <c r="N3400">
        <v>8070.7050000000008</v>
      </c>
      <c r="O3400">
        <v>7944.5079999999998</v>
      </c>
      <c r="P3400">
        <v>-126.19700000000103</v>
      </c>
    </row>
    <row r="3401" spans="1:16">
      <c r="A3401">
        <v>98</v>
      </c>
      <c r="B3401">
        <v>15</v>
      </c>
      <c r="C3401">
        <v>0</v>
      </c>
      <c r="D3401" t="s">
        <v>13410</v>
      </c>
      <c r="E3401" t="s">
        <v>13411</v>
      </c>
      <c r="F3401">
        <v>1010</v>
      </c>
      <c r="G3401">
        <v>180700</v>
      </c>
      <c r="I3401">
        <v>184300</v>
      </c>
      <c r="J3401">
        <v>3600</v>
      </c>
      <c r="K3401" s="28">
        <v>1.9922523519645852E-2</v>
      </c>
      <c r="L3401" t="s">
        <v>380</v>
      </c>
      <c r="M3401" t="s">
        <v>20</v>
      </c>
      <c r="N3401">
        <v>3106.2330000000002</v>
      </c>
      <c r="O3401">
        <v>2694.4659999999999</v>
      </c>
      <c r="P3401">
        <v>-411.76700000000028</v>
      </c>
    </row>
    <row r="3402" spans="1:16">
      <c r="A3402">
        <v>98</v>
      </c>
      <c r="B3402">
        <v>16</v>
      </c>
      <c r="C3402">
        <v>0</v>
      </c>
      <c r="D3402" t="s">
        <v>13412</v>
      </c>
      <c r="E3402" t="s">
        <v>13413</v>
      </c>
      <c r="F3402">
        <v>1010</v>
      </c>
      <c r="G3402">
        <v>185900</v>
      </c>
      <c r="I3402">
        <v>182700</v>
      </c>
      <c r="J3402">
        <v>-3200</v>
      </c>
      <c r="K3402" s="28">
        <v>-1.7213555675094083E-2</v>
      </c>
      <c r="L3402" t="s">
        <v>380</v>
      </c>
      <c r="M3402" t="s">
        <v>20</v>
      </c>
      <c r="N3402">
        <v>3195.6210000000005</v>
      </c>
      <c r="O3402">
        <v>2671.0740000000001</v>
      </c>
      <c r="P3402">
        <v>-524.54700000000048</v>
      </c>
    </row>
    <row r="3403" spans="1:16">
      <c r="A3403">
        <v>98</v>
      </c>
      <c r="B3403">
        <v>17</v>
      </c>
      <c r="C3403">
        <v>0</v>
      </c>
      <c r="D3403" t="s">
        <v>13414</v>
      </c>
      <c r="E3403" t="s">
        <v>13415</v>
      </c>
      <c r="F3403">
        <v>1010</v>
      </c>
      <c r="G3403">
        <v>184200</v>
      </c>
      <c r="I3403">
        <v>220500</v>
      </c>
      <c r="J3403">
        <v>36300</v>
      </c>
      <c r="K3403" s="28">
        <v>0.19706840390879488</v>
      </c>
      <c r="L3403" t="s">
        <v>380</v>
      </c>
      <c r="M3403" t="s">
        <v>20</v>
      </c>
      <c r="N3403">
        <v>3166.3980000000006</v>
      </c>
      <c r="O3403">
        <v>3223.71</v>
      </c>
      <c r="P3403">
        <v>57.311999999999443</v>
      </c>
    </row>
    <row r="3404" spans="1:16">
      <c r="A3404">
        <v>98</v>
      </c>
      <c r="B3404">
        <v>18</v>
      </c>
      <c r="C3404">
        <v>0</v>
      </c>
      <c r="D3404" t="s">
        <v>13416</v>
      </c>
      <c r="E3404" t="s">
        <v>13417</v>
      </c>
      <c r="F3404">
        <v>1010</v>
      </c>
      <c r="G3404">
        <v>212800</v>
      </c>
      <c r="I3404">
        <v>209400</v>
      </c>
      <c r="J3404">
        <v>-3400</v>
      </c>
      <c r="K3404" s="28">
        <v>-1.5977443609022535E-2</v>
      </c>
      <c r="L3404" t="s">
        <v>380</v>
      </c>
      <c r="M3404" t="s">
        <v>20</v>
      </c>
      <c r="N3404">
        <v>3658.0320000000006</v>
      </c>
      <c r="O3404">
        <v>3061.4279999999999</v>
      </c>
      <c r="P3404">
        <v>-596.60400000000072</v>
      </c>
    </row>
    <row r="3405" spans="1:16">
      <c r="A3405">
        <v>98</v>
      </c>
      <c r="B3405">
        <v>19</v>
      </c>
      <c r="C3405">
        <v>0</v>
      </c>
      <c r="D3405" t="s">
        <v>13418</v>
      </c>
      <c r="E3405" t="s">
        <v>13419</v>
      </c>
      <c r="F3405">
        <v>1010</v>
      </c>
      <c r="G3405">
        <v>185900</v>
      </c>
      <c r="I3405">
        <v>192100</v>
      </c>
      <c r="J3405">
        <v>6200</v>
      </c>
      <c r="K3405" s="28">
        <v>3.3351264120494939E-2</v>
      </c>
      <c r="L3405" t="s">
        <v>380</v>
      </c>
      <c r="M3405" t="s">
        <v>20</v>
      </c>
      <c r="N3405">
        <v>3195.6210000000005</v>
      </c>
      <c r="O3405">
        <v>2808.502</v>
      </c>
      <c r="P3405">
        <v>-387.1190000000006</v>
      </c>
    </row>
    <row r="3406" spans="1:16">
      <c r="A3406">
        <v>98</v>
      </c>
      <c r="B3406">
        <v>20</v>
      </c>
      <c r="C3406">
        <v>0</v>
      </c>
      <c r="D3406" t="s">
        <v>13420</v>
      </c>
      <c r="E3406" t="s">
        <v>13421</v>
      </c>
      <c r="F3406">
        <v>1010</v>
      </c>
      <c r="G3406">
        <v>194100</v>
      </c>
      <c r="I3406">
        <v>232500</v>
      </c>
      <c r="J3406">
        <v>38400</v>
      </c>
      <c r="K3406" s="28">
        <v>0.19783616692426587</v>
      </c>
      <c r="L3406" t="s">
        <v>380</v>
      </c>
      <c r="M3406" t="s">
        <v>20</v>
      </c>
      <c r="N3406">
        <v>3336.5790000000006</v>
      </c>
      <c r="O3406">
        <v>3399.15</v>
      </c>
      <c r="P3406">
        <v>62.570999999999458</v>
      </c>
    </row>
    <row r="3407" spans="1:16">
      <c r="A3407">
        <v>98</v>
      </c>
      <c r="B3407">
        <v>21</v>
      </c>
      <c r="C3407">
        <v>0</v>
      </c>
      <c r="D3407" t="s">
        <v>13422</v>
      </c>
      <c r="E3407" t="s">
        <v>13423</v>
      </c>
      <c r="F3407">
        <v>1010</v>
      </c>
      <c r="G3407">
        <v>222700</v>
      </c>
      <c r="I3407">
        <v>265000</v>
      </c>
      <c r="J3407">
        <v>42300</v>
      </c>
      <c r="K3407" s="28">
        <v>0.1899416255051638</v>
      </c>
      <c r="L3407" t="s">
        <v>380</v>
      </c>
      <c r="M3407" t="s">
        <v>20</v>
      </c>
      <c r="N3407">
        <v>3828.2130000000006</v>
      </c>
      <c r="O3407">
        <v>3874.3</v>
      </c>
      <c r="P3407">
        <v>46.086999999999534</v>
      </c>
    </row>
    <row r="3408" spans="1:16">
      <c r="A3408">
        <v>98</v>
      </c>
      <c r="B3408">
        <v>22</v>
      </c>
      <c r="C3408">
        <v>0</v>
      </c>
      <c r="D3408" t="s">
        <v>13424</v>
      </c>
      <c r="E3408" t="s">
        <v>7200</v>
      </c>
      <c r="F3408">
        <v>9300</v>
      </c>
      <c r="G3408">
        <v>240800</v>
      </c>
      <c r="I3408">
        <v>240800</v>
      </c>
      <c r="J3408">
        <v>0</v>
      </c>
      <c r="K3408" s="28">
        <v>0</v>
      </c>
      <c r="L3408" t="s">
        <v>380</v>
      </c>
      <c r="M3408" t="s">
        <v>20</v>
      </c>
      <c r="N3408">
        <v>4139.3520000000008</v>
      </c>
      <c r="O3408">
        <v>3520.4960000000001</v>
      </c>
      <c r="P3408">
        <v>-618.85600000000068</v>
      </c>
    </row>
    <row r="3409" spans="1:16">
      <c r="A3409">
        <v>98</v>
      </c>
      <c r="B3409">
        <v>23</v>
      </c>
      <c r="C3409">
        <v>0</v>
      </c>
      <c r="D3409" t="s">
        <v>13425</v>
      </c>
      <c r="E3409" t="s">
        <v>13426</v>
      </c>
      <c r="F3409">
        <v>1320</v>
      </c>
      <c r="G3409">
        <v>100</v>
      </c>
      <c r="I3409">
        <v>100</v>
      </c>
      <c r="J3409">
        <v>0</v>
      </c>
      <c r="K3409" s="28">
        <v>0</v>
      </c>
      <c r="L3409" t="s">
        <v>380</v>
      </c>
      <c r="M3409" t="s">
        <v>20</v>
      </c>
      <c r="N3409">
        <v>1.7190000000000003</v>
      </c>
      <c r="O3409">
        <v>1.462</v>
      </c>
      <c r="P3409">
        <v>-0.25700000000000034</v>
      </c>
    </row>
    <row r="3410" spans="1:16">
      <c r="A3410">
        <v>98</v>
      </c>
      <c r="B3410">
        <v>24</v>
      </c>
      <c r="C3410">
        <v>0</v>
      </c>
      <c r="D3410" t="s">
        <v>13427</v>
      </c>
      <c r="E3410" t="s">
        <v>13390</v>
      </c>
      <c r="F3410">
        <v>1300</v>
      </c>
      <c r="G3410">
        <v>284600</v>
      </c>
      <c r="I3410">
        <v>667100</v>
      </c>
      <c r="J3410">
        <v>382500</v>
      </c>
      <c r="K3410" s="28">
        <v>1.3439915671117357</v>
      </c>
      <c r="M3410" t="s">
        <v>20</v>
      </c>
      <c r="N3410">
        <v>4892.2740000000003</v>
      </c>
      <c r="O3410">
        <v>9753.0020000000004</v>
      </c>
      <c r="P3410">
        <v>4860.7280000000001</v>
      </c>
    </row>
    <row r="3411" spans="1:16">
      <c r="A3411">
        <v>98</v>
      </c>
      <c r="B3411">
        <v>24</v>
      </c>
      <c r="C3411">
        <v>101</v>
      </c>
      <c r="D3411" t="s">
        <v>13428</v>
      </c>
      <c r="E3411" t="s">
        <v>13390</v>
      </c>
      <c r="F3411">
        <v>1020</v>
      </c>
      <c r="G3411">
        <v>182700</v>
      </c>
      <c r="I3411">
        <v>182700</v>
      </c>
      <c r="J3411">
        <v>0</v>
      </c>
      <c r="K3411" s="28">
        <v>0</v>
      </c>
      <c r="L3411" t="s">
        <v>380</v>
      </c>
      <c r="M3411" t="s">
        <v>20</v>
      </c>
      <c r="N3411">
        <v>3140.6130000000003</v>
      </c>
      <c r="O3411">
        <v>2671.0740000000001</v>
      </c>
      <c r="P3411">
        <v>-469.53900000000021</v>
      </c>
    </row>
    <row r="3412" spans="1:16">
      <c r="A3412">
        <v>98</v>
      </c>
      <c r="B3412">
        <v>24</v>
      </c>
      <c r="C3412">
        <v>102</v>
      </c>
      <c r="D3412" t="s">
        <v>13429</v>
      </c>
      <c r="E3412" t="s">
        <v>13390</v>
      </c>
      <c r="F3412">
        <v>1020</v>
      </c>
      <c r="G3412">
        <v>220900</v>
      </c>
      <c r="I3412">
        <v>220900</v>
      </c>
      <c r="J3412">
        <v>0</v>
      </c>
      <c r="K3412" s="28">
        <v>0</v>
      </c>
      <c r="L3412" t="s">
        <v>380</v>
      </c>
      <c r="M3412" t="s">
        <v>20</v>
      </c>
      <c r="N3412">
        <v>3797.2710000000006</v>
      </c>
      <c r="O3412">
        <v>3229.558</v>
      </c>
      <c r="P3412">
        <v>-567.71300000000065</v>
      </c>
    </row>
    <row r="3413" spans="1:16">
      <c r="A3413">
        <v>98</v>
      </c>
      <c r="B3413">
        <v>24</v>
      </c>
      <c r="C3413">
        <v>103</v>
      </c>
      <c r="D3413" t="s">
        <v>13430</v>
      </c>
      <c r="E3413" t="s">
        <v>13390</v>
      </c>
      <c r="F3413">
        <v>1020</v>
      </c>
      <c r="G3413">
        <v>220900</v>
      </c>
      <c r="I3413">
        <v>220900</v>
      </c>
      <c r="J3413">
        <v>0</v>
      </c>
      <c r="K3413" s="28">
        <v>0</v>
      </c>
      <c r="L3413" t="s">
        <v>380</v>
      </c>
      <c r="M3413" t="s">
        <v>20</v>
      </c>
      <c r="N3413">
        <v>3797.2710000000006</v>
      </c>
      <c r="O3413">
        <v>3229.558</v>
      </c>
      <c r="P3413">
        <v>-567.71300000000065</v>
      </c>
    </row>
    <row r="3414" spans="1:16">
      <c r="A3414">
        <v>98</v>
      </c>
      <c r="B3414">
        <v>24</v>
      </c>
      <c r="C3414">
        <v>104</v>
      </c>
      <c r="D3414" t="s">
        <v>13431</v>
      </c>
      <c r="E3414" t="s">
        <v>13390</v>
      </c>
      <c r="F3414">
        <v>1020</v>
      </c>
      <c r="G3414">
        <v>186600</v>
      </c>
      <c r="I3414">
        <v>186600</v>
      </c>
      <c r="J3414">
        <v>0</v>
      </c>
      <c r="K3414" s="28">
        <v>0</v>
      </c>
      <c r="L3414" t="s">
        <v>380</v>
      </c>
      <c r="M3414" t="s">
        <v>20</v>
      </c>
      <c r="N3414">
        <v>3207.6540000000005</v>
      </c>
      <c r="O3414">
        <v>2728.0920000000001</v>
      </c>
      <c r="P3414">
        <v>-479.56200000000035</v>
      </c>
    </row>
    <row r="3415" spans="1:16">
      <c r="A3415">
        <v>98</v>
      </c>
      <c r="B3415">
        <v>24</v>
      </c>
      <c r="C3415">
        <v>201</v>
      </c>
      <c r="D3415" t="s">
        <v>13432</v>
      </c>
      <c r="E3415" t="s">
        <v>13390</v>
      </c>
      <c r="F3415">
        <v>1020</v>
      </c>
      <c r="G3415">
        <v>186600</v>
      </c>
      <c r="I3415">
        <v>186600</v>
      </c>
      <c r="J3415">
        <v>0</v>
      </c>
      <c r="K3415" s="28">
        <v>0</v>
      </c>
      <c r="L3415" t="s">
        <v>380</v>
      </c>
      <c r="M3415" t="s">
        <v>20</v>
      </c>
      <c r="N3415">
        <v>3207.6540000000005</v>
      </c>
      <c r="O3415">
        <v>2728.0920000000001</v>
      </c>
      <c r="P3415">
        <v>-479.56200000000035</v>
      </c>
    </row>
    <row r="3416" spans="1:16">
      <c r="A3416">
        <v>98</v>
      </c>
      <c r="B3416">
        <v>24</v>
      </c>
      <c r="C3416">
        <v>202</v>
      </c>
      <c r="D3416" t="s">
        <v>13433</v>
      </c>
      <c r="E3416" t="s">
        <v>13390</v>
      </c>
      <c r="F3416">
        <v>1020</v>
      </c>
      <c r="G3416">
        <v>220900</v>
      </c>
      <c r="I3416">
        <v>220900</v>
      </c>
      <c r="J3416">
        <v>0</v>
      </c>
      <c r="K3416" s="28">
        <v>0</v>
      </c>
      <c r="L3416" t="s">
        <v>380</v>
      </c>
      <c r="M3416" t="s">
        <v>20</v>
      </c>
      <c r="N3416">
        <v>3797.2710000000006</v>
      </c>
      <c r="O3416">
        <v>3229.558</v>
      </c>
      <c r="P3416">
        <v>-567.71300000000065</v>
      </c>
    </row>
    <row r="3417" spans="1:16">
      <c r="A3417">
        <v>98</v>
      </c>
      <c r="B3417">
        <v>24</v>
      </c>
      <c r="C3417">
        <v>203</v>
      </c>
      <c r="D3417" t="s">
        <v>13434</v>
      </c>
      <c r="E3417" t="s">
        <v>13390</v>
      </c>
      <c r="F3417">
        <v>1020</v>
      </c>
      <c r="G3417">
        <v>220900</v>
      </c>
      <c r="I3417">
        <v>220900</v>
      </c>
      <c r="J3417">
        <v>0</v>
      </c>
      <c r="K3417" s="28">
        <v>0</v>
      </c>
      <c r="L3417" t="s">
        <v>380</v>
      </c>
      <c r="M3417" t="s">
        <v>20</v>
      </c>
      <c r="N3417">
        <v>3797.2710000000006</v>
      </c>
      <c r="O3417">
        <v>3229.558</v>
      </c>
      <c r="P3417">
        <v>-567.71300000000065</v>
      </c>
    </row>
    <row r="3418" spans="1:16">
      <c r="A3418">
        <v>98</v>
      </c>
      <c r="B3418">
        <v>24</v>
      </c>
      <c r="C3418">
        <v>204</v>
      </c>
      <c r="D3418" t="s">
        <v>13435</v>
      </c>
      <c r="E3418" t="s">
        <v>13390</v>
      </c>
      <c r="F3418">
        <v>1020</v>
      </c>
      <c r="G3418">
        <v>186600</v>
      </c>
      <c r="I3418">
        <v>186600</v>
      </c>
      <c r="J3418">
        <v>0</v>
      </c>
      <c r="K3418" s="28">
        <v>0</v>
      </c>
      <c r="L3418" t="s">
        <v>380</v>
      </c>
      <c r="M3418" t="s">
        <v>20</v>
      </c>
      <c r="N3418">
        <v>3207.6540000000005</v>
      </c>
      <c r="O3418">
        <v>2728.0920000000001</v>
      </c>
      <c r="P3418">
        <v>-479.56200000000035</v>
      </c>
    </row>
    <row r="3419" spans="1:16">
      <c r="A3419">
        <v>98</v>
      </c>
      <c r="B3419">
        <v>24</v>
      </c>
      <c r="C3419">
        <v>301</v>
      </c>
      <c r="D3419" t="s">
        <v>13436</v>
      </c>
      <c r="E3419" t="s">
        <v>13390</v>
      </c>
      <c r="F3419">
        <v>1020</v>
      </c>
      <c r="G3419">
        <v>186600</v>
      </c>
      <c r="I3419">
        <v>186600</v>
      </c>
      <c r="J3419">
        <v>0</v>
      </c>
      <c r="K3419" s="28">
        <v>0</v>
      </c>
      <c r="L3419" t="s">
        <v>380</v>
      </c>
      <c r="M3419" t="s">
        <v>20</v>
      </c>
      <c r="N3419">
        <v>3207.6540000000005</v>
      </c>
      <c r="O3419">
        <v>2728.0920000000001</v>
      </c>
      <c r="P3419">
        <v>-479.56200000000035</v>
      </c>
    </row>
    <row r="3420" spans="1:16">
      <c r="A3420">
        <v>98</v>
      </c>
      <c r="B3420">
        <v>24</v>
      </c>
      <c r="C3420">
        <v>303</v>
      </c>
      <c r="D3420" t="s">
        <v>13437</v>
      </c>
      <c r="E3420" t="s">
        <v>13390</v>
      </c>
      <c r="F3420">
        <v>1020</v>
      </c>
      <c r="G3420">
        <v>216300</v>
      </c>
      <c r="I3420">
        <v>216300</v>
      </c>
      <c r="J3420">
        <v>0</v>
      </c>
      <c r="K3420" s="28">
        <v>0</v>
      </c>
      <c r="L3420" t="s">
        <v>380</v>
      </c>
      <c r="M3420" t="s">
        <v>20</v>
      </c>
      <c r="N3420">
        <v>3718.1970000000006</v>
      </c>
      <c r="O3420">
        <v>3162.306</v>
      </c>
      <c r="P3420">
        <v>-555.89100000000053</v>
      </c>
    </row>
    <row r="3421" spans="1:16">
      <c r="A3421">
        <v>98</v>
      </c>
      <c r="B3421">
        <v>24</v>
      </c>
      <c r="C3421">
        <v>305</v>
      </c>
      <c r="D3421" t="s">
        <v>13438</v>
      </c>
      <c r="E3421" t="s">
        <v>13390</v>
      </c>
      <c r="F3421">
        <v>1020</v>
      </c>
      <c r="G3421">
        <v>216300</v>
      </c>
      <c r="I3421">
        <v>216300</v>
      </c>
      <c r="J3421">
        <v>0</v>
      </c>
      <c r="K3421" s="28">
        <v>0</v>
      </c>
      <c r="L3421" t="s">
        <v>380</v>
      </c>
      <c r="M3421" t="s">
        <v>20</v>
      </c>
      <c r="N3421">
        <v>3718.1970000000006</v>
      </c>
      <c r="O3421">
        <v>3162.306</v>
      </c>
      <c r="P3421">
        <v>-555.89100000000053</v>
      </c>
    </row>
    <row r="3422" spans="1:16">
      <c r="A3422">
        <v>98</v>
      </c>
      <c r="B3422">
        <v>24</v>
      </c>
      <c r="C3422">
        <v>307</v>
      </c>
      <c r="D3422" t="s">
        <v>13439</v>
      </c>
      <c r="E3422" t="s">
        <v>13390</v>
      </c>
      <c r="F3422">
        <v>1020</v>
      </c>
      <c r="G3422">
        <v>182700</v>
      </c>
      <c r="I3422">
        <v>182700</v>
      </c>
      <c r="J3422">
        <v>0</v>
      </c>
      <c r="K3422" s="28">
        <v>0</v>
      </c>
      <c r="L3422" t="s">
        <v>380</v>
      </c>
      <c r="M3422" t="s">
        <v>20</v>
      </c>
      <c r="N3422">
        <v>3140.6130000000003</v>
      </c>
      <c r="O3422">
        <v>2671.0740000000001</v>
      </c>
      <c r="P3422">
        <v>-469.53900000000021</v>
      </c>
    </row>
    <row r="3423" spans="1:16">
      <c r="A3423">
        <v>98</v>
      </c>
      <c r="B3423">
        <v>25</v>
      </c>
      <c r="C3423">
        <v>0</v>
      </c>
      <c r="D3423" t="s">
        <v>13440</v>
      </c>
      <c r="E3423" t="s">
        <v>7200</v>
      </c>
      <c r="F3423">
        <v>9300</v>
      </c>
      <c r="G3423">
        <v>83700</v>
      </c>
      <c r="I3423">
        <v>83700</v>
      </c>
      <c r="J3423">
        <v>0</v>
      </c>
      <c r="K3423" s="28">
        <v>0</v>
      </c>
      <c r="L3423" t="s">
        <v>380</v>
      </c>
      <c r="M3423" t="s">
        <v>20</v>
      </c>
      <c r="N3423">
        <v>1438.8030000000001</v>
      </c>
      <c r="O3423">
        <v>1223.694</v>
      </c>
      <c r="P3423">
        <v>-215.10900000000015</v>
      </c>
    </row>
    <row r="3424" spans="1:16">
      <c r="A3424">
        <v>98</v>
      </c>
      <c r="B3424">
        <v>26</v>
      </c>
      <c r="C3424">
        <v>0</v>
      </c>
      <c r="D3424" t="s">
        <v>13441</v>
      </c>
      <c r="E3424" t="s">
        <v>13442</v>
      </c>
      <c r="F3424">
        <v>1010</v>
      </c>
      <c r="G3424">
        <v>76400</v>
      </c>
      <c r="I3424">
        <v>36600</v>
      </c>
      <c r="J3424">
        <v>-39800</v>
      </c>
      <c r="K3424" s="28">
        <v>-0.52094240837696337</v>
      </c>
      <c r="L3424" t="s">
        <v>380</v>
      </c>
      <c r="M3424" t="s">
        <v>20</v>
      </c>
      <c r="N3424">
        <v>1313.316</v>
      </c>
      <c r="O3424">
        <v>535.09199999999998</v>
      </c>
      <c r="P3424">
        <v>-778.22400000000005</v>
      </c>
    </row>
    <row r="3425" spans="1:16">
      <c r="A3425">
        <v>98</v>
      </c>
      <c r="B3425">
        <v>27</v>
      </c>
      <c r="C3425">
        <v>0</v>
      </c>
      <c r="D3425" t="s">
        <v>13443</v>
      </c>
      <c r="E3425" t="s">
        <v>13444</v>
      </c>
      <c r="F3425">
        <v>1010</v>
      </c>
      <c r="G3425">
        <v>124000</v>
      </c>
      <c r="I3425">
        <v>126200</v>
      </c>
      <c r="J3425">
        <v>2200</v>
      </c>
      <c r="K3425" s="28">
        <v>1.7741935483871041E-2</v>
      </c>
      <c r="L3425" t="s">
        <v>380</v>
      </c>
      <c r="M3425" t="s">
        <v>20</v>
      </c>
      <c r="N3425">
        <v>2131.56</v>
      </c>
      <c r="O3425">
        <v>1845.0440000000001</v>
      </c>
      <c r="P3425">
        <v>-286.51599999999985</v>
      </c>
    </row>
    <row r="3426" spans="1:16">
      <c r="A3426">
        <v>98</v>
      </c>
      <c r="B3426">
        <v>28</v>
      </c>
      <c r="C3426">
        <v>0</v>
      </c>
      <c r="D3426" t="s">
        <v>13445</v>
      </c>
      <c r="E3426" t="s">
        <v>13446</v>
      </c>
      <c r="F3426">
        <v>1010</v>
      </c>
      <c r="G3426">
        <v>169600</v>
      </c>
      <c r="I3426">
        <v>175100</v>
      </c>
      <c r="J3426">
        <v>5500</v>
      </c>
      <c r="K3426" s="28">
        <v>3.2429245283018826E-2</v>
      </c>
      <c r="L3426" t="s">
        <v>380</v>
      </c>
      <c r="M3426" t="s">
        <v>20</v>
      </c>
      <c r="N3426">
        <v>2915.424</v>
      </c>
      <c r="O3426">
        <v>2559.962</v>
      </c>
      <c r="P3426">
        <v>-355.46199999999999</v>
      </c>
    </row>
    <row r="3427" spans="1:16">
      <c r="A3427">
        <v>98</v>
      </c>
      <c r="B3427">
        <v>29</v>
      </c>
      <c r="C3427">
        <v>0</v>
      </c>
      <c r="D3427" t="s">
        <v>13447</v>
      </c>
      <c r="E3427" t="s">
        <v>13448</v>
      </c>
      <c r="F3427">
        <v>1010</v>
      </c>
      <c r="G3427">
        <v>185900</v>
      </c>
      <c r="I3427">
        <v>222500</v>
      </c>
      <c r="J3427">
        <v>36600</v>
      </c>
      <c r="K3427" s="28">
        <v>0.19688004303388928</v>
      </c>
      <c r="L3427" t="s">
        <v>380</v>
      </c>
      <c r="M3427" t="s">
        <v>20</v>
      </c>
      <c r="N3427">
        <v>3195.6210000000005</v>
      </c>
      <c r="O3427">
        <v>3252.95</v>
      </c>
      <c r="P3427">
        <v>57.328999999999269</v>
      </c>
    </row>
    <row r="3428" spans="1:16">
      <c r="A3428">
        <v>98</v>
      </c>
      <c r="B3428">
        <v>30</v>
      </c>
      <c r="C3428">
        <v>0</v>
      </c>
      <c r="D3428" t="s">
        <v>13449</v>
      </c>
      <c r="E3428" t="s">
        <v>13450</v>
      </c>
      <c r="F3428">
        <v>1010</v>
      </c>
      <c r="G3428">
        <v>193600</v>
      </c>
      <c r="I3428">
        <v>231900</v>
      </c>
      <c r="J3428">
        <v>38300</v>
      </c>
      <c r="K3428" s="28">
        <v>0.1978305785123966</v>
      </c>
      <c r="L3428" t="s">
        <v>380</v>
      </c>
      <c r="M3428" t="s">
        <v>20</v>
      </c>
      <c r="N3428">
        <v>3327.9840000000004</v>
      </c>
      <c r="O3428">
        <v>3390.3780000000002</v>
      </c>
      <c r="P3428">
        <v>62.393999999999778</v>
      </c>
    </row>
    <row r="3429" spans="1:16">
      <c r="A3429">
        <v>98</v>
      </c>
      <c r="B3429">
        <v>31</v>
      </c>
      <c r="C3429">
        <v>0</v>
      </c>
      <c r="D3429" t="s">
        <v>13451</v>
      </c>
      <c r="E3429" t="s">
        <v>13452</v>
      </c>
      <c r="F3429">
        <v>1010</v>
      </c>
      <c r="G3429">
        <v>265100</v>
      </c>
      <c r="I3429">
        <v>317100</v>
      </c>
      <c r="J3429">
        <v>52000</v>
      </c>
      <c r="K3429" s="28">
        <v>0.19615239532251971</v>
      </c>
      <c r="L3429" t="s">
        <v>380</v>
      </c>
      <c r="M3429" t="s">
        <v>20</v>
      </c>
      <c r="N3429">
        <v>4557.0690000000004</v>
      </c>
      <c r="O3429">
        <v>4636.0020000000004</v>
      </c>
      <c r="P3429">
        <v>78.932999999999993</v>
      </c>
    </row>
    <row r="3430" spans="1:16">
      <c r="A3430">
        <v>98</v>
      </c>
      <c r="B3430">
        <v>32</v>
      </c>
      <c r="C3430">
        <v>0</v>
      </c>
      <c r="D3430" t="s">
        <v>13453</v>
      </c>
      <c r="E3430" t="s">
        <v>13454</v>
      </c>
      <c r="F3430">
        <v>3910</v>
      </c>
      <c r="G3430">
        <v>500</v>
      </c>
      <c r="I3430">
        <v>500</v>
      </c>
      <c r="J3430">
        <v>0</v>
      </c>
      <c r="K3430" s="28">
        <v>0</v>
      </c>
      <c r="L3430" t="s">
        <v>380</v>
      </c>
      <c r="M3430" t="s">
        <v>20</v>
      </c>
      <c r="N3430">
        <v>8.5950000000000006</v>
      </c>
      <c r="O3430">
        <v>7.31</v>
      </c>
      <c r="P3430">
        <v>-1.285000000000001</v>
      </c>
    </row>
    <row r="3431" spans="1:16">
      <c r="A3431">
        <v>98</v>
      </c>
      <c r="B3431">
        <v>33</v>
      </c>
      <c r="C3431">
        <v>0</v>
      </c>
      <c r="D3431" t="s">
        <v>13455</v>
      </c>
      <c r="E3431" t="s">
        <v>13456</v>
      </c>
      <c r="F3431">
        <v>130</v>
      </c>
      <c r="G3431">
        <v>335000</v>
      </c>
      <c r="I3431">
        <v>383800</v>
      </c>
      <c r="J3431">
        <v>48800</v>
      </c>
      <c r="K3431" s="28">
        <v>0.14567164179104486</v>
      </c>
      <c r="L3431" t="s">
        <v>380</v>
      </c>
      <c r="M3431" t="s">
        <v>20</v>
      </c>
      <c r="N3431">
        <v>5758.65</v>
      </c>
      <c r="O3431">
        <v>5611.1559999999999</v>
      </c>
      <c r="P3431">
        <v>-147.49399999999969</v>
      </c>
    </row>
    <row r="3432" spans="1:16">
      <c r="A3432">
        <v>98</v>
      </c>
      <c r="B3432">
        <v>35</v>
      </c>
      <c r="C3432">
        <v>0</v>
      </c>
      <c r="D3432" t="s">
        <v>13457</v>
      </c>
      <c r="E3432" t="s">
        <v>13458</v>
      </c>
      <c r="F3432">
        <v>3260</v>
      </c>
      <c r="G3432">
        <v>158700</v>
      </c>
      <c r="I3432">
        <v>158700</v>
      </c>
      <c r="J3432">
        <v>0</v>
      </c>
      <c r="K3432" s="28">
        <v>0</v>
      </c>
      <c r="L3432" t="s">
        <v>380</v>
      </c>
      <c r="M3432" t="s">
        <v>20</v>
      </c>
      <c r="N3432">
        <v>2728.0529999999999</v>
      </c>
      <c r="O3432">
        <v>2320.194</v>
      </c>
      <c r="P3432">
        <v>-407.85899999999992</v>
      </c>
    </row>
    <row r="3433" spans="1:16">
      <c r="A3433">
        <v>98</v>
      </c>
      <c r="B3433">
        <v>37</v>
      </c>
      <c r="C3433">
        <v>0</v>
      </c>
      <c r="D3433" t="s">
        <v>13459</v>
      </c>
      <c r="E3433" t="s">
        <v>13390</v>
      </c>
      <c r="F3433">
        <v>3400</v>
      </c>
      <c r="G3433">
        <v>552900</v>
      </c>
      <c r="I3433">
        <v>551200</v>
      </c>
      <c r="J3433">
        <v>-1700</v>
      </c>
      <c r="K3433" s="28">
        <v>-3.0746970519081041E-3</v>
      </c>
      <c r="L3433" t="s">
        <v>380</v>
      </c>
      <c r="M3433" t="s">
        <v>20</v>
      </c>
      <c r="N3433">
        <v>9504.3510000000006</v>
      </c>
      <c r="O3433">
        <v>8058.5439999999999</v>
      </c>
      <c r="P3433">
        <v>-1445.8070000000007</v>
      </c>
    </row>
    <row r="3434" spans="1:16">
      <c r="A3434">
        <v>98</v>
      </c>
      <c r="B3434">
        <v>37</v>
      </c>
      <c r="C3434">
        <v>101</v>
      </c>
      <c r="D3434" t="s">
        <v>13460</v>
      </c>
      <c r="E3434" t="s">
        <v>13390</v>
      </c>
      <c r="F3434">
        <v>1020</v>
      </c>
      <c r="G3434">
        <v>180800</v>
      </c>
      <c r="I3434">
        <v>180800</v>
      </c>
      <c r="J3434">
        <v>0</v>
      </c>
      <c r="K3434" s="28">
        <v>0</v>
      </c>
      <c r="L3434" t="s">
        <v>380</v>
      </c>
      <c r="M3434" t="s">
        <v>20</v>
      </c>
      <c r="N3434">
        <v>3107.9520000000002</v>
      </c>
      <c r="O3434">
        <v>2643.2959999999998</v>
      </c>
      <c r="P3434">
        <v>-464.6560000000004</v>
      </c>
    </row>
    <row r="3435" spans="1:16">
      <c r="A3435">
        <v>98</v>
      </c>
      <c r="B3435">
        <v>37</v>
      </c>
      <c r="C3435">
        <v>103</v>
      </c>
      <c r="D3435" t="s">
        <v>13461</v>
      </c>
      <c r="E3435" t="s">
        <v>13390</v>
      </c>
      <c r="F3435">
        <v>1020</v>
      </c>
      <c r="G3435">
        <v>214000</v>
      </c>
      <c r="I3435">
        <v>214000</v>
      </c>
      <c r="J3435">
        <v>0</v>
      </c>
      <c r="K3435" s="28">
        <v>0</v>
      </c>
      <c r="L3435" t="s">
        <v>380</v>
      </c>
      <c r="M3435" t="s">
        <v>20</v>
      </c>
      <c r="N3435">
        <v>3678.6600000000003</v>
      </c>
      <c r="O3435">
        <v>3128.68</v>
      </c>
      <c r="P3435">
        <v>-549.98000000000047</v>
      </c>
    </row>
    <row r="3436" spans="1:16">
      <c r="A3436">
        <v>98</v>
      </c>
      <c r="B3436">
        <v>37</v>
      </c>
      <c r="C3436">
        <v>105</v>
      </c>
      <c r="D3436" t="s">
        <v>13462</v>
      </c>
      <c r="E3436" t="s">
        <v>13390</v>
      </c>
      <c r="F3436">
        <v>1020</v>
      </c>
      <c r="G3436">
        <v>214000</v>
      </c>
      <c r="I3436">
        <v>214000</v>
      </c>
      <c r="J3436">
        <v>0</v>
      </c>
      <c r="K3436" s="28">
        <v>0</v>
      </c>
      <c r="L3436" t="s">
        <v>380</v>
      </c>
      <c r="M3436" t="s">
        <v>20</v>
      </c>
      <c r="N3436">
        <v>3678.6600000000003</v>
      </c>
      <c r="O3436">
        <v>3128.68</v>
      </c>
      <c r="P3436">
        <v>-549.98000000000047</v>
      </c>
    </row>
    <row r="3437" spans="1:16">
      <c r="A3437">
        <v>98</v>
      </c>
      <c r="B3437">
        <v>37</v>
      </c>
      <c r="C3437">
        <v>107</v>
      </c>
      <c r="D3437" t="s">
        <v>13463</v>
      </c>
      <c r="E3437" t="s">
        <v>13390</v>
      </c>
      <c r="F3437">
        <v>1020</v>
      </c>
      <c r="G3437">
        <v>180800</v>
      </c>
      <c r="I3437">
        <v>180800</v>
      </c>
      <c r="J3437">
        <v>0</v>
      </c>
      <c r="K3437" s="28">
        <v>0</v>
      </c>
      <c r="L3437" t="s">
        <v>380</v>
      </c>
      <c r="M3437" t="s">
        <v>20</v>
      </c>
      <c r="N3437">
        <v>3107.9520000000002</v>
      </c>
      <c r="O3437">
        <v>2643.2959999999998</v>
      </c>
      <c r="P3437">
        <v>-464.6560000000004</v>
      </c>
    </row>
    <row r="3438" spans="1:16">
      <c r="A3438">
        <v>98</v>
      </c>
      <c r="B3438">
        <v>37</v>
      </c>
      <c r="C3438">
        <v>202</v>
      </c>
      <c r="D3438" t="s">
        <v>13464</v>
      </c>
      <c r="E3438" t="s">
        <v>13390</v>
      </c>
      <c r="F3438">
        <v>1020</v>
      </c>
      <c r="G3438">
        <v>231900</v>
      </c>
      <c r="I3438">
        <v>231900</v>
      </c>
      <c r="J3438">
        <v>0</v>
      </c>
      <c r="K3438" s="28">
        <v>0</v>
      </c>
      <c r="L3438" t="s">
        <v>380</v>
      </c>
      <c r="M3438" t="s">
        <v>20</v>
      </c>
      <c r="N3438">
        <v>3986.3610000000003</v>
      </c>
      <c r="O3438">
        <v>3390.3780000000002</v>
      </c>
      <c r="P3438">
        <v>-595.98300000000017</v>
      </c>
    </row>
    <row r="3439" spans="1:16">
      <c r="A3439">
        <v>98</v>
      </c>
      <c r="B3439">
        <v>37</v>
      </c>
      <c r="C3439">
        <v>309</v>
      </c>
      <c r="D3439" t="s">
        <v>13465</v>
      </c>
      <c r="E3439" t="s">
        <v>13390</v>
      </c>
      <c r="F3439">
        <v>1020</v>
      </c>
      <c r="G3439">
        <v>188500</v>
      </c>
      <c r="I3439">
        <v>188500</v>
      </c>
      <c r="J3439">
        <v>0</v>
      </c>
      <c r="K3439" s="28">
        <v>0</v>
      </c>
      <c r="L3439" t="s">
        <v>380</v>
      </c>
      <c r="M3439" t="s">
        <v>20</v>
      </c>
      <c r="N3439">
        <v>3240.3150000000005</v>
      </c>
      <c r="O3439">
        <v>2755.87</v>
      </c>
      <c r="P3439">
        <v>-484.44500000000062</v>
      </c>
    </row>
    <row r="3440" spans="1:16">
      <c r="A3440">
        <v>98</v>
      </c>
      <c r="B3440">
        <v>37</v>
      </c>
      <c r="C3440">
        <v>311</v>
      </c>
      <c r="D3440" t="s">
        <v>13466</v>
      </c>
      <c r="E3440" t="s">
        <v>13390</v>
      </c>
      <c r="F3440">
        <v>1020</v>
      </c>
      <c r="G3440">
        <v>223200</v>
      </c>
      <c r="I3440">
        <v>223200</v>
      </c>
      <c r="J3440">
        <v>0</v>
      </c>
      <c r="K3440" s="28">
        <v>0</v>
      </c>
      <c r="L3440" t="s">
        <v>380</v>
      </c>
      <c r="M3440" t="s">
        <v>20</v>
      </c>
      <c r="N3440">
        <v>3836.8080000000004</v>
      </c>
      <c r="O3440">
        <v>3263.1840000000002</v>
      </c>
      <c r="P3440">
        <v>-573.62400000000025</v>
      </c>
    </row>
    <row r="3441" spans="1:16">
      <c r="A3441">
        <v>98</v>
      </c>
      <c r="B3441">
        <v>37</v>
      </c>
      <c r="C3441">
        <v>313</v>
      </c>
      <c r="D3441" t="s">
        <v>13467</v>
      </c>
      <c r="E3441" t="s">
        <v>13390</v>
      </c>
      <c r="F3441">
        <v>1020</v>
      </c>
      <c r="G3441">
        <v>223200</v>
      </c>
      <c r="I3441">
        <v>223200</v>
      </c>
      <c r="J3441">
        <v>0</v>
      </c>
      <c r="K3441" s="28">
        <v>0</v>
      </c>
      <c r="L3441" t="s">
        <v>380</v>
      </c>
      <c r="M3441" t="s">
        <v>20</v>
      </c>
      <c r="N3441">
        <v>3836.8080000000004</v>
      </c>
      <c r="O3441">
        <v>3263.1840000000002</v>
      </c>
      <c r="P3441">
        <v>-573.62400000000025</v>
      </c>
    </row>
    <row r="3442" spans="1:16">
      <c r="A3442">
        <v>98</v>
      </c>
      <c r="B3442">
        <v>37</v>
      </c>
      <c r="C3442">
        <v>315</v>
      </c>
      <c r="D3442" t="s">
        <v>13468</v>
      </c>
      <c r="E3442" t="s">
        <v>13390</v>
      </c>
      <c r="F3442">
        <v>1020</v>
      </c>
      <c r="G3442">
        <v>188500</v>
      </c>
      <c r="I3442">
        <v>188500</v>
      </c>
      <c r="J3442">
        <v>0</v>
      </c>
      <c r="K3442" s="28">
        <v>0</v>
      </c>
      <c r="L3442" t="s">
        <v>380</v>
      </c>
      <c r="M3442" t="s">
        <v>20</v>
      </c>
      <c r="N3442">
        <v>3240.3150000000005</v>
      </c>
      <c r="O3442">
        <v>2755.87</v>
      </c>
      <c r="P3442">
        <v>-484.44500000000062</v>
      </c>
    </row>
    <row r="3443" spans="1:16">
      <c r="A3443">
        <v>98</v>
      </c>
      <c r="B3443">
        <v>37</v>
      </c>
      <c r="C3443">
        <v>404</v>
      </c>
      <c r="D3443" t="s">
        <v>13469</v>
      </c>
      <c r="E3443" t="s">
        <v>13390</v>
      </c>
      <c r="F3443">
        <v>1020</v>
      </c>
      <c r="G3443">
        <v>211200</v>
      </c>
      <c r="I3443">
        <v>211200</v>
      </c>
      <c r="J3443">
        <v>0</v>
      </c>
      <c r="K3443" s="28">
        <v>0</v>
      </c>
      <c r="L3443" t="s">
        <v>380</v>
      </c>
      <c r="M3443" t="s">
        <v>20</v>
      </c>
      <c r="N3443">
        <v>3630.5280000000002</v>
      </c>
      <c r="O3443">
        <v>3087.7440000000001</v>
      </c>
      <c r="P3443">
        <v>-542.78400000000011</v>
      </c>
    </row>
    <row r="3444" spans="1:16">
      <c r="A3444">
        <v>98</v>
      </c>
      <c r="B3444">
        <v>37</v>
      </c>
      <c r="C3444">
        <v>416</v>
      </c>
      <c r="D3444" t="s">
        <v>13470</v>
      </c>
      <c r="E3444" t="s">
        <v>13390</v>
      </c>
      <c r="F3444">
        <v>1020</v>
      </c>
      <c r="G3444">
        <v>182700</v>
      </c>
      <c r="I3444">
        <v>182700</v>
      </c>
      <c r="J3444">
        <v>0</v>
      </c>
      <c r="K3444" s="28">
        <v>0</v>
      </c>
      <c r="L3444" t="s">
        <v>380</v>
      </c>
      <c r="M3444" t="s">
        <v>20</v>
      </c>
      <c r="N3444">
        <v>3140.6130000000003</v>
      </c>
      <c r="O3444">
        <v>2671.0740000000001</v>
      </c>
      <c r="P3444">
        <v>-469.53900000000021</v>
      </c>
    </row>
    <row r="3445" spans="1:16">
      <c r="A3445">
        <v>98</v>
      </c>
      <c r="B3445">
        <v>37</v>
      </c>
      <c r="C3445">
        <v>418</v>
      </c>
      <c r="D3445" t="s">
        <v>13471</v>
      </c>
      <c r="E3445" t="s">
        <v>13390</v>
      </c>
      <c r="F3445">
        <v>1020</v>
      </c>
      <c r="G3445">
        <v>215500</v>
      </c>
      <c r="I3445">
        <v>215500</v>
      </c>
      <c r="J3445">
        <v>0</v>
      </c>
      <c r="K3445" s="28">
        <v>0</v>
      </c>
      <c r="L3445" t="s">
        <v>380</v>
      </c>
      <c r="M3445" t="s">
        <v>20</v>
      </c>
      <c r="N3445">
        <v>3704.4450000000006</v>
      </c>
      <c r="O3445">
        <v>3150.61</v>
      </c>
      <c r="P3445">
        <v>-553.83500000000049</v>
      </c>
    </row>
    <row r="3446" spans="1:16">
      <c r="A3446">
        <v>98</v>
      </c>
      <c r="B3446">
        <v>37</v>
      </c>
      <c r="C3446">
        <v>420</v>
      </c>
      <c r="D3446" t="s">
        <v>13472</v>
      </c>
      <c r="E3446" t="s">
        <v>13390</v>
      </c>
      <c r="F3446">
        <v>1020</v>
      </c>
      <c r="G3446">
        <v>215500</v>
      </c>
      <c r="I3446">
        <v>215500</v>
      </c>
      <c r="J3446">
        <v>0</v>
      </c>
      <c r="K3446" s="28">
        <v>0</v>
      </c>
      <c r="L3446" t="s">
        <v>380</v>
      </c>
      <c r="M3446" t="s">
        <v>20</v>
      </c>
      <c r="N3446">
        <v>3704.4450000000006</v>
      </c>
      <c r="O3446">
        <v>3150.61</v>
      </c>
      <c r="P3446">
        <v>-553.83500000000049</v>
      </c>
    </row>
    <row r="3447" spans="1:16">
      <c r="A3447">
        <v>98</v>
      </c>
      <c r="B3447">
        <v>37</v>
      </c>
      <c r="C3447">
        <v>422</v>
      </c>
      <c r="D3447" t="s">
        <v>13473</v>
      </c>
      <c r="E3447" t="s">
        <v>13390</v>
      </c>
      <c r="F3447">
        <v>1020</v>
      </c>
      <c r="G3447">
        <v>182700</v>
      </c>
      <c r="I3447">
        <v>182700</v>
      </c>
      <c r="J3447">
        <v>0</v>
      </c>
      <c r="K3447" s="28">
        <v>0</v>
      </c>
      <c r="L3447" t="s">
        <v>380</v>
      </c>
      <c r="M3447" t="s">
        <v>20</v>
      </c>
      <c r="N3447">
        <v>3140.6130000000003</v>
      </c>
      <c r="O3447">
        <v>2671.0740000000001</v>
      </c>
      <c r="P3447">
        <v>-469.53900000000021</v>
      </c>
    </row>
    <row r="3448" spans="1:16">
      <c r="A3448">
        <v>98</v>
      </c>
      <c r="B3448">
        <v>37</v>
      </c>
      <c r="C3448">
        <v>505</v>
      </c>
      <c r="D3448" t="s">
        <v>13474</v>
      </c>
      <c r="E3448" t="s">
        <v>13390</v>
      </c>
      <c r="F3448">
        <v>1020</v>
      </c>
      <c r="G3448">
        <v>180800</v>
      </c>
      <c r="I3448">
        <v>180800</v>
      </c>
      <c r="J3448">
        <v>0</v>
      </c>
      <c r="K3448" s="28">
        <v>0</v>
      </c>
      <c r="L3448" t="s">
        <v>380</v>
      </c>
      <c r="M3448" t="s">
        <v>20</v>
      </c>
      <c r="N3448">
        <v>3107.9520000000002</v>
      </c>
      <c r="O3448">
        <v>2643.2959999999998</v>
      </c>
      <c r="P3448">
        <v>-464.6560000000004</v>
      </c>
    </row>
    <row r="3449" spans="1:16">
      <c r="A3449">
        <v>98</v>
      </c>
      <c r="B3449">
        <v>37</v>
      </c>
      <c r="C3449">
        <v>517</v>
      </c>
      <c r="D3449" t="s">
        <v>13475</v>
      </c>
      <c r="E3449" t="s">
        <v>13390</v>
      </c>
      <c r="F3449">
        <v>1020</v>
      </c>
      <c r="G3449">
        <v>188500</v>
      </c>
      <c r="I3449">
        <v>188500</v>
      </c>
      <c r="J3449">
        <v>0</v>
      </c>
      <c r="K3449" s="28">
        <v>0</v>
      </c>
      <c r="L3449" t="s">
        <v>380</v>
      </c>
      <c r="M3449" t="s">
        <v>20</v>
      </c>
      <c r="N3449">
        <v>3240.3150000000005</v>
      </c>
      <c r="O3449">
        <v>2755.87</v>
      </c>
      <c r="P3449">
        <v>-484.44500000000062</v>
      </c>
    </row>
    <row r="3450" spans="1:16">
      <c r="A3450">
        <v>98</v>
      </c>
      <c r="B3450">
        <v>37</v>
      </c>
      <c r="C3450">
        <v>519</v>
      </c>
      <c r="D3450" t="s">
        <v>13476</v>
      </c>
      <c r="E3450" t="s">
        <v>13390</v>
      </c>
      <c r="F3450">
        <v>1020</v>
      </c>
      <c r="G3450">
        <v>216300</v>
      </c>
      <c r="I3450">
        <v>216300</v>
      </c>
      <c r="J3450">
        <v>0</v>
      </c>
      <c r="K3450" s="28">
        <v>0</v>
      </c>
      <c r="L3450" t="s">
        <v>380</v>
      </c>
      <c r="M3450" t="s">
        <v>20</v>
      </c>
      <c r="N3450">
        <v>3718.1970000000006</v>
      </c>
      <c r="O3450">
        <v>3162.306</v>
      </c>
      <c r="P3450">
        <v>-555.89100000000053</v>
      </c>
    </row>
    <row r="3451" spans="1:16">
      <c r="A3451">
        <v>98</v>
      </c>
      <c r="B3451">
        <v>37</v>
      </c>
      <c r="C3451">
        <v>521</v>
      </c>
      <c r="D3451" t="s">
        <v>13477</v>
      </c>
      <c r="E3451" t="s">
        <v>13390</v>
      </c>
      <c r="F3451">
        <v>1020</v>
      </c>
      <c r="G3451">
        <v>223200</v>
      </c>
      <c r="I3451">
        <v>223200</v>
      </c>
      <c r="J3451">
        <v>0</v>
      </c>
      <c r="K3451" s="28">
        <v>0</v>
      </c>
      <c r="L3451" t="s">
        <v>380</v>
      </c>
      <c r="M3451" t="s">
        <v>20</v>
      </c>
      <c r="N3451">
        <v>3836.8080000000004</v>
      </c>
      <c r="O3451">
        <v>3263.1840000000002</v>
      </c>
      <c r="P3451">
        <v>-573.62400000000025</v>
      </c>
    </row>
    <row r="3452" spans="1:16">
      <c r="A3452">
        <v>98</v>
      </c>
      <c r="B3452">
        <v>37</v>
      </c>
      <c r="C3452">
        <v>523</v>
      </c>
      <c r="D3452" t="s">
        <v>13478</v>
      </c>
      <c r="E3452" t="s">
        <v>13390</v>
      </c>
      <c r="F3452">
        <v>1020</v>
      </c>
      <c r="G3452">
        <v>188500</v>
      </c>
      <c r="I3452">
        <v>188500</v>
      </c>
      <c r="J3452">
        <v>0</v>
      </c>
      <c r="K3452" s="28">
        <v>0</v>
      </c>
      <c r="L3452" t="s">
        <v>380</v>
      </c>
      <c r="M3452" t="s">
        <v>20</v>
      </c>
      <c r="N3452">
        <v>3240.3150000000005</v>
      </c>
      <c r="O3452">
        <v>2755.87</v>
      </c>
      <c r="P3452">
        <v>-484.44500000000062</v>
      </c>
    </row>
    <row r="3453" spans="1:16">
      <c r="A3453">
        <v>98</v>
      </c>
      <c r="B3453">
        <v>37</v>
      </c>
      <c r="C3453">
        <v>606</v>
      </c>
      <c r="D3453" t="s">
        <v>13479</v>
      </c>
      <c r="E3453" t="s">
        <v>13390</v>
      </c>
      <c r="F3453">
        <v>1020</v>
      </c>
      <c r="G3453">
        <v>230500</v>
      </c>
      <c r="I3453">
        <v>230500</v>
      </c>
      <c r="J3453">
        <v>0</v>
      </c>
      <c r="K3453" s="28">
        <v>0</v>
      </c>
      <c r="L3453" t="s">
        <v>380</v>
      </c>
      <c r="M3453" t="s">
        <v>20</v>
      </c>
      <c r="N3453">
        <v>3962.2950000000005</v>
      </c>
      <c r="O3453">
        <v>3369.91</v>
      </c>
      <c r="P3453">
        <v>-592.38500000000067</v>
      </c>
    </row>
    <row r="3454" spans="1:16">
      <c r="A3454">
        <v>98</v>
      </c>
      <c r="B3454">
        <v>37</v>
      </c>
      <c r="C3454">
        <v>624</v>
      </c>
      <c r="D3454" t="s">
        <v>13480</v>
      </c>
      <c r="E3454" t="s">
        <v>13390</v>
      </c>
      <c r="F3454">
        <v>1020</v>
      </c>
      <c r="G3454">
        <v>182700</v>
      </c>
      <c r="I3454">
        <v>182700</v>
      </c>
      <c r="J3454">
        <v>0</v>
      </c>
      <c r="K3454" s="28">
        <v>0</v>
      </c>
      <c r="L3454" t="s">
        <v>380</v>
      </c>
      <c r="M3454" t="s">
        <v>20</v>
      </c>
      <c r="N3454">
        <v>3140.6130000000003</v>
      </c>
      <c r="O3454">
        <v>2671.0740000000001</v>
      </c>
      <c r="P3454">
        <v>-469.53900000000021</v>
      </c>
    </row>
    <row r="3455" spans="1:16">
      <c r="A3455">
        <v>98</v>
      </c>
      <c r="B3455">
        <v>37</v>
      </c>
      <c r="C3455">
        <v>626</v>
      </c>
      <c r="D3455" t="s">
        <v>13481</v>
      </c>
      <c r="E3455" t="s">
        <v>13390</v>
      </c>
      <c r="F3455">
        <v>1020</v>
      </c>
      <c r="G3455">
        <v>215500</v>
      </c>
      <c r="I3455">
        <v>215500</v>
      </c>
      <c r="J3455">
        <v>0</v>
      </c>
      <c r="K3455" s="28">
        <v>0</v>
      </c>
      <c r="L3455" t="s">
        <v>380</v>
      </c>
      <c r="M3455" t="s">
        <v>20</v>
      </c>
      <c r="N3455">
        <v>3704.4450000000006</v>
      </c>
      <c r="O3455">
        <v>3150.61</v>
      </c>
      <c r="P3455">
        <v>-553.83500000000049</v>
      </c>
    </row>
    <row r="3456" spans="1:16">
      <c r="A3456">
        <v>98</v>
      </c>
      <c r="B3456">
        <v>37</v>
      </c>
      <c r="C3456">
        <v>628</v>
      </c>
      <c r="D3456" t="s">
        <v>13482</v>
      </c>
      <c r="E3456" t="s">
        <v>13390</v>
      </c>
      <c r="F3456">
        <v>1020</v>
      </c>
      <c r="G3456">
        <v>215500</v>
      </c>
      <c r="I3456">
        <v>215500</v>
      </c>
      <c r="J3456">
        <v>0</v>
      </c>
      <c r="K3456" s="28">
        <v>0</v>
      </c>
      <c r="L3456" t="s">
        <v>380</v>
      </c>
      <c r="M3456" t="s">
        <v>20</v>
      </c>
      <c r="N3456">
        <v>3704.4450000000006</v>
      </c>
      <c r="O3456">
        <v>3150.61</v>
      </c>
      <c r="P3456">
        <v>-553.83500000000049</v>
      </c>
    </row>
    <row r="3457" spans="1:16">
      <c r="A3457">
        <v>98</v>
      </c>
      <c r="B3457">
        <v>37</v>
      </c>
      <c r="C3457">
        <v>630</v>
      </c>
      <c r="D3457" t="s">
        <v>13483</v>
      </c>
      <c r="E3457" t="s">
        <v>13390</v>
      </c>
      <c r="F3457">
        <v>1020</v>
      </c>
      <c r="G3457">
        <v>182700</v>
      </c>
      <c r="I3457">
        <v>182700</v>
      </c>
      <c r="J3457">
        <v>0</v>
      </c>
      <c r="K3457" s="28">
        <v>0</v>
      </c>
      <c r="L3457" t="s">
        <v>380</v>
      </c>
      <c r="M3457" t="s">
        <v>20</v>
      </c>
      <c r="N3457">
        <v>3140.6130000000003</v>
      </c>
      <c r="O3457">
        <v>2671.0740000000001</v>
      </c>
      <c r="P3457">
        <v>-469.53900000000021</v>
      </c>
    </row>
    <row r="3458" spans="1:16">
      <c r="A3458">
        <v>98</v>
      </c>
      <c r="B3458">
        <v>37</v>
      </c>
      <c r="C3458">
        <v>707</v>
      </c>
      <c r="D3458" t="s">
        <v>13484</v>
      </c>
      <c r="E3458" t="s">
        <v>13390</v>
      </c>
      <c r="F3458">
        <v>1020</v>
      </c>
      <c r="G3458">
        <v>214000</v>
      </c>
      <c r="I3458">
        <v>214000</v>
      </c>
      <c r="J3458">
        <v>0</v>
      </c>
      <c r="K3458" s="28">
        <v>0</v>
      </c>
      <c r="L3458" t="s">
        <v>380</v>
      </c>
      <c r="M3458" t="s">
        <v>20</v>
      </c>
      <c r="N3458">
        <v>3678.6600000000003</v>
      </c>
      <c r="O3458">
        <v>3128.68</v>
      </c>
      <c r="P3458">
        <v>-549.98000000000047</v>
      </c>
    </row>
    <row r="3459" spans="1:16">
      <c r="A3459">
        <v>98</v>
      </c>
      <c r="B3459">
        <v>37</v>
      </c>
      <c r="C3459">
        <v>725</v>
      </c>
      <c r="D3459" t="s">
        <v>13485</v>
      </c>
      <c r="E3459" t="s">
        <v>13390</v>
      </c>
      <c r="F3459">
        <v>1020</v>
      </c>
      <c r="G3459">
        <v>188500</v>
      </c>
      <c r="I3459">
        <v>188500</v>
      </c>
      <c r="J3459">
        <v>0</v>
      </c>
      <c r="K3459" s="28">
        <v>0</v>
      </c>
      <c r="L3459" t="s">
        <v>380</v>
      </c>
      <c r="M3459" t="s">
        <v>20</v>
      </c>
      <c r="N3459">
        <v>3240.3150000000005</v>
      </c>
      <c r="O3459">
        <v>2755.87</v>
      </c>
      <c r="P3459">
        <v>-484.44500000000062</v>
      </c>
    </row>
    <row r="3460" spans="1:16">
      <c r="A3460">
        <v>98</v>
      </c>
      <c r="B3460">
        <v>37</v>
      </c>
      <c r="C3460">
        <v>727</v>
      </c>
      <c r="D3460" t="s">
        <v>13486</v>
      </c>
      <c r="E3460" t="s">
        <v>13390</v>
      </c>
      <c r="F3460">
        <v>1020</v>
      </c>
      <c r="G3460">
        <v>223200</v>
      </c>
      <c r="I3460">
        <v>223200</v>
      </c>
      <c r="J3460">
        <v>0</v>
      </c>
      <c r="K3460" s="28">
        <v>0</v>
      </c>
      <c r="L3460" t="s">
        <v>380</v>
      </c>
      <c r="M3460" t="s">
        <v>20</v>
      </c>
      <c r="N3460">
        <v>3836.8080000000004</v>
      </c>
      <c r="O3460">
        <v>3263.1840000000002</v>
      </c>
      <c r="P3460">
        <v>-573.62400000000025</v>
      </c>
    </row>
    <row r="3461" spans="1:16">
      <c r="A3461">
        <v>98</v>
      </c>
      <c r="B3461">
        <v>37</v>
      </c>
      <c r="C3461">
        <v>729</v>
      </c>
      <c r="D3461" t="s">
        <v>13487</v>
      </c>
      <c r="E3461" t="s">
        <v>13390</v>
      </c>
      <c r="F3461">
        <v>1020</v>
      </c>
      <c r="G3461">
        <v>223200</v>
      </c>
      <c r="I3461">
        <v>223200</v>
      </c>
      <c r="J3461">
        <v>0</v>
      </c>
      <c r="K3461" s="28">
        <v>0</v>
      </c>
      <c r="L3461" t="s">
        <v>380</v>
      </c>
      <c r="M3461" t="s">
        <v>20</v>
      </c>
      <c r="N3461">
        <v>3836.8080000000004</v>
      </c>
      <c r="O3461">
        <v>3263.1840000000002</v>
      </c>
      <c r="P3461">
        <v>-573.62400000000025</v>
      </c>
    </row>
    <row r="3462" spans="1:16">
      <c r="A3462">
        <v>98</v>
      </c>
      <c r="B3462">
        <v>37</v>
      </c>
      <c r="C3462">
        <v>731</v>
      </c>
      <c r="D3462" t="s">
        <v>13488</v>
      </c>
      <c r="E3462" t="s">
        <v>13390</v>
      </c>
      <c r="F3462">
        <v>1020</v>
      </c>
      <c r="G3462">
        <v>188500</v>
      </c>
      <c r="I3462">
        <v>188500</v>
      </c>
      <c r="J3462">
        <v>0</v>
      </c>
      <c r="K3462" s="28">
        <v>0</v>
      </c>
      <c r="L3462" t="s">
        <v>380</v>
      </c>
      <c r="M3462" t="s">
        <v>20</v>
      </c>
      <c r="N3462">
        <v>3240.3150000000005</v>
      </c>
      <c r="O3462">
        <v>2755.87</v>
      </c>
      <c r="P3462">
        <v>-484.44500000000062</v>
      </c>
    </row>
    <row r="3463" spans="1:16">
      <c r="A3463">
        <v>98</v>
      </c>
      <c r="B3463">
        <v>37</v>
      </c>
      <c r="C3463">
        <v>808</v>
      </c>
      <c r="D3463" t="s">
        <v>13489</v>
      </c>
      <c r="E3463" t="s">
        <v>13390</v>
      </c>
      <c r="F3463">
        <v>1020</v>
      </c>
      <c r="G3463">
        <v>211500</v>
      </c>
      <c r="I3463">
        <v>211500</v>
      </c>
      <c r="J3463">
        <v>0</v>
      </c>
      <c r="K3463" s="28">
        <v>0</v>
      </c>
      <c r="L3463" t="s">
        <v>380</v>
      </c>
      <c r="M3463" t="s">
        <v>20</v>
      </c>
      <c r="N3463">
        <v>3635.6850000000004</v>
      </c>
      <c r="O3463">
        <v>3092.13</v>
      </c>
      <c r="P3463">
        <v>-543.55500000000029</v>
      </c>
    </row>
    <row r="3464" spans="1:16">
      <c r="A3464">
        <v>98</v>
      </c>
      <c r="B3464">
        <v>37</v>
      </c>
      <c r="C3464">
        <v>832</v>
      </c>
      <c r="D3464" t="s">
        <v>13490</v>
      </c>
      <c r="E3464" t="s">
        <v>13390</v>
      </c>
      <c r="F3464">
        <v>1020</v>
      </c>
      <c r="G3464">
        <v>182700</v>
      </c>
      <c r="I3464">
        <v>182700</v>
      </c>
      <c r="J3464">
        <v>0</v>
      </c>
      <c r="K3464" s="28">
        <v>0</v>
      </c>
      <c r="L3464" t="s">
        <v>380</v>
      </c>
      <c r="M3464" t="s">
        <v>20</v>
      </c>
      <c r="N3464">
        <v>3140.6130000000003</v>
      </c>
      <c r="O3464">
        <v>2671.0740000000001</v>
      </c>
      <c r="P3464">
        <v>-469.53900000000021</v>
      </c>
    </row>
    <row r="3465" spans="1:16">
      <c r="A3465">
        <v>98</v>
      </c>
      <c r="B3465">
        <v>37</v>
      </c>
      <c r="C3465">
        <v>834</v>
      </c>
      <c r="D3465" t="s">
        <v>13491</v>
      </c>
      <c r="E3465" t="s">
        <v>13390</v>
      </c>
      <c r="F3465">
        <v>1020</v>
      </c>
      <c r="G3465">
        <v>215500</v>
      </c>
      <c r="I3465">
        <v>215500</v>
      </c>
      <c r="J3465">
        <v>0</v>
      </c>
      <c r="K3465" s="28">
        <v>0</v>
      </c>
      <c r="L3465" t="s">
        <v>380</v>
      </c>
      <c r="M3465" t="s">
        <v>20</v>
      </c>
      <c r="N3465">
        <v>3704.4450000000006</v>
      </c>
      <c r="O3465">
        <v>3150.61</v>
      </c>
      <c r="P3465">
        <v>-553.83500000000049</v>
      </c>
    </row>
    <row r="3466" spans="1:16">
      <c r="A3466">
        <v>98</v>
      </c>
      <c r="B3466">
        <v>37</v>
      </c>
      <c r="C3466">
        <v>836</v>
      </c>
      <c r="D3466" t="s">
        <v>13492</v>
      </c>
      <c r="E3466" t="s">
        <v>13390</v>
      </c>
      <c r="F3466">
        <v>1020</v>
      </c>
      <c r="G3466">
        <v>215500</v>
      </c>
      <c r="I3466">
        <v>215500</v>
      </c>
      <c r="J3466">
        <v>0</v>
      </c>
      <c r="K3466" s="28">
        <v>0</v>
      </c>
      <c r="L3466" t="s">
        <v>380</v>
      </c>
      <c r="M3466" t="s">
        <v>20</v>
      </c>
      <c r="N3466">
        <v>3704.4450000000006</v>
      </c>
      <c r="O3466">
        <v>3150.61</v>
      </c>
      <c r="P3466">
        <v>-553.83500000000049</v>
      </c>
    </row>
    <row r="3467" spans="1:16">
      <c r="A3467">
        <v>98</v>
      </c>
      <c r="B3467">
        <v>37</v>
      </c>
      <c r="C3467">
        <v>838</v>
      </c>
      <c r="D3467" t="s">
        <v>13493</v>
      </c>
      <c r="E3467" t="s">
        <v>13390</v>
      </c>
      <c r="F3467">
        <v>1020</v>
      </c>
      <c r="G3467">
        <v>182700</v>
      </c>
      <c r="I3467">
        <v>182700</v>
      </c>
      <c r="J3467">
        <v>0</v>
      </c>
      <c r="K3467" s="28">
        <v>0</v>
      </c>
      <c r="L3467" t="s">
        <v>380</v>
      </c>
      <c r="M3467" t="s">
        <v>20</v>
      </c>
      <c r="N3467">
        <v>3140.6130000000003</v>
      </c>
      <c r="O3467">
        <v>2671.0740000000001</v>
      </c>
      <c r="P3467">
        <v>-469.53900000000021</v>
      </c>
    </row>
    <row r="3468" spans="1:16">
      <c r="A3468">
        <v>98</v>
      </c>
      <c r="B3468">
        <v>37</v>
      </c>
      <c r="C3468">
        <v>909</v>
      </c>
      <c r="D3468" t="s">
        <v>13494</v>
      </c>
      <c r="E3468" t="s">
        <v>13390</v>
      </c>
      <c r="F3468">
        <v>1020</v>
      </c>
      <c r="G3468">
        <v>214000</v>
      </c>
      <c r="I3468">
        <v>214000</v>
      </c>
      <c r="J3468">
        <v>0</v>
      </c>
      <c r="K3468" s="28">
        <v>0</v>
      </c>
      <c r="L3468" t="s">
        <v>380</v>
      </c>
      <c r="M3468" t="s">
        <v>20</v>
      </c>
      <c r="N3468">
        <v>3678.6600000000003</v>
      </c>
      <c r="O3468">
        <v>3128.68</v>
      </c>
      <c r="P3468">
        <v>-549.98000000000047</v>
      </c>
    </row>
    <row r="3469" spans="1:16">
      <c r="A3469">
        <v>98</v>
      </c>
      <c r="B3469">
        <v>37</v>
      </c>
      <c r="C3469">
        <v>933</v>
      </c>
      <c r="D3469" t="s">
        <v>13495</v>
      </c>
      <c r="E3469" t="s">
        <v>13390</v>
      </c>
      <c r="F3469">
        <v>1020</v>
      </c>
      <c r="G3469">
        <v>188500</v>
      </c>
      <c r="I3469">
        <v>188500</v>
      </c>
      <c r="J3469">
        <v>0</v>
      </c>
      <c r="K3469" s="28">
        <v>0</v>
      </c>
      <c r="L3469" t="s">
        <v>380</v>
      </c>
      <c r="M3469" t="s">
        <v>20</v>
      </c>
      <c r="N3469">
        <v>3240.3150000000005</v>
      </c>
      <c r="O3469">
        <v>2755.87</v>
      </c>
      <c r="P3469">
        <v>-484.44500000000062</v>
      </c>
    </row>
    <row r="3470" spans="1:16">
      <c r="A3470">
        <v>98</v>
      </c>
      <c r="B3470">
        <v>37</v>
      </c>
      <c r="C3470">
        <v>935</v>
      </c>
      <c r="D3470" t="s">
        <v>13496</v>
      </c>
      <c r="E3470" t="s">
        <v>13390</v>
      </c>
      <c r="F3470">
        <v>1020</v>
      </c>
      <c r="G3470">
        <v>223200</v>
      </c>
      <c r="I3470">
        <v>223200</v>
      </c>
      <c r="J3470">
        <v>0</v>
      </c>
      <c r="K3470" s="28">
        <v>0</v>
      </c>
      <c r="L3470" t="s">
        <v>380</v>
      </c>
      <c r="M3470" t="s">
        <v>20</v>
      </c>
      <c r="N3470">
        <v>3836.8080000000004</v>
      </c>
      <c r="O3470">
        <v>3263.1840000000002</v>
      </c>
      <c r="P3470">
        <v>-573.62400000000025</v>
      </c>
    </row>
    <row r="3471" spans="1:16">
      <c r="A3471">
        <v>98</v>
      </c>
      <c r="B3471">
        <v>37</v>
      </c>
      <c r="C3471">
        <v>937</v>
      </c>
      <c r="D3471" t="s">
        <v>13497</v>
      </c>
      <c r="E3471" t="s">
        <v>13390</v>
      </c>
      <c r="F3471">
        <v>1020</v>
      </c>
      <c r="G3471">
        <v>223200</v>
      </c>
      <c r="I3471">
        <v>223200</v>
      </c>
      <c r="J3471">
        <v>0</v>
      </c>
      <c r="K3471" s="28">
        <v>0</v>
      </c>
      <c r="L3471" t="s">
        <v>380</v>
      </c>
      <c r="M3471" t="s">
        <v>20</v>
      </c>
      <c r="N3471">
        <v>3836.8080000000004</v>
      </c>
      <c r="O3471">
        <v>3263.1840000000002</v>
      </c>
      <c r="P3471">
        <v>-573.62400000000025</v>
      </c>
    </row>
    <row r="3472" spans="1:16">
      <c r="A3472">
        <v>98</v>
      </c>
      <c r="B3472">
        <v>37</v>
      </c>
      <c r="C3472">
        <v>939</v>
      </c>
      <c r="D3472" t="s">
        <v>13498</v>
      </c>
      <c r="E3472" t="s">
        <v>13390</v>
      </c>
      <c r="F3472">
        <v>1020</v>
      </c>
      <c r="G3472">
        <v>188500</v>
      </c>
      <c r="I3472">
        <v>188500</v>
      </c>
      <c r="J3472">
        <v>0</v>
      </c>
      <c r="K3472" s="28">
        <v>0</v>
      </c>
      <c r="L3472" t="s">
        <v>380</v>
      </c>
      <c r="M3472" t="s">
        <v>20</v>
      </c>
      <c r="N3472">
        <v>3240.3150000000005</v>
      </c>
      <c r="O3472">
        <v>2755.87</v>
      </c>
      <c r="P3472">
        <v>-484.44500000000062</v>
      </c>
    </row>
    <row r="3473" spans="1:16">
      <c r="A3473">
        <v>98</v>
      </c>
      <c r="B3473">
        <v>37</v>
      </c>
      <c r="C3473">
        <v>1010</v>
      </c>
      <c r="D3473" t="s">
        <v>13499</v>
      </c>
      <c r="E3473" t="s">
        <v>13390</v>
      </c>
      <c r="F3473">
        <v>1020</v>
      </c>
      <c r="G3473">
        <v>211500</v>
      </c>
      <c r="I3473">
        <v>211500</v>
      </c>
      <c r="J3473">
        <v>0</v>
      </c>
      <c r="K3473" s="28">
        <v>0</v>
      </c>
      <c r="L3473" t="s">
        <v>380</v>
      </c>
      <c r="M3473" t="s">
        <v>20</v>
      </c>
      <c r="N3473">
        <v>3635.6850000000004</v>
      </c>
      <c r="O3473">
        <v>3092.13</v>
      </c>
      <c r="P3473">
        <v>-543.55500000000029</v>
      </c>
    </row>
    <row r="3474" spans="1:16">
      <c r="A3474">
        <v>98</v>
      </c>
      <c r="B3474">
        <v>37</v>
      </c>
      <c r="C3474">
        <v>1040</v>
      </c>
      <c r="D3474" t="s">
        <v>13500</v>
      </c>
      <c r="E3474" t="s">
        <v>13390</v>
      </c>
      <c r="F3474">
        <v>1020</v>
      </c>
      <c r="G3474">
        <v>182700</v>
      </c>
      <c r="I3474">
        <v>182700</v>
      </c>
      <c r="J3474">
        <v>0</v>
      </c>
      <c r="K3474" s="28">
        <v>0</v>
      </c>
      <c r="L3474" t="s">
        <v>380</v>
      </c>
      <c r="M3474" t="s">
        <v>20</v>
      </c>
      <c r="N3474">
        <v>3140.6130000000003</v>
      </c>
      <c r="O3474">
        <v>2671.0740000000001</v>
      </c>
      <c r="P3474">
        <v>-469.53900000000021</v>
      </c>
    </row>
    <row r="3475" spans="1:16">
      <c r="A3475">
        <v>98</v>
      </c>
      <c r="B3475">
        <v>37</v>
      </c>
      <c r="C3475">
        <v>1042</v>
      </c>
      <c r="D3475" t="s">
        <v>13501</v>
      </c>
      <c r="E3475" t="s">
        <v>13390</v>
      </c>
      <c r="F3475">
        <v>1020</v>
      </c>
      <c r="G3475">
        <v>215500</v>
      </c>
      <c r="I3475">
        <v>215500</v>
      </c>
      <c r="J3475">
        <v>0</v>
      </c>
      <c r="K3475" s="28">
        <v>0</v>
      </c>
      <c r="L3475" t="s">
        <v>380</v>
      </c>
      <c r="M3475" t="s">
        <v>20</v>
      </c>
      <c r="N3475">
        <v>3704.4450000000006</v>
      </c>
      <c r="O3475">
        <v>3150.61</v>
      </c>
      <c r="P3475">
        <v>-553.83500000000049</v>
      </c>
    </row>
    <row r="3476" spans="1:16">
      <c r="A3476">
        <v>98</v>
      </c>
      <c r="B3476">
        <v>37</v>
      </c>
      <c r="C3476">
        <v>1044</v>
      </c>
      <c r="D3476" t="s">
        <v>13502</v>
      </c>
      <c r="E3476" t="s">
        <v>13390</v>
      </c>
      <c r="F3476">
        <v>1020</v>
      </c>
      <c r="G3476">
        <v>215500</v>
      </c>
      <c r="I3476">
        <v>215500</v>
      </c>
      <c r="J3476">
        <v>0</v>
      </c>
      <c r="K3476" s="28">
        <v>0</v>
      </c>
      <c r="L3476" t="s">
        <v>380</v>
      </c>
      <c r="M3476" t="s">
        <v>20</v>
      </c>
      <c r="N3476">
        <v>3704.4450000000006</v>
      </c>
      <c r="O3476">
        <v>3150.61</v>
      </c>
      <c r="P3476">
        <v>-553.83500000000049</v>
      </c>
    </row>
    <row r="3477" spans="1:16">
      <c r="A3477">
        <v>98</v>
      </c>
      <c r="B3477">
        <v>37</v>
      </c>
      <c r="C3477">
        <v>1046</v>
      </c>
      <c r="D3477" t="s">
        <v>13503</v>
      </c>
      <c r="E3477" t="s">
        <v>13390</v>
      </c>
      <c r="F3477">
        <v>1020</v>
      </c>
      <c r="G3477">
        <v>182700</v>
      </c>
      <c r="I3477">
        <v>182700</v>
      </c>
      <c r="J3477">
        <v>0</v>
      </c>
      <c r="K3477" s="28">
        <v>0</v>
      </c>
      <c r="L3477" t="s">
        <v>380</v>
      </c>
      <c r="M3477" t="s">
        <v>20</v>
      </c>
      <c r="N3477">
        <v>3140.6130000000003</v>
      </c>
      <c r="O3477">
        <v>2671.0740000000001</v>
      </c>
      <c r="P3477">
        <v>-469.53900000000021</v>
      </c>
    </row>
    <row r="3478" spans="1:16">
      <c r="A3478">
        <v>98</v>
      </c>
      <c r="B3478">
        <v>37</v>
      </c>
      <c r="C3478">
        <v>1111</v>
      </c>
      <c r="D3478" t="s">
        <v>13504</v>
      </c>
      <c r="E3478" t="s">
        <v>13390</v>
      </c>
      <c r="F3478">
        <v>1020</v>
      </c>
      <c r="G3478">
        <v>180800</v>
      </c>
      <c r="I3478">
        <v>180800</v>
      </c>
      <c r="J3478">
        <v>0</v>
      </c>
      <c r="K3478" s="28">
        <v>0</v>
      </c>
      <c r="L3478" t="s">
        <v>380</v>
      </c>
      <c r="M3478" t="s">
        <v>20</v>
      </c>
      <c r="N3478">
        <v>3107.9520000000002</v>
      </c>
      <c r="O3478">
        <v>2643.2959999999998</v>
      </c>
      <c r="P3478">
        <v>-464.6560000000004</v>
      </c>
    </row>
    <row r="3479" spans="1:16">
      <c r="A3479">
        <v>98</v>
      </c>
      <c r="B3479">
        <v>37</v>
      </c>
      <c r="C3479">
        <v>1141</v>
      </c>
      <c r="D3479" t="s">
        <v>13505</v>
      </c>
      <c r="E3479" t="s">
        <v>13390</v>
      </c>
      <c r="F3479">
        <v>1020</v>
      </c>
      <c r="G3479">
        <v>188500</v>
      </c>
      <c r="I3479">
        <v>188500</v>
      </c>
      <c r="J3479">
        <v>0</v>
      </c>
      <c r="K3479" s="28">
        <v>0</v>
      </c>
      <c r="L3479" t="s">
        <v>380</v>
      </c>
      <c r="M3479" t="s">
        <v>20</v>
      </c>
      <c r="N3479">
        <v>3240.3150000000005</v>
      </c>
      <c r="O3479">
        <v>2755.87</v>
      </c>
      <c r="P3479">
        <v>-484.44500000000062</v>
      </c>
    </row>
    <row r="3480" spans="1:16">
      <c r="A3480">
        <v>98</v>
      </c>
      <c r="B3480">
        <v>37</v>
      </c>
      <c r="C3480">
        <v>1143</v>
      </c>
      <c r="D3480" t="s">
        <v>13506</v>
      </c>
      <c r="E3480" t="s">
        <v>13390</v>
      </c>
      <c r="F3480">
        <v>1020</v>
      </c>
      <c r="G3480">
        <v>223200</v>
      </c>
      <c r="I3480">
        <v>223200</v>
      </c>
      <c r="J3480">
        <v>0</v>
      </c>
      <c r="K3480" s="28">
        <v>0</v>
      </c>
      <c r="L3480" t="s">
        <v>380</v>
      </c>
      <c r="M3480" t="s">
        <v>20</v>
      </c>
      <c r="N3480">
        <v>3836.8080000000004</v>
      </c>
      <c r="O3480">
        <v>3263.1840000000002</v>
      </c>
      <c r="P3480">
        <v>-573.62400000000025</v>
      </c>
    </row>
    <row r="3481" spans="1:16">
      <c r="A3481">
        <v>98</v>
      </c>
      <c r="B3481">
        <v>37</v>
      </c>
      <c r="C3481">
        <v>1145</v>
      </c>
      <c r="D3481" t="s">
        <v>13507</v>
      </c>
      <c r="E3481" t="s">
        <v>13390</v>
      </c>
      <c r="F3481">
        <v>1020</v>
      </c>
      <c r="G3481">
        <v>223200</v>
      </c>
      <c r="I3481">
        <v>223200</v>
      </c>
      <c r="J3481">
        <v>0</v>
      </c>
      <c r="K3481" s="28">
        <v>0</v>
      </c>
      <c r="L3481" t="s">
        <v>380</v>
      </c>
      <c r="M3481" t="s">
        <v>20</v>
      </c>
      <c r="N3481">
        <v>3836.8080000000004</v>
      </c>
      <c r="O3481">
        <v>3263.1840000000002</v>
      </c>
      <c r="P3481">
        <v>-573.62400000000025</v>
      </c>
    </row>
    <row r="3482" spans="1:16">
      <c r="A3482">
        <v>98</v>
      </c>
      <c r="B3482">
        <v>37</v>
      </c>
      <c r="C3482">
        <v>1147</v>
      </c>
      <c r="D3482" t="s">
        <v>13508</v>
      </c>
      <c r="E3482" t="s">
        <v>13390</v>
      </c>
      <c r="F3482">
        <v>1020</v>
      </c>
      <c r="G3482">
        <v>188500</v>
      </c>
      <c r="I3482">
        <v>188500</v>
      </c>
      <c r="J3482">
        <v>0</v>
      </c>
      <c r="K3482" s="28">
        <v>0</v>
      </c>
      <c r="L3482" t="s">
        <v>380</v>
      </c>
      <c r="M3482" t="s">
        <v>20</v>
      </c>
      <c r="N3482">
        <v>3240.3150000000005</v>
      </c>
      <c r="O3482">
        <v>2755.87</v>
      </c>
      <c r="P3482">
        <v>-484.44500000000062</v>
      </c>
    </row>
    <row r="3483" spans="1:16">
      <c r="A3483">
        <v>98</v>
      </c>
      <c r="B3483">
        <v>37</v>
      </c>
      <c r="C3483">
        <v>1212</v>
      </c>
      <c r="D3483" t="s">
        <v>13509</v>
      </c>
      <c r="E3483" t="s">
        <v>13390</v>
      </c>
      <c r="F3483">
        <v>1020</v>
      </c>
      <c r="G3483">
        <v>211500</v>
      </c>
      <c r="I3483">
        <v>211500</v>
      </c>
      <c r="J3483">
        <v>0</v>
      </c>
      <c r="K3483" s="28">
        <v>0</v>
      </c>
      <c r="L3483" t="s">
        <v>380</v>
      </c>
      <c r="M3483" t="s">
        <v>20</v>
      </c>
      <c r="N3483">
        <v>3635.6850000000004</v>
      </c>
      <c r="O3483">
        <v>3092.13</v>
      </c>
      <c r="P3483">
        <v>-543.55500000000029</v>
      </c>
    </row>
    <row r="3484" spans="1:16">
      <c r="A3484">
        <v>98</v>
      </c>
      <c r="B3484">
        <v>37</v>
      </c>
      <c r="C3484">
        <v>1248</v>
      </c>
      <c r="D3484" t="s">
        <v>13510</v>
      </c>
      <c r="E3484" t="s">
        <v>13390</v>
      </c>
      <c r="F3484">
        <v>1020</v>
      </c>
      <c r="G3484">
        <v>182700</v>
      </c>
      <c r="I3484">
        <v>182700</v>
      </c>
      <c r="J3484">
        <v>0</v>
      </c>
      <c r="K3484" s="28">
        <v>0</v>
      </c>
      <c r="L3484" t="s">
        <v>380</v>
      </c>
      <c r="M3484" t="s">
        <v>20</v>
      </c>
      <c r="N3484">
        <v>3140.6130000000003</v>
      </c>
      <c r="O3484">
        <v>2671.0740000000001</v>
      </c>
      <c r="P3484">
        <v>-469.53900000000021</v>
      </c>
    </row>
    <row r="3485" spans="1:16">
      <c r="A3485">
        <v>98</v>
      </c>
      <c r="B3485">
        <v>37</v>
      </c>
      <c r="C3485">
        <v>1250</v>
      </c>
      <c r="D3485" t="s">
        <v>13511</v>
      </c>
      <c r="E3485" t="s">
        <v>13390</v>
      </c>
      <c r="F3485">
        <v>1020</v>
      </c>
      <c r="G3485">
        <v>215500</v>
      </c>
      <c r="I3485">
        <v>215500</v>
      </c>
      <c r="J3485">
        <v>0</v>
      </c>
      <c r="K3485" s="28">
        <v>0</v>
      </c>
      <c r="L3485" t="s">
        <v>380</v>
      </c>
      <c r="M3485" t="s">
        <v>20</v>
      </c>
      <c r="N3485">
        <v>3704.4450000000006</v>
      </c>
      <c r="O3485">
        <v>3150.61</v>
      </c>
      <c r="P3485">
        <v>-553.83500000000049</v>
      </c>
    </row>
    <row r="3486" spans="1:16">
      <c r="A3486">
        <v>98</v>
      </c>
      <c r="B3486">
        <v>37</v>
      </c>
      <c r="C3486">
        <v>1252</v>
      </c>
      <c r="D3486" t="s">
        <v>13512</v>
      </c>
      <c r="E3486" t="s">
        <v>13390</v>
      </c>
      <c r="F3486">
        <v>1020</v>
      </c>
      <c r="G3486">
        <v>215500</v>
      </c>
      <c r="I3486">
        <v>215500</v>
      </c>
      <c r="J3486">
        <v>0</v>
      </c>
      <c r="K3486" s="28">
        <v>0</v>
      </c>
      <c r="L3486" t="s">
        <v>380</v>
      </c>
      <c r="M3486" t="s">
        <v>20</v>
      </c>
      <c r="N3486">
        <v>3704.4450000000006</v>
      </c>
      <c r="O3486">
        <v>3150.61</v>
      </c>
      <c r="P3486">
        <v>-553.83500000000049</v>
      </c>
    </row>
    <row r="3487" spans="1:16">
      <c r="A3487">
        <v>98</v>
      </c>
      <c r="B3487">
        <v>37</v>
      </c>
      <c r="C3487">
        <v>1254</v>
      </c>
      <c r="D3487" t="s">
        <v>13513</v>
      </c>
      <c r="E3487" t="s">
        <v>13390</v>
      </c>
      <c r="F3487">
        <v>1020</v>
      </c>
      <c r="G3487">
        <v>182700</v>
      </c>
      <c r="I3487">
        <v>182700</v>
      </c>
      <c r="J3487">
        <v>0</v>
      </c>
      <c r="K3487" s="28">
        <v>0</v>
      </c>
      <c r="L3487" t="s">
        <v>380</v>
      </c>
      <c r="M3487" t="s">
        <v>20</v>
      </c>
      <c r="N3487">
        <v>3140.6130000000003</v>
      </c>
      <c r="O3487">
        <v>2671.0740000000001</v>
      </c>
      <c r="P3487">
        <v>-469.53900000000021</v>
      </c>
    </row>
    <row r="3488" spans="1:16">
      <c r="A3488">
        <v>98</v>
      </c>
      <c r="B3488">
        <v>37</v>
      </c>
      <c r="C3488">
        <v>1349</v>
      </c>
      <c r="D3488" t="s">
        <v>13514</v>
      </c>
      <c r="E3488" t="s">
        <v>13390</v>
      </c>
      <c r="F3488">
        <v>1020</v>
      </c>
      <c r="G3488">
        <v>188500</v>
      </c>
      <c r="I3488">
        <v>188500</v>
      </c>
      <c r="J3488">
        <v>0</v>
      </c>
      <c r="K3488" s="28">
        <v>0</v>
      </c>
      <c r="L3488" t="s">
        <v>380</v>
      </c>
      <c r="M3488" t="s">
        <v>20</v>
      </c>
      <c r="N3488">
        <v>3240.3150000000005</v>
      </c>
      <c r="O3488">
        <v>2755.87</v>
      </c>
      <c r="P3488">
        <v>-484.44500000000062</v>
      </c>
    </row>
    <row r="3489" spans="1:16">
      <c r="A3489">
        <v>98</v>
      </c>
      <c r="B3489">
        <v>37</v>
      </c>
      <c r="C3489">
        <v>1351</v>
      </c>
      <c r="D3489" t="s">
        <v>13515</v>
      </c>
      <c r="E3489" t="s">
        <v>13390</v>
      </c>
      <c r="F3489">
        <v>1020</v>
      </c>
      <c r="G3489">
        <v>223200</v>
      </c>
      <c r="I3489">
        <v>223200</v>
      </c>
      <c r="J3489">
        <v>0</v>
      </c>
      <c r="K3489" s="28">
        <v>0</v>
      </c>
      <c r="L3489" t="s">
        <v>380</v>
      </c>
      <c r="M3489" t="s">
        <v>20</v>
      </c>
      <c r="N3489">
        <v>3836.8080000000004</v>
      </c>
      <c r="O3489">
        <v>3263.1840000000002</v>
      </c>
      <c r="P3489">
        <v>-573.62400000000025</v>
      </c>
    </row>
    <row r="3490" spans="1:16">
      <c r="A3490">
        <v>98</v>
      </c>
      <c r="B3490">
        <v>37</v>
      </c>
      <c r="C3490">
        <v>1353</v>
      </c>
      <c r="D3490" t="s">
        <v>13516</v>
      </c>
      <c r="E3490" t="s">
        <v>13390</v>
      </c>
      <c r="F3490">
        <v>1020</v>
      </c>
      <c r="G3490">
        <v>223200</v>
      </c>
      <c r="I3490">
        <v>223200</v>
      </c>
      <c r="J3490">
        <v>0</v>
      </c>
      <c r="K3490" s="28">
        <v>0</v>
      </c>
      <c r="L3490" t="s">
        <v>380</v>
      </c>
      <c r="M3490" t="s">
        <v>20</v>
      </c>
      <c r="N3490">
        <v>3836.8080000000004</v>
      </c>
      <c r="O3490">
        <v>3263.1840000000002</v>
      </c>
      <c r="P3490">
        <v>-573.62400000000025</v>
      </c>
    </row>
    <row r="3491" spans="1:16">
      <c r="A3491">
        <v>98</v>
      </c>
      <c r="B3491">
        <v>37</v>
      </c>
      <c r="C3491">
        <v>1355</v>
      </c>
      <c r="D3491" t="s">
        <v>13517</v>
      </c>
      <c r="E3491" t="s">
        <v>13390</v>
      </c>
      <c r="F3491">
        <v>1020</v>
      </c>
      <c r="G3491">
        <v>188500</v>
      </c>
      <c r="I3491">
        <v>188500</v>
      </c>
      <c r="J3491">
        <v>0</v>
      </c>
      <c r="K3491" s="28">
        <v>0</v>
      </c>
      <c r="L3491" t="s">
        <v>380</v>
      </c>
      <c r="M3491" t="s">
        <v>20</v>
      </c>
      <c r="N3491">
        <v>3240.3150000000005</v>
      </c>
      <c r="O3491">
        <v>2755.87</v>
      </c>
      <c r="P3491">
        <v>-484.44500000000062</v>
      </c>
    </row>
    <row r="3492" spans="1:16">
      <c r="A3492">
        <v>98</v>
      </c>
      <c r="B3492">
        <v>37</v>
      </c>
      <c r="C3492">
        <v>1414</v>
      </c>
      <c r="D3492" t="s">
        <v>13518</v>
      </c>
      <c r="E3492" t="s">
        <v>13390</v>
      </c>
      <c r="F3492">
        <v>1020</v>
      </c>
      <c r="G3492">
        <v>218800</v>
      </c>
      <c r="I3492">
        <v>218800</v>
      </c>
      <c r="J3492">
        <v>0</v>
      </c>
      <c r="K3492" s="28">
        <v>0</v>
      </c>
      <c r="L3492" t="s">
        <v>380</v>
      </c>
      <c r="M3492" t="s">
        <v>20</v>
      </c>
      <c r="N3492">
        <v>3761.1720000000005</v>
      </c>
      <c r="O3492">
        <v>3198.8560000000002</v>
      </c>
      <c r="P3492">
        <v>-562.31600000000026</v>
      </c>
    </row>
    <row r="3493" spans="1:16">
      <c r="A3493">
        <v>98</v>
      </c>
      <c r="B3493">
        <v>37</v>
      </c>
      <c r="C3493">
        <v>1456</v>
      </c>
      <c r="D3493" t="s">
        <v>13519</v>
      </c>
      <c r="E3493" t="s">
        <v>13390</v>
      </c>
      <c r="F3493">
        <v>1020</v>
      </c>
      <c r="G3493">
        <v>182700</v>
      </c>
      <c r="I3493">
        <v>182700</v>
      </c>
      <c r="J3493">
        <v>0</v>
      </c>
      <c r="K3493" s="28">
        <v>0</v>
      </c>
      <c r="L3493" t="s">
        <v>380</v>
      </c>
      <c r="M3493" t="s">
        <v>20</v>
      </c>
      <c r="N3493">
        <v>3140.6130000000003</v>
      </c>
      <c r="O3493">
        <v>2671.0740000000001</v>
      </c>
      <c r="P3493">
        <v>-469.53900000000021</v>
      </c>
    </row>
    <row r="3494" spans="1:16">
      <c r="A3494">
        <v>98</v>
      </c>
      <c r="B3494">
        <v>37</v>
      </c>
      <c r="C3494">
        <v>1458</v>
      </c>
      <c r="D3494" t="s">
        <v>13520</v>
      </c>
      <c r="E3494" t="s">
        <v>13390</v>
      </c>
      <c r="F3494">
        <v>1020</v>
      </c>
      <c r="G3494">
        <v>215500</v>
      </c>
      <c r="I3494">
        <v>215500</v>
      </c>
      <c r="J3494">
        <v>0</v>
      </c>
      <c r="K3494" s="28">
        <v>0</v>
      </c>
      <c r="L3494" t="s">
        <v>380</v>
      </c>
      <c r="M3494" t="s">
        <v>20</v>
      </c>
      <c r="N3494">
        <v>3704.4450000000006</v>
      </c>
      <c r="O3494">
        <v>3150.61</v>
      </c>
      <c r="P3494">
        <v>-553.83500000000049</v>
      </c>
    </row>
    <row r="3495" spans="1:16">
      <c r="A3495">
        <v>98</v>
      </c>
      <c r="B3495">
        <v>37</v>
      </c>
      <c r="C3495">
        <v>1460</v>
      </c>
      <c r="D3495" t="s">
        <v>13521</v>
      </c>
      <c r="E3495" t="s">
        <v>13390</v>
      </c>
      <c r="F3495">
        <v>1020</v>
      </c>
      <c r="G3495">
        <v>215500</v>
      </c>
      <c r="I3495">
        <v>215500</v>
      </c>
      <c r="J3495">
        <v>0</v>
      </c>
      <c r="K3495" s="28">
        <v>0</v>
      </c>
      <c r="L3495" t="s">
        <v>380</v>
      </c>
      <c r="M3495" t="s">
        <v>20</v>
      </c>
      <c r="N3495">
        <v>3704.4450000000006</v>
      </c>
      <c r="O3495">
        <v>3150.61</v>
      </c>
      <c r="P3495">
        <v>-553.83500000000049</v>
      </c>
    </row>
    <row r="3496" spans="1:16">
      <c r="A3496">
        <v>98</v>
      </c>
      <c r="B3496">
        <v>37</v>
      </c>
      <c r="C3496">
        <v>1462</v>
      </c>
      <c r="D3496" t="s">
        <v>13522</v>
      </c>
      <c r="E3496" t="s">
        <v>13390</v>
      </c>
      <c r="F3496">
        <v>1020</v>
      </c>
      <c r="G3496">
        <v>182700</v>
      </c>
      <c r="I3496">
        <v>182700</v>
      </c>
      <c r="J3496">
        <v>0</v>
      </c>
      <c r="K3496" s="28">
        <v>0</v>
      </c>
      <c r="L3496" t="s">
        <v>380</v>
      </c>
      <c r="M3496" t="s">
        <v>20</v>
      </c>
      <c r="N3496">
        <v>3140.6130000000003</v>
      </c>
      <c r="O3496">
        <v>2671.0740000000001</v>
      </c>
      <c r="P3496">
        <v>-469.53900000000021</v>
      </c>
    </row>
    <row r="3497" spans="1:16">
      <c r="A3497">
        <v>98</v>
      </c>
      <c r="B3497">
        <v>37</v>
      </c>
      <c r="C3497">
        <v>1557</v>
      </c>
      <c r="D3497" t="s">
        <v>13523</v>
      </c>
      <c r="E3497" t="s">
        <v>13390</v>
      </c>
      <c r="F3497">
        <v>1020</v>
      </c>
      <c r="G3497">
        <v>188500</v>
      </c>
      <c r="I3497">
        <v>188500</v>
      </c>
      <c r="J3497">
        <v>0</v>
      </c>
      <c r="K3497" s="28">
        <v>0</v>
      </c>
      <c r="L3497" t="s">
        <v>380</v>
      </c>
      <c r="M3497" t="s">
        <v>20</v>
      </c>
      <c r="N3497">
        <v>3240.3150000000005</v>
      </c>
      <c r="O3497">
        <v>2755.87</v>
      </c>
      <c r="P3497">
        <v>-484.44500000000062</v>
      </c>
    </row>
    <row r="3498" spans="1:16">
      <c r="A3498">
        <v>98</v>
      </c>
      <c r="B3498">
        <v>37</v>
      </c>
      <c r="C3498">
        <v>1559</v>
      </c>
      <c r="D3498" t="s">
        <v>13524</v>
      </c>
      <c r="E3498" t="s">
        <v>13390</v>
      </c>
      <c r="F3498">
        <v>1020</v>
      </c>
      <c r="G3498">
        <v>223200</v>
      </c>
      <c r="I3498">
        <v>223200</v>
      </c>
      <c r="J3498">
        <v>0</v>
      </c>
      <c r="K3498" s="28">
        <v>0</v>
      </c>
      <c r="L3498" t="s">
        <v>380</v>
      </c>
      <c r="M3498" t="s">
        <v>20</v>
      </c>
      <c r="N3498">
        <v>3836.8080000000004</v>
      </c>
      <c r="O3498">
        <v>3263.1840000000002</v>
      </c>
      <c r="P3498">
        <v>-573.62400000000025</v>
      </c>
    </row>
    <row r="3499" spans="1:16">
      <c r="A3499">
        <v>98</v>
      </c>
      <c r="B3499">
        <v>37</v>
      </c>
      <c r="C3499">
        <v>1561</v>
      </c>
      <c r="D3499" t="s">
        <v>13525</v>
      </c>
      <c r="E3499" t="s">
        <v>13390</v>
      </c>
      <c r="F3499">
        <v>1020</v>
      </c>
      <c r="G3499">
        <v>223200</v>
      </c>
      <c r="I3499">
        <v>223200</v>
      </c>
      <c r="J3499">
        <v>0</v>
      </c>
      <c r="K3499" s="28">
        <v>0</v>
      </c>
      <c r="L3499" t="s">
        <v>380</v>
      </c>
      <c r="M3499" t="s">
        <v>20</v>
      </c>
      <c r="N3499">
        <v>3836.8080000000004</v>
      </c>
      <c r="O3499">
        <v>3263.1840000000002</v>
      </c>
      <c r="P3499">
        <v>-573.62400000000025</v>
      </c>
    </row>
    <row r="3500" spans="1:16">
      <c r="A3500">
        <v>98</v>
      </c>
      <c r="B3500">
        <v>37</v>
      </c>
      <c r="C3500">
        <v>1563</v>
      </c>
      <c r="D3500" t="s">
        <v>13526</v>
      </c>
      <c r="E3500" t="s">
        <v>13390</v>
      </c>
      <c r="F3500">
        <v>1020</v>
      </c>
      <c r="G3500">
        <v>188500</v>
      </c>
      <c r="I3500">
        <v>188500</v>
      </c>
      <c r="J3500">
        <v>0</v>
      </c>
      <c r="K3500" s="28">
        <v>0</v>
      </c>
      <c r="L3500" t="s">
        <v>380</v>
      </c>
      <c r="M3500" t="s">
        <v>20</v>
      </c>
      <c r="N3500">
        <v>3240.3150000000005</v>
      </c>
      <c r="O3500">
        <v>2755.87</v>
      </c>
      <c r="P3500">
        <v>-484.44500000000062</v>
      </c>
    </row>
    <row r="3501" spans="1:16">
      <c r="A3501">
        <v>98</v>
      </c>
      <c r="B3501">
        <v>37</v>
      </c>
      <c r="C3501">
        <v>1616</v>
      </c>
      <c r="D3501" t="s">
        <v>13527</v>
      </c>
      <c r="E3501" t="s">
        <v>13390</v>
      </c>
      <c r="F3501">
        <v>1020</v>
      </c>
      <c r="G3501">
        <v>211500</v>
      </c>
      <c r="I3501">
        <v>211500</v>
      </c>
      <c r="J3501">
        <v>0</v>
      </c>
      <c r="K3501" s="28">
        <v>0</v>
      </c>
      <c r="L3501" t="s">
        <v>380</v>
      </c>
      <c r="M3501" t="s">
        <v>20</v>
      </c>
      <c r="N3501">
        <v>3635.6850000000004</v>
      </c>
      <c r="O3501">
        <v>3092.13</v>
      </c>
      <c r="P3501">
        <v>-543.55500000000029</v>
      </c>
    </row>
    <row r="3502" spans="1:16">
      <c r="A3502">
        <v>98</v>
      </c>
      <c r="B3502">
        <v>37</v>
      </c>
      <c r="C3502">
        <v>1664</v>
      </c>
      <c r="D3502" t="s">
        <v>13528</v>
      </c>
      <c r="E3502" t="s">
        <v>13390</v>
      </c>
      <c r="F3502">
        <v>1020</v>
      </c>
      <c r="G3502">
        <v>182700</v>
      </c>
      <c r="I3502">
        <v>182700</v>
      </c>
      <c r="J3502">
        <v>0</v>
      </c>
      <c r="K3502" s="28">
        <v>0</v>
      </c>
      <c r="L3502" t="s">
        <v>380</v>
      </c>
      <c r="M3502" t="s">
        <v>20</v>
      </c>
      <c r="N3502">
        <v>3140.6130000000003</v>
      </c>
      <c r="O3502">
        <v>2671.0740000000001</v>
      </c>
      <c r="P3502">
        <v>-469.53900000000021</v>
      </c>
    </row>
    <row r="3503" spans="1:16">
      <c r="A3503">
        <v>98</v>
      </c>
      <c r="B3503">
        <v>37</v>
      </c>
      <c r="C3503">
        <v>1666</v>
      </c>
      <c r="D3503" t="s">
        <v>13529</v>
      </c>
      <c r="E3503" t="s">
        <v>13390</v>
      </c>
      <c r="F3503">
        <v>1020</v>
      </c>
      <c r="G3503">
        <v>215500</v>
      </c>
      <c r="I3503">
        <v>215500</v>
      </c>
      <c r="J3503">
        <v>0</v>
      </c>
      <c r="K3503" s="28">
        <v>0</v>
      </c>
      <c r="L3503" t="s">
        <v>380</v>
      </c>
      <c r="M3503" t="s">
        <v>20</v>
      </c>
      <c r="N3503">
        <v>3704.4450000000006</v>
      </c>
      <c r="O3503">
        <v>3150.61</v>
      </c>
      <c r="P3503">
        <v>-553.83500000000049</v>
      </c>
    </row>
    <row r="3504" spans="1:16">
      <c r="A3504">
        <v>98</v>
      </c>
      <c r="B3504">
        <v>37</v>
      </c>
      <c r="C3504">
        <v>1668</v>
      </c>
      <c r="D3504" t="s">
        <v>13530</v>
      </c>
      <c r="E3504" t="s">
        <v>13390</v>
      </c>
      <c r="F3504">
        <v>1020</v>
      </c>
      <c r="G3504">
        <v>215500</v>
      </c>
      <c r="I3504">
        <v>215500</v>
      </c>
      <c r="J3504">
        <v>0</v>
      </c>
      <c r="K3504" s="28">
        <v>0</v>
      </c>
      <c r="L3504" t="s">
        <v>380</v>
      </c>
      <c r="M3504" t="s">
        <v>20</v>
      </c>
      <c r="N3504">
        <v>3704.4450000000006</v>
      </c>
      <c r="O3504">
        <v>3150.61</v>
      </c>
      <c r="P3504">
        <v>-553.83500000000049</v>
      </c>
    </row>
    <row r="3505" spans="1:16">
      <c r="A3505">
        <v>98</v>
      </c>
      <c r="B3505">
        <v>37</v>
      </c>
      <c r="C3505">
        <v>1670</v>
      </c>
      <c r="D3505" t="s">
        <v>13531</v>
      </c>
      <c r="E3505" t="s">
        <v>13390</v>
      </c>
      <c r="F3505">
        <v>1020</v>
      </c>
      <c r="G3505">
        <v>182700</v>
      </c>
      <c r="I3505">
        <v>182700</v>
      </c>
      <c r="J3505">
        <v>0</v>
      </c>
      <c r="K3505" s="28">
        <v>0</v>
      </c>
      <c r="L3505" t="s">
        <v>380</v>
      </c>
      <c r="M3505" t="s">
        <v>20</v>
      </c>
      <c r="N3505">
        <v>3140.6130000000003</v>
      </c>
      <c r="O3505">
        <v>2671.0740000000001</v>
      </c>
      <c r="P3505">
        <v>-469.53900000000021</v>
      </c>
    </row>
    <row r="3506" spans="1:16">
      <c r="A3506">
        <v>98</v>
      </c>
      <c r="B3506">
        <v>37</v>
      </c>
      <c r="C3506">
        <v>1717</v>
      </c>
      <c r="D3506" t="s">
        <v>13532</v>
      </c>
      <c r="E3506" t="s">
        <v>13390</v>
      </c>
      <c r="F3506">
        <v>1020</v>
      </c>
      <c r="G3506">
        <v>182700</v>
      </c>
      <c r="I3506">
        <v>182700</v>
      </c>
      <c r="J3506">
        <v>0</v>
      </c>
      <c r="K3506" s="28">
        <v>0</v>
      </c>
      <c r="L3506" t="s">
        <v>380</v>
      </c>
      <c r="M3506" t="s">
        <v>20</v>
      </c>
      <c r="N3506">
        <v>3140.6130000000003</v>
      </c>
      <c r="O3506">
        <v>2671.0740000000001</v>
      </c>
      <c r="P3506">
        <v>-469.53900000000021</v>
      </c>
    </row>
    <row r="3507" spans="1:16">
      <c r="A3507">
        <v>98</v>
      </c>
      <c r="B3507">
        <v>37</v>
      </c>
      <c r="C3507">
        <v>1818</v>
      </c>
      <c r="D3507" t="s">
        <v>13533</v>
      </c>
      <c r="E3507" t="s">
        <v>13390</v>
      </c>
      <c r="F3507">
        <v>1020</v>
      </c>
      <c r="G3507">
        <v>208500</v>
      </c>
      <c r="I3507">
        <v>208500</v>
      </c>
      <c r="J3507">
        <v>0</v>
      </c>
      <c r="K3507" s="28">
        <v>0</v>
      </c>
      <c r="L3507" t="s">
        <v>380</v>
      </c>
      <c r="M3507" t="s">
        <v>20</v>
      </c>
      <c r="N3507">
        <v>3584.1150000000007</v>
      </c>
      <c r="O3507">
        <v>3048.27</v>
      </c>
      <c r="P3507">
        <v>-535.84500000000071</v>
      </c>
    </row>
    <row r="3508" spans="1:16">
      <c r="A3508">
        <v>98</v>
      </c>
      <c r="B3508">
        <v>37</v>
      </c>
      <c r="C3508">
        <v>1919</v>
      </c>
      <c r="D3508" t="s">
        <v>13534</v>
      </c>
      <c r="E3508" t="s">
        <v>13390</v>
      </c>
      <c r="F3508">
        <v>1020</v>
      </c>
      <c r="G3508">
        <v>216300</v>
      </c>
      <c r="I3508">
        <v>216300</v>
      </c>
      <c r="J3508">
        <v>0</v>
      </c>
      <c r="K3508" s="28">
        <v>0</v>
      </c>
      <c r="L3508" t="s">
        <v>380</v>
      </c>
      <c r="M3508" t="s">
        <v>20</v>
      </c>
      <c r="N3508">
        <v>3718.1970000000006</v>
      </c>
      <c r="O3508">
        <v>3162.306</v>
      </c>
      <c r="P3508">
        <v>-555.89100000000053</v>
      </c>
    </row>
    <row r="3509" spans="1:16">
      <c r="A3509">
        <v>98</v>
      </c>
      <c r="B3509">
        <v>37</v>
      </c>
      <c r="C3509">
        <v>2002</v>
      </c>
      <c r="D3509" t="s">
        <v>13535</v>
      </c>
      <c r="E3509" t="s">
        <v>13390</v>
      </c>
      <c r="F3509">
        <v>1020</v>
      </c>
      <c r="G3509">
        <v>181400</v>
      </c>
      <c r="I3509">
        <v>181400</v>
      </c>
      <c r="J3509">
        <v>0</v>
      </c>
      <c r="K3509" s="28">
        <v>0</v>
      </c>
      <c r="L3509" t="s">
        <v>380</v>
      </c>
      <c r="M3509" t="s">
        <v>20</v>
      </c>
      <c r="N3509">
        <v>3118.2660000000001</v>
      </c>
      <c r="O3509">
        <v>2652.0680000000002</v>
      </c>
      <c r="P3509">
        <v>-466.19799999999987</v>
      </c>
    </row>
    <row r="3510" spans="1:16">
      <c r="A3510">
        <v>98</v>
      </c>
      <c r="B3510">
        <v>37</v>
      </c>
      <c r="C3510">
        <v>2004</v>
      </c>
      <c r="D3510" t="s">
        <v>13536</v>
      </c>
      <c r="E3510" t="s">
        <v>13390</v>
      </c>
      <c r="F3510">
        <v>1020</v>
      </c>
      <c r="G3510">
        <v>216400</v>
      </c>
      <c r="I3510">
        <v>216400</v>
      </c>
      <c r="J3510">
        <v>0</v>
      </c>
      <c r="K3510" s="28">
        <v>0</v>
      </c>
      <c r="L3510" t="s">
        <v>380</v>
      </c>
      <c r="M3510" t="s">
        <v>20</v>
      </c>
      <c r="N3510">
        <v>3719.9160000000006</v>
      </c>
      <c r="O3510">
        <v>3163.768</v>
      </c>
      <c r="P3510">
        <v>-556.14800000000059</v>
      </c>
    </row>
    <row r="3511" spans="1:16">
      <c r="A3511">
        <v>98</v>
      </c>
      <c r="B3511">
        <v>37</v>
      </c>
      <c r="C3511">
        <v>2006</v>
      </c>
      <c r="D3511" t="s">
        <v>13537</v>
      </c>
      <c r="E3511" t="s">
        <v>13390</v>
      </c>
      <c r="F3511">
        <v>1020</v>
      </c>
      <c r="G3511">
        <v>216400</v>
      </c>
      <c r="I3511">
        <v>216400</v>
      </c>
      <c r="J3511">
        <v>0</v>
      </c>
      <c r="K3511" s="28">
        <v>0</v>
      </c>
      <c r="L3511" t="s">
        <v>380</v>
      </c>
      <c r="M3511" t="s">
        <v>20</v>
      </c>
      <c r="N3511">
        <v>3719.9160000000006</v>
      </c>
      <c r="O3511">
        <v>3163.768</v>
      </c>
      <c r="P3511">
        <v>-556.14800000000059</v>
      </c>
    </row>
    <row r="3512" spans="1:16">
      <c r="A3512">
        <v>98</v>
      </c>
      <c r="B3512">
        <v>37</v>
      </c>
      <c r="C3512">
        <v>2008</v>
      </c>
      <c r="D3512" t="s">
        <v>13538</v>
      </c>
      <c r="E3512" t="s">
        <v>13390</v>
      </c>
      <c r="F3512">
        <v>1020</v>
      </c>
      <c r="G3512">
        <v>181400</v>
      </c>
      <c r="I3512">
        <v>181400</v>
      </c>
      <c r="J3512">
        <v>0</v>
      </c>
      <c r="K3512" s="28">
        <v>0</v>
      </c>
      <c r="L3512" t="s">
        <v>380</v>
      </c>
      <c r="M3512" t="s">
        <v>20</v>
      </c>
      <c r="N3512">
        <v>3118.2660000000001</v>
      </c>
      <c r="O3512">
        <v>2652.0680000000002</v>
      </c>
      <c r="P3512">
        <v>-466.19799999999987</v>
      </c>
    </row>
    <row r="3513" spans="1:16">
      <c r="A3513">
        <v>98</v>
      </c>
      <c r="B3513">
        <v>37</v>
      </c>
      <c r="C3513">
        <v>2020</v>
      </c>
      <c r="D3513" t="s">
        <v>13539</v>
      </c>
      <c r="E3513" t="s">
        <v>13390</v>
      </c>
      <c r="F3513">
        <v>1020</v>
      </c>
      <c r="G3513">
        <v>211500</v>
      </c>
      <c r="I3513">
        <v>211500</v>
      </c>
      <c r="J3513">
        <v>0</v>
      </c>
      <c r="K3513" s="28">
        <v>0</v>
      </c>
      <c r="L3513" t="s">
        <v>380</v>
      </c>
      <c r="M3513" t="s">
        <v>20</v>
      </c>
      <c r="N3513">
        <v>3635.6850000000004</v>
      </c>
      <c r="O3513">
        <v>3092.13</v>
      </c>
      <c r="P3513">
        <v>-543.55500000000029</v>
      </c>
    </row>
    <row r="3514" spans="1:16">
      <c r="A3514">
        <v>98</v>
      </c>
      <c r="B3514">
        <v>37</v>
      </c>
      <c r="C3514">
        <v>2101</v>
      </c>
      <c r="D3514" t="s">
        <v>13540</v>
      </c>
      <c r="E3514" t="s">
        <v>13390</v>
      </c>
      <c r="F3514">
        <v>1020</v>
      </c>
      <c r="G3514">
        <v>182700</v>
      </c>
      <c r="I3514">
        <v>182700</v>
      </c>
      <c r="J3514">
        <v>0</v>
      </c>
      <c r="K3514" s="28">
        <v>0</v>
      </c>
      <c r="L3514" t="s">
        <v>380</v>
      </c>
      <c r="M3514" t="s">
        <v>20</v>
      </c>
      <c r="N3514">
        <v>3140.6130000000003</v>
      </c>
      <c r="O3514">
        <v>2671.0740000000001</v>
      </c>
      <c r="P3514">
        <v>-469.53900000000021</v>
      </c>
    </row>
    <row r="3515" spans="1:16">
      <c r="A3515">
        <v>98</v>
      </c>
      <c r="B3515">
        <v>37</v>
      </c>
      <c r="C3515">
        <v>2103</v>
      </c>
      <c r="D3515" t="s">
        <v>13541</v>
      </c>
      <c r="E3515" t="s">
        <v>13390</v>
      </c>
      <c r="F3515">
        <v>1020</v>
      </c>
      <c r="G3515">
        <v>216300</v>
      </c>
      <c r="I3515">
        <v>216300</v>
      </c>
      <c r="J3515">
        <v>0</v>
      </c>
      <c r="K3515" s="28">
        <v>0</v>
      </c>
      <c r="L3515" t="s">
        <v>380</v>
      </c>
      <c r="M3515" t="s">
        <v>20</v>
      </c>
      <c r="N3515">
        <v>3718.1970000000006</v>
      </c>
      <c r="O3515">
        <v>3162.306</v>
      </c>
      <c r="P3515">
        <v>-555.89100000000053</v>
      </c>
    </row>
    <row r="3516" spans="1:16">
      <c r="A3516">
        <v>98</v>
      </c>
      <c r="B3516">
        <v>37</v>
      </c>
      <c r="C3516">
        <v>2105</v>
      </c>
      <c r="D3516" t="s">
        <v>13542</v>
      </c>
      <c r="E3516" t="s">
        <v>13390</v>
      </c>
      <c r="F3516">
        <v>1020</v>
      </c>
      <c r="G3516">
        <v>216300</v>
      </c>
      <c r="I3516">
        <v>216300</v>
      </c>
      <c r="J3516">
        <v>0</v>
      </c>
      <c r="K3516" s="28">
        <v>0</v>
      </c>
      <c r="L3516" t="s">
        <v>380</v>
      </c>
      <c r="M3516" t="s">
        <v>20</v>
      </c>
      <c r="N3516">
        <v>3718.1970000000006</v>
      </c>
      <c r="O3516">
        <v>3162.306</v>
      </c>
      <c r="P3516">
        <v>-555.89100000000053</v>
      </c>
    </row>
    <row r="3517" spans="1:16">
      <c r="A3517">
        <v>98</v>
      </c>
      <c r="B3517">
        <v>37</v>
      </c>
      <c r="C3517">
        <v>2107</v>
      </c>
      <c r="D3517" t="s">
        <v>13543</v>
      </c>
      <c r="E3517" t="s">
        <v>13390</v>
      </c>
      <c r="F3517">
        <v>1020</v>
      </c>
      <c r="G3517">
        <v>182700</v>
      </c>
      <c r="I3517">
        <v>182700</v>
      </c>
      <c r="J3517">
        <v>0</v>
      </c>
      <c r="K3517" s="28">
        <v>0</v>
      </c>
      <c r="L3517" t="s">
        <v>380</v>
      </c>
      <c r="M3517" t="s">
        <v>20</v>
      </c>
      <c r="N3517">
        <v>3140.6130000000003</v>
      </c>
      <c r="O3517">
        <v>2671.0740000000001</v>
      </c>
      <c r="P3517">
        <v>-469.53900000000021</v>
      </c>
    </row>
    <row r="3518" spans="1:16">
      <c r="A3518">
        <v>98</v>
      </c>
      <c r="B3518">
        <v>37</v>
      </c>
      <c r="C3518">
        <v>2121</v>
      </c>
      <c r="D3518" t="s">
        <v>13544</v>
      </c>
      <c r="E3518" t="s">
        <v>13390</v>
      </c>
      <c r="F3518">
        <v>1020</v>
      </c>
      <c r="G3518">
        <v>216300</v>
      </c>
      <c r="I3518">
        <v>216300</v>
      </c>
      <c r="J3518">
        <v>0</v>
      </c>
      <c r="K3518" s="28">
        <v>0</v>
      </c>
      <c r="L3518" t="s">
        <v>380</v>
      </c>
      <c r="M3518" t="s">
        <v>20</v>
      </c>
      <c r="N3518">
        <v>3718.1970000000006</v>
      </c>
      <c r="O3518">
        <v>3162.306</v>
      </c>
      <c r="P3518">
        <v>-555.89100000000053</v>
      </c>
    </row>
    <row r="3519" spans="1:16">
      <c r="A3519">
        <v>98</v>
      </c>
      <c r="B3519">
        <v>37</v>
      </c>
      <c r="C3519">
        <v>2309</v>
      </c>
      <c r="D3519" t="s">
        <v>13545</v>
      </c>
      <c r="E3519" t="s">
        <v>13390</v>
      </c>
      <c r="F3519">
        <v>1020</v>
      </c>
      <c r="G3519">
        <v>182700</v>
      </c>
      <c r="I3519">
        <v>182700</v>
      </c>
      <c r="J3519">
        <v>0</v>
      </c>
      <c r="K3519" s="28">
        <v>0</v>
      </c>
      <c r="L3519" t="s">
        <v>380</v>
      </c>
      <c r="M3519" t="s">
        <v>20</v>
      </c>
      <c r="N3519">
        <v>3140.6130000000003</v>
      </c>
      <c r="O3519">
        <v>2671.0740000000001</v>
      </c>
      <c r="P3519">
        <v>-469.53900000000021</v>
      </c>
    </row>
    <row r="3520" spans="1:16">
      <c r="A3520">
        <v>98</v>
      </c>
      <c r="B3520">
        <v>37</v>
      </c>
      <c r="C3520">
        <v>2311</v>
      </c>
      <c r="D3520" t="s">
        <v>13546</v>
      </c>
      <c r="E3520" t="s">
        <v>13390</v>
      </c>
      <c r="F3520">
        <v>1020</v>
      </c>
      <c r="G3520">
        <v>216300</v>
      </c>
      <c r="I3520">
        <v>216300</v>
      </c>
      <c r="J3520">
        <v>0</v>
      </c>
      <c r="K3520" s="28">
        <v>0</v>
      </c>
      <c r="L3520" t="s">
        <v>380</v>
      </c>
      <c r="M3520" t="s">
        <v>20</v>
      </c>
      <c r="N3520">
        <v>3718.1970000000006</v>
      </c>
      <c r="O3520">
        <v>3162.306</v>
      </c>
      <c r="P3520">
        <v>-555.89100000000053</v>
      </c>
    </row>
    <row r="3521" spans="1:16">
      <c r="A3521">
        <v>98</v>
      </c>
      <c r="B3521">
        <v>37</v>
      </c>
      <c r="C3521">
        <v>2313</v>
      </c>
      <c r="D3521" t="s">
        <v>13547</v>
      </c>
      <c r="E3521" t="s">
        <v>13390</v>
      </c>
      <c r="F3521">
        <v>1020</v>
      </c>
      <c r="G3521">
        <v>216300</v>
      </c>
      <c r="I3521">
        <v>216300</v>
      </c>
      <c r="J3521">
        <v>0</v>
      </c>
      <c r="K3521" s="28">
        <v>0</v>
      </c>
      <c r="L3521" t="s">
        <v>380</v>
      </c>
      <c r="M3521" t="s">
        <v>20</v>
      </c>
      <c r="N3521">
        <v>3718.1970000000006</v>
      </c>
      <c r="O3521">
        <v>3162.306</v>
      </c>
      <c r="P3521">
        <v>-555.89100000000053</v>
      </c>
    </row>
    <row r="3522" spans="1:16">
      <c r="A3522">
        <v>98</v>
      </c>
      <c r="B3522">
        <v>37</v>
      </c>
      <c r="C3522">
        <v>2315</v>
      </c>
      <c r="D3522" t="s">
        <v>13548</v>
      </c>
      <c r="E3522" t="s">
        <v>13390</v>
      </c>
      <c r="F3522">
        <v>1020</v>
      </c>
      <c r="G3522">
        <v>182700</v>
      </c>
      <c r="I3522">
        <v>182700</v>
      </c>
      <c r="J3522">
        <v>0</v>
      </c>
      <c r="K3522" s="28">
        <v>0</v>
      </c>
      <c r="L3522" t="s">
        <v>380</v>
      </c>
      <c r="M3522" t="s">
        <v>20</v>
      </c>
      <c r="N3522">
        <v>3140.6130000000003</v>
      </c>
      <c r="O3522">
        <v>2671.0740000000001</v>
      </c>
      <c r="P3522">
        <v>-469.53900000000021</v>
      </c>
    </row>
    <row r="3523" spans="1:16">
      <c r="A3523">
        <v>98</v>
      </c>
      <c r="B3523">
        <v>37</v>
      </c>
      <c r="C3523">
        <v>2323</v>
      </c>
      <c r="D3523" t="s">
        <v>13549</v>
      </c>
      <c r="E3523" t="s">
        <v>13390</v>
      </c>
      <c r="F3523">
        <v>1020</v>
      </c>
      <c r="G3523">
        <v>182700</v>
      </c>
      <c r="I3523">
        <v>182700</v>
      </c>
      <c r="J3523">
        <v>0</v>
      </c>
      <c r="K3523" s="28">
        <v>0</v>
      </c>
      <c r="L3523" t="s">
        <v>380</v>
      </c>
      <c r="M3523" t="s">
        <v>20</v>
      </c>
      <c r="N3523">
        <v>3140.6130000000003</v>
      </c>
      <c r="O3523">
        <v>2671.0740000000001</v>
      </c>
      <c r="P3523">
        <v>-469.53900000000021</v>
      </c>
    </row>
    <row r="3524" spans="1:16">
      <c r="A3524">
        <v>98</v>
      </c>
      <c r="B3524">
        <v>37</v>
      </c>
      <c r="C3524">
        <v>2411</v>
      </c>
      <c r="D3524" t="s">
        <v>13550</v>
      </c>
      <c r="E3524" t="s">
        <v>13390</v>
      </c>
      <c r="F3524">
        <v>1020</v>
      </c>
      <c r="G3524">
        <v>150100</v>
      </c>
      <c r="I3524">
        <v>150100</v>
      </c>
      <c r="J3524">
        <v>0</v>
      </c>
      <c r="K3524" s="28">
        <v>0</v>
      </c>
      <c r="L3524" t="s">
        <v>380</v>
      </c>
      <c r="M3524" t="s">
        <v>20</v>
      </c>
      <c r="N3524">
        <v>2580.2190000000001</v>
      </c>
      <c r="O3524">
        <v>2194.462</v>
      </c>
      <c r="P3524">
        <v>-385.75700000000006</v>
      </c>
    </row>
    <row r="3525" spans="1:16">
      <c r="A3525">
        <v>98</v>
      </c>
      <c r="B3525">
        <v>37</v>
      </c>
      <c r="C3525">
        <v>2412</v>
      </c>
      <c r="D3525" t="s">
        <v>13551</v>
      </c>
      <c r="E3525" t="s">
        <v>13390</v>
      </c>
      <c r="F3525">
        <v>1020</v>
      </c>
      <c r="G3525">
        <v>150100</v>
      </c>
      <c r="I3525">
        <v>150100</v>
      </c>
      <c r="J3525">
        <v>0</v>
      </c>
      <c r="K3525" s="28">
        <v>0</v>
      </c>
      <c r="L3525" t="s">
        <v>380</v>
      </c>
      <c r="M3525" t="s">
        <v>20</v>
      </c>
      <c r="N3525">
        <v>2580.2190000000001</v>
      </c>
      <c r="O3525">
        <v>2194.462</v>
      </c>
      <c r="P3525">
        <v>-385.75700000000006</v>
      </c>
    </row>
    <row r="3526" spans="1:16">
      <c r="A3526">
        <v>98</v>
      </c>
      <c r="B3526">
        <v>37</v>
      </c>
      <c r="C3526">
        <v>2413</v>
      </c>
      <c r="D3526" t="s">
        <v>13552</v>
      </c>
      <c r="E3526" t="s">
        <v>13390</v>
      </c>
      <c r="F3526">
        <v>1020</v>
      </c>
      <c r="G3526">
        <v>141000</v>
      </c>
      <c r="I3526">
        <v>141000</v>
      </c>
      <c r="J3526">
        <v>0</v>
      </c>
      <c r="K3526" s="28">
        <v>0</v>
      </c>
      <c r="L3526" t="s">
        <v>380</v>
      </c>
      <c r="M3526" t="s">
        <v>20</v>
      </c>
      <c r="N3526">
        <v>2423.79</v>
      </c>
      <c r="O3526">
        <v>2061.42</v>
      </c>
      <c r="P3526">
        <v>-362.36999999999989</v>
      </c>
    </row>
    <row r="3527" spans="1:16">
      <c r="A3527">
        <v>98</v>
      </c>
      <c r="B3527">
        <v>37</v>
      </c>
      <c r="C3527">
        <v>2414</v>
      </c>
      <c r="D3527" t="s">
        <v>13553</v>
      </c>
      <c r="E3527" t="s">
        <v>13390</v>
      </c>
      <c r="F3527">
        <v>1020</v>
      </c>
      <c r="G3527">
        <v>141000</v>
      </c>
      <c r="I3527">
        <v>141000</v>
      </c>
      <c r="J3527">
        <v>0</v>
      </c>
      <c r="K3527" s="28">
        <v>0</v>
      </c>
      <c r="L3527" t="s">
        <v>380</v>
      </c>
      <c r="M3527" t="s">
        <v>20</v>
      </c>
      <c r="N3527">
        <v>2423.79</v>
      </c>
      <c r="O3527">
        <v>2061.42</v>
      </c>
      <c r="P3527">
        <v>-362.36999999999989</v>
      </c>
    </row>
    <row r="3528" spans="1:16">
      <c r="A3528">
        <v>98</v>
      </c>
      <c r="B3528">
        <v>37</v>
      </c>
      <c r="C3528">
        <v>2415</v>
      </c>
      <c r="D3528" t="s">
        <v>13554</v>
      </c>
      <c r="E3528" t="s">
        <v>13390</v>
      </c>
      <c r="F3528">
        <v>1020</v>
      </c>
      <c r="G3528">
        <v>141000</v>
      </c>
      <c r="I3528">
        <v>141000</v>
      </c>
      <c r="J3528">
        <v>0</v>
      </c>
      <c r="K3528" s="28">
        <v>0</v>
      </c>
      <c r="L3528" t="s">
        <v>380</v>
      </c>
      <c r="M3528" t="s">
        <v>20</v>
      </c>
      <c r="N3528">
        <v>2423.79</v>
      </c>
      <c r="O3528">
        <v>2061.42</v>
      </c>
      <c r="P3528">
        <v>-362.36999999999989</v>
      </c>
    </row>
    <row r="3529" spans="1:16">
      <c r="A3529">
        <v>98</v>
      </c>
      <c r="B3529">
        <v>37</v>
      </c>
      <c r="C3529">
        <v>2416</v>
      </c>
      <c r="D3529" t="s">
        <v>13555</v>
      </c>
      <c r="E3529" t="s">
        <v>13390</v>
      </c>
      <c r="F3529">
        <v>1020</v>
      </c>
      <c r="G3529">
        <v>141000</v>
      </c>
      <c r="I3529">
        <v>141000</v>
      </c>
      <c r="J3529">
        <v>0</v>
      </c>
      <c r="K3529" s="28">
        <v>0</v>
      </c>
      <c r="L3529" t="s">
        <v>380</v>
      </c>
      <c r="M3529" t="s">
        <v>20</v>
      </c>
      <c r="N3529">
        <v>2423.79</v>
      </c>
      <c r="O3529">
        <v>2061.42</v>
      </c>
      <c r="P3529">
        <v>-362.36999999999989</v>
      </c>
    </row>
    <row r="3530" spans="1:16">
      <c r="A3530">
        <v>98</v>
      </c>
      <c r="B3530">
        <v>37</v>
      </c>
      <c r="C3530">
        <v>2417</v>
      </c>
      <c r="D3530" t="s">
        <v>13556</v>
      </c>
      <c r="E3530" t="s">
        <v>13390</v>
      </c>
      <c r="F3530">
        <v>1020</v>
      </c>
      <c r="G3530">
        <v>150100</v>
      </c>
      <c r="I3530">
        <v>150100</v>
      </c>
      <c r="J3530">
        <v>0</v>
      </c>
      <c r="K3530" s="28">
        <v>0</v>
      </c>
      <c r="L3530" t="s">
        <v>380</v>
      </c>
      <c r="M3530" t="s">
        <v>20</v>
      </c>
      <c r="N3530">
        <v>2580.2190000000001</v>
      </c>
      <c r="O3530">
        <v>2194.462</v>
      </c>
      <c r="P3530">
        <v>-385.75700000000006</v>
      </c>
    </row>
    <row r="3531" spans="1:16">
      <c r="A3531">
        <v>98</v>
      </c>
      <c r="B3531">
        <v>37</v>
      </c>
      <c r="C3531">
        <v>2418</v>
      </c>
      <c r="D3531" t="s">
        <v>13557</v>
      </c>
      <c r="E3531" t="s">
        <v>13390</v>
      </c>
      <c r="F3531">
        <v>1020</v>
      </c>
      <c r="G3531">
        <v>150100</v>
      </c>
      <c r="I3531">
        <v>150100</v>
      </c>
      <c r="J3531">
        <v>0</v>
      </c>
      <c r="K3531" s="28">
        <v>0</v>
      </c>
      <c r="L3531" t="s">
        <v>380</v>
      </c>
      <c r="M3531" t="s">
        <v>20</v>
      </c>
      <c r="N3531">
        <v>2580.2190000000001</v>
      </c>
      <c r="O3531">
        <v>2194.462</v>
      </c>
      <c r="P3531">
        <v>-385.75700000000006</v>
      </c>
    </row>
    <row r="3532" spans="1:16">
      <c r="A3532">
        <v>98</v>
      </c>
      <c r="B3532">
        <v>37</v>
      </c>
      <c r="C3532">
        <v>2421</v>
      </c>
      <c r="D3532" t="s">
        <v>13558</v>
      </c>
      <c r="E3532" t="s">
        <v>13390</v>
      </c>
      <c r="F3532">
        <v>1020</v>
      </c>
      <c r="G3532">
        <v>150100</v>
      </c>
      <c r="I3532">
        <v>150100</v>
      </c>
      <c r="J3532">
        <v>0</v>
      </c>
      <c r="K3532" s="28">
        <v>0</v>
      </c>
      <c r="L3532" t="s">
        <v>380</v>
      </c>
      <c r="M3532" t="s">
        <v>20</v>
      </c>
      <c r="N3532">
        <v>2580.2190000000001</v>
      </c>
      <c r="O3532">
        <v>2194.462</v>
      </c>
      <c r="P3532">
        <v>-385.75700000000006</v>
      </c>
    </row>
    <row r="3533" spans="1:16">
      <c r="A3533">
        <v>98</v>
      </c>
      <c r="B3533">
        <v>37</v>
      </c>
      <c r="C3533">
        <v>2422</v>
      </c>
      <c r="D3533" t="s">
        <v>13559</v>
      </c>
      <c r="E3533" t="s">
        <v>13390</v>
      </c>
      <c r="F3533">
        <v>1020</v>
      </c>
      <c r="G3533">
        <v>150100</v>
      </c>
      <c r="I3533">
        <v>150100</v>
      </c>
      <c r="J3533">
        <v>0</v>
      </c>
      <c r="K3533" s="28">
        <v>0</v>
      </c>
      <c r="L3533" t="s">
        <v>380</v>
      </c>
      <c r="M3533" t="s">
        <v>20</v>
      </c>
      <c r="N3533">
        <v>2580.2190000000001</v>
      </c>
      <c r="O3533">
        <v>2194.462</v>
      </c>
      <c r="P3533">
        <v>-385.75700000000006</v>
      </c>
    </row>
    <row r="3534" spans="1:16">
      <c r="A3534">
        <v>98</v>
      </c>
      <c r="B3534">
        <v>37</v>
      </c>
      <c r="C3534">
        <v>2423</v>
      </c>
      <c r="D3534" t="s">
        <v>13560</v>
      </c>
      <c r="E3534" t="s">
        <v>13390</v>
      </c>
      <c r="F3534">
        <v>1020</v>
      </c>
      <c r="G3534">
        <v>141000</v>
      </c>
      <c r="I3534">
        <v>141000</v>
      </c>
      <c r="J3534">
        <v>0</v>
      </c>
      <c r="K3534" s="28">
        <v>0</v>
      </c>
      <c r="L3534" t="s">
        <v>380</v>
      </c>
      <c r="M3534" t="s">
        <v>20</v>
      </c>
      <c r="N3534">
        <v>2423.79</v>
      </c>
      <c r="O3534">
        <v>2061.42</v>
      </c>
      <c r="P3534">
        <v>-362.36999999999989</v>
      </c>
    </row>
    <row r="3535" spans="1:16">
      <c r="A3535">
        <v>98</v>
      </c>
      <c r="B3535">
        <v>37</v>
      </c>
      <c r="C3535">
        <v>2424</v>
      </c>
      <c r="D3535" t="s">
        <v>13561</v>
      </c>
      <c r="E3535" t="s">
        <v>13390</v>
      </c>
      <c r="F3535">
        <v>1020</v>
      </c>
      <c r="G3535">
        <v>141000</v>
      </c>
      <c r="I3535">
        <v>141000</v>
      </c>
      <c r="J3535">
        <v>0</v>
      </c>
      <c r="K3535" s="28">
        <v>0</v>
      </c>
      <c r="L3535" t="s">
        <v>380</v>
      </c>
      <c r="M3535" t="s">
        <v>20</v>
      </c>
      <c r="N3535">
        <v>2423.79</v>
      </c>
      <c r="O3535">
        <v>2061.42</v>
      </c>
      <c r="P3535">
        <v>-362.36999999999989</v>
      </c>
    </row>
    <row r="3536" spans="1:16">
      <c r="A3536">
        <v>98</v>
      </c>
      <c r="B3536">
        <v>37</v>
      </c>
      <c r="C3536">
        <v>2425</v>
      </c>
      <c r="D3536" t="s">
        <v>13562</v>
      </c>
      <c r="E3536" t="s">
        <v>13390</v>
      </c>
      <c r="F3536">
        <v>1020</v>
      </c>
      <c r="G3536">
        <v>141000</v>
      </c>
      <c r="I3536">
        <v>141000</v>
      </c>
      <c r="J3536">
        <v>0</v>
      </c>
      <c r="K3536" s="28">
        <v>0</v>
      </c>
      <c r="L3536" t="s">
        <v>380</v>
      </c>
      <c r="M3536" t="s">
        <v>20</v>
      </c>
      <c r="N3536">
        <v>2423.79</v>
      </c>
      <c r="O3536">
        <v>2061.42</v>
      </c>
      <c r="P3536">
        <v>-362.36999999999989</v>
      </c>
    </row>
    <row r="3537" spans="1:16">
      <c r="A3537">
        <v>98</v>
      </c>
      <c r="B3537">
        <v>37</v>
      </c>
      <c r="C3537">
        <v>2426</v>
      </c>
      <c r="D3537" t="s">
        <v>13563</v>
      </c>
      <c r="E3537" t="s">
        <v>13390</v>
      </c>
      <c r="F3537">
        <v>1020</v>
      </c>
      <c r="G3537">
        <v>141000</v>
      </c>
      <c r="I3537">
        <v>141000</v>
      </c>
      <c r="J3537">
        <v>0</v>
      </c>
      <c r="K3537" s="28">
        <v>0</v>
      </c>
      <c r="L3537" t="s">
        <v>380</v>
      </c>
      <c r="M3537" t="s">
        <v>20</v>
      </c>
      <c r="N3537">
        <v>2423.79</v>
      </c>
      <c r="O3537">
        <v>2061.42</v>
      </c>
      <c r="P3537">
        <v>-362.36999999999989</v>
      </c>
    </row>
    <row r="3538" spans="1:16">
      <c r="A3538">
        <v>98</v>
      </c>
      <c r="B3538">
        <v>37</v>
      </c>
      <c r="C3538">
        <v>2427</v>
      </c>
      <c r="D3538" t="s">
        <v>13564</v>
      </c>
      <c r="E3538" t="s">
        <v>13390</v>
      </c>
      <c r="F3538">
        <v>1020</v>
      </c>
      <c r="G3538">
        <v>150100</v>
      </c>
      <c r="I3538">
        <v>150100</v>
      </c>
      <c r="J3538">
        <v>0</v>
      </c>
      <c r="K3538" s="28">
        <v>0</v>
      </c>
      <c r="L3538" t="s">
        <v>380</v>
      </c>
      <c r="M3538" t="s">
        <v>20</v>
      </c>
      <c r="N3538">
        <v>2580.2190000000001</v>
      </c>
      <c r="O3538">
        <v>2194.462</v>
      </c>
      <c r="P3538">
        <v>-385.75700000000006</v>
      </c>
    </row>
    <row r="3539" spans="1:16">
      <c r="A3539">
        <v>98</v>
      </c>
      <c r="B3539">
        <v>37</v>
      </c>
      <c r="C3539">
        <v>2428</v>
      </c>
      <c r="D3539" t="s">
        <v>13565</v>
      </c>
      <c r="E3539" t="s">
        <v>13390</v>
      </c>
      <c r="F3539">
        <v>1020</v>
      </c>
      <c r="G3539">
        <v>150100</v>
      </c>
      <c r="I3539">
        <v>150100</v>
      </c>
      <c r="J3539">
        <v>0</v>
      </c>
      <c r="K3539" s="28">
        <v>0</v>
      </c>
      <c r="L3539" t="s">
        <v>380</v>
      </c>
      <c r="M3539" t="s">
        <v>20</v>
      </c>
      <c r="N3539">
        <v>2580.2190000000001</v>
      </c>
      <c r="O3539">
        <v>2194.462</v>
      </c>
      <c r="P3539">
        <v>-385.75700000000006</v>
      </c>
    </row>
    <row r="3540" spans="1:16">
      <c r="A3540">
        <v>98</v>
      </c>
      <c r="B3540">
        <v>37</v>
      </c>
      <c r="C3540">
        <v>2431</v>
      </c>
      <c r="D3540" t="s">
        <v>13566</v>
      </c>
      <c r="E3540" t="s">
        <v>13390</v>
      </c>
      <c r="F3540">
        <v>1020</v>
      </c>
      <c r="G3540">
        <v>150100</v>
      </c>
      <c r="I3540">
        <v>150100</v>
      </c>
      <c r="J3540">
        <v>0</v>
      </c>
      <c r="K3540" s="28">
        <v>0</v>
      </c>
      <c r="L3540" t="s">
        <v>380</v>
      </c>
      <c r="M3540" t="s">
        <v>20</v>
      </c>
      <c r="N3540">
        <v>2580.2190000000001</v>
      </c>
      <c r="O3540">
        <v>2194.462</v>
      </c>
      <c r="P3540">
        <v>-385.75700000000006</v>
      </c>
    </row>
    <row r="3541" spans="1:16">
      <c r="A3541">
        <v>98</v>
      </c>
      <c r="B3541">
        <v>37</v>
      </c>
      <c r="C3541">
        <v>2432</v>
      </c>
      <c r="D3541" t="s">
        <v>13567</v>
      </c>
      <c r="E3541" t="s">
        <v>13390</v>
      </c>
      <c r="F3541">
        <v>1020</v>
      </c>
      <c r="G3541">
        <v>150100</v>
      </c>
      <c r="I3541">
        <v>150100</v>
      </c>
      <c r="J3541">
        <v>0</v>
      </c>
      <c r="K3541" s="28">
        <v>0</v>
      </c>
      <c r="L3541" t="s">
        <v>380</v>
      </c>
      <c r="M3541" t="s">
        <v>20</v>
      </c>
      <c r="N3541">
        <v>2580.2190000000001</v>
      </c>
      <c r="O3541">
        <v>2194.462</v>
      </c>
      <c r="P3541">
        <v>-385.75700000000006</v>
      </c>
    </row>
    <row r="3542" spans="1:16">
      <c r="A3542">
        <v>98</v>
      </c>
      <c r="B3542">
        <v>37</v>
      </c>
      <c r="C3542">
        <v>2433</v>
      </c>
      <c r="D3542" t="s">
        <v>13568</v>
      </c>
      <c r="E3542" t="s">
        <v>13390</v>
      </c>
      <c r="F3542">
        <v>1020</v>
      </c>
      <c r="G3542">
        <v>141000</v>
      </c>
      <c r="I3542">
        <v>141000</v>
      </c>
      <c r="J3542">
        <v>0</v>
      </c>
      <c r="K3542" s="28">
        <v>0</v>
      </c>
      <c r="L3542" t="s">
        <v>380</v>
      </c>
      <c r="M3542" t="s">
        <v>20</v>
      </c>
      <c r="N3542">
        <v>2423.79</v>
      </c>
      <c r="O3542">
        <v>2061.42</v>
      </c>
      <c r="P3542">
        <v>-362.36999999999989</v>
      </c>
    </row>
    <row r="3543" spans="1:16">
      <c r="A3543">
        <v>98</v>
      </c>
      <c r="B3543">
        <v>37</v>
      </c>
      <c r="C3543">
        <v>2434</v>
      </c>
      <c r="D3543" t="s">
        <v>13569</v>
      </c>
      <c r="E3543" t="s">
        <v>13390</v>
      </c>
      <c r="F3543">
        <v>1020</v>
      </c>
      <c r="G3543">
        <v>141000</v>
      </c>
      <c r="I3543">
        <v>141000</v>
      </c>
      <c r="J3543">
        <v>0</v>
      </c>
      <c r="K3543" s="28">
        <v>0</v>
      </c>
      <c r="L3543" t="s">
        <v>380</v>
      </c>
      <c r="M3543" t="s">
        <v>20</v>
      </c>
      <c r="N3543">
        <v>2423.79</v>
      </c>
      <c r="O3543">
        <v>2061.42</v>
      </c>
      <c r="P3543">
        <v>-362.36999999999989</v>
      </c>
    </row>
    <row r="3544" spans="1:16">
      <c r="A3544">
        <v>98</v>
      </c>
      <c r="B3544">
        <v>37</v>
      </c>
      <c r="C3544">
        <v>2435</v>
      </c>
      <c r="D3544" t="s">
        <v>13570</v>
      </c>
      <c r="E3544" t="s">
        <v>13390</v>
      </c>
      <c r="F3544">
        <v>1020</v>
      </c>
      <c r="G3544">
        <v>141000</v>
      </c>
      <c r="I3544">
        <v>141000</v>
      </c>
      <c r="J3544">
        <v>0</v>
      </c>
      <c r="K3544" s="28">
        <v>0</v>
      </c>
      <c r="L3544" t="s">
        <v>380</v>
      </c>
      <c r="M3544" t="s">
        <v>20</v>
      </c>
      <c r="N3544">
        <v>2423.79</v>
      </c>
      <c r="O3544">
        <v>2061.42</v>
      </c>
      <c r="P3544">
        <v>-362.36999999999989</v>
      </c>
    </row>
    <row r="3545" spans="1:16">
      <c r="A3545">
        <v>98</v>
      </c>
      <c r="B3545">
        <v>37</v>
      </c>
      <c r="C3545">
        <v>2436</v>
      </c>
      <c r="D3545" t="s">
        <v>13571</v>
      </c>
      <c r="E3545" t="s">
        <v>13390</v>
      </c>
      <c r="F3545">
        <v>1020</v>
      </c>
      <c r="G3545">
        <v>141000</v>
      </c>
      <c r="I3545">
        <v>141000</v>
      </c>
      <c r="J3545">
        <v>0</v>
      </c>
      <c r="K3545" s="28">
        <v>0</v>
      </c>
      <c r="L3545" t="s">
        <v>380</v>
      </c>
      <c r="M3545" t="s">
        <v>20</v>
      </c>
      <c r="N3545">
        <v>2423.79</v>
      </c>
      <c r="O3545">
        <v>2061.42</v>
      </c>
      <c r="P3545">
        <v>-362.36999999999989</v>
      </c>
    </row>
    <row r="3546" spans="1:16">
      <c r="A3546">
        <v>98</v>
      </c>
      <c r="B3546">
        <v>37</v>
      </c>
      <c r="C3546">
        <v>2437</v>
      </c>
      <c r="D3546" t="s">
        <v>13572</v>
      </c>
      <c r="E3546" t="s">
        <v>13390</v>
      </c>
      <c r="F3546">
        <v>1020</v>
      </c>
      <c r="G3546">
        <v>150100</v>
      </c>
      <c r="I3546">
        <v>150100</v>
      </c>
      <c r="J3546">
        <v>0</v>
      </c>
      <c r="K3546" s="28">
        <v>0</v>
      </c>
      <c r="L3546" t="s">
        <v>380</v>
      </c>
      <c r="M3546" t="s">
        <v>20</v>
      </c>
      <c r="N3546">
        <v>2580.2190000000001</v>
      </c>
      <c r="O3546">
        <v>2194.462</v>
      </c>
      <c r="P3546">
        <v>-385.75700000000006</v>
      </c>
    </row>
    <row r="3547" spans="1:16">
      <c r="A3547">
        <v>98</v>
      </c>
      <c r="B3547">
        <v>37</v>
      </c>
      <c r="C3547">
        <v>2438</v>
      </c>
      <c r="D3547" t="s">
        <v>13573</v>
      </c>
      <c r="E3547" t="s">
        <v>13390</v>
      </c>
      <c r="F3547">
        <v>1020</v>
      </c>
      <c r="G3547">
        <v>150100</v>
      </c>
      <c r="I3547">
        <v>150100</v>
      </c>
      <c r="J3547">
        <v>0</v>
      </c>
      <c r="K3547" s="28">
        <v>0</v>
      </c>
      <c r="L3547" t="s">
        <v>380</v>
      </c>
      <c r="M3547" t="s">
        <v>20</v>
      </c>
      <c r="N3547">
        <v>2580.2190000000001</v>
      </c>
      <c r="O3547">
        <v>2194.462</v>
      </c>
      <c r="P3547">
        <v>-385.75700000000006</v>
      </c>
    </row>
    <row r="3548" spans="1:16">
      <c r="A3548">
        <v>98</v>
      </c>
      <c r="B3548">
        <v>37</v>
      </c>
      <c r="C3548">
        <v>2517</v>
      </c>
      <c r="D3548" t="s">
        <v>13574</v>
      </c>
      <c r="E3548" t="s">
        <v>13390</v>
      </c>
      <c r="F3548">
        <v>1020</v>
      </c>
      <c r="G3548">
        <v>184600</v>
      </c>
      <c r="I3548">
        <v>184600</v>
      </c>
      <c r="J3548">
        <v>0</v>
      </c>
      <c r="K3548" s="28">
        <v>0</v>
      </c>
      <c r="L3548" t="s">
        <v>380</v>
      </c>
      <c r="M3548" t="s">
        <v>20</v>
      </c>
      <c r="N3548">
        <v>3173.2740000000003</v>
      </c>
      <c r="O3548">
        <v>2698.8519999999999</v>
      </c>
      <c r="P3548">
        <v>-474.42200000000048</v>
      </c>
    </row>
    <row r="3549" spans="1:16">
      <c r="A3549">
        <v>98</v>
      </c>
      <c r="B3549">
        <v>37</v>
      </c>
      <c r="C3549">
        <v>2519</v>
      </c>
      <c r="D3549" t="s">
        <v>13575</v>
      </c>
      <c r="E3549" t="s">
        <v>13390</v>
      </c>
      <c r="F3549">
        <v>1020</v>
      </c>
      <c r="G3549">
        <v>216300</v>
      </c>
      <c r="I3549">
        <v>216300</v>
      </c>
      <c r="J3549">
        <v>0</v>
      </c>
      <c r="K3549" s="28">
        <v>0</v>
      </c>
      <c r="L3549" t="s">
        <v>380</v>
      </c>
      <c r="M3549" t="s">
        <v>20</v>
      </c>
      <c r="N3549">
        <v>3718.1970000000006</v>
      </c>
      <c r="O3549">
        <v>3162.306</v>
      </c>
      <c r="P3549">
        <v>-555.89100000000053</v>
      </c>
    </row>
    <row r="3550" spans="1:16">
      <c r="A3550">
        <v>98</v>
      </c>
      <c r="B3550">
        <v>37</v>
      </c>
      <c r="C3550">
        <v>2521</v>
      </c>
      <c r="D3550" t="s">
        <v>13576</v>
      </c>
      <c r="E3550" t="s">
        <v>13390</v>
      </c>
      <c r="F3550">
        <v>1020</v>
      </c>
      <c r="G3550">
        <v>218600</v>
      </c>
      <c r="I3550">
        <v>218600</v>
      </c>
      <c r="J3550">
        <v>0</v>
      </c>
      <c r="K3550" s="28">
        <v>0</v>
      </c>
      <c r="L3550" t="s">
        <v>380</v>
      </c>
      <c r="M3550" t="s">
        <v>20</v>
      </c>
      <c r="N3550">
        <v>3757.7340000000004</v>
      </c>
      <c r="O3550">
        <v>3195.9319999999998</v>
      </c>
      <c r="P3550">
        <v>-561.80200000000059</v>
      </c>
    </row>
    <row r="3551" spans="1:16">
      <c r="A3551">
        <v>98</v>
      </c>
      <c r="B3551">
        <v>37</v>
      </c>
      <c r="C3551">
        <v>2523</v>
      </c>
      <c r="D3551" t="s">
        <v>13577</v>
      </c>
      <c r="E3551" t="s">
        <v>13390</v>
      </c>
      <c r="F3551">
        <v>1020</v>
      </c>
      <c r="G3551">
        <v>184600</v>
      </c>
      <c r="I3551">
        <v>184600</v>
      </c>
      <c r="J3551">
        <v>0</v>
      </c>
      <c r="K3551" s="28">
        <v>0</v>
      </c>
      <c r="L3551" t="s">
        <v>380</v>
      </c>
      <c r="M3551" t="s">
        <v>20</v>
      </c>
      <c r="N3551">
        <v>3173.2740000000003</v>
      </c>
      <c r="O3551">
        <v>2698.8519999999999</v>
      </c>
      <c r="P3551">
        <v>-474.42200000000048</v>
      </c>
    </row>
    <row r="3552" spans="1:16">
      <c r="A3552">
        <v>98</v>
      </c>
      <c r="B3552">
        <v>37</v>
      </c>
      <c r="C3552">
        <v>2525</v>
      </c>
      <c r="D3552" t="s">
        <v>13578</v>
      </c>
      <c r="E3552" t="s">
        <v>13390</v>
      </c>
      <c r="F3552">
        <v>1020</v>
      </c>
      <c r="G3552">
        <v>182700</v>
      </c>
      <c r="I3552">
        <v>182700</v>
      </c>
      <c r="J3552">
        <v>0</v>
      </c>
      <c r="K3552" s="28">
        <v>0</v>
      </c>
      <c r="L3552" t="s">
        <v>380</v>
      </c>
      <c r="M3552" t="s">
        <v>20</v>
      </c>
      <c r="N3552">
        <v>3140.6130000000003</v>
      </c>
      <c r="O3552">
        <v>2671.0740000000001</v>
      </c>
      <c r="P3552">
        <v>-469.53900000000021</v>
      </c>
    </row>
    <row r="3553" spans="1:16">
      <c r="A3553">
        <v>98</v>
      </c>
      <c r="B3553">
        <v>37</v>
      </c>
      <c r="C3553">
        <v>2727</v>
      </c>
      <c r="D3553" t="s">
        <v>13579</v>
      </c>
      <c r="E3553" t="s">
        <v>13390</v>
      </c>
      <c r="F3553">
        <v>1020</v>
      </c>
      <c r="G3553">
        <v>216300</v>
      </c>
      <c r="I3553">
        <v>216300</v>
      </c>
      <c r="J3553">
        <v>0</v>
      </c>
      <c r="K3553" s="28">
        <v>0</v>
      </c>
      <c r="L3553" t="s">
        <v>380</v>
      </c>
      <c r="M3553" t="s">
        <v>20</v>
      </c>
      <c r="N3553">
        <v>3718.1970000000006</v>
      </c>
      <c r="O3553">
        <v>3162.306</v>
      </c>
      <c r="P3553">
        <v>-555.89100000000053</v>
      </c>
    </row>
    <row r="3554" spans="1:16">
      <c r="A3554">
        <v>98</v>
      </c>
      <c r="B3554">
        <v>37</v>
      </c>
      <c r="C3554">
        <v>2929</v>
      </c>
      <c r="D3554" t="s">
        <v>13580</v>
      </c>
      <c r="E3554" t="s">
        <v>13390</v>
      </c>
      <c r="F3554">
        <v>1020</v>
      </c>
      <c r="G3554">
        <v>216300</v>
      </c>
      <c r="I3554">
        <v>216300</v>
      </c>
      <c r="J3554">
        <v>0</v>
      </c>
      <c r="K3554" s="28">
        <v>0</v>
      </c>
      <c r="L3554" t="s">
        <v>380</v>
      </c>
      <c r="M3554" t="s">
        <v>20</v>
      </c>
      <c r="N3554">
        <v>3718.1970000000006</v>
      </c>
      <c r="O3554">
        <v>3162.306</v>
      </c>
      <c r="P3554">
        <v>-555.89100000000053</v>
      </c>
    </row>
    <row r="3555" spans="1:16">
      <c r="A3555">
        <v>98</v>
      </c>
      <c r="B3555">
        <v>37</v>
      </c>
      <c r="C3555">
        <v>3131</v>
      </c>
      <c r="D3555" t="s">
        <v>13581</v>
      </c>
      <c r="E3555" t="s">
        <v>13390</v>
      </c>
      <c r="F3555">
        <v>1020</v>
      </c>
      <c r="G3555">
        <v>182700</v>
      </c>
      <c r="I3555">
        <v>182700</v>
      </c>
      <c r="J3555">
        <v>0</v>
      </c>
      <c r="K3555" s="28">
        <v>0</v>
      </c>
      <c r="L3555" t="s">
        <v>380</v>
      </c>
      <c r="M3555" t="s">
        <v>20</v>
      </c>
      <c r="N3555">
        <v>3140.6130000000003</v>
      </c>
      <c r="O3555">
        <v>2671.0740000000001</v>
      </c>
      <c r="P3555">
        <v>-469.53900000000021</v>
      </c>
    </row>
    <row r="3556" spans="1:16">
      <c r="A3556">
        <v>98</v>
      </c>
      <c r="B3556">
        <v>37</v>
      </c>
      <c r="C3556">
        <v>3211</v>
      </c>
      <c r="D3556" t="s">
        <v>13582</v>
      </c>
      <c r="E3556" t="s">
        <v>13390</v>
      </c>
      <c r="F3556">
        <v>1020</v>
      </c>
      <c r="G3556">
        <v>150100</v>
      </c>
      <c r="I3556">
        <v>150100</v>
      </c>
      <c r="J3556">
        <v>0</v>
      </c>
      <c r="K3556" s="28">
        <v>0</v>
      </c>
      <c r="L3556" t="s">
        <v>380</v>
      </c>
      <c r="M3556" t="s">
        <v>20</v>
      </c>
      <c r="N3556">
        <v>2580.2190000000001</v>
      </c>
      <c r="O3556">
        <v>2194.462</v>
      </c>
      <c r="P3556">
        <v>-385.75700000000006</v>
      </c>
    </row>
    <row r="3557" spans="1:16">
      <c r="A3557">
        <v>98</v>
      </c>
      <c r="B3557">
        <v>37</v>
      </c>
      <c r="C3557">
        <v>3212</v>
      </c>
      <c r="D3557" t="s">
        <v>13583</v>
      </c>
      <c r="E3557" t="s">
        <v>13390</v>
      </c>
      <c r="F3557">
        <v>1020</v>
      </c>
      <c r="G3557">
        <v>150100</v>
      </c>
      <c r="I3557">
        <v>150100</v>
      </c>
      <c r="J3557">
        <v>0</v>
      </c>
      <c r="K3557" s="28">
        <v>0</v>
      </c>
      <c r="L3557" t="s">
        <v>380</v>
      </c>
      <c r="M3557" t="s">
        <v>20</v>
      </c>
      <c r="N3557">
        <v>2580.2190000000001</v>
      </c>
      <c r="O3557">
        <v>2194.462</v>
      </c>
      <c r="P3557">
        <v>-385.75700000000006</v>
      </c>
    </row>
    <row r="3558" spans="1:16">
      <c r="A3558">
        <v>98</v>
      </c>
      <c r="B3558">
        <v>37</v>
      </c>
      <c r="C3558">
        <v>3213</v>
      </c>
      <c r="D3558" t="s">
        <v>13584</v>
      </c>
      <c r="E3558" t="s">
        <v>13390</v>
      </c>
      <c r="F3558">
        <v>1020</v>
      </c>
      <c r="G3558">
        <v>141000</v>
      </c>
      <c r="I3558">
        <v>141000</v>
      </c>
      <c r="J3558">
        <v>0</v>
      </c>
      <c r="K3558" s="28">
        <v>0</v>
      </c>
      <c r="L3558" t="s">
        <v>380</v>
      </c>
      <c r="M3558" t="s">
        <v>20</v>
      </c>
      <c r="N3558">
        <v>2423.79</v>
      </c>
      <c r="O3558">
        <v>2061.42</v>
      </c>
      <c r="P3558">
        <v>-362.36999999999989</v>
      </c>
    </row>
    <row r="3559" spans="1:16">
      <c r="A3559">
        <v>98</v>
      </c>
      <c r="B3559">
        <v>37</v>
      </c>
      <c r="C3559">
        <v>3214</v>
      </c>
      <c r="D3559" t="s">
        <v>13585</v>
      </c>
      <c r="E3559" t="s">
        <v>13390</v>
      </c>
      <c r="F3559">
        <v>1020</v>
      </c>
      <c r="G3559">
        <v>141000</v>
      </c>
      <c r="I3559">
        <v>141000</v>
      </c>
      <c r="J3559">
        <v>0</v>
      </c>
      <c r="K3559" s="28">
        <v>0</v>
      </c>
      <c r="L3559" t="s">
        <v>380</v>
      </c>
      <c r="M3559" t="s">
        <v>20</v>
      </c>
      <c r="N3559">
        <v>2423.79</v>
      </c>
      <c r="O3559">
        <v>2061.42</v>
      </c>
      <c r="P3559">
        <v>-362.36999999999989</v>
      </c>
    </row>
    <row r="3560" spans="1:16">
      <c r="A3560">
        <v>98</v>
      </c>
      <c r="B3560">
        <v>37</v>
      </c>
      <c r="C3560">
        <v>3215</v>
      </c>
      <c r="D3560" t="s">
        <v>13586</v>
      </c>
      <c r="E3560" t="s">
        <v>13390</v>
      </c>
      <c r="F3560">
        <v>1020</v>
      </c>
      <c r="G3560">
        <v>141000</v>
      </c>
      <c r="I3560">
        <v>141000</v>
      </c>
      <c r="J3560">
        <v>0</v>
      </c>
      <c r="K3560" s="28">
        <v>0</v>
      </c>
      <c r="L3560" t="s">
        <v>380</v>
      </c>
      <c r="M3560" t="s">
        <v>20</v>
      </c>
      <c r="N3560">
        <v>2423.79</v>
      </c>
      <c r="O3560">
        <v>2061.42</v>
      </c>
      <c r="P3560">
        <v>-362.36999999999989</v>
      </c>
    </row>
    <row r="3561" spans="1:16">
      <c r="A3561">
        <v>98</v>
      </c>
      <c r="B3561">
        <v>37</v>
      </c>
      <c r="C3561">
        <v>3216</v>
      </c>
      <c r="D3561" t="s">
        <v>13587</v>
      </c>
      <c r="E3561" t="s">
        <v>13390</v>
      </c>
      <c r="F3561">
        <v>1020</v>
      </c>
      <c r="G3561">
        <v>141000</v>
      </c>
      <c r="I3561">
        <v>141000</v>
      </c>
      <c r="J3561">
        <v>0</v>
      </c>
      <c r="K3561" s="28">
        <v>0</v>
      </c>
      <c r="L3561" t="s">
        <v>380</v>
      </c>
      <c r="M3561" t="s">
        <v>20</v>
      </c>
      <c r="N3561">
        <v>2423.79</v>
      </c>
      <c r="O3561">
        <v>2061.42</v>
      </c>
      <c r="P3561">
        <v>-362.36999999999989</v>
      </c>
    </row>
    <row r="3562" spans="1:16">
      <c r="A3562">
        <v>98</v>
      </c>
      <c r="B3562">
        <v>37</v>
      </c>
      <c r="C3562">
        <v>3217</v>
      </c>
      <c r="D3562" t="s">
        <v>13588</v>
      </c>
      <c r="E3562" t="s">
        <v>13390</v>
      </c>
      <c r="F3562">
        <v>1020</v>
      </c>
      <c r="G3562">
        <v>150100</v>
      </c>
      <c r="I3562">
        <v>150100</v>
      </c>
      <c r="J3562">
        <v>0</v>
      </c>
      <c r="K3562" s="28">
        <v>0</v>
      </c>
      <c r="L3562" t="s">
        <v>380</v>
      </c>
      <c r="M3562" t="s">
        <v>20</v>
      </c>
      <c r="N3562">
        <v>2580.2190000000001</v>
      </c>
      <c r="O3562">
        <v>2194.462</v>
      </c>
      <c r="P3562">
        <v>-385.75700000000006</v>
      </c>
    </row>
    <row r="3563" spans="1:16">
      <c r="A3563">
        <v>98</v>
      </c>
      <c r="B3563">
        <v>37</v>
      </c>
      <c r="C3563">
        <v>3218</v>
      </c>
      <c r="D3563" t="s">
        <v>13589</v>
      </c>
      <c r="E3563" t="s">
        <v>13390</v>
      </c>
      <c r="F3563">
        <v>1020</v>
      </c>
      <c r="G3563">
        <v>150100</v>
      </c>
      <c r="I3563">
        <v>150100</v>
      </c>
      <c r="J3563">
        <v>0</v>
      </c>
      <c r="K3563" s="28">
        <v>0</v>
      </c>
      <c r="L3563" t="s">
        <v>380</v>
      </c>
      <c r="M3563" t="s">
        <v>20</v>
      </c>
      <c r="N3563">
        <v>2580.2190000000001</v>
      </c>
      <c r="O3563">
        <v>2194.462</v>
      </c>
      <c r="P3563">
        <v>-385.75700000000006</v>
      </c>
    </row>
    <row r="3564" spans="1:16">
      <c r="A3564">
        <v>98</v>
      </c>
      <c r="B3564">
        <v>37</v>
      </c>
      <c r="C3564">
        <v>3221</v>
      </c>
      <c r="D3564" t="s">
        <v>13590</v>
      </c>
      <c r="E3564" t="s">
        <v>13390</v>
      </c>
      <c r="F3564">
        <v>1020</v>
      </c>
      <c r="G3564">
        <v>150100</v>
      </c>
      <c r="I3564">
        <v>150100</v>
      </c>
      <c r="J3564">
        <v>0</v>
      </c>
      <c r="K3564" s="28">
        <v>0</v>
      </c>
      <c r="L3564" t="s">
        <v>380</v>
      </c>
      <c r="M3564" t="s">
        <v>20</v>
      </c>
      <c r="N3564">
        <v>2580.2190000000001</v>
      </c>
      <c r="O3564">
        <v>2194.462</v>
      </c>
      <c r="P3564">
        <v>-385.75700000000006</v>
      </c>
    </row>
    <row r="3565" spans="1:16">
      <c r="A3565">
        <v>98</v>
      </c>
      <c r="B3565">
        <v>37</v>
      </c>
      <c r="C3565">
        <v>3222</v>
      </c>
      <c r="D3565" t="s">
        <v>13591</v>
      </c>
      <c r="E3565" t="s">
        <v>13390</v>
      </c>
      <c r="F3565">
        <v>1020</v>
      </c>
      <c r="G3565">
        <v>150100</v>
      </c>
      <c r="I3565">
        <v>150100</v>
      </c>
      <c r="J3565">
        <v>0</v>
      </c>
      <c r="K3565" s="28">
        <v>0</v>
      </c>
      <c r="L3565" t="s">
        <v>380</v>
      </c>
      <c r="M3565" t="s">
        <v>20</v>
      </c>
      <c r="N3565">
        <v>2580.2190000000001</v>
      </c>
      <c r="O3565">
        <v>2194.462</v>
      </c>
      <c r="P3565">
        <v>-385.75700000000006</v>
      </c>
    </row>
    <row r="3566" spans="1:16">
      <c r="A3566">
        <v>98</v>
      </c>
      <c r="B3566">
        <v>37</v>
      </c>
      <c r="C3566">
        <v>3223</v>
      </c>
      <c r="D3566" t="s">
        <v>13592</v>
      </c>
      <c r="E3566" t="s">
        <v>13390</v>
      </c>
      <c r="F3566">
        <v>1020</v>
      </c>
      <c r="G3566">
        <v>141000</v>
      </c>
      <c r="I3566">
        <v>141000</v>
      </c>
      <c r="J3566">
        <v>0</v>
      </c>
      <c r="K3566" s="28">
        <v>0</v>
      </c>
      <c r="L3566" t="s">
        <v>380</v>
      </c>
      <c r="M3566" t="s">
        <v>20</v>
      </c>
      <c r="N3566">
        <v>2423.79</v>
      </c>
      <c r="O3566">
        <v>2061.42</v>
      </c>
      <c r="P3566">
        <v>-362.36999999999989</v>
      </c>
    </row>
    <row r="3567" spans="1:16">
      <c r="A3567">
        <v>98</v>
      </c>
      <c r="B3567">
        <v>37</v>
      </c>
      <c r="C3567">
        <v>3224</v>
      </c>
      <c r="D3567" t="s">
        <v>13593</v>
      </c>
      <c r="E3567" t="s">
        <v>13390</v>
      </c>
      <c r="F3567">
        <v>1020</v>
      </c>
      <c r="G3567">
        <v>141000</v>
      </c>
      <c r="I3567">
        <v>141000</v>
      </c>
      <c r="J3567">
        <v>0</v>
      </c>
      <c r="K3567" s="28">
        <v>0</v>
      </c>
      <c r="L3567" t="s">
        <v>380</v>
      </c>
      <c r="M3567" t="s">
        <v>20</v>
      </c>
      <c r="N3567">
        <v>2423.79</v>
      </c>
      <c r="O3567">
        <v>2061.42</v>
      </c>
      <c r="P3567">
        <v>-362.36999999999989</v>
      </c>
    </row>
    <row r="3568" spans="1:16">
      <c r="A3568">
        <v>98</v>
      </c>
      <c r="B3568">
        <v>37</v>
      </c>
      <c r="C3568">
        <v>3225</v>
      </c>
      <c r="D3568" t="s">
        <v>13594</v>
      </c>
      <c r="E3568" t="s">
        <v>13390</v>
      </c>
      <c r="F3568">
        <v>1020</v>
      </c>
      <c r="G3568">
        <v>141000</v>
      </c>
      <c r="I3568">
        <v>141000</v>
      </c>
      <c r="J3568">
        <v>0</v>
      </c>
      <c r="K3568" s="28">
        <v>0</v>
      </c>
      <c r="L3568" t="s">
        <v>380</v>
      </c>
      <c r="M3568" t="s">
        <v>20</v>
      </c>
      <c r="N3568">
        <v>2423.79</v>
      </c>
      <c r="O3568">
        <v>2061.42</v>
      </c>
      <c r="P3568">
        <v>-362.36999999999989</v>
      </c>
    </row>
    <row r="3569" spans="1:16">
      <c r="A3569">
        <v>98</v>
      </c>
      <c r="B3569">
        <v>37</v>
      </c>
      <c r="C3569">
        <v>3226</v>
      </c>
      <c r="D3569" t="s">
        <v>13595</v>
      </c>
      <c r="E3569" t="s">
        <v>13390</v>
      </c>
      <c r="F3569">
        <v>1020</v>
      </c>
      <c r="G3569">
        <v>141000</v>
      </c>
      <c r="I3569">
        <v>141000</v>
      </c>
      <c r="J3569">
        <v>0</v>
      </c>
      <c r="K3569" s="28">
        <v>0</v>
      </c>
      <c r="L3569" t="s">
        <v>380</v>
      </c>
      <c r="M3569" t="s">
        <v>20</v>
      </c>
      <c r="N3569">
        <v>2423.79</v>
      </c>
      <c r="O3569">
        <v>2061.42</v>
      </c>
      <c r="P3569">
        <v>-362.36999999999989</v>
      </c>
    </row>
    <row r="3570" spans="1:16">
      <c r="A3570">
        <v>98</v>
      </c>
      <c r="B3570">
        <v>37</v>
      </c>
      <c r="C3570">
        <v>3227</v>
      </c>
      <c r="D3570" t="s">
        <v>13596</v>
      </c>
      <c r="E3570" t="s">
        <v>13390</v>
      </c>
      <c r="F3570">
        <v>1020</v>
      </c>
      <c r="G3570">
        <v>150100</v>
      </c>
      <c r="I3570">
        <v>150100</v>
      </c>
      <c r="J3570">
        <v>0</v>
      </c>
      <c r="K3570" s="28">
        <v>0</v>
      </c>
      <c r="L3570" t="s">
        <v>380</v>
      </c>
      <c r="M3570" t="s">
        <v>20</v>
      </c>
      <c r="N3570">
        <v>2580.2190000000001</v>
      </c>
      <c r="O3570">
        <v>2194.462</v>
      </c>
      <c r="P3570">
        <v>-385.75700000000006</v>
      </c>
    </row>
    <row r="3571" spans="1:16">
      <c r="A3571">
        <v>98</v>
      </c>
      <c r="B3571">
        <v>37</v>
      </c>
      <c r="C3571">
        <v>3228</v>
      </c>
      <c r="D3571" t="s">
        <v>13597</v>
      </c>
      <c r="E3571" t="s">
        <v>13390</v>
      </c>
      <c r="F3571">
        <v>1020</v>
      </c>
      <c r="G3571">
        <v>150100</v>
      </c>
      <c r="I3571">
        <v>150100</v>
      </c>
      <c r="J3571">
        <v>0</v>
      </c>
      <c r="K3571" s="28">
        <v>0</v>
      </c>
      <c r="L3571" t="s">
        <v>380</v>
      </c>
      <c r="M3571" t="s">
        <v>20</v>
      </c>
      <c r="N3571">
        <v>2580.2190000000001</v>
      </c>
      <c r="O3571">
        <v>2194.462</v>
      </c>
      <c r="P3571">
        <v>-385.75700000000006</v>
      </c>
    </row>
    <row r="3572" spans="1:16">
      <c r="A3572">
        <v>98</v>
      </c>
      <c r="B3572">
        <v>37</v>
      </c>
      <c r="C3572">
        <v>3231</v>
      </c>
      <c r="D3572" t="s">
        <v>13598</v>
      </c>
      <c r="E3572" t="s">
        <v>13390</v>
      </c>
      <c r="F3572">
        <v>1020</v>
      </c>
      <c r="G3572">
        <v>150100</v>
      </c>
      <c r="I3572">
        <v>150100</v>
      </c>
      <c r="J3572">
        <v>0</v>
      </c>
      <c r="K3572" s="28">
        <v>0</v>
      </c>
      <c r="L3572" t="s">
        <v>380</v>
      </c>
      <c r="M3572" t="s">
        <v>20</v>
      </c>
      <c r="N3572">
        <v>2580.2190000000001</v>
      </c>
      <c r="O3572">
        <v>2194.462</v>
      </c>
      <c r="P3572">
        <v>-385.75700000000006</v>
      </c>
    </row>
    <row r="3573" spans="1:16">
      <c r="A3573">
        <v>98</v>
      </c>
      <c r="B3573">
        <v>37</v>
      </c>
      <c r="C3573">
        <v>3232</v>
      </c>
      <c r="D3573" t="s">
        <v>13599</v>
      </c>
      <c r="E3573" t="s">
        <v>13390</v>
      </c>
      <c r="F3573">
        <v>1020</v>
      </c>
      <c r="G3573">
        <v>150100</v>
      </c>
      <c r="I3573">
        <v>150100</v>
      </c>
      <c r="J3573">
        <v>0</v>
      </c>
      <c r="K3573" s="28">
        <v>0</v>
      </c>
      <c r="L3573" t="s">
        <v>380</v>
      </c>
      <c r="M3573" t="s">
        <v>20</v>
      </c>
      <c r="N3573">
        <v>2580.2190000000001</v>
      </c>
      <c r="O3573">
        <v>2194.462</v>
      </c>
      <c r="P3573">
        <v>-385.75700000000006</v>
      </c>
    </row>
    <row r="3574" spans="1:16">
      <c r="A3574">
        <v>98</v>
      </c>
      <c r="B3574">
        <v>37</v>
      </c>
      <c r="C3574">
        <v>3233</v>
      </c>
      <c r="D3574" t="s">
        <v>13600</v>
      </c>
      <c r="E3574" t="s">
        <v>13390</v>
      </c>
      <c r="F3574">
        <v>1020</v>
      </c>
      <c r="G3574">
        <v>141000</v>
      </c>
      <c r="I3574">
        <v>141000</v>
      </c>
      <c r="J3574">
        <v>0</v>
      </c>
      <c r="K3574" s="28">
        <v>0</v>
      </c>
      <c r="L3574" t="s">
        <v>380</v>
      </c>
      <c r="M3574" t="s">
        <v>20</v>
      </c>
      <c r="N3574">
        <v>2423.79</v>
      </c>
      <c r="O3574">
        <v>2061.42</v>
      </c>
      <c r="P3574">
        <v>-362.36999999999989</v>
      </c>
    </row>
    <row r="3575" spans="1:16">
      <c r="A3575">
        <v>98</v>
      </c>
      <c r="B3575">
        <v>37</v>
      </c>
      <c r="C3575">
        <v>3234</v>
      </c>
      <c r="D3575" t="s">
        <v>13601</v>
      </c>
      <c r="E3575" t="s">
        <v>13390</v>
      </c>
      <c r="F3575">
        <v>1020</v>
      </c>
      <c r="G3575">
        <v>141000</v>
      </c>
      <c r="I3575">
        <v>141000</v>
      </c>
      <c r="J3575">
        <v>0</v>
      </c>
      <c r="K3575" s="28">
        <v>0</v>
      </c>
      <c r="L3575" t="s">
        <v>380</v>
      </c>
      <c r="M3575" t="s">
        <v>20</v>
      </c>
      <c r="N3575">
        <v>2423.79</v>
      </c>
      <c r="O3575">
        <v>2061.42</v>
      </c>
      <c r="P3575">
        <v>-362.36999999999989</v>
      </c>
    </row>
    <row r="3576" spans="1:16">
      <c r="A3576">
        <v>98</v>
      </c>
      <c r="B3576">
        <v>37</v>
      </c>
      <c r="C3576">
        <v>3235</v>
      </c>
      <c r="D3576" t="s">
        <v>13602</v>
      </c>
      <c r="E3576" t="s">
        <v>13390</v>
      </c>
      <c r="F3576">
        <v>1020</v>
      </c>
      <c r="G3576">
        <v>141000</v>
      </c>
      <c r="I3576">
        <v>141000</v>
      </c>
      <c r="J3576">
        <v>0</v>
      </c>
      <c r="K3576" s="28">
        <v>0</v>
      </c>
      <c r="L3576" t="s">
        <v>380</v>
      </c>
      <c r="M3576" t="s">
        <v>20</v>
      </c>
      <c r="N3576">
        <v>2423.79</v>
      </c>
      <c r="O3576">
        <v>2061.42</v>
      </c>
      <c r="P3576">
        <v>-362.36999999999989</v>
      </c>
    </row>
    <row r="3577" spans="1:16">
      <c r="A3577">
        <v>98</v>
      </c>
      <c r="B3577">
        <v>37</v>
      </c>
      <c r="C3577">
        <v>3236</v>
      </c>
      <c r="D3577" t="s">
        <v>13603</v>
      </c>
      <c r="E3577" t="s">
        <v>13390</v>
      </c>
      <c r="F3577">
        <v>1020</v>
      </c>
      <c r="G3577">
        <v>141000</v>
      </c>
      <c r="I3577">
        <v>141000</v>
      </c>
      <c r="J3577">
        <v>0</v>
      </c>
      <c r="K3577" s="28">
        <v>0</v>
      </c>
      <c r="L3577" t="s">
        <v>380</v>
      </c>
      <c r="M3577" t="s">
        <v>20</v>
      </c>
      <c r="N3577">
        <v>2423.79</v>
      </c>
      <c r="O3577">
        <v>2061.42</v>
      </c>
      <c r="P3577">
        <v>-362.36999999999989</v>
      </c>
    </row>
    <row r="3578" spans="1:16">
      <c r="A3578">
        <v>98</v>
      </c>
      <c r="B3578">
        <v>37</v>
      </c>
      <c r="C3578">
        <v>3237</v>
      </c>
      <c r="D3578" t="s">
        <v>13604</v>
      </c>
      <c r="E3578" t="s">
        <v>13390</v>
      </c>
      <c r="F3578">
        <v>1020</v>
      </c>
      <c r="G3578">
        <v>150100</v>
      </c>
      <c r="I3578">
        <v>150100</v>
      </c>
      <c r="J3578">
        <v>0</v>
      </c>
      <c r="K3578" s="28">
        <v>0</v>
      </c>
      <c r="L3578" t="s">
        <v>380</v>
      </c>
      <c r="M3578" t="s">
        <v>20</v>
      </c>
      <c r="N3578">
        <v>2580.2190000000001</v>
      </c>
      <c r="O3578">
        <v>2194.462</v>
      </c>
      <c r="P3578">
        <v>-385.75700000000006</v>
      </c>
    </row>
    <row r="3579" spans="1:16">
      <c r="A3579">
        <v>98</v>
      </c>
      <c r="B3579">
        <v>37</v>
      </c>
      <c r="C3579">
        <v>3238</v>
      </c>
      <c r="D3579" t="s">
        <v>13605</v>
      </c>
      <c r="E3579" t="s">
        <v>13390</v>
      </c>
      <c r="F3579">
        <v>1020</v>
      </c>
      <c r="G3579">
        <v>150100</v>
      </c>
      <c r="I3579">
        <v>150100</v>
      </c>
      <c r="J3579">
        <v>0</v>
      </c>
      <c r="K3579" s="28">
        <v>0</v>
      </c>
      <c r="L3579" t="s">
        <v>380</v>
      </c>
      <c r="M3579" t="s">
        <v>20</v>
      </c>
      <c r="N3579">
        <v>2580.2190000000001</v>
      </c>
      <c r="O3579">
        <v>2194.462</v>
      </c>
      <c r="P3579">
        <v>-385.75700000000006</v>
      </c>
    </row>
    <row r="3580" spans="1:16">
      <c r="A3580">
        <v>98</v>
      </c>
      <c r="B3580">
        <v>37</v>
      </c>
      <c r="C3580">
        <v>3333</v>
      </c>
      <c r="D3580" t="s">
        <v>13606</v>
      </c>
      <c r="E3580" t="s">
        <v>13390</v>
      </c>
      <c r="F3580">
        <v>1020</v>
      </c>
      <c r="G3580">
        <v>182700</v>
      </c>
      <c r="I3580">
        <v>182700</v>
      </c>
      <c r="J3580">
        <v>0</v>
      </c>
      <c r="K3580" s="28">
        <v>0</v>
      </c>
      <c r="L3580" t="s">
        <v>380</v>
      </c>
      <c r="M3580" t="s">
        <v>20</v>
      </c>
      <c r="N3580">
        <v>3140.6130000000003</v>
      </c>
      <c r="O3580">
        <v>2671.0740000000001</v>
      </c>
      <c r="P3580">
        <v>-469.53900000000021</v>
      </c>
    </row>
    <row r="3581" spans="1:16">
      <c r="A3581">
        <v>98</v>
      </c>
      <c r="B3581">
        <v>37</v>
      </c>
      <c r="C3581">
        <v>3535</v>
      </c>
      <c r="D3581" t="s">
        <v>13607</v>
      </c>
      <c r="E3581" t="s">
        <v>13390</v>
      </c>
      <c r="F3581">
        <v>1020</v>
      </c>
      <c r="G3581">
        <v>216300</v>
      </c>
      <c r="I3581">
        <v>216300</v>
      </c>
      <c r="J3581">
        <v>0</v>
      </c>
      <c r="K3581" s="28">
        <v>0</v>
      </c>
      <c r="L3581" t="s">
        <v>380</v>
      </c>
      <c r="M3581" t="s">
        <v>20</v>
      </c>
      <c r="N3581">
        <v>3718.1970000000006</v>
      </c>
      <c r="O3581">
        <v>3162.306</v>
      </c>
      <c r="P3581">
        <v>-555.89100000000053</v>
      </c>
    </row>
    <row r="3582" spans="1:16">
      <c r="A3582">
        <v>98</v>
      </c>
      <c r="B3582">
        <v>37</v>
      </c>
      <c r="C3582">
        <v>3737</v>
      </c>
      <c r="D3582" t="s">
        <v>13608</v>
      </c>
      <c r="E3582" t="s">
        <v>13390</v>
      </c>
      <c r="F3582">
        <v>1020</v>
      </c>
      <c r="G3582">
        <v>216300</v>
      </c>
      <c r="I3582">
        <v>216300</v>
      </c>
      <c r="J3582">
        <v>0</v>
      </c>
      <c r="K3582" s="28">
        <v>0</v>
      </c>
      <c r="L3582" t="s">
        <v>380</v>
      </c>
      <c r="M3582" t="s">
        <v>20</v>
      </c>
      <c r="N3582">
        <v>3718.1970000000006</v>
      </c>
      <c r="O3582">
        <v>3162.306</v>
      </c>
      <c r="P3582">
        <v>-555.89100000000053</v>
      </c>
    </row>
    <row r="3583" spans="1:16">
      <c r="A3583">
        <v>98</v>
      </c>
      <c r="B3583">
        <v>37</v>
      </c>
      <c r="C3583">
        <v>3939</v>
      </c>
      <c r="D3583" t="s">
        <v>13609</v>
      </c>
      <c r="E3583" t="s">
        <v>13390</v>
      </c>
      <c r="F3583">
        <v>1020</v>
      </c>
      <c r="G3583">
        <v>182700</v>
      </c>
      <c r="I3583">
        <v>182700</v>
      </c>
      <c r="J3583">
        <v>0</v>
      </c>
      <c r="K3583" s="28">
        <v>0</v>
      </c>
      <c r="L3583" t="s">
        <v>380</v>
      </c>
      <c r="M3583" t="s">
        <v>20</v>
      </c>
      <c r="N3583">
        <v>3140.6130000000003</v>
      </c>
      <c r="O3583">
        <v>2671.0740000000001</v>
      </c>
      <c r="P3583">
        <v>-469.53900000000021</v>
      </c>
    </row>
    <row r="3584" spans="1:16">
      <c r="A3584">
        <v>98</v>
      </c>
      <c r="B3584">
        <v>37</v>
      </c>
      <c r="C3584">
        <v>4011</v>
      </c>
      <c r="D3584" t="s">
        <v>13610</v>
      </c>
      <c r="E3584" t="s">
        <v>13390</v>
      </c>
      <c r="F3584">
        <v>1020</v>
      </c>
      <c r="G3584">
        <v>150100</v>
      </c>
      <c r="I3584">
        <v>150100</v>
      </c>
      <c r="J3584">
        <v>0</v>
      </c>
      <c r="K3584" s="28">
        <v>0</v>
      </c>
      <c r="L3584" t="s">
        <v>380</v>
      </c>
      <c r="M3584" t="s">
        <v>20</v>
      </c>
      <c r="N3584">
        <v>2580.2190000000001</v>
      </c>
      <c r="O3584">
        <v>2194.462</v>
      </c>
      <c r="P3584">
        <v>-385.75700000000006</v>
      </c>
    </row>
    <row r="3585" spans="1:16">
      <c r="A3585">
        <v>98</v>
      </c>
      <c r="B3585">
        <v>37</v>
      </c>
      <c r="C3585">
        <v>4012</v>
      </c>
      <c r="D3585" t="s">
        <v>13611</v>
      </c>
      <c r="E3585" t="s">
        <v>13390</v>
      </c>
      <c r="F3585">
        <v>1020</v>
      </c>
      <c r="G3585">
        <v>150100</v>
      </c>
      <c r="I3585">
        <v>150100</v>
      </c>
      <c r="J3585">
        <v>0</v>
      </c>
      <c r="K3585" s="28">
        <v>0</v>
      </c>
      <c r="L3585" t="s">
        <v>380</v>
      </c>
      <c r="M3585" t="s">
        <v>20</v>
      </c>
      <c r="N3585">
        <v>2580.2190000000001</v>
      </c>
      <c r="O3585">
        <v>2194.462</v>
      </c>
      <c r="P3585">
        <v>-385.75700000000006</v>
      </c>
    </row>
    <row r="3586" spans="1:16">
      <c r="A3586">
        <v>98</v>
      </c>
      <c r="B3586">
        <v>37</v>
      </c>
      <c r="C3586">
        <v>4013</v>
      </c>
      <c r="D3586" t="s">
        <v>13612</v>
      </c>
      <c r="E3586" t="s">
        <v>13390</v>
      </c>
      <c r="F3586">
        <v>1020</v>
      </c>
      <c r="G3586">
        <v>141000</v>
      </c>
      <c r="I3586">
        <v>141000</v>
      </c>
      <c r="J3586">
        <v>0</v>
      </c>
      <c r="K3586" s="28">
        <v>0</v>
      </c>
      <c r="L3586" t="s">
        <v>380</v>
      </c>
      <c r="M3586" t="s">
        <v>20</v>
      </c>
      <c r="N3586">
        <v>2423.79</v>
      </c>
      <c r="O3586">
        <v>2061.42</v>
      </c>
      <c r="P3586">
        <v>-362.36999999999989</v>
      </c>
    </row>
    <row r="3587" spans="1:16">
      <c r="A3587">
        <v>98</v>
      </c>
      <c r="B3587">
        <v>37</v>
      </c>
      <c r="C3587">
        <v>4014</v>
      </c>
      <c r="D3587" t="s">
        <v>13613</v>
      </c>
      <c r="E3587" t="s">
        <v>13390</v>
      </c>
      <c r="F3587">
        <v>1020</v>
      </c>
      <c r="G3587">
        <v>141000</v>
      </c>
      <c r="I3587">
        <v>141000</v>
      </c>
      <c r="J3587">
        <v>0</v>
      </c>
      <c r="K3587" s="28">
        <v>0</v>
      </c>
      <c r="L3587" t="s">
        <v>380</v>
      </c>
      <c r="M3587" t="s">
        <v>20</v>
      </c>
      <c r="N3587">
        <v>2423.79</v>
      </c>
      <c r="O3587">
        <v>2061.42</v>
      </c>
      <c r="P3587">
        <v>-362.36999999999989</v>
      </c>
    </row>
    <row r="3588" spans="1:16">
      <c r="A3588">
        <v>98</v>
      </c>
      <c r="B3588">
        <v>37</v>
      </c>
      <c r="C3588">
        <v>4015</v>
      </c>
      <c r="D3588" t="s">
        <v>13614</v>
      </c>
      <c r="E3588" t="s">
        <v>13390</v>
      </c>
      <c r="F3588">
        <v>1020</v>
      </c>
      <c r="G3588">
        <v>141000</v>
      </c>
      <c r="I3588">
        <v>141000</v>
      </c>
      <c r="J3588">
        <v>0</v>
      </c>
      <c r="K3588" s="28">
        <v>0</v>
      </c>
      <c r="L3588" t="s">
        <v>380</v>
      </c>
      <c r="M3588" t="s">
        <v>20</v>
      </c>
      <c r="N3588">
        <v>2423.79</v>
      </c>
      <c r="O3588">
        <v>2061.42</v>
      </c>
      <c r="P3588">
        <v>-362.36999999999989</v>
      </c>
    </row>
    <row r="3589" spans="1:16">
      <c r="A3589">
        <v>98</v>
      </c>
      <c r="B3589">
        <v>37</v>
      </c>
      <c r="C3589">
        <v>4016</v>
      </c>
      <c r="D3589" t="s">
        <v>13615</v>
      </c>
      <c r="E3589" t="s">
        <v>13390</v>
      </c>
      <c r="F3589">
        <v>1020</v>
      </c>
      <c r="G3589">
        <v>141000</v>
      </c>
      <c r="I3589">
        <v>141000</v>
      </c>
      <c r="J3589">
        <v>0</v>
      </c>
      <c r="K3589" s="28">
        <v>0</v>
      </c>
      <c r="L3589" t="s">
        <v>380</v>
      </c>
      <c r="M3589" t="s">
        <v>20</v>
      </c>
      <c r="N3589">
        <v>2423.79</v>
      </c>
      <c r="O3589">
        <v>2061.42</v>
      </c>
      <c r="P3589">
        <v>-362.36999999999989</v>
      </c>
    </row>
    <row r="3590" spans="1:16">
      <c r="A3590">
        <v>98</v>
      </c>
      <c r="B3590">
        <v>37</v>
      </c>
      <c r="C3590">
        <v>4017</v>
      </c>
      <c r="D3590" t="s">
        <v>13616</v>
      </c>
      <c r="E3590" t="s">
        <v>13390</v>
      </c>
      <c r="F3590">
        <v>1020</v>
      </c>
      <c r="G3590">
        <v>150100</v>
      </c>
      <c r="I3590">
        <v>150100</v>
      </c>
      <c r="J3590">
        <v>0</v>
      </c>
      <c r="K3590" s="28">
        <v>0</v>
      </c>
      <c r="L3590" t="s">
        <v>380</v>
      </c>
      <c r="M3590" t="s">
        <v>20</v>
      </c>
      <c r="N3590">
        <v>2580.2190000000001</v>
      </c>
      <c r="O3590">
        <v>2194.462</v>
      </c>
      <c r="P3590">
        <v>-385.75700000000006</v>
      </c>
    </row>
    <row r="3591" spans="1:16">
      <c r="A3591">
        <v>98</v>
      </c>
      <c r="B3591">
        <v>37</v>
      </c>
      <c r="C3591">
        <v>4018</v>
      </c>
      <c r="D3591" t="s">
        <v>13617</v>
      </c>
      <c r="E3591" t="s">
        <v>13390</v>
      </c>
      <c r="F3591">
        <v>1020</v>
      </c>
      <c r="G3591">
        <v>150100</v>
      </c>
      <c r="I3591">
        <v>150100</v>
      </c>
      <c r="J3591">
        <v>0</v>
      </c>
      <c r="K3591" s="28">
        <v>0</v>
      </c>
      <c r="L3591" t="s">
        <v>380</v>
      </c>
      <c r="M3591" t="s">
        <v>20</v>
      </c>
      <c r="N3591">
        <v>2580.2190000000001</v>
      </c>
      <c r="O3591">
        <v>2194.462</v>
      </c>
      <c r="P3591">
        <v>-385.75700000000006</v>
      </c>
    </row>
    <row r="3592" spans="1:16">
      <c r="A3592">
        <v>98</v>
      </c>
      <c r="B3592">
        <v>37</v>
      </c>
      <c r="C3592">
        <v>4021</v>
      </c>
      <c r="D3592" t="s">
        <v>13618</v>
      </c>
      <c r="E3592" t="s">
        <v>13390</v>
      </c>
      <c r="F3592">
        <v>1020</v>
      </c>
      <c r="G3592">
        <v>150100</v>
      </c>
      <c r="I3592">
        <v>150100</v>
      </c>
      <c r="J3592">
        <v>0</v>
      </c>
      <c r="K3592" s="28">
        <v>0</v>
      </c>
      <c r="L3592" t="s">
        <v>380</v>
      </c>
      <c r="M3592" t="s">
        <v>20</v>
      </c>
      <c r="N3592">
        <v>2580.2190000000001</v>
      </c>
      <c r="O3592">
        <v>2194.462</v>
      </c>
      <c r="P3592">
        <v>-385.75700000000006</v>
      </c>
    </row>
    <row r="3593" spans="1:16">
      <c r="A3593">
        <v>98</v>
      </c>
      <c r="B3593">
        <v>37</v>
      </c>
      <c r="C3593">
        <v>4022</v>
      </c>
      <c r="D3593" t="s">
        <v>13619</v>
      </c>
      <c r="E3593" t="s">
        <v>13390</v>
      </c>
      <c r="F3593">
        <v>1020</v>
      </c>
      <c r="G3593">
        <v>150100</v>
      </c>
      <c r="I3593">
        <v>150100</v>
      </c>
      <c r="J3593">
        <v>0</v>
      </c>
      <c r="K3593" s="28">
        <v>0</v>
      </c>
      <c r="L3593" t="s">
        <v>380</v>
      </c>
      <c r="M3593" t="s">
        <v>20</v>
      </c>
      <c r="N3593">
        <v>2580.2190000000001</v>
      </c>
      <c r="O3593">
        <v>2194.462</v>
      </c>
      <c r="P3593">
        <v>-385.75700000000006</v>
      </c>
    </row>
    <row r="3594" spans="1:16">
      <c r="A3594">
        <v>98</v>
      </c>
      <c r="B3594">
        <v>37</v>
      </c>
      <c r="C3594">
        <v>4023</v>
      </c>
      <c r="D3594" t="s">
        <v>13620</v>
      </c>
      <c r="E3594" t="s">
        <v>13390</v>
      </c>
      <c r="F3594">
        <v>1020</v>
      </c>
      <c r="G3594">
        <v>141000</v>
      </c>
      <c r="I3594">
        <v>141000</v>
      </c>
      <c r="J3594">
        <v>0</v>
      </c>
      <c r="K3594" s="28">
        <v>0</v>
      </c>
      <c r="L3594" t="s">
        <v>380</v>
      </c>
      <c r="M3594" t="s">
        <v>20</v>
      </c>
      <c r="N3594">
        <v>2423.79</v>
      </c>
      <c r="O3594">
        <v>2061.42</v>
      </c>
      <c r="P3594">
        <v>-362.36999999999989</v>
      </c>
    </row>
    <row r="3595" spans="1:16">
      <c r="A3595">
        <v>98</v>
      </c>
      <c r="B3595">
        <v>37</v>
      </c>
      <c r="C3595">
        <v>4024</v>
      </c>
      <c r="D3595" t="s">
        <v>13621</v>
      </c>
      <c r="E3595" t="s">
        <v>13390</v>
      </c>
      <c r="F3595">
        <v>1020</v>
      </c>
      <c r="G3595">
        <v>141000</v>
      </c>
      <c r="I3595">
        <v>141000</v>
      </c>
      <c r="J3595">
        <v>0</v>
      </c>
      <c r="K3595" s="28">
        <v>0</v>
      </c>
      <c r="L3595" t="s">
        <v>380</v>
      </c>
      <c r="M3595" t="s">
        <v>20</v>
      </c>
      <c r="N3595">
        <v>2423.79</v>
      </c>
      <c r="O3595">
        <v>2061.42</v>
      </c>
      <c r="P3595">
        <v>-362.36999999999989</v>
      </c>
    </row>
    <row r="3596" spans="1:16">
      <c r="A3596">
        <v>98</v>
      </c>
      <c r="B3596">
        <v>37</v>
      </c>
      <c r="C3596">
        <v>4025</v>
      </c>
      <c r="D3596" t="s">
        <v>13622</v>
      </c>
      <c r="E3596" t="s">
        <v>13390</v>
      </c>
      <c r="F3596">
        <v>1020</v>
      </c>
      <c r="G3596">
        <v>141000</v>
      </c>
      <c r="I3596">
        <v>141000</v>
      </c>
      <c r="J3596">
        <v>0</v>
      </c>
      <c r="K3596" s="28">
        <v>0</v>
      </c>
      <c r="L3596" t="s">
        <v>380</v>
      </c>
      <c r="M3596" t="s">
        <v>20</v>
      </c>
      <c r="N3596">
        <v>2423.79</v>
      </c>
      <c r="O3596">
        <v>2061.42</v>
      </c>
      <c r="P3596">
        <v>-362.36999999999989</v>
      </c>
    </row>
    <row r="3597" spans="1:16">
      <c r="A3597">
        <v>98</v>
      </c>
      <c r="B3597">
        <v>37</v>
      </c>
      <c r="C3597">
        <v>4026</v>
      </c>
      <c r="D3597" t="s">
        <v>13623</v>
      </c>
      <c r="E3597" t="s">
        <v>13390</v>
      </c>
      <c r="F3597">
        <v>1020</v>
      </c>
      <c r="G3597">
        <v>141000</v>
      </c>
      <c r="I3597">
        <v>141000</v>
      </c>
      <c r="J3597">
        <v>0</v>
      </c>
      <c r="K3597" s="28">
        <v>0</v>
      </c>
      <c r="L3597" t="s">
        <v>380</v>
      </c>
      <c r="M3597" t="s">
        <v>20</v>
      </c>
      <c r="N3597">
        <v>2423.79</v>
      </c>
      <c r="O3597">
        <v>2061.42</v>
      </c>
      <c r="P3597">
        <v>-362.36999999999989</v>
      </c>
    </row>
    <row r="3598" spans="1:16">
      <c r="A3598">
        <v>98</v>
      </c>
      <c r="B3598">
        <v>37</v>
      </c>
      <c r="C3598">
        <v>4027</v>
      </c>
      <c r="D3598" t="s">
        <v>13624</v>
      </c>
      <c r="E3598" t="s">
        <v>13390</v>
      </c>
      <c r="F3598">
        <v>1020</v>
      </c>
      <c r="G3598">
        <v>150100</v>
      </c>
      <c r="I3598">
        <v>150100</v>
      </c>
      <c r="J3598">
        <v>0</v>
      </c>
      <c r="K3598" s="28">
        <v>0</v>
      </c>
      <c r="L3598" t="s">
        <v>380</v>
      </c>
      <c r="M3598" t="s">
        <v>20</v>
      </c>
      <c r="N3598">
        <v>2580.2190000000001</v>
      </c>
      <c r="O3598">
        <v>2194.462</v>
      </c>
      <c r="P3598">
        <v>-385.75700000000006</v>
      </c>
    </row>
    <row r="3599" spans="1:16">
      <c r="A3599">
        <v>98</v>
      </c>
      <c r="B3599">
        <v>37</v>
      </c>
      <c r="C3599">
        <v>4028</v>
      </c>
      <c r="D3599" t="s">
        <v>13625</v>
      </c>
      <c r="E3599" t="s">
        <v>13390</v>
      </c>
      <c r="F3599">
        <v>1020</v>
      </c>
      <c r="G3599">
        <v>150100</v>
      </c>
      <c r="I3599">
        <v>150100</v>
      </c>
      <c r="J3599">
        <v>0</v>
      </c>
      <c r="K3599" s="28">
        <v>0</v>
      </c>
      <c r="L3599" t="s">
        <v>380</v>
      </c>
      <c r="M3599" t="s">
        <v>20</v>
      </c>
      <c r="N3599">
        <v>2580.2190000000001</v>
      </c>
      <c r="O3599">
        <v>2194.462</v>
      </c>
      <c r="P3599">
        <v>-385.75700000000006</v>
      </c>
    </row>
    <row r="3600" spans="1:16">
      <c r="A3600">
        <v>98</v>
      </c>
      <c r="B3600">
        <v>37</v>
      </c>
      <c r="C3600">
        <v>4031</v>
      </c>
      <c r="D3600" t="s">
        <v>13626</v>
      </c>
      <c r="E3600" t="s">
        <v>13390</v>
      </c>
      <c r="F3600">
        <v>1020</v>
      </c>
      <c r="G3600">
        <v>150100</v>
      </c>
      <c r="I3600">
        <v>150100</v>
      </c>
      <c r="J3600">
        <v>0</v>
      </c>
      <c r="K3600" s="28">
        <v>0</v>
      </c>
      <c r="L3600" t="s">
        <v>380</v>
      </c>
      <c r="M3600" t="s">
        <v>20</v>
      </c>
      <c r="N3600">
        <v>2580.2190000000001</v>
      </c>
      <c r="O3600">
        <v>2194.462</v>
      </c>
      <c r="P3600">
        <v>-385.75700000000006</v>
      </c>
    </row>
    <row r="3601" spans="1:16">
      <c r="A3601">
        <v>98</v>
      </c>
      <c r="B3601">
        <v>37</v>
      </c>
      <c r="C3601">
        <v>4032</v>
      </c>
      <c r="D3601" t="s">
        <v>13627</v>
      </c>
      <c r="E3601" t="s">
        <v>13390</v>
      </c>
      <c r="F3601">
        <v>1020</v>
      </c>
      <c r="G3601">
        <v>150100</v>
      </c>
      <c r="I3601">
        <v>150100</v>
      </c>
      <c r="J3601">
        <v>0</v>
      </c>
      <c r="K3601" s="28">
        <v>0</v>
      </c>
      <c r="L3601" t="s">
        <v>380</v>
      </c>
      <c r="M3601" t="s">
        <v>20</v>
      </c>
      <c r="N3601">
        <v>2580.2190000000001</v>
      </c>
      <c r="O3601">
        <v>2194.462</v>
      </c>
      <c r="P3601">
        <v>-385.75700000000006</v>
      </c>
    </row>
    <row r="3602" spans="1:16">
      <c r="A3602">
        <v>98</v>
      </c>
      <c r="B3602">
        <v>37</v>
      </c>
      <c r="C3602">
        <v>4033</v>
      </c>
      <c r="D3602" t="s">
        <v>13628</v>
      </c>
      <c r="E3602" t="s">
        <v>13390</v>
      </c>
      <c r="F3602">
        <v>1020</v>
      </c>
      <c r="G3602">
        <v>141000</v>
      </c>
      <c r="I3602">
        <v>141000</v>
      </c>
      <c r="J3602">
        <v>0</v>
      </c>
      <c r="K3602" s="28">
        <v>0</v>
      </c>
      <c r="L3602" t="s">
        <v>380</v>
      </c>
      <c r="M3602" t="s">
        <v>20</v>
      </c>
      <c r="N3602">
        <v>2423.79</v>
      </c>
      <c r="O3602">
        <v>2061.42</v>
      </c>
      <c r="P3602">
        <v>-362.36999999999989</v>
      </c>
    </row>
    <row r="3603" spans="1:16">
      <c r="A3603">
        <v>98</v>
      </c>
      <c r="B3603">
        <v>37</v>
      </c>
      <c r="C3603">
        <v>4034</v>
      </c>
      <c r="D3603" t="s">
        <v>13629</v>
      </c>
      <c r="E3603" t="s">
        <v>13390</v>
      </c>
      <c r="F3603">
        <v>1020</v>
      </c>
      <c r="G3603">
        <v>141000</v>
      </c>
      <c r="I3603">
        <v>141000</v>
      </c>
      <c r="J3603">
        <v>0</v>
      </c>
      <c r="K3603" s="28">
        <v>0</v>
      </c>
      <c r="L3603" t="s">
        <v>380</v>
      </c>
      <c r="M3603" t="s">
        <v>20</v>
      </c>
      <c r="N3603">
        <v>2423.79</v>
      </c>
      <c r="O3603">
        <v>2061.42</v>
      </c>
      <c r="P3603">
        <v>-362.36999999999989</v>
      </c>
    </row>
    <row r="3604" spans="1:16">
      <c r="A3604">
        <v>98</v>
      </c>
      <c r="B3604">
        <v>37</v>
      </c>
      <c r="C3604">
        <v>4035</v>
      </c>
      <c r="D3604" t="s">
        <v>13630</v>
      </c>
      <c r="E3604" t="s">
        <v>13390</v>
      </c>
      <c r="F3604">
        <v>1020</v>
      </c>
      <c r="G3604">
        <v>141000</v>
      </c>
      <c r="I3604">
        <v>141000</v>
      </c>
      <c r="J3604">
        <v>0</v>
      </c>
      <c r="K3604" s="28">
        <v>0</v>
      </c>
      <c r="L3604" t="s">
        <v>380</v>
      </c>
      <c r="M3604" t="s">
        <v>20</v>
      </c>
      <c r="N3604">
        <v>2423.79</v>
      </c>
      <c r="O3604">
        <v>2061.42</v>
      </c>
      <c r="P3604">
        <v>-362.36999999999989</v>
      </c>
    </row>
    <row r="3605" spans="1:16">
      <c r="A3605">
        <v>98</v>
      </c>
      <c r="B3605">
        <v>37</v>
      </c>
      <c r="C3605">
        <v>4036</v>
      </c>
      <c r="D3605" t="s">
        <v>13631</v>
      </c>
      <c r="E3605" t="s">
        <v>13390</v>
      </c>
      <c r="F3605">
        <v>1020</v>
      </c>
      <c r="G3605">
        <v>141000</v>
      </c>
      <c r="I3605">
        <v>141000</v>
      </c>
      <c r="J3605">
        <v>0</v>
      </c>
      <c r="K3605" s="28">
        <v>0</v>
      </c>
      <c r="L3605" t="s">
        <v>380</v>
      </c>
      <c r="M3605" t="s">
        <v>20</v>
      </c>
      <c r="N3605">
        <v>2423.79</v>
      </c>
      <c r="O3605">
        <v>2061.42</v>
      </c>
      <c r="P3605">
        <v>-362.36999999999989</v>
      </c>
    </row>
    <row r="3606" spans="1:16">
      <c r="A3606">
        <v>98</v>
      </c>
      <c r="B3606">
        <v>37</v>
      </c>
      <c r="C3606">
        <v>4037</v>
      </c>
      <c r="D3606" t="s">
        <v>13632</v>
      </c>
      <c r="E3606" t="s">
        <v>13390</v>
      </c>
      <c r="F3606">
        <v>1020</v>
      </c>
      <c r="G3606">
        <v>150100</v>
      </c>
      <c r="I3606">
        <v>150100</v>
      </c>
      <c r="J3606">
        <v>0</v>
      </c>
      <c r="K3606" s="28">
        <v>0</v>
      </c>
      <c r="L3606" t="s">
        <v>380</v>
      </c>
      <c r="M3606" t="s">
        <v>20</v>
      </c>
      <c r="N3606">
        <v>2580.2190000000001</v>
      </c>
      <c r="O3606">
        <v>2194.462</v>
      </c>
      <c r="P3606">
        <v>-385.75700000000006</v>
      </c>
    </row>
    <row r="3607" spans="1:16">
      <c r="A3607">
        <v>98</v>
      </c>
      <c r="B3607">
        <v>37</v>
      </c>
      <c r="C3607">
        <v>4038</v>
      </c>
      <c r="D3607" t="s">
        <v>13633</v>
      </c>
      <c r="E3607" t="s">
        <v>13390</v>
      </c>
      <c r="F3607">
        <v>1020</v>
      </c>
      <c r="G3607">
        <v>150100</v>
      </c>
      <c r="I3607">
        <v>150100</v>
      </c>
      <c r="J3607">
        <v>0</v>
      </c>
      <c r="K3607" s="28">
        <v>0</v>
      </c>
      <c r="L3607" t="s">
        <v>380</v>
      </c>
      <c r="M3607" t="s">
        <v>20</v>
      </c>
      <c r="N3607">
        <v>2580.2190000000001</v>
      </c>
      <c r="O3607">
        <v>2194.462</v>
      </c>
      <c r="P3607">
        <v>-385.75700000000006</v>
      </c>
    </row>
    <row r="3608" spans="1:16">
      <c r="A3608">
        <v>98</v>
      </c>
      <c r="B3608">
        <v>37</v>
      </c>
      <c r="C3608">
        <v>4141</v>
      </c>
      <c r="D3608" t="s">
        <v>13634</v>
      </c>
      <c r="E3608" t="s">
        <v>13390</v>
      </c>
      <c r="F3608">
        <v>1020</v>
      </c>
      <c r="G3608">
        <v>182700</v>
      </c>
      <c r="I3608">
        <v>182700</v>
      </c>
      <c r="J3608">
        <v>0</v>
      </c>
      <c r="K3608" s="28">
        <v>0</v>
      </c>
      <c r="L3608" t="s">
        <v>380</v>
      </c>
      <c r="M3608" t="s">
        <v>20</v>
      </c>
      <c r="N3608">
        <v>3140.6130000000003</v>
      </c>
      <c r="O3608">
        <v>2671.0740000000001</v>
      </c>
      <c r="P3608">
        <v>-469.53900000000021</v>
      </c>
    </row>
    <row r="3609" spans="1:16">
      <c r="A3609">
        <v>98</v>
      </c>
      <c r="B3609">
        <v>37</v>
      </c>
      <c r="C3609">
        <v>4343</v>
      </c>
      <c r="D3609" t="s">
        <v>13635</v>
      </c>
      <c r="E3609" t="s">
        <v>13390</v>
      </c>
      <c r="F3609">
        <v>1020</v>
      </c>
      <c r="G3609">
        <v>216300</v>
      </c>
      <c r="I3609">
        <v>216300</v>
      </c>
      <c r="J3609">
        <v>0</v>
      </c>
      <c r="K3609" s="28">
        <v>0</v>
      </c>
      <c r="L3609" t="s">
        <v>380</v>
      </c>
      <c r="M3609" t="s">
        <v>20</v>
      </c>
      <c r="N3609">
        <v>3718.1970000000006</v>
      </c>
      <c r="O3609">
        <v>3162.306</v>
      </c>
      <c r="P3609">
        <v>-555.89100000000053</v>
      </c>
    </row>
    <row r="3610" spans="1:16">
      <c r="A3610">
        <v>98</v>
      </c>
      <c r="B3610">
        <v>37</v>
      </c>
      <c r="C3610">
        <v>4545</v>
      </c>
      <c r="D3610" t="s">
        <v>13636</v>
      </c>
      <c r="E3610" t="s">
        <v>13390</v>
      </c>
      <c r="F3610">
        <v>1020</v>
      </c>
      <c r="G3610">
        <v>216300</v>
      </c>
      <c r="I3610">
        <v>216300</v>
      </c>
      <c r="J3610">
        <v>0</v>
      </c>
      <c r="K3610" s="28">
        <v>0</v>
      </c>
      <c r="L3610" t="s">
        <v>380</v>
      </c>
      <c r="M3610" t="s">
        <v>20</v>
      </c>
      <c r="N3610">
        <v>3718.1970000000006</v>
      </c>
      <c r="O3610">
        <v>3162.306</v>
      </c>
      <c r="P3610">
        <v>-555.89100000000053</v>
      </c>
    </row>
    <row r="3611" spans="1:16">
      <c r="A3611">
        <v>98</v>
      </c>
      <c r="B3611">
        <v>37</v>
      </c>
      <c r="C3611">
        <v>4747</v>
      </c>
      <c r="D3611" t="s">
        <v>13637</v>
      </c>
      <c r="E3611" t="s">
        <v>13390</v>
      </c>
      <c r="F3611">
        <v>1020</v>
      </c>
      <c r="G3611">
        <v>182700</v>
      </c>
      <c r="I3611">
        <v>182700</v>
      </c>
      <c r="J3611">
        <v>0</v>
      </c>
      <c r="K3611" s="28">
        <v>0</v>
      </c>
      <c r="L3611" t="s">
        <v>380</v>
      </c>
      <c r="M3611" t="s">
        <v>20</v>
      </c>
      <c r="N3611">
        <v>3140.6130000000003</v>
      </c>
      <c r="O3611">
        <v>2671.0740000000001</v>
      </c>
      <c r="P3611">
        <v>-469.53900000000021</v>
      </c>
    </row>
    <row r="3612" spans="1:16">
      <c r="A3612">
        <v>98</v>
      </c>
      <c r="B3612">
        <v>37</v>
      </c>
      <c r="C3612">
        <v>4811</v>
      </c>
      <c r="D3612" t="s">
        <v>13638</v>
      </c>
      <c r="E3612" t="s">
        <v>13390</v>
      </c>
      <c r="F3612">
        <v>1020</v>
      </c>
      <c r="G3612">
        <v>151700</v>
      </c>
      <c r="I3612">
        <v>151700</v>
      </c>
      <c r="J3612">
        <v>0</v>
      </c>
      <c r="K3612" s="28">
        <v>0</v>
      </c>
      <c r="L3612" t="s">
        <v>380</v>
      </c>
      <c r="M3612" t="s">
        <v>20</v>
      </c>
      <c r="N3612">
        <v>2607.723</v>
      </c>
      <c r="O3612">
        <v>2217.8539999999998</v>
      </c>
      <c r="P3612">
        <v>-389.86900000000014</v>
      </c>
    </row>
    <row r="3613" spans="1:16">
      <c r="A3613">
        <v>98</v>
      </c>
      <c r="B3613">
        <v>37</v>
      </c>
      <c r="C3613">
        <v>4812</v>
      </c>
      <c r="D3613" t="s">
        <v>13639</v>
      </c>
      <c r="E3613" t="s">
        <v>13390</v>
      </c>
      <c r="F3613">
        <v>1020</v>
      </c>
      <c r="G3613">
        <v>151700</v>
      </c>
      <c r="I3613">
        <v>151700</v>
      </c>
      <c r="J3613">
        <v>0</v>
      </c>
      <c r="K3613" s="28">
        <v>0</v>
      </c>
      <c r="L3613" t="s">
        <v>380</v>
      </c>
      <c r="M3613" t="s">
        <v>20</v>
      </c>
      <c r="N3613">
        <v>2607.723</v>
      </c>
      <c r="O3613">
        <v>2217.8539999999998</v>
      </c>
      <c r="P3613">
        <v>-389.86900000000014</v>
      </c>
    </row>
    <row r="3614" spans="1:16">
      <c r="A3614">
        <v>98</v>
      </c>
      <c r="B3614">
        <v>37</v>
      </c>
      <c r="C3614">
        <v>4813</v>
      </c>
      <c r="D3614" t="s">
        <v>13640</v>
      </c>
      <c r="E3614" t="s">
        <v>13390</v>
      </c>
      <c r="F3614">
        <v>1020</v>
      </c>
      <c r="G3614">
        <v>142600</v>
      </c>
      <c r="I3614">
        <v>142600</v>
      </c>
      <c r="J3614">
        <v>0</v>
      </c>
      <c r="K3614" s="28">
        <v>0</v>
      </c>
      <c r="L3614" t="s">
        <v>380</v>
      </c>
      <c r="M3614" t="s">
        <v>20</v>
      </c>
      <c r="N3614">
        <v>2451.2939999999999</v>
      </c>
      <c r="O3614">
        <v>2084.8119999999999</v>
      </c>
      <c r="P3614">
        <v>-366.48199999999997</v>
      </c>
    </row>
    <row r="3615" spans="1:16">
      <c r="A3615">
        <v>98</v>
      </c>
      <c r="B3615">
        <v>37</v>
      </c>
      <c r="C3615">
        <v>4814</v>
      </c>
      <c r="D3615" t="s">
        <v>13641</v>
      </c>
      <c r="E3615" t="s">
        <v>13390</v>
      </c>
      <c r="F3615">
        <v>1020</v>
      </c>
      <c r="G3615">
        <v>142600</v>
      </c>
      <c r="I3615">
        <v>142600</v>
      </c>
      <c r="J3615">
        <v>0</v>
      </c>
      <c r="K3615" s="28">
        <v>0</v>
      </c>
      <c r="L3615" t="s">
        <v>380</v>
      </c>
      <c r="M3615" t="s">
        <v>20</v>
      </c>
      <c r="N3615">
        <v>2451.2939999999999</v>
      </c>
      <c r="O3615">
        <v>2084.8119999999999</v>
      </c>
      <c r="P3615">
        <v>-366.48199999999997</v>
      </c>
    </row>
    <row r="3616" spans="1:16">
      <c r="A3616">
        <v>98</v>
      </c>
      <c r="B3616">
        <v>37</v>
      </c>
      <c r="C3616">
        <v>4815</v>
      </c>
      <c r="D3616" t="s">
        <v>13642</v>
      </c>
      <c r="E3616" t="s">
        <v>13390</v>
      </c>
      <c r="F3616">
        <v>1020</v>
      </c>
      <c r="G3616">
        <v>142600</v>
      </c>
      <c r="I3616">
        <v>142600</v>
      </c>
      <c r="J3616">
        <v>0</v>
      </c>
      <c r="K3616" s="28">
        <v>0</v>
      </c>
      <c r="L3616" t="s">
        <v>380</v>
      </c>
      <c r="M3616" t="s">
        <v>20</v>
      </c>
      <c r="N3616">
        <v>2451.2939999999999</v>
      </c>
      <c r="O3616">
        <v>2084.8119999999999</v>
      </c>
      <c r="P3616">
        <v>-366.48199999999997</v>
      </c>
    </row>
    <row r="3617" spans="1:16">
      <c r="A3617">
        <v>98</v>
      </c>
      <c r="B3617">
        <v>37</v>
      </c>
      <c r="C3617">
        <v>4816</v>
      </c>
      <c r="D3617" t="s">
        <v>13643</v>
      </c>
      <c r="E3617" t="s">
        <v>13390</v>
      </c>
      <c r="F3617">
        <v>1020</v>
      </c>
      <c r="G3617">
        <v>142600</v>
      </c>
      <c r="I3617">
        <v>142600</v>
      </c>
      <c r="J3617">
        <v>0</v>
      </c>
      <c r="K3617" s="28">
        <v>0</v>
      </c>
      <c r="L3617" t="s">
        <v>380</v>
      </c>
      <c r="M3617" t="s">
        <v>20</v>
      </c>
      <c r="N3617">
        <v>2451.2939999999999</v>
      </c>
      <c r="O3617">
        <v>2084.8119999999999</v>
      </c>
      <c r="P3617">
        <v>-366.48199999999997</v>
      </c>
    </row>
    <row r="3618" spans="1:16">
      <c r="A3618">
        <v>98</v>
      </c>
      <c r="B3618">
        <v>37</v>
      </c>
      <c r="C3618">
        <v>4817</v>
      </c>
      <c r="D3618" t="s">
        <v>13644</v>
      </c>
      <c r="E3618" t="s">
        <v>13390</v>
      </c>
      <c r="F3618">
        <v>1020</v>
      </c>
      <c r="G3618">
        <v>151700</v>
      </c>
      <c r="I3618">
        <v>151700</v>
      </c>
      <c r="J3618">
        <v>0</v>
      </c>
      <c r="K3618" s="28">
        <v>0</v>
      </c>
      <c r="L3618" t="s">
        <v>380</v>
      </c>
      <c r="M3618" t="s">
        <v>20</v>
      </c>
      <c r="N3618">
        <v>2607.723</v>
      </c>
      <c r="O3618">
        <v>2217.8539999999998</v>
      </c>
      <c r="P3618">
        <v>-389.86900000000014</v>
      </c>
    </row>
    <row r="3619" spans="1:16">
      <c r="A3619">
        <v>98</v>
      </c>
      <c r="B3619">
        <v>37</v>
      </c>
      <c r="C3619">
        <v>4818</v>
      </c>
      <c r="D3619" t="s">
        <v>13645</v>
      </c>
      <c r="E3619" t="s">
        <v>13390</v>
      </c>
      <c r="F3619">
        <v>1020</v>
      </c>
      <c r="G3619">
        <v>150100</v>
      </c>
      <c r="I3619">
        <v>150100</v>
      </c>
      <c r="J3619">
        <v>0</v>
      </c>
      <c r="K3619" s="28">
        <v>0</v>
      </c>
      <c r="L3619" t="s">
        <v>380</v>
      </c>
      <c r="M3619" t="s">
        <v>20</v>
      </c>
      <c r="N3619">
        <v>2580.2190000000001</v>
      </c>
      <c r="O3619">
        <v>2194.462</v>
      </c>
      <c r="P3619">
        <v>-385.75700000000006</v>
      </c>
    </row>
    <row r="3620" spans="1:16">
      <c r="A3620">
        <v>98</v>
      </c>
      <c r="B3620">
        <v>37</v>
      </c>
      <c r="C3620">
        <v>4821</v>
      </c>
      <c r="D3620" t="s">
        <v>13646</v>
      </c>
      <c r="E3620" t="s">
        <v>13390</v>
      </c>
      <c r="F3620">
        <v>1020</v>
      </c>
      <c r="G3620">
        <v>151700</v>
      </c>
      <c r="I3620">
        <v>151700</v>
      </c>
      <c r="J3620">
        <v>0</v>
      </c>
      <c r="K3620" s="28">
        <v>0</v>
      </c>
      <c r="L3620" t="s">
        <v>380</v>
      </c>
      <c r="M3620" t="s">
        <v>20</v>
      </c>
      <c r="N3620">
        <v>2607.723</v>
      </c>
      <c r="O3620">
        <v>2217.8539999999998</v>
      </c>
      <c r="P3620">
        <v>-389.86900000000014</v>
      </c>
    </row>
    <row r="3621" spans="1:16">
      <c r="A3621">
        <v>98</v>
      </c>
      <c r="B3621">
        <v>37</v>
      </c>
      <c r="C3621">
        <v>4822</v>
      </c>
      <c r="D3621" t="s">
        <v>13647</v>
      </c>
      <c r="E3621" t="s">
        <v>13390</v>
      </c>
      <c r="F3621">
        <v>1020</v>
      </c>
      <c r="G3621">
        <v>151700</v>
      </c>
      <c r="I3621">
        <v>151700</v>
      </c>
      <c r="J3621">
        <v>0</v>
      </c>
      <c r="K3621" s="28">
        <v>0</v>
      </c>
      <c r="L3621" t="s">
        <v>380</v>
      </c>
      <c r="M3621" t="s">
        <v>20</v>
      </c>
      <c r="N3621">
        <v>2607.723</v>
      </c>
      <c r="O3621">
        <v>2217.8539999999998</v>
      </c>
      <c r="P3621">
        <v>-389.86900000000014</v>
      </c>
    </row>
    <row r="3622" spans="1:16">
      <c r="A3622">
        <v>98</v>
      </c>
      <c r="B3622">
        <v>37</v>
      </c>
      <c r="C3622">
        <v>4823</v>
      </c>
      <c r="D3622" t="s">
        <v>13648</v>
      </c>
      <c r="E3622" t="s">
        <v>13390</v>
      </c>
      <c r="F3622">
        <v>1020</v>
      </c>
      <c r="G3622">
        <v>142600</v>
      </c>
      <c r="I3622">
        <v>142600</v>
      </c>
      <c r="J3622">
        <v>0</v>
      </c>
      <c r="K3622" s="28">
        <v>0</v>
      </c>
      <c r="L3622" t="s">
        <v>380</v>
      </c>
      <c r="M3622" t="s">
        <v>20</v>
      </c>
      <c r="N3622">
        <v>2451.2939999999999</v>
      </c>
      <c r="O3622">
        <v>2084.8119999999999</v>
      </c>
      <c r="P3622">
        <v>-366.48199999999997</v>
      </c>
    </row>
    <row r="3623" spans="1:16">
      <c r="A3623">
        <v>98</v>
      </c>
      <c r="B3623">
        <v>37</v>
      </c>
      <c r="C3623">
        <v>4824</v>
      </c>
      <c r="D3623" t="s">
        <v>13649</v>
      </c>
      <c r="E3623" t="s">
        <v>13390</v>
      </c>
      <c r="F3623">
        <v>1020</v>
      </c>
      <c r="G3623">
        <v>142600</v>
      </c>
      <c r="I3623">
        <v>142600</v>
      </c>
      <c r="J3623">
        <v>0</v>
      </c>
      <c r="K3623" s="28">
        <v>0</v>
      </c>
      <c r="L3623" t="s">
        <v>380</v>
      </c>
      <c r="M3623" t="s">
        <v>20</v>
      </c>
      <c r="N3623">
        <v>2451.2939999999999</v>
      </c>
      <c r="O3623">
        <v>2084.8119999999999</v>
      </c>
      <c r="P3623">
        <v>-366.48199999999997</v>
      </c>
    </row>
    <row r="3624" spans="1:16">
      <c r="A3624">
        <v>98</v>
      </c>
      <c r="B3624">
        <v>37</v>
      </c>
      <c r="C3624">
        <v>4825</v>
      </c>
      <c r="D3624" t="s">
        <v>13650</v>
      </c>
      <c r="E3624" t="s">
        <v>13390</v>
      </c>
      <c r="F3624">
        <v>1020</v>
      </c>
      <c r="G3624">
        <v>142600</v>
      </c>
      <c r="I3624">
        <v>142600</v>
      </c>
      <c r="J3624">
        <v>0</v>
      </c>
      <c r="K3624" s="28">
        <v>0</v>
      </c>
      <c r="L3624" t="s">
        <v>380</v>
      </c>
      <c r="M3624" t="s">
        <v>20</v>
      </c>
      <c r="N3624">
        <v>2451.2939999999999</v>
      </c>
      <c r="O3624">
        <v>2084.8119999999999</v>
      </c>
      <c r="P3624">
        <v>-366.48199999999997</v>
      </c>
    </row>
    <row r="3625" spans="1:16">
      <c r="A3625">
        <v>98</v>
      </c>
      <c r="B3625">
        <v>37</v>
      </c>
      <c r="C3625">
        <v>4826</v>
      </c>
      <c r="D3625" t="s">
        <v>13651</v>
      </c>
      <c r="E3625" t="s">
        <v>13390</v>
      </c>
      <c r="F3625">
        <v>1020</v>
      </c>
      <c r="G3625">
        <v>142600</v>
      </c>
      <c r="I3625">
        <v>142600</v>
      </c>
      <c r="J3625">
        <v>0</v>
      </c>
      <c r="K3625" s="28">
        <v>0</v>
      </c>
      <c r="L3625" t="s">
        <v>380</v>
      </c>
      <c r="M3625" t="s">
        <v>20</v>
      </c>
      <c r="N3625">
        <v>2451.2939999999999</v>
      </c>
      <c r="O3625">
        <v>2084.8119999999999</v>
      </c>
      <c r="P3625">
        <v>-366.48199999999997</v>
      </c>
    </row>
    <row r="3626" spans="1:16">
      <c r="A3626">
        <v>98</v>
      </c>
      <c r="B3626">
        <v>37</v>
      </c>
      <c r="C3626">
        <v>4827</v>
      </c>
      <c r="D3626" t="s">
        <v>13652</v>
      </c>
      <c r="E3626" t="s">
        <v>13390</v>
      </c>
      <c r="F3626">
        <v>1020</v>
      </c>
      <c r="G3626">
        <v>151700</v>
      </c>
      <c r="I3626">
        <v>151700</v>
      </c>
      <c r="J3626">
        <v>0</v>
      </c>
      <c r="K3626" s="28">
        <v>0</v>
      </c>
      <c r="L3626" t="s">
        <v>380</v>
      </c>
      <c r="M3626" t="s">
        <v>20</v>
      </c>
      <c r="N3626">
        <v>2607.723</v>
      </c>
      <c r="O3626">
        <v>2217.8539999999998</v>
      </c>
      <c r="P3626">
        <v>-389.86900000000014</v>
      </c>
    </row>
    <row r="3627" spans="1:16">
      <c r="A3627">
        <v>98</v>
      </c>
      <c r="B3627">
        <v>37</v>
      </c>
      <c r="C3627">
        <v>4828</v>
      </c>
      <c r="D3627" t="s">
        <v>13653</v>
      </c>
      <c r="E3627" t="s">
        <v>13390</v>
      </c>
      <c r="F3627">
        <v>1020</v>
      </c>
      <c r="G3627">
        <v>151700</v>
      </c>
      <c r="I3627">
        <v>151700</v>
      </c>
      <c r="J3627">
        <v>0</v>
      </c>
      <c r="K3627" s="28">
        <v>0</v>
      </c>
      <c r="L3627" t="s">
        <v>380</v>
      </c>
      <c r="M3627" t="s">
        <v>20</v>
      </c>
      <c r="N3627">
        <v>2607.723</v>
      </c>
      <c r="O3627">
        <v>2217.8539999999998</v>
      </c>
      <c r="P3627">
        <v>-389.86900000000014</v>
      </c>
    </row>
    <row r="3628" spans="1:16">
      <c r="A3628">
        <v>98</v>
      </c>
      <c r="B3628">
        <v>37</v>
      </c>
      <c r="C3628">
        <v>4831</v>
      </c>
      <c r="D3628" t="s">
        <v>13654</v>
      </c>
      <c r="E3628" t="s">
        <v>13390</v>
      </c>
      <c r="F3628">
        <v>1020</v>
      </c>
      <c r="G3628">
        <v>151700</v>
      </c>
      <c r="I3628">
        <v>151700</v>
      </c>
      <c r="J3628">
        <v>0</v>
      </c>
      <c r="K3628" s="28">
        <v>0</v>
      </c>
      <c r="L3628" t="s">
        <v>380</v>
      </c>
      <c r="M3628" t="s">
        <v>20</v>
      </c>
      <c r="N3628">
        <v>2607.723</v>
      </c>
      <c r="O3628">
        <v>2217.8539999999998</v>
      </c>
      <c r="P3628">
        <v>-389.86900000000014</v>
      </c>
    </row>
    <row r="3629" spans="1:16">
      <c r="A3629">
        <v>98</v>
      </c>
      <c r="B3629">
        <v>37</v>
      </c>
      <c r="C3629">
        <v>4832</v>
      </c>
      <c r="D3629" t="s">
        <v>13655</v>
      </c>
      <c r="E3629" t="s">
        <v>13390</v>
      </c>
      <c r="F3629">
        <v>1020</v>
      </c>
      <c r="G3629">
        <v>151700</v>
      </c>
      <c r="I3629">
        <v>151700</v>
      </c>
      <c r="J3629">
        <v>0</v>
      </c>
      <c r="K3629" s="28">
        <v>0</v>
      </c>
      <c r="L3629" t="s">
        <v>380</v>
      </c>
      <c r="M3629" t="s">
        <v>20</v>
      </c>
      <c r="N3629">
        <v>2607.723</v>
      </c>
      <c r="O3629">
        <v>2217.8539999999998</v>
      </c>
      <c r="P3629">
        <v>-389.86900000000014</v>
      </c>
    </row>
    <row r="3630" spans="1:16">
      <c r="A3630">
        <v>98</v>
      </c>
      <c r="B3630">
        <v>37</v>
      </c>
      <c r="C3630">
        <v>4833</v>
      </c>
      <c r="D3630" t="s">
        <v>13656</v>
      </c>
      <c r="E3630" t="s">
        <v>13390</v>
      </c>
      <c r="F3630">
        <v>1020</v>
      </c>
      <c r="G3630">
        <v>142600</v>
      </c>
      <c r="I3630">
        <v>142600</v>
      </c>
      <c r="J3630">
        <v>0</v>
      </c>
      <c r="K3630" s="28">
        <v>0</v>
      </c>
      <c r="L3630" t="s">
        <v>380</v>
      </c>
      <c r="M3630" t="s">
        <v>20</v>
      </c>
      <c r="N3630">
        <v>2451.2939999999999</v>
      </c>
      <c r="O3630">
        <v>2084.8119999999999</v>
      </c>
      <c r="P3630">
        <v>-366.48199999999997</v>
      </c>
    </row>
    <row r="3631" spans="1:16">
      <c r="A3631">
        <v>98</v>
      </c>
      <c r="B3631">
        <v>37</v>
      </c>
      <c r="C3631">
        <v>4834</v>
      </c>
      <c r="D3631" t="s">
        <v>13657</v>
      </c>
      <c r="E3631" t="s">
        <v>13390</v>
      </c>
      <c r="F3631">
        <v>1020</v>
      </c>
      <c r="G3631">
        <v>142600</v>
      </c>
      <c r="I3631">
        <v>142600</v>
      </c>
      <c r="J3631">
        <v>0</v>
      </c>
      <c r="K3631" s="28">
        <v>0</v>
      </c>
      <c r="L3631" t="s">
        <v>380</v>
      </c>
      <c r="M3631" t="s">
        <v>20</v>
      </c>
      <c r="N3631">
        <v>2451.2939999999999</v>
      </c>
      <c r="O3631">
        <v>2084.8119999999999</v>
      </c>
      <c r="P3631">
        <v>-366.48199999999997</v>
      </c>
    </row>
    <row r="3632" spans="1:16">
      <c r="A3632">
        <v>98</v>
      </c>
      <c r="B3632">
        <v>37</v>
      </c>
      <c r="C3632">
        <v>4835</v>
      </c>
      <c r="D3632" t="s">
        <v>13658</v>
      </c>
      <c r="E3632" t="s">
        <v>13390</v>
      </c>
      <c r="F3632">
        <v>1020</v>
      </c>
      <c r="G3632">
        <v>142600</v>
      </c>
      <c r="I3632">
        <v>142600</v>
      </c>
      <c r="J3632">
        <v>0</v>
      </c>
      <c r="K3632" s="28">
        <v>0</v>
      </c>
      <c r="L3632" t="s">
        <v>380</v>
      </c>
      <c r="M3632" t="s">
        <v>20</v>
      </c>
      <c r="N3632">
        <v>2451.2939999999999</v>
      </c>
      <c r="O3632">
        <v>2084.8119999999999</v>
      </c>
      <c r="P3632">
        <v>-366.48199999999997</v>
      </c>
    </row>
    <row r="3633" spans="1:16">
      <c r="A3633">
        <v>98</v>
      </c>
      <c r="B3633">
        <v>37</v>
      </c>
      <c r="C3633">
        <v>4836</v>
      </c>
      <c r="D3633" t="s">
        <v>13659</v>
      </c>
      <c r="E3633" t="s">
        <v>13390</v>
      </c>
      <c r="F3633">
        <v>1020</v>
      </c>
      <c r="G3633">
        <v>142600</v>
      </c>
      <c r="I3633">
        <v>142600</v>
      </c>
      <c r="J3633">
        <v>0</v>
      </c>
      <c r="K3633" s="28">
        <v>0</v>
      </c>
      <c r="L3633" t="s">
        <v>380</v>
      </c>
      <c r="M3633" t="s">
        <v>20</v>
      </c>
      <c r="N3633">
        <v>2451.2939999999999</v>
      </c>
      <c r="O3633">
        <v>2084.8119999999999</v>
      </c>
      <c r="P3633">
        <v>-366.48199999999997</v>
      </c>
    </row>
    <row r="3634" spans="1:16">
      <c r="A3634">
        <v>98</v>
      </c>
      <c r="B3634">
        <v>37</v>
      </c>
      <c r="C3634">
        <v>4837</v>
      </c>
      <c r="D3634" t="s">
        <v>13660</v>
      </c>
      <c r="E3634" t="s">
        <v>13390</v>
      </c>
      <c r="F3634">
        <v>1020</v>
      </c>
      <c r="G3634">
        <v>151700</v>
      </c>
      <c r="I3634">
        <v>151700</v>
      </c>
      <c r="J3634">
        <v>0</v>
      </c>
      <c r="K3634" s="28">
        <v>0</v>
      </c>
      <c r="L3634" t="s">
        <v>380</v>
      </c>
      <c r="M3634" t="s">
        <v>20</v>
      </c>
      <c r="N3634">
        <v>2607.723</v>
      </c>
      <c r="O3634">
        <v>2217.8539999999998</v>
      </c>
      <c r="P3634">
        <v>-389.86900000000014</v>
      </c>
    </row>
    <row r="3635" spans="1:16">
      <c r="A3635">
        <v>98</v>
      </c>
      <c r="B3635">
        <v>37</v>
      </c>
      <c r="C3635">
        <v>4838</v>
      </c>
      <c r="D3635" t="s">
        <v>13661</v>
      </c>
      <c r="E3635" t="s">
        <v>13390</v>
      </c>
      <c r="F3635">
        <v>1020</v>
      </c>
      <c r="G3635">
        <v>151700</v>
      </c>
      <c r="I3635">
        <v>151700</v>
      </c>
      <c r="J3635">
        <v>0</v>
      </c>
      <c r="K3635" s="28">
        <v>0</v>
      </c>
      <c r="L3635" t="s">
        <v>380</v>
      </c>
      <c r="M3635" t="s">
        <v>20</v>
      </c>
      <c r="N3635">
        <v>2607.723</v>
      </c>
      <c r="O3635">
        <v>2217.8539999999998</v>
      </c>
      <c r="P3635">
        <v>-389.86900000000014</v>
      </c>
    </row>
    <row r="3636" spans="1:16">
      <c r="A3636">
        <v>98</v>
      </c>
      <c r="B3636">
        <v>37</v>
      </c>
      <c r="C3636">
        <v>5611</v>
      </c>
      <c r="D3636" t="s">
        <v>13662</v>
      </c>
      <c r="E3636" t="s">
        <v>13390</v>
      </c>
      <c r="F3636">
        <v>1020</v>
      </c>
      <c r="G3636">
        <v>153400</v>
      </c>
      <c r="I3636">
        <v>153400</v>
      </c>
      <c r="J3636">
        <v>0</v>
      </c>
      <c r="K3636" s="28">
        <v>0</v>
      </c>
      <c r="L3636" t="s">
        <v>380</v>
      </c>
      <c r="M3636" t="s">
        <v>20</v>
      </c>
      <c r="N3636">
        <v>2636.9459999999999</v>
      </c>
      <c r="O3636">
        <v>2242.7080000000001</v>
      </c>
      <c r="P3636">
        <v>-394.23799999999983</v>
      </c>
    </row>
    <row r="3637" spans="1:16">
      <c r="A3637">
        <v>98</v>
      </c>
      <c r="B3637">
        <v>37</v>
      </c>
      <c r="C3637">
        <v>5612</v>
      </c>
      <c r="D3637" t="s">
        <v>13663</v>
      </c>
      <c r="E3637" t="s">
        <v>13390</v>
      </c>
      <c r="F3637">
        <v>1020</v>
      </c>
      <c r="G3637">
        <v>153400</v>
      </c>
      <c r="I3637">
        <v>153400</v>
      </c>
      <c r="J3637">
        <v>0</v>
      </c>
      <c r="K3637" s="28">
        <v>0</v>
      </c>
      <c r="L3637" t="s">
        <v>380</v>
      </c>
      <c r="M3637" t="s">
        <v>20</v>
      </c>
      <c r="N3637">
        <v>2636.9459999999999</v>
      </c>
      <c r="O3637">
        <v>2242.7080000000001</v>
      </c>
      <c r="P3637">
        <v>-394.23799999999983</v>
      </c>
    </row>
    <row r="3638" spans="1:16">
      <c r="A3638">
        <v>98</v>
      </c>
      <c r="B3638">
        <v>37</v>
      </c>
      <c r="C3638">
        <v>5613</v>
      </c>
      <c r="D3638" t="s">
        <v>13664</v>
      </c>
      <c r="E3638" t="s">
        <v>13390</v>
      </c>
      <c r="F3638">
        <v>1020</v>
      </c>
      <c r="G3638">
        <v>144100</v>
      </c>
      <c r="I3638">
        <v>144100</v>
      </c>
      <c r="J3638">
        <v>0</v>
      </c>
      <c r="K3638" s="28">
        <v>0</v>
      </c>
      <c r="L3638" t="s">
        <v>380</v>
      </c>
      <c r="M3638" t="s">
        <v>20</v>
      </c>
      <c r="N3638">
        <v>2477.0790000000002</v>
      </c>
      <c r="O3638">
        <v>2106.7420000000002</v>
      </c>
      <c r="P3638">
        <v>-370.33699999999999</v>
      </c>
    </row>
    <row r="3639" spans="1:16">
      <c r="A3639">
        <v>98</v>
      </c>
      <c r="B3639">
        <v>37</v>
      </c>
      <c r="C3639">
        <v>5614</v>
      </c>
      <c r="D3639" t="s">
        <v>13665</v>
      </c>
      <c r="E3639" t="s">
        <v>13390</v>
      </c>
      <c r="F3639">
        <v>1020</v>
      </c>
      <c r="G3639">
        <v>144100</v>
      </c>
      <c r="I3639">
        <v>144100</v>
      </c>
      <c r="J3639">
        <v>0</v>
      </c>
      <c r="K3639" s="28">
        <v>0</v>
      </c>
      <c r="L3639" t="s">
        <v>380</v>
      </c>
      <c r="M3639" t="s">
        <v>20</v>
      </c>
      <c r="N3639">
        <v>2477.0790000000002</v>
      </c>
      <c r="O3639">
        <v>2106.7420000000002</v>
      </c>
      <c r="P3639">
        <v>-370.33699999999999</v>
      </c>
    </row>
    <row r="3640" spans="1:16">
      <c r="A3640">
        <v>98</v>
      </c>
      <c r="B3640">
        <v>37</v>
      </c>
      <c r="C3640">
        <v>5615</v>
      </c>
      <c r="D3640" t="s">
        <v>13666</v>
      </c>
      <c r="E3640" t="s">
        <v>13390</v>
      </c>
      <c r="F3640">
        <v>1020</v>
      </c>
      <c r="G3640">
        <v>144100</v>
      </c>
      <c r="I3640">
        <v>144100</v>
      </c>
      <c r="J3640">
        <v>0</v>
      </c>
      <c r="K3640" s="28">
        <v>0</v>
      </c>
      <c r="L3640" t="s">
        <v>380</v>
      </c>
      <c r="M3640" t="s">
        <v>20</v>
      </c>
      <c r="N3640">
        <v>2477.0790000000002</v>
      </c>
      <c r="O3640">
        <v>2106.7420000000002</v>
      </c>
      <c r="P3640">
        <v>-370.33699999999999</v>
      </c>
    </row>
    <row r="3641" spans="1:16">
      <c r="A3641">
        <v>98</v>
      </c>
      <c r="B3641">
        <v>37</v>
      </c>
      <c r="C3641">
        <v>5616</v>
      </c>
      <c r="D3641" t="s">
        <v>13667</v>
      </c>
      <c r="E3641" t="s">
        <v>13390</v>
      </c>
      <c r="F3641">
        <v>1020</v>
      </c>
      <c r="G3641">
        <v>144100</v>
      </c>
      <c r="I3641">
        <v>144100</v>
      </c>
      <c r="J3641">
        <v>0</v>
      </c>
      <c r="K3641" s="28">
        <v>0</v>
      </c>
      <c r="L3641" t="s">
        <v>380</v>
      </c>
      <c r="M3641" t="s">
        <v>20</v>
      </c>
      <c r="N3641">
        <v>2477.0790000000002</v>
      </c>
      <c r="O3641">
        <v>2106.7420000000002</v>
      </c>
      <c r="P3641">
        <v>-370.33699999999999</v>
      </c>
    </row>
    <row r="3642" spans="1:16">
      <c r="A3642">
        <v>98</v>
      </c>
      <c r="B3642">
        <v>37</v>
      </c>
      <c r="C3642">
        <v>5617</v>
      </c>
      <c r="D3642" t="s">
        <v>13668</v>
      </c>
      <c r="E3642" t="s">
        <v>13390</v>
      </c>
      <c r="F3642">
        <v>1020</v>
      </c>
      <c r="G3642">
        <v>153400</v>
      </c>
      <c r="I3642">
        <v>153400</v>
      </c>
      <c r="J3642">
        <v>0</v>
      </c>
      <c r="K3642" s="28">
        <v>0</v>
      </c>
      <c r="L3642" t="s">
        <v>380</v>
      </c>
      <c r="M3642" t="s">
        <v>20</v>
      </c>
      <c r="N3642">
        <v>2636.9459999999999</v>
      </c>
      <c r="O3642">
        <v>2242.7080000000001</v>
      </c>
      <c r="P3642">
        <v>-394.23799999999983</v>
      </c>
    </row>
    <row r="3643" spans="1:16">
      <c r="A3643">
        <v>98</v>
      </c>
      <c r="B3643">
        <v>37</v>
      </c>
      <c r="C3643">
        <v>5618</v>
      </c>
      <c r="D3643" t="s">
        <v>13669</v>
      </c>
      <c r="E3643" t="s">
        <v>13390</v>
      </c>
      <c r="F3643">
        <v>1020</v>
      </c>
      <c r="G3643">
        <v>153400</v>
      </c>
      <c r="I3643">
        <v>153400</v>
      </c>
      <c r="J3643">
        <v>0</v>
      </c>
      <c r="K3643" s="28">
        <v>0</v>
      </c>
      <c r="L3643" t="s">
        <v>380</v>
      </c>
      <c r="M3643" t="s">
        <v>20</v>
      </c>
      <c r="N3643">
        <v>2636.9459999999999</v>
      </c>
      <c r="O3643">
        <v>2242.7080000000001</v>
      </c>
      <c r="P3643">
        <v>-394.23799999999983</v>
      </c>
    </row>
    <row r="3644" spans="1:16">
      <c r="A3644">
        <v>98</v>
      </c>
      <c r="B3644">
        <v>37</v>
      </c>
      <c r="C3644">
        <v>5621</v>
      </c>
      <c r="D3644" t="s">
        <v>13670</v>
      </c>
      <c r="E3644" t="s">
        <v>13390</v>
      </c>
      <c r="F3644">
        <v>1020</v>
      </c>
      <c r="G3644">
        <v>153400</v>
      </c>
      <c r="I3644">
        <v>153400</v>
      </c>
      <c r="J3644">
        <v>0</v>
      </c>
      <c r="K3644" s="28">
        <v>0</v>
      </c>
      <c r="L3644" t="s">
        <v>380</v>
      </c>
      <c r="M3644" t="s">
        <v>20</v>
      </c>
      <c r="N3644">
        <v>2636.9459999999999</v>
      </c>
      <c r="O3644">
        <v>2242.7080000000001</v>
      </c>
      <c r="P3644">
        <v>-394.23799999999983</v>
      </c>
    </row>
    <row r="3645" spans="1:16">
      <c r="A3645">
        <v>98</v>
      </c>
      <c r="B3645">
        <v>37</v>
      </c>
      <c r="C3645">
        <v>5622</v>
      </c>
      <c r="D3645" t="s">
        <v>13671</v>
      </c>
      <c r="E3645" t="s">
        <v>13390</v>
      </c>
      <c r="F3645">
        <v>1020</v>
      </c>
      <c r="G3645">
        <v>153400</v>
      </c>
      <c r="I3645">
        <v>153400</v>
      </c>
      <c r="J3645">
        <v>0</v>
      </c>
      <c r="K3645" s="28">
        <v>0</v>
      </c>
      <c r="L3645" t="s">
        <v>380</v>
      </c>
      <c r="M3645" t="s">
        <v>20</v>
      </c>
      <c r="N3645">
        <v>2636.9459999999999</v>
      </c>
      <c r="O3645">
        <v>2242.7080000000001</v>
      </c>
      <c r="P3645">
        <v>-394.23799999999983</v>
      </c>
    </row>
    <row r="3646" spans="1:16">
      <c r="A3646">
        <v>98</v>
      </c>
      <c r="B3646">
        <v>37</v>
      </c>
      <c r="C3646">
        <v>5623</v>
      </c>
      <c r="D3646" t="s">
        <v>13672</v>
      </c>
      <c r="E3646" t="s">
        <v>13390</v>
      </c>
      <c r="F3646">
        <v>1020</v>
      </c>
      <c r="G3646">
        <v>144100</v>
      </c>
      <c r="I3646">
        <v>144100</v>
      </c>
      <c r="J3646">
        <v>0</v>
      </c>
      <c r="K3646" s="28">
        <v>0</v>
      </c>
      <c r="L3646" t="s">
        <v>380</v>
      </c>
      <c r="M3646" t="s">
        <v>20</v>
      </c>
      <c r="N3646">
        <v>2477.0790000000002</v>
      </c>
      <c r="O3646">
        <v>2106.7420000000002</v>
      </c>
      <c r="P3646">
        <v>-370.33699999999999</v>
      </c>
    </row>
    <row r="3647" spans="1:16">
      <c r="A3647">
        <v>98</v>
      </c>
      <c r="B3647">
        <v>37</v>
      </c>
      <c r="C3647">
        <v>5624</v>
      </c>
      <c r="D3647" t="s">
        <v>13673</v>
      </c>
      <c r="E3647" t="s">
        <v>13390</v>
      </c>
      <c r="F3647">
        <v>1020</v>
      </c>
      <c r="G3647">
        <v>144100</v>
      </c>
      <c r="I3647">
        <v>144100</v>
      </c>
      <c r="J3647">
        <v>0</v>
      </c>
      <c r="K3647" s="28">
        <v>0</v>
      </c>
      <c r="L3647" t="s">
        <v>380</v>
      </c>
      <c r="M3647" t="s">
        <v>20</v>
      </c>
      <c r="N3647">
        <v>2477.0790000000002</v>
      </c>
      <c r="O3647">
        <v>2106.7420000000002</v>
      </c>
      <c r="P3647">
        <v>-370.33699999999999</v>
      </c>
    </row>
    <row r="3648" spans="1:16">
      <c r="A3648">
        <v>98</v>
      </c>
      <c r="B3648">
        <v>37</v>
      </c>
      <c r="C3648">
        <v>5625</v>
      </c>
      <c r="D3648" t="s">
        <v>13674</v>
      </c>
      <c r="E3648" t="s">
        <v>13390</v>
      </c>
      <c r="F3648">
        <v>1020</v>
      </c>
      <c r="G3648">
        <v>144100</v>
      </c>
      <c r="I3648">
        <v>144100</v>
      </c>
      <c r="J3648">
        <v>0</v>
      </c>
      <c r="K3648" s="28">
        <v>0</v>
      </c>
      <c r="L3648" t="s">
        <v>380</v>
      </c>
      <c r="M3648" t="s">
        <v>20</v>
      </c>
      <c r="N3648">
        <v>2477.0790000000002</v>
      </c>
      <c r="O3648">
        <v>2106.7420000000002</v>
      </c>
      <c r="P3648">
        <v>-370.33699999999999</v>
      </c>
    </row>
    <row r="3649" spans="1:16">
      <c r="A3649">
        <v>98</v>
      </c>
      <c r="B3649">
        <v>37</v>
      </c>
      <c r="C3649">
        <v>5626</v>
      </c>
      <c r="D3649" t="s">
        <v>13675</v>
      </c>
      <c r="E3649" t="s">
        <v>13390</v>
      </c>
      <c r="F3649">
        <v>1020</v>
      </c>
      <c r="G3649">
        <v>144100</v>
      </c>
      <c r="I3649">
        <v>144100</v>
      </c>
      <c r="J3649">
        <v>0</v>
      </c>
      <c r="K3649" s="28">
        <v>0</v>
      </c>
      <c r="L3649" t="s">
        <v>380</v>
      </c>
      <c r="M3649" t="s">
        <v>20</v>
      </c>
      <c r="N3649">
        <v>2477.0790000000002</v>
      </c>
      <c r="O3649">
        <v>2106.7420000000002</v>
      </c>
      <c r="P3649">
        <v>-370.33699999999999</v>
      </c>
    </row>
    <row r="3650" spans="1:16">
      <c r="A3650">
        <v>98</v>
      </c>
      <c r="B3650">
        <v>37</v>
      </c>
      <c r="C3650">
        <v>5627</v>
      </c>
      <c r="D3650" t="s">
        <v>13676</v>
      </c>
      <c r="E3650" t="s">
        <v>13390</v>
      </c>
      <c r="F3650">
        <v>1020</v>
      </c>
      <c r="G3650">
        <v>153400</v>
      </c>
      <c r="I3650">
        <v>153400</v>
      </c>
      <c r="J3650">
        <v>0</v>
      </c>
      <c r="K3650" s="28">
        <v>0</v>
      </c>
      <c r="L3650" t="s">
        <v>380</v>
      </c>
      <c r="M3650" t="s">
        <v>20</v>
      </c>
      <c r="N3650">
        <v>2636.9459999999999</v>
      </c>
      <c r="O3650">
        <v>2242.7080000000001</v>
      </c>
      <c r="P3650">
        <v>-394.23799999999983</v>
      </c>
    </row>
    <row r="3651" spans="1:16">
      <c r="A3651">
        <v>98</v>
      </c>
      <c r="B3651">
        <v>37</v>
      </c>
      <c r="C3651">
        <v>5628</v>
      </c>
      <c r="D3651" t="s">
        <v>13677</v>
      </c>
      <c r="E3651" t="s">
        <v>13390</v>
      </c>
      <c r="F3651">
        <v>1020</v>
      </c>
      <c r="G3651">
        <v>153400</v>
      </c>
      <c r="I3651">
        <v>153400</v>
      </c>
      <c r="J3651">
        <v>0</v>
      </c>
      <c r="K3651" s="28">
        <v>0</v>
      </c>
      <c r="L3651" t="s">
        <v>380</v>
      </c>
      <c r="M3651" t="s">
        <v>20</v>
      </c>
      <c r="N3651">
        <v>2636.9459999999999</v>
      </c>
      <c r="O3651">
        <v>2242.7080000000001</v>
      </c>
      <c r="P3651">
        <v>-394.23799999999983</v>
      </c>
    </row>
    <row r="3652" spans="1:16">
      <c r="A3652">
        <v>98</v>
      </c>
      <c r="B3652">
        <v>37</v>
      </c>
      <c r="C3652">
        <v>5631</v>
      </c>
      <c r="D3652" t="s">
        <v>13678</v>
      </c>
      <c r="E3652" t="s">
        <v>13390</v>
      </c>
      <c r="F3652">
        <v>1020</v>
      </c>
      <c r="G3652">
        <v>153400</v>
      </c>
      <c r="I3652">
        <v>153400</v>
      </c>
      <c r="J3652">
        <v>0</v>
      </c>
      <c r="K3652" s="28">
        <v>0</v>
      </c>
      <c r="L3652" t="s">
        <v>380</v>
      </c>
      <c r="M3652" t="s">
        <v>20</v>
      </c>
      <c r="N3652">
        <v>2636.9459999999999</v>
      </c>
      <c r="O3652">
        <v>2242.7080000000001</v>
      </c>
      <c r="P3652">
        <v>-394.23799999999983</v>
      </c>
    </row>
    <row r="3653" spans="1:16">
      <c r="A3653">
        <v>98</v>
      </c>
      <c r="B3653">
        <v>37</v>
      </c>
      <c r="C3653">
        <v>5632</v>
      </c>
      <c r="D3653" t="s">
        <v>13679</v>
      </c>
      <c r="E3653" t="s">
        <v>13390</v>
      </c>
      <c r="F3653">
        <v>1020</v>
      </c>
      <c r="G3653">
        <v>153400</v>
      </c>
      <c r="I3653">
        <v>153400</v>
      </c>
      <c r="J3653">
        <v>0</v>
      </c>
      <c r="K3653" s="28">
        <v>0</v>
      </c>
      <c r="L3653" t="s">
        <v>380</v>
      </c>
      <c r="M3653" t="s">
        <v>20</v>
      </c>
      <c r="N3653">
        <v>2636.9459999999999</v>
      </c>
      <c r="O3653">
        <v>2242.7080000000001</v>
      </c>
      <c r="P3653">
        <v>-394.23799999999983</v>
      </c>
    </row>
    <row r="3654" spans="1:16">
      <c r="A3654">
        <v>98</v>
      </c>
      <c r="B3654">
        <v>37</v>
      </c>
      <c r="C3654">
        <v>5633</v>
      </c>
      <c r="D3654" t="s">
        <v>13680</v>
      </c>
      <c r="E3654" t="s">
        <v>13390</v>
      </c>
      <c r="F3654">
        <v>1020</v>
      </c>
      <c r="G3654">
        <v>144100</v>
      </c>
      <c r="I3654">
        <v>144100</v>
      </c>
      <c r="J3654">
        <v>0</v>
      </c>
      <c r="K3654" s="28">
        <v>0</v>
      </c>
      <c r="L3654" t="s">
        <v>380</v>
      </c>
      <c r="M3654" t="s">
        <v>20</v>
      </c>
      <c r="N3654">
        <v>2477.0790000000002</v>
      </c>
      <c r="O3654">
        <v>2106.7420000000002</v>
      </c>
      <c r="P3654">
        <v>-370.33699999999999</v>
      </c>
    </row>
    <row r="3655" spans="1:16">
      <c r="A3655">
        <v>98</v>
      </c>
      <c r="B3655">
        <v>37</v>
      </c>
      <c r="C3655">
        <v>5634</v>
      </c>
      <c r="D3655" t="s">
        <v>13681</v>
      </c>
      <c r="E3655" t="s">
        <v>13390</v>
      </c>
      <c r="F3655">
        <v>1020</v>
      </c>
      <c r="G3655">
        <v>144100</v>
      </c>
      <c r="I3655">
        <v>144100</v>
      </c>
      <c r="J3655">
        <v>0</v>
      </c>
      <c r="K3655" s="28">
        <v>0</v>
      </c>
      <c r="L3655" t="s">
        <v>380</v>
      </c>
      <c r="M3655" t="s">
        <v>20</v>
      </c>
      <c r="N3655">
        <v>2477.0790000000002</v>
      </c>
      <c r="O3655">
        <v>2106.7420000000002</v>
      </c>
      <c r="P3655">
        <v>-370.33699999999999</v>
      </c>
    </row>
    <row r="3656" spans="1:16">
      <c r="A3656">
        <v>98</v>
      </c>
      <c r="B3656">
        <v>37</v>
      </c>
      <c r="C3656">
        <v>5635</v>
      </c>
      <c r="D3656" t="s">
        <v>13682</v>
      </c>
      <c r="E3656" t="s">
        <v>13390</v>
      </c>
      <c r="F3656">
        <v>1020</v>
      </c>
      <c r="G3656">
        <v>144100</v>
      </c>
      <c r="I3656">
        <v>144100</v>
      </c>
      <c r="J3656">
        <v>0</v>
      </c>
      <c r="K3656" s="28">
        <v>0</v>
      </c>
      <c r="L3656" t="s">
        <v>380</v>
      </c>
      <c r="M3656" t="s">
        <v>20</v>
      </c>
      <c r="N3656">
        <v>2477.0790000000002</v>
      </c>
      <c r="O3656">
        <v>2106.7420000000002</v>
      </c>
      <c r="P3656">
        <v>-370.33699999999999</v>
      </c>
    </row>
    <row r="3657" spans="1:16">
      <c r="A3657">
        <v>98</v>
      </c>
      <c r="B3657">
        <v>37</v>
      </c>
      <c r="C3657">
        <v>5636</v>
      </c>
      <c r="D3657" t="s">
        <v>13683</v>
      </c>
      <c r="E3657" t="s">
        <v>13390</v>
      </c>
      <c r="F3657">
        <v>1020</v>
      </c>
      <c r="G3657">
        <v>144100</v>
      </c>
      <c r="I3657">
        <v>144100</v>
      </c>
      <c r="J3657">
        <v>0</v>
      </c>
      <c r="K3657" s="28">
        <v>0</v>
      </c>
      <c r="L3657" t="s">
        <v>380</v>
      </c>
      <c r="M3657" t="s">
        <v>20</v>
      </c>
      <c r="N3657">
        <v>2477.0790000000002</v>
      </c>
      <c r="O3657">
        <v>2106.7420000000002</v>
      </c>
      <c r="P3657">
        <v>-370.33699999999999</v>
      </c>
    </row>
    <row r="3658" spans="1:16">
      <c r="A3658">
        <v>98</v>
      </c>
      <c r="B3658">
        <v>37</v>
      </c>
      <c r="C3658">
        <v>5637</v>
      </c>
      <c r="D3658" t="s">
        <v>13684</v>
      </c>
      <c r="E3658" t="s">
        <v>13390</v>
      </c>
      <c r="F3658">
        <v>1020</v>
      </c>
      <c r="G3658">
        <v>153400</v>
      </c>
      <c r="I3658">
        <v>153400</v>
      </c>
      <c r="J3658">
        <v>0</v>
      </c>
      <c r="K3658" s="28">
        <v>0</v>
      </c>
      <c r="L3658" t="s">
        <v>380</v>
      </c>
      <c r="M3658" t="s">
        <v>20</v>
      </c>
      <c r="N3658">
        <v>2636.9459999999999</v>
      </c>
      <c r="O3658">
        <v>2242.7080000000001</v>
      </c>
      <c r="P3658">
        <v>-394.23799999999983</v>
      </c>
    </row>
    <row r="3659" spans="1:16">
      <c r="A3659">
        <v>98</v>
      </c>
      <c r="B3659">
        <v>37</v>
      </c>
      <c r="C3659">
        <v>5638</v>
      </c>
      <c r="D3659" t="s">
        <v>13685</v>
      </c>
      <c r="E3659" t="s">
        <v>13390</v>
      </c>
      <c r="F3659">
        <v>1020</v>
      </c>
      <c r="G3659">
        <v>153400</v>
      </c>
      <c r="I3659">
        <v>153400</v>
      </c>
      <c r="J3659">
        <v>0</v>
      </c>
      <c r="K3659" s="28">
        <v>0</v>
      </c>
      <c r="L3659" t="s">
        <v>380</v>
      </c>
      <c r="M3659" t="s">
        <v>20</v>
      </c>
      <c r="N3659">
        <v>2636.9459999999999</v>
      </c>
      <c r="O3659">
        <v>2242.7080000000001</v>
      </c>
      <c r="P3659">
        <v>-394.23799999999983</v>
      </c>
    </row>
    <row r="3660" spans="1:16">
      <c r="A3660">
        <v>98</v>
      </c>
      <c r="B3660">
        <v>38</v>
      </c>
      <c r="C3660">
        <v>0</v>
      </c>
      <c r="D3660" t="s">
        <v>13686</v>
      </c>
      <c r="E3660" t="s">
        <v>13687</v>
      </c>
      <c r="F3660">
        <v>3260</v>
      </c>
      <c r="G3660">
        <v>608300</v>
      </c>
      <c r="I3660">
        <v>608300</v>
      </c>
      <c r="J3660">
        <v>0</v>
      </c>
      <c r="K3660" s="28">
        <v>0</v>
      </c>
      <c r="L3660" t="s">
        <v>380</v>
      </c>
      <c r="M3660" t="s">
        <v>20</v>
      </c>
      <c r="N3660">
        <v>10456.677</v>
      </c>
      <c r="O3660">
        <v>8893.3459999999995</v>
      </c>
      <c r="P3660">
        <v>-1563.3310000000001</v>
      </c>
    </row>
    <row r="3661" spans="1:16">
      <c r="A3661">
        <v>98</v>
      </c>
      <c r="B3661">
        <v>39</v>
      </c>
      <c r="C3661">
        <v>0</v>
      </c>
      <c r="D3661" t="s">
        <v>13688</v>
      </c>
      <c r="E3661" t="s">
        <v>13689</v>
      </c>
      <c r="F3661">
        <v>3300</v>
      </c>
      <c r="G3661">
        <v>187000</v>
      </c>
      <c r="I3661">
        <v>187000</v>
      </c>
      <c r="J3661">
        <v>0</v>
      </c>
      <c r="K3661" s="28">
        <v>0</v>
      </c>
      <c r="L3661" t="s">
        <v>380</v>
      </c>
      <c r="M3661" t="s">
        <v>20</v>
      </c>
      <c r="N3661">
        <v>3214.5300000000007</v>
      </c>
      <c r="O3661">
        <v>2733.94</v>
      </c>
      <c r="P3661">
        <v>-480.5900000000006</v>
      </c>
    </row>
    <row r="3662" spans="1:16">
      <c r="A3662">
        <v>98</v>
      </c>
      <c r="B3662">
        <v>40</v>
      </c>
      <c r="C3662">
        <v>0</v>
      </c>
      <c r="D3662" t="s">
        <v>13690</v>
      </c>
      <c r="E3662" t="s">
        <v>13691</v>
      </c>
      <c r="F3662">
        <v>3260</v>
      </c>
      <c r="G3662">
        <v>104300</v>
      </c>
      <c r="I3662">
        <v>104300</v>
      </c>
      <c r="J3662">
        <v>0</v>
      </c>
      <c r="K3662" s="28">
        <v>0</v>
      </c>
      <c r="L3662" t="s">
        <v>380</v>
      </c>
      <c r="M3662" t="s">
        <v>20</v>
      </c>
      <c r="N3662">
        <v>1792.9170000000001</v>
      </c>
      <c r="O3662">
        <v>1524.866</v>
      </c>
      <c r="P3662">
        <v>-268.05100000000016</v>
      </c>
    </row>
    <row r="3663" spans="1:16">
      <c r="A3663">
        <v>98</v>
      </c>
      <c r="B3663">
        <v>41</v>
      </c>
      <c r="C3663">
        <v>0</v>
      </c>
      <c r="D3663" t="s">
        <v>13692</v>
      </c>
      <c r="E3663" t="s">
        <v>13693</v>
      </c>
      <c r="F3663">
        <v>3250</v>
      </c>
      <c r="G3663">
        <v>1885700</v>
      </c>
      <c r="I3663">
        <v>1868500</v>
      </c>
      <c r="J3663">
        <v>-17200</v>
      </c>
      <c r="K3663" s="28">
        <v>-9.1212812218274264E-3</v>
      </c>
      <c r="L3663" t="s">
        <v>380</v>
      </c>
      <c r="M3663" t="s">
        <v>20</v>
      </c>
      <c r="N3663">
        <v>32415.183000000005</v>
      </c>
      <c r="O3663">
        <v>27317.47</v>
      </c>
      <c r="P3663">
        <v>-5097.7130000000034</v>
      </c>
    </row>
    <row r="3664" spans="1:16">
      <c r="A3664">
        <v>98</v>
      </c>
      <c r="B3664">
        <v>43</v>
      </c>
      <c r="C3664">
        <v>0</v>
      </c>
      <c r="D3664" t="s">
        <v>13694</v>
      </c>
      <c r="E3664" t="s">
        <v>13695</v>
      </c>
      <c r="F3664">
        <v>1010</v>
      </c>
      <c r="G3664">
        <v>215900</v>
      </c>
      <c r="I3664">
        <v>257900</v>
      </c>
      <c r="J3664">
        <v>42000</v>
      </c>
      <c r="K3664" s="28">
        <v>0.1945345067160722</v>
      </c>
      <c r="L3664" t="s">
        <v>380</v>
      </c>
      <c r="M3664" t="s">
        <v>20</v>
      </c>
      <c r="N3664">
        <v>3711.3210000000004</v>
      </c>
      <c r="O3664">
        <v>3770.498</v>
      </c>
      <c r="P3664">
        <v>59.17699999999968</v>
      </c>
    </row>
    <row r="3665" spans="1:16">
      <c r="A3665">
        <v>98</v>
      </c>
      <c r="B3665">
        <v>44</v>
      </c>
      <c r="C3665">
        <v>0</v>
      </c>
      <c r="D3665" t="s">
        <v>13696</v>
      </c>
      <c r="E3665" t="s">
        <v>13697</v>
      </c>
      <c r="F3665">
        <v>1010</v>
      </c>
      <c r="G3665">
        <v>189200</v>
      </c>
      <c r="I3665">
        <v>184300</v>
      </c>
      <c r="J3665">
        <v>-4900</v>
      </c>
      <c r="K3665" s="28">
        <v>-2.5898520084566612E-2</v>
      </c>
      <c r="L3665" t="s">
        <v>380</v>
      </c>
      <c r="M3665" t="s">
        <v>20</v>
      </c>
      <c r="N3665">
        <v>3252.3480000000004</v>
      </c>
      <c r="O3665">
        <v>2694.4659999999999</v>
      </c>
      <c r="P3665">
        <v>-557.88200000000052</v>
      </c>
    </row>
    <row r="3666" spans="1:16">
      <c r="A3666">
        <v>98</v>
      </c>
      <c r="B3666">
        <v>45</v>
      </c>
      <c r="C3666">
        <v>0</v>
      </c>
      <c r="D3666" t="s">
        <v>13698</v>
      </c>
      <c r="E3666" t="s">
        <v>13699</v>
      </c>
      <c r="F3666">
        <v>1010</v>
      </c>
      <c r="G3666">
        <v>228100</v>
      </c>
      <c r="I3666">
        <v>273300</v>
      </c>
      <c r="J3666">
        <v>45200</v>
      </c>
      <c r="K3666" s="28">
        <v>0.19815870232354227</v>
      </c>
      <c r="L3666" t="s">
        <v>380</v>
      </c>
      <c r="M3666" t="s">
        <v>20</v>
      </c>
      <c r="N3666">
        <v>3921.0390000000007</v>
      </c>
      <c r="O3666">
        <v>3995.6460000000002</v>
      </c>
      <c r="P3666">
        <v>74.606999999999516</v>
      </c>
    </row>
    <row r="3667" spans="1:16">
      <c r="A3667">
        <v>98</v>
      </c>
      <c r="B3667">
        <v>46</v>
      </c>
      <c r="C3667">
        <v>0</v>
      </c>
      <c r="D3667" t="s">
        <v>13700</v>
      </c>
      <c r="E3667" t="s">
        <v>13701</v>
      </c>
      <c r="F3667">
        <v>1010</v>
      </c>
      <c r="G3667">
        <v>172900</v>
      </c>
      <c r="I3667">
        <v>207200</v>
      </c>
      <c r="J3667">
        <v>34300</v>
      </c>
      <c r="K3667" s="28">
        <v>0.19838056680161942</v>
      </c>
      <c r="L3667" t="s">
        <v>380</v>
      </c>
      <c r="M3667" t="s">
        <v>20</v>
      </c>
      <c r="N3667">
        <v>2972.1509999999998</v>
      </c>
      <c r="O3667">
        <v>3029.2640000000001</v>
      </c>
      <c r="P3667">
        <v>57.113000000000284</v>
      </c>
    </row>
    <row r="3668" spans="1:16">
      <c r="A3668">
        <v>98</v>
      </c>
      <c r="B3668">
        <v>47</v>
      </c>
      <c r="C3668">
        <v>0</v>
      </c>
      <c r="D3668" t="s">
        <v>13702</v>
      </c>
      <c r="E3668" t="s">
        <v>13703</v>
      </c>
      <c r="F3668">
        <v>1010</v>
      </c>
      <c r="G3668">
        <v>225500</v>
      </c>
      <c r="I3668">
        <v>268500</v>
      </c>
      <c r="J3668">
        <v>43000</v>
      </c>
      <c r="K3668" s="28">
        <v>0.19068736141906872</v>
      </c>
      <c r="L3668" t="s">
        <v>380</v>
      </c>
      <c r="M3668" t="s">
        <v>20</v>
      </c>
      <c r="N3668">
        <v>3876.3450000000003</v>
      </c>
      <c r="O3668">
        <v>3925.47</v>
      </c>
      <c r="P3668">
        <v>49.124999999999545</v>
      </c>
    </row>
    <row r="3669" spans="1:16">
      <c r="A3669">
        <v>98</v>
      </c>
      <c r="B3669">
        <v>48</v>
      </c>
      <c r="C3669">
        <v>0</v>
      </c>
      <c r="D3669" t="s">
        <v>13704</v>
      </c>
      <c r="E3669" t="s">
        <v>13705</v>
      </c>
      <c r="F3669">
        <v>1010</v>
      </c>
      <c r="G3669">
        <v>211000</v>
      </c>
      <c r="I3669">
        <v>252700</v>
      </c>
      <c r="J3669">
        <v>41700</v>
      </c>
      <c r="K3669" s="28">
        <v>0.1976303317535546</v>
      </c>
      <c r="L3669" t="s">
        <v>380</v>
      </c>
      <c r="M3669" t="s">
        <v>20</v>
      </c>
      <c r="N3669">
        <v>3627.0900000000006</v>
      </c>
      <c r="O3669">
        <v>3694.4740000000002</v>
      </c>
      <c r="P3669">
        <v>67.38399999999956</v>
      </c>
    </row>
    <row r="3670" spans="1:16">
      <c r="A3670">
        <v>98</v>
      </c>
      <c r="B3670">
        <v>49</v>
      </c>
      <c r="C3670">
        <v>0</v>
      </c>
      <c r="D3670" t="s">
        <v>13706</v>
      </c>
      <c r="E3670" t="s">
        <v>13707</v>
      </c>
      <c r="F3670">
        <v>1010</v>
      </c>
      <c r="G3670">
        <v>198900</v>
      </c>
      <c r="I3670">
        <v>198700</v>
      </c>
      <c r="J3670">
        <v>-200</v>
      </c>
      <c r="K3670" s="28">
        <v>-1.0055304172951196E-3</v>
      </c>
      <c r="L3670" t="s">
        <v>380</v>
      </c>
      <c r="M3670" t="s">
        <v>20</v>
      </c>
      <c r="N3670">
        <v>3419.0910000000003</v>
      </c>
      <c r="O3670">
        <v>2904.9940000000001</v>
      </c>
      <c r="P3670">
        <v>-514.09700000000021</v>
      </c>
    </row>
    <row r="3671" spans="1:16">
      <c r="A3671">
        <v>98</v>
      </c>
      <c r="B3671">
        <v>50</v>
      </c>
      <c r="C3671">
        <v>0</v>
      </c>
      <c r="D3671" t="s">
        <v>13708</v>
      </c>
      <c r="E3671" t="s">
        <v>13709</v>
      </c>
      <c r="F3671">
        <v>1090</v>
      </c>
      <c r="G3671">
        <v>324900</v>
      </c>
      <c r="I3671">
        <v>310200</v>
      </c>
      <c r="J3671">
        <v>-14700</v>
      </c>
      <c r="K3671" s="28">
        <v>-4.5244690674053567E-2</v>
      </c>
      <c r="L3671" t="s">
        <v>380</v>
      </c>
      <c r="M3671" t="s">
        <v>20</v>
      </c>
      <c r="N3671">
        <v>5585.0309999999999</v>
      </c>
      <c r="O3671">
        <v>4535.1239999999998</v>
      </c>
      <c r="P3671">
        <v>-1049.9070000000002</v>
      </c>
    </row>
    <row r="3672" spans="1:16">
      <c r="A3672">
        <v>98</v>
      </c>
      <c r="B3672">
        <v>52</v>
      </c>
      <c r="C3672">
        <v>0</v>
      </c>
      <c r="D3672" t="s">
        <v>13710</v>
      </c>
      <c r="E3672" t="s">
        <v>13711</v>
      </c>
      <c r="F3672">
        <v>1010</v>
      </c>
      <c r="G3672">
        <v>204900</v>
      </c>
      <c r="I3672">
        <v>245300</v>
      </c>
      <c r="J3672">
        <v>40400</v>
      </c>
      <c r="K3672" s="28">
        <v>0.19716935090287935</v>
      </c>
      <c r="L3672" t="s">
        <v>380</v>
      </c>
      <c r="M3672" t="s">
        <v>20</v>
      </c>
      <c r="N3672">
        <v>3522.2310000000007</v>
      </c>
      <c r="O3672">
        <v>3586.2860000000001</v>
      </c>
      <c r="P3672">
        <v>64.054999999999382</v>
      </c>
    </row>
    <row r="3673" spans="1:16">
      <c r="A3673">
        <v>98</v>
      </c>
      <c r="B3673">
        <v>53</v>
      </c>
      <c r="C3673">
        <v>0</v>
      </c>
      <c r="D3673" t="s">
        <v>13712</v>
      </c>
      <c r="E3673" t="s">
        <v>13713</v>
      </c>
      <c r="F3673">
        <v>9960</v>
      </c>
      <c r="G3673">
        <v>0</v>
      </c>
      <c r="I3673">
        <v>0</v>
      </c>
      <c r="J3673">
        <v>0</v>
      </c>
      <c r="L3673" t="s">
        <v>380</v>
      </c>
      <c r="M3673" t="s">
        <v>20</v>
      </c>
      <c r="P3673">
        <v>0</v>
      </c>
    </row>
    <row r="3674" spans="1:16">
      <c r="A3674">
        <v>98</v>
      </c>
      <c r="B3674">
        <v>53</v>
      </c>
      <c r="C3674">
        <v>101</v>
      </c>
      <c r="D3674" t="s">
        <v>13714</v>
      </c>
      <c r="E3674" t="s">
        <v>13713</v>
      </c>
      <c r="F3674">
        <v>1020</v>
      </c>
      <c r="G3674">
        <v>169300</v>
      </c>
      <c r="I3674">
        <v>169300</v>
      </c>
      <c r="J3674">
        <v>0</v>
      </c>
      <c r="K3674" s="28">
        <v>0</v>
      </c>
      <c r="L3674" t="s">
        <v>380</v>
      </c>
      <c r="M3674" t="s">
        <v>20</v>
      </c>
      <c r="N3674">
        <v>2910.2669999999998</v>
      </c>
      <c r="O3674">
        <v>2475.1660000000002</v>
      </c>
      <c r="P3674">
        <v>-435.10099999999966</v>
      </c>
    </row>
    <row r="3675" spans="1:16">
      <c r="A3675">
        <v>98</v>
      </c>
      <c r="B3675">
        <v>53</v>
      </c>
      <c r="C3675">
        <v>102</v>
      </c>
      <c r="D3675" t="s">
        <v>13715</v>
      </c>
      <c r="E3675" t="s">
        <v>13716</v>
      </c>
      <c r="F3675">
        <v>1020</v>
      </c>
      <c r="G3675">
        <v>201100</v>
      </c>
      <c r="I3675">
        <v>201100</v>
      </c>
      <c r="J3675">
        <v>0</v>
      </c>
      <c r="K3675" s="28">
        <v>0</v>
      </c>
      <c r="L3675" t="s">
        <v>380</v>
      </c>
      <c r="M3675" t="s">
        <v>20</v>
      </c>
      <c r="N3675">
        <v>3456.9090000000006</v>
      </c>
      <c r="O3675">
        <v>2940.0819999999999</v>
      </c>
      <c r="P3675">
        <v>-516.82700000000068</v>
      </c>
    </row>
    <row r="3676" spans="1:16">
      <c r="A3676">
        <v>98</v>
      </c>
      <c r="B3676">
        <v>54</v>
      </c>
      <c r="C3676">
        <v>0</v>
      </c>
      <c r="D3676" t="s">
        <v>13717</v>
      </c>
      <c r="E3676" t="s">
        <v>13718</v>
      </c>
      <c r="F3676">
        <v>1090</v>
      </c>
      <c r="G3676">
        <v>331000</v>
      </c>
      <c r="I3676">
        <v>358200</v>
      </c>
      <c r="J3676">
        <v>27200</v>
      </c>
      <c r="K3676" s="28">
        <v>8.2175226586102657E-2</v>
      </c>
      <c r="L3676" t="s">
        <v>380</v>
      </c>
      <c r="M3676" t="s">
        <v>20</v>
      </c>
      <c r="N3676">
        <v>5689.89</v>
      </c>
      <c r="O3676">
        <v>5236.884</v>
      </c>
      <c r="P3676">
        <v>-453.00600000000031</v>
      </c>
    </row>
    <row r="3677" spans="1:16">
      <c r="A3677">
        <v>98</v>
      </c>
      <c r="B3677">
        <v>55</v>
      </c>
      <c r="C3677">
        <v>0</v>
      </c>
      <c r="D3677" t="s">
        <v>13719</v>
      </c>
      <c r="E3677" t="s">
        <v>13720</v>
      </c>
      <c r="F3677">
        <v>1010</v>
      </c>
      <c r="G3677">
        <v>180200</v>
      </c>
      <c r="I3677">
        <v>215800</v>
      </c>
      <c r="J3677">
        <v>35600</v>
      </c>
      <c r="K3677" s="28">
        <v>0.19755826859045511</v>
      </c>
      <c r="L3677" t="s">
        <v>380</v>
      </c>
      <c r="M3677" t="s">
        <v>20</v>
      </c>
      <c r="N3677">
        <v>3097.6379999999999</v>
      </c>
      <c r="O3677">
        <v>3154.9960000000001</v>
      </c>
      <c r="P3677">
        <v>57.358000000000175</v>
      </c>
    </row>
    <row r="3678" spans="1:16">
      <c r="A3678">
        <v>98</v>
      </c>
      <c r="B3678">
        <v>56</v>
      </c>
      <c r="C3678">
        <v>0</v>
      </c>
      <c r="D3678" t="s">
        <v>13721</v>
      </c>
      <c r="E3678" t="s">
        <v>13722</v>
      </c>
      <c r="F3678">
        <v>1010</v>
      </c>
      <c r="G3678">
        <v>199100</v>
      </c>
      <c r="I3678">
        <v>238400</v>
      </c>
      <c r="J3678">
        <v>39300</v>
      </c>
      <c r="K3678" s="28">
        <v>0.19738824711200409</v>
      </c>
      <c r="L3678" t="s">
        <v>380</v>
      </c>
      <c r="M3678" t="s">
        <v>20</v>
      </c>
      <c r="N3678">
        <v>3422.5290000000005</v>
      </c>
      <c r="O3678">
        <v>3485.4079999999999</v>
      </c>
      <c r="P3678">
        <v>62.878999999999451</v>
      </c>
    </row>
    <row r="3679" spans="1:16">
      <c r="A3679">
        <v>98</v>
      </c>
      <c r="B3679">
        <v>57</v>
      </c>
      <c r="C3679">
        <v>0</v>
      </c>
      <c r="D3679" t="s">
        <v>13723</v>
      </c>
      <c r="E3679" t="s">
        <v>13724</v>
      </c>
      <c r="F3679">
        <v>1010</v>
      </c>
      <c r="G3679">
        <v>235800</v>
      </c>
      <c r="I3679">
        <v>281500</v>
      </c>
      <c r="J3679">
        <v>45700</v>
      </c>
      <c r="K3679" s="28">
        <v>0.19380831212892291</v>
      </c>
      <c r="L3679" t="s">
        <v>380</v>
      </c>
      <c r="M3679" t="s">
        <v>20</v>
      </c>
      <c r="N3679">
        <v>4053.4020000000005</v>
      </c>
      <c r="O3679">
        <v>4115.53</v>
      </c>
      <c r="P3679">
        <v>62.127999999999247</v>
      </c>
    </row>
    <row r="3680" spans="1:16">
      <c r="A3680">
        <v>98</v>
      </c>
      <c r="B3680">
        <v>58</v>
      </c>
      <c r="C3680">
        <v>0</v>
      </c>
      <c r="D3680" t="s">
        <v>13725</v>
      </c>
      <c r="E3680" t="s">
        <v>13726</v>
      </c>
      <c r="F3680">
        <v>1010</v>
      </c>
      <c r="G3680">
        <v>203800</v>
      </c>
      <c r="I3680">
        <v>244000</v>
      </c>
      <c r="J3680">
        <v>40200</v>
      </c>
      <c r="K3680" s="28">
        <v>0.19725220804710508</v>
      </c>
      <c r="L3680" t="s">
        <v>380</v>
      </c>
      <c r="M3680" t="s">
        <v>20</v>
      </c>
      <c r="N3680">
        <v>3503.3220000000006</v>
      </c>
      <c r="O3680">
        <v>3567.28</v>
      </c>
      <c r="P3680">
        <v>63.957999999999629</v>
      </c>
    </row>
    <row r="3681" spans="1:16">
      <c r="A3681">
        <v>98</v>
      </c>
      <c r="B3681">
        <v>59</v>
      </c>
      <c r="C3681">
        <v>0</v>
      </c>
      <c r="D3681" t="s">
        <v>13727</v>
      </c>
      <c r="E3681" t="s">
        <v>13728</v>
      </c>
      <c r="F3681">
        <v>1010</v>
      </c>
      <c r="G3681">
        <v>295900</v>
      </c>
      <c r="I3681">
        <v>343500</v>
      </c>
      <c r="J3681">
        <v>47600</v>
      </c>
      <c r="K3681" s="28">
        <v>0.16086515714768512</v>
      </c>
      <c r="L3681" t="s">
        <v>380</v>
      </c>
      <c r="M3681" t="s">
        <v>20</v>
      </c>
      <c r="N3681">
        <v>5086.5209999999997</v>
      </c>
      <c r="O3681">
        <v>5021.97</v>
      </c>
      <c r="P3681">
        <v>-64.550999999999476</v>
      </c>
    </row>
    <row r="3682" spans="1:16">
      <c r="A3682">
        <v>98</v>
      </c>
      <c r="B3682">
        <v>60</v>
      </c>
      <c r="C3682">
        <v>0</v>
      </c>
      <c r="D3682" t="s">
        <v>13729</v>
      </c>
      <c r="E3682" t="s">
        <v>13730</v>
      </c>
      <c r="F3682">
        <v>1010</v>
      </c>
      <c r="G3682">
        <v>218100</v>
      </c>
      <c r="I3682">
        <v>260300</v>
      </c>
      <c r="J3682">
        <v>42200</v>
      </c>
      <c r="K3682" s="28">
        <v>0.1934892251260889</v>
      </c>
      <c r="L3682" t="s">
        <v>380</v>
      </c>
      <c r="M3682" t="s">
        <v>20</v>
      </c>
      <c r="N3682">
        <v>3749.1390000000006</v>
      </c>
      <c r="O3682">
        <v>3805.5859999999998</v>
      </c>
      <c r="P3682">
        <v>56.446999999999207</v>
      </c>
    </row>
    <row r="3683" spans="1:16">
      <c r="A3683">
        <v>98</v>
      </c>
      <c r="B3683">
        <v>61</v>
      </c>
      <c r="C3683">
        <v>0</v>
      </c>
      <c r="D3683" t="s">
        <v>13731</v>
      </c>
      <c r="E3683" t="s">
        <v>13732</v>
      </c>
      <c r="F3683">
        <v>1010</v>
      </c>
      <c r="G3683">
        <v>234000</v>
      </c>
      <c r="I3683">
        <v>279200</v>
      </c>
      <c r="J3683">
        <v>45200</v>
      </c>
      <c r="K3683" s="28">
        <v>0.19316239316239314</v>
      </c>
      <c r="L3683" t="s">
        <v>380</v>
      </c>
      <c r="M3683" t="s">
        <v>20</v>
      </c>
      <c r="N3683">
        <v>4022.4600000000005</v>
      </c>
      <c r="O3683">
        <v>4081.904</v>
      </c>
      <c r="P3683">
        <v>59.443999999999505</v>
      </c>
    </row>
    <row r="3684" spans="1:16">
      <c r="A3684">
        <v>98</v>
      </c>
      <c r="B3684">
        <v>62</v>
      </c>
      <c r="C3684">
        <v>0</v>
      </c>
      <c r="D3684" t="s">
        <v>13733</v>
      </c>
      <c r="E3684" t="s">
        <v>13734</v>
      </c>
      <c r="F3684">
        <v>1010</v>
      </c>
      <c r="G3684">
        <v>198900</v>
      </c>
      <c r="I3684">
        <v>238400</v>
      </c>
      <c r="J3684">
        <v>39500</v>
      </c>
      <c r="K3684" s="28">
        <v>0.19859225741578679</v>
      </c>
      <c r="L3684" t="s">
        <v>380</v>
      </c>
      <c r="M3684" t="s">
        <v>20</v>
      </c>
      <c r="N3684">
        <v>3419.0910000000003</v>
      </c>
      <c r="O3684">
        <v>3485.4079999999999</v>
      </c>
      <c r="P3684">
        <v>66.316999999999553</v>
      </c>
    </row>
    <row r="3685" spans="1:16">
      <c r="A3685">
        <v>98</v>
      </c>
      <c r="B3685">
        <v>63</v>
      </c>
      <c r="C3685">
        <v>0</v>
      </c>
      <c r="D3685" t="s">
        <v>13735</v>
      </c>
      <c r="E3685" t="s">
        <v>13736</v>
      </c>
      <c r="F3685">
        <v>1010</v>
      </c>
      <c r="G3685">
        <v>231800</v>
      </c>
      <c r="I3685">
        <v>276700</v>
      </c>
      <c r="J3685">
        <v>44900</v>
      </c>
      <c r="K3685" s="28">
        <v>0.1937014667817083</v>
      </c>
      <c r="L3685" t="s">
        <v>380</v>
      </c>
      <c r="M3685" t="s">
        <v>20</v>
      </c>
      <c r="N3685">
        <v>3984.6420000000003</v>
      </c>
      <c r="O3685">
        <v>4045.3539999999998</v>
      </c>
      <c r="P3685">
        <v>60.711999999999534</v>
      </c>
    </row>
    <row r="3686" spans="1:16">
      <c r="A3686">
        <v>98</v>
      </c>
      <c r="B3686">
        <v>64</v>
      </c>
      <c r="C3686">
        <v>0</v>
      </c>
      <c r="D3686" t="s">
        <v>13737</v>
      </c>
      <c r="E3686" t="s">
        <v>13738</v>
      </c>
      <c r="F3686">
        <v>1010</v>
      </c>
      <c r="G3686">
        <v>292400</v>
      </c>
      <c r="I3686">
        <v>349000</v>
      </c>
      <c r="J3686">
        <v>56600</v>
      </c>
      <c r="K3686" s="28">
        <v>0.19357045143638851</v>
      </c>
      <c r="L3686" t="s">
        <v>380</v>
      </c>
      <c r="M3686" t="s">
        <v>20</v>
      </c>
      <c r="N3686">
        <v>5026.3559999999998</v>
      </c>
      <c r="O3686">
        <v>5102.38</v>
      </c>
      <c r="P3686">
        <v>76.024000000000342</v>
      </c>
    </row>
    <row r="3687" spans="1:16">
      <c r="A3687">
        <v>98</v>
      </c>
      <c r="B3687">
        <v>65</v>
      </c>
      <c r="C3687">
        <v>0</v>
      </c>
      <c r="D3687" t="s">
        <v>13739</v>
      </c>
      <c r="E3687" t="s">
        <v>13740</v>
      </c>
      <c r="F3687">
        <v>1010</v>
      </c>
      <c r="G3687">
        <v>185200</v>
      </c>
      <c r="I3687">
        <v>215000</v>
      </c>
      <c r="J3687">
        <v>29800</v>
      </c>
      <c r="K3687" s="28">
        <v>0.16090712742980551</v>
      </c>
      <c r="L3687" t="s">
        <v>380</v>
      </c>
      <c r="M3687" t="s">
        <v>20</v>
      </c>
      <c r="N3687">
        <v>3183.5880000000006</v>
      </c>
      <c r="O3687">
        <v>3143.3</v>
      </c>
      <c r="P3687">
        <v>-40.288000000000466</v>
      </c>
    </row>
    <row r="3688" spans="1:16">
      <c r="A3688">
        <v>98</v>
      </c>
      <c r="B3688">
        <v>66</v>
      </c>
      <c r="C3688">
        <v>0</v>
      </c>
      <c r="D3688" t="s">
        <v>13741</v>
      </c>
      <c r="E3688" t="s">
        <v>13742</v>
      </c>
      <c r="F3688">
        <v>1010</v>
      </c>
      <c r="G3688">
        <v>211600</v>
      </c>
      <c r="I3688">
        <v>253100</v>
      </c>
      <c r="J3688">
        <v>41500</v>
      </c>
      <c r="K3688" s="28">
        <v>0.19612476370510401</v>
      </c>
      <c r="L3688" t="s">
        <v>380</v>
      </c>
      <c r="M3688" t="s">
        <v>20</v>
      </c>
      <c r="N3688">
        <v>3637.4040000000005</v>
      </c>
      <c r="O3688">
        <v>3700.3220000000001</v>
      </c>
      <c r="P3688">
        <v>62.917999999999665</v>
      </c>
    </row>
    <row r="3689" spans="1:16">
      <c r="A3689">
        <v>98</v>
      </c>
      <c r="B3689">
        <v>67</v>
      </c>
      <c r="C3689">
        <v>0</v>
      </c>
      <c r="D3689" t="s">
        <v>13743</v>
      </c>
      <c r="E3689" t="s">
        <v>13744</v>
      </c>
      <c r="F3689">
        <v>1010</v>
      </c>
      <c r="G3689">
        <v>250400</v>
      </c>
      <c r="I3689">
        <v>299700</v>
      </c>
      <c r="J3689">
        <v>49300</v>
      </c>
      <c r="K3689" s="28">
        <v>0.1968849840255591</v>
      </c>
      <c r="L3689" t="s">
        <v>380</v>
      </c>
      <c r="M3689" t="s">
        <v>20</v>
      </c>
      <c r="N3689">
        <v>4304.3760000000002</v>
      </c>
      <c r="O3689">
        <v>4381.6139999999996</v>
      </c>
      <c r="P3689">
        <v>77.237999999999374</v>
      </c>
    </row>
    <row r="3690" spans="1:16">
      <c r="A3690">
        <v>98</v>
      </c>
      <c r="B3690">
        <v>68</v>
      </c>
      <c r="C3690">
        <v>0</v>
      </c>
      <c r="D3690" t="s">
        <v>13745</v>
      </c>
      <c r="E3690" t="s">
        <v>13746</v>
      </c>
      <c r="F3690">
        <v>1090</v>
      </c>
      <c r="G3690">
        <v>302400</v>
      </c>
      <c r="I3690">
        <v>347400</v>
      </c>
      <c r="J3690">
        <v>45000</v>
      </c>
      <c r="K3690" s="28">
        <v>0.14880952380952372</v>
      </c>
      <c r="L3690" t="s">
        <v>380</v>
      </c>
      <c r="M3690" t="s">
        <v>20</v>
      </c>
      <c r="N3690">
        <v>5198.2560000000003</v>
      </c>
      <c r="O3690">
        <v>5078.9880000000003</v>
      </c>
      <c r="P3690">
        <v>-119.26800000000003</v>
      </c>
    </row>
    <row r="3691" spans="1:16">
      <c r="A3691">
        <v>98</v>
      </c>
      <c r="B3691">
        <v>69</v>
      </c>
      <c r="C3691">
        <v>0</v>
      </c>
      <c r="D3691" t="s">
        <v>13747</v>
      </c>
      <c r="E3691" t="s">
        <v>13748</v>
      </c>
      <c r="F3691">
        <v>1010</v>
      </c>
      <c r="G3691">
        <v>233100</v>
      </c>
      <c r="I3691">
        <v>279000</v>
      </c>
      <c r="J3691">
        <v>45900</v>
      </c>
      <c r="K3691" s="28">
        <v>0.19691119691119696</v>
      </c>
      <c r="L3691" t="s">
        <v>380</v>
      </c>
      <c r="M3691" t="s">
        <v>20</v>
      </c>
      <c r="N3691">
        <v>4006.9890000000005</v>
      </c>
      <c r="O3691">
        <v>4078.98</v>
      </c>
      <c r="P3691">
        <v>71.990999999999531</v>
      </c>
    </row>
    <row r="3692" spans="1:16">
      <c r="A3692">
        <v>98</v>
      </c>
      <c r="B3692">
        <v>70</v>
      </c>
      <c r="C3692">
        <v>0</v>
      </c>
      <c r="D3692" t="s">
        <v>13749</v>
      </c>
      <c r="E3692" t="s">
        <v>13750</v>
      </c>
      <c r="F3692">
        <v>1010</v>
      </c>
      <c r="G3692">
        <v>262000</v>
      </c>
      <c r="I3692">
        <v>313200</v>
      </c>
      <c r="J3692">
        <v>51200</v>
      </c>
      <c r="K3692" s="28">
        <v>0.19541984732824424</v>
      </c>
      <c r="L3692" t="s">
        <v>380</v>
      </c>
      <c r="M3692" t="s">
        <v>20</v>
      </c>
      <c r="N3692">
        <v>4503.78</v>
      </c>
      <c r="O3692">
        <v>4578.9840000000004</v>
      </c>
      <c r="P3692">
        <v>75.204000000000633</v>
      </c>
    </row>
    <row r="3693" spans="1:16">
      <c r="A3693">
        <v>98</v>
      </c>
      <c r="B3693">
        <v>71</v>
      </c>
      <c r="C3693">
        <v>0</v>
      </c>
      <c r="D3693" t="s">
        <v>13751</v>
      </c>
      <c r="E3693" t="s">
        <v>13752</v>
      </c>
      <c r="F3693">
        <v>1010</v>
      </c>
      <c r="G3693">
        <v>174500</v>
      </c>
      <c r="I3693">
        <v>173700</v>
      </c>
      <c r="J3693">
        <v>-800</v>
      </c>
      <c r="K3693" s="28">
        <v>-4.5845272206304077E-3</v>
      </c>
      <c r="L3693" t="s">
        <v>380</v>
      </c>
      <c r="M3693" t="s">
        <v>69</v>
      </c>
      <c r="N3693">
        <v>2999.6550000000002</v>
      </c>
      <c r="O3693">
        <v>2539.4940000000001</v>
      </c>
      <c r="P3693">
        <v>-460.16100000000006</v>
      </c>
    </row>
    <row r="3694" spans="1:16">
      <c r="A3694">
        <v>98</v>
      </c>
      <c r="B3694">
        <v>72</v>
      </c>
      <c r="C3694">
        <v>0</v>
      </c>
      <c r="D3694" t="s">
        <v>13753</v>
      </c>
      <c r="E3694" t="s">
        <v>13754</v>
      </c>
      <c r="F3694">
        <v>1010</v>
      </c>
      <c r="G3694">
        <v>232000</v>
      </c>
      <c r="I3694">
        <v>276300</v>
      </c>
      <c r="J3694">
        <v>44300</v>
      </c>
      <c r="K3694" s="28">
        <v>0.19094827586206886</v>
      </c>
      <c r="L3694" t="s">
        <v>380</v>
      </c>
      <c r="M3694" t="s">
        <v>20</v>
      </c>
      <c r="N3694">
        <v>3988.0800000000004</v>
      </c>
      <c r="O3694">
        <v>4039.5059999999999</v>
      </c>
      <c r="P3694">
        <v>51.425999999999476</v>
      </c>
    </row>
    <row r="3695" spans="1:16">
      <c r="A3695">
        <v>98</v>
      </c>
      <c r="B3695">
        <v>73</v>
      </c>
      <c r="C3695">
        <v>0</v>
      </c>
      <c r="D3695" t="s">
        <v>13755</v>
      </c>
      <c r="E3695" t="s">
        <v>13756</v>
      </c>
      <c r="F3695">
        <v>1010</v>
      </c>
      <c r="G3695">
        <v>301900</v>
      </c>
      <c r="I3695">
        <v>351200</v>
      </c>
      <c r="J3695">
        <v>49300</v>
      </c>
      <c r="K3695" s="28">
        <v>0.16329910566412709</v>
      </c>
      <c r="L3695" t="s">
        <v>380</v>
      </c>
      <c r="M3695" t="s">
        <v>20</v>
      </c>
      <c r="N3695">
        <v>5189.6610000000001</v>
      </c>
      <c r="O3695">
        <v>5134.5439999999999</v>
      </c>
      <c r="P3695">
        <v>-55.117000000000189</v>
      </c>
    </row>
    <row r="3696" spans="1:16">
      <c r="A3696">
        <v>98</v>
      </c>
      <c r="B3696">
        <v>74</v>
      </c>
      <c r="C3696">
        <v>0</v>
      </c>
      <c r="D3696" t="s">
        <v>13757</v>
      </c>
      <c r="E3696" t="s">
        <v>7200</v>
      </c>
      <c r="F3696">
        <v>9300</v>
      </c>
      <c r="G3696">
        <v>119900</v>
      </c>
      <c r="I3696">
        <v>119900</v>
      </c>
      <c r="J3696">
        <v>0</v>
      </c>
      <c r="K3696" s="28">
        <v>0</v>
      </c>
      <c r="L3696" t="s">
        <v>380</v>
      </c>
      <c r="M3696" t="s">
        <v>20</v>
      </c>
      <c r="N3696">
        <v>2061.0810000000001</v>
      </c>
      <c r="O3696">
        <v>1752.9380000000001</v>
      </c>
      <c r="P3696">
        <v>-308.14300000000003</v>
      </c>
    </row>
    <row r="3697" spans="1:16">
      <c r="A3697">
        <v>98</v>
      </c>
      <c r="B3697">
        <v>75</v>
      </c>
      <c r="C3697">
        <v>0</v>
      </c>
      <c r="D3697" t="s">
        <v>13758</v>
      </c>
      <c r="E3697" t="s">
        <v>9619</v>
      </c>
      <c r="F3697">
        <v>1010</v>
      </c>
      <c r="G3697">
        <v>306600</v>
      </c>
      <c r="I3697">
        <v>365000</v>
      </c>
      <c r="J3697">
        <v>58400</v>
      </c>
      <c r="K3697" s="28">
        <v>0.19047619047619047</v>
      </c>
      <c r="L3697" t="s">
        <v>380</v>
      </c>
      <c r="M3697" t="s">
        <v>20</v>
      </c>
      <c r="N3697">
        <v>5270.4539999999997</v>
      </c>
      <c r="O3697">
        <v>5336.3</v>
      </c>
      <c r="P3697">
        <v>65.846000000000458</v>
      </c>
    </row>
    <row r="3698" spans="1:16">
      <c r="A3698">
        <v>98</v>
      </c>
      <c r="B3698">
        <v>76</v>
      </c>
      <c r="C3698">
        <v>0</v>
      </c>
      <c r="D3698" t="s">
        <v>13759</v>
      </c>
      <c r="E3698" t="s">
        <v>13760</v>
      </c>
      <c r="F3698">
        <v>1010</v>
      </c>
      <c r="G3698">
        <v>319200</v>
      </c>
      <c r="I3698">
        <v>373700</v>
      </c>
      <c r="J3698">
        <v>54500</v>
      </c>
      <c r="K3698" s="28">
        <v>0.17073934837092741</v>
      </c>
      <c r="L3698" t="s">
        <v>380</v>
      </c>
      <c r="M3698" t="s">
        <v>20</v>
      </c>
      <c r="N3698">
        <v>5487.0479999999998</v>
      </c>
      <c r="O3698">
        <v>5463.4939999999997</v>
      </c>
      <c r="P3698">
        <v>-23.554000000000087</v>
      </c>
    </row>
    <row r="3699" spans="1:16">
      <c r="A3699">
        <v>98</v>
      </c>
      <c r="B3699">
        <v>77</v>
      </c>
      <c r="C3699">
        <v>0</v>
      </c>
      <c r="D3699" t="s">
        <v>13761</v>
      </c>
      <c r="E3699" t="s">
        <v>13762</v>
      </c>
      <c r="F3699">
        <v>1010</v>
      </c>
      <c r="G3699">
        <v>269600</v>
      </c>
      <c r="I3699">
        <v>320000</v>
      </c>
      <c r="J3699">
        <v>50400</v>
      </c>
      <c r="K3699" s="28">
        <v>0.18694362017804145</v>
      </c>
      <c r="L3699" t="s">
        <v>380</v>
      </c>
      <c r="M3699" t="s">
        <v>20</v>
      </c>
      <c r="N3699">
        <v>4634.424</v>
      </c>
      <c r="O3699">
        <v>4678.3999999999996</v>
      </c>
      <c r="P3699">
        <v>43.975999999999658</v>
      </c>
    </row>
    <row r="3700" spans="1:16">
      <c r="A3700">
        <v>98</v>
      </c>
      <c r="B3700">
        <v>78</v>
      </c>
      <c r="C3700">
        <v>0</v>
      </c>
      <c r="D3700" t="s">
        <v>13763</v>
      </c>
      <c r="E3700" t="s">
        <v>13764</v>
      </c>
      <c r="F3700">
        <v>1010</v>
      </c>
      <c r="G3700">
        <v>213000</v>
      </c>
      <c r="I3700">
        <v>255200</v>
      </c>
      <c r="J3700">
        <v>42200</v>
      </c>
      <c r="K3700" s="28">
        <v>0.19812206572769964</v>
      </c>
      <c r="L3700" t="s">
        <v>380</v>
      </c>
      <c r="M3700" t="s">
        <v>20</v>
      </c>
      <c r="N3700">
        <v>3661.4700000000003</v>
      </c>
      <c r="O3700">
        <v>3731.0239999999999</v>
      </c>
      <c r="P3700">
        <v>69.553999999999633</v>
      </c>
    </row>
    <row r="3701" spans="1:16">
      <c r="A3701">
        <v>98</v>
      </c>
      <c r="B3701">
        <v>79</v>
      </c>
      <c r="C3701">
        <v>0</v>
      </c>
      <c r="D3701" t="s">
        <v>13765</v>
      </c>
      <c r="E3701" t="s">
        <v>13766</v>
      </c>
      <c r="F3701">
        <v>1010</v>
      </c>
      <c r="G3701">
        <v>193300</v>
      </c>
      <c r="I3701">
        <v>189700</v>
      </c>
      <c r="J3701">
        <v>-3600</v>
      </c>
      <c r="K3701" s="28">
        <v>-1.8623900672529725E-2</v>
      </c>
      <c r="L3701" t="s">
        <v>380</v>
      </c>
      <c r="M3701" t="s">
        <v>20</v>
      </c>
      <c r="N3701">
        <v>3322.8270000000007</v>
      </c>
      <c r="O3701">
        <v>2773.4140000000002</v>
      </c>
      <c r="P3701">
        <v>-549.41300000000047</v>
      </c>
    </row>
    <row r="3702" spans="1:16">
      <c r="A3702">
        <v>98</v>
      </c>
      <c r="B3702">
        <v>80</v>
      </c>
      <c r="C3702">
        <v>0</v>
      </c>
      <c r="D3702" t="s">
        <v>13767</v>
      </c>
      <c r="E3702" t="s">
        <v>13768</v>
      </c>
      <c r="F3702">
        <v>1010</v>
      </c>
      <c r="G3702">
        <v>306000</v>
      </c>
      <c r="I3702">
        <v>362800</v>
      </c>
      <c r="J3702">
        <v>56800</v>
      </c>
      <c r="K3702" s="28">
        <v>0.18562091503267975</v>
      </c>
      <c r="L3702" t="s">
        <v>380</v>
      </c>
      <c r="M3702" t="s">
        <v>20</v>
      </c>
      <c r="N3702">
        <v>5260.14</v>
      </c>
      <c r="O3702">
        <v>5304.1360000000004</v>
      </c>
      <c r="P3702">
        <v>43.996000000000095</v>
      </c>
    </row>
    <row r="3703" spans="1:16">
      <c r="A3703">
        <v>98</v>
      </c>
      <c r="B3703">
        <v>81</v>
      </c>
      <c r="C3703">
        <v>0</v>
      </c>
      <c r="D3703" t="s">
        <v>13769</v>
      </c>
      <c r="E3703" t="s">
        <v>13770</v>
      </c>
      <c r="F3703">
        <v>1010</v>
      </c>
      <c r="G3703">
        <v>217900</v>
      </c>
      <c r="I3703">
        <v>260700</v>
      </c>
      <c r="J3703">
        <v>42800</v>
      </c>
      <c r="K3703" s="28">
        <v>0.19642037631941256</v>
      </c>
      <c r="L3703" t="s">
        <v>380</v>
      </c>
      <c r="M3703" t="s">
        <v>20</v>
      </c>
      <c r="N3703">
        <v>3745.7010000000005</v>
      </c>
      <c r="O3703">
        <v>3811.4340000000002</v>
      </c>
      <c r="P3703">
        <v>65.73299999999972</v>
      </c>
    </row>
    <row r="3704" spans="1:16">
      <c r="A3704">
        <v>98</v>
      </c>
      <c r="B3704">
        <v>82</v>
      </c>
      <c r="C3704">
        <v>0</v>
      </c>
      <c r="D3704" t="s">
        <v>13771</v>
      </c>
      <c r="E3704" t="s">
        <v>13772</v>
      </c>
      <c r="F3704">
        <v>1010</v>
      </c>
      <c r="G3704">
        <v>165400</v>
      </c>
      <c r="I3704">
        <v>167600</v>
      </c>
      <c r="J3704">
        <v>2200</v>
      </c>
      <c r="K3704" s="28">
        <v>1.330108827085863E-2</v>
      </c>
      <c r="L3704" t="s">
        <v>380</v>
      </c>
      <c r="M3704" t="s">
        <v>20</v>
      </c>
      <c r="N3704">
        <v>2843.2260000000001</v>
      </c>
      <c r="O3704">
        <v>2450.3119999999999</v>
      </c>
      <c r="P3704">
        <v>-392.91400000000021</v>
      </c>
    </row>
    <row r="3705" spans="1:16">
      <c r="A3705">
        <v>98</v>
      </c>
      <c r="B3705">
        <v>83</v>
      </c>
      <c r="C3705">
        <v>0</v>
      </c>
      <c r="D3705" t="s">
        <v>13773</v>
      </c>
      <c r="E3705" t="s">
        <v>13774</v>
      </c>
      <c r="F3705">
        <v>1010</v>
      </c>
      <c r="G3705">
        <v>241400</v>
      </c>
      <c r="I3705">
        <v>287000</v>
      </c>
      <c r="J3705">
        <v>45600</v>
      </c>
      <c r="K3705" s="28">
        <v>0.18889809444904726</v>
      </c>
      <c r="L3705" t="s">
        <v>380</v>
      </c>
      <c r="M3705" t="s">
        <v>20</v>
      </c>
      <c r="N3705">
        <v>4149.6660000000002</v>
      </c>
      <c r="O3705">
        <v>4195.9399999999996</v>
      </c>
      <c r="P3705">
        <v>46.273999999999432</v>
      </c>
    </row>
    <row r="3706" spans="1:16">
      <c r="A3706">
        <v>98</v>
      </c>
      <c r="B3706">
        <v>84</v>
      </c>
      <c r="C3706">
        <v>0</v>
      </c>
      <c r="D3706" t="s">
        <v>13775</v>
      </c>
      <c r="E3706" t="s">
        <v>13776</v>
      </c>
      <c r="F3706">
        <v>1010</v>
      </c>
      <c r="G3706">
        <v>311700</v>
      </c>
      <c r="I3706">
        <v>368500</v>
      </c>
      <c r="J3706">
        <v>56800</v>
      </c>
      <c r="K3706" s="28">
        <v>0.18222649983958927</v>
      </c>
      <c r="L3706" t="s">
        <v>380</v>
      </c>
      <c r="M3706" t="s">
        <v>20</v>
      </c>
      <c r="N3706">
        <v>5358.1229999999996</v>
      </c>
      <c r="O3706">
        <v>5387.47</v>
      </c>
      <c r="P3706">
        <v>29.347000000000662</v>
      </c>
    </row>
    <row r="3707" spans="1:16">
      <c r="A3707">
        <v>98</v>
      </c>
      <c r="B3707">
        <v>85</v>
      </c>
      <c r="C3707">
        <v>0</v>
      </c>
      <c r="D3707" t="s">
        <v>13777</v>
      </c>
      <c r="E3707" t="s">
        <v>13778</v>
      </c>
      <c r="F3707">
        <v>1010</v>
      </c>
      <c r="G3707">
        <v>249000</v>
      </c>
      <c r="I3707">
        <v>297800</v>
      </c>
      <c r="J3707">
        <v>48800</v>
      </c>
      <c r="K3707" s="28">
        <v>0.19598393574297179</v>
      </c>
      <c r="L3707" t="s">
        <v>380</v>
      </c>
      <c r="M3707" t="s">
        <v>20</v>
      </c>
      <c r="N3707">
        <v>4280.3100000000004</v>
      </c>
      <c r="O3707">
        <v>4353.8360000000002</v>
      </c>
      <c r="P3707">
        <v>73.52599999999984</v>
      </c>
    </row>
    <row r="3708" spans="1:16">
      <c r="A3708">
        <v>98</v>
      </c>
      <c r="B3708">
        <v>86</v>
      </c>
      <c r="C3708">
        <v>0</v>
      </c>
      <c r="D3708" t="s">
        <v>13779</v>
      </c>
      <c r="E3708" t="s">
        <v>13780</v>
      </c>
      <c r="F3708">
        <v>1010</v>
      </c>
      <c r="G3708">
        <v>289400</v>
      </c>
      <c r="I3708">
        <v>342900</v>
      </c>
      <c r="J3708">
        <v>53500</v>
      </c>
      <c r="K3708" s="28">
        <v>0.18486523842432612</v>
      </c>
      <c r="L3708" t="s">
        <v>380</v>
      </c>
      <c r="M3708" t="s">
        <v>20</v>
      </c>
      <c r="N3708">
        <v>4974.7860000000001</v>
      </c>
      <c r="O3708">
        <v>5013.1980000000003</v>
      </c>
      <c r="P3708">
        <v>38.412000000000262</v>
      </c>
    </row>
    <row r="3709" spans="1:16">
      <c r="A3709">
        <v>98</v>
      </c>
      <c r="B3709">
        <v>87</v>
      </c>
      <c r="C3709">
        <v>0</v>
      </c>
      <c r="D3709" t="s">
        <v>13781</v>
      </c>
      <c r="E3709" t="s">
        <v>13782</v>
      </c>
      <c r="F3709">
        <v>1010</v>
      </c>
      <c r="G3709">
        <v>255800</v>
      </c>
      <c r="I3709">
        <v>294800</v>
      </c>
      <c r="J3709">
        <v>39000</v>
      </c>
      <c r="K3709" s="28">
        <v>0.15246286161063338</v>
      </c>
      <c r="L3709" t="s">
        <v>380</v>
      </c>
      <c r="M3709" t="s">
        <v>20</v>
      </c>
      <c r="N3709">
        <v>4397.2020000000002</v>
      </c>
      <c r="O3709">
        <v>4309.9759999999997</v>
      </c>
      <c r="P3709">
        <v>-87.226000000000568</v>
      </c>
    </row>
    <row r="3710" spans="1:16">
      <c r="A3710">
        <v>98</v>
      </c>
      <c r="B3710">
        <v>88</v>
      </c>
      <c r="C3710">
        <v>0</v>
      </c>
      <c r="D3710" t="s">
        <v>13783</v>
      </c>
      <c r="E3710" t="s">
        <v>13784</v>
      </c>
      <c r="F3710">
        <v>1010</v>
      </c>
      <c r="G3710">
        <v>231700</v>
      </c>
      <c r="I3710">
        <v>277400</v>
      </c>
      <c r="J3710">
        <v>45700</v>
      </c>
      <c r="K3710" s="28">
        <v>0.19723780750971076</v>
      </c>
      <c r="L3710" t="s">
        <v>380</v>
      </c>
      <c r="M3710" t="s">
        <v>20</v>
      </c>
      <c r="N3710">
        <v>3982.9230000000007</v>
      </c>
      <c r="O3710">
        <v>4055.5880000000002</v>
      </c>
      <c r="P3710">
        <v>72.664999999999509</v>
      </c>
    </row>
    <row r="3711" spans="1:16">
      <c r="A3711">
        <v>98</v>
      </c>
      <c r="B3711">
        <v>89</v>
      </c>
      <c r="C3711">
        <v>0</v>
      </c>
      <c r="D3711" t="s">
        <v>13785</v>
      </c>
      <c r="E3711" t="s">
        <v>13786</v>
      </c>
      <c r="F3711">
        <v>1010</v>
      </c>
      <c r="G3711">
        <v>215700</v>
      </c>
      <c r="I3711">
        <v>250800</v>
      </c>
      <c r="J3711">
        <v>35100</v>
      </c>
      <c r="K3711" s="28">
        <v>0.16272600834492357</v>
      </c>
      <c r="L3711" t="s">
        <v>380</v>
      </c>
      <c r="M3711" t="s">
        <v>20</v>
      </c>
      <c r="N3711">
        <v>3707.8830000000003</v>
      </c>
      <c r="O3711">
        <v>3666.6959999999999</v>
      </c>
      <c r="P3711">
        <v>-41.187000000000353</v>
      </c>
    </row>
    <row r="3712" spans="1:16">
      <c r="A3712">
        <v>98</v>
      </c>
      <c r="B3712">
        <v>90</v>
      </c>
      <c r="C3712">
        <v>0</v>
      </c>
      <c r="D3712" t="s">
        <v>13787</v>
      </c>
      <c r="E3712" t="s">
        <v>13788</v>
      </c>
      <c r="F3712">
        <v>1010</v>
      </c>
      <c r="G3712">
        <v>258700</v>
      </c>
      <c r="I3712">
        <v>305700</v>
      </c>
      <c r="J3712">
        <v>47000</v>
      </c>
      <c r="K3712" s="28">
        <v>0.1816776188635485</v>
      </c>
      <c r="L3712" t="s">
        <v>380</v>
      </c>
      <c r="M3712" t="s">
        <v>20</v>
      </c>
      <c r="N3712">
        <v>4447.0529999999999</v>
      </c>
      <c r="O3712">
        <v>4469.3339999999998</v>
      </c>
      <c r="P3712">
        <v>22.280999999999949</v>
      </c>
    </row>
    <row r="3713" spans="1:16">
      <c r="A3713">
        <v>98</v>
      </c>
      <c r="B3713">
        <v>91</v>
      </c>
      <c r="C3713">
        <v>0</v>
      </c>
      <c r="D3713" t="s">
        <v>13789</v>
      </c>
      <c r="E3713" t="s">
        <v>13790</v>
      </c>
      <c r="F3713">
        <v>1010</v>
      </c>
      <c r="G3713">
        <v>225700</v>
      </c>
      <c r="I3713">
        <v>270000</v>
      </c>
      <c r="J3713">
        <v>44300</v>
      </c>
      <c r="K3713" s="28">
        <v>0.19627824545857342</v>
      </c>
      <c r="L3713" t="s">
        <v>380</v>
      </c>
      <c r="M3713" t="s">
        <v>20</v>
      </c>
      <c r="N3713">
        <v>3879.7830000000004</v>
      </c>
      <c r="O3713">
        <v>3947.4</v>
      </c>
      <c r="P3713">
        <v>67.616999999999734</v>
      </c>
    </row>
    <row r="3714" spans="1:16">
      <c r="A3714">
        <v>98</v>
      </c>
      <c r="B3714">
        <v>92</v>
      </c>
      <c r="C3714">
        <v>0</v>
      </c>
      <c r="D3714" t="s">
        <v>13791</v>
      </c>
      <c r="E3714" t="s">
        <v>13792</v>
      </c>
      <c r="F3714">
        <v>1010</v>
      </c>
      <c r="G3714">
        <v>303900</v>
      </c>
      <c r="I3714">
        <v>351600</v>
      </c>
      <c r="J3714">
        <v>47700</v>
      </c>
      <c r="K3714" s="28">
        <v>0.15695952615992104</v>
      </c>
      <c r="L3714" t="s">
        <v>380</v>
      </c>
      <c r="M3714" t="s">
        <v>20</v>
      </c>
      <c r="N3714">
        <v>5224.0410000000002</v>
      </c>
      <c r="O3714">
        <v>5140.3919999999998</v>
      </c>
      <c r="P3714">
        <v>-83.649000000000342</v>
      </c>
    </row>
    <row r="3715" spans="1:16">
      <c r="A3715">
        <v>98</v>
      </c>
      <c r="B3715">
        <v>93</v>
      </c>
      <c r="C3715">
        <v>0</v>
      </c>
      <c r="D3715" t="s">
        <v>13793</v>
      </c>
      <c r="E3715" t="s">
        <v>13794</v>
      </c>
      <c r="F3715">
        <v>1010</v>
      </c>
      <c r="G3715">
        <v>276000</v>
      </c>
      <c r="I3715">
        <v>318000</v>
      </c>
      <c r="J3715">
        <v>42000</v>
      </c>
      <c r="K3715" s="28">
        <v>0.15217391304347827</v>
      </c>
      <c r="L3715" t="s">
        <v>380</v>
      </c>
      <c r="M3715" t="s">
        <v>20</v>
      </c>
      <c r="N3715">
        <v>4744.4399999999996</v>
      </c>
      <c r="O3715">
        <v>4649.16</v>
      </c>
      <c r="P3715">
        <v>-95.279999999999745</v>
      </c>
    </row>
    <row r="3716" spans="1:16">
      <c r="A3716">
        <v>98</v>
      </c>
      <c r="B3716">
        <v>94</v>
      </c>
      <c r="C3716">
        <v>0</v>
      </c>
      <c r="D3716" t="s">
        <v>13795</v>
      </c>
      <c r="E3716" t="s">
        <v>13796</v>
      </c>
      <c r="F3716">
        <v>1010</v>
      </c>
      <c r="G3716">
        <v>249200</v>
      </c>
      <c r="I3716">
        <v>289800</v>
      </c>
      <c r="J3716">
        <v>40600</v>
      </c>
      <c r="K3716" s="28">
        <v>0.16292134831460681</v>
      </c>
      <c r="L3716" t="s">
        <v>380</v>
      </c>
      <c r="M3716" t="s">
        <v>20</v>
      </c>
      <c r="N3716">
        <v>4283.7479999999996</v>
      </c>
      <c r="O3716">
        <v>4236.8760000000002</v>
      </c>
      <c r="P3716">
        <v>-46.871999999999389</v>
      </c>
    </row>
    <row r="3717" spans="1:16">
      <c r="A3717">
        <v>98</v>
      </c>
      <c r="B3717">
        <v>95</v>
      </c>
      <c r="C3717">
        <v>0</v>
      </c>
      <c r="D3717" t="s">
        <v>13797</v>
      </c>
      <c r="E3717" t="s">
        <v>13798</v>
      </c>
      <c r="F3717">
        <v>1010</v>
      </c>
      <c r="G3717">
        <v>248300</v>
      </c>
      <c r="I3717">
        <v>296800</v>
      </c>
      <c r="J3717">
        <v>48500</v>
      </c>
      <c r="K3717" s="28">
        <v>0.19532823197744653</v>
      </c>
      <c r="L3717" t="s">
        <v>380</v>
      </c>
      <c r="M3717" t="s">
        <v>20</v>
      </c>
      <c r="N3717">
        <v>4268.277</v>
      </c>
      <c r="O3717">
        <v>4339.2160000000003</v>
      </c>
      <c r="P3717">
        <v>70.939000000000306</v>
      </c>
    </row>
    <row r="3718" spans="1:16">
      <c r="A3718">
        <v>98</v>
      </c>
      <c r="B3718">
        <v>96</v>
      </c>
      <c r="C3718">
        <v>0</v>
      </c>
      <c r="D3718" t="s">
        <v>13799</v>
      </c>
      <c r="E3718" t="s">
        <v>13800</v>
      </c>
      <c r="F3718">
        <v>1010</v>
      </c>
      <c r="G3718">
        <v>273300</v>
      </c>
      <c r="I3718">
        <v>324300</v>
      </c>
      <c r="J3718">
        <v>51000</v>
      </c>
      <c r="K3718" s="28">
        <v>0.18660812294182216</v>
      </c>
      <c r="L3718" t="s">
        <v>380</v>
      </c>
      <c r="M3718" t="s">
        <v>20</v>
      </c>
      <c r="N3718">
        <v>4698.027</v>
      </c>
      <c r="O3718">
        <v>4741.2659999999996</v>
      </c>
      <c r="P3718">
        <v>43.238999999999578</v>
      </c>
    </row>
    <row r="3719" spans="1:16">
      <c r="A3719">
        <v>98</v>
      </c>
      <c r="B3719">
        <v>97</v>
      </c>
      <c r="C3719">
        <v>0</v>
      </c>
      <c r="D3719" t="s">
        <v>13801</v>
      </c>
      <c r="E3719" t="s">
        <v>13802</v>
      </c>
      <c r="F3719">
        <v>1010</v>
      </c>
      <c r="G3719">
        <v>231100</v>
      </c>
      <c r="I3719">
        <v>276500</v>
      </c>
      <c r="J3719">
        <v>45400</v>
      </c>
      <c r="K3719" s="28">
        <v>0.19645175248810043</v>
      </c>
      <c r="L3719" t="s">
        <v>380</v>
      </c>
      <c r="M3719" t="s">
        <v>20</v>
      </c>
      <c r="N3719">
        <v>3972.6090000000004</v>
      </c>
      <c r="O3719">
        <v>4042.43</v>
      </c>
      <c r="P3719">
        <v>69.820999999999458</v>
      </c>
    </row>
    <row r="3720" spans="1:16">
      <c r="A3720">
        <v>98</v>
      </c>
      <c r="B3720">
        <v>98</v>
      </c>
      <c r="C3720">
        <v>0</v>
      </c>
      <c r="D3720" t="s">
        <v>13803</v>
      </c>
      <c r="E3720" t="s">
        <v>13804</v>
      </c>
      <c r="F3720">
        <v>1010</v>
      </c>
      <c r="G3720">
        <v>345900</v>
      </c>
      <c r="I3720">
        <v>406900</v>
      </c>
      <c r="J3720">
        <v>61000</v>
      </c>
      <c r="K3720" s="28">
        <v>0.17635154668979469</v>
      </c>
      <c r="L3720" t="s">
        <v>380</v>
      </c>
      <c r="M3720" t="s">
        <v>69</v>
      </c>
      <c r="N3720">
        <v>5946.0209999999997</v>
      </c>
      <c r="O3720">
        <v>5948.8779999999997</v>
      </c>
      <c r="P3720">
        <v>2.8569999999999709</v>
      </c>
    </row>
    <row r="3721" spans="1:16">
      <c r="A3721">
        <v>98</v>
      </c>
      <c r="B3721">
        <v>99</v>
      </c>
      <c r="C3721">
        <v>0</v>
      </c>
      <c r="D3721" t="s">
        <v>13805</v>
      </c>
      <c r="E3721" t="s">
        <v>13806</v>
      </c>
      <c r="F3721">
        <v>1010</v>
      </c>
      <c r="G3721">
        <v>274000</v>
      </c>
      <c r="I3721">
        <v>326600</v>
      </c>
      <c r="J3721">
        <v>52600</v>
      </c>
      <c r="K3721" s="28">
        <v>0.19197080291970803</v>
      </c>
      <c r="L3721" t="s">
        <v>380</v>
      </c>
      <c r="M3721" t="s">
        <v>20</v>
      </c>
      <c r="N3721">
        <v>4710.0600000000004</v>
      </c>
      <c r="O3721">
        <v>4774.8919999999998</v>
      </c>
      <c r="P3721">
        <v>64.831999999999425</v>
      </c>
    </row>
    <row r="3722" spans="1:16">
      <c r="A3722">
        <v>98</v>
      </c>
      <c r="B3722">
        <v>100</v>
      </c>
      <c r="C3722">
        <v>0</v>
      </c>
      <c r="D3722" t="s">
        <v>13807</v>
      </c>
      <c r="E3722" t="s">
        <v>13808</v>
      </c>
      <c r="F3722">
        <v>1010</v>
      </c>
      <c r="G3722">
        <v>207600</v>
      </c>
      <c r="I3722">
        <v>246900</v>
      </c>
      <c r="J3722">
        <v>39300</v>
      </c>
      <c r="K3722" s="28">
        <v>0.18930635838150289</v>
      </c>
      <c r="L3722" t="s">
        <v>380</v>
      </c>
      <c r="M3722" t="s">
        <v>20</v>
      </c>
      <c r="N3722">
        <v>3568.6440000000007</v>
      </c>
      <c r="O3722">
        <v>3609.6779999999999</v>
      </c>
      <c r="P3722">
        <v>41.033999999999196</v>
      </c>
    </row>
    <row r="3723" spans="1:16">
      <c r="A3723">
        <v>98</v>
      </c>
      <c r="B3723">
        <v>101</v>
      </c>
      <c r="C3723">
        <v>0</v>
      </c>
      <c r="D3723" t="s">
        <v>13809</v>
      </c>
      <c r="E3723" t="s">
        <v>13810</v>
      </c>
      <c r="F3723">
        <v>1010</v>
      </c>
      <c r="G3723">
        <v>268000</v>
      </c>
      <c r="I3723">
        <v>318200</v>
      </c>
      <c r="J3723">
        <v>50200</v>
      </c>
      <c r="K3723" s="28">
        <v>0.1873134328358208</v>
      </c>
      <c r="L3723" t="s">
        <v>380</v>
      </c>
      <c r="M3723" t="s">
        <v>20</v>
      </c>
      <c r="N3723">
        <v>4606.92</v>
      </c>
      <c r="O3723">
        <v>4652.0839999999998</v>
      </c>
      <c r="P3723">
        <v>45.16399999999976</v>
      </c>
    </row>
    <row r="3724" spans="1:16">
      <c r="A3724">
        <v>98</v>
      </c>
      <c r="B3724">
        <v>102</v>
      </c>
      <c r="C3724">
        <v>0</v>
      </c>
      <c r="D3724" t="s">
        <v>13811</v>
      </c>
      <c r="E3724" t="s">
        <v>13812</v>
      </c>
      <c r="F3724">
        <v>1010</v>
      </c>
      <c r="G3724">
        <v>192600</v>
      </c>
      <c r="I3724">
        <v>228400</v>
      </c>
      <c r="J3724">
        <v>35800</v>
      </c>
      <c r="K3724" s="28">
        <v>0.18587746625129808</v>
      </c>
      <c r="L3724" t="s">
        <v>380</v>
      </c>
      <c r="M3724" t="s">
        <v>20</v>
      </c>
      <c r="N3724">
        <v>3310.7940000000003</v>
      </c>
      <c r="O3724">
        <v>3339.2080000000001</v>
      </c>
      <c r="P3724">
        <v>28.41399999999976</v>
      </c>
    </row>
    <row r="3725" spans="1:16">
      <c r="A3725">
        <v>98</v>
      </c>
      <c r="B3725">
        <v>103</v>
      </c>
      <c r="C3725">
        <v>0</v>
      </c>
      <c r="D3725" t="s">
        <v>13813</v>
      </c>
      <c r="E3725" t="s">
        <v>13814</v>
      </c>
      <c r="F3725">
        <v>1010</v>
      </c>
      <c r="G3725">
        <v>238200</v>
      </c>
      <c r="I3725">
        <v>284700</v>
      </c>
      <c r="J3725">
        <v>46500</v>
      </c>
      <c r="K3725" s="28">
        <v>0.19521410579345089</v>
      </c>
      <c r="L3725" t="s">
        <v>380</v>
      </c>
      <c r="M3725" t="s">
        <v>20</v>
      </c>
      <c r="N3725">
        <v>4094.6580000000004</v>
      </c>
      <c r="O3725">
        <v>4162.3140000000003</v>
      </c>
      <c r="P3725">
        <v>67.655999999999949</v>
      </c>
    </row>
    <row r="3726" spans="1:16">
      <c r="A3726">
        <v>98</v>
      </c>
      <c r="B3726">
        <v>104</v>
      </c>
      <c r="C3726">
        <v>0</v>
      </c>
      <c r="D3726" t="s">
        <v>13815</v>
      </c>
      <c r="E3726" t="s">
        <v>13816</v>
      </c>
      <c r="F3726">
        <v>1010</v>
      </c>
      <c r="G3726">
        <v>262500</v>
      </c>
      <c r="I3726">
        <v>335700</v>
      </c>
      <c r="J3726">
        <v>73200</v>
      </c>
      <c r="K3726" s="28">
        <v>0.27885714285714291</v>
      </c>
      <c r="L3726" t="s">
        <v>380</v>
      </c>
      <c r="M3726" t="s">
        <v>69</v>
      </c>
      <c r="N3726">
        <v>4512.375</v>
      </c>
      <c r="O3726">
        <v>4907.9340000000002</v>
      </c>
      <c r="P3726">
        <v>395.5590000000002</v>
      </c>
    </row>
    <row r="3727" spans="1:16">
      <c r="A3727">
        <v>98</v>
      </c>
      <c r="B3727">
        <v>105</v>
      </c>
      <c r="C3727">
        <v>0</v>
      </c>
      <c r="D3727" t="s">
        <v>13817</v>
      </c>
      <c r="E3727" t="s">
        <v>13818</v>
      </c>
      <c r="F3727">
        <v>3320</v>
      </c>
      <c r="G3727">
        <v>162700</v>
      </c>
      <c r="I3727">
        <v>162700</v>
      </c>
      <c r="J3727">
        <v>0</v>
      </c>
      <c r="K3727" s="28">
        <v>0</v>
      </c>
      <c r="L3727" t="s">
        <v>380</v>
      </c>
      <c r="M3727" t="s">
        <v>20</v>
      </c>
      <c r="N3727">
        <v>2796.8130000000001</v>
      </c>
      <c r="O3727">
        <v>2378.674</v>
      </c>
      <c r="P3727">
        <v>-418.13900000000012</v>
      </c>
    </row>
    <row r="3728" spans="1:16">
      <c r="A3728">
        <v>98</v>
      </c>
      <c r="B3728">
        <v>106</v>
      </c>
      <c r="C3728">
        <v>0</v>
      </c>
      <c r="D3728" t="s">
        <v>13819</v>
      </c>
      <c r="E3728" t="s">
        <v>13820</v>
      </c>
      <c r="F3728">
        <v>1010</v>
      </c>
      <c r="G3728">
        <v>227600</v>
      </c>
      <c r="I3728">
        <v>271600</v>
      </c>
      <c r="J3728">
        <v>44000</v>
      </c>
      <c r="K3728" s="28">
        <v>0.19332161687170468</v>
      </c>
      <c r="L3728" t="s">
        <v>380</v>
      </c>
      <c r="M3728" t="s">
        <v>20</v>
      </c>
      <c r="N3728">
        <v>3912.4440000000004</v>
      </c>
      <c r="O3728">
        <v>3970.7919999999999</v>
      </c>
      <c r="P3728">
        <v>58.347999999999502</v>
      </c>
    </row>
    <row r="3729" spans="1:16">
      <c r="A3729">
        <v>98</v>
      </c>
      <c r="B3729">
        <v>107</v>
      </c>
      <c r="C3729">
        <v>0</v>
      </c>
      <c r="D3729" t="s">
        <v>13821</v>
      </c>
      <c r="E3729" t="s">
        <v>13822</v>
      </c>
      <c r="F3729">
        <v>1010</v>
      </c>
      <c r="G3729">
        <v>220800</v>
      </c>
      <c r="I3729">
        <v>256500</v>
      </c>
      <c r="J3729">
        <v>35700</v>
      </c>
      <c r="K3729" s="28">
        <v>0.16168478260869557</v>
      </c>
      <c r="L3729" t="s">
        <v>380</v>
      </c>
      <c r="M3729" t="s">
        <v>20</v>
      </c>
      <c r="N3729">
        <v>3795.5520000000006</v>
      </c>
      <c r="O3729">
        <v>3750.03</v>
      </c>
      <c r="P3729">
        <v>-45.522000000000389</v>
      </c>
    </row>
    <row r="3730" spans="1:16">
      <c r="A3730">
        <v>98</v>
      </c>
      <c r="B3730">
        <v>108</v>
      </c>
      <c r="C3730">
        <v>0</v>
      </c>
      <c r="D3730" t="s">
        <v>13823</v>
      </c>
      <c r="E3730" t="s">
        <v>13824</v>
      </c>
      <c r="F3730">
        <v>1010</v>
      </c>
      <c r="G3730">
        <v>312500</v>
      </c>
      <c r="I3730">
        <v>330500</v>
      </c>
      <c r="J3730">
        <v>18000</v>
      </c>
      <c r="K3730" s="28">
        <v>5.7600000000000096E-2</v>
      </c>
      <c r="L3730" t="s">
        <v>380</v>
      </c>
      <c r="M3730" t="s">
        <v>20</v>
      </c>
      <c r="N3730">
        <v>5371.875</v>
      </c>
      <c r="O3730">
        <v>4831.91</v>
      </c>
      <c r="P3730">
        <v>-539.96500000000015</v>
      </c>
    </row>
    <row r="3731" spans="1:16">
      <c r="A3731">
        <v>98</v>
      </c>
      <c r="B3731">
        <v>109</v>
      </c>
      <c r="C3731">
        <v>0</v>
      </c>
      <c r="D3731" t="s">
        <v>13825</v>
      </c>
      <c r="E3731" t="s">
        <v>13826</v>
      </c>
      <c r="F3731">
        <v>1010</v>
      </c>
      <c r="G3731">
        <v>227100</v>
      </c>
      <c r="I3731">
        <v>268700</v>
      </c>
      <c r="J3731">
        <v>41600</v>
      </c>
      <c r="K3731" s="28">
        <v>0.18317921620431532</v>
      </c>
      <c r="L3731" t="s">
        <v>380</v>
      </c>
      <c r="M3731" t="s">
        <v>20</v>
      </c>
      <c r="N3731">
        <v>3903.8490000000006</v>
      </c>
      <c r="O3731">
        <v>3928.3939999999998</v>
      </c>
      <c r="P3731">
        <v>24.544999999999163</v>
      </c>
    </row>
    <row r="3732" spans="1:16">
      <c r="A3732">
        <v>98</v>
      </c>
      <c r="B3732">
        <v>110</v>
      </c>
      <c r="C3732">
        <v>0</v>
      </c>
      <c r="D3732" t="s">
        <v>13827</v>
      </c>
      <c r="E3732" t="s">
        <v>13828</v>
      </c>
      <c r="F3732">
        <v>1010</v>
      </c>
      <c r="G3732">
        <v>211200</v>
      </c>
      <c r="I3732">
        <v>251200</v>
      </c>
      <c r="J3732">
        <v>40000</v>
      </c>
      <c r="K3732" s="28">
        <v>0.18939393939393945</v>
      </c>
      <c r="L3732" t="s">
        <v>380</v>
      </c>
      <c r="M3732" t="s">
        <v>20</v>
      </c>
      <c r="N3732">
        <v>3630.5280000000002</v>
      </c>
      <c r="O3732">
        <v>3672.5439999999999</v>
      </c>
      <c r="P3732">
        <v>42.015999999999622</v>
      </c>
    </row>
    <row r="3733" spans="1:16">
      <c r="A3733">
        <v>98</v>
      </c>
      <c r="B3733">
        <v>111</v>
      </c>
      <c r="C3733">
        <v>0</v>
      </c>
      <c r="D3733" t="s">
        <v>13829</v>
      </c>
      <c r="E3733" t="s">
        <v>13830</v>
      </c>
      <c r="F3733">
        <v>1010</v>
      </c>
      <c r="G3733">
        <v>228300</v>
      </c>
      <c r="I3733">
        <v>265400</v>
      </c>
      <c r="J3733">
        <v>37100</v>
      </c>
      <c r="K3733" s="28">
        <v>0.16250547525186154</v>
      </c>
      <c r="L3733" t="s">
        <v>380</v>
      </c>
      <c r="M3733" t="s">
        <v>20</v>
      </c>
      <c r="N3733">
        <v>3924.4770000000003</v>
      </c>
      <c r="O3733">
        <v>3880.1480000000001</v>
      </c>
      <c r="P3733">
        <v>-44.329000000000178</v>
      </c>
    </row>
    <row r="3734" spans="1:16">
      <c r="A3734">
        <v>98</v>
      </c>
      <c r="B3734">
        <v>112</v>
      </c>
      <c r="C3734">
        <v>0</v>
      </c>
      <c r="D3734" t="s">
        <v>13831</v>
      </c>
      <c r="E3734" t="s">
        <v>13832</v>
      </c>
      <c r="F3734">
        <v>1010</v>
      </c>
      <c r="G3734">
        <v>226200</v>
      </c>
      <c r="I3734">
        <v>270800</v>
      </c>
      <c r="J3734">
        <v>44600</v>
      </c>
      <c r="K3734" s="28">
        <v>0.19717064544650742</v>
      </c>
      <c r="L3734" t="s">
        <v>380</v>
      </c>
      <c r="M3734" t="s">
        <v>20</v>
      </c>
      <c r="N3734">
        <v>3888.3780000000006</v>
      </c>
      <c r="O3734">
        <v>3959.096</v>
      </c>
      <c r="P3734">
        <v>70.717999999999392</v>
      </c>
    </row>
    <row r="3735" spans="1:16">
      <c r="A3735">
        <v>98</v>
      </c>
      <c r="B3735">
        <v>113</v>
      </c>
      <c r="C3735">
        <v>0</v>
      </c>
      <c r="D3735" t="s">
        <v>13833</v>
      </c>
      <c r="E3735" t="s">
        <v>13834</v>
      </c>
      <c r="F3735">
        <v>1010</v>
      </c>
      <c r="G3735">
        <v>241100</v>
      </c>
      <c r="I3735">
        <v>287800</v>
      </c>
      <c r="J3735">
        <v>46700</v>
      </c>
      <c r="K3735" s="28">
        <v>0.19369556200746585</v>
      </c>
      <c r="L3735" t="s">
        <v>380</v>
      </c>
      <c r="M3735" t="s">
        <v>20</v>
      </c>
      <c r="N3735">
        <v>4144.509</v>
      </c>
      <c r="O3735">
        <v>4207.6360000000004</v>
      </c>
      <c r="P3735">
        <v>63.127000000000407</v>
      </c>
    </row>
    <row r="3736" spans="1:16">
      <c r="A3736">
        <v>98</v>
      </c>
      <c r="B3736">
        <v>114</v>
      </c>
      <c r="C3736">
        <v>0</v>
      </c>
      <c r="D3736" t="s">
        <v>13835</v>
      </c>
      <c r="E3736" t="s">
        <v>13836</v>
      </c>
      <c r="F3736">
        <v>1010</v>
      </c>
      <c r="G3736">
        <v>260400</v>
      </c>
      <c r="I3736">
        <v>311300</v>
      </c>
      <c r="J3736">
        <v>50900</v>
      </c>
      <c r="K3736" s="28">
        <v>0.19546850998463894</v>
      </c>
      <c r="L3736" t="s">
        <v>380</v>
      </c>
      <c r="M3736" t="s">
        <v>20</v>
      </c>
      <c r="N3736">
        <v>4476.2759999999998</v>
      </c>
      <c r="O3736">
        <v>4551.2060000000001</v>
      </c>
      <c r="P3736">
        <v>74.930000000000291</v>
      </c>
    </row>
    <row r="3737" spans="1:16">
      <c r="A3737">
        <v>98</v>
      </c>
      <c r="B3737">
        <v>115</v>
      </c>
      <c r="C3737">
        <v>0</v>
      </c>
      <c r="D3737" t="s">
        <v>13837</v>
      </c>
      <c r="E3737" t="s">
        <v>13838</v>
      </c>
      <c r="F3737">
        <v>1010</v>
      </c>
      <c r="G3737">
        <v>276300</v>
      </c>
      <c r="I3737">
        <v>331000</v>
      </c>
      <c r="J3737">
        <v>54700</v>
      </c>
      <c r="K3737" s="28">
        <v>0.19797321751719155</v>
      </c>
      <c r="L3737" t="s">
        <v>380</v>
      </c>
      <c r="M3737" t="s">
        <v>20</v>
      </c>
      <c r="N3737">
        <v>4749.5969999999998</v>
      </c>
      <c r="O3737">
        <v>4839.22</v>
      </c>
      <c r="P3737">
        <v>89.623000000000502</v>
      </c>
    </row>
    <row r="3738" spans="1:16">
      <c r="A3738">
        <v>98</v>
      </c>
      <c r="B3738">
        <v>116</v>
      </c>
      <c r="C3738">
        <v>0</v>
      </c>
      <c r="D3738" t="s">
        <v>13839</v>
      </c>
      <c r="E3738" t="s">
        <v>13840</v>
      </c>
      <c r="F3738">
        <v>1010</v>
      </c>
      <c r="G3738">
        <v>239100</v>
      </c>
      <c r="I3738">
        <v>278100</v>
      </c>
      <c r="J3738">
        <v>39000</v>
      </c>
      <c r="K3738" s="28">
        <v>0.163111668757842</v>
      </c>
      <c r="L3738" t="s">
        <v>380</v>
      </c>
      <c r="M3738" t="s">
        <v>20</v>
      </c>
      <c r="N3738">
        <v>4110.1290000000008</v>
      </c>
      <c r="O3738">
        <v>4065.8220000000001</v>
      </c>
      <c r="P3738">
        <v>-44.307000000000698</v>
      </c>
    </row>
    <row r="3739" spans="1:16">
      <c r="A3739">
        <v>98</v>
      </c>
      <c r="B3739">
        <v>117</v>
      </c>
      <c r="C3739">
        <v>0</v>
      </c>
      <c r="D3739" t="s">
        <v>13841</v>
      </c>
      <c r="E3739" t="s">
        <v>13842</v>
      </c>
      <c r="F3739">
        <v>1010</v>
      </c>
      <c r="G3739">
        <v>274800</v>
      </c>
      <c r="I3739">
        <v>326600</v>
      </c>
      <c r="J3739">
        <v>51800</v>
      </c>
      <c r="K3739" s="28">
        <v>0.18850072780203786</v>
      </c>
      <c r="L3739" t="s">
        <v>380</v>
      </c>
      <c r="M3739" t="s">
        <v>20</v>
      </c>
      <c r="N3739">
        <v>4723.8119999999999</v>
      </c>
      <c r="O3739">
        <v>4774.8919999999998</v>
      </c>
      <c r="P3739">
        <v>51.079999999999927</v>
      </c>
    </row>
    <row r="3740" spans="1:16">
      <c r="A3740">
        <v>98</v>
      </c>
      <c r="B3740">
        <v>118</v>
      </c>
      <c r="C3740">
        <v>0</v>
      </c>
      <c r="D3740" t="s">
        <v>13843</v>
      </c>
      <c r="E3740" t="s">
        <v>13844</v>
      </c>
      <c r="F3740">
        <v>1010</v>
      </c>
      <c r="G3740">
        <v>243000</v>
      </c>
      <c r="I3740">
        <v>291200</v>
      </c>
      <c r="J3740">
        <v>48200</v>
      </c>
      <c r="K3740" s="28">
        <v>0.19835390946502063</v>
      </c>
      <c r="L3740" t="s">
        <v>380</v>
      </c>
      <c r="M3740" t="s">
        <v>20</v>
      </c>
      <c r="N3740">
        <v>4177.17</v>
      </c>
      <c r="O3740">
        <v>4257.3440000000001</v>
      </c>
      <c r="P3740">
        <v>80.173999999999978</v>
      </c>
    </row>
    <row r="3741" spans="1:16">
      <c r="A3741">
        <v>98</v>
      </c>
      <c r="B3741">
        <v>119</v>
      </c>
      <c r="C3741">
        <v>0</v>
      </c>
      <c r="D3741" t="s">
        <v>13845</v>
      </c>
      <c r="E3741" t="s">
        <v>13846</v>
      </c>
      <c r="F3741">
        <v>1010</v>
      </c>
      <c r="G3741">
        <v>222200</v>
      </c>
      <c r="I3741">
        <v>262600</v>
      </c>
      <c r="J3741">
        <v>40400</v>
      </c>
      <c r="K3741" s="28">
        <v>0.18181818181818188</v>
      </c>
      <c r="L3741" t="s">
        <v>380</v>
      </c>
      <c r="M3741" t="s">
        <v>20</v>
      </c>
      <c r="N3741">
        <v>3819.6180000000004</v>
      </c>
      <c r="O3741">
        <v>3839.212</v>
      </c>
      <c r="P3741">
        <v>19.593999999999596</v>
      </c>
    </row>
    <row r="3742" spans="1:16">
      <c r="A3742">
        <v>98</v>
      </c>
      <c r="B3742">
        <v>120</v>
      </c>
      <c r="C3742">
        <v>0</v>
      </c>
      <c r="D3742" t="s">
        <v>13847</v>
      </c>
      <c r="E3742" t="s">
        <v>13848</v>
      </c>
      <c r="F3742">
        <v>1010</v>
      </c>
      <c r="G3742">
        <v>320800</v>
      </c>
      <c r="I3742">
        <v>383800</v>
      </c>
      <c r="J3742">
        <v>63000</v>
      </c>
      <c r="K3742" s="28">
        <v>0.19638403990024944</v>
      </c>
      <c r="L3742" t="s">
        <v>380</v>
      </c>
      <c r="M3742" t="s">
        <v>20</v>
      </c>
      <c r="N3742">
        <v>5514.5519999999997</v>
      </c>
      <c r="O3742">
        <v>5611.1559999999999</v>
      </c>
      <c r="P3742">
        <v>96.604000000000269</v>
      </c>
    </row>
    <row r="3743" spans="1:16">
      <c r="A3743">
        <v>98</v>
      </c>
      <c r="B3743">
        <v>121</v>
      </c>
      <c r="C3743">
        <v>0</v>
      </c>
      <c r="D3743" t="s">
        <v>13849</v>
      </c>
      <c r="E3743" t="s">
        <v>13850</v>
      </c>
      <c r="F3743">
        <v>1010</v>
      </c>
      <c r="G3743">
        <v>159400</v>
      </c>
      <c r="I3743">
        <v>161800</v>
      </c>
      <c r="J3743">
        <v>2400</v>
      </c>
      <c r="K3743" s="28">
        <v>1.5056461731492998E-2</v>
      </c>
      <c r="L3743" t="s">
        <v>380</v>
      </c>
      <c r="M3743" t="s">
        <v>20</v>
      </c>
      <c r="N3743">
        <v>2740.0859999999998</v>
      </c>
      <c r="O3743">
        <v>2365.5160000000001</v>
      </c>
      <c r="P3743">
        <v>-374.56999999999971</v>
      </c>
    </row>
    <row r="3744" spans="1:16">
      <c r="A3744">
        <v>98</v>
      </c>
      <c r="B3744">
        <v>122</v>
      </c>
      <c r="C3744">
        <v>0</v>
      </c>
      <c r="D3744" t="s">
        <v>13851</v>
      </c>
      <c r="E3744" t="s">
        <v>13852</v>
      </c>
      <c r="F3744">
        <v>1010</v>
      </c>
      <c r="G3744">
        <v>246500</v>
      </c>
      <c r="I3744">
        <v>294100</v>
      </c>
      <c r="J3744">
        <v>47600</v>
      </c>
      <c r="K3744" s="28">
        <v>0.19310344827586201</v>
      </c>
      <c r="L3744" t="s">
        <v>380</v>
      </c>
      <c r="M3744" t="s">
        <v>20</v>
      </c>
      <c r="N3744">
        <v>4237.335</v>
      </c>
      <c r="O3744">
        <v>4299.7420000000002</v>
      </c>
      <c r="P3744">
        <v>62.407000000000153</v>
      </c>
    </row>
    <row r="3745" spans="1:16">
      <c r="A3745">
        <v>98</v>
      </c>
      <c r="B3745">
        <v>123</v>
      </c>
      <c r="C3745">
        <v>0</v>
      </c>
      <c r="D3745" t="s">
        <v>13853</v>
      </c>
      <c r="E3745" t="s">
        <v>13854</v>
      </c>
      <c r="F3745">
        <v>1010</v>
      </c>
      <c r="G3745">
        <v>289600</v>
      </c>
      <c r="I3745">
        <v>334800</v>
      </c>
      <c r="J3745">
        <v>45200</v>
      </c>
      <c r="K3745" s="28">
        <v>0.15607734806629825</v>
      </c>
      <c r="L3745" t="s">
        <v>380</v>
      </c>
      <c r="M3745" t="s">
        <v>20</v>
      </c>
      <c r="N3745">
        <v>4978.2240000000002</v>
      </c>
      <c r="O3745">
        <v>4894.7759999999998</v>
      </c>
      <c r="P3745">
        <v>-83.44800000000032</v>
      </c>
    </row>
    <row r="3746" spans="1:16">
      <c r="A3746">
        <v>98</v>
      </c>
      <c r="B3746">
        <v>124</v>
      </c>
      <c r="C3746">
        <v>0</v>
      </c>
      <c r="D3746" t="s">
        <v>13855</v>
      </c>
      <c r="E3746" t="s">
        <v>13856</v>
      </c>
      <c r="F3746">
        <v>1010</v>
      </c>
      <c r="G3746">
        <v>255200</v>
      </c>
      <c r="I3746">
        <v>296700</v>
      </c>
      <c r="J3746">
        <v>41500</v>
      </c>
      <c r="K3746" s="28">
        <v>0.16261755485893414</v>
      </c>
      <c r="L3746" t="s">
        <v>380</v>
      </c>
      <c r="M3746" t="s">
        <v>20</v>
      </c>
      <c r="N3746">
        <v>4386.8879999999999</v>
      </c>
      <c r="O3746">
        <v>4337.7539999999999</v>
      </c>
      <c r="P3746">
        <v>-49.134000000000015</v>
      </c>
    </row>
    <row r="3747" spans="1:16">
      <c r="A3747">
        <v>98</v>
      </c>
      <c r="B3747">
        <v>125</v>
      </c>
      <c r="C3747">
        <v>0</v>
      </c>
      <c r="D3747" t="s">
        <v>13857</v>
      </c>
      <c r="E3747" t="s">
        <v>13858</v>
      </c>
      <c r="F3747">
        <v>1010</v>
      </c>
      <c r="G3747">
        <v>169100</v>
      </c>
      <c r="I3747">
        <v>200600</v>
      </c>
      <c r="J3747">
        <v>31500</v>
      </c>
      <c r="K3747" s="28">
        <v>0.18628030751034896</v>
      </c>
      <c r="L3747" t="s">
        <v>380</v>
      </c>
      <c r="M3747" t="s">
        <v>20</v>
      </c>
      <c r="N3747">
        <v>2906.8290000000002</v>
      </c>
      <c r="O3747">
        <v>2932.7719999999999</v>
      </c>
      <c r="P3747">
        <v>25.942999999999756</v>
      </c>
    </row>
    <row r="3748" spans="1:16">
      <c r="A3748">
        <v>98</v>
      </c>
      <c r="B3748">
        <v>126</v>
      </c>
      <c r="C3748">
        <v>0</v>
      </c>
      <c r="D3748" t="s">
        <v>13859</v>
      </c>
      <c r="E3748" t="s">
        <v>13860</v>
      </c>
      <c r="F3748">
        <v>1010</v>
      </c>
      <c r="G3748">
        <v>234900</v>
      </c>
      <c r="I3748">
        <v>281400</v>
      </c>
      <c r="J3748">
        <v>46500</v>
      </c>
      <c r="K3748" s="28">
        <v>0.19795657726692206</v>
      </c>
      <c r="L3748" t="s">
        <v>380</v>
      </c>
      <c r="M3748" t="s">
        <v>20</v>
      </c>
      <c r="N3748">
        <v>4037.9310000000005</v>
      </c>
      <c r="O3748">
        <v>4114.0680000000002</v>
      </c>
      <c r="P3748">
        <v>76.136999999999716</v>
      </c>
    </row>
    <row r="3749" spans="1:16">
      <c r="A3749">
        <v>98</v>
      </c>
      <c r="B3749">
        <v>127</v>
      </c>
      <c r="C3749">
        <v>0</v>
      </c>
      <c r="D3749" t="s">
        <v>13861</v>
      </c>
      <c r="E3749" t="s">
        <v>13862</v>
      </c>
      <c r="F3749">
        <v>1010</v>
      </c>
      <c r="G3749">
        <v>233800</v>
      </c>
      <c r="I3749">
        <v>279700</v>
      </c>
      <c r="J3749">
        <v>45900</v>
      </c>
      <c r="K3749" s="28">
        <v>0.19632164242942696</v>
      </c>
      <c r="L3749" t="s">
        <v>380</v>
      </c>
      <c r="M3749" t="s">
        <v>20</v>
      </c>
      <c r="N3749">
        <v>4019.0220000000004</v>
      </c>
      <c r="O3749">
        <v>4089.2139999999999</v>
      </c>
      <c r="P3749">
        <v>70.191999999999553</v>
      </c>
    </row>
    <row r="3750" spans="1:16">
      <c r="A3750">
        <v>98</v>
      </c>
      <c r="B3750">
        <v>128</v>
      </c>
      <c r="C3750">
        <v>0</v>
      </c>
      <c r="D3750" t="s">
        <v>13863</v>
      </c>
      <c r="E3750" t="s">
        <v>7200</v>
      </c>
      <c r="F3750">
        <v>9360</v>
      </c>
      <c r="G3750">
        <v>200</v>
      </c>
      <c r="I3750">
        <v>200</v>
      </c>
      <c r="J3750">
        <v>0</v>
      </c>
      <c r="K3750" s="28">
        <v>0</v>
      </c>
      <c r="L3750" t="s">
        <v>380</v>
      </c>
      <c r="M3750" t="s">
        <v>20</v>
      </c>
      <c r="N3750">
        <v>3.4380000000000006</v>
      </c>
      <c r="O3750">
        <v>2.9239999999999999</v>
      </c>
      <c r="P3750">
        <v>-0.51400000000000068</v>
      </c>
    </row>
    <row r="3751" spans="1:16">
      <c r="A3751">
        <v>98</v>
      </c>
      <c r="B3751">
        <v>129</v>
      </c>
      <c r="C3751">
        <v>0</v>
      </c>
      <c r="D3751" t="s">
        <v>13864</v>
      </c>
      <c r="E3751" t="s">
        <v>13865</v>
      </c>
      <c r="F3751">
        <v>1010</v>
      </c>
      <c r="G3751">
        <v>218000</v>
      </c>
      <c r="I3751">
        <v>217300</v>
      </c>
      <c r="J3751">
        <v>-700</v>
      </c>
      <c r="K3751" s="28">
        <v>-3.2110091743119407E-3</v>
      </c>
      <c r="L3751" t="s">
        <v>380</v>
      </c>
      <c r="M3751" t="s">
        <v>20</v>
      </c>
      <c r="N3751">
        <v>3747.4200000000005</v>
      </c>
      <c r="O3751">
        <v>3176.9259999999999</v>
      </c>
      <c r="P3751">
        <v>-570.4940000000006</v>
      </c>
    </row>
    <row r="3752" spans="1:16">
      <c r="A3752">
        <v>98</v>
      </c>
      <c r="B3752">
        <v>130</v>
      </c>
      <c r="C3752">
        <v>0</v>
      </c>
      <c r="D3752" t="s">
        <v>13866</v>
      </c>
      <c r="E3752" t="s">
        <v>13867</v>
      </c>
      <c r="F3752">
        <v>1010</v>
      </c>
      <c r="G3752">
        <v>293700</v>
      </c>
      <c r="I3752">
        <v>325000</v>
      </c>
      <c r="J3752">
        <v>31300</v>
      </c>
      <c r="K3752" s="28">
        <v>0.10657133129043239</v>
      </c>
      <c r="L3752" t="s">
        <v>380</v>
      </c>
      <c r="M3752" t="s">
        <v>20</v>
      </c>
      <c r="N3752">
        <v>5048.7030000000004</v>
      </c>
      <c r="O3752">
        <v>4751.5</v>
      </c>
      <c r="P3752">
        <v>-297.20300000000043</v>
      </c>
    </row>
    <row r="3753" spans="1:16">
      <c r="A3753">
        <v>98</v>
      </c>
      <c r="B3753">
        <v>131</v>
      </c>
      <c r="C3753">
        <v>0</v>
      </c>
      <c r="D3753" t="s">
        <v>13868</v>
      </c>
      <c r="E3753" t="s">
        <v>13869</v>
      </c>
      <c r="F3753">
        <v>1010</v>
      </c>
      <c r="G3753">
        <v>251000</v>
      </c>
      <c r="I3753">
        <v>299500</v>
      </c>
      <c r="J3753">
        <v>48500</v>
      </c>
      <c r="K3753" s="28">
        <v>0.19322709163346619</v>
      </c>
      <c r="L3753" t="s">
        <v>380</v>
      </c>
      <c r="M3753" t="s">
        <v>20</v>
      </c>
      <c r="N3753">
        <v>4314.6899999999996</v>
      </c>
      <c r="O3753">
        <v>4378.6899999999996</v>
      </c>
      <c r="P3753">
        <v>64</v>
      </c>
    </row>
    <row r="3754" spans="1:16">
      <c r="A3754">
        <v>98</v>
      </c>
      <c r="B3754">
        <v>132</v>
      </c>
      <c r="C3754">
        <v>0</v>
      </c>
      <c r="D3754" t="s">
        <v>13870</v>
      </c>
      <c r="E3754" t="s">
        <v>13871</v>
      </c>
      <c r="F3754">
        <v>1010</v>
      </c>
      <c r="G3754">
        <v>245500</v>
      </c>
      <c r="I3754">
        <v>293200</v>
      </c>
      <c r="J3754">
        <v>47700</v>
      </c>
      <c r="K3754" s="28">
        <v>0.19429735234215895</v>
      </c>
      <c r="L3754" t="s">
        <v>380</v>
      </c>
      <c r="M3754" t="s">
        <v>20</v>
      </c>
      <c r="N3754">
        <v>4220.1450000000004</v>
      </c>
      <c r="O3754">
        <v>4286.5839999999998</v>
      </c>
      <c r="P3754">
        <v>66.438999999999396</v>
      </c>
    </row>
    <row r="3755" spans="1:16">
      <c r="A3755">
        <v>98</v>
      </c>
      <c r="B3755">
        <v>133</v>
      </c>
      <c r="C3755">
        <v>0</v>
      </c>
      <c r="D3755" t="s">
        <v>13872</v>
      </c>
      <c r="E3755" t="s">
        <v>13873</v>
      </c>
      <c r="F3755">
        <v>1010</v>
      </c>
      <c r="G3755">
        <v>257000</v>
      </c>
      <c r="I3755">
        <v>307200</v>
      </c>
      <c r="J3755">
        <v>50200</v>
      </c>
      <c r="K3755" s="28">
        <v>0.19533073929961087</v>
      </c>
      <c r="L3755" t="s">
        <v>380</v>
      </c>
      <c r="M3755" t="s">
        <v>69</v>
      </c>
      <c r="N3755">
        <v>4417.83</v>
      </c>
      <c r="O3755">
        <v>4491.2640000000001</v>
      </c>
      <c r="P3755">
        <v>73.434000000000196</v>
      </c>
    </row>
    <row r="3756" spans="1:16">
      <c r="A3756">
        <v>98</v>
      </c>
      <c r="B3756">
        <v>134</v>
      </c>
      <c r="C3756">
        <v>0</v>
      </c>
      <c r="D3756" t="s">
        <v>13874</v>
      </c>
      <c r="E3756" t="s">
        <v>13875</v>
      </c>
      <c r="F3756">
        <v>1010</v>
      </c>
      <c r="G3756">
        <v>204500</v>
      </c>
      <c r="I3756">
        <v>244700</v>
      </c>
      <c r="J3756">
        <v>40200</v>
      </c>
      <c r="K3756" s="28">
        <v>0.19657701711491438</v>
      </c>
      <c r="L3756" t="s">
        <v>380</v>
      </c>
      <c r="M3756" t="s">
        <v>20</v>
      </c>
      <c r="N3756">
        <v>3515.3550000000005</v>
      </c>
      <c r="O3756">
        <v>3577.5140000000001</v>
      </c>
      <c r="P3756">
        <v>62.158999999999651</v>
      </c>
    </row>
    <row r="3757" spans="1:16">
      <c r="A3757">
        <v>98</v>
      </c>
      <c r="B3757">
        <v>135</v>
      </c>
      <c r="C3757">
        <v>0</v>
      </c>
      <c r="D3757" t="s">
        <v>13876</v>
      </c>
      <c r="E3757" t="s">
        <v>13877</v>
      </c>
      <c r="F3757">
        <v>1010</v>
      </c>
      <c r="G3757">
        <v>217200</v>
      </c>
      <c r="I3757">
        <v>252000</v>
      </c>
      <c r="J3757">
        <v>34800</v>
      </c>
      <c r="K3757" s="28">
        <v>0.16022099447513805</v>
      </c>
      <c r="L3757" t="s">
        <v>380</v>
      </c>
      <c r="M3757" t="s">
        <v>20</v>
      </c>
      <c r="N3757">
        <v>3733.6680000000006</v>
      </c>
      <c r="O3757">
        <v>3684.24</v>
      </c>
      <c r="P3757">
        <v>-49.428000000000793</v>
      </c>
    </row>
    <row r="3758" spans="1:16">
      <c r="A3758">
        <v>98</v>
      </c>
      <c r="B3758">
        <v>136</v>
      </c>
      <c r="C3758">
        <v>0</v>
      </c>
      <c r="D3758" t="s">
        <v>13878</v>
      </c>
      <c r="E3758" t="s">
        <v>13879</v>
      </c>
      <c r="F3758">
        <v>1010</v>
      </c>
      <c r="G3758">
        <v>215300</v>
      </c>
      <c r="I3758">
        <v>256500</v>
      </c>
      <c r="J3758">
        <v>41200</v>
      </c>
      <c r="K3758" s="28">
        <v>0.19136089177891313</v>
      </c>
      <c r="L3758" t="s">
        <v>380</v>
      </c>
      <c r="M3758" t="s">
        <v>20</v>
      </c>
      <c r="N3758">
        <v>3701.0070000000005</v>
      </c>
      <c r="O3758">
        <v>3750.03</v>
      </c>
      <c r="P3758">
        <v>49.022999999999683</v>
      </c>
    </row>
    <row r="3759" spans="1:16">
      <c r="A3759">
        <v>98</v>
      </c>
      <c r="B3759">
        <v>137</v>
      </c>
      <c r="C3759">
        <v>0</v>
      </c>
      <c r="D3759" t="s">
        <v>13880</v>
      </c>
      <c r="E3759" t="s">
        <v>13881</v>
      </c>
      <c r="F3759">
        <v>1010</v>
      </c>
      <c r="G3759">
        <v>308200</v>
      </c>
      <c r="I3759">
        <v>365100</v>
      </c>
      <c r="J3759">
        <v>56900</v>
      </c>
      <c r="K3759" s="28">
        <v>0.18462037637897466</v>
      </c>
      <c r="L3759" t="s">
        <v>380</v>
      </c>
      <c r="M3759" t="s">
        <v>20</v>
      </c>
      <c r="N3759">
        <v>5297.9579999999996</v>
      </c>
      <c r="O3759">
        <v>5337.7619999999997</v>
      </c>
      <c r="P3759">
        <v>39.804000000000087</v>
      </c>
    </row>
    <row r="3760" spans="1:16">
      <c r="A3760">
        <v>98</v>
      </c>
      <c r="B3760">
        <v>138</v>
      </c>
      <c r="C3760">
        <v>0</v>
      </c>
      <c r="D3760" t="s">
        <v>13882</v>
      </c>
      <c r="E3760" t="s">
        <v>13883</v>
      </c>
      <c r="F3760">
        <v>1010</v>
      </c>
      <c r="G3760">
        <v>223400</v>
      </c>
      <c r="I3760">
        <v>267600</v>
      </c>
      <c r="J3760">
        <v>44200</v>
      </c>
      <c r="K3760" s="28">
        <v>0.19785138764547905</v>
      </c>
      <c r="L3760" t="s">
        <v>380</v>
      </c>
      <c r="M3760" t="s">
        <v>20</v>
      </c>
      <c r="N3760">
        <v>3840.2460000000005</v>
      </c>
      <c r="O3760">
        <v>3912.3119999999999</v>
      </c>
      <c r="P3760">
        <v>72.065999999999349</v>
      </c>
    </row>
    <row r="3761" spans="1:16">
      <c r="A3761">
        <v>98</v>
      </c>
      <c r="B3761">
        <v>139</v>
      </c>
      <c r="C3761">
        <v>0</v>
      </c>
      <c r="D3761" t="s">
        <v>13884</v>
      </c>
      <c r="E3761" t="s">
        <v>13885</v>
      </c>
      <c r="F3761">
        <v>1010</v>
      </c>
      <c r="G3761">
        <v>239800</v>
      </c>
      <c r="I3761">
        <v>284800</v>
      </c>
      <c r="J3761">
        <v>45000</v>
      </c>
      <c r="K3761" s="28">
        <v>0.18765638031693088</v>
      </c>
      <c r="L3761" t="s">
        <v>380</v>
      </c>
      <c r="M3761" t="s">
        <v>20</v>
      </c>
      <c r="N3761">
        <v>4122.1620000000003</v>
      </c>
      <c r="O3761">
        <v>4163.7759999999998</v>
      </c>
      <c r="P3761">
        <v>41.613999999999578</v>
      </c>
    </row>
    <row r="3762" spans="1:16">
      <c r="A3762">
        <v>98</v>
      </c>
      <c r="B3762">
        <v>140</v>
      </c>
      <c r="C3762">
        <v>0</v>
      </c>
      <c r="D3762" t="s">
        <v>13886</v>
      </c>
      <c r="E3762" t="s">
        <v>13887</v>
      </c>
      <c r="F3762">
        <v>1010</v>
      </c>
      <c r="G3762">
        <v>392800</v>
      </c>
      <c r="I3762">
        <v>467500</v>
      </c>
      <c r="J3762">
        <v>74700</v>
      </c>
      <c r="K3762" s="28">
        <v>0.19017311608961296</v>
      </c>
      <c r="L3762" t="s">
        <v>380</v>
      </c>
      <c r="M3762" t="s">
        <v>20</v>
      </c>
      <c r="N3762">
        <v>6752.2320000000009</v>
      </c>
      <c r="O3762">
        <v>6834.85</v>
      </c>
      <c r="P3762">
        <v>82.617999999999483</v>
      </c>
    </row>
    <row r="3763" spans="1:16">
      <c r="A3763">
        <v>98</v>
      </c>
      <c r="B3763">
        <v>141</v>
      </c>
      <c r="C3763">
        <v>0</v>
      </c>
      <c r="D3763" t="s">
        <v>13888</v>
      </c>
      <c r="E3763" t="s">
        <v>13889</v>
      </c>
      <c r="F3763">
        <v>1010</v>
      </c>
      <c r="G3763">
        <v>277100</v>
      </c>
      <c r="I3763">
        <v>331600</v>
      </c>
      <c r="J3763">
        <v>54500</v>
      </c>
      <c r="K3763" s="28">
        <v>0.1966798989534464</v>
      </c>
      <c r="L3763" t="s">
        <v>380</v>
      </c>
      <c r="M3763" t="s">
        <v>20</v>
      </c>
      <c r="N3763">
        <v>4763.3490000000002</v>
      </c>
      <c r="O3763">
        <v>4847.9920000000002</v>
      </c>
      <c r="P3763">
        <v>84.643000000000029</v>
      </c>
    </row>
    <row r="3764" spans="1:16">
      <c r="A3764">
        <v>98</v>
      </c>
      <c r="B3764">
        <v>142</v>
      </c>
      <c r="C3764">
        <v>0</v>
      </c>
      <c r="D3764" t="s">
        <v>13890</v>
      </c>
      <c r="E3764" t="s">
        <v>13891</v>
      </c>
      <c r="F3764">
        <v>1010</v>
      </c>
      <c r="G3764">
        <v>285300</v>
      </c>
      <c r="I3764">
        <v>336200</v>
      </c>
      <c r="J3764">
        <v>50900</v>
      </c>
      <c r="K3764" s="28">
        <v>0.17840869260427628</v>
      </c>
      <c r="L3764" t="s">
        <v>380</v>
      </c>
      <c r="M3764" t="s">
        <v>20</v>
      </c>
      <c r="N3764">
        <v>4904.3069999999998</v>
      </c>
      <c r="O3764">
        <v>4915.2439999999997</v>
      </c>
      <c r="P3764">
        <v>10.936999999999898</v>
      </c>
    </row>
    <row r="3765" spans="1:16">
      <c r="A3765">
        <v>98</v>
      </c>
      <c r="B3765">
        <v>143</v>
      </c>
      <c r="C3765">
        <v>0</v>
      </c>
      <c r="D3765" t="s">
        <v>13892</v>
      </c>
      <c r="E3765" t="s">
        <v>13026</v>
      </c>
      <c r="F3765">
        <v>1320</v>
      </c>
      <c r="G3765">
        <v>15200</v>
      </c>
      <c r="I3765">
        <v>15200</v>
      </c>
      <c r="J3765">
        <v>0</v>
      </c>
      <c r="K3765" s="28">
        <v>0</v>
      </c>
      <c r="L3765" t="s">
        <v>380</v>
      </c>
      <c r="M3765" t="s">
        <v>20</v>
      </c>
      <c r="N3765">
        <v>261.28800000000001</v>
      </c>
      <c r="O3765">
        <v>222.22399999999999</v>
      </c>
      <c r="P3765">
        <v>-39.064000000000021</v>
      </c>
    </row>
    <row r="3766" spans="1:16">
      <c r="A3766">
        <v>98</v>
      </c>
      <c r="B3766">
        <v>144</v>
      </c>
      <c r="C3766">
        <v>0</v>
      </c>
      <c r="D3766" t="s">
        <v>13893</v>
      </c>
      <c r="E3766" t="s">
        <v>13894</v>
      </c>
      <c r="F3766">
        <v>1010</v>
      </c>
      <c r="G3766">
        <v>255600</v>
      </c>
      <c r="I3766">
        <v>305000</v>
      </c>
      <c r="J3766">
        <v>49400</v>
      </c>
      <c r="K3766" s="28">
        <v>0.19327073552425666</v>
      </c>
      <c r="L3766" t="s">
        <v>380</v>
      </c>
      <c r="M3766" t="s">
        <v>20</v>
      </c>
      <c r="N3766">
        <v>4393.7640000000001</v>
      </c>
      <c r="O3766">
        <v>4459.1000000000004</v>
      </c>
      <c r="P3766">
        <v>65.33600000000024</v>
      </c>
    </row>
    <row r="3767" spans="1:16">
      <c r="A3767">
        <v>98</v>
      </c>
      <c r="B3767">
        <v>145</v>
      </c>
      <c r="C3767">
        <v>0</v>
      </c>
      <c r="D3767" t="s">
        <v>13895</v>
      </c>
      <c r="E3767" t="s">
        <v>13896</v>
      </c>
      <c r="F3767">
        <v>1010</v>
      </c>
      <c r="G3767">
        <v>285100</v>
      </c>
      <c r="I3767">
        <v>327300</v>
      </c>
      <c r="J3767">
        <v>42200</v>
      </c>
      <c r="K3767" s="28">
        <v>0.14801823921431079</v>
      </c>
      <c r="L3767" t="s">
        <v>380</v>
      </c>
      <c r="M3767" t="s">
        <v>20</v>
      </c>
      <c r="N3767">
        <v>4900.8689999999997</v>
      </c>
      <c r="O3767">
        <v>4785.1260000000002</v>
      </c>
      <c r="P3767">
        <v>-115.74299999999948</v>
      </c>
    </row>
    <row r="3768" spans="1:16">
      <c r="A3768">
        <v>98</v>
      </c>
      <c r="B3768">
        <v>146</v>
      </c>
      <c r="C3768">
        <v>0</v>
      </c>
      <c r="D3768" t="s">
        <v>13897</v>
      </c>
      <c r="E3768" t="s">
        <v>13898</v>
      </c>
      <c r="F3768">
        <v>1310</v>
      </c>
      <c r="G3768">
        <v>4100</v>
      </c>
      <c r="I3768">
        <v>4100</v>
      </c>
      <c r="J3768">
        <v>0</v>
      </c>
      <c r="K3768" s="28">
        <v>0</v>
      </c>
      <c r="L3768" t="s">
        <v>380</v>
      </c>
      <c r="M3768" t="s">
        <v>20</v>
      </c>
      <c r="N3768">
        <v>70.478999999999999</v>
      </c>
      <c r="O3768">
        <v>59.942</v>
      </c>
      <c r="P3768">
        <v>-10.536999999999999</v>
      </c>
    </row>
    <row r="3769" spans="1:16">
      <c r="A3769">
        <v>98</v>
      </c>
      <c r="B3769">
        <v>147</v>
      </c>
      <c r="C3769">
        <v>0</v>
      </c>
      <c r="D3769" t="s">
        <v>13899</v>
      </c>
      <c r="E3769" t="s">
        <v>13900</v>
      </c>
      <c r="F3769">
        <v>1010</v>
      </c>
      <c r="G3769">
        <v>240800</v>
      </c>
      <c r="I3769">
        <v>365200</v>
      </c>
      <c r="J3769">
        <v>124400</v>
      </c>
      <c r="K3769" s="28">
        <v>0.51661129568106312</v>
      </c>
      <c r="L3769">
        <v>1</v>
      </c>
      <c r="M3769" t="s">
        <v>20</v>
      </c>
      <c r="N3769">
        <v>4139.3520000000008</v>
      </c>
      <c r="O3769">
        <v>5339.2240000000002</v>
      </c>
      <c r="P3769">
        <v>1199.8719999999994</v>
      </c>
    </row>
    <row r="3770" spans="1:16">
      <c r="A3770">
        <v>98</v>
      </c>
      <c r="B3770">
        <v>148</v>
      </c>
      <c r="C3770">
        <v>0</v>
      </c>
      <c r="D3770" t="s">
        <v>13901</v>
      </c>
      <c r="E3770" t="s">
        <v>13902</v>
      </c>
      <c r="F3770">
        <v>1010</v>
      </c>
      <c r="G3770">
        <v>248900</v>
      </c>
      <c r="I3770">
        <v>291700</v>
      </c>
      <c r="J3770">
        <v>42800</v>
      </c>
      <c r="K3770" s="28">
        <v>0.17195660907995181</v>
      </c>
      <c r="L3770" t="s">
        <v>380</v>
      </c>
      <c r="M3770" t="s">
        <v>20</v>
      </c>
      <c r="N3770">
        <v>4278.5910000000003</v>
      </c>
      <c r="O3770">
        <v>4264.6540000000005</v>
      </c>
      <c r="P3770">
        <v>-13.936999999999898</v>
      </c>
    </row>
    <row r="3771" spans="1:16">
      <c r="A3771">
        <v>98</v>
      </c>
      <c r="B3771">
        <v>149</v>
      </c>
      <c r="C3771">
        <v>0</v>
      </c>
      <c r="D3771" t="s">
        <v>13903</v>
      </c>
      <c r="E3771" t="s">
        <v>13904</v>
      </c>
      <c r="F3771">
        <v>1010</v>
      </c>
      <c r="G3771">
        <v>399300</v>
      </c>
      <c r="I3771">
        <v>475400</v>
      </c>
      <c r="J3771">
        <v>76100</v>
      </c>
      <c r="K3771" s="28">
        <v>0.19058352116203348</v>
      </c>
      <c r="L3771" t="s">
        <v>380</v>
      </c>
      <c r="M3771" t="s">
        <v>20</v>
      </c>
      <c r="N3771">
        <v>6863.9670000000006</v>
      </c>
      <c r="O3771">
        <v>6950.348</v>
      </c>
      <c r="P3771">
        <v>86.380999999999403</v>
      </c>
    </row>
    <row r="3772" spans="1:16">
      <c r="A3772">
        <v>98</v>
      </c>
      <c r="B3772">
        <v>150</v>
      </c>
      <c r="C3772">
        <v>0</v>
      </c>
      <c r="D3772" t="s">
        <v>13905</v>
      </c>
      <c r="E3772" t="s">
        <v>13906</v>
      </c>
      <c r="F3772">
        <v>1010</v>
      </c>
      <c r="G3772">
        <v>244300</v>
      </c>
      <c r="I3772">
        <v>283700</v>
      </c>
      <c r="J3772">
        <v>39400</v>
      </c>
      <c r="K3772" s="28">
        <v>0.1612771182971755</v>
      </c>
      <c r="L3772" t="s">
        <v>380</v>
      </c>
      <c r="M3772" t="s">
        <v>20</v>
      </c>
      <c r="N3772">
        <v>4199.5169999999998</v>
      </c>
      <c r="O3772">
        <v>4147.6940000000004</v>
      </c>
      <c r="P3772">
        <v>-51.822999999999411</v>
      </c>
    </row>
    <row r="3773" spans="1:16">
      <c r="A3773">
        <v>98</v>
      </c>
      <c r="B3773">
        <v>151</v>
      </c>
      <c r="C3773">
        <v>0</v>
      </c>
      <c r="D3773" t="s">
        <v>13907</v>
      </c>
      <c r="E3773" t="s">
        <v>13908</v>
      </c>
      <c r="F3773">
        <v>1010</v>
      </c>
      <c r="G3773">
        <v>250800</v>
      </c>
      <c r="I3773">
        <v>288400</v>
      </c>
      <c r="J3773">
        <v>37600</v>
      </c>
      <c r="K3773" s="28">
        <v>0.14992025518341312</v>
      </c>
      <c r="L3773" t="s">
        <v>380</v>
      </c>
      <c r="M3773" t="s">
        <v>20</v>
      </c>
      <c r="N3773">
        <v>4311.2520000000004</v>
      </c>
      <c r="O3773">
        <v>4216.4080000000004</v>
      </c>
      <c r="P3773">
        <v>-94.844000000000051</v>
      </c>
    </row>
    <row r="3774" spans="1:16">
      <c r="A3774">
        <v>98</v>
      </c>
      <c r="B3774">
        <v>152</v>
      </c>
      <c r="C3774">
        <v>0</v>
      </c>
      <c r="D3774" t="s">
        <v>13909</v>
      </c>
      <c r="E3774" t="s">
        <v>13910</v>
      </c>
      <c r="F3774">
        <v>1040</v>
      </c>
      <c r="G3774">
        <v>290200</v>
      </c>
      <c r="I3774">
        <v>342800</v>
      </c>
      <c r="J3774">
        <v>52600</v>
      </c>
      <c r="K3774" s="28">
        <v>0.18125430737422477</v>
      </c>
      <c r="L3774" t="s">
        <v>380</v>
      </c>
      <c r="M3774" t="s">
        <v>20</v>
      </c>
      <c r="N3774">
        <v>4988.5379999999996</v>
      </c>
      <c r="O3774">
        <v>5011.7359999999999</v>
      </c>
      <c r="P3774">
        <v>23.19800000000032</v>
      </c>
    </row>
    <row r="3775" spans="1:16">
      <c r="A3775">
        <v>98</v>
      </c>
      <c r="B3775">
        <v>153</v>
      </c>
      <c r="C3775">
        <v>0</v>
      </c>
      <c r="D3775" t="s">
        <v>13911</v>
      </c>
      <c r="E3775" t="s">
        <v>13912</v>
      </c>
      <c r="F3775">
        <v>1010</v>
      </c>
      <c r="G3775">
        <v>287800</v>
      </c>
      <c r="I3775">
        <v>342000</v>
      </c>
      <c r="J3775">
        <v>54200</v>
      </c>
      <c r="K3775" s="28">
        <v>0.18832522585128553</v>
      </c>
      <c r="L3775" t="s">
        <v>380</v>
      </c>
      <c r="M3775" t="s">
        <v>20</v>
      </c>
      <c r="N3775">
        <v>4947.2820000000002</v>
      </c>
      <c r="O3775">
        <v>5000.04</v>
      </c>
      <c r="P3775">
        <v>52.757999999999811</v>
      </c>
    </row>
    <row r="3776" spans="1:16">
      <c r="A3776">
        <v>98</v>
      </c>
      <c r="B3776">
        <v>154</v>
      </c>
      <c r="C3776">
        <v>0</v>
      </c>
      <c r="D3776" t="s">
        <v>13913</v>
      </c>
      <c r="E3776" t="s">
        <v>13914</v>
      </c>
      <c r="F3776">
        <v>1010</v>
      </c>
      <c r="G3776">
        <v>272200</v>
      </c>
      <c r="I3776">
        <v>311900</v>
      </c>
      <c r="J3776">
        <v>39700</v>
      </c>
      <c r="K3776" s="28">
        <v>0.14584864070536363</v>
      </c>
      <c r="L3776" t="s">
        <v>380</v>
      </c>
      <c r="M3776" t="s">
        <v>20</v>
      </c>
      <c r="N3776">
        <v>4679.1180000000004</v>
      </c>
      <c r="O3776">
        <v>4559.9780000000001</v>
      </c>
      <c r="P3776">
        <v>-119.14000000000033</v>
      </c>
    </row>
    <row r="3777" spans="1:16">
      <c r="A3777">
        <v>98</v>
      </c>
      <c r="B3777">
        <v>155</v>
      </c>
      <c r="C3777">
        <v>0</v>
      </c>
      <c r="D3777" t="s">
        <v>13915</v>
      </c>
      <c r="E3777" t="s">
        <v>13916</v>
      </c>
      <c r="F3777">
        <v>1010</v>
      </c>
      <c r="G3777">
        <v>258300</v>
      </c>
      <c r="I3777">
        <v>298900</v>
      </c>
      <c r="J3777">
        <v>40600</v>
      </c>
      <c r="K3777" s="28">
        <v>0.15718157181571812</v>
      </c>
      <c r="L3777" t="s">
        <v>380</v>
      </c>
      <c r="M3777" t="s">
        <v>20</v>
      </c>
      <c r="N3777">
        <v>4440.1769999999997</v>
      </c>
      <c r="O3777">
        <v>4369.9179999999997</v>
      </c>
      <c r="P3777">
        <v>-70.259000000000015</v>
      </c>
    </row>
    <row r="3778" spans="1:16">
      <c r="A3778">
        <v>98</v>
      </c>
      <c r="B3778">
        <v>156</v>
      </c>
      <c r="C3778">
        <v>0</v>
      </c>
      <c r="D3778" t="s">
        <v>13917</v>
      </c>
      <c r="E3778" t="s">
        <v>13918</v>
      </c>
      <c r="F3778">
        <v>1010</v>
      </c>
      <c r="G3778">
        <v>251500</v>
      </c>
      <c r="I3778">
        <v>300200</v>
      </c>
      <c r="J3778">
        <v>48700</v>
      </c>
      <c r="K3778" s="28">
        <v>0.19363817097415503</v>
      </c>
      <c r="L3778" t="s">
        <v>380</v>
      </c>
      <c r="M3778" t="s">
        <v>20</v>
      </c>
      <c r="N3778">
        <v>4323.2849999999999</v>
      </c>
      <c r="O3778">
        <v>4388.924</v>
      </c>
      <c r="P3778">
        <v>65.639000000000124</v>
      </c>
    </row>
    <row r="3779" spans="1:16">
      <c r="A3779">
        <v>98</v>
      </c>
      <c r="B3779">
        <v>157</v>
      </c>
      <c r="C3779">
        <v>0</v>
      </c>
      <c r="D3779" t="s">
        <v>13919</v>
      </c>
      <c r="E3779" t="s">
        <v>13920</v>
      </c>
      <c r="F3779">
        <v>1110</v>
      </c>
      <c r="G3779">
        <v>416800</v>
      </c>
      <c r="I3779">
        <v>493400</v>
      </c>
      <c r="J3779">
        <v>76600</v>
      </c>
      <c r="K3779" s="28">
        <v>0.18378119001919391</v>
      </c>
      <c r="L3779" t="s">
        <v>380</v>
      </c>
      <c r="M3779" t="s">
        <v>20</v>
      </c>
      <c r="N3779">
        <v>7164.7920000000013</v>
      </c>
      <c r="O3779">
        <v>7213.5079999999998</v>
      </c>
      <c r="P3779">
        <v>48.71599999999853</v>
      </c>
    </row>
    <row r="3780" spans="1:16">
      <c r="A3780">
        <v>98</v>
      </c>
      <c r="B3780">
        <v>158</v>
      </c>
      <c r="C3780">
        <v>0</v>
      </c>
      <c r="D3780" t="s">
        <v>13921</v>
      </c>
      <c r="E3780" t="s">
        <v>13922</v>
      </c>
      <c r="F3780">
        <v>1010</v>
      </c>
      <c r="G3780">
        <v>219600</v>
      </c>
      <c r="I3780">
        <v>257500</v>
      </c>
      <c r="J3780">
        <v>37900</v>
      </c>
      <c r="K3780" s="28">
        <v>0.17258652094717664</v>
      </c>
      <c r="L3780" t="s">
        <v>380</v>
      </c>
      <c r="M3780" t="s">
        <v>20</v>
      </c>
      <c r="N3780">
        <v>3774.9240000000004</v>
      </c>
      <c r="O3780">
        <v>3764.65</v>
      </c>
      <c r="P3780">
        <v>-10.274000000000342</v>
      </c>
    </row>
    <row r="3781" spans="1:16">
      <c r="A3781">
        <v>98</v>
      </c>
      <c r="B3781">
        <v>159</v>
      </c>
      <c r="C3781">
        <v>0</v>
      </c>
      <c r="D3781" t="s">
        <v>13923</v>
      </c>
      <c r="E3781" t="s">
        <v>13924</v>
      </c>
      <c r="F3781">
        <v>1010</v>
      </c>
      <c r="G3781">
        <v>262900</v>
      </c>
      <c r="I3781">
        <v>311000</v>
      </c>
      <c r="J3781">
        <v>48100</v>
      </c>
      <c r="K3781" s="28">
        <v>0.18295930011411188</v>
      </c>
      <c r="L3781" t="s">
        <v>380</v>
      </c>
      <c r="M3781" t="s">
        <v>20</v>
      </c>
      <c r="N3781">
        <v>4519.2510000000002</v>
      </c>
      <c r="O3781">
        <v>4546.82</v>
      </c>
      <c r="P3781">
        <v>27.568999999999505</v>
      </c>
    </row>
    <row r="3782" spans="1:16">
      <c r="A3782">
        <v>98</v>
      </c>
      <c r="B3782">
        <v>160</v>
      </c>
      <c r="C3782">
        <v>0</v>
      </c>
      <c r="D3782" t="s">
        <v>13925</v>
      </c>
      <c r="E3782" t="s">
        <v>13926</v>
      </c>
      <c r="F3782">
        <v>1010</v>
      </c>
      <c r="G3782">
        <v>281600</v>
      </c>
      <c r="I3782">
        <v>327600</v>
      </c>
      <c r="J3782">
        <v>46000</v>
      </c>
      <c r="K3782" s="28">
        <v>0.16335227272727271</v>
      </c>
      <c r="L3782" t="s">
        <v>380</v>
      </c>
      <c r="M3782" t="s">
        <v>20</v>
      </c>
      <c r="N3782">
        <v>4840.7039999999997</v>
      </c>
      <c r="O3782">
        <v>4789.5119999999997</v>
      </c>
      <c r="P3782">
        <v>-51.192000000000007</v>
      </c>
    </row>
    <row r="3783" spans="1:16">
      <c r="A3783">
        <v>98</v>
      </c>
      <c r="B3783">
        <v>161</v>
      </c>
      <c r="C3783">
        <v>0</v>
      </c>
      <c r="D3783" t="s">
        <v>13927</v>
      </c>
      <c r="E3783" t="s">
        <v>13928</v>
      </c>
      <c r="F3783">
        <v>1320</v>
      </c>
      <c r="G3783">
        <v>4600</v>
      </c>
      <c r="I3783">
        <v>4600</v>
      </c>
      <c r="J3783">
        <v>0</v>
      </c>
      <c r="K3783" s="28">
        <v>0</v>
      </c>
      <c r="L3783" t="s">
        <v>380</v>
      </c>
      <c r="M3783" t="s">
        <v>20</v>
      </c>
      <c r="N3783">
        <v>79.073999999999998</v>
      </c>
      <c r="O3783">
        <v>67.251999999999995</v>
      </c>
      <c r="P3783">
        <v>-11.822000000000003</v>
      </c>
    </row>
    <row r="3784" spans="1:16">
      <c r="A3784">
        <v>98</v>
      </c>
      <c r="B3784">
        <v>162</v>
      </c>
      <c r="C3784">
        <v>0</v>
      </c>
      <c r="D3784" t="s">
        <v>13929</v>
      </c>
      <c r="E3784" t="s">
        <v>13928</v>
      </c>
      <c r="F3784">
        <v>1010</v>
      </c>
      <c r="G3784">
        <v>325700</v>
      </c>
      <c r="I3784">
        <v>388400</v>
      </c>
      <c r="J3784">
        <v>62700</v>
      </c>
      <c r="K3784" s="28">
        <v>0.19250844335277861</v>
      </c>
      <c r="L3784" t="s">
        <v>380</v>
      </c>
      <c r="M3784" t="s">
        <v>20</v>
      </c>
      <c r="N3784">
        <v>5598.7830000000004</v>
      </c>
      <c r="O3784">
        <v>5678.4080000000004</v>
      </c>
      <c r="P3784">
        <v>79.625</v>
      </c>
    </row>
    <row r="3785" spans="1:16">
      <c r="A3785">
        <v>98</v>
      </c>
      <c r="B3785">
        <v>163</v>
      </c>
      <c r="C3785">
        <v>0</v>
      </c>
      <c r="D3785" t="s">
        <v>13930</v>
      </c>
      <c r="E3785" t="s">
        <v>13931</v>
      </c>
      <c r="F3785">
        <v>3320</v>
      </c>
      <c r="G3785">
        <v>226300</v>
      </c>
      <c r="I3785">
        <v>226300</v>
      </c>
      <c r="J3785">
        <v>0</v>
      </c>
      <c r="K3785" s="28">
        <v>0</v>
      </c>
      <c r="L3785" t="s">
        <v>380</v>
      </c>
      <c r="M3785" t="s">
        <v>20</v>
      </c>
      <c r="N3785">
        <v>3890.0970000000007</v>
      </c>
      <c r="O3785">
        <v>3308.5059999999999</v>
      </c>
      <c r="P3785">
        <v>-581.5910000000008</v>
      </c>
    </row>
    <row r="3786" spans="1:16">
      <c r="A3786">
        <v>98</v>
      </c>
      <c r="B3786">
        <v>164</v>
      </c>
      <c r="C3786">
        <v>0</v>
      </c>
      <c r="D3786" t="s">
        <v>13932</v>
      </c>
      <c r="E3786" t="s">
        <v>13933</v>
      </c>
      <c r="F3786">
        <v>3320</v>
      </c>
      <c r="G3786">
        <v>229500</v>
      </c>
      <c r="I3786">
        <v>229500</v>
      </c>
      <c r="J3786">
        <v>0</v>
      </c>
      <c r="K3786" s="28">
        <v>0</v>
      </c>
      <c r="L3786" t="s">
        <v>380</v>
      </c>
      <c r="M3786" t="s">
        <v>20</v>
      </c>
      <c r="N3786">
        <v>3945.1050000000005</v>
      </c>
      <c r="O3786">
        <v>3355.29</v>
      </c>
      <c r="P3786">
        <v>-589.81500000000051</v>
      </c>
    </row>
    <row r="3787" spans="1:16">
      <c r="A3787">
        <v>98</v>
      </c>
      <c r="B3787">
        <v>165</v>
      </c>
      <c r="C3787">
        <v>0</v>
      </c>
      <c r="D3787" t="s">
        <v>13934</v>
      </c>
      <c r="E3787" t="s">
        <v>13935</v>
      </c>
      <c r="F3787">
        <v>1010</v>
      </c>
      <c r="G3787">
        <v>286000</v>
      </c>
      <c r="I3787">
        <v>331400</v>
      </c>
      <c r="J3787">
        <v>45400</v>
      </c>
      <c r="K3787" s="28">
        <v>0.15874125874125866</v>
      </c>
      <c r="L3787" t="s">
        <v>380</v>
      </c>
      <c r="M3787" t="s">
        <v>20</v>
      </c>
      <c r="N3787">
        <v>4916.34</v>
      </c>
      <c r="O3787">
        <v>4845.0680000000002</v>
      </c>
      <c r="P3787">
        <v>-71.271999999999935</v>
      </c>
    </row>
    <row r="3788" spans="1:16">
      <c r="A3788">
        <v>98</v>
      </c>
      <c r="B3788">
        <v>166</v>
      </c>
      <c r="C3788">
        <v>0</v>
      </c>
      <c r="D3788" t="s">
        <v>13936</v>
      </c>
      <c r="E3788" t="s">
        <v>10420</v>
      </c>
      <c r="F3788">
        <v>3350</v>
      </c>
      <c r="G3788">
        <v>637500</v>
      </c>
      <c r="I3788">
        <v>636100</v>
      </c>
      <c r="J3788">
        <v>-1400</v>
      </c>
      <c r="K3788" s="28">
        <v>-2.1960784313725945E-3</v>
      </c>
      <c r="L3788" t="s">
        <v>380</v>
      </c>
      <c r="M3788" t="s">
        <v>20</v>
      </c>
      <c r="N3788">
        <v>10958.625</v>
      </c>
      <c r="O3788">
        <v>9299.7819999999992</v>
      </c>
      <c r="P3788">
        <v>-1658.8430000000008</v>
      </c>
    </row>
    <row r="3789" spans="1:16">
      <c r="A3789">
        <v>98</v>
      </c>
      <c r="B3789">
        <v>168</v>
      </c>
      <c r="C3789">
        <v>0</v>
      </c>
      <c r="D3789" t="s">
        <v>13937</v>
      </c>
      <c r="E3789" t="s">
        <v>13938</v>
      </c>
      <c r="F3789">
        <v>3900</v>
      </c>
      <c r="G3789">
        <v>712200</v>
      </c>
      <c r="I3789">
        <v>765200</v>
      </c>
      <c r="J3789">
        <v>53000</v>
      </c>
      <c r="K3789" s="28">
        <v>7.4417298511654018E-2</v>
      </c>
      <c r="L3789" t="s">
        <v>380</v>
      </c>
      <c r="M3789" t="s">
        <v>20</v>
      </c>
      <c r="N3789">
        <v>12242.718000000001</v>
      </c>
      <c r="O3789">
        <v>11187.224</v>
      </c>
      <c r="P3789">
        <v>-1055.4940000000006</v>
      </c>
    </row>
    <row r="3790" spans="1:16">
      <c r="A3790">
        <v>98</v>
      </c>
      <c r="B3790">
        <v>169</v>
      </c>
      <c r="C3790">
        <v>0</v>
      </c>
      <c r="D3790" t="s">
        <v>13939</v>
      </c>
      <c r="E3790" t="s">
        <v>13940</v>
      </c>
      <c r="F3790">
        <v>1320</v>
      </c>
      <c r="G3790">
        <v>700</v>
      </c>
      <c r="I3790">
        <v>700</v>
      </c>
      <c r="J3790">
        <v>0</v>
      </c>
      <c r="K3790" s="28">
        <v>0</v>
      </c>
      <c r="L3790" t="s">
        <v>380</v>
      </c>
      <c r="M3790" t="s">
        <v>20</v>
      </c>
      <c r="N3790">
        <v>12.032999999999999</v>
      </c>
      <c r="O3790">
        <v>10.234</v>
      </c>
      <c r="P3790">
        <v>-1.7989999999999995</v>
      </c>
    </row>
    <row r="3791" spans="1:16">
      <c r="A3791">
        <v>99</v>
      </c>
      <c r="B3791">
        <v>1</v>
      </c>
      <c r="C3791">
        <v>0</v>
      </c>
      <c r="D3791" t="s">
        <v>13941</v>
      </c>
      <c r="E3791" t="s">
        <v>13942</v>
      </c>
      <c r="F3791">
        <v>1010</v>
      </c>
      <c r="G3791">
        <v>266000</v>
      </c>
      <c r="I3791">
        <v>318300</v>
      </c>
      <c r="J3791">
        <v>52300</v>
      </c>
      <c r="K3791" s="28">
        <v>0.19661654135338336</v>
      </c>
      <c r="L3791" t="s">
        <v>380</v>
      </c>
      <c r="M3791" t="s">
        <v>20</v>
      </c>
      <c r="N3791">
        <v>4572.54</v>
      </c>
      <c r="O3791">
        <v>4653.5460000000003</v>
      </c>
      <c r="P3791">
        <v>81.006000000000313</v>
      </c>
    </row>
    <row r="3792" spans="1:16">
      <c r="A3792">
        <v>99</v>
      </c>
      <c r="B3792">
        <v>1</v>
      </c>
      <c r="C3792">
        <v>1</v>
      </c>
      <c r="D3792" t="s">
        <v>13943</v>
      </c>
      <c r="E3792" t="s">
        <v>13944</v>
      </c>
      <c r="F3792">
        <v>1010</v>
      </c>
      <c r="G3792">
        <v>531600</v>
      </c>
      <c r="I3792">
        <v>611300</v>
      </c>
      <c r="J3792">
        <v>79700</v>
      </c>
      <c r="K3792" s="28">
        <v>0.14992475545522943</v>
      </c>
      <c r="L3792" t="s">
        <v>380</v>
      </c>
      <c r="M3792" t="s">
        <v>20</v>
      </c>
      <c r="N3792">
        <v>9138.2039999999997</v>
      </c>
      <c r="O3792">
        <v>8937.2060000000001</v>
      </c>
      <c r="P3792">
        <v>-200.99799999999959</v>
      </c>
    </row>
    <row r="3793" spans="1:16">
      <c r="A3793">
        <v>99</v>
      </c>
      <c r="B3793">
        <v>1</v>
      </c>
      <c r="C3793">
        <v>2</v>
      </c>
      <c r="D3793" t="s">
        <v>13945</v>
      </c>
      <c r="E3793" t="s">
        <v>13946</v>
      </c>
      <c r="F3793">
        <v>8030</v>
      </c>
      <c r="G3793">
        <v>35280</v>
      </c>
      <c r="I3793">
        <v>35280</v>
      </c>
      <c r="J3793">
        <v>0</v>
      </c>
      <c r="K3793" s="28">
        <v>0</v>
      </c>
      <c r="L3793" t="s">
        <v>380</v>
      </c>
      <c r="M3793" t="s">
        <v>20</v>
      </c>
      <c r="N3793">
        <v>606.46320000000003</v>
      </c>
      <c r="O3793">
        <v>515.79359999999997</v>
      </c>
      <c r="P3793">
        <v>-90.669600000000059</v>
      </c>
    </row>
    <row r="3794" spans="1:16">
      <c r="A3794">
        <v>99</v>
      </c>
      <c r="B3794">
        <v>1</v>
      </c>
      <c r="C3794">
        <v>3</v>
      </c>
      <c r="D3794" t="s">
        <v>13947</v>
      </c>
      <c r="E3794" t="s">
        <v>13948</v>
      </c>
      <c r="F3794">
        <v>1010</v>
      </c>
      <c r="G3794">
        <v>506400</v>
      </c>
      <c r="I3794">
        <v>591100</v>
      </c>
      <c r="J3794">
        <v>84700</v>
      </c>
      <c r="K3794" s="28">
        <v>0.16725908372827814</v>
      </c>
      <c r="L3794" t="s">
        <v>380</v>
      </c>
      <c r="M3794" t="s">
        <v>20</v>
      </c>
      <c r="N3794">
        <v>8705.0159999999996</v>
      </c>
      <c r="O3794">
        <v>8641.8819999999996</v>
      </c>
      <c r="P3794">
        <v>-63.134000000000015</v>
      </c>
    </row>
    <row r="3795" spans="1:16">
      <c r="A3795">
        <v>99</v>
      </c>
      <c r="B3795">
        <v>1</v>
      </c>
      <c r="C3795">
        <v>4</v>
      </c>
      <c r="D3795" t="s">
        <v>13949</v>
      </c>
      <c r="E3795" t="s">
        <v>13950</v>
      </c>
      <c r="F3795">
        <v>1010</v>
      </c>
      <c r="G3795">
        <v>517700</v>
      </c>
      <c r="I3795">
        <v>606200</v>
      </c>
      <c r="J3795">
        <v>88500</v>
      </c>
      <c r="K3795" s="28">
        <v>0.17094842572918689</v>
      </c>
      <c r="L3795" t="s">
        <v>380</v>
      </c>
      <c r="M3795" t="s">
        <v>20</v>
      </c>
      <c r="N3795">
        <v>8899.2630000000008</v>
      </c>
      <c r="O3795">
        <v>8862.6440000000002</v>
      </c>
      <c r="P3795">
        <v>-36.619000000000597</v>
      </c>
    </row>
    <row r="3796" spans="1:16">
      <c r="A3796">
        <v>99</v>
      </c>
      <c r="B3796">
        <v>2</v>
      </c>
      <c r="C3796">
        <v>0</v>
      </c>
      <c r="D3796" t="s">
        <v>13951</v>
      </c>
      <c r="E3796" t="s">
        <v>13952</v>
      </c>
      <c r="F3796">
        <v>1010</v>
      </c>
      <c r="G3796">
        <v>288000</v>
      </c>
      <c r="I3796">
        <v>344300</v>
      </c>
      <c r="J3796">
        <v>56300</v>
      </c>
      <c r="K3796" s="28">
        <v>0.19548611111111103</v>
      </c>
      <c r="L3796" t="s">
        <v>380</v>
      </c>
      <c r="M3796" t="s">
        <v>20</v>
      </c>
      <c r="N3796">
        <v>4950.72</v>
      </c>
      <c r="O3796">
        <v>5033.6660000000002</v>
      </c>
      <c r="P3796">
        <v>82.945999999999913</v>
      </c>
    </row>
    <row r="3797" spans="1:16">
      <c r="A3797">
        <v>99</v>
      </c>
      <c r="B3797">
        <v>3</v>
      </c>
      <c r="C3797">
        <v>0</v>
      </c>
      <c r="D3797" t="s">
        <v>13953</v>
      </c>
      <c r="E3797" t="s">
        <v>13954</v>
      </c>
      <c r="F3797">
        <v>1010</v>
      </c>
      <c r="G3797">
        <v>319500</v>
      </c>
      <c r="I3797">
        <v>376800</v>
      </c>
      <c r="J3797">
        <v>57300</v>
      </c>
      <c r="K3797" s="28">
        <v>0.17934272300469489</v>
      </c>
      <c r="L3797" t="s">
        <v>380</v>
      </c>
      <c r="M3797" t="s">
        <v>20</v>
      </c>
      <c r="N3797">
        <v>5492.2049999999999</v>
      </c>
      <c r="O3797">
        <v>5508.8159999999998</v>
      </c>
      <c r="P3797">
        <v>16.610999999999876</v>
      </c>
    </row>
    <row r="3798" spans="1:16">
      <c r="A3798">
        <v>99</v>
      </c>
      <c r="B3798">
        <v>4</v>
      </c>
      <c r="C3798">
        <v>0</v>
      </c>
      <c r="D3798" t="s">
        <v>13955</v>
      </c>
      <c r="E3798" t="s">
        <v>13956</v>
      </c>
      <c r="F3798">
        <v>1010</v>
      </c>
      <c r="G3798">
        <v>273200</v>
      </c>
      <c r="I3798">
        <v>316900</v>
      </c>
      <c r="J3798">
        <v>43700</v>
      </c>
      <c r="K3798" s="28">
        <v>0.15995607613469986</v>
      </c>
      <c r="L3798" t="s">
        <v>380</v>
      </c>
      <c r="M3798" t="s">
        <v>20</v>
      </c>
      <c r="N3798">
        <v>4696.308</v>
      </c>
      <c r="O3798">
        <v>4633.0780000000004</v>
      </c>
      <c r="P3798">
        <v>-63.229999999999563</v>
      </c>
    </row>
    <row r="3799" spans="1:16">
      <c r="A3799">
        <v>99</v>
      </c>
      <c r="B3799">
        <v>5</v>
      </c>
      <c r="C3799">
        <v>0</v>
      </c>
      <c r="D3799" t="s">
        <v>13957</v>
      </c>
      <c r="E3799" t="s">
        <v>13958</v>
      </c>
      <c r="F3799">
        <v>1010</v>
      </c>
      <c r="G3799">
        <v>290000</v>
      </c>
      <c r="I3799">
        <v>334600</v>
      </c>
      <c r="J3799">
        <v>44600</v>
      </c>
      <c r="K3799" s="28">
        <v>0.15379310344827579</v>
      </c>
      <c r="L3799" t="s">
        <v>380</v>
      </c>
      <c r="M3799" t="s">
        <v>20</v>
      </c>
      <c r="N3799">
        <v>4985.1000000000004</v>
      </c>
      <c r="O3799">
        <v>4891.8519999999999</v>
      </c>
      <c r="P3799">
        <v>-93.248000000000502</v>
      </c>
    </row>
    <row r="3800" spans="1:16">
      <c r="A3800">
        <v>99</v>
      </c>
      <c r="B3800">
        <v>6</v>
      </c>
      <c r="C3800">
        <v>0</v>
      </c>
      <c r="D3800" t="s">
        <v>13959</v>
      </c>
      <c r="E3800" t="s">
        <v>13960</v>
      </c>
      <c r="F3800">
        <v>1010</v>
      </c>
      <c r="G3800">
        <v>330500</v>
      </c>
      <c r="I3800">
        <v>386600</v>
      </c>
      <c r="J3800">
        <v>56100</v>
      </c>
      <c r="K3800" s="28">
        <v>0.1697428139183057</v>
      </c>
      <c r="L3800" t="s">
        <v>380</v>
      </c>
      <c r="M3800" t="s">
        <v>20</v>
      </c>
      <c r="N3800">
        <v>5681.2950000000001</v>
      </c>
      <c r="O3800">
        <v>5652.0919999999996</v>
      </c>
      <c r="P3800">
        <v>-29.203000000000429</v>
      </c>
    </row>
    <row r="3801" spans="1:16">
      <c r="A3801">
        <v>99</v>
      </c>
      <c r="B3801">
        <v>7</v>
      </c>
      <c r="C3801">
        <v>0</v>
      </c>
      <c r="D3801" t="s">
        <v>13961</v>
      </c>
      <c r="E3801" t="s">
        <v>13962</v>
      </c>
      <c r="F3801">
        <v>1010</v>
      </c>
      <c r="G3801">
        <v>513200</v>
      </c>
      <c r="I3801">
        <v>574900</v>
      </c>
      <c r="J3801">
        <v>61700</v>
      </c>
      <c r="K3801" s="28">
        <v>0.12022603273577559</v>
      </c>
      <c r="L3801" t="s">
        <v>380</v>
      </c>
      <c r="M3801" t="s">
        <v>20</v>
      </c>
      <c r="N3801">
        <v>8821.9079999999994</v>
      </c>
      <c r="O3801">
        <v>8405.0380000000005</v>
      </c>
      <c r="P3801">
        <v>-416.86999999999898</v>
      </c>
    </row>
    <row r="3802" spans="1:16">
      <c r="A3802">
        <v>99</v>
      </c>
      <c r="B3802">
        <v>8</v>
      </c>
      <c r="C3802">
        <v>0</v>
      </c>
      <c r="D3802" t="s">
        <v>13963</v>
      </c>
      <c r="E3802" t="s">
        <v>13964</v>
      </c>
      <c r="F3802">
        <v>1010</v>
      </c>
      <c r="G3802">
        <v>385000</v>
      </c>
      <c r="I3802">
        <v>714300</v>
      </c>
      <c r="J3802">
        <v>329300</v>
      </c>
      <c r="K3802" s="28">
        <v>0.85532467532467527</v>
      </c>
      <c r="L3802">
        <v>1</v>
      </c>
      <c r="M3802" t="s">
        <v>20</v>
      </c>
      <c r="N3802">
        <v>6618.1500000000005</v>
      </c>
      <c r="O3802">
        <v>10443.066000000001</v>
      </c>
      <c r="P3802">
        <v>3824.9160000000002</v>
      </c>
    </row>
    <row r="3803" spans="1:16">
      <c r="A3803">
        <v>99</v>
      </c>
      <c r="B3803">
        <v>9</v>
      </c>
      <c r="C3803">
        <v>0</v>
      </c>
      <c r="D3803" t="s">
        <v>13965</v>
      </c>
      <c r="E3803" t="s">
        <v>9928</v>
      </c>
      <c r="F3803">
        <v>9970</v>
      </c>
      <c r="G3803">
        <v>100</v>
      </c>
      <c r="I3803">
        <v>100</v>
      </c>
      <c r="J3803">
        <v>0</v>
      </c>
      <c r="K3803" s="28">
        <v>0</v>
      </c>
      <c r="L3803" t="s">
        <v>380</v>
      </c>
      <c r="M3803" t="s">
        <v>20</v>
      </c>
      <c r="N3803">
        <v>1.7190000000000003</v>
      </c>
      <c r="O3803">
        <v>1.462</v>
      </c>
      <c r="P3803">
        <v>-0.25700000000000034</v>
      </c>
    </row>
    <row r="3804" spans="1:16">
      <c r="A3804">
        <v>99</v>
      </c>
      <c r="B3804">
        <v>10</v>
      </c>
      <c r="C3804">
        <v>0</v>
      </c>
      <c r="D3804" t="s">
        <v>13966</v>
      </c>
      <c r="E3804" t="s">
        <v>13967</v>
      </c>
      <c r="F3804">
        <v>1300</v>
      </c>
      <c r="G3804">
        <v>111500</v>
      </c>
      <c r="I3804">
        <v>133900</v>
      </c>
      <c r="J3804">
        <v>22400</v>
      </c>
      <c r="K3804" s="28">
        <v>0.20089686098654713</v>
      </c>
      <c r="L3804" t="s">
        <v>380</v>
      </c>
      <c r="M3804" t="s">
        <v>20</v>
      </c>
      <c r="N3804">
        <v>1916.6850000000002</v>
      </c>
      <c r="O3804">
        <v>1957.6179999999999</v>
      </c>
      <c r="P3804">
        <v>40.932999999999765</v>
      </c>
    </row>
    <row r="3805" spans="1:16">
      <c r="A3805">
        <v>99</v>
      </c>
      <c r="B3805">
        <v>11</v>
      </c>
      <c r="C3805">
        <v>0</v>
      </c>
      <c r="D3805" t="s">
        <v>13968</v>
      </c>
      <c r="E3805" t="s">
        <v>13967</v>
      </c>
      <c r="F3805">
        <v>1300</v>
      </c>
      <c r="G3805">
        <v>111500</v>
      </c>
      <c r="I3805">
        <v>133900</v>
      </c>
      <c r="J3805">
        <v>22400</v>
      </c>
      <c r="K3805" s="28">
        <v>0.20089686098654713</v>
      </c>
      <c r="L3805" t="s">
        <v>380</v>
      </c>
      <c r="M3805" t="s">
        <v>20</v>
      </c>
      <c r="N3805">
        <v>1916.6850000000002</v>
      </c>
      <c r="O3805">
        <v>1957.6179999999999</v>
      </c>
      <c r="P3805">
        <v>40.932999999999765</v>
      </c>
    </row>
    <row r="3806" spans="1:16">
      <c r="A3806">
        <v>99</v>
      </c>
      <c r="B3806">
        <v>12</v>
      </c>
      <c r="C3806">
        <v>0</v>
      </c>
      <c r="D3806" t="s">
        <v>13969</v>
      </c>
      <c r="E3806" t="s">
        <v>13970</v>
      </c>
      <c r="F3806">
        <v>1010</v>
      </c>
      <c r="G3806">
        <v>643700</v>
      </c>
      <c r="I3806">
        <v>744400</v>
      </c>
      <c r="J3806">
        <v>100700</v>
      </c>
      <c r="K3806" s="28">
        <v>0.15643933509398789</v>
      </c>
      <c r="L3806" t="s">
        <v>380</v>
      </c>
      <c r="M3806" t="s">
        <v>20</v>
      </c>
      <c r="N3806">
        <v>11065.203</v>
      </c>
      <c r="O3806">
        <v>10883.128000000001</v>
      </c>
      <c r="P3806">
        <v>-182.07499999999891</v>
      </c>
    </row>
    <row r="3807" spans="1:16">
      <c r="A3807">
        <v>99</v>
      </c>
      <c r="B3807">
        <v>13</v>
      </c>
      <c r="C3807">
        <v>0</v>
      </c>
      <c r="D3807" t="s">
        <v>13971</v>
      </c>
      <c r="E3807" t="s">
        <v>13972</v>
      </c>
      <c r="F3807">
        <v>1010</v>
      </c>
      <c r="G3807">
        <v>306900</v>
      </c>
      <c r="I3807">
        <v>365000</v>
      </c>
      <c r="J3807">
        <v>58100</v>
      </c>
      <c r="K3807" s="28">
        <v>0.18931247963506026</v>
      </c>
      <c r="L3807" t="s">
        <v>380</v>
      </c>
      <c r="M3807" t="s">
        <v>20</v>
      </c>
      <c r="N3807">
        <v>5275.6109999999999</v>
      </c>
      <c r="O3807">
        <v>5336.3</v>
      </c>
      <c r="P3807">
        <v>60.689000000000306</v>
      </c>
    </row>
    <row r="3808" spans="1:16">
      <c r="A3808">
        <v>99</v>
      </c>
      <c r="B3808">
        <v>14</v>
      </c>
      <c r="C3808">
        <v>0</v>
      </c>
      <c r="D3808" t="s">
        <v>13973</v>
      </c>
      <c r="E3808" t="s">
        <v>13974</v>
      </c>
      <c r="F3808">
        <v>1010</v>
      </c>
      <c r="G3808">
        <v>606500</v>
      </c>
      <c r="I3808">
        <v>713200</v>
      </c>
      <c r="J3808">
        <v>106700</v>
      </c>
      <c r="K3808" s="28">
        <v>0.17592745259686726</v>
      </c>
      <c r="L3808" t="s">
        <v>380</v>
      </c>
      <c r="M3808" t="s">
        <v>20</v>
      </c>
      <c r="N3808">
        <v>10425.735000000001</v>
      </c>
      <c r="O3808">
        <v>10426.984</v>
      </c>
      <c r="P3808">
        <v>1.2489999999997963</v>
      </c>
    </row>
    <row r="3809" spans="1:16">
      <c r="A3809">
        <v>99</v>
      </c>
      <c r="B3809">
        <v>15</v>
      </c>
      <c r="C3809">
        <v>0</v>
      </c>
      <c r="D3809" t="s">
        <v>13975</v>
      </c>
      <c r="E3809" t="s">
        <v>13976</v>
      </c>
      <c r="F3809">
        <v>1010</v>
      </c>
      <c r="G3809">
        <v>338900</v>
      </c>
      <c r="I3809">
        <v>404600</v>
      </c>
      <c r="J3809">
        <v>65700</v>
      </c>
      <c r="K3809" s="28">
        <v>0.19386249631159624</v>
      </c>
      <c r="L3809" t="s">
        <v>380</v>
      </c>
      <c r="M3809" t="s">
        <v>20</v>
      </c>
      <c r="N3809">
        <v>5825.6909999999998</v>
      </c>
      <c r="O3809">
        <v>5915.2520000000004</v>
      </c>
      <c r="P3809">
        <v>89.561000000000604</v>
      </c>
    </row>
    <row r="3810" spans="1:16">
      <c r="A3810">
        <v>99</v>
      </c>
      <c r="B3810">
        <v>16</v>
      </c>
      <c r="C3810">
        <v>0</v>
      </c>
      <c r="D3810" t="s">
        <v>13977</v>
      </c>
      <c r="E3810" t="s">
        <v>13978</v>
      </c>
      <c r="F3810">
        <v>1010</v>
      </c>
      <c r="G3810">
        <v>313200</v>
      </c>
      <c r="I3810">
        <v>372600</v>
      </c>
      <c r="J3810">
        <v>59400</v>
      </c>
      <c r="K3810" s="28">
        <v>0.18965517241379315</v>
      </c>
      <c r="L3810" t="s">
        <v>380</v>
      </c>
      <c r="M3810" t="s">
        <v>20</v>
      </c>
      <c r="N3810">
        <v>5383.9080000000004</v>
      </c>
      <c r="O3810">
        <v>5447.4120000000003</v>
      </c>
      <c r="P3810">
        <v>63.503999999999905</v>
      </c>
    </row>
    <row r="3811" spans="1:16">
      <c r="A3811">
        <v>99</v>
      </c>
      <c r="B3811">
        <v>17</v>
      </c>
      <c r="C3811">
        <v>0</v>
      </c>
      <c r="D3811" t="s">
        <v>13979</v>
      </c>
      <c r="E3811" t="s">
        <v>13980</v>
      </c>
      <c r="F3811">
        <v>1010</v>
      </c>
      <c r="G3811">
        <v>338900</v>
      </c>
      <c r="I3811">
        <v>387600</v>
      </c>
      <c r="J3811">
        <v>48700</v>
      </c>
      <c r="K3811" s="28">
        <v>0.143700206550605</v>
      </c>
      <c r="L3811" t="s">
        <v>380</v>
      </c>
      <c r="M3811" t="s">
        <v>20</v>
      </c>
      <c r="N3811">
        <v>5825.6909999999998</v>
      </c>
      <c r="O3811">
        <v>5666.7120000000004</v>
      </c>
      <c r="P3811">
        <v>-158.97899999999936</v>
      </c>
    </row>
    <row r="3812" spans="1:16">
      <c r="A3812">
        <v>99</v>
      </c>
      <c r="B3812">
        <v>18</v>
      </c>
      <c r="C3812">
        <v>0</v>
      </c>
      <c r="D3812" t="s">
        <v>13981</v>
      </c>
      <c r="E3812" t="s">
        <v>13982</v>
      </c>
      <c r="F3812">
        <v>1010</v>
      </c>
      <c r="G3812">
        <v>240900</v>
      </c>
      <c r="I3812">
        <v>285800</v>
      </c>
      <c r="J3812">
        <v>44900</v>
      </c>
      <c r="K3812" s="28">
        <v>0.18638439186384392</v>
      </c>
      <c r="L3812" t="s">
        <v>380</v>
      </c>
      <c r="M3812" t="s">
        <v>20</v>
      </c>
      <c r="N3812">
        <v>4141.0710000000008</v>
      </c>
      <c r="O3812">
        <v>4178.3959999999997</v>
      </c>
      <c r="P3812">
        <v>37.324999999998909</v>
      </c>
    </row>
    <row r="3813" spans="1:16">
      <c r="A3813">
        <v>99</v>
      </c>
      <c r="B3813">
        <v>19</v>
      </c>
      <c r="C3813">
        <v>0</v>
      </c>
      <c r="D3813" t="s">
        <v>13983</v>
      </c>
      <c r="E3813" t="s">
        <v>13984</v>
      </c>
      <c r="F3813">
        <v>1090</v>
      </c>
      <c r="G3813">
        <v>432800</v>
      </c>
      <c r="I3813">
        <v>513500</v>
      </c>
      <c r="J3813">
        <v>80700</v>
      </c>
      <c r="K3813" s="28">
        <v>0.18646025878003702</v>
      </c>
      <c r="L3813" t="s">
        <v>380</v>
      </c>
      <c r="M3813" t="s">
        <v>20</v>
      </c>
      <c r="N3813">
        <v>7439.8320000000012</v>
      </c>
      <c r="O3813">
        <v>7507.37</v>
      </c>
      <c r="P3813">
        <v>67.537999999998647</v>
      </c>
    </row>
    <row r="3814" spans="1:16">
      <c r="A3814">
        <v>99</v>
      </c>
      <c r="B3814">
        <v>20</v>
      </c>
      <c r="C3814">
        <v>0</v>
      </c>
      <c r="D3814" t="s">
        <v>13985</v>
      </c>
      <c r="E3814" t="s">
        <v>13986</v>
      </c>
      <c r="F3814">
        <v>1010</v>
      </c>
      <c r="G3814">
        <v>237600</v>
      </c>
      <c r="I3814">
        <v>284100</v>
      </c>
      <c r="J3814">
        <v>46500</v>
      </c>
      <c r="K3814" s="28">
        <v>0.19570707070707072</v>
      </c>
      <c r="L3814" t="s">
        <v>380</v>
      </c>
      <c r="M3814" t="s">
        <v>20</v>
      </c>
      <c r="N3814">
        <v>4084.3440000000005</v>
      </c>
      <c r="O3814">
        <v>4153.5420000000004</v>
      </c>
      <c r="P3814">
        <v>69.197999999999865</v>
      </c>
    </row>
    <row r="3815" spans="1:16">
      <c r="A3815">
        <v>99</v>
      </c>
      <c r="B3815">
        <v>21</v>
      </c>
      <c r="C3815">
        <v>0</v>
      </c>
      <c r="D3815" t="s">
        <v>13987</v>
      </c>
      <c r="E3815" t="s">
        <v>13988</v>
      </c>
      <c r="F3815">
        <v>1010</v>
      </c>
      <c r="G3815">
        <v>279400</v>
      </c>
      <c r="I3815">
        <v>333800</v>
      </c>
      <c r="J3815">
        <v>54400</v>
      </c>
      <c r="K3815" s="28">
        <v>0.19470293486041523</v>
      </c>
      <c r="L3815" t="s">
        <v>380</v>
      </c>
      <c r="M3815" t="s">
        <v>20</v>
      </c>
      <c r="N3815">
        <v>4802.8860000000004</v>
      </c>
      <c r="O3815">
        <v>4880.1559999999999</v>
      </c>
      <c r="P3815">
        <v>77.269999999999527</v>
      </c>
    </row>
    <row r="3816" spans="1:16">
      <c r="A3816">
        <v>99</v>
      </c>
      <c r="B3816">
        <v>22</v>
      </c>
      <c r="C3816">
        <v>0</v>
      </c>
      <c r="D3816" t="s">
        <v>13989</v>
      </c>
      <c r="E3816" t="s">
        <v>13990</v>
      </c>
      <c r="F3816">
        <v>1010</v>
      </c>
      <c r="G3816">
        <v>304900</v>
      </c>
      <c r="I3816">
        <v>360100</v>
      </c>
      <c r="J3816">
        <v>55200</v>
      </c>
      <c r="K3816" s="28">
        <v>0.18104296490652683</v>
      </c>
      <c r="L3816" t="s">
        <v>380</v>
      </c>
      <c r="M3816" t="s">
        <v>20</v>
      </c>
      <c r="N3816">
        <v>5241.2309999999998</v>
      </c>
      <c r="O3816">
        <v>5264.6620000000003</v>
      </c>
      <c r="P3816">
        <v>23.431000000000495</v>
      </c>
    </row>
    <row r="3817" spans="1:16">
      <c r="A3817">
        <v>99</v>
      </c>
      <c r="B3817">
        <v>23</v>
      </c>
      <c r="C3817">
        <v>0</v>
      </c>
      <c r="D3817" t="s">
        <v>13991</v>
      </c>
      <c r="E3817" t="s">
        <v>13992</v>
      </c>
      <c r="F3817">
        <v>1010</v>
      </c>
      <c r="G3817">
        <v>427500</v>
      </c>
      <c r="I3817">
        <v>518700</v>
      </c>
      <c r="J3817">
        <v>91200</v>
      </c>
      <c r="K3817" s="28">
        <v>0.21333333333333337</v>
      </c>
      <c r="L3817" t="s">
        <v>380</v>
      </c>
      <c r="M3817" t="s">
        <v>20</v>
      </c>
      <c r="N3817">
        <v>7348.7250000000013</v>
      </c>
      <c r="O3817">
        <v>7583.3940000000002</v>
      </c>
      <c r="P3817">
        <v>234.66899999999896</v>
      </c>
    </row>
    <row r="3818" spans="1:16">
      <c r="A3818">
        <v>99</v>
      </c>
      <c r="B3818">
        <v>24</v>
      </c>
      <c r="C3818">
        <v>0</v>
      </c>
      <c r="D3818" t="s">
        <v>13993</v>
      </c>
      <c r="E3818" t="s">
        <v>13994</v>
      </c>
      <c r="F3818">
        <v>1010</v>
      </c>
      <c r="G3818">
        <v>668400</v>
      </c>
      <c r="I3818" t="s">
        <v>380</v>
      </c>
      <c r="L3818" t="s">
        <v>380</v>
      </c>
      <c r="M3818" t="s">
        <v>20</v>
      </c>
      <c r="P3818">
        <v>0</v>
      </c>
    </row>
    <row r="3819" spans="1:16">
      <c r="A3819">
        <v>99</v>
      </c>
      <c r="B3819">
        <v>25</v>
      </c>
      <c r="C3819">
        <v>0</v>
      </c>
      <c r="D3819" t="s">
        <v>13995</v>
      </c>
      <c r="E3819" t="s">
        <v>13996</v>
      </c>
      <c r="F3819">
        <v>1010</v>
      </c>
      <c r="G3819">
        <v>575100</v>
      </c>
      <c r="I3819">
        <v>673000</v>
      </c>
      <c r="J3819">
        <v>97900</v>
      </c>
      <c r="K3819" s="28">
        <v>0.17023126412797773</v>
      </c>
      <c r="L3819" t="s">
        <v>380</v>
      </c>
      <c r="M3819" t="s">
        <v>20</v>
      </c>
      <c r="N3819">
        <v>9885.9689999999991</v>
      </c>
      <c r="O3819">
        <v>9839.26</v>
      </c>
      <c r="P3819">
        <v>-46.708999999998923</v>
      </c>
    </row>
    <row r="3820" spans="1:16">
      <c r="A3820">
        <v>99</v>
      </c>
      <c r="B3820">
        <v>26</v>
      </c>
      <c r="C3820">
        <v>0</v>
      </c>
      <c r="D3820" t="s">
        <v>13997</v>
      </c>
      <c r="E3820" t="s">
        <v>13998</v>
      </c>
      <c r="F3820">
        <v>1010</v>
      </c>
      <c r="G3820">
        <v>333800</v>
      </c>
      <c r="I3820">
        <v>399200</v>
      </c>
      <c r="J3820">
        <v>65400</v>
      </c>
      <c r="K3820" s="28">
        <v>0.19592570401437981</v>
      </c>
      <c r="L3820" t="s">
        <v>380</v>
      </c>
      <c r="M3820" t="s">
        <v>20</v>
      </c>
      <c r="N3820">
        <v>5738.0219999999999</v>
      </c>
      <c r="O3820">
        <v>5836.3040000000001</v>
      </c>
      <c r="P3820">
        <v>98.282000000000153</v>
      </c>
    </row>
    <row r="3821" spans="1:16">
      <c r="A3821">
        <v>99</v>
      </c>
      <c r="B3821">
        <v>27</v>
      </c>
      <c r="C3821">
        <v>0</v>
      </c>
      <c r="D3821" t="s">
        <v>13999</v>
      </c>
      <c r="E3821" t="s">
        <v>14000</v>
      </c>
      <c r="F3821">
        <v>1010</v>
      </c>
      <c r="G3821">
        <v>501500</v>
      </c>
      <c r="I3821">
        <v>922400</v>
      </c>
      <c r="J3821">
        <v>420900</v>
      </c>
      <c r="K3821" s="28">
        <v>0.83928215353938196</v>
      </c>
      <c r="L3821">
        <v>1</v>
      </c>
      <c r="M3821" t="s">
        <v>20</v>
      </c>
      <c r="N3821">
        <v>8620.7849999999999</v>
      </c>
      <c r="O3821">
        <v>13485.487999999999</v>
      </c>
      <c r="P3821">
        <v>4864.7029999999995</v>
      </c>
    </row>
    <row r="3822" spans="1:16">
      <c r="A3822">
        <v>99</v>
      </c>
      <c r="B3822">
        <v>28</v>
      </c>
      <c r="C3822">
        <v>0</v>
      </c>
      <c r="D3822" t="s">
        <v>14001</v>
      </c>
      <c r="E3822" t="s">
        <v>14002</v>
      </c>
      <c r="F3822">
        <v>1010</v>
      </c>
      <c r="G3822">
        <v>620500</v>
      </c>
      <c r="I3822">
        <v>1065500</v>
      </c>
      <c r="J3822">
        <v>445000</v>
      </c>
      <c r="K3822" s="28">
        <v>0.71716357775987105</v>
      </c>
      <c r="L3822">
        <v>1</v>
      </c>
      <c r="M3822" t="s">
        <v>20</v>
      </c>
      <c r="N3822">
        <v>10666.395</v>
      </c>
      <c r="O3822">
        <v>15577.61</v>
      </c>
      <c r="P3822">
        <v>4911.2150000000001</v>
      </c>
    </row>
    <row r="3823" spans="1:16">
      <c r="A3823">
        <v>99</v>
      </c>
      <c r="B3823">
        <v>29</v>
      </c>
      <c r="C3823">
        <v>0</v>
      </c>
      <c r="D3823" t="s">
        <v>14003</v>
      </c>
      <c r="E3823" t="s">
        <v>14004</v>
      </c>
      <c r="F3823">
        <v>1010</v>
      </c>
      <c r="G3823">
        <v>418200</v>
      </c>
      <c r="I3823">
        <v>741600</v>
      </c>
      <c r="J3823">
        <v>323400</v>
      </c>
      <c r="K3823" s="28">
        <v>0.77331420373027249</v>
      </c>
      <c r="L3823">
        <v>1</v>
      </c>
      <c r="M3823" t="s">
        <v>20</v>
      </c>
      <c r="N3823">
        <v>7188.8580000000011</v>
      </c>
      <c r="O3823">
        <v>10842.191999999999</v>
      </c>
      <c r="P3823">
        <v>3653.333999999998</v>
      </c>
    </row>
    <row r="3824" spans="1:16">
      <c r="A3824">
        <v>99</v>
      </c>
      <c r="B3824">
        <v>30</v>
      </c>
      <c r="C3824">
        <v>0</v>
      </c>
      <c r="D3824" t="s">
        <v>14005</v>
      </c>
      <c r="E3824" t="s">
        <v>14006</v>
      </c>
      <c r="F3824">
        <v>1010</v>
      </c>
      <c r="G3824">
        <v>434500</v>
      </c>
      <c r="I3824">
        <v>753500</v>
      </c>
      <c r="J3824">
        <v>319000</v>
      </c>
      <c r="K3824" s="28">
        <v>0.73417721518987333</v>
      </c>
      <c r="L3824">
        <v>1</v>
      </c>
      <c r="M3824" t="s">
        <v>20</v>
      </c>
      <c r="N3824">
        <v>7469.0550000000012</v>
      </c>
      <c r="O3824">
        <v>11016.17</v>
      </c>
      <c r="P3824">
        <v>3547.1149999999989</v>
      </c>
    </row>
    <row r="3825" spans="1:16">
      <c r="A3825">
        <v>99</v>
      </c>
      <c r="B3825">
        <v>31</v>
      </c>
      <c r="C3825">
        <v>0</v>
      </c>
      <c r="D3825" t="s">
        <v>14007</v>
      </c>
      <c r="E3825" t="s">
        <v>14008</v>
      </c>
      <c r="F3825">
        <v>1010</v>
      </c>
      <c r="G3825">
        <v>435100</v>
      </c>
      <c r="I3825">
        <v>765900</v>
      </c>
      <c r="J3825">
        <v>330800</v>
      </c>
      <c r="K3825" s="28">
        <v>0.76028499195587229</v>
      </c>
      <c r="L3825">
        <v>1</v>
      </c>
      <c r="M3825" t="s">
        <v>20</v>
      </c>
      <c r="N3825">
        <v>7479.3690000000006</v>
      </c>
      <c r="O3825">
        <v>11197.458000000001</v>
      </c>
      <c r="P3825">
        <v>3718.0889999999999</v>
      </c>
    </row>
    <row r="3826" spans="1:16">
      <c r="A3826">
        <v>99</v>
      </c>
      <c r="B3826">
        <v>32</v>
      </c>
      <c r="C3826">
        <v>0</v>
      </c>
      <c r="D3826" t="s">
        <v>14009</v>
      </c>
      <c r="E3826" t="s">
        <v>14010</v>
      </c>
      <c r="F3826">
        <v>1090</v>
      </c>
      <c r="G3826">
        <v>249900</v>
      </c>
      <c r="I3826">
        <v>298700</v>
      </c>
      <c r="J3826">
        <v>48800</v>
      </c>
      <c r="K3826" s="28">
        <v>0.1952781112444979</v>
      </c>
      <c r="L3826" t="s">
        <v>380</v>
      </c>
      <c r="M3826" t="s">
        <v>20</v>
      </c>
      <c r="N3826">
        <v>4295.7809999999999</v>
      </c>
      <c r="O3826">
        <v>4366.9939999999997</v>
      </c>
      <c r="P3826">
        <v>71.212999999999738</v>
      </c>
    </row>
    <row r="3827" spans="1:16">
      <c r="A3827">
        <v>99</v>
      </c>
      <c r="B3827">
        <v>33</v>
      </c>
      <c r="C3827">
        <v>0</v>
      </c>
      <c r="D3827" t="s">
        <v>14011</v>
      </c>
      <c r="E3827" t="s">
        <v>14010</v>
      </c>
      <c r="F3827">
        <v>1010</v>
      </c>
      <c r="G3827">
        <v>459900</v>
      </c>
      <c r="I3827">
        <v>772300</v>
      </c>
      <c r="J3827">
        <v>312400</v>
      </c>
      <c r="K3827" s="28">
        <v>0.67927810393563814</v>
      </c>
      <c r="L3827">
        <v>1</v>
      </c>
      <c r="M3827" t="s">
        <v>20</v>
      </c>
      <c r="N3827">
        <v>7905.6810000000005</v>
      </c>
      <c r="O3827">
        <v>11291.026</v>
      </c>
      <c r="P3827">
        <v>3385.3449999999993</v>
      </c>
    </row>
    <row r="3828" spans="1:16">
      <c r="A3828">
        <v>99</v>
      </c>
      <c r="B3828">
        <v>34</v>
      </c>
      <c r="C3828">
        <v>0</v>
      </c>
      <c r="D3828" t="s">
        <v>14012</v>
      </c>
      <c r="E3828" t="s">
        <v>14013</v>
      </c>
      <c r="F3828">
        <v>1010</v>
      </c>
      <c r="G3828">
        <v>451500</v>
      </c>
      <c r="I3828">
        <v>796400</v>
      </c>
      <c r="J3828">
        <v>344900</v>
      </c>
      <c r="K3828" s="28">
        <v>0.76389811738648938</v>
      </c>
      <c r="L3828">
        <v>1</v>
      </c>
      <c r="M3828" t="s">
        <v>20</v>
      </c>
      <c r="N3828">
        <v>7761.2850000000008</v>
      </c>
      <c r="O3828">
        <v>11643.368</v>
      </c>
      <c r="P3828">
        <v>3882.0829999999996</v>
      </c>
    </row>
    <row r="3829" spans="1:16">
      <c r="A3829">
        <v>99</v>
      </c>
      <c r="B3829">
        <v>35</v>
      </c>
      <c r="C3829">
        <v>0</v>
      </c>
      <c r="D3829" t="s">
        <v>14014</v>
      </c>
      <c r="E3829" t="s">
        <v>14015</v>
      </c>
      <c r="F3829">
        <v>1090</v>
      </c>
      <c r="G3829">
        <v>520500</v>
      </c>
      <c r="I3829">
        <v>877200</v>
      </c>
      <c r="J3829">
        <v>356700</v>
      </c>
      <c r="K3829" s="28">
        <v>0.68530259365994239</v>
      </c>
      <c r="L3829">
        <v>1</v>
      </c>
      <c r="M3829" t="s">
        <v>20</v>
      </c>
      <c r="N3829">
        <v>8947.3950000000004</v>
      </c>
      <c r="O3829">
        <v>12824.664000000001</v>
      </c>
      <c r="P3829">
        <v>3877.2690000000002</v>
      </c>
    </row>
    <row r="3830" spans="1:16">
      <c r="A3830">
        <v>99</v>
      </c>
      <c r="B3830">
        <v>36</v>
      </c>
      <c r="C3830">
        <v>0</v>
      </c>
      <c r="D3830" t="s">
        <v>14016</v>
      </c>
      <c r="E3830" t="s">
        <v>14017</v>
      </c>
      <c r="F3830">
        <v>1010</v>
      </c>
      <c r="G3830">
        <v>482100</v>
      </c>
      <c r="I3830">
        <v>830700</v>
      </c>
      <c r="J3830">
        <v>348600</v>
      </c>
      <c r="K3830" s="28">
        <v>0.72308649657747348</v>
      </c>
      <c r="L3830">
        <v>1</v>
      </c>
      <c r="M3830" t="s">
        <v>20</v>
      </c>
      <c r="N3830">
        <v>8287.2990000000009</v>
      </c>
      <c r="O3830">
        <v>12144.834000000001</v>
      </c>
      <c r="P3830">
        <v>3857.5349999999999</v>
      </c>
    </row>
    <row r="3831" spans="1:16">
      <c r="A3831">
        <v>99</v>
      </c>
      <c r="B3831">
        <v>37</v>
      </c>
      <c r="C3831">
        <v>0</v>
      </c>
      <c r="D3831" t="s">
        <v>14018</v>
      </c>
      <c r="E3831" t="s">
        <v>14019</v>
      </c>
      <c r="F3831">
        <v>1010</v>
      </c>
      <c r="G3831">
        <v>598700</v>
      </c>
      <c r="I3831">
        <v>950000</v>
      </c>
      <c r="J3831">
        <v>351300</v>
      </c>
      <c r="K3831" s="28">
        <v>0.58677133789878066</v>
      </c>
      <c r="L3831">
        <v>1</v>
      </c>
      <c r="M3831" t="s">
        <v>20</v>
      </c>
      <c r="N3831">
        <v>10291.653</v>
      </c>
      <c r="O3831">
        <v>13889</v>
      </c>
      <c r="P3831">
        <v>3597.3469999999998</v>
      </c>
    </row>
    <row r="3832" spans="1:16">
      <c r="A3832">
        <v>99</v>
      </c>
      <c r="B3832">
        <v>38</v>
      </c>
      <c r="C3832">
        <v>0</v>
      </c>
      <c r="D3832" t="s">
        <v>14020</v>
      </c>
      <c r="E3832" t="s">
        <v>14021</v>
      </c>
      <c r="F3832">
        <v>1010</v>
      </c>
      <c r="G3832">
        <v>390400</v>
      </c>
      <c r="I3832">
        <v>697100</v>
      </c>
      <c r="J3832">
        <v>306700</v>
      </c>
      <c r="K3832" s="28">
        <v>0.78560450819672134</v>
      </c>
      <c r="L3832">
        <v>1</v>
      </c>
      <c r="M3832" t="s">
        <v>20</v>
      </c>
      <c r="N3832">
        <v>6710.9760000000006</v>
      </c>
      <c r="O3832">
        <v>10191.602000000001</v>
      </c>
      <c r="P3832">
        <v>3480.6260000000002</v>
      </c>
    </row>
    <row r="3833" spans="1:16">
      <c r="A3833">
        <v>99</v>
      </c>
      <c r="B3833">
        <v>39</v>
      </c>
      <c r="C3833">
        <v>0</v>
      </c>
      <c r="D3833" t="s">
        <v>14022</v>
      </c>
      <c r="E3833" t="s">
        <v>14023</v>
      </c>
      <c r="F3833">
        <v>1010</v>
      </c>
      <c r="G3833">
        <v>321700</v>
      </c>
      <c r="I3833">
        <v>578800</v>
      </c>
      <c r="J3833">
        <v>257100</v>
      </c>
      <c r="K3833" s="28">
        <v>0.79919179359651848</v>
      </c>
      <c r="L3833">
        <v>1</v>
      </c>
      <c r="M3833" t="s">
        <v>20</v>
      </c>
      <c r="N3833">
        <v>5530.0230000000001</v>
      </c>
      <c r="O3833">
        <v>8462.0560000000005</v>
      </c>
      <c r="P3833">
        <v>2932.0330000000004</v>
      </c>
    </row>
    <row r="3834" spans="1:16">
      <c r="A3834">
        <v>99</v>
      </c>
      <c r="B3834">
        <v>40</v>
      </c>
      <c r="C3834">
        <v>0</v>
      </c>
      <c r="D3834" t="s">
        <v>14024</v>
      </c>
      <c r="E3834" t="s">
        <v>14025</v>
      </c>
      <c r="F3834">
        <v>1010</v>
      </c>
      <c r="G3834">
        <v>648800</v>
      </c>
      <c r="I3834">
        <v>1059800</v>
      </c>
      <c r="J3834">
        <v>411000</v>
      </c>
      <c r="K3834" s="28">
        <v>0.63347718865598024</v>
      </c>
      <c r="L3834">
        <v>1</v>
      </c>
      <c r="M3834" t="s">
        <v>20</v>
      </c>
      <c r="N3834">
        <v>11152.871999999999</v>
      </c>
      <c r="O3834">
        <v>15494.276</v>
      </c>
      <c r="P3834">
        <v>4341.4040000000005</v>
      </c>
    </row>
    <row r="3835" spans="1:16">
      <c r="A3835">
        <v>99</v>
      </c>
      <c r="B3835">
        <v>41</v>
      </c>
      <c r="C3835">
        <v>0</v>
      </c>
      <c r="D3835" t="s">
        <v>14026</v>
      </c>
      <c r="E3835" t="s">
        <v>14027</v>
      </c>
      <c r="F3835">
        <v>1010</v>
      </c>
      <c r="G3835">
        <v>278300</v>
      </c>
      <c r="I3835">
        <v>323300</v>
      </c>
      <c r="J3835">
        <v>45000</v>
      </c>
      <c r="K3835" s="28">
        <v>0.16169601149838297</v>
      </c>
      <c r="L3835" t="s">
        <v>380</v>
      </c>
      <c r="M3835" t="s">
        <v>20</v>
      </c>
      <c r="N3835">
        <v>4783.9769999999999</v>
      </c>
      <c r="O3835">
        <v>4726.6459999999997</v>
      </c>
      <c r="P3835">
        <v>-57.331000000000131</v>
      </c>
    </row>
    <row r="3836" spans="1:16">
      <c r="A3836">
        <v>99</v>
      </c>
      <c r="B3836">
        <v>42</v>
      </c>
      <c r="C3836">
        <v>0</v>
      </c>
      <c r="D3836" t="s">
        <v>14028</v>
      </c>
      <c r="E3836" t="s">
        <v>14027</v>
      </c>
      <c r="F3836">
        <v>1010</v>
      </c>
      <c r="G3836">
        <v>744800</v>
      </c>
      <c r="I3836">
        <v>1173000</v>
      </c>
      <c r="J3836">
        <v>428200</v>
      </c>
      <c r="K3836" s="28">
        <v>0.57491944146079477</v>
      </c>
      <c r="L3836">
        <v>1</v>
      </c>
      <c r="M3836" t="s">
        <v>20</v>
      </c>
      <c r="N3836">
        <v>12803.112000000001</v>
      </c>
      <c r="O3836">
        <v>17149.259999999998</v>
      </c>
      <c r="P3836">
        <v>4346.1479999999974</v>
      </c>
    </row>
    <row r="3837" spans="1:16">
      <c r="A3837">
        <v>99</v>
      </c>
      <c r="B3837">
        <v>43</v>
      </c>
      <c r="C3837">
        <v>1</v>
      </c>
      <c r="D3837" t="s">
        <v>14029</v>
      </c>
      <c r="E3837" t="s">
        <v>14027</v>
      </c>
      <c r="F3837">
        <v>1060</v>
      </c>
      <c r="G3837">
        <v>8500</v>
      </c>
      <c r="I3837">
        <v>8500</v>
      </c>
      <c r="J3837">
        <v>0</v>
      </c>
      <c r="K3837" s="28">
        <v>0</v>
      </c>
      <c r="L3837" t="s">
        <v>380</v>
      </c>
      <c r="M3837" t="s">
        <v>20</v>
      </c>
      <c r="N3837">
        <v>146.11500000000001</v>
      </c>
      <c r="O3837">
        <v>124.27</v>
      </c>
      <c r="P3837">
        <v>-21.845000000000013</v>
      </c>
    </row>
    <row r="3838" spans="1:16">
      <c r="A3838">
        <v>99</v>
      </c>
      <c r="B3838">
        <v>44</v>
      </c>
      <c r="C3838">
        <v>0</v>
      </c>
      <c r="D3838" t="s">
        <v>14030</v>
      </c>
      <c r="E3838" t="s">
        <v>14031</v>
      </c>
      <c r="F3838">
        <v>1010</v>
      </c>
      <c r="G3838">
        <v>760600</v>
      </c>
      <c r="I3838">
        <v>1225000</v>
      </c>
      <c r="J3838">
        <v>464400</v>
      </c>
      <c r="K3838" s="28">
        <v>0.61057060215619252</v>
      </c>
      <c r="L3838">
        <v>1</v>
      </c>
      <c r="M3838" t="s">
        <v>20</v>
      </c>
      <c r="N3838">
        <v>13074.714000000002</v>
      </c>
      <c r="O3838">
        <v>17909.5</v>
      </c>
      <c r="P3838">
        <v>4834.7859999999982</v>
      </c>
    </row>
    <row r="3839" spans="1:16">
      <c r="A3839">
        <v>99</v>
      </c>
      <c r="B3839">
        <v>45</v>
      </c>
      <c r="C3839">
        <v>0</v>
      </c>
      <c r="D3839" t="s">
        <v>14032</v>
      </c>
      <c r="E3839" t="s">
        <v>9928</v>
      </c>
      <c r="F3839">
        <v>1320</v>
      </c>
      <c r="G3839">
        <v>200</v>
      </c>
      <c r="I3839">
        <v>200</v>
      </c>
      <c r="J3839">
        <v>0</v>
      </c>
      <c r="K3839" s="28">
        <v>0</v>
      </c>
      <c r="L3839" t="s">
        <v>380</v>
      </c>
      <c r="M3839" t="s">
        <v>20</v>
      </c>
      <c r="N3839">
        <v>3.4380000000000006</v>
      </c>
      <c r="O3839">
        <v>2.9239999999999999</v>
      </c>
      <c r="P3839">
        <v>-0.51400000000000068</v>
      </c>
    </row>
    <row r="3840" spans="1:16">
      <c r="A3840">
        <v>99</v>
      </c>
      <c r="B3840">
        <v>46</v>
      </c>
      <c r="C3840">
        <v>0</v>
      </c>
      <c r="D3840" t="s">
        <v>14033</v>
      </c>
      <c r="E3840" t="s">
        <v>14034</v>
      </c>
      <c r="F3840">
        <v>1320</v>
      </c>
      <c r="G3840">
        <v>400</v>
      </c>
      <c r="I3840">
        <v>400</v>
      </c>
      <c r="J3840">
        <v>0</v>
      </c>
      <c r="K3840" s="28">
        <v>0</v>
      </c>
      <c r="L3840" t="s">
        <v>380</v>
      </c>
      <c r="M3840" t="s">
        <v>20</v>
      </c>
      <c r="N3840">
        <v>6.8760000000000012</v>
      </c>
      <c r="O3840">
        <v>5.8479999999999999</v>
      </c>
      <c r="P3840">
        <v>-1.0280000000000014</v>
      </c>
    </row>
    <row r="3841" spans="1:16">
      <c r="A3841">
        <v>99</v>
      </c>
      <c r="B3841">
        <v>47</v>
      </c>
      <c r="C3841">
        <v>0</v>
      </c>
      <c r="D3841" t="s">
        <v>14035</v>
      </c>
      <c r="E3841" t="s">
        <v>14036</v>
      </c>
      <c r="F3841">
        <v>1320</v>
      </c>
      <c r="G3841">
        <v>400</v>
      </c>
      <c r="I3841">
        <v>400</v>
      </c>
      <c r="J3841">
        <v>0</v>
      </c>
      <c r="K3841" s="28">
        <v>0</v>
      </c>
      <c r="L3841" t="s">
        <v>380</v>
      </c>
      <c r="M3841" t="s">
        <v>20</v>
      </c>
      <c r="N3841">
        <v>6.8760000000000012</v>
      </c>
      <c r="O3841">
        <v>5.8479999999999999</v>
      </c>
      <c r="P3841">
        <v>-1.0280000000000014</v>
      </c>
    </row>
    <row r="3842" spans="1:16">
      <c r="A3842">
        <v>99</v>
      </c>
      <c r="B3842">
        <v>47</v>
      </c>
      <c r="C3842">
        <v>1</v>
      </c>
      <c r="D3842" t="s">
        <v>14037</v>
      </c>
      <c r="E3842" t="s">
        <v>14038</v>
      </c>
      <c r="F3842">
        <v>1320</v>
      </c>
      <c r="G3842">
        <v>400</v>
      </c>
      <c r="I3842">
        <v>400</v>
      </c>
      <c r="J3842">
        <v>0</v>
      </c>
      <c r="K3842" s="28">
        <v>0</v>
      </c>
      <c r="L3842" t="s">
        <v>380</v>
      </c>
      <c r="M3842" t="s">
        <v>20</v>
      </c>
      <c r="N3842">
        <v>6.8760000000000012</v>
      </c>
      <c r="O3842">
        <v>5.8479999999999999</v>
      </c>
      <c r="P3842">
        <v>-1.0280000000000014</v>
      </c>
    </row>
    <row r="3843" spans="1:16">
      <c r="A3843">
        <v>99</v>
      </c>
      <c r="B3843">
        <v>48</v>
      </c>
      <c r="C3843">
        <v>0</v>
      </c>
      <c r="D3843" t="s">
        <v>14039</v>
      </c>
      <c r="E3843" t="s">
        <v>14040</v>
      </c>
      <c r="F3843">
        <v>1320</v>
      </c>
      <c r="G3843">
        <v>1100</v>
      </c>
      <c r="I3843">
        <v>1100</v>
      </c>
      <c r="J3843">
        <v>0</v>
      </c>
      <c r="K3843" s="28">
        <v>0</v>
      </c>
      <c r="L3843" t="s">
        <v>380</v>
      </c>
      <c r="M3843" t="s">
        <v>20</v>
      </c>
      <c r="N3843">
        <v>18.908999999999999</v>
      </c>
      <c r="O3843">
        <v>16.082000000000001</v>
      </c>
      <c r="P3843">
        <v>-2.8269999999999982</v>
      </c>
    </row>
    <row r="3844" spans="1:16">
      <c r="A3844">
        <v>99</v>
      </c>
      <c r="B3844">
        <v>49</v>
      </c>
      <c r="C3844">
        <v>0</v>
      </c>
      <c r="D3844" t="s">
        <v>14041</v>
      </c>
      <c r="E3844" t="s">
        <v>14042</v>
      </c>
      <c r="F3844">
        <v>1310</v>
      </c>
      <c r="G3844">
        <v>500</v>
      </c>
      <c r="I3844">
        <v>500</v>
      </c>
      <c r="J3844">
        <v>0</v>
      </c>
      <c r="K3844" s="28">
        <v>0</v>
      </c>
      <c r="L3844" t="s">
        <v>380</v>
      </c>
      <c r="M3844" t="s">
        <v>20</v>
      </c>
      <c r="N3844">
        <v>8.5950000000000006</v>
      </c>
      <c r="O3844">
        <v>7.31</v>
      </c>
      <c r="P3844">
        <v>-1.285000000000001</v>
      </c>
    </row>
    <row r="3845" spans="1:16">
      <c r="A3845">
        <v>99</v>
      </c>
      <c r="B3845">
        <v>50</v>
      </c>
      <c r="C3845">
        <v>0</v>
      </c>
      <c r="D3845" t="s">
        <v>14043</v>
      </c>
      <c r="E3845" t="s">
        <v>14044</v>
      </c>
      <c r="F3845">
        <v>1010</v>
      </c>
      <c r="G3845">
        <v>315200</v>
      </c>
      <c r="I3845">
        <v>544300</v>
      </c>
      <c r="J3845">
        <v>229100</v>
      </c>
      <c r="K3845" s="28">
        <v>0.72684010152284273</v>
      </c>
      <c r="L3845">
        <v>1</v>
      </c>
      <c r="M3845" t="s">
        <v>20</v>
      </c>
      <c r="N3845">
        <v>5418.2879999999996</v>
      </c>
      <c r="O3845">
        <v>7957.6660000000002</v>
      </c>
      <c r="P3845">
        <v>2539.3780000000006</v>
      </c>
    </row>
    <row r="3846" spans="1:16">
      <c r="A3846">
        <v>99</v>
      </c>
      <c r="B3846">
        <v>51</v>
      </c>
      <c r="C3846">
        <v>0</v>
      </c>
      <c r="D3846" t="s">
        <v>14045</v>
      </c>
      <c r="E3846" t="s">
        <v>14046</v>
      </c>
      <c r="F3846">
        <v>1010</v>
      </c>
      <c r="G3846">
        <v>338900</v>
      </c>
      <c r="I3846">
        <v>404200</v>
      </c>
      <c r="J3846">
        <v>65300</v>
      </c>
      <c r="K3846" s="28">
        <v>0.19268220714074946</v>
      </c>
      <c r="L3846" t="s">
        <v>380</v>
      </c>
      <c r="M3846" t="s">
        <v>69</v>
      </c>
      <c r="N3846">
        <v>5825.6909999999998</v>
      </c>
      <c r="O3846">
        <v>5909.4040000000005</v>
      </c>
      <c r="P3846">
        <v>83.713000000000648</v>
      </c>
    </row>
    <row r="3847" spans="1:16">
      <c r="A3847">
        <v>99</v>
      </c>
      <c r="B3847">
        <v>52</v>
      </c>
      <c r="C3847">
        <v>0</v>
      </c>
      <c r="D3847" t="s">
        <v>14047</v>
      </c>
      <c r="E3847" t="s">
        <v>14048</v>
      </c>
      <c r="F3847">
        <v>1010</v>
      </c>
      <c r="G3847">
        <v>309100</v>
      </c>
      <c r="I3847">
        <v>555700</v>
      </c>
      <c r="J3847">
        <v>246600</v>
      </c>
      <c r="K3847" s="28">
        <v>0.79780006470397935</v>
      </c>
      <c r="L3847">
        <v>1</v>
      </c>
      <c r="M3847" t="s">
        <v>20</v>
      </c>
      <c r="N3847">
        <v>5313.4290000000001</v>
      </c>
      <c r="O3847">
        <v>8124.3339999999998</v>
      </c>
      <c r="P3847">
        <v>2810.9049999999997</v>
      </c>
    </row>
    <row r="3848" spans="1:16">
      <c r="A3848">
        <v>99</v>
      </c>
      <c r="B3848">
        <v>53</v>
      </c>
      <c r="C3848">
        <v>0</v>
      </c>
      <c r="D3848" t="s">
        <v>14049</v>
      </c>
      <c r="E3848" t="s">
        <v>14050</v>
      </c>
      <c r="F3848">
        <v>1010</v>
      </c>
      <c r="G3848">
        <v>272900</v>
      </c>
      <c r="I3848">
        <v>319300</v>
      </c>
      <c r="J3848">
        <v>46400</v>
      </c>
      <c r="K3848" s="28">
        <v>0.17002565042139972</v>
      </c>
      <c r="L3848" t="s">
        <v>380</v>
      </c>
      <c r="M3848" t="s">
        <v>20</v>
      </c>
      <c r="N3848">
        <v>4691.1509999999998</v>
      </c>
      <c r="O3848">
        <v>4668.1660000000002</v>
      </c>
      <c r="P3848">
        <v>-22.984999999999673</v>
      </c>
    </row>
    <row r="3849" spans="1:16">
      <c r="A3849">
        <v>99</v>
      </c>
      <c r="B3849">
        <v>54</v>
      </c>
      <c r="C3849">
        <v>0</v>
      </c>
      <c r="D3849" t="s">
        <v>14051</v>
      </c>
      <c r="E3849" t="s">
        <v>14052</v>
      </c>
      <c r="F3849">
        <v>1010</v>
      </c>
      <c r="G3849">
        <v>318300</v>
      </c>
      <c r="I3849">
        <v>375700</v>
      </c>
      <c r="J3849">
        <v>57400</v>
      </c>
      <c r="K3849" s="28">
        <v>0.18033301916431044</v>
      </c>
      <c r="L3849" t="s">
        <v>380</v>
      </c>
      <c r="M3849" t="s">
        <v>20</v>
      </c>
      <c r="N3849">
        <v>5471.5770000000002</v>
      </c>
      <c r="O3849">
        <v>5492.7340000000004</v>
      </c>
      <c r="P3849">
        <v>21.157000000000153</v>
      </c>
    </row>
    <row r="3850" spans="1:16">
      <c r="A3850">
        <v>99</v>
      </c>
      <c r="B3850">
        <v>55</v>
      </c>
      <c r="C3850">
        <v>0</v>
      </c>
      <c r="D3850" t="s">
        <v>14053</v>
      </c>
      <c r="E3850" t="s">
        <v>14054</v>
      </c>
      <c r="F3850">
        <v>1010</v>
      </c>
      <c r="G3850">
        <v>169300</v>
      </c>
      <c r="I3850">
        <v>170100</v>
      </c>
      <c r="J3850">
        <v>800</v>
      </c>
      <c r="K3850" s="28">
        <v>4.7253396337860742E-3</v>
      </c>
      <c r="L3850" t="s">
        <v>380</v>
      </c>
      <c r="M3850" t="s">
        <v>20</v>
      </c>
      <c r="N3850">
        <v>2910.2669999999998</v>
      </c>
      <c r="O3850">
        <v>2486.8620000000001</v>
      </c>
      <c r="P3850">
        <v>-423.40499999999975</v>
      </c>
    </row>
    <row r="3851" spans="1:16">
      <c r="A3851">
        <v>99</v>
      </c>
      <c r="B3851">
        <v>56</v>
      </c>
      <c r="C3851">
        <v>0</v>
      </c>
      <c r="D3851" t="s">
        <v>14055</v>
      </c>
      <c r="E3851" t="s">
        <v>14056</v>
      </c>
      <c r="F3851">
        <v>1010</v>
      </c>
      <c r="G3851">
        <v>458200</v>
      </c>
      <c r="I3851">
        <v>534200</v>
      </c>
      <c r="J3851">
        <v>76000</v>
      </c>
      <c r="K3851" s="28">
        <v>0.16586643387167177</v>
      </c>
      <c r="L3851" t="s">
        <v>380</v>
      </c>
      <c r="M3851" t="s">
        <v>20</v>
      </c>
      <c r="N3851">
        <v>7876.4580000000005</v>
      </c>
      <c r="O3851">
        <v>7810.0039999999999</v>
      </c>
      <c r="P3851">
        <v>-66.454000000000633</v>
      </c>
    </row>
    <row r="3852" spans="1:16">
      <c r="A3852">
        <v>99</v>
      </c>
      <c r="B3852">
        <v>57</v>
      </c>
      <c r="C3852">
        <v>0</v>
      </c>
      <c r="D3852" t="s">
        <v>14057</v>
      </c>
      <c r="E3852" t="s">
        <v>14058</v>
      </c>
      <c r="F3852">
        <v>1010</v>
      </c>
      <c r="G3852">
        <v>415900</v>
      </c>
      <c r="I3852">
        <v>487000</v>
      </c>
      <c r="J3852">
        <v>71100</v>
      </c>
      <c r="K3852" s="28">
        <v>0.17095455638374601</v>
      </c>
      <c r="L3852" t="s">
        <v>380</v>
      </c>
      <c r="M3852" t="s">
        <v>20</v>
      </c>
      <c r="N3852">
        <v>7149.3210000000008</v>
      </c>
      <c r="O3852">
        <v>7119.94</v>
      </c>
      <c r="P3852">
        <v>-29.381000000001222</v>
      </c>
    </row>
    <row r="3853" spans="1:16">
      <c r="A3853">
        <v>99</v>
      </c>
      <c r="B3853">
        <v>58</v>
      </c>
      <c r="C3853">
        <v>0</v>
      </c>
      <c r="D3853" t="s">
        <v>4720</v>
      </c>
      <c r="E3853" t="s">
        <v>14059</v>
      </c>
      <c r="F3853">
        <v>1010</v>
      </c>
      <c r="G3853">
        <v>461600</v>
      </c>
      <c r="I3853">
        <v>549100</v>
      </c>
      <c r="J3853">
        <v>87500</v>
      </c>
      <c r="K3853" s="28">
        <v>0.18955805892547661</v>
      </c>
      <c r="L3853" t="s">
        <v>380</v>
      </c>
      <c r="M3853" t="s">
        <v>69</v>
      </c>
      <c r="N3853">
        <v>7934.9040000000014</v>
      </c>
      <c r="O3853">
        <v>8027.8419999999996</v>
      </c>
      <c r="P3853">
        <v>92.937999999998283</v>
      </c>
    </row>
    <row r="3854" spans="1:16">
      <c r="A3854">
        <v>99</v>
      </c>
      <c r="B3854">
        <v>59</v>
      </c>
      <c r="C3854">
        <v>0</v>
      </c>
      <c r="D3854" t="s">
        <v>14060</v>
      </c>
      <c r="E3854" t="s">
        <v>14061</v>
      </c>
      <c r="F3854">
        <v>1300</v>
      </c>
      <c r="G3854">
        <v>111500</v>
      </c>
      <c r="I3854">
        <v>133800</v>
      </c>
      <c r="J3854">
        <v>22300</v>
      </c>
      <c r="K3854" s="28">
        <v>0.19999999999999996</v>
      </c>
      <c r="L3854" t="s">
        <v>380</v>
      </c>
      <c r="M3854" t="s">
        <v>20</v>
      </c>
      <c r="N3854">
        <v>1916.6850000000002</v>
      </c>
      <c r="O3854">
        <v>1956.1559999999999</v>
      </c>
      <c r="P3854">
        <v>39.470999999999776</v>
      </c>
    </row>
    <row r="3855" spans="1:16">
      <c r="A3855">
        <v>99</v>
      </c>
      <c r="B3855">
        <v>60</v>
      </c>
      <c r="C3855">
        <v>0</v>
      </c>
      <c r="D3855" t="s">
        <v>14062</v>
      </c>
      <c r="E3855" t="s">
        <v>14040</v>
      </c>
      <c r="F3855">
        <v>1010</v>
      </c>
      <c r="G3855">
        <v>511400</v>
      </c>
      <c r="I3855">
        <v>600300</v>
      </c>
      <c r="J3855">
        <v>88900</v>
      </c>
      <c r="K3855" s="28">
        <v>0.1738365271802893</v>
      </c>
      <c r="L3855" t="s">
        <v>380</v>
      </c>
      <c r="M3855" t="s">
        <v>20</v>
      </c>
      <c r="N3855">
        <v>8790.9660000000003</v>
      </c>
      <c r="O3855">
        <v>8776.3860000000004</v>
      </c>
      <c r="P3855">
        <v>-14.579999999999927</v>
      </c>
    </row>
    <row r="3856" spans="1:16">
      <c r="A3856">
        <v>99</v>
      </c>
      <c r="B3856">
        <v>61</v>
      </c>
      <c r="C3856">
        <v>0</v>
      </c>
      <c r="D3856" t="s">
        <v>14063</v>
      </c>
      <c r="E3856" t="s">
        <v>14036</v>
      </c>
      <c r="F3856">
        <v>1010</v>
      </c>
      <c r="G3856">
        <v>532000</v>
      </c>
      <c r="I3856">
        <v>622200</v>
      </c>
      <c r="J3856">
        <v>90200</v>
      </c>
      <c r="K3856" s="28">
        <v>0.16954887218045123</v>
      </c>
      <c r="L3856" t="s">
        <v>380</v>
      </c>
      <c r="M3856" t="s">
        <v>20</v>
      </c>
      <c r="N3856">
        <v>9145.08</v>
      </c>
      <c r="O3856">
        <v>9096.5640000000003</v>
      </c>
      <c r="P3856">
        <v>-48.515999999999622</v>
      </c>
    </row>
    <row r="3857" spans="1:16">
      <c r="A3857">
        <v>99</v>
      </c>
      <c r="B3857">
        <v>62</v>
      </c>
      <c r="C3857">
        <v>0</v>
      </c>
      <c r="D3857" t="s">
        <v>14064</v>
      </c>
      <c r="E3857" t="s">
        <v>7195</v>
      </c>
      <c r="F3857">
        <v>9100</v>
      </c>
      <c r="G3857">
        <v>76500</v>
      </c>
      <c r="I3857">
        <v>76500</v>
      </c>
      <c r="J3857">
        <v>0</v>
      </c>
      <c r="K3857" s="28">
        <v>0</v>
      </c>
      <c r="L3857" t="s">
        <v>380</v>
      </c>
      <c r="M3857" t="s">
        <v>20</v>
      </c>
      <c r="N3857">
        <v>1315.0350000000001</v>
      </c>
      <c r="O3857">
        <v>1118.43</v>
      </c>
      <c r="P3857">
        <v>-196.60500000000002</v>
      </c>
    </row>
    <row r="3858" spans="1:16">
      <c r="A3858">
        <v>100</v>
      </c>
      <c r="B3858">
        <v>1</v>
      </c>
      <c r="C3858">
        <v>0</v>
      </c>
      <c r="D3858" t="s">
        <v>14065</v>
      </c>
      <c r="E3858" t="s">
        <v>14066</v>
      </c>
      <c r="F3858">
        <v>1010</v>
      </c>
      <c r="G3858">
        <v>561400</v>
      </c>
      <c r="I3858">
        <v>650200</v>
      </c>
      <c r="J3858">
        <v>88800</v>
      </c>
      <c r="K3858" s="28">
        <v>0.15817598859992876</v>
      </c>
      <c r="L3858" t="s">
        <v>380</v>
      </c>
      <c r="M3858" t="s">
        <v>20</v>
      </c>
      <c r="N3858">
        <v>9650.4660000000003</v>
      </c>
      <c r="O3858">
        <v>9505.9240000000009</v>
      </c>
      <c r="P3858">
        <v>-144.54199999999946</v>
      </c>
    </row>
    <row r="3859" spans="1:16">
      <c r="A3859">
        <v>100</v>
      </c>
      <c r="B3859">
        <v>2</v>
      </c>
      <c r="C3859">
        <v>0</v>
      </c>
      <c r="D3859" t="s">
        <v>14067</v>
      </c>
      <c r="E3859" t="s">
        <v>14068</v>
      </c>
      <c r="F3859">
        <v>1010</v>
      </c>
      <c r="G3859">
        <v>638000</v>
      </c>
      <c r="I3859">
        <v>746900</v>
      </c>
      <c r="J3859">
        <v>108900</v>
      </c>
      <c r="K3859" s="28">
        <v>0.17068965517241375</v>
      </c>
      <c r="L3859" t="s">
        <v>380</v>
      </c>
      <c r="M3859" t="s">
        <v>20</v>
      </c>
      <c r="N3859">
        <v>10967.22</v>
      </c>
      <c r="O3859">
        <v>10919.678</v>
      </c>
      <c r="P3859">
        <v>-47.541999999999462</v>
      </c>
    </row>
    <row r="3860" spans="1:16">
      <c r="A3860">
        <v>100</v>
      </c>
      <c r="B3860">
        <v>3</v>
      </c>
      <c r="C3860">
        <v>0</v>
      </c>
      <c r="D3860" t="s">
        <v>14069</v>
      </c>
      <c r="E3860" t="s">
        <v>9928</v>
      </c>
      <c r="F3860">
        <v>1320</v>
      </c>
      <c r="G3860">
        <v>100</v>
      </c>
      <c r="I3860">
        <v>100</v>
      </c>
      <c r="J3860">
        <v>0</v>
      </c>
      <c r="K3860" s="28">
        <v>0</v>
      </c>
      <c r="L3860" t="s">
        <v>380</v>
      </c>
      <c r="M3860" t="s">
        <v>20</v>
      </c>
      <c r="N3860">
        <v>1.7190000000000003</v>
      </c>
      <c r="O3860">
        <v>1.462</v>
      </c>
      <c r="P3860">
        <v>-0.25700000000000034</v>
      </c>
    </row>
    <row r="3861" spans="1:16">
      <c r="A3861">
        <v>100</v>
      </c>
      <c r="B3861">
        <v>4</v>
      </c>
      <c r="C3861">
        <v>0</v>
      </c>
      <c r="D3861" t="s">
        <v>14070</v>
      </c>
      <c r="E3861" t="s">
        <v>14071</v>
      </c>
      <c r="F3861">
        <v>1010</v>
      </c>
      <c r="G3861">
        <v>288000</v>
      </c>
      <c r="I3861">
        <v>331100</v>
      </c>
      <c r="J3861">
        <v>43100</v>
      </c>
      <c r="K3861" s="28">
        <v>0.14965277777777786</v>
      </c>
      <c r="L3861" t="s">
        <v>380</v>
      </c>
      <c r="M3861" t="s">
        <v>20</v>
      </c>
      <c r="N3861">
        <v>4950.72</v>
      </c>
      <c r="O3861">
        <v>4840.6819999999998</v>
      </c>
      <c r="P3861">
        <v>-110.03800000000047</v>
      </c>
    </row>
    <row r="3862" spans="1:16">
      <c r="A3862">
        <v>100</v>
      </c>
      <c r="B3862">
        <v>5</v>
      </c>
      <c r="C3862">
        <v>0</v>
      </c>
      <c r="D3862" t="s">
        <v>14072</v>
      </c>
      <c r="E3862" t="s">
        <v>14073</v>
      </c>
      <c r="F3862">
        <v>1010</v>
      </c>
      <c r="G3862">
        <v>439600</v>
      </c>
      <c r="I3862">
        <v>508800</v>
      </c>
      <c r="J3862">
        <v>69200</v>
      </c>
      <c r="K3862" s="28">
        <v>0.1574158325750683</v>
      </c>
      <c r="L3862" t="s">
        <v>380</v>
      </c>
      <c r="M3862" t="s">
        <v>20</v>
      </c>
      <c r="N3862">
        <v>7556.7240000000011</v>
      </c>
      <c r="O3862">
        <v>7438.6559999999999</v>
      </c>
      <c r="P3862">
        <v>-118.06800000000112</v>
      </c>
    </row>
    <row r="3863" spans="1:16">
      <c r="A3863">
        <v>100</v>
      </c>
      <c r="B3863">
        <v>6</v>
      </c>
      <c r="C3863">
        <v>0</v>
      </c>
      <c r="D3863" t="s">
        <v>14074</v>
      </c>
      <c r="E3863" t="s">
        <v>14075</v>
      </c>
      <c r="F3863">
        <v>7180</v>
      </c>
      <c r="G3863">
        <v>7100</v>
      </c>
      <c r="I3863">
        <v>7590</v>
      </c>
      <c r="J3863">
        <v>490</v>
      </c>
      <c r="K3863" s="28">
        <v>6.9014084507042162E-2</v>
      </c>
      <c r="L3863" t="s">
        <v>380</v>
      </c>
      <c r="M3863" t="s">
        <v>20</v>
      </c>
      <c r="N3863">
        <v>122.04900000000002</v>
      </c>
      <c r="O3863">
        <v>110.96579999999999</v>
      </c>
      <c r="P3863">
        <v>-11.083200000000033</v>
      </c>
    </row>
    <row r="3864" spans="1:16">
      <c r="A3864">
        <v>100</v>
      </c>
      <c r="B3864">
        <v>7</v>
      </c>
      <c r="C3864">
        <v>0</v>
      </c>
      <c r="D3864" t="s">
        <v>14076</v>
      </c>
      <c r="E3864" t="s">
        <v>7200</v>
      </c>
      <c r="F3864">
        <v>9320</v>
      </c>
      <c r="G3864">
        <v>8900</v>
      </c>
      <c r="I3864">
        <v>8900</v>
      </c>
      <c r="J3864">
        <v>0</v>
      </c>
      <c r="K3864" s="28">
        <v>0</v>
      </c>
      <c r="L3864" t="s">
        <v>380</v>
      </c>
      <c r="M3864" t="s">
        <v>20</v>
      </c>
      <c r="N3864">
        <v>152.99100000000001</v>
      </c>
      <c r="O3864">
        <v>130.11799999999999</v>
      </c>
      <c r="P3864">
        <v>-22.873000000000019</v>
      </c>
    </row>
    <row r="3865" spans="1:16">
      <c r="A3865">
        <v>100</v>
      </c>
      <c r="B3865">
        <v>8</v>
      </c>
      <c r="C3865">
        <v>0</v>
      </c>
      <c r="D3865" t="s">
        <v>14077</v>
      </c>
      <c r="E3865" t="s">
        <v>14078</v>
      </c>
      <c r="F3865">
        <v>1010</v>
      </c>
      <c r="G3865">
        <v>444000</v>
      </c>
      <c r="I3865">
        <v>525600</v>
      </c>
      <c r="J3865">
        <v>81600</v>
      </c>
      <c r="K3865" s="28">
        <v>0.18378378378378368</v>
      </c>
      <c r="L3865" t="s">
        <v>380</v>
      </c>
      <c r="M3865" t="s">
        <v>20</v>
      </c>
      <c r="N3865">
        <v>7632.3600000000006</v>
      </c>
      <c r="O3865">
        <v>7684.2719999999999</v>
      </c>
      <c r="P3865">
        <v>51.911999999999352</v>
      </c>
    </row>
    <row r="3866" spans="1:16">
      <c r="A3866">
        <v>100</v>
      </c>
      <c r="B3866">
        <v>9</v>
      </c>
      <c r="C3866">
        <v>0</v>
      </c>
      <c r="D3866" t="s">
        <v>14079</v>
      </c>
      <c r="E3866" t="s">
        <v>14080</v>
      </c>
      <c r="F3866">
        <v>1010</v>
      </c>
      <c r="G3866">
        <v>440400</v>
      </c>
      <c r="I3866">
        <v>516800</v>
      </c>
      <c r="J3866">
        <v>76400</v>
      </c>
      <c r="K3866" s="28">
        <v>0.17347865576748411</v>
      </c>
      <c r="L3866" t="s">
        <v>380</v>
      </c>
      <c r="M3866" t="s">
        <v>20</v>
      </c>
      <c r="N3866">
        <v>7570.4760000000006</v>
      </c>
      <c r="O3866">
        <v>7555.616</v>
      </c>
      <c r="P3866">
        <v>-14.860000000000582</v>
      </c>
    </row>
    <row r="3867" spans="1:16">
      <c r="A3867">
        <v>100</v>
      </c>
      <c r="B3867">
        <v>10</v>
      </c>
      <c r="C3867">
        <v>0</v>
      </c>
      <c r="D3867" t="s">
        <v>14081</v>
      </c>
      <c r="E3867" t="s">
        <v>14082</v>
      </c>
      <c r="F3867">
        <v>1010</v>
      </c>
      <c r="G3867">
        <v>363500</v>
      </c>
      <c r="I3867">
        <v>429300</v>
      </c>
      <c r="J3867">
        <v>65800</v>
      </c>
      <c r="K3867" s="28">
        <v>0.18101788170563959</v>
      </c>
      <c r="L3867" t="s">
        <v>380</v>
      </c>
      <c r="M3867" t="s">
        <v>20</v>
      </c>
      <c r="N3867">
        <v>6248.5649999999996</v>
      </c>
      <c r="O3867">
        <v>6276.366</v>
      </c>
      <c r="P3867">
        <v>27.801000000000386</v>
      </c>
    </row>
    <row r="3868" spans="1:16">
      <c r="A3868">
        <v>100</v>
      </c>
      <c r="B3868">
        <v>11</v>
      </c>
      <c r="C3868">
        <v>0</v>
      </c>
      <c r="D3868" t="s">
        <v>14083</v>
      </c>
      <c r="E3868" t="s">
        <v>14084</v>
      </c>
      <c r="F3868">
        <v>1010</v>
      </c>
      <c r="G3868">
        <v>696900</v>
      </c>
      <c r="I3868">
        <v>827800</v>
      </c>
      <c r="J3868">
        <v>130900</v>
      </c>
      <c r="K3868" s="28">
        <v>0.1878318266609269</v>
      </c>
      <c r="L3868" t="s">
        <v>380</v>
      </c>
      <c r="M3868" t="s">
        <v>20</v>
      </c>
      <c r="N3868">
        <v>11979.710999999999</v>
      </c>
      <c r="O3868">
        <v>12102.436</v>
      </c>
      <c r="P3868">
        <v>122.72500000000036</v>
      </c>
    </row>
    <row r="3869" spans="1:16">
      <c r="A3869">
        <v>101</v>
      </c>
      <c r="B3869">
        <v>1</v>
      </c>
      <c r="C3869">
        <v>0</v>
      </c>
      <c r="D3869" t="s">
        <v>14085</v>
      </c>
      <c r="E3869" t="s">
        <v>12711</v>
      </c>
      <c r="F3869">
        <v>1310</v>
      </c>
      <c r="G3869">
        <v>12300</v>
      </c>
      <c r="I3869">
        <v>12300</v>
      </c>
      <c r="J3869">
        <v>0</v>
      </c>
      <c r="K3869" s="28">
        <v>0</v>
      </c>
      <c r="L3869" t="s">
        <v>380</v>
      </c>
      <c r="M3869" t="s">
        <v>20</v>
      </c>
      <c r="N3869">
        <v>211.43700000000004</v>
      </c>
      <c r="O3869">
        <v>179.82599999999999</v>
      </c>
      <c r="P3869">
        <v>-31.611000000000047</v>
      </c>
    </row>
    <row r="3870" spans="1:16">
      <c r="A3870">
        <v>101</v>
      </c>
      <c r="B3870">
        <v>2</v>
      </c>
      <c r="C3870">
        <v>0</v>
      </c>
      <c r="D3870" t="s">
        <v>14086</v>
      </c>
      <c r="E3870" t="s">
        <v>14087</v>
      </c>
      <c r="F3870">
        <v>1010</v>
      </c>
      <c r="G3870">
        <v>239900</v>
      </c>
      <c r="I3870">
        <v>284600</v>
      </c>
      <c r="J3870">
        <v>44700</v>
      </c>
      <c r="K3870" s="28">
        <v>0.18632763651521467</v>
      </c>
      <c r="L3870" t="s">
        <v>380</v>
      </c>
      <c r="M3870" t="s">
        <v>20</v>
      </c>
      <c r="N3870">
        <v>4123.8810000000003</v>
      </c>
      <c r="O3870">
        <v>4160.8519999999999</v>
      </c>
      <c r="P3870">
        <v>36.970999999999549</v>
      </c>
    </row>
    <row r="3871" spans="1:16">
      <c r="A3871">
        <v>101</v>
      </c>
      <c r="B3871">
        <v>3</v>
      </c>
      <c r="C3871">
        <v>0</v>
      </c>
      <c r="D3871" t="s">
        <v>14088</v>
      </c>
      <c r="E3871" t="s">
        <v>14089</v>
      </c>
      <c r="F3871">
        <v>1010</v>
      </c>
      <c r="G3871">
        <v>630900</v>
      </c>
      <c r="I3871">
        <v>740600</v>
      </c>
      <c r="J3871">
        <v>109700</v>
      </c>
      <c r="K3871" s="28">
        <v>0.17387858614677443</v>
      </c>
      <c r="L3871" t="s">
        <v>380</v>
      </c>
      <c r="M3871" t="s">
        <v>20</v>
      </c>
      <c r="N3871">
        <v>10845.171</v>
      </c>
      <c r="O3871">
        <v>10827.572</v>
      </c>
      <c r="P3871">
        <v>-17.59900000000016</v>
      </c>
    </row>
    <row r="3872" spans="1:16">
      <c r="A3872">
        <v>101</v>
      </c>
      <c r="B3872">
        <v>4</v>
      </c>
      <c r="C3872">
        <v>0</v>
      </c>
      <c r="D3872" t="s">
        <v>14090</v>
      </c>
      <c r="E3872" t="s">
        <v>14091</v>
      </c>
      <c r="F3872">
        <v>1010</v>
      </c>
      <c r="G3872">
        <v>392400</v>
      </c>
      <c r="I3872">
        <v>453700</v>
      </c>
      <c r="J3872">
        <v>61300</v>
      </c>
      <c r="K3872" s="28">
        <v>0.15621814475025486</v>
      </c>
      <c r="L3872" t="s">
        <v>380</v>
      </c>
      <c r="M3872" t="s">
        <v>20</v>
      </c>
      <c r="N3872">
        <v>6745.3560000000007</v>
      </c>
      <c r="O3872">
        <v>6633.0940000000001</v>
      </c>
      <c r="P3872">
        <v>-112.26200000000063</v>
      </c>
    </row>
    <row r="3873" spans="1:16">
      <c r="A3873">
        <v>101</v>
      </c>
      <c r="B3873">
        <v>5</v>
      </c>
      <c r="C3873">
        <v>0</v>
      </c>
      <c r="D3873" t="s">
        <v>14092</v>
      </c>
      <c r="E3873" t="s">
        <v>14093</v>
      </c>
      <c r="F3873">
        <v>1010</v>
      </c>
      <c r="G3873">
        <v>527200</v>
      </c>
      <c r="I3873">
        <v>613500</v>
      </c>
      <c r="J3873">
        <v>86300</v>
      </c>
      <c r="K3873" s="28">
        <v>0.16369499241274665</v>
      </c>
      <c r="L3873" t="s">
        <v>380</v>
      </c>
      <c r="M3873" t="s">
        <v>20</v>
      </c>
      <c r="N3873">
        <v>9062.5679999999993</v>
      </c>
      <c r="O3873">
        <v>8969.3700000000008</v>
      </c>
      <c r="P3873">
        <v>-93.197999999998501</v>
      </c>
    </row>
    <row r="3874" spans="1:16">
      <c r="A3874">
        <v>101</v>
      </c>
      <c r="B3874">
        <v>6</v>
      </c>
      <c r="C3874">
        <v>0</v>
      </c>
      <c r="D3874" t="s">
        <v>14094</v>
      </c>
      <c r="E3874" t="s">
        <v>14095</v>
      </c>
      <c r="F3874">
        <v>7130</v>
      </c>
      <c r="G3874">
        <v>5390</v>
      </c>
      <c r="I3874">
        <v>5500</v>
      </c>
      <c r="J3874">
        <v>110</v>
      </c>
      <c r="K3874" s="28">
        <v>2.0408163265306145E-2</v>
      </c>
      <c r="L3874" t="s">
        <v>380</v>
      </c>
      <c r="M3874" t="s">
        <v>20</v>
      </c>
      <c r="N3874">
        <v>92.6541</v>
      </c>
      <c r="O3874">
        <v>80.41</v>
      </c>
      <c r="P3874">
        <v>-12.244100000000003</v>
      </c>
    </row>
    <row r="3875" spans="1:16">
      <c r="A3875">
        <v>101</v>
      </c>
      <c r="B3875">
        <v>7</v>
      </c>
      <c r="C3875">
        <v>0</v>
      </c>
      <c r="D3875" t="s">
        <v>14096</v>
      </c>
      <c r="E3875" t="s">
        <v>14097</v>
      </c>
      <c r="F3875">
        <v>1010</v>
      </c>
      <c r="G3875">
        <v>313100</v>
      </c>
      <c r="I3875">
        <v>361400</v>
      </c>
      <c r="J3875">
        <v>48300</v>
      </c>
      <c r="K3875" s="28">
        <v>0.15426381347812201</v>
      </c>
      <c r="L3875" t="s">
        <v>380</v>
      </c>
      <c r="M3875" t="s">
        <v>20</v>
      </c>
      <c r="N3875">
        <v>5382.1890000000003</v>
      </c>
      <c r="O3875">
        <v>5283.6679999999997</v>
      </c>
      <c r="P3875">
        <v>-98.52100000000064</v>
      </c>
    </row>
    <row r="3876" spans="1:16">
      <c r="A3876">
        <v>101</v>
      </c>
      <c r="B3876">
        <v>8</v>
      </c>
      <c r="C3876">
        <v>0</v>
      </c>
      <c r="D3876" t="s">
        <v>14098</v>
      </c>
      <c r="E3876" t="s">
        <v>14099</v>
      </c>
      <c r="F3876">
        <v>1010</v>
      </c>
      <c r="G3876">
        <v>474000</v>
      </c>
      <c r="I3876">
        <v>560900</v>
      </c>
      <c r="J3876">
        <v>86900</v>
      </c>
      <c r="K3876" s="28">
        <v>0.18333333333333335</v>
      </c>
      <c r="L3876" t="s">
        <v>380</v>
      </c>
      <c r="M3876" t="s">
        <v>20</v>
      </c>
      <c r="N3876">
        <v>8148.0600000000013</v>
      </c>
      <c r="O3876">
        <v>8200.3580000000002</v>
      </c>
      <c r="P3876">
        <v>52.297999999998865</v>
      </c>
    </row>
    <row r="3877" spans="1:16">
      <c r="A3877">
        <v>101</v>
      </c>
      <c r="B3877">
        <v>9</v>
      </c>
      <c r="C3877">
        <v>0</v>
      </c>
      <c r="D3877" t="s">
        <v>14100</v>
      </c>
      <c r="E3877" t="s">
        <v>14101</v>
      </c>
      <c r="F3877">
        <v>7120</v>
      </c>
      <c r="G3877">
        <v>78680</v>
      </c>
      <c r="I3877">
        <v>80910</v>
      </c>
      <c r="J3877">
        <v>2230</v>
      </c>
      <c r="K3877" s="28">
        <v>2.8342653787493566E-2</v>
      </c>
      <c r="L3877" t="s">
        <v>380</v>
      </c>
      <c r="M3877" t="s">
        <v>20</v>
      </c>
      <c r="N3877">
        <v>1352.5092000000002</v>
      </c>
      <c r="O3877">
        <v>1182.9041999999999</v>
      </c>
      <c r="P3877">
        <v>-169.60500000000025</v>
      </c>
    </row>
    <row r="3878" spans="1:16">
      <c r="A3878">
        <v>101</v>
      </c>
      <c r="B3878">
        <v>10</v>
      </c>
      <c r="C3878">
        <v>0</v>
      </c>
      <c r="D3878" t="s">
        <v>14102</v>
      </c>
      <c r="E3878" t="s">
        <v>14103</v>
      </c>
      <c r="F3878">
        <v>1010</v>
      </c>
      <c r="G3878">
        <v>401400</v>
      </c>
      <c r="I3878">
        <v>478000</v>
      </c>
      <c r="J3878">
        <v>76600</v>
      </c>
      <c r="K3878" s="28">
        <v>0.19083208769307425</v>
      </c>
      <c r="L3878" t="s">
        <v>380</v>
      </c>
      <c r="M3878" t="s">
        <v>20</v>
      </c>
      <c r="N3878">
        <v>6900.0660000000007</v>
      </c>
      <c r="O3878">
        <v>6988.36</v>
      </c>
      <c r="P3878">
        <v>88.29399999999896</v>
      </c>
    </row>
    <row r="3879" spans="1:16">
      <c r="A3879">
        <v>101</v>
      </c>
      <c r="B3879">
        <v>11</v>
      </c>
      <c r="C3879">
        <v>0</v>
      </c>
      <c r="D3879" t="s">
        <v>14104</v>
      </c>
      <c r="E3879" t="s">
        <v>14105</v>
      </c>
      <c r="F3879">
        <v>1010</v>
      </c>
      <c r="G3879">
        <v>298000</v>
      </c>
      <c r="I3879">
        <v>354000</v>
      </c>
      <c r="J3879">
        <v>56000</v>
      </c>
      <c r="K3879" s="28">
        <v>0.18791946308724827</v>
      </c>
      <c r="L3879" t="s">
        <v>380</v>
      </c>
      <c r="M3879" t="s">
        <v>20</v>
      </c>
      <c r="N3879">
        <v>5122.62</v>
      </c>
      <c r="O3879">
        <v>5175.4799999999996</v>
      </c>
      <c r="P3879">
        <v>52.859999999999673</v>
      </c>
    </row>
    <row r="3880" spans="1:16">
      <c r="A3880">
        <v>101</v>
      </c>
      <c r="B3880">
        <v>12</v>
      </c>
      <c r="C3880">
        <v>0</v>
      </c>
      <c r="D3880" t="s">
        <v>14106</v>
      </c>
      <c r="E3880" t="s">
        <v>14107</v>
      </c>
      <c r="F3880">
        <v>1010</v>
      </c>
      <c r="G3880">
        <v>578400</v>
      </c>
      <c r="I3880">
        <v>655600</v>
      </c>
      <c r="J3880">
        <v>77200</v>
      </c>
      <c r="K3880" s="28">
        <v>0.13347164591977867</v>
      </c>
      <c r="L3880" t="s">
        <v>380</v>
      </c>
      <c r="M3880" t="s">
        <v>20</v>
      </c>
      <c r="N3880">
        <v>9942.6959999999999</v>
      </c>
      <c r="O3880">
        <v>9584.8719999999994</v>
      </c>
      <c r="P3880">
        <v>-357.82400000000052</v>
      </c>
    </row>
    <row r="3881" spans="1:16">
      <c r="A3881">
        <v>101</v>
      </c>
      <c r="B3881">
        <v>13</v>
      </c>
      <c r="C3881">
        <v>0</v>
      </c>
      <c r="D3881" t="s">
        <v>14108</v>
      </c>
      <c r="E3881" t="s">
        <v>14109</v>
      </c>
      <c r="F3881">
        <v>1300</v>
      </c>
      <c r="G3881">
        <v>144500</v>
      </c>
      <c r="I3881">
        <v>166900</v>
      </c>
      <c r="J3881">
        <v>22400</v>
      </c>
      <c r="K3881" s="28">
        <v>0.15501730103806222</v>
      </c>
      <c r="L3881" t="s">
        <v>380</v>
      </c>
      <c r="M3881" t="s">
        <v>20</v>
      </c>
      <c r="N3881">
        <v>2483.9549999999999</v>
      </c>
      <c r="O3881">
        <v>2440.078</v>
      </c>
      <c r="P3881">
        <v>-43.876999999999953</v>
      </c>
    </row>
    <row r="3882" spans="1:16">
      <c r="A3882">
        <v>101</v>
      </c>
      <c r="B3882">
        <v>14</v>
      </c>
      <c r="C3882">
        <v>0</v>
      </c>
      <c r="D3882" t="s">
        <v>14110</v>
      </c>
      <c r="E3882" t="s">
        <v>14111</v>
      </c>
      <c r="F3882">
        <v>7200</v>
      </c>
      <c r="G3882">
        <v>6540</v>
      </c>
      <c r="I3882">
        <v>7130</v>
      </c>
      <c r="J3882">
        <v>590</v>
      </c>
      <c r="K3882" s="28">
        <v>9.0214067278287402E-2</v>
      </c>
      <c r="L3882" t="s">
        <v>380</v>
      </c>
      <c r="M3882" t="s">
        <v>20</v>
      </c>
      <c r="N3882">
        <v>112.4226</v>
      </c>
      <c r="O3882">
        <v>104.24059999999999</v>
      </c>
      <c r="P3882">
        <v>-8.1820000000000164</v>
      </c>
    </row>
    <row r="3883" spans="1:16">
      <c r="A3883">
        <v>102</v>
      </c>
      <c r="B3883">
        <v>1</v>
      </c>
      <c r="C3883">
        <v>0</v>
      </c>
      <c r="D3883" t="s">
        <v>14112</v>
      </c>
      <c r="E3883" t="s">
        <v>14113</v>
      </c>
      <c r="F3883">
        <v>1010</v>
      </c>
      <c r="G3883">
        <v>333100</v>
      </c>
      <c r="I3883">
        <v>382600</v>
      </c>
      <c r="J3883">
        <v>49500</v>
      </c>
      <c r="K3883" s="28">
        <v>0.14860402281597107</v>
      </c>
      <c r="L3883" t="s">
        <v>380</v>
      </c>
      <c r="M3883" t="s">
        <v>20</v>
      </c>
      <c r="N3883">
        <v>5725.9889999999996</v>
      </c>
      <c r="O3883">
        <v>5593.6120000000001</v>
      </c>
      <c r="P3883">
        <v>-132.3769999999995</v>
      </c>
    </row>
    <row r="3884" spans="1:16">
      <c r="A3884">
        <v>102</v>
      </c>
      <c r="B3884">
        <v>2</v>
      </c>
      <c r="C3884">
        <v>0</v>
      </c>
      <c r="D3884" t="s">
        <v>14114</v>
      </c>
      <c r="E3884" t="s">
        <v>14115</v>
      </c>
      <c r="F3884">
        <v>1010</v>
      </c>
      <c r="G3884">
        <v>511100</v>
      </c>
      <c r="I3884">
        <v>593400</v>
      </c>
      <c r="J3884">
        <v>82300</v>
      </c>
      <c r="K3884" s="28">
        <v>0.16102523967912341</v>
      </c>
      <c r="L3884" t="s">
        <v>380</v>
      </c>
      <c r="M3884" t="s">
        <v>20</v>
      </c>
      <c r="N3884">
        <v>8785.8089999999993</v>
      </c>
      <c r="O3884">
        <v>8675.5079999999998</v>
      </c>
      <c r="P3884">
        <v>-110.30099999999948</v>
      </c>
    </row>
    <row r="3885" spans="1:16">
      <c r="A3885">
        <v>102</v>
      </c>
      <c r="B3885">
        <v>3</v>
      </c>
      <c r="C3885">
        <v>0</v>
      </c>
      <c r="D3885" t="s">
        <v>14116</v>
      </c>
      <c r="E3885" t="s">
        <v>14117</v>
      </c>
      <c r="F3885">
        <v>1010</v>
      </c>
      <c r="G3885">
        <v>405000</v>
      </c>
      <c r="I3885">
        <v>472100</v>
      </c>
      <c r="J3885">
        <v>67100</v>
      </c>
      <c r="K3885" s="28">
        <v>0.16567901234567906</v>
      </c>
      <c r="L3885" t="s">
        <v>380</v>
      </c>
      <c r="M3885" t="s">
        <v>20</v>
      </c>
      <c r="N3885">
        <v>6961.9500000000007</v>
      </c>
      <c r="O3885">
        <v>6902.1019999999999</v>
      </c>
      <c r="P3885">
        <v>-59.848000000000866</v>
      </c>
    </row>
    <row r="3886" spans="1:16">
      <c r="A3886">
        <v>102</v>
      </c>
      <c r="B3886">
        <v>4</v>
      </c>
      <c r="C3886">
        <v>0</v>
      </c>
      <c r="D3886" t="s">
        <v>14118</v>
      </c>
      <c r="E3886" t="s">
        <v>14119</v>
      </c>
      <c r="F3886">
        <v>1010</v>
      </c>
      <c r="G3886">
        <v>335800</v>
      </c>
      <c r="I3886">
        <v>394500</v>
      </c>
      <c r="J3886">
        <v>58700</v>
      </c>
      <c r="K3886" s="28">
        <v>0.1748064324002383</v>
      </c>
      <c r="L3886" t="s">
        <v>380</v>
      </c>
      <c r="M3886" t="s">
        <v>20</v>
      </c>
      <c r="N3886">
        <v>5772.402</v>
      </c>
      <c r="O3886">
        <v>5767.59</v>
      </c>
      <c r="P3886">
        <v>-4.8119999999998981</v>
      </c>
    </row>
    <row r="3887" spans="1:16">
      <c r="A3887">
        <v>102</v>
      </c>
      <c r="B3887">
        <v>5</v>
      </c>
      <c r="C3887">
        <v>0</v>
      </c>
      <c r="D3887" t="s">
        <v>14120</v>
      </c>
      <c r="E3887" t="s">
        <v>14121</v>
      </c>
      <c r="F3887">
        <v>1010</v>
      </c>
      <c r="G3887">
        <v>413400</v>
      </c>
      <c r="I3887">
        <v>484400</v>
      </c>
      <c r="J3887">
        <v>71000</v>
      </c>
      <c r="K3887" s="28">
        <v>0.17174649250120955</v>
      </c>
      <c r="L3887" t="s">
        <v>380</v>
      </c>
      <c r="M3887" t="s">
        <v>20</v>
      </c>
      <c r="N3887">
        <v>7106.3460000000014</v>
      </c>
      <c r="O3887">
        <v>7081.9279999999999</v>
      </c>
      <c r="P3887">
        <v>-24.418000000001484</v>
      </c>
    </row>
    <row r="3888" spans="1:16">
      <c r="A3888">
        <v>102</v>
      </c>
      <c r="B3888">
        <v>6</v>
      </c>
      <c r="C3888">
        <v>0</v>
      </c>
      <c r="D3888" t="s">
        <v>14122</v>
      </c>
      <c r="E3888" t="s">
        <v>14123</v>
      </c>
      <c r="F3888">
        <v>1010</v>
      </c>
      <c r="G3888">
        <v>543300</v>
      </c>
      <c r="I3888">
        <v>628000</v>
      </c>
      <c r="J3888">
        <v>84700</v>
      </c>
      <c r="K3888" s="28">
        <v>0.15589913491625262</v>
      </c>
      <c r="L3888" t="s">
        <v>380</v>
      </c>
      <c r="M3888" t="s">
        <v>20</v>
      </c>
      <c r="N3888">
        <v>9339.3269999999993</v>
      </c>
      <c r="O3888">
        <v>9181.36</v>
      </c>
      <c r="P3888">
        <v>-157.96699999999873</v>
      </c>
    </row>
    <row r="3889" spans="1:16">
      <c r="A3889">
        <v>102</v>
      </c>
      <c r="B3889">
        <v>7</v>
      </c>
      <c r="C3889">
        <v>0</v>
      </c>
      <c r="D3889" t="s">
        <v>14124</v>
      </c>
      <c r="E3889" t="s">
        <v>14125</v>
      </c>
      <c r="F3889">
        <v>1010</v>
      </c>
      <c r="G3889">
        <v>313300</v>
      </c>
      <c r="I3889">
        <v>369500</v>
      </c>
      <c r="J3889">
        <v>56200</v>
      </c>
      <c r="K3889" s="28">
        <v>0.17938078518991385</v>
      </c>
      <c r="L3889" t="s">
        <v>380</v>
      </c>
      <c r="M3889" t="s">
        <v>20</v>
      </c>
      <c r="N3889">
        <v>5385.6270000000004</v>
      </c>
      <c r="O3889">
        <v>5402.09</v>
      </c>
      <c r="P3889">
        <v>16.462999999999738</v>
      </c>
    </row>
    <row r="3890" spans="1:16">
      <c r="A3890">
        <v>102</v>
      </c>
      <c r="B3890">
        <v>8</v>
      </c>
      <c r="C3890">
        <v>0</v>
      </c>
      <c r="D3890" t="s">
        <v>14126</v>
      </c>
      <c r="E3890" t="s">
        <v>14127</v>
      </c>
      <c r="F3890">
        <v>1010</v>
      </c>
      <c r="G3890">
        <v>408100</v>
      </c>
      <c r="I3890">
        <v>485000</v>
      </c>
      <c r="J3890">
        <v>76900</v>
      </c>
      <c r="K3890" s="28">
        <v>0.1884342073021319</v>
      </c>
      <c r="L3890" t="s">
        <v>380</v>
      </c>
      <c r="M3890" t="s">
        <v>20</v>
      </c>
      <c r="N3890">
        <v>7015.2390000000005</v>
      </c>
      <c r="O3890">
        <v>7090.7</v>
      </c>
      <c r="P3890">
        <v>75.460999999999331</v>
      </c>
    </row>
    <row r="3891" spans="1:16">
      <c r="A3891">
        <v>102</v>
      </c>
      <c r="B3891">
        <v>9</v>
      </c>
      <c r="C3891">
        <v>0</v>
      </c>
      <c r="D3891" t="s">
        <v>14128</v>
      </c>
      <c r="E3891" t="s">
        <v>14129</v>
      </c>
      <c r="F3891">
        <v>1010</v>
      </c>
      <c r="G3891">
        <v>359500</v>
      </c>
      <c r="I3891">
        <v>421400</v>
      </c>
      <c r="J3891">
        <v>61900</v>
      </c>
      <c r="K3891" s="28">
        <v>0.17218358831710701</v>
      </c>
      <c r="L3891" t="s">
        <v>380</v>
      </c>
      <c r="M3891" t="s">
        <v>20</v>
      </c>
      <c r="N3891">
        <v>6179.8050000000003</v>
      </c>
      <c r="O3891">
        <v>6160.8680000000004</v>
      </c>
      <c r="P3891">
        <v>-18.936999999999898</v>
      </c>
    </row>
    <row r="3892" spans="1:16">
      <c r="A3892">
        <v>102</v>
      </c>
      <c r="B3892">
        <v>10</v>
      </c>
      <c r="C3892">
        <v>0</v>
      </c>
      <c r="D3892" t="s">
        <v>14130</v>
      </c>
      <c r="E3892" t="s">
        <v>14131</v>
      </c>
      <c r="F3892">
        <v>1010</v>
      </c>
      <c r="G3892">
        <v>308700</v>
      </c>
      <c r="I3892">
        <v>365400</v>
      </c>
      <c r="J3892">
        <v>56700</v>
      </c>
      <c r="K3892" s="28">
        <v>0.18367346938775508</v>
      </c>
      <c r="L3892" t="s">
        <v>380</v>
      </c>
      <c r="M3892" t="s">
        <v>69</v>
      </c>
      <c r="N3892">
        <v>5306.5529999999999</v>
      </c>
      <c r="O3892">
        <v>5342.1480000000001</v>
      </c>
      <c r="P3892">
        <v>35.595000000000255</v>
      </c>
    </row>
    <row r="3893" spans="1:16">
      <c r="A3893">
        <v>102</v>
      </c>
      <c r="B3893">
        <v>11</v>
      </c>
      <c r="C3893">
        <v>0</v>
      </c>
      <c r="D3893" t="s">
        <v>14132</v>
      </c>
      <c r="E3893" t="s">
        <v>14133</v>
      </c>
      <c r="F3893">
        <v>1010</v>
      </c>
      <c r="G3893">
        <v>299700</v>
      </c>
      <c r="I3893">
        <v>355200</v>
      </c>
      <c r="J3893">
        <v>55500</v>
      </c>
      <c r="K3893" s="28">
        <v>0.18518518518518512</v>
      </c>
      <c r="L3893" t="s">
        <v>380</v>
      </c>
      <c r="M3893" t="s">
        <v>20</v>
      </c>
      <c r="N3893">
        <v>5151.8429999999998</v>
      </c>
      <c r="O3893">
        <v>5193.0240000000003</v>
      </c>
      <c r="P3893">
        <v>41.181000000000495</v>
      </c>
    </row>
    <row r="3894" spans="1:16">
      <c r="A3894">
        <v>102</v>
      </c>
      <c r="B3894">
        <v>12</v>
      </c>
      <c r="C3894">
        <v>0</v>
      </c>
      <c r="D3894" t="s">
        <v>14134</v>
      </c>
      <c r="E3894" t="s">
        <v>14135</v>
      </c>
      <c r="F3894">
        <v>1010</v>
      </c>
      <c r="G3894">
        <v>302100</v>
      </c>
      <c r="I3894">
        <v>361300</v>
      </c>
      <c r="J3894">
        <v>59200</v>
      </c>
      <c r="K3894" s="28">
        <v>0.19596160211850377</v>
      </c>
      <c r="L3894" t="s">
        <v>380</v>
      </c>
      <c r="M3894" t="s">
        <v>20</v>
      </c>
      <c r="N3894">
        <v>5193.0990000000002</v>
      </c>
      <c r="O3894">
        <v>5282.2060000000001</v>
      </c>
      <c r="P3894">
        <v>89.106999999999971</v>
      </c>
    </row>
    <row r="3895" spans="1:16">
      <c r="A3895">
        <v>102</v>
      </c>
      <c r="B3895">
        <v>13</v>
      </c>
      <c r="C3895">
        <v>0</v>
      </c>
      <c r="D3895" t="s">
        <v>14136</v>
      </c>
      <c r="E3895" t="s">
        <v>14137</v>
      </c>
      <c r="F3895">
        <v>1010</v>
      </c>
      <c r="G3895">
        <v>538800</v>
      </c>
      <c r="I3895">
        <v>635000</v>
      </c>
      <c r="J3895">
        <v>96200</v>
      </c>
      <c r="K3895" s="28">
        <v>0.17854491462509281</v>
      </c>
      <c r="L3895" t="s">
        <v>380</v>
      </c>
      <c r="M3895" t="s">
        <v>20</v>
      </c>
      <c r="N3895">
        <v>9261.9719999999998</v>
      </c>
      <c r="O3895">
        <v>9283.7000000000007</v>
      </c>
      <c r="P3895">
        <v>21.728000000000975</v>
      </c>
    </row>
    <row r="3896" spans="1:16">
      <c r="A3896">
        <v>102</v>
      </c>
      <c r="B3896">
        <v>14</v>
      </c>
      <c r="C3896">
        <v>0</v>
      </c>
      <c r="D3896" t="s">
        <v>14138</v>
      </c>
      <c r="E3896" t="s">
        <v>14139</v>
      </c>
      <c r="F3896">
        <v>1010</v>
      </c>
      <c r="G3896">
        <v>468800</v>
      </c>
      <c r="I3896">
        <v>553300</v>
      </c>
      <c r="J3896">
        <v>84500</v>
      </c>
      <c r="K3896" s="28">
        <v>0.18024744027303763</v>
      </c>
      <c r="L3896" t="s">
        <v>380</v>
      </c>
      <c r="M3896" t="s">
        <v>20</v>
      </c>
      <c r="N3896">
        <v>8058.6720000000005</v>
      </c>
      <c r="O3896">
        <v>8089.2460000000001</v>
      </c>
      <c r="P3896">
        <v>30.573999999999614</v>
      </c>
    </row>
    <row r="3897" spans="1:16">
      <c r="A3897">
        <v>102</v>
      </c>
      <c r="B3897">
        <v>15</v>
      </c>
      <c r="C3897">
        <v>0</v>
      </c>
      <c r="D3897" t="s">
        <v>14140</v>
      </c>
      <c r="E3897" t="s">
        <v>14141</v>
      </c>
      <c r="F3897">
        <v>1010</v>
      </c>
      <c r="G3897">
        <v>536200</v>
      </c>
      <c r="I3897">
        <v>632200</v>
      </c>
      <c r="J3897">
        <v>96000</v>
      </c>
      <c r="K3897" s="28">
        <v>0.17903767251025737</v>
      </c>
      <c r="L3897" t="s">
        <v>380</v>
      </c>
      <c r="M3897" t="s">
        <v>20</v>
      </c>
      <c r="N3897">
        <v>9217.2780000000002</v>
      </c>
      <c r="O3897">
        <v>9242.7639999999992</v>
      </c>
      <c r="P3897">
        <v>25.485999999998967</v>
      </c>
    </row>
    <row r="3898" spans="1:16">
      <c r="A3898">
        <v>102</v>
      </c>
      <c r="B3898">
        <v>16</v>
      </c>
      <c r="C3898">
        <v>0</v>
      </c>
      <c r="D3898" t="s">
        <v>14142</v>
      </c>
      <c r="E3898" t="s">
        <v>7200</v>
      </c>
      <c r="F3898">
        <v>9300</v>
      </c>
      <c r="G3898">
        <v>4700</v>
      </c>
      <c r="I3898">
        <v>4700</v>
      </c>
      <c r="J3898">
        <v>0</v>
      </c>
      <c r="K3898" s="28">
        <v>0</v>
      </c>
      <c r="L3898" t="s">
        <v>380</v>
      </c>
      <c r="M3898" t="s">
        <v>20</v>
      </c>
      <c r="N3898">
        <v>80.793000000000006</v>
      </c>
      <c r="O3898">
        <v>68.713999999999999</v>
      </c>
      <c r="P3898">
        <v>-12.079000000000008</v>
      </c>
    </row>
    <row r="3899" spans="1:16">
      <c r="A3899">
        <v>102</v>
      </c>
      <c r="B3899">
        <v>17</v>
      </c>
      <c r="C3899">
        <v>0</v>
      </c>
      <c r="D3899" t="s">
        <v>14143</v>
      </c>
      <c r="E3899" t="s">
        <v>14144</v>
      </c>
      <c r="F3899">
        <v>1010</v>
      </c>
      <c r="G3899">
        <v>328500</v>
      </c>
      <c r="I3899">
        <v>389300</v>
      </c>
      <c r="J3899">
        <v>60800</v>
      </c>
      <c r="K3899" s="28">
        <v>0.18508371385083722</v>
      </c>
      <c r="L3899" t="s">
        <v>380</v>
      </c>
      <c r="M3899" t="s">
        <v>20</v>
      </c>
      <c r="N3899">
        <v>5646.915</v>
      </c>
      <c r="O3899">
        <v>5691.5659999999998</v>
      </c>
      <c r="P3899">
        <v>44.65099999999984</v>
      </c>
    </row>
    <row r="3900" spans="1:16">
      <c r="A3900">
        <v>102</v>
      </c>
      <c r="B3900">
        <v>18</v>
      </c>
      <c r="C3900">
        <v>0</v>
      </c>
      <c r="D3900" t="s">
        <v>14145</v>
      </c>
      <c r="E3900" t="s">
        <v>14146</v>
      </c>
      <c r="F3900">
        <v>1010</v>
      </c>
      <c r="G3900">
        <v>442500</v>
      </c>
      <c r="I3900">
        <v>515500</v>
      </c>
      <c r="J3900">
        <v>73000</v>
      </c>
      <c r="K3900" s="28">
        <v>0.16497175141242937</v>
      </c>
      <c r="L3900" t="s">
        <v>380</v>
      </c>
      <c r="M3900" t="s">
        <v>20</v>
      </c>
      <c r="N3900">
        <v>7606.5750000000007</v>
      </c>
      <c r="O3900">
        <v>7536.61</v>
      </c>
      <c r="P3900">
        <v>-69.965000000001055</v>
      </c>
    </row>
    <row r="3901" spans="1:16">
      <c r="A3901">
        <v>102</v>
      </c>
      <c r="B3901">
        <v>19</v>
      </c>
      <c r="C3901">
        <v>0</v>
      </c>
      <c r="D3901" t="s">
        <v>14147</v>
      </c>
      <c r="E3901" t="s">
        <v>14148</v>
      </c>
      <c r="F3901">
        <v>1010</v>
      </c>
      <c r="G3901">
        <v>415900</v>
      </c>
      <c r="I3901">
        <v>480000</v>
      </c>
      <c r="J3901">
        <v>64100</v>
      </c>
      <c r="K3901" s="28">
        <v>0.15412358740081755</v>
      </c>
      <c r="L3901" t="s">
        <v>380</v>
      </c>
      <c r="M3901" t="s">
        <v>20</v>
      </c>
      <c r="N3901">
        <v>7149.3210000000008</v>
      </c>
      <c r="O3901">
        <v>7017.6</v>
      </c>
      <c r="P3901">
        <v>-131.72100000000046</v>
      </c>
    </row>
    <row r="3902" spans="1:16">
      <c r="A3902">
        <v>102</v>
      </c>
      <c r="B3902">
        <v>20</v>
      </c>
      <c r="C3902">
        <v>0</v>
      </c>
      <c r="D3902" t="s">
        <v>14149</v>
      </c>
      <c r="E3902" t="s">
        <v>14150</v>
      </c>
      <c r="F3902">
        <v>1010</v>
      </c>
      <c r="G3902">
        <v>503000</v>
      </c>
      <c r="I3902">
        <v>584200</v>
      </c>
      <c r="J3902">
        <v>81200</v>
      </c>
      <c r="K3902" s="28">
        <v>0.16143141153081508</v>
      </c>
      <c r="L3902" t="s">
        <v>380</v>
      </c>
      <c r="M3902" t="s">
        <v>20</v>
      </c>
      <c r="N3902">
        <v>8646.57</v>
      </c>
      <c r="O3902">
        <v>8541.0040000000008</v>
      </c>
      <c r="P3902">
        <v>-105.56599999999889</v>
      </c>
    </row>
    <row r="3903" spans="1:16">
      <c r="A3903">
        <v>102</v>
      </c>
      <c r="B3903">
        <v>21</v>
      </c>
      <c r="C3903">
        <v>0</v>
      </c>
      <c r="D3903" t="s">
        <v>14151</v>
      </c>
      <c r="E3903" t="s">
        <v>14152</v>
      </c>
      <c r="F3903">
        <v>1010</v>
      </c>
      <c r="G3903">
        <v>549900</v>
      </c>
      <c r="I3903">
        <v>639100</v>
      </c>
      <c r="J3903">
        <v>89200</v>
      </c>
      <c r="K3903" s="28">
        <v>0.16221131114748144</v>
      </c>
      <c r="L3903" t="s">
        <v>380</v>
      </c>
      <c r="M3903" t="s">
        <v>20</v>
      </c>
      <c r="N3903">
        <v>9452.7810000000009</v>
      </c>
      <c r="O3903">
        <v>9343.6419999999998</v>
      </c>
      <c r="P3903">
        <v>-109.13900000000103</v>
      </c>
    </row>
    <row r="3904" spans="1:16">
      <c r="A3904">
        <v>102</v>
      </c>
      <c r="B3904">
        <v>22</v>
      </c>
      <c r="C3904">
        <v>0</v>
      </c>
      <c r="D3904" t="s">
        <v>14153</v>
      </c>
      <c r="E3904" t="s">
        <v>14154</v>
      </c>
      <c r="F3904">
        <v>1010</v>
      </c>
      <c r="G3904">
        <v>458800</v>
      </c>
      <c r="I3904">
        <v>533200</v>
      </c>
      <c r="J3904">
        <v>74400</v>
      </c>
      <c r="K3904" s="28">
        <v>0.16216216216216206</v>
      </c>
      <c r="L3904" t="s">
        <v>380</v>
      </c>
      <c r="M3904" t="s">
        <v>20</v>
      </c>
      <c r="N3904">
        <v>7886.7720000000008</v>
      </c>
      <c r="O3904">
        <v>7795.384</v>
      </c>
      <c r="P3904">
        <v>-91.388000000000829</v>
      </c>
    </row>
    <row r="3905" spans="1:16">
      <c r="A3905">
        <v>102</v>
      </c>
      <c r="B3905">
        <v>23</v>
      </c>
      <c r="C3905">
        <v>0</v>
      </c>
      <c r="D3905" t="s">
        <v>4802</v>
      </c>
      <c r="E3905" t="s">
        <v>14155</v>
      </c>
      <c r="F3905">
        <v>1010</v>
      </c>
      <c r="G3905">
        <v>496400</v>
      </c>
      <c r="I3905">
        <v>572200</v>
      </c>
      <c r="J3905">
        <v>75800</v>
      </c>
      <c r="K3905" s="28">
        <v>0.15269943593875901</v>
      </c>
      <c r="L3905" t="s">
        <v>380</v>
      </c>
      <c r="M3905" t="s">
        <v>69</v>
      </c>
      <c r="N3905">
        <v>8533.116</v>
      </c>
      <c r="O3905">
        <v>8365.5640000000003</v>
      </c>
      <c r="P3905">
        <v>-167.55199999999968</v>
      </c>
    </row>
    <row r="3906" spans="1:16">
      <c r="A3906">
        <v>102</v>
      </c>
      <c r="B3906">
        <v>24</v>
      </c>
      <c r="C3906">
        <v>0</v>
      </c>
      <c r="D3906" t="s">
        <v>14156</v>
      </c>
      <c r="E3906" t="s">
        <v>14157</v>
      </c>
      <c r="F3906">
        <v>1010</v>
      </c>
      <c r="G3906">
        <v>465700</v>
      </c>
      <c r="I3906">
        <v>540400</v>
      </c>
      <c r="J3906">
        <v>74700</v>
      </c>
      <c r="K3906" s="28">
        <v>0.16040369336482718</v>
      </c>
      <c r="L3906" t="s">
        <v>380</v>
      </c>
      <c r="M3906" t="s">
        <v>20</v>
      </c>
      <c r="N3906">
        <v>8005.3830000000007</v>
      </c>
      <c r="O3906">
        <v>7900.6480000000001</v>
      </c>
      <c r="P3906">
        <v>-104.73500000000058</v>
      </c>
    </row>
    <row r="3907" spans="1:16">
      <c r="A3907">
        <v>102</v>
      </c>
      <c r="B3907">
        <v>25</v>
      </c>
      <c r="C3907">
        <v>0</v>
      </c>
      <c r="D3907" t="s">
        <v>14158</v>
      </c>
      <c r="E3907" t="s">
        <v>14159</v>
      </c>
      <c r="F3907">
        <v>1010</v>
      </c>
      <c r="G3907">
        <v>559500</v>
      </c>
      <c r="I3907">
        <v>640700</v>
      </c>
      <c r="J3907">
        <v>81200</v>
      </c>
      <c r="K3907" s="28">
        <v>0.14512957998212683</v>
      </c>
      <c r="L3907" t="s">
        <v>380</v>
      </c>
      <c r="M3907" t="s">
        <v>20</v>
      </c>
      <c r="N3907">
        <v>9617.8050000000003</v>
      </c>
      <c r="O3907">
        <v>9367.0339999999997</v>
      </c>
      <c r="P3907">
        <v>-250.77100000000064</v>
      </c>
    </row>
    <row r="3908" spans="1:16">
      <c r="A3908">
        <v>102</v>
      </c>
      <c r="B3908">
        <v>26</v>
      </c>
      <c r="C3908">
        <v>0</v>
      </c>
      <c r="D3908" t="s">
        <v>14160</v>
      </c>
      <c r="E3908" t="s">
        <v>14161</v>
      </c>
      <c r="F3908">
        <v>1310</v>
      </c>
      <c r="G3908">
        <v>126400</v>
      </c>
      <c r="I3908">
        <v>126400</v>
      </c>
      <c r="J3908">
        <v>0</v>
      </c>
      <c r="K3908" s="28">
        <v>0</v>
      </c>
      <c r="L3908" t="s">
        <v>380</v>
      </c>
      <c r="M3908" t="s">
        <v>20</v>
      </c>
      <c r="N3908">
        <v>2172.8159999999998</v>
      </c>
      <c r="O3908">
        <v>1847.9680000000001</v>
      </c>
      <c r="P3908">
        <v>-324.84799999999973</v>
      </c>
    </row>
    <row r="3909" spans="1:16">
      <c r="A3909">
        <v>102</v>
      </c>
      <c r="B3909">
        <v>27</v>
      </c>
      <c r="C3909">
        <v>0</v>
      </c>
      <c r="D3909" t="s">
        <v>14162</v>
      </c>
      <c r="E3909" t="s">
        <v>14163</v>
      </c>
      <c r="F3909">
        <v>1010</v>
      </c>
      <c r="G3909">
        <v>506100</v>
      </c>
      <c r="I3909">
        <v>587700</v>
      </c>
      <c r="J3909">
        <v>81600</v>
      </c>
      <c r="K3909" s="28">
        <v>0.16123295791345593</v>
      </c>
      <c r="L3909" t="s">
        <v>380</v>
      </c>
      <c r="M3909" t="s">
        <v>20</v>
      </c>
      <c r="N3909">
        <v>8699.8590000000004</v>
      </c>
      <c r="O3909">
        <v>8592.1740000000009</v>
      </c>
      <c r="P3909">
        <v>-107.68499999999949</v>
      </c>
    </row>
    <row r="3910" spans="1:16">
      <c r="A3910">
        <v>102</v>
      </c>
      <c r="B3910">
        <v>28</v>
      </c>
      <c r="C3910">
        <v>0</v>
      </c>
      <c r="D3910" t="s">
        <v>14164</v>
      </c>
      <c r="E3910" t="s">
        <v>14165</v>
      </c>
      <c r="F3910">
        <v>1010</v>
      </c>
      <c r="G3910">
        <v>626500</v>
      </c>
      <c r="I3910">
        <v>732000</v>
      </c>
      <c r="J3910">
        <v>105500</v>
      </c>
      <c r="K3910" s="28">
        <v>0.16839584996009571</v>
      </c>
      <c r="L3910" t="s">
        <v>380</v>
      </c>
      <c r="M3910" t="s">
        <v>20</v>
      </c>
      <c r="N3910">
        <v>10769.535</v>
      </c>
      <c r="O3910">
        <v>10701.84</v>
      </c>
      <c r="P3910">
        <v>-67.694999999999709</v>
      </c>
    </row>
    <row r="3911" spans="1:16">
      <c r="A3911">
        <v>102</v>
      </c>
      <c r="B3911">
        <v>29</v>
      </c>
      <c r="C3911">
        <v>0</v>
      </c>
      <c r="D3911" t="s">
        <v>14166</v>
      </c>
      <c r="E3911" t="s">
        <v>14167</v>
      </c>
      <c r="F3911">
        <v>1010</v>
      </c>
      <c r="G3911">
        <v>523400</v>
      </c>
      <c r="I3911">
        <v>605800</v>
      </c>
      <c r="J3911">
        <v>82400</v>
      </c>
      <c r="K3911" s="28">
        <v>0.15743217424531908</v>
      </c>
      <c r="L3911" t="s">
        <v>380</v>
      </c>
      <c r="M3911" t="s">
        <v>20</v>
      </c>
      <c r="N3911">
        <v>8997.2459999999992</v>
      </c>
      <c r="O3911">
        <v>8856.7960000000003</v>
      </c>
      <c r="P3911">
        <v>-140.44999999999891</v>
      </c>
    </row>
    <row r="3912" spans="1:16">
      <c r="A3912">
        <v>102</v>
      </c>
      <c r="B3912">
        <v>30</v>
      </c>
      <c r="C3912">
        <v>0</v>
      </c>
      <c r="D3912" t="s">
        <v>14168</v>
      </c>
      <c r="E3912" t="s">
        <v>14169</v>
      </c>
      <c r="F3912">
        <v>1010</v>
      </c>
      <c r="G3912">
        <v>520600</v>
      </c>
      <c r="I3912">
        <v>604500</v>
      </c>
      <c r="J3912">
        <v>83900</v>
      </c>
      <c r="K3912" s="28">
        <v>0.16116019976949669</v>
      </c>
      <c r="L3912" t="s">
        <v>380</v>
      </c>
      <c r="M3912" t="s">
        <v>20</v>
      </c>
      <c r="N3912">
        <v>8949.1139999999996</v>
      </c>
      <c r="O3912">
        <v>8837.7900000000009</v>
      </c>
      <c r="P3912">
        <v>-111.3239999999987</v>
      </c>
    </row>
    <row r="3913" spans="1:16">
      <c r="A3913">
        <v>103</v>
      </c>
      <c r="B3913">
        <v>1</v>
      </c>
      <c r="C3913">
        <v>0</v>
      </c>
      <c r="D3913" t="s">
        <v>14170</v>
      </c>
      <c r="E3913" t="s">
        <v>14171</v>
      </c>
      <c r="F3913">
        <v>1010</v>
      </c>
      <c r="G3913">
        <v>412500</v>
      </c>
      <c r="I3913">
        <v>476800</v>
      </c>
      <c r="J3913">
        <v>64300</v>
      </c>
      <c r="K3913" s="28">
        <v>0.15587878787878795</v>
      </c>
      <c r="L3913" t="s">
        <v>380</v>
      </c>
      <c r="M3913" t="s">
        <v>20</v>
      </c>
      <c r="N3913">
        <v>7090.8750000000009</v>
      </c>
      <c r="O3913">
        <v>6970.8159999999998</v>
      </c>
      <c r="P3913">
        <v>-120.05900000000111</v>
      </c>
    </row>
    <row r="3914" spans="1:16">
      <c r="A3914">
        <v>103</v>
      </c>
      <c r="B3914">
        <v>2</v>
      </c>
      <c r="C3914">
        <v>0</v>
      </c>
      <c r="D3914" t="s">
        <v>14172</v>
      </c>
      <c r="E3914" t="s">
        <v>14171</v>
      </c>
      <c r="F3914">
        <v>1300</v>
      </c>
      <c r="G3914">
        <v>110100</v>
      </c>
      <c r="I3914">
        <v>132400</v>
      </c>
      <c r="J3914">
        <v>22300</v>
      </c>
      <c r="K3914" s="28">
        <v>0.2025431425976385</v>
      </c>
      <c r="L3914" t="s">
        <v>380</v>
      </c>
      <c r="M3914" t="s">
        <v>20</v>
      </c>
      <c r="N3914">
        <v>1892.6190000000001</v>
      </c>
      <c r="O3914">
        <v>1935.6880000000001</v>
      </c>
      <c r="P3914">
        <v>43.06899999999996</v>
      </c>
    </row>
    <row r="3915" spans="1:16">
      <c r="A3915">
        <v>103</v>
      </c>
      <c r="B3915">
        <v>3</v>
      </c>
      <c r="C3915">
        <v>0</v>
      </c>
      <c r="D3915" t="s">
        <v>14173</v>
      </c>
      <c r="E3915" t="s">
        <v>14174</v>
      </c>
      <c r="F3915">
        <v>1010</v>
      </c>
      <c r="G3915">
        <v>444300</v>
      </c>
      <c r="I3915">
        <v>519900</v>
      </c>
      <c r="J3915">
        <v>75600</v>
      </c>
      <c r="K3915" s="28">
        <v>0.1701553004726537</v>
      </c>
      <c r="L3915" t="s">
        <v>380</v>
      </c>
      <c r="M3915" t="s">
        <v>20</v>
      </c>
      <c r="N3915">
        <v>7637.5170000000007</v>
      </c>
      <c r="O3915">
        <v>7600.9380000000001</v>
      </c>
      <c r="P3915">
        <v>-36.579000000000633</v>
      </c>
    </row>
    <row r="3916" spans="1:16">
      <c r="A3916">
        <v>103</v>
      </c>
      <c r="B3916">
        <v>4</v>
      </c>
      <c r="C3916">
        <v>0</v>
      </c>
      <c r="D3916" t="s">
        <v>14175</v>
      </c>
      <c r="E3916" t="s">
        <v>14176</v>
      </c>
      <c r="F3916">
        <v>1320</v>
      </c>
      <c r="G3916">
        <v>14700</v>
      </c>
      <c r="I3916">
        <v>14700</v>
      </c>
      <c r="J3916">
        <v>0</v>
      </c>
      <c r="K3916" s="28">
        <v>0</v>
      </c>
      <c r="L3916" t="s">
        <v>380</v>
      </c>
      <c r="M3916" t="s">
        <v>20</v>
      </c>
      <c r="N3916">
        <v>252.69300000000004</v>
      </c>
      <c r="O3916">
        <v>214.91399999999999</v>
      </c>
      <c r="P3916">
        <v>-37.779000000000053</v>
      </c>
    </row>
    <row r="3917" spans="1:16">
      <c r="A3917">
        <v>103</v>
      </c>
      <c r="B3917">
        <v>5</v>
      </c>
      <c r="C3917">
        <v>0</v>
      </c>
      <c r="D3917" t="s">
        <v>14177</v>
      </c>
      <c r="E3917" t="s">
        <v>14176</v>
      </c>
      <c r="F3917">
        <v>1010</v>
      </c>
      <c r="G3917">
        <v>453400</v>
      </c>
      <c r="I3917">
        <v>535900</v>
      </c>
      <c r="J3917">
        <v>82500</v>
      </c>
      <c r="K3917" s="28">
        <v>0.18195853550948393</v>
      </c>
      <c r="L3917" t="s">
        <v>380</v>
      </c>
      <c r="M3917" t="s">
        <v>20</v>
      </c>
      <c r="N3917">
        <v>7793.9460000000008</v>
      </c>
      <c r="O3917">
        <v>7834.8580000000002</v>
      </c>
      <c r="P3917">
        <v>40.911999999999352</v>
      </c>
    </row>
    <row r="3918" spans="1:16">
      <c r="A3918">
        <v>103</v>
      </c>
      <c r="B3918">
        <v>6</v>
      </c>
      <c r="C3918">
        <v>0</v>
      </c>
      <c r="D3918" t="s">
        <v>14178</v>
      </c>
      <c r="E3918" t="s">
        <v>14179</v>
      </c>
      <c r="F3918">
        <v>1010</v>
      </c>
      <c r="G3918">
        <v>364800</v>
      </c>
      <c r="I3918">
        <v>435800</v>
      </c>
      <c r="J3918">
        <v>71000</v>
      </c>
      <c r="K3918" s="28">
        <v>0.19462719298245612</v>
      </c>
      <c r="L3918" t="s">
        <v>380</v>
      </c>
      <c r="M3918" t="s">
        <v>20</v>
      </c>
      <c r="N3918">
        <v>6270.9120000000012</v>
      </c>
      <c r="O3918">
        <v>6371.3959999999997</v>
      </c>
      <c r="P3918">
        <v>100.48399999999856</v>
      </c>
    </row>
    <row r="3919" spans="1:16">
      <c r="A3919">
        <v>103</v>
      </c>
      <c r="B3919">
        <v>7</v>
      </c>
      <c r="C3919">
        <v>0</v>
      </c>
      <c r="D3919" t="s">
        <v>14180</v>
      </c>
      <c r="E3919" t="s">
        <v>14181</v>
      </c>
      <c r="F3919">
        <v>1010</v>
      </c>
      <c r="G3919">
        <v>477700</v>
      </c>
      <c r="I3919">
        <v>576500</v>
      </c>
      <c r="J3919">
        <v>98800</v>
      </c>
      <c r="K3919" s="28">
        <v>0.20682436675737903</v>
      </c>
      <c r="L3919" t="s">
        <v>380</v>
      </c>
      <c r="M3919" t="s">
        <v>20</v>
      </c>
      <c r="N3919">
        <v>8211.6630000000005</v>
      </c>
      <c r="O3919">
        <v>8428.43</v>
      </c>
      <c r="P3919">
        <v>216.76699999999983</v>
      </c>
    </row>
    <row r="3920" spans="1:16">
      <c r="A3920">
        <v>103</v>
      </c>
      <c r="B3920">
        <v>8</v>
      </c>
      <c r="C3920">
        <v>0</v>
      </c>
      <c r="D3920" t="s">
        <v>14182</v>
      </c>
      <c r="E3920" t="s">
        <v>14183</v>
      </c>
      <c r="F3920">
        <v>1010</v>
      </c>
      <c r="G3920">
        <v>357100</v>
      </c>
      <c r="I3920">
        <v>425900</v>
      </c>
      <c r="J3920">
        <v>68800</v>
      </c>
      <c r="K3920" s="28">
        <v>0.1926631195743489</v>
      </c>
      <c r="L3920" t="s">
        <v>380</v>
      </c>
      <c r="M3920" t="s">
        <v>20</v>
      </c>
      <c r="N3920">
        <v>6138.549</v>
      </c>
      <c r="O3920">
        <v>6226.6580000000004</v>
      </c>
      <c r="P3920">
        <v>88.109000000000378</v>
      </c>
    </row>
    <row r="3921" spans="1:16">
      <c r="A3921">
        <v>103</v>
      </c>
      <c r="B3921">
        <v>9</v>
      </c>
      <c r="C3921">
        <v>0</v>
      </c>
      <c r="D3921" t="s">
        <v>14184</v>
      </c>
      <c r="E3921" t="s">
        <v>14185</v>
      </c>
      <c r="F3921">
        <v>1010</v>
      </c>
      <c r="G3921">
        <v>396300</v>
      </c>
      <c r="I3921">
        <v>464300</v>
      </c>
      <c r="J3921">
        <v>68000</v>
      </c>
      <c r="K3921" s="28">
        <v>0.17158718142821106</v>
      </c>
      <c r="L3921" t="s">
        <v>380</v>
      </c>
      <c r="M3921" t="s">
        <v>20</v>
      </c>
      <c r="N3921">
        <v>6812.3970000000008</v>
      </c>
      <c r="O3921">
        <v>6788.0659999999998</v>
      </c>
      <c r="P3921">
        <v>-24.33100000000104</v>
      </c>
    </row>
    <row r="3922" spans="1:16">
      <c r="A3922">
        <v>103</v>
      </c>
      <c r="B3922">
        <v>10</v>
      </c>
      <c r="C3922">
        <v>0</v>
      </c>
      <c r="D3922" t="s">
        <v>14186</v>
      </c>
      <c r="E3922" t="s">
        <v>14187</v>
      </c>
      <c r="F3922">
        <v>1030</v>
      </c>
      <c r="G3922">
        <v>104900</v>
      </c>
      <c r="I3922">
        <v>125700</v>
      </c>
      <c r="J3922">
        <v>20800</v>
      </c>
      <c r="K3922" s="28">
        <v>0.19828408007626308</v>
      </c>
      <c r="L3922" t="s">
        <v>380</v>
      </c>
      <c r="M3922" t="s">
        <v>20</v>
      </c>
      <c r="N3922">
        <v>1803.2310000000002</v>
      </c>
      <c r="O3922">
        <v>1837.7339999999999</v>
      </c>
      <c r="P3922">
        <v>34.502999999999702</v>
      </c>
    </row>
    <row r="3923" spans="1:16">
      <c r="A3923">
        <v>103</v>
      </c>
      <c r="B3923">
        <v>11</v>
      </c>
      <c r="C3923">
        <v>0</v>
      </c>
      <c r="D3923" t="s">
        <v>14188</v>
      </c>
      <c r="E3923" t="s">
        <v>14189</v>
      </c>
      <c r="F3923">
        <v>1010</v>
      </c>
      <c r="G3923">
        <v>302400</v>
      </c>
      <c r="I3923">
        <v>355200</v>
      </c>
      <c r="J3923">
        <v>52800</v>
      </c>
      <c r="K3923" s="28">
        <v>0.17460317460317465</v>
      </c>
      <c r="L3923" t="s">
        <v>380</v>
      </c>
      <c r="M3923" t="s">
        <v>20</v>
      </c>
      <c r="N3923">
        <v>5198.2560000000003</v>
      </c>
      <c r="O3923">
        <v>5193.0240000000003</v>
      </c>
      <c r="P3923">
        <v>-5.2319999999999709</v>
      </c>
    </row>
    <row r="3924" spans="1:16">
      <c r="A3924">
        <v>103</v>
      </c>
      <c r="B3924">
        <v>12</v>
      </c>
      <c r="C3924">
        <v>0</v>
      </c>
      <c r="D3924" t="s">
        <v>14190</v>
      </c>
      <c r="E3924" t="s">
        <v>14191</v>
      </c>
      <c r="F3924">
        <v>1010</v>
      </c>
      <c r="G3924">
        <v>291800</v>
      </c>
      <c r="I3924">
        <v>348200</v>
      </c>
      <c r="J3924">
        <v>56400</v>
      </c>
      <c r="K3924" s="28">
        <v>0.1932830705962989</v>
      </c>
      <c r="L3924" t="s">
        <v>380</v>
      </c>
      <c r="M3924" t="s">
        <v>20</v>
      </c>
      <c r="N3924">
        <v>5016.0420000000004</v>
      </c>
      <c r="O3924">
        <v>5090.6840000000002</v>
      </c>
      <c r="P3924">
        <v>74.641999999999825</v>
      </c>
    </row>
    <row r="3925" spans="1:16">
      <c r="A3925">
        <v>103</v>
      </c>
      <c r="B3925">
        <v>14</v>
      </c>
      <c r="C3925">
        <v>0</v>
      </c>
      <c r="D3925" t="s">
        <v>14192</v>
      </c>
      <c r="E3925" t="s">
        <v>14193</v>
      </c>
      <c r="F3925">
        <v>1010</v>
      </c>
      <c r="G3925">
        <v>284800</v>
      </c>
      <c r="I3925">
        <v>340500</v>
      </c>
      <c r="J3925">
        <v>55700</v>
      </c>
      <c r="K3925" s="28">
        <v>0.1955758426966292</v>
      </c>
      <c r="L3925" t="s">
        <v>380</v>
      </c>
      <c r="M3925" t="s">
        <v>20</v>
      </c>
      <c r="N3925">
        <v>4895.7120000000004</v>
      </c>
      <c r="O3925">
        <v>4978.1099999999997</v>
      </c>
      <c r="P3925">
        <v>82.397999999999229</v>
      </c>
    </row>
    <row r="3926" spans="1:16">
      <c r="A3926">
        <v>103</v>
      </c>
      <c r="B3926">
        <v>15</v>
      </c>
      <c r="C3926">
        <v>0</v>
      </c>
      <c r="D3926" t="s">
        <v>14194</v>
      </c>
      <c r="E3926" t="s">
        <v>14195</v>
      </c>
      <c r="F3926">
        <v>1010</v>
      </c>
      <c r="G3926">
        <v>320700</v>
      </c>
      <c r="I3926">
        <v>385400</v>
      </c>
      <c r="J3926">
        <v>64700</v>
      </c>
      <c r="K3926" s="28">
        <v>0.2017461802307452</v>
      </c>
      <c r="L3926" t="s">
        <v>380</v>
      </c>
      <c r="M3926" t="s">
        <v>20</v>
      </c>
      <c r="N3926">
        <v>5512.8329999999996</v>
      </c>
      <c r="O3926">
        <v>5634.5479999999998</v>
      </c>
      <c r="P3926">
        <v>121.71500000000015</v>
      </c>
    </row>
    <row r="3927" spans="1:16">
      <c r="A3927">
        <v>103</v>
      </c>
      <c r="B3927">
        <v>16</v>
      </c>
      <c r="C3927">
        <v>0</v>
      </c>
      <c r="D3927" t="s">
        <v>14196</v>
      </c>
      <c r="E3927" t="s">
        <v>14197</v>
      </c>
      <c r="F3927">
        <v>1010</v>
      </c>
      <c r="G3927">
        <v>278400</v>
      </c>
      <c r="I3927">
        <v>331500</v>
      </c>
      <c r="J3927">
        <v>53100</v>
      </c>
      <c r="K3927" s="28">
        <v>0.19073275862068972</v>
      </c>
      <c r="L3927" t="s">
        <v>380</v>
      </c>
      <c r="M3927" t="s">
        <v>20</v>
      </c>
      <c r="N3927">
        <v>4785.6959999999999</v>
      </c>
      <c r="O3927">
        <v>4846.53</v>
      </c>
      <c r="P3927">
        <v>60.833999999999833</v>
      </c>
    </row>
    <row r="3928" spans="1:16">
      <c r="A3928">
        <v>103</v>
      </c>
      <c r="B3928">
        <v>17</v>
      </c>
      <c r="C3928">
        <v>0</v>
      </c>
      <c r="D3928" t="s">
        <v>14198</v>
      </c>
      <c r="E3928" t="s">
        <v>14199</v>
      </c>
      <c r="F3928">
        <v>1010</v>
      </c>
      <c r="G3928">
        <v>318600</v>
      </c>
      <c r="I3928">
        <v>377300</v>
      </c>
      <c r="J3928">
        <v>58700</v>
      </c>
      <c r="K3928" s="28">
        <v>0.18424356559949784</v>
      </c>
      <c r="L3928" t="s">
        <v>380</v>
      </c>
      <c r="M3928" t="s">
        <v>20</v>
      </c>
      <c r="N3928">
        <v>5476.7340000000004</v>
      </c>
      <c r="O3928">
        <v>5516.1260000000002</v>
      </c>
      <c r="P3928">
        <v>39.391999999999825</v>
      </c>
    </row>
    <row r="3929" spans="1:16">
      <c r="A3929">
        <v>103</v>
      </c>
      <c r="B3929">
        <v>18</v>
      </c>
      <c r="C3929">
        <v>0</v>
      </c>
      <c r="D3929" t="s">
        <v>14200</v>
      </c>
      <c r="E3929" t="s">
        <v>14201</v>
      </c>
      <c r="F3929">
        <v>1010</v>
      </c>
      <c r="G3929">
        <v>400300</v>
      </c>
      <c r="I3929">
        <v>490200</v>
      </c>
      <c r="J3929">
        <v>89900</v>
      </c>
      <c r="K3929" s="28">
        <v>0.22458156382712957</v>
      </c>
      <c r="L3929" t="s">
        <v>380</v>
      </c>
      <c r="M3929" t="s">
        <v>20</v>
      </c>
      <c r="N3929">
        <v>6881.1570000000011</v>
      </c>
      <c r="O3929">
        <v>7166.7240000000002</v>
      </c>
      <c r="P3929">
        <v>285.5669999999991</v>
      </c>
    </row>
    <row r="3930" spans="1:16">
      <c r="A3930">
        <v>103</v>
      </c>
      <c r="B3930">
        <v>19</v>
      </c>
      <c r="C3930">
        <v>0</v>
      </c>
      <c r="D3930" t="s">
        <v>14202</v>
      </c>
      <c r="E3930" t="s">
        <v>14203</v>
      </c>
      <c r="F3930">
        <v>1010</v>
      </c>
      <c r="G3930">
        <v>350300</v>
      </c>
      <c r="I3930">
        <v>418400</v>
      </c>
      <c r="J3930">
        <v>68100</v>
      </c>
      <c r="K3930" s="28">
        <v>0.19440479588923787</v>
      </c>
      <c r="L3930" t="s">
        <v>380</v>
      </c>
      <c r="M3930" t="s">
        <v>20</v>
      </c>
      <c r="N3930">
        <v>6021.6570000000002</v>
      </c>
      <c r="O3930">
        <v>6117.0079999999998</v>
      </c>
      <c r="P3930">
        <v>95.350999999999658</v>
      </c>
    </row>
    <row r="3931" spans="1:16">
      <c r="A3931">
        <v>103</v>
      </c>
      <c r="B3931">
        <v>21</v>
      </c>
      <c r="C3931">
        <v>0</v>
      </c>
      <c r="D3931" t="s">
        <v>14204</v>
      </c>
      <c r="E3931" t="s">
        <v>14205</v>
      </c>
      <c r="F3931">
        <v>1010</v>
      </c>
      <c r="G3931">
        <v>368600</v>
      </c>
      <c r="I3931">
        <v>435100</v>
      </c>
      <c r="J3931">
        <v>66500</v>
      </c>
      <c r="K3931" s="28">
        <v>0.18041237113402064</v>
      </c>
      <c r="L3931" t="s">
        <v>380</v>
      </c>
      <c r="M3931" t="s">
        <v>20</v>
      </c>
      <c r="N3931">
        <v>6336.2340000000013</v>
      </c>
      <c r="O3931">
        <v>6361.1620000000003</v>
      </c>
      <c r="P3931">
        <v>24.927999999998974</v>
      </c>
    </row>
    <row r="3932" spans="1:16">
      <c r="A3932">
        <v>103</v>
      </c>
      <c r="B3932">
        <v>22</v>
      </c>
      <c r="C3932">
        <v>0</v>
      </c>
      <c r="D3932" t="s">
        <v>14206</v>
      </c>
      <c r="E3932" t="s">
        <v>14207</v>
      </c>
      <c r="F3932">
        <v>1010</v>
      </c>
      <c r="G3932">
        <v>396600</v>
      </c>
      <c r="I3932">
        <v>459900</v>
      </c>
      <c r="J3932">
        <v>63300</v>
      </c>
      <c r="K3932" s="28">
        <v>0.15960665658093798</v>
      </c>
      <c r="L3932" t="s">
        <v>380</v>
      </c>
      <c r="M3932" t="s">
        <v>20</v>
      </c>
      <c r="N3932">
        <v>6817.554000000001</v>
      </c>
      <c r="O3932">
        <v>6723.7380000000003</v>
      </c>
      <c r="P3932">
        <v>-93.816000000000713</v>
      </c>
    </row>
    <row r="3933" spans="1:16">
      <c r="A3933">
        <v>103</v>
      </c>
      <c r="B3933">
        <v>23</v>
      </c>
      <c r="C3933">
        <v>0</v>
      </c>
      <c r="D3933" t="s">
        <v>14208</v>
      </c>
      <c r="E3933" t="s">
        <v>9928</v>
      </c>
      <c r="F3933">
        <v>1320</v>
      </c>
      <c r="G3933">
        <v>900</v>
      </c>
      <c r="I3933">
        <v>900</v>
      </c>
      <c r="J3933">
        <v>0</v>
      </c>
      <c r="K3933" s="28">
        <v>0</v>
      </c>
      <c r="L3933" t="s">
        <v>380</v>
      </c>
      <c r="M3933" t="s">
        <v>20</v>
      </c>
      <c r="N3933">
        <v>15.471000000000002</v>
      </c>
      <c r="O3933">
        <v>13.157999999999999</v>
      </c>
      <c r="P3933">
        <v>-2.3130000000000024</v>
      </c>
    </row>
    <row r="3934" spans="1:16">
      <c r="A3934">
        <v>103</v>
      </c>
      <c r="B3934">
        <v>24</v>
      </c>
      <c r="C3934">
        <v>0</v>
      </c>
      <c r="D3934" t="s">
        <v>14209</v>
      </c>
      <c r="E3934" t="s">
        <v>14210</v>
      </c>
      <c r="F3934">
        <v>1010</v>
      </c>
      <c r="G3934">
        <v>449000</v>
      </c>
      <c r="I3934">
        <v>527600</v>
      </c>
      <c r="J3934">
        <v>78600</v>
      </c>
      <c r="K3934" s="28">
        <v>0.17505567928730503</v>
      </c>
      <c r="L3934" t="s">
        <v>380</v>
      </c>
      <c r="M3934" t="s">
        <v>20</v>
      </c>
      <c r="N3934">
        <v>7718.3100000000013</v>
      </c>
      <c r="O3934">
        <v>7713.5119999999997</v>
      </c>
      <c r="P3934">
        <v>-4.7980000000015934</v>
      </c>
    </row>
    <row r="3935" spans="1:16">
      <c r="A3935">
        <v>103</v>
      </c>
      <c r="B3935">
        <v>25</v>
      </c>
      <c r="C3935">
        <v>0</v>
      </c>
      <c r="D3935" t="s">
        <v>14211</v>
      </c>
      <c r="E3935" t="s">
        <v>14212</v>
      </c>
      <c r="F3935">
        <v>1010</v>
      </c>
      <c r="G3935">
        <v>402200</v>
      </c>
      <c r="I3935">
        <v>472000</v>
      </c>
      <c r="J3935">
        <v>69800</v>
      </c>
      <c r="K3935" s="28">
        <v>0.17354549975136746</v>
      </c>
      <c r="L3935" t="s">
        <v>380</v>
      </c>
      <c r="M3935" t="s">
        <v>20</v>
      </c>
      <c r="N3935">
        <v>6913.8180000000011</v>
      </c>
      <c r="O3935">
        <v>6900.64</v>
      </c>
      <c r="P3935">
        <v>-13.178000000000793</v>
      </c>
    </row>
    <row r="3936" spans="1:16">
      <c r="A3936">
        <v>103</v>
      </c>
      <c r="B3936">
        <v>26</v>
      </c>
      <c r="C3936">
        <v>0</v>
      </c>
      <c r="D3936" t="s">
        <v>14213</v>
      </c>
      <c r="E3936" t="s">
        <v>14214</v>
      </c>
      <c r="F3936">
        <v>1010</v>
      </c>
      <c r="G3936">
        <v>383200</v>
      </c>
      <c r="I3936">
        <v>455300</v>
      </c>
      <c r="J3936">
        <v>72100</v>
      </c>
      <c r="K3936" s="28">
        <v>0.18815240083507301</v>
      </c>
      <c r="L3936" t="s">
        <v>380</v>
      </c>
      <c r="M3936" t="s">
        <v>20</v>
      </c>
      <c r="N3936">
        <v>6587.2080000000005</v>
      </c>
      <c r="O3936">
        <v>6656.4859999999999</v>
      </c>
      <c r="P3936">
        <v>69.277999999999338</v>
      </c>
    </row>
    <row r="3937" spans="1:16">
      <c r="A3937">
        <v>103</v>
      </c>
      <c r="B3937">
        <v>27</v>
      </c>
      <c r="C3937">
        <v>0</v>
      </c>
      <c r="D3937" t="s">
        <v>14215</v>
      </c>
      <c r="E3937" t="s">
        <v>14216</v>
      </c>
      <c r="F3937">
        <v>1010</v>
      </c>
      <c r="G3937">
        <v>422400</v>
      </c>
      <c r="I3937">
        <v>484700</v>
      </c>
      <c r="J3937">
        <v>62300</v>
      </c>
      <c r="K3937" s="28">
        <v>0.14749053030303028</v>
      </c>
      <c r="L3937" t="s">
        <v>380</v>
      </c>
      <c r="M3937" t="s">
        <v>20</v>
      </c>
      <c r="N3937">
        <v>7261.0560000000005</v>
      </c>
      <c r="O3937">
        <v>7086.3140000000003</v>
      </c>
      <c r="P3937">
        <v>-174.74200000000019</v>
      </c>
    </row>
    <row r="3938" spans="1:16">
      <c r="A3938">
        <v>103</v>
      </c>
      <c r="B3938">
        <v>28</v>
      </c>
      <c r="C3938">
        <v>0</v>
      </c>
      <c r="D3938" t="s">
        <v>14217</v>
      </c>
      <c r="E3938" t="s">
        <v>14218</v>
      </c>
      <c r="F3938">
        <v>1010</v>
      </c>
      <c r="G3938">
        <v>322100</v>
      </c>
      <c r="I3938">
        <v>379200</v>
      </c>
      <c r="J3938">
        <v>57100</v>
      </c>
      <c r="K3938" s="28">
        <v>0.17727413846631479</v>
      </c>
      <c r="L3938" t="s">
        <v>380</v>
      </c>
      <c r="M3938" t="s">
        <v>20</v>
      </c>
      <c r="N3938">
        <v>5536.8990000000003</v>
      </c>
      <c r="O3938">
        <v>5543.9040000000005</v>
      </c>
      <c r="P3938">
        <v>7.0050000000001091</v>
      </c>
    </row>
    <row r="3939" spans="1:16">
      <c r="A3939">
        <v>103</v>
      </c>
      <c r="B3939">
        <v>29</v>
      </c>
      <c r="C3939">
        <v>0</v>
      </c>
      <c r="D3939" t="s">
        <v>14219</v>
      </c>
      <c r="E3939" t="s">
        <v>14220</v>
      </c>
      <c r="F3939">
        <v>1010</v>
      </c>
      <c r="G3939">
        <v>276200</v>
      </c>
      <c r="I3939">
        <v>330000</v>
      </c>
      <c r="J3939">
        <v>53800</v>
      </c>
      <c r="K3939" s="28">
        <v>0.19478638667632153</v>
      </c>
      <c r="L3939" t="s">
        <v>380</v>
      </c>
      <c r="M3939" t="s">
        <v>20</v>
      </c>
      <c r="N3939">
        <v>4747.8779999999997</v>
      </c>
      <c r="O3939">
        <v>4824.6000000000004</v>
      </c>
      <c r="P3939">
        <v>76.722000000000662</v>
      </c>
    </row>
    <row r="3940" spans="1:16">
      <c r="A3940">
        <v>103</v>
      </c>
      <c r="B3940">
        <v>30</v>
      </c>
      <c r="C3940">
        <v>0</v>
      </c>
      <c r="D3940" t="s">
        <v>14221</v>
      </c>
      <c r="E3940" t="s">
        <v>14222</v>
      </c>
      <c r="F3940">
        <v>1010</v>
      </c>
      <c r="G3940">
        <v>362100</v>
      </c>
      <c r="I3940">
        <v>421100</v>
      </c>
      <c r="J3940">
        <v>59000</v>
      </c>
      <c r="K3940" s="28">
        <v>0.16293841480254079</v>
      </c>
      <c r="L3940" t="s">
        <v>380</v>
      </c>
      <c r="M3940" t="s">
        <v>20</v>
      </c>
      <c r="N3940">
        <v>6224.4989999999998</v>
      </c>
      <c r="O3940">
        <v>6156.482</v>
      </c>
      <c r="P3940">
        <v>-68.016999999999825</v>
      </c>
    </row>
    <row r="3941" spans="1:16">
      <c r="A3941">
        <v>103</v>
      </c>
      <c r="B3941">
        <v>31</v>
      </c>
      <c r="C3941">
        <v>0</v>
      </c>
      <c r="D3941" t="s">
        <v>14223</v>
      </c>
      <c r="E3941" t="s">
        <v>14224</v>
      </c>
      <c r="F3941">
        <v>1310</v>
      </c>
      <c r="G3941">
        <v>39300</v>
      </c>
      <c r="I3941">
        <v>39300</v>
      </c>
      <c r="J3941">
        <v>0</v>
      </c>
      <c r="K3941" s="28">
        <v>0</v>
      </c>
      <c r="L3941" t="s">
        <v>380</v>
      </c>
      <c r="M3941" t="s">
        <v>20</v>
      </c>
      <c r="N3941">
        <v>675.56700000000001</v>
      </c>
      <c r="O3941">
        <v>574.56600000000003</v>
      </c>
      <c r="P3941">
        <v>-101.00099999999998</v>
      </c>
    </row>
    <row r="3942" spans="1:16">
      <c r="A3942">
        <v>103</v>
      </c>
      <c r="B3942">
        <v>32</v>
      </c>
      <c r="C3942">
        <v>0</v>
      </c>
      <c r="D3942" t="s">
        <v>14225</v>
      </c>
      <c r="E3942" t="s">
        <v>14224</v>
      </c>
      <c r="F3942">
        <v>1010</v>
      </c>
      <c r="G3942">
        <v>363100</v>
      </c>
      <c r="I3942">
        <v>433800</v>
      </c>
      <c r="J3942">
        <v>70700</v>
      </c>
      <c r="K3942" s="28">
        <v>0.19471220049573112</v>
      </c>
      <c r="L3942" t="s">
        <v>380</v>
      </c>
      <c r="M3942" t="s">
        <v>20</v>
      </c>
      <c r="N3942">
        <v>6241.6890000000003</v>
      </c>
      <c r="O3942">
        <v>6342.1559999999999</v>
      </c>
      <c r="P3942">
        <v>100.46699999999964</v>
      </c>
    </row>
    <row r="3943" spans="1:16">
      <c r="A3943">
        <v>103</v>
      </c>
      <c r="B3943">
        <v>33</v>
      </c>
      <c r="C3943">
        <v>0</v>
      </c>
      <c r="D3943" t="s">
        <v>14226</v>
      </c>
      <c r="E3943" t="s">
        <v>14227</v>
      </c>
      <c r="F3943">
        <v>1040</v>
      </c>
      <c r="G3943">
        <v>384900</v>
      </c>
      <c r="I3943">
        <v>421300</v>
      </c>
      <c r="J3943">
        <v>36400</v>
      </c>
      <c r="K3943" s="28">
        <v>9.4570018186541871E-2</v>
      </c>
      <c r="L3943" t="s">
        <v>380</v>
      </c>
      <c r="M3943" t="s">
        <v>20</v>
      </c>
      <c r="N3943">
        <v>6616.4310000000005</v>
      </c>
      <c r="O3943">
        <v>6159.4059999999999</v>
      </c>
      <c r="P3943">
        <v>-457.02500000000055</v>
      </c>
    </row>
    <row r="3944" spans="1:16">
      <c r="A3944">
        <v>103</v>
      </c>
      <c r="B3944">
        <v>34</v>
      </c>
      <c r="C3944">
        <v>0</v>
      </c>
      <c r="D3944" t="s">
        <v>14228</v>
      </c>
      <c r="E3944" t="s">
        <v>14229</v>
      </c>
      <c r="F3944">
        <v>1010</v>
      </c>
      <c r="G3944">
        <v>388700</v>
      </c>
      <c r="I3944">
        <v>450200</v>
      </c>
      <c r="J3944">
        <v>61500</v>
      </c>
      <c r="K3944" s="28">
        <v>0.15821970671468999</v>
      </c>
      <c r="L3944" t="s">
        <v>380</v>
      </c>
      <c r="M3944" t="s">
        <v>20</v>
      </c>
      <c r="N3944">
        <v>6681.7530000000006</v>
      </c>
      <c r="O3944">
        <v>6581.924</v>
      </c>
      <c r="P3944">
        <v>-99.829000000000633</v>
      </c>
    </row>
    <row r="3945" spans="1:16">
      <c r="A3945">
        <v>103</v>
      </c>
      <c r="B3945">
        <v>35</v>
      </c>
      <c r="C3945">
        <v>0</v>
      </c>
      <c r="D3945" t="s">
        <v>14230</v>
      </c>
      <c r="E3945" t="s">
        <v>14231</v>
      </c>
      <c r="F3945">
        <v>1300</v>
      </c>
      <c r="G3945">
        <v>420600</v>
      </c>
      <c r="I3945">
        <v>232700</v>
      </c>
      <c r="J3945">
        <v>-187900</v>
      </c>
      <c r="K3945" s="28">
        <v>-0.44674274845458872</v>
      </c>
      <c r="L3945" t="s">
        <v>380</v>
      </c>
      <c r="M3945" t="s">
        <v>20</v>
      </c>
      <c r="N3945">
        <v>7230.1140000000005</v>
      </c>
      <c r="O3945">
        <v>3402.0740000000001</v>
      </c>
      <c r="P3945">
        <v>-3828.0400000000004</v>
      </c>
    </row>
    <row r="3946" spans="1:16">
      <c r="A3946">
        <v>103</v>
      </c>
      <c r="B3946">
        <v>51</v>
      </c>
      <c r="C3946">
        <v>0</v>
      </c>
      <c r="D3946" t="s">
        <v>4868</v>
      </c>
      <c r="E3946" t="s">
        <v>14232</v>
      </c>
      <c r="F3946">
        <v>1010</v>
      </c>
      <c r="G3946">
        <v>426100</v>
      </c>
      <c r="I3946">
        <v>499400</v>
      </c>
      <c r="J3946">
        <v>73300</v>
      </c>
      <c r="K3946" s="28">
        <v>0.17202534616287246</v>
      </c>
      <c r="L3946" t="s">
        <v>380</v>
      </c>
      <c r="M3946" t="s">
        <v>69</v>
      </c>
      <c r="N3946">
        <v>7324.6590000000006</v>
      </c>
      <c r="O3946">
        <v>7301.2280000000001</v>
      </c>
      <c r="P3946">
        <v>-23.431000000000495</v>
      </c>
    </row>
    <row r="3947" spans="1:16">
      <c r="A3947">
        <v>103</v>
      </c>
      <c r="B3947">
        <v>52</v>
      </c>
      <c r="C3947">
        <v>0</v>
      </c>
      <c r="D3947" t="s">
        <v>14233</v>
      </c>
      <c r="E3947" t="s">
        <v>14234</v>
      </c>
      <c r="F3947">
        <v>1010</v>
      </c>
      <c r="G3947">
        <v>461300</v>
      </c>
      <c r="I3947">
        <v>532900</v>
      </c>
      <c r="J3947">
        <v>71600</v>
      </c>
      <c r="K3947" s="28">
        <v>0.15521352698894431</v>
      </c>
      <c r="L3947" t="s">
        <v>380</v>
      </c>
      <c r="M3947" t="s">
        <v>20</v>
      </c>
      <c r="N3947">
        <v>7929.7470000000012</v>
      </c>
      <c r="O3947">
        <v>7790.9979999999996</v>
      </c>
      <c r="P3947">
        <v>-138.74900000000162</v>
      </c>
    </row>
    <row r="3948" spans="1:16">
      <c r="A3948">
        <v>103</v>
      </c>
      <c r="B3948">
        <v>53</v>
      </c>
      <c r="C3948">
        <v>0</v>
      </c>
      <c r="D3948" t="s">
        <v>14235</v>
      </c>
      <c r="E3948" t="s">
        <v>14236</v>
      </c>
      <c r="F3948">
        <v>1010</v>
      </c>
      <c r="G3948">
        <v>516900</v>
      </c>
      <c r="I3948">
        <v>605000</v>
      </c>
      <c r="J3948">
        <v>88100</v>
      </c>
      <c r="K3948" s="28">
        <v>0.17043915650996322</v>
      </c>
      <c r="L3948" t="s">
        <v>380</v>
      </c>
      <c r="M3948" t="s">
        <v>20</v>
      </c>
      <c r="N3948">
        <v>8885.5110000000004</v>
      </c>
      <c r="O3948">
        <v>8845.1</v>
      </c>
      <c r="P3948">
        <v>-40.411000000000058</v>
      </c>
    </row>
    <row r="3949" spans="1:16">
      <c r="A3949">
        <v>103</v>
      </c>
      <c r="B3949">
        <v>54</v>
      </c>
      <c r="C3949">
        <v>0</v>
      </c>
      <c r="D3949" t="s">
        <v>14237</v>
      </c>
      <c r="E3949" t="s">
        <v>14238</v>
      </c>
      <c r="F3949">
        <v>1010</v>
      </c>
      <c r="G3949">
        <v>506600</v>
      </c>
      <c r="I3949">
        <v>592400</v>
      </c>
      <c r="J3949">
        <v>85800</v>
      </c>
      <c r="K3949" s="28">
        <v>0.16936439005132264</v>
      </c>
      <c r="L3949" t="s">
        <v>380</v>
      </c>
      <c r="M3949" t="s">
        <v>20</v>
      </c>
      <c r="N3949">
        <v>8708.4539999999997</v>
      </c>
      <c r="O3949">
        <v>8660.8880000000008</v>
      </c>
      <c r="P3949">
        <v>-47.565999999998894</v>
      </c>
    </row>
    <row r="3950" spans="1:16">
      <c r="A3950">
        <v>103</v>
      </c>
      <c r="B3950">
        <v>55</v>
      </c>
      <c r="C3950">
        <v>0</v>
      </c>
      <c r="D3950" t="s">
        <v>14239</v>
      </c>
      <c r="E3950" t="s">
        <v>14240</v>
      </c>
      <c r="F3950">
        <v>1010</v>
      </c>
      <c r="G3950">
        <v>607900</v>
      </c>
      <c r="I3950">
        <v>709600</v>
      </c>
      <c r="J3950">
        <v>101700</v>
      </c>
      <c r="K3950" s="28">
        <v>0.16729725283763774</v>
      </c>
      <c r="L3950" t="s">
        <v>380</v>
      </c>
      <c r="M3950" t="s">
        <v>20</v>
      </c>
      <c r="N3950">
        <v>10449.800999999999</v>
      </c>
      <c r="O3950">
        <v>10374.352000000001</v>
      </c>
      <c r="P3950">
        <v>-75.448999999998705</v>
      </c>
    </row>
    <row r="3951" spans="1:16">
      <c r="A3951">
        <v>103</v>
      </c>
      <c r="B3951">
        <v>56</v>
      </c>
      <c r="C3951">
        <v>0</v>
      </c>
      <c r="D3951" t="s">
        <v>4878</v>
      </c>
      <c r="E3951" t="s">
        <v>14241</v>
      </c>
      <c r="F3951">
        <v>1010</v>
      </c>
      <c r="G3951">
        <v>568500</v>
      </c>
      <c r="I3951">
        <v>663200</v>
      </c>
      <c r="J3951">
        <v>94700</v>
      </c>
      <c r="K3951" s="28">
        <v>0.16657871591908524</v>
      </c>
      <c r="L3951" t="s">
        <v>380</v>
      </c>
      <c r="M3951" t="s">
        <v>69</v>
      </c>
      <c r="N3951">
        <v>9772.5149999999994</v>
      </c>
      <c r="O3951">
        <v>9695.9840000000004</v>
      </c>
      <c r="P3951">
        <v>-76.53099999999904</v>
      </c>
    </row>
    <row r="3952" spans="1:16">
      <c r="A3952">
        <v>103</v>
      </c>
      <c r="B3952">
        <v>57</v>
      </c>
      <c r="C3952">
        <v>0</v>
      </c>
      <c r="D3952" t="s">
        <v>14242</v>
      </c>
      <c r="E3952" t="s">
        <v>14243</v>
      </c>
      <c r="F3952">
        <v>1010</v>
      </c>
      <c r="G3952">
        <v>533600</v>
      </c>
      <c r="I3952">
        <v>623900</v>
      </c>
      <c r="J3952">
        <v>90300</v>
      </c>
      <c r="K3952" s="28">
        <v>0.16922788605697159</v>
      </c>
      <c r="L3952" t="s">
        <v>380</v>
      </c>
      <c r="M3952" t="s">
        <v>20</v>
      </c>
      <c r="N3952">
        <v>9172.5840000000007</v>
      </c>
      <c r="O3952">
        <v>9121.4179999999997</v>
      </c>
      <c r="P3952">
        <v>-51.166000000001077</v>
      </c>
    </row>
    <row r="3953" spans="1:16">
      <c r="A3953">
        <v>103</v>
      </c>
      <c r="B3953">
        <v>58</v>
      </c>
      <c r="C3953">
        <v>0</v>
      </c>
      <c r="D3953" t="s">
        <v>14244</v>
      </c>
      <c r="E3953" t="s">
        <v>14245</v>
      </c>
      <c r="F3953">
        <v>1010</v>
      </c>
      <c r="G3953">
        <v>461400</v>
      </c>
      <c r="I3953">
        <v>535600</v>
      </c>
      <c r="J3953">
        <v>74200</v>
      </c>
      <c r="K3953" s="28">
        <v>0.16081491114000857</v>
      </c>
      <c r="L3953" t="s">
        <v>380</v>
      </c>
      <c r="M3953" t="s">
        <v>20</v>
      </c>
      <c r="N3953">
        <v>7931.4660000000013</v>
      </c>
      <c r="O3953">
        <v>7830.4719999999998</v>
      </c>
      <c r="P3953">
        <v>-100.99400000000151</v>
      </c>
    </row>
    <row r="3954" spans="1:16">
      <c r="A3954">
        <v>103</v>
      </c>
      <c r="B3954">
        <v>59</v>
      </c>
      <c r="C3954">
        <v>0</v>
      </c>
      <c r="D3954" t="s">
        <v>14246</v>
      </c>
      <c r="E3954" t="s">
        <v>14247</v>
      </c>
      <c r="F3954">
        <v>1010</v>
      </c>
      <c r="G3954">
        <v>527300</v>
      </c>
      <c r="I3954">
        <v>615100</v>
      </c>
      <c r="J3954">
        <v>87800</v>
      </c>
      <c r="K3954" s="28">
        <v>0.16650862886402429</v>
      </c>
      <c r="L3954" t="s">
        <v>380</v>
      </c>
      <c r="M3954" t="s">
        <v>20</v>
      </c>
      <c r="N3954">
        <v>9064.2870000000003</v>
      </c>
      <c r="O3954">
        <v>8992.7620000000006</v>
      </c>
      <c r="P3954">
        <v>-71.524999999999636</v>
      </c>
    </row>
    <row r="3955" spans="1:16">
      <c r="A3955">
        <v>103</v>
      </c>
      <c r="B3955">
        <v>60</v>
      </c>
      <c r="C3955">
        <v>0</v>
      </c>
      <c r="D3955" t="s">
        <v>14248</v>
      </c>
      <c r="E3955" t="s">
        <v>14249</v>
      </c>
      <c r="F3955">
        <v>1010</v>
      </c>
      <c r="G3955">
        <v>519600</v>
      </c>
      <c r="I3955">
        <v>607800</v>
      </c>
      <c r="J3955">
        <v>88200</v>
      </c>
      <c r="K3955" s="28">
        <v>0.16974595842956131</v>
      </c>
      <c r="L3955" t="s">
        <v>380</v>
      </c>
      <c r="M3955" t="s">
        <v>20</v>
      </c>
      <c r="N3955">
        <v>8931.9240000000009</v>
      </c>
      <c r="O3955">
        <v>8886.0360000000001</v>
      </c>
      <c r="P3955">
        <v>-45.888000000000829</v>
      </c>
    </row>
    <row r="3956" spans="1:16">
      <c r="A3956">
        <v>103</v>
      </c>
      <c r="B3956">
        <v>61</v>
      </c>
      <c r="C3956">
        <v>0</v>
      </c>
      <c r="D3956" t="s">
        <v>14250</v>
      </c>
      <c r="E3956" t="s">
        <v>14251</v>
      </c>
      <c r="F3956">
        <v>1010</v>
      </c>
      <c r="G3956">
        <v>360000</v>
      </c>
      <c r="I3956">
        <v>421900</v>
      </c>
      <c r="J3956">
        <v>61900</v>
      </c>
      <c r="K3956" s="28">
        <v>0.17194444444444446</v>
      </c>
      <c r="L3956" t="s">
        <v>380</v>
      </c>
      <c r="M3956" t="s">
        <v>20</v>
      </c>
      <c r="N3956">
        <v>6188.4</v>
      </c>
      <c r="O3956">
        <v>6168.1779999999999</v>
      </c>
      <c r="P3956">
        <v>-20.221999999999753</v>
      </c>
    </row>
    <row r="3957" spans="1:16">
      <c r="A3957">
        <v>103</v>
      </c>
      <c r="B3957">
        <v>62</v>
      </c>
      <c r="C3957">
        <v>0</v>
      </c>
      <c r="D3957" t="s">
        <v>14252</v>
      </c>
      <c r="E3957" t="s">
        <v>14253</v>
      </c>
      <c r="F3957">
        <v>1010</v>
      </c>
      <c r="G3957">
        <v>504100</v>
      </c>
      <c r="I3957">
        <v>590400</v>
      </c>
      <c r="J3957">
        <v>86300</v>
      </c>
      <c r="K3957" s="28">
        <v>0.17119619123189844</v>
      </c>
      <c r="L3957" t="s">
        <v>380</v>
      </c>
      <c r="M3957" t="s">
        <v>20</v>
      </c>
      <c r="N3957">
        <v>8665.4789999999994</v>
      </c>
      <c r="O3957">
        <v>8631.6479999999992</v>
      </c>
      <c r="P3957">
        <v>-33.831000000000131</v>
      </c>
    </row>
    <row r="3958" spans="1:16">
      <c r="A3958">
        <v>103</v>
      </c>
      <c r="B3958">
        <v>63</v>
      </c>
      <c r="C3958">
        <v>0</v>
      </c>
      <c r="D3958" t="s">
        <v>14254</v>
      </c>
      <c r="E3958" t="s">
        <v>14255</v>
      </c>
      <c r="F3958">
        <v>1010</v>
      </c>
      <c r="G3958">
        <v>536800</v>
      </c>
      <c r="I3958">
        <v>628100</v>
      </c>
      <c r="J3958">
        <v>91300</v>
      </c>
      <c r="K3958" s="28">
        <v>0.17008196721311486</v>
      </c>
      <c r="L3958" t="s">
        <v>380</v>
      </c>
      <c r="M3958" t="s">
        <v>20</v>
      </c>
      <c r="N3958">
        <v>9227.5920000000006</v>
      </c>
      <c r="O3958">
        <v>9182.8220000000001</v>
      </c>
      <c r="P3958">
        <v>-44.770000000000437</v>
      </c>
    </row>
    <row r="3959" spans="1:16">
      <c r="A3959">
        <v>103</v>
      </c>
      <c r="B3959">
        <v>64</v>
      </c>
      <c r="C3959">
        <v>0</v>
      </c>
      <c r="D3959" t="s">
        <v>14256</v>
      </c>
      <c r="E3959" t="s">
        <v>14257</v>
      </c>
      <c r="F3959">
        <v>1010</v>
      </c>
      <c r="G3959">
        <v>528600</v>
      </c>
      <c r="I3959">
        <v>618700</v>
      </c>
      <c r="J3959">
        <v>90100</v>
      </c>
      <c r="K3959" s="28">
        <v>0.17045024593265223</v>
      </c>
      <c r="L3959" t="s">
        <v>380</v>
      </c>
      <c r="M3959" t="s">
        <v>20</v>
      </c>
      <c r="N3959">
        <v>9086.634</v>
      </c>
      <c r="O3959">
        <v>9045.3940000000002</v>
      </c>
      <c r="P3959">
        <v>-41.239999999999782</v>
      </c>
    </row>
    <row r="3960" spans="1:16">
      <c r="A3960">
        <v>103</v>
      </c>
      <c r="B3960">
        <v>65</v>
      </c>
      <c r="C3960">
        <v>0</v>
      </c>
      <c r="D3960" t="s">
        <v>14258</v>
      </c>
      <c r="E3960" t="s">
        <v>14259</v>
      </c>
      <c r="F3960">
        <v>1010</v>
      </c>
      <c r="G3960">
        <v>473300</v>
      </c>
      <c r="I3960">
        <v>571900</v>
      </c>
      <c r="J3960">
        <v>98600</v>
      </c>
      <c r="K3960" s="28">
        <v>0.20832452989647154</v>
      </c>
      <c r="L3960" t="s">
        <v>380</v>
      </c>
      <c r="M3960" t="s">
        <v>20</v>
      </c>
      <c r="N3960">
        <v>8136.027000000001</v>
      </c>
      <c r="O3960">
        <v>8361.1779999999999</v>
      </c>
      <c r="P3960">
        <v>225.15099999999893</v>
      </c>
    </row>
    <row r="3961" spans="1:16">
      <c r="A3961">
        <v>103</v>
      </c>
      <c r="B3961">
        <v>66</v>
      </c>
      <c r="C3961">
        <v>0</v>
      </c>
      <c r="D3961" t="s">
        <v>14260</v>
      </c>
      <c r="E3961" t="s">
        <v>14261</v>
      </c>
      <c r="F3961">
        <v>1010</v>
      </c>
      <c r="G3961">
        <v>476000</v>
      </c>
      <c r="I3961">
        <v>554500</v>
      </c>
      <c r="J3961">
        <v>78500</v>
      </c>
      <c r="K3961" s="28">
        <v>0.1649159663865547</v>
      </c>
      <c r="L3961" t="s">
        <v>380</v>
      </c>
      <c r="M3961" t="s">
        <v>20</v>
      </c>
      <c r="N3961">
        <v>8182.4400000000005</v>
      </c>
      <c r="O3961">
        <v>8106.79</v>
      </c>
      <c r="P3961">
        <v>-75.650000000000546</v>
      </c>
    </row>
    <row r="3962" spans="1:16">
      <c r="A3962">
        <v>104</v>
      </c>
      <c r="B3962">
        <v>1</v>
      </c>
      <c r="C3962">
        <v>0</v>
      </c>
      <c r="D3962" t="s">
        <v>14262</v>
      </c>
      <c r="E3962" t="s">
        <v>14263</v>
      </c>
      <c r="F3962">
        <v>1010</v>
      </c>
      <c r="G3962">
        <v>406900</v>
      </c>
      <c r="I3962">
        <v>478500</v>
      </c>
      <c r="J3962">
        <v>71600</v>
      </c>
      <c r="K3962" s="28">
        <v>0.17596461046940282</v>
      </c>
      <c r="L3962" t="s">
        <v>380</v>
      </c>
      <c r="M3962" t="s">
        <v>20</v>
      </c>
      <c r="N3962">
        <v>6994.6110000000008</v>
      </c>
      <c r="O3962">
        <v>6995.67</v>
      </c>
      <c r="P3962">
        <v>1.058999999999287</v>
      </c>
    </row>
    <row r="3963" spans="1:16">
      <c r="A3963">
        <v>104</v>
      </c>
      <c r="B3963">
        <v>2</v>
      </c>
      <c r="C3963">
        <v>0</v>
      </c>
      <c r="D3963" t="s">
        <v>14264</v>
      </c>
      <c r="E3963" t="s">
        <v>14265</v>
      </c>
      <c r="F3963">
        <v>1010</v>
      </c>
      <c r="G3963">
        <v>414600</v>
      </c>
      <c r="I3963">
        <v>486900</v>
      </c>
      <c r="J3963">
        <v>72300</v>
      </c>
      <c r="K3963" s="28">
        <v>0.17438494934876991</v>
      </c>
      <c r="L3963" t="s">
        <v>380</v>
      </c>
      <c r="M3963" t="s">
        <v>20</v>
      </c>
      <c r="N3963">
        <v>7126.9740000000011</v>
      </c>
      <c r="O3963">
        <v>7118.4780000000001</v>
      </c>
      <c r="P3963">
        <v>-8.4960000000010041</v>
      </c>
    </row>
    <row r="3964" spans="1:16">
      <c r="A3964">
        <v>104</v>
      </c>
      <c r="B3964">
        <v>3</v>
      </c>
      <c r="C3964">
        <v>0</v>
      </c>
      <c r="D3964" t="s">
        <v>14266</v>
      </c>
      <c r="E3964" t="s">
        <v>14267</v>
      </c>
      <c r="F3964">
        <v>1010</v>
      </c>
      <c r="G3964">
        <v>468000</v>
      </c>
      <c r="I3964">
        <v>551100</v>
      </c>
      <c r="J3964">
        <v>83100</v>
      </c>
      <c r="K3964" s="28">
        <v>0.1775641025641026</v>
      </c>
      <c r="L3964" t="s">
        <v>380</v>
      </c>
      <c r="M3964" t="s">
        <v>20</v>
      </c>
      <c r="N3964">
        <v>8044.920000000001</v>
      </c>
      <c r="O3964">
        <v>8057.0820000000003</v>
      </c>
      <c r="P3964">
        <v>12.161999999999352</v>
      </c>
    </row>
    <row r="3965" spans="1:16">
      <c r="A3965">
        <v>104</v>
      </c>
      <c r="B3965">
        <v>4</v>
      </c>
      <c r="C3965">
        <v>0</v>
      </c>
      <c r="D3965" t="s">
        <v>14268</v>
      </c>
      <c r="E3965" t="s">
        <v>14269</v>
      </c>
      <c r="F3965">
        <v>1010</v>
      </c>
      <c r="G3965">
        <v>479000</v>
      </c>
      <c r="I3965">
        <v>559900</v>
      </c>
      <c r="J3965">
        <v>80900</v>
      </c>
      <c r="K3965" s="28">
        <v>0.16889352818371606</v>
      </c>
      <c r="L3965" t="s">
        <v>380</v>
      </c>
      <c r="M3965" t="s">
        <v>20</v>
      </c>
      <c r="N3965">
        <v>8234.01</v>
      </c>
      <c r="O3965">
        <v>8185.7380000000003</v>
      </c>
      <c r="P3965">
        <v>-48.271999999999935</v>
      </c>
    </row>
    <row r="3966" spans="1:16">
      <c r="A3966">
        <v>104</v>
      </c>
      <c r="B3966">
        <v>5</v>
      </c>
      <c r="C3966">
        <v>0</v>
      </c>
      <c r="D3966" t="s">
        <v>14270</v>
      </c>
      <c r="E3966" t="s">
        <v>14271</v>
      </c>
      <c r="F3966">
        <v>1010</v>
      </c>
      <c r="G3966">
        <v>439300</v>
      </c>
      <c r="I3966">
        <v>517400</v>
      </c>
      <c r="J3966">
        <v>78100</v>
      </c>
      <c r="K3966" s="28">
        <v>0.17778283633052583</v>
      </c>
      <c r="L3966" t="s">
        <v>380</v>
      </c>
      <c r="M3966" t="s">
        <v>20</v>
      </c>
      <c r="N3966">
        <v>7551.5670000000009</v>
      </c>
      <c r="O3966">
        <v>7564.3879999999999</v>
      </c>
      <c r="P3966">
        <v>12.820999999999003</v>
      </c>
    </row>
    <row r="3967" spans="1:16">
      <c r="A3967">
        <v>104</v>
      </c>
      <c r="B3967">
        <v>6</v>
      </c>
      <c r="C3967">
        <v>0</v>
      </c>
      <c r="D3967" t="s">
        <v>14272</v>
      </c>
      <c r="E3967" t="s">
        <v>14273</v>
      </c>
      <c r="F3967">
        <v>1010</v>
      </c>
      <c r="G3967">
        <v>373000</v>
      </c>
      <c r="I3967">
        <v>430500</v>
      </c>
      <c r="J3967">
        <v>57500</v>
      </c>
      <c r="K3967" s="28">
        <v>0.15415549597855227</v>
      </c>
      <c r="L3967" t="s">
        <v>380</v>
      </c>
      <c r="M3967" t="s">
        <v>20</v>
      </c>
      <c r="N3967">
        <v>6411.8700000000008</v>
      </c>
      <c r="O3967">
        <v>6293.91</v>
      </c>
      <c r="P3967">
        <v>-117.96000000000095</v>
      </c>
    </row>
    <row r="3968" spans="1:16">
      <c r="A3968">
        <v>104</v>
      </c>
      <c r="B3968">
        <v>7</v>
      </c>
      <c r="C3968">
        <v>0</v>
      </c>
      <c r="D3968" t="s">
        <v>14274</v>
      </c>
      <c r="E3968" t="s">
        <v>14275</v>
      </c>
      <c r="F3968">
        <v>1010</v>
      </c>
      <c r="G3968">
        <v>359500</v>
      </c>
      <c r="I3968">
        <v>425100</v>
      </c>
      <c r="J3968">
        <v>65600</v>
      </c>
      <c r="K3968" s="28">
        <v>0.18247566063977749</v>
      </c>
      <c r="L3968" t="s">
        <v>380</v>
      </c>
      <c r="M3968" t="s">
        <v>20</v>
      </c>
      <c r="N3968">
        <v>6179.8050000000003</v>
      </c>
      <c r="O3968">
        <v>6214.9620000000004</v>
      </c>
      <c r="P3968">
        <v>35.157000000000153</v>
      </c>
    </row>
    <row r="3969" spans="1:16">
      <c r="A3969">
        <v>104</v>
      </c>
      <c r="B3969">
        <v>8</v>
      </c>
      <c r="C3969">
        <v>0</v>
      </c>
      <c r="D3969" t="s">
        <v>14276</v>
      </c>
      <c r="E3969" t="s">
        <v>14277</v>
      </c>
      <c r="F3969">
        <v>1010</v>
      </c>
      <c r="G3969">
        <v>569000</v>
      </c>
      <c r="I3969">
        <v>634800</v>
      </c>
      <c r="J3969">
        <v>65800</v>
      </c>
      <c r="K3969" s="28">
        <v>0.1156414762741651</v>
      </c>
      <c r="L3969" t="s">
        <v>380</v>
      </c>
      <c r="M3969" t="s">
        <v>20</v>
      </c>
      <c r="N3969">
        <v>9781.11</v>
      </c>
      <c r="O3969">
        <v>9280.7759999999998</v>
      </c>
      <c r="P3969">
        <v>-500.33400000000074</v>
      </c>
    </row>
    <row r="3970" spans="1:16">
      <c r="A3970">
        <v>104</v>
      </c>
      <c r="B3970">
        <v>9</v>
      </c>
      <c r="C3970">
        <v>0</v>
      </c>
      <c r="D3970" t="s">
        <v>14278</v>
      </c>
      <c r="E3970" t="s">
        <v>14279</v>
      </c>
      <c r="F3970">
        <v>1010</v>
      </c>
      <c r="G3970">
        <v>350800</v>
      </c>
      <c r="I3970">
        <v>416000</v>
      </c>
      <c r="J3970">
        <v>65200</v>
      </c>
      <c r="K3970" s="28">
        <v>0.18586088939566703</v>
      </c>
      <c r="L3970" t="s">
        <v>380</v>
      </c>
      <c r="M3970" t="s">
        <v>20</v>
      </c>
      <c r="N3970">
        <v>6030.2520000000004</v>
      </c>
      <c r="O3970">
        <v>6081.92</v>
      </c>
      <c r="P3970">
        <v>51.667999999999665</v>
      </c>
    </row>
    <row r="3971" spans="1:16">
      <c r="A3971">
        <v>104</v>
      </c>
      <c r="B3971">
        <v>10</v>
      </c>
      <c r="C3971">
        <v>0</v>
      </c>
      <c r="D3971" t="s">
        <v>14280</v>
      </c>
      <c r="E3971" t="s">
        <v>14281</v>
      </c>
      <c r="F3971">
        <v>1010</v>
      </c>
      <c r="G3971">
        <v>527900</v>
      </c>
      <c r="I3971">
        <v>611200</v>
      </c>
      <c r="J3971">
        <v>83300</v>
      </c>
      <c r="K3971" s="28">
        <v>0.15779503693881414</v>
      </c>
      <c r="L3971" t="s">
        <v>380</v>
      </c>
      <c r="M3971" t="s">
        <v>20</v>
      </c>
      <c r="N3971">
        <v>9074.6010000000006</v>
      </c>
      <c r="O3971">
        <v>8935.7440000000006</v>
      </c>
      <c r="P3971">
        <v>-138.85699999999997</v>
      </c>
    </row>
    <row r="3972" spans="1:16">
      <c r="A3972">
        <v>104</v>
      </c>
      <c r="B3972">
        <v>11</v>
      </c>
      <c r="C3972">
        <v>0</v>
      </c>
      <c r="D3972" t="s">
        <v>14282</v>
      </c>
      <c r="E3972" t="s">
        <v>14283</v>
      </c>
      <c r="F3972">
        <v>1010</v>
      </c>
      <c r="G3972">
        <v>317100</v>
      </c>
      <c r="I3972">
        <v>371400</v>
      </c>
      <c r="J3972">
        <v>54300</v>
      </c>
      <c r="K3972" s="28">
        <v>0.17123935666982026</v>
      </c>
      <c r="L3972" t="s">
        <v>380</v>
      </c>
      <c r="M3972" t="s">
        <v>20</v>
      </c>
      <c r="N3972">
        <v>5450.9489999999996</v>
      </c>
      <c r="O3972">
        <v>5429.8680000000004</v>
      </c>
      <c r="P3972">
        <v>-21.080999999999221</v>
      </c>
    </row>
    <row r="3973" spans="1:16">
      <c r="A3973">
        <v>104</v>
      </c>
      <c r="B3973">
        <v>12</v>
      </c>
      <c r="C3973">
        <v>0</v>
      </c>
      <c r="D3973" t="s">
        <v>14284</v>
      </c>
      <c r="E3973" t="s">
        <v>14285</v>
      </c>
      <c r="F3973">
        <v>1010</v>
      </c>
      <c r="G3973">
        <v>316400</v>
      </c>
      <c r="I3973">
        <v>374000</v>
      </c>
      <c r="J3973">
        <v>57600</v>
      </c>
      <c r="K3973" s="28">
        <v>0.18204804045512013</v>
      </c>
      <c r="L3973" t="s">
        <v>380</v>
      </c>
      <c r="M3973" t="s">
        <v>20</v>
      </c>
      <c r="N3973">
        <v>5438.9160000000002</v>
      </c>
      <c r="O3973">
        <v>5467.88</v>
      </c>
      <c r="P3973">
        <v>28.963999999999942</v>
      </c>
    </row>
    <row r="3974" spans="1:16">
      <c r="A3974">
        <v>104</v>
      </c>
      <c r="B3974">
        <v>13</v>
      </c>
      <c r="C3974">
        <v>0</v>
      </c>
      <c r="D3974" t="s">
        <v>14286</v>
      </c>
      <c r="E3974" t="s">
        <v>14287</v>
      </c>
      <c r="F3974">
        <v>1010</v>
      </c>
      <c r="G3974">
        <v>381900</v>
      </c>
      <c r="I3974">
        <v>448900</v>
      </c>
      <c r="J3974">
        <v>67000</v>
      </c>
      <c r="K3974" s="28">
        <v>0.17543859649122817</v>
      </c>
      <c r="L3974" t="s">
        <v>380</v>
      </c>
      <c r="M3974" t="s">
        <v>20</v>
      </c>
      <c r="N3974">
        <v>6564.8610000000008</v>
      </c>
      <c r="O3974">
        <v>6562.9179999999997</v>
      </c>
      <c r="P3974">
        <v>-1.9430000000011205</v>
      </c>
    </row>
    <row r="3975" spans="1:16">
      <c r="A3975">
        <v>104</v>
      </c>
      <c r="B3975">
        <v>14</v>
      </c>
      <c r="C3975">
        <v>0</v>
      </c>
      <c r="D3975" t="s">
        <v>14288</v>
      </c>
      <c r="E3975" t="s">
        <v>14289</v>
      </c>
      <c r="F3975">
        <v>1010</v>
      </c>
      <c r="G3975">
        <v>313900</v>
      </c>
      <c r="I3975">
        <v>368700</v>
      </c>
      <c r="J3975">
        <v>54800</v>
      </c>
      <c r="K3975" s="28">
        <v>0.17457789104810439</v>
      </c>
      <c r="L3975" t="s">
        <v>380</v>
      </c>
      <c r="M3975" t="s">
        <v>20</v>
      </c>
      <c r="N3975">
        <v>5395.9409999999998</v>
      </c>
      <c r="O3975">
        <v>5390.3940000000002</v>
      </c>
      <c r="P3975">
        <v>-5.5469999999995707</v>
      </c>
    </row>
    <row r="3976" spans="1:16">
      <c r="A3976">
        <v>104</v>
      </c>
      <c r="B3976">
        <v>15</v>
      </c>
      <c r="C3976">
        <v>0</v>
      </c>
      <c r="D3976" t="s">
        <v>14290</v>
      </c>
      <c r="E3976" t="s">
        <v>14291</v>
      </c>
      <c r="F3976">
        <v>1010</v>
      </c>
      <c r="G3976">
        <v>263000</v>
      </c>
      <c r="I3976">
        <v>313200</v>
      </c>
      <c r="J3976">
        <v>50200</v>
      </c>
      <c r="K3976" s="28">
        <v>0.19087452471482891</v>
      </c>
      <c r="L3976" t="s">
        <v>380</v>
      </c>
      <c r="M3976" t="s">
        <v>20</v>
      </c>
      <c r="N3976">
        <v>4520.97</v>
      </c>
      <c r="O3976">
        <v>4578.9840000000004</v>
      </c>
      <c r="P3976">
        <v>58.014000000000124</v>
      </c>
    </row>
    <row r="3977" spans="1:16">
      <c r="A3977">
        <v>104</v>
      </c>
      <c r="B3977">
        <v>16</v>
      </c>
      <c r="C3977">
        <v>0</v>
      </c>
      <c r="D3977" t="s">
        <v>14292</v>
      </c>
      <c r="E3977" t="s">
        <v>14293</v>
      </c>
      <c r="F3977">
        <v>1010</v>
      </c>
      <c r="G3977">
        <v>272300</v>
      </c>
      <c r="I3977">
        <v>325000</v>
      </c>
      <c r="J3977">
        <v>52700</v>
      </c>
      <c r="K3977" s="28">
        <v>0.19353654058024228</v>
      </c>
      <c r="L3977" t="s">
        <v>380</v>
      </c>
      <c r="M3977" t="s">
        <v>20</v>
      </c>
      <c r="N3977">
        <v>4680.8370000000004</v>
      </c>
      <c r="O3977">
        <v>4751.5</v>
      </c>
      <c r="P3977">
        <v>70.662999999999556</v>
      </c>
    </row>
    <row r="3978" spans="1:16">
      <c r="A3978">
        <v>104</v>
      </c>
      <c r="B3978">
        <v>17</v>
      </c>
      <c r="C3978">
        <v>0</v>
      </c>
      <c r="D3978" t="s">
        <v>14294</v>
      </c>
      <c r="E3978" t="s">
        <v>14295</v>
      </c>
      <c r="F3978">
        <v>1010</v>
      </c>
      <c r="G3978">
        <v>454000</v>
      </c>
      <c r="I3978">
        <v>525600</v>
      </c>
      <c r="J3978">
        <v>71600</v>
      </c>
      <c r="K3978" s="28">
        <v>0.15770925110132161</v>
      </c>
      <c r="L3978" t="s">
        <v>380</v>
      </c>
      <c r="M3978" t="s">
        <v>20</v>
      </c>
      <c r="N3978">
        <v>7804.2600000000011</v>
      </c>
      <c r="O3978">
        <v>7684.2719999999999</v>
      </c>
      <c r="P3978">
        <v>-119.98800000000119</v>
      </c>
    </row>
    <row r="3979" spans="1:16">
      <c r="A3979">
        <v>104</v>
      </c>
      <c r="B3979">
        <v>18</v>
      </c>
      <c r="C3979">
        <v>0</v>
      </c>
      <c r="D3979" t="s">
        <v>14296</v>
      </c>
      <c r="E3979" t="s">
        <v>14297</v>
      </c>
      <c r="F3979">
        <v>1010</v>
      </c>
      <c r="G3979">
        <v>304700</v>
      </c>
      <c r="I3979">
        <v>363700</v>
      </c>
      <c r="J3979">
        <v>59000</v>
      </c>
      <c r="K3979" s="28">
        <v>0.19363308171972426</v>
      </c>
      <c r="L3979" t="s">
        <v>380</v>
      </c>
      <c r="M3979" t="s">
        <v>20</v>
      </c>
      <c r="N3979">
        <v>5237.7929999999997</v>
      </c>
      <c r="O3979">
        <v>5317.2939999999999</v>
      </c>
      <c r="P3979">
        <v>79.501000000000204</v>
      </c>
    </row>
    <row r="3980" spans="1:16">
      <c r="A3980">
        <v>104</v>
      </c>
      <c r="B3980">
        <v>19</v>
      </c>
      <c r="C3980">
        <v>0</v>
      </c>
      <c r="D3980" t="s">
        <v>14298</v>
      </c>
      <c r="E3980" t="s">
        <v>14299</v>
      </c>
      <c r="F3980">
        <v>1010</v>
      </c>
      <c r="G3980">
        <v>349800</v>
      </c>
      <c r="I3980">
        <v>405800</v>
      </c>
      <c r="J3980">
        <v>56000</v>
      </c>
      <c r="K3980" s="28">
        <v>0.16009148084619773</v>
      </c>
      <c r="L3980" t="s">
        <v>380</v>
      </c>
      <c r="M3980" t="s">
        <v>20</v>
      </c>
      <c r="N3980">
        <v>6013.0619999999999</v>
      </c>
      <c r="O3980">
        <v>5932.7960000000003</v>
      </c>
      <c r="P3980">
        <v>-80.265999999999622</v>
      </c>
    </row>
    <row r="3981" spans="1:16">
      <c r="A3981">
        <v>104</v>
      </c>
      <c r="B3981">
        <v>20</v>
      </c>
      <c r="C3981">
        <v>0</v>
      </c>
      <c r="D3981" t="s">
        <v>14300</v>
      </c>
      <c r="E3981" t="s">
        <v>14301</v>
      </c>
      <c r="F3981">
        <v>101</v>
      </c>
      <c r="G3981">
        <v>292800</v>
      </c>
      <c r="I3981">
        <v>316600</v>
      </c>
      <c r="J3981">
        <v>23800</v>
      </c>
      <c r="K3981" s="28">
        <v>8.1284153005464432E-2</v>
      </c>
      <c r="L3981" t="s">
        <v>380</v>
      </c>
      <c r="M3981" t="s">
        <v>20</v>
      </c>
      <c r="N3981">
        <v>5033.232</v>
      </c>
      <c r="O3981">
        <v>4628.692</v>
      </c>
      <c r="P3981">
        <v>-404.53999999999996</v>
      </c>
    </row>
    <row r="3982" spans="1:16">
      <c r="A3982">
        <v>104</v>
      </c>
      <c r="B3982">
        <v>21</v>
      </c>
      <c r="C3982">
        <v>0</v>
      </c>
      <c r="D3982" t="s">
        <v>14302</v>
      </c>
      <c r="E3982" t="s">
        <v>14303</v>
      </c>
      <c r="F3982">
        <v>1010</v>
      </c>
      <c r="G3982">
        <v>467100</v>
      </c>
      <c r="I3982">
        <v>549000</v>
      </c>
      <c r="J3982">
        <v>81900</v>
      </c>
      <c r="K3982" s="28">
        <v>0.17533718689788058</v>
      </c>
      <c r="L3982" t="s">
        <v>380</v>
      </c>
      <c r="M3982" t="s">
        <v>20</v>
      </c>
      <c r="N3982">
        <v>8029.4490000000005</v>
      </c>
      <c r="O3982">
        <v>8026.38</v>
      </c>
      <c r="P3982">
        <v>-3.0690000000004147</v>
      </c>
    </row>
    <row r="3983" spans="1:16">
      <c r="A3983">
        <v>105</v>
      </c>
      <c r="B3983">
        <v>1</v>
      </c>
      <c r="C3983">
        <v>0</v>
      </c>
      <c r="D3983" t="s">
        <v>14304</v>
      </c>
      <c r="E3983" t="s">
        <v>14305</v>
      </c>
      <c r="F3983">
        <v>1010</v>
      </c>
      <c r="G3983">
        <v>422800</v>
      </c>
      <c r="I3983">
        <v>498400</v>
      </c>
      <c r="J3983">
        <v>75600</v>
      </c>
      <c r="K3983" s="28">
        <v>0.17880794701986757</v>
      </c>
      <c r="L3983" t="s">
        <v>380</v>
      </c>
      <c r="M3983" t="s">
        <v>69</v>
      </c>
      <c r="N3983">
        <v>7267.9320000000007</v>
      </c>
      <c r="O3983">
        <v>7286.6080000000002</v>
      </c>
      <c r="P3983">
        <v>18.675999999999476</v>
      </c>
    </row>
    <row r="3984" spans="1:16">
      <c r="A3984">
        <v>105</v>
      </c>
      <c r="B3984">
        <v>2</v>
      </c>
      <c r="C3984">
        <v>0</v>
      </c>
      <c r="D3984" t="s">
        <v>14306</v>
      </c>
      <c r="E3984" t="s">
        <v>14307</v>
      </c>
      <c r="F3984">
        <v>1010</v>
      </c>
      <c r="G3984">
        <v>401800</v>
      </c>
      <c r="I3984">
        <v>475400</v>
      </c>
      <c r="J3984">
        <v>73600</v>
      </c>
      <c r="K3984" s="28">
        <v>0.18317570930811344</v>
      </c>
      <c r="L3984" t="s">
        <v>380</v>
      </c>
      <c r="M3984" t="s">
        <v>20</v>
      </c>
      <c r="N3984">
        <v>6906.9420000000009</v>
      </c>
      <c r="O3984">
        <v>6950.348</v>
      </c>
      <c r="P3984">
        <v>43.40599999999904</v>
      </c>
    </row>
    <row r="3985" spans="1:16">
      <c r="A3985">
        <v>105</v>
      </c>
      <c r="B3985">
        <v>3</v>
      </c>
      <c r="C3985">
        <v>0</v>
      </c>
      <c r="D3985" t="s">
        <v>14308</v>
      </c>
      <c r="E3985" t="s">
        <v>14309</v>
      </c>
      <c r="F3985">
        <v>1010</v>
      </c>
      <c r="G3985">
        <v>305400</v>
      </c>
      <c r="I3985">
        <v>353500</v>
      </c>
      <c r="J3985">
        <v>48100</v>
      </c>
      <c r="K3985" s="28">
        <v>0.15749836280288143</v>
      </c>
      <c r="L3985" t="s">
        <v>380</v>
      </c>
      <c r="M3985" t="s">
        <v>20</v>
      </c>
      <c r="N3985">
        <v>5249.826</v>
      </c>
      <c r="O3985">
        <v>5168.17</v>
      </c>
      <c r="P3985">
        <v>-81.655999999999949</v>
      </c>
    </row>
    <row r="3986" spans="1:16">
      <c r="A3986">
        <v>105</v>
      </c>
      <c r="B3986">
        <v>4</v>
      </c>
      <c r="C3986">
        <v>0</v>
      </c>
      <c r="D3986" t="s">
        <v>14310</v>
      </c>
      <c r="E3986" t="s">
        <v>14311</v>
      </c>
      <c r="F3986">
        <v>1010</v>
      </c>
      <c r="G3986">
        <v>479900</v>
      </c>
      <c r="I3986">
        <v>561100</v>
      </c>
      <c r="J3986">
        <v>81200</v>
      </c>
      <c r="K3986" s="28">
        <v>0.16920191706605547</v>
      </c>
      <c r="L3986" t="s">
        <v>380</v>
      </c>
      <c r="M3986" t="s">
        <v>20</v>
      </c>
      <c r="N3986">
        <v>8249.4810000000016</v>
      </c>
      <c r="O3986">
        <v>8203.2819999999992</v>
      </c>
      <c r="P3986">
        <v>-46.199000000002343</v>
      </c>
    </row>
    <row r="3987" spans="1:16">
      <c r="A3987">
        <v>105</v>
      </c>
      <c r="B3987">
        <v>5</v>
      </c>
      <c r="C3987">
        <v>0</v>
      </c>
      <c r="D3987" t="s">
        <v>14312</v>
      </c>
      <c r="E3987" t="s">
        <v>14313</v>
      </c>
      <c r="F3987">
        <v>1300</v>
      </c>
      <c r="G3987">
        <v>110500</v>
      </c>
      <c r="I3987">
        <v>132900</v>
      </c>
      <c r="J3987">
        <v>22400</v>
      </c>
      <c r="K3987" s="28">
        <v>0.20271493212669678</v>
      </c>
      <c r="L3987" t="s">
        <v>380</v>
      </c>
      <c r="M3987" t="s">
        <v>20</v>
      </c>
      <c r="N3987">
        <v>1899.4950000000003</v>
      </c>
      <c r="O3987">
        <v>1942.998</v>
      </c>
      <c r="P3987">
        <v>43.502999999999702</v>
      </c>
    </row>
    <row r="3988" spans="1:16">
      <c r="A3988">
        <v>105</v>
      </c>
      <c r="B3988">
        <v>6</v>
      </c>
      <c r="C3988">
        <v>0</v>
      </c>
      <c r="D3988" t="s">
        <v>14314</v>
      </c>
      <c r="E3988" t="s">
        <v>14315</v>
      </c>
      <c r="F3988">
        <v>1010</v>
      </c>
      <c r="G3988">
        <v>325800</v>
      </c>
      <c r="I3988">
        <v>388600</v>
      </c>
      <c r="J3988">
        <v>62800</v>
      </c>
      <c r="K3988" s="28">
        <v>0.19275629220380597</v>
      </c>
      <c r="L3988" t="s">
        <v>380</v>
      </c>
      <c r="M3988" t="s">
        <v>20</v>
      </c>
      <c r="N3988">
        <v>5600.5020000000004</v>
      </c>
      <c r="O3988">
        <v>5681.3320000000003</v>
      </c>
      <c r="P3988">
        <v>80.829999999999927</v>
      </c>
    </row>
    <row r="3989" spans="1:16">
      <c r="A3989">
        <v>105</v>
      </c>
      <c r="B3989">
        <v>7</v>
      </c>
      <c r="C3989">
        <v>0</v>
      </c>
      <c r="D3989" t="s">
        <v>14316</v>
      </c>
      <c r="E3989" t="s">
        <v>14317</v>
      </c>
      <c r="F3989">
        <v>1010</v>
      </c>
      <c r="G3989">
        <v>392300</v>
      </c>
      <c r="I3989">
        <v>455500</v>
      </c>
      <c r="J3989">
        <v>63200</v>
      </c>
      <c r="K3989" s="28">
        <v>0.16110119806270706</v>
      </c>
      <c r="L3989" t="s">
        <v>380</v>
      </c>
      <c r="M3989" t="s">
        <v>20</v>
      </c>
      <c r="N3989">
        <v>6743.6370000000006</v>
      </c>
      <c r="O3989">
        <v>6659.41</v>
      </c>
      <c r="P3989">
        <v>-84.227000000000771</v>
      </c>
    </row>
    <row r="3990" spans="1:16">
      <c r="A3990">
        <v>105</v>
      </c>
      <c r="B3990">
        <v>8</v>
      </c>
      <c r="C3990">
        <v>0</v>
      </c>
      <c r="D3990" t="s">
        <v>14318</v>
      </c>
      <c r="E3990" t="s">
        <v>14319</v>
      </c>
      <c r="F3990">
        <v>1010</v>
      </c>
      <c r="G3990">
        <v>402400</v>
      </c>
      <c r="I3990">
        <v>468400</v>
      </c>
      <c r="J3990">
        <v>66000</v>
      </c>
      <c r="K3990" s="28">
        <v>0.16401590457256465</v>
      </c>
      <c r="L3990" t="s">
        <v>380</v>
      </c>
      <c r="M3990" t="s">
        <v>20</v>
      </c>
      <c r="N3990">
        <v>6917.2560000000012</v>
      </c>
      <c r="O3990">
        <v>6848.0079999999998</v>
      </c>
      <c r="P3990">
        <v>-69.248000000001412</v>
      </c>
    </row>
    <row r="3991" spans="1:16">
      <c r="A3991">
        <v>105</v>
      </c>
      <c r="B3991">
        <v>9</v>
      </c>
      <c r="C3991">
        <v>0</v>
      </c>
      <c r="D3991" t="s">
        <v>14320</v>
      </c>
      <c r="E3991" t="s">
        <v>14321</v>
      </c>
      <c r="F3991">
        <v>1010</v>
      </c>
      <c r="G3991">
        <v>389400</v>
      </c>
      <c r="I3991">
        <v>455800</v>
      </c>
      <c r="J3991">
        <v>66400</v>
      </c>
      <c r="K3991" s="28">
        <v>0.17051874678993317</v>
      </c>
      <c r="L3991" t="s">
        <v>380</v>
      </c>
      <c r="M3991" t="s">
        <v>20</v>
      </c>
      <c r="N3991">
        <v>6693.786000000001</v>
      </c>
      <c r="O3991">
        <v>6663.7960000000003</v>
      </c>
      <c r="P3991">
        <v>-29.990000000000691</v>
      </c>
    </row>
    <row r="3992" spans="1:16">
      <c r="A3992">
        <v>105</v>
      </c>
      <c r="B3992">
        <v>10</v>
      </c>
      <c r="C3992">
        <v>0</v>
      </c>
      <c r="D3992" t="s">
        <v>14322</v>
      </c>
      <c r="E3992" t="s">
        <v>14323</v>
      </c>
      <c r="F3992">
        <v>1010</v>
      </c>
      <c r="G3992">
        <v>436800</v>
      </c>
      <c r="I3992">
        <v>511400</v>
      </c>
      <c r="J3992">
        <v>74600</v>
      </c>
      <c r="K3992" s="28">
        <v>0.17078754578754585</v>
      </c>
      <c r="L3992" t="s">
        <v>380</v>
      </c>
      <c r="M3992" t="s">
        <v>20</v>
      </c>
      <c r="N3992">
        <v>7508.5920000000006</v>
      </c>
      <c r="O3992">
        <v>7476.6679999999997</v>
      </c>
      <c r="P3992">
        <v>-31.924000000000888</v>
      </c>
    </row>
    <row r="3993" spans="1:16">
      <c r="A3993">
        <v>105</v>
      </c>
      <c r="B3993">
        <v>11</v>
      </c>
      <c r="C3993">
        <v>0</v>
      </c>
      <c r="D3993" t="s">
        <v>14324</v>
      </c>
      <c r="E3993" t="s">
        <v>14325</v>
      </c>
      <c r="F3993">
        <v>1320</v>
      </c>
      <c r="G3993">
        <v>17800</v>
      </c>
      <c r="I3993">
        <v>17800</v>
      </c>
      <c r="J3993">
        <v>0</v>
      </c>
      <c r="K3993" s="28">
        <v>0</v>
      </c>
      <c r="L3993" t="s">
        <v>380</v>
      </c>
      <c r="M3993" t="s">
        <v>20</v>
      </c>
      <c r="N3993">
        <v>305.98200000000003</v>
      </c>
      <c r="O3993">
        <v>260.23599999999999</v>
      </c>
      <c r="P3993">
        <v>-45.746000000000038</v>
      </c>
    </row>
    <row r="3994" spans="1:16">
      <c r="A3994">
        <v>105</v>
      </c>
      <c r="B3994">
        <v>12</v>
      </c>
      <c r="C3994">
        <v>0</v>
      </c>
      <c r="D3994" t="s">
        <v>14326</v>
      </c>
      <c r="E3994" t="s">
        <v>14327</v>
      </c>
      <c r="F3994">
        <v>1010</v>
      </c>
      <c r="G3994">
        <v>489000</v>
      </c>
      <c r="I3994">
        <v>573600</v>
      </c>
      <c r="J3994">
        <v>84600</v>
      </c>
      <c r="K3994" s="28">
        <v>0.17300613496932504</v>
      </c>
      <c r="L3994" t="s">
        <v>380</v>
      </c>
      <c r="M3994" t="s">
        <v>20</v>
      </c>
      <c r="N3994">
        <v>8405.91</v>
      </c>
      <c r="O3994">
        <v>8386.0319999999992</v>
      </c>
      <c r="P3994">
        <v>-19.878000000000611</v>
      </c>
    </row>
    <row r="3995" spans="1:16">
      <c r="A3995">
        <v>105</v>
      </c>
      <c r="B3995">
        <v>13</v>
      </c>
      <c r="C3995">
        <v>0</v>
      </c>
      <c r="D3995" t="s">
        <v>14328</v>
      </c>
      <c r="E3995" t="s">
        <v>14329</v>
      </c>
      <c r="F3995">
        <v>1010</v>
      </c>
      <c r="G3995">
        <v>435800</v>
      </c>
      <c r="I3995">
        <v>508600</v>
      </c>
      <c r="J3995">
        <v>72800</v>
      </c>
      <c r="K3995" s="28">
        <v>0.16704910509407989</v>
      </c>
      <c r="L3995" t="s">
        <v>380</v>
      </c>
      <c r="M3995" t="s">
        <v>20</v>
      </c>
      <c r="N3995">
        <v>7491.402000000001</v>
      </c>
      <c r="O3995">
        <v>7435.732</v>
      </c>
      <c r="P3995">
        <v>-55.670000000000982</v>
      </c>
    </row>
    <row r="3996" spans="1:16">
      <c r="A3996">
        <v>105</v>
      </c>
      <c r="B3996">
        <v>14</v>
      </c>
      <c r="C3996">
        <v>0</v>
      </c>
      <c r="D3996" t="s">
        <v>14330</v>
      </c>
      <c r="E3996" t="s">
        <v>14331</v>
      </c>
      <c r="F3996">
        <v>1010</v>
      </c>
      <c r="G3996">
        <v>410600</v>
      </c>
      <c r="I3996">
        <v>480100</v>
      </c>
      <c r="J3996">
        <v>69500</v>
      </c>
      <c r="K3996" s="28">
        <v>0.16926449098879681</v>
      </c>
      <c r="L3996" t="s">
        <v>380</v>
      </c>
      <c r="M3996" t="s">
        <v>20</v>
      </c>
      <c r="N3996">
        <v>7058.2140000000009</v>
      </c>
      <c r="O3996">
        <v>7019.0619999999999</v>
      </c>
      <c r="P3996">
        <v>-39.152000000000953</v>
      </c>
    </row>
    <row r="3997" spans="1:16">
      <c r="A3997">
        <v>105</v>
      </c>
      <c r="B3997">
        <v>15</v>
      </c>
      <c r="C3997">
        <v>0</v>
      </c>
      <c r="D3997" t="s">
        <v>14332</v>
      </c>
      <c r="E3997" t="s">
        <v>14333</v>
      </c>
      <c r="F3997">
        <v>1010</v>
      </c>
      <c r="G3997">
        <v>415300</v>
      </c>
      <c r="I3997">
        <v>487200</v>
      </c>
      <c r="J3997">
        <v>71900</v>
      </c>
      <c r="K3997" s="28">
        <v>0.17312785937876241</v>
      </c>
      <c r="L3997" t="s">
        <v>380</v>
      </c>
      <c r="M3997" t="s">
        <v>20</v>
      </c>
      <c r="N3997">
        <v>7139.0070000000005</v>
      </c>
      <c r="O3997">
        <v>7122.8639999999996</v>
      </c>
      <c r="P3997">
        <v>-16.143000000000939</v>
      </c>
    </row>
    <row r="3998" spans="1:16">
      <c r="A3998">
        <v>106</v>
      </c>
      <c r="B3998">
        <v>1</v>
      </c>
      <c r="C3998">
        <v>0</v>
      </c>
      <c r="D3998" t="s">
        <v>14334</v>
      </c>
      <c r="E3998" t="s">
        <v>14335</v>
      </c>
      <c r="F3998">
        <v>1010</v>
      </c>
      <c r="G3998">
        <v>460000</v>
      </c>
      <c r="I3998">
        <v>540300</v>
      </c>
      <c r="J3998">
        <v>80300</v>
      </c>
      <c r="K3998" s="28">
        <v>0.17456521739130437</v>
      </c>
      <c r="L3998" t="s">
        <v>380</v>
      </c>
      <c r="M3998" t="s">
        <v>20</v>
      </c>
      <c r="N3998">
        <v>7907.4000000000005</v>
      </c>
      <c r="O3998">
        <v>7899.1859999999997</v>
      </c>
      <c r="P3998">
        <v>-8.2140000000008513</v>
      </c>
    </row>
    <row r="3999" spans="1:16">
      <c r="A3999">
        <v>106</v>
      </c>
      <c r="B3999">
        <v>2</v>
      </c>
      <c r="C3999">
        <v>0</v>
      </c>
      <c r="D3999" t="s">
        <v>14336</v>
      </c>
      <c r="E3999" t="s">
        <v>14337</v>
      </c>
      <c r="F3999">
        <v>1010</v>
      </c>
      <c r="G3999">
        <v>391600</v>
      </c>
      <c r="I3999">
        <v>457100</v>
      </c>
      <c r="J3999">
        <v>65500</v>
      </c>
      <c r="K3999" s="28">
        <v>0.16726251276813064</v>
      </c>
      <c r="L3999" t="s">
        <v>380</v>
      </c>
      <c r="M3999" t="s">
        <v>20</v>
      </c>
      <c r="N3999">
        <v>6731.6040000000012</v>
      </c>
      <c r="O3999">
        <v>6682.8019999999997</v>
      </c>
      <c r="P3999">
        <v>-48.802000000001499</v>
      </c>
    </row>
    <row r="4000" spans="1:16">
      <c r="A4000">
        <v>106</v>
      </c>
      <c r="B4000">
        <v>3</v>
      </c>
      <c r="C4000">
        <v>0</v>
      </c>
      <c r="D4000" t="s">
        <v>14338</v>
      </c>
      <c r="E4000" t="s">
        <v>14339</v>
      </c>
      <c r="F4000">
        <v>1010</v>
      </c>
      <c r="G4000">
        <v>374100</v>
      </c>
      <c r="I4000">
        <v>435800</v>
      </c>
      <c r="J4000">
        <v>61700</v>
      </c>
      <c r="K4000" s="28">
        <v>0.16492916332531404</v>
      </c>
      <c r="L4000" t="s">
        <v>380</v>
      </c>
      <c r="M4000" t="s">
        <v>20</v>
      </c>
      <c r="N4000">
        <v>6430.7790000000014</v>
      </c>
      <c r="O4000">
        <v>6371.3959999999997</v>
      </c>
      <c r="P4000">
        <v>-59.38300000000163</v>
      </c>
    </row>
    <row r="4001" spans="1:16">
      <c r="A4001">
        <v>106</v>
      </c>
      <c r="B4001">
        <v>4</v>
      </c>
      <c r="C4001">
        <v>0</v>
      </c>
      <c r="D4001" t="s">
        <v>14340</v>
      </c>
      <c r="E4001" t="s">
        <v>14341</v>
      </c>
      <c r="F4001">
        <v>1010</v>
      </c>
      <c r="G4001">
        <v>424900</v>
      </c>
      <c r="I4001">
        <v>493200</v>
      </c>
      <c r="J4001">
        <v>68300</v>
      </c>
      <c r="K4001" s="28">
        <v>0.16074370440103558</v>
      </c>
      <c r="L4001" t="s">
        <v>380</v>
      </c>
      <c r="M4001" t="s">
        <v>20</v>
      </c>
      <c r="N4001">
        <v>7304.0310000000009</v>
      </c>
      <c r="O4001">
        <v>7210.5839999999998</v>
      </c>
      <c r="P4001">
        <v>-93.447000000001026</v>
      </c>
    </row>
    <row r="4002" spans="1:16">
      <c r="A4002">
        <v>106</v>
      </c>
      <c r="B4002">
        <v>5</v>
      </c>
      <c r="C4002">
        <v>0</v>
      </c>
      <c r="D4002" t="s">
        <v>14342</v>
      </c>
      <c r="E4002" t="s">
        <v>14343</v>
      </c>
      <c r="F4002">
        <v>1010</v>
      </c>
      <c r="G4002">
        <v>385400</v>
      </c>
      <c r="I4002">
        <v>450100</v>
      </c>
      <c r="J4002">
        <v>64700</v>
      </c>
      <c r="K4002" s="28">
        <v>0.16787752983912818</v>
      </c>
      <c r="L4002" t="s">
        <v>380</v>
      </c>
      <c r="M4002" t="s">
        <v>20</v>
      </c>
      <c r="N4002">
        <v>6625.0260000000007</v>
      </c>
      <c r="O4002">
        <v>6580.4620000000004</v>
      </c>
      <c r="P4002">
        <v>-44.564000000000306</v>
      </c>
    </row>
    <row r="4003" spans="1:16">
      <c r="A4003">
        <v>106</v>
      </c>
      <c r="B4003">
        <v>6</v>
      </c>
      <c r="C4003">
        <v>0</v>
      </c>
      <c r="D4003" t="s">
        <v>14344</v>
      </c>
      <c r="E4003" t="s">
        <v>14345</v>
      </c>
      <c r="F4003">
        <v>1010</v>
      </c>
      <c r="G4003">
        <v>406800</v>
      </c>
      <c r="I4003">
        <v>474900</v>
      </c>
      <c r="J4003">
        <v>68100</v>
      </c>
      <c r="K4003" s="28">
        <v>0.16740412979351027</v>
      </c>
      <c r="L4003" t="s">
        <v>380</v>
      </c>
      <c r="M4003" t="s">
        <v>20</v>
      </c>
      <c r="N4003">
        <v>6992.8920000000007</v>
      </c>
      <c r="O4003">
        <v>6943.0379999999996</v>
      </c>
      <c r="P4003">
        <v>-49.854000000001179</v>
      </c>
    </row>
    <row r="4004" spans="1:16">
      <c r="A4004">
        <v>106</v>
      </c>
      <c r="B4004">
        <v>7</v>
      </c>
      <c r="C4004">
        <v>0</v>
      </c>
      <c r="D4004" t="s">
        <v>14346</v>
      </c>
      <c r="E4004" t="s">
        <v>14347</v>
      </c>
      <c r="F4004">
        <v>1010</v>
      </c>
      <c r="G4004">
        <v>450900</v>
      </c>
      <c r="I4004">
        <v>524900</v>
      </c>
      <c r="J4004">
        <v>74000</v>
      </c>
      <c r="K4004" s="28">
        <v>0.16411621202040361</v>
      </c>
      <c r="L4004" t="s">
        <v>380</v>
      </c>
      <c r="M4004" t="s">
        <v>20</v>
      </c>
      <c r="N4004">
        <v>7750.9710000000014</v>
      </c>
      <c r="O4004">
        <v>7674.0379999999996</v>
      </c>
      <c r="P4004">
        <v>-76.933000000001812</v>
      </c>
    </row>
    <row r="4005" spans="1:16">
      <c r="A4005">
        <v>106</v>
      </c>
      <c r="B4005">
        <v>8</v>
      </c>
      <c r="C4005">
        <v>0</v>
      </c>
      <c r="D4005" t="s">
        <v>14348</v>
      </c>
      <c r="E4005" t="s">
        <v>14349</v>
      </c>
      <c r="F4005">
        <v>1010</v>
      </c>
      <c r="G4005">
        <v>384100</v>
      </c>
      <c r="I4005">
        <v>454900</v>
      </c>
      <c r="J4005">
        <v>70800</v>
      </c>
      <c r="K4005" s="28">
        <v>0.18432699817755793</v>
      </c>
      <c r="L4005" t="s">
        <v>380</v>
      </c>
      <c r="M4005" t="s">
        <v>20</v>
      </c>
      <c r="N4005">
        <v>6602.679000000001</v>
      </c>
      <c r="O4005">
        <v>6650.6379999999999</v>
      </c>
      <c r="P4005">
        <v>47.958999999998923</v>
      </c>
    </row>
    <row r="4006" spans="1:16">
      <c r="A4006">
        <v>106</v>
      </c>
      <c r="B4006">
        <v>9</v>
      </c>
      <c r="C4006">
        <v>0</v>
      </c>
      <c r="D4006" t="s">
        <v>14350</v>
      </c>
      <c r="E4006" t="s">
        <v>14351</v>
      </c>
      <c r="F4006">
        <v>1010</v>
      </c>
      <c r="G4006">
        <v>389300</v>
      </c>
      <c r="I4006">
        <v>458400</v>
      </c>
      <c r="J4006">
        <v>69100</v>
      </c>
      <c r="K4006" s="28">
        <v>0.17749807346519386</v>
      </c>
      <c r="L4006" t="s">
        <v>380</v>
      </c>
      <c r="M4006" t="s">
        <v>20</v>
      </c>
      <c r="N4006">
        <v>6692.0670000000009</v>
      </c>
      <c r="O4006">
        <v>6701.808</v>
      </c>
      <c r="P4006">
        <v>9.740999999999076</v>
      </c>
    </row>
    <row r="4007" spans="1:16">
      <c r="A4007">
        <v>106</v>
      </c>
      <c r="B4007">
        <v>10</v>
      </c>
      <c r="C4007">
        <v>0</v>
      </c>
      <c r="D4007" t="s">
        <v>14352</v>
      </c>
      <c r="E4007" t="s">
        <v>14353</v>
      </c>
      <c r="F4007">
        <v>1010</v>
      </c>
      <c r="G4007">
        <v>409300</v>
      </c>
      <c r="I4007">
        <v>484700</v>
      </c>
      <c r="J4007">
        <v>75400</v>
      </c>
      <c r="K4007" s="28">
        <v>0.18421695577815789</v>
      </c>
      <c r="L4007" t="s">
        <v>380</v>
      </c>
      <c r="M4007" t="s">
        <v>20</v>
      </c>
      <c r="N4007">
        <v>7035.8670000000011</v>
      </c>
      <c r="O4007">
        <v>7086.3140000000003</v>
      </c>
      <c r="P4007">
        <v>50.446999999999207</v>
      </c>
    </row>
    <row r="4008" spans="1:16">
      <c r="A4008">
        <v>106</v>
      </c>
      <c r="B4008">
        <v>11</v>
      </c>
      <c r="C4008">
        <v>0</v>
      </c>
      <c r="D4008" t="s">
        <v>14354</v>
      </c>
      <c r="E4008" t="s">
        <v>14355</v>
      </c>
      <c r="F4008">
        <v>1010</v>
      </c>
      <c r="G4008">
        <v>377500</v>
      </c>
      <c r="I4008">
        <v>448600</v>
      </c>
      <c r="J4008">
        <v>71100</v>
      </c>
      <c r="K4008" s="28">
        <v>0.18834437086092715</v>
      </c>
      <c r="L4008" t="s">
        <v>380</v>
      </c>
      <c r="M4008" t="s">
        <v>20</v>
      </c>
      <c r="N4008">
        <v>6489.2250000000013</v>
      </c>
      <c r="O4008">
        <v>6558.5320000000002</v>
      </c>
      <c r="P4008">
        <v>69.30699999999888</v>
      </c>
    </row>
    <row r="4009" spans="1:16">
      <c r="A4009">
        <v>106</v>
      </c>
      <c r="B4009">
        <v>12</v>
      </c>
      <c r="C4009">
        <v>0</v>
      </c>
      <c r="D4009" t="s">
        <v>14356</v>
      </c>
      <c r="E4009" t="s">
        <v>9928</v>
      </c>
      <c r="F4009">
        <v>1320</v>
      </c>
      <c r="G4009">
        <v>200</v>
      </c>
      <c r="I4009">
        <v>200</v>
      </c>
      <c r="J4009">
        <v>0</v>
      </c>
      <c r="K4009" s="28">
        <v>0</v>
      </c>
      <c r="L4009" t="s">
        <v>380</v>
      </c>
      <c r="M4009" t="s">
        <v>20</v>
      </c>
      <c r="N4009">
        <v>3.4380000000000006</v>
      </c>
      <c r="O4009">
        <v>2.9239999999999999</v>
      </c>
      <c r="P4009">
        <v>-0.51400000000000068</v>
      </c>
    </row>
    <row r="4010" spans="1:16">
      <c r="A4010">
        <v>106</v>
      </c>
      <c r="B4010">
        <v>13</v>
      </c>
      <c r="C4010">
        <v>0</v>
      </c>
      <c r="D4010" t="s">
        <v>14357</v>
      </c>
      <c r="E4010" t="s">
        <v>14358</v>
      </c>
      <c r="F4010">
        <v>1010</v>
      </c>
      <c r="G4010">
        <v>385000</v>
      </c>
      <c r="I4010">
        <v>455600</v>
      </c>
      <c r="J4010">
        <v>70600</v>
      </c>
      <c r="K4010" s="28">
        <v>0.18337662337662342</v>
      </c>
      <c r="L4010" t="s">
        <v>380</v>
      </c>
      <c r="M4010" t="s">
        <v>20</v>
      </c>
      <c r="N4010">
        <v>6618.1500000000005</v>
      </c>
      <c r="O4010">
        <v>6660.8720000000003</v>
      </c>
      <c r="P4010">
        <v>42.721999999999753</v>
      </c>
    </row>
    <row r="4011" spans="1:16">
      <c r="A4011">
        <v>106</v>
      </c>
      <c r="B4011">
        <v>14</v>
      </c>
      <c r="C4011">
        <v>0</v>
      </c>
      <c r="D4011" t="s">
        <v>14359</v>
      </c>
      <c r="E4011" t="s">
        <v>14360</v>
      </c>
      <c r="F4011">
        <v>1010</v>
      </c>
      <c r="G4011">
        <v>555000</v>
      </c>
      <c r="I4011">
        <v>647000</v>
      </c>
      <c r="J4011">
        <v>92000</v>
      </c>
      <c r="K4011" s="28">
        <v>0.16576576576576585</v>
      </c>
      <c r="L4011" t="s">
        <v>380</v>
      </c>
      <c r="M4011" t="s">
        <v>20</v>
      </c>
      <c r="N4011">
        <v>9540.4500000000007</v>
      </c>
      <c r="O4011">
        <v>9459.14</v>
      </c>
      <c r="P4011">
        <v>-81.31000000000131</v>
      </c>
    </row>
    <row r="4012" spans="1:16">
      <c r="A4012">
        <v>106</v>
      </c>
      <c r="B4012">
        <v>15</v>
      </c>
      <c r="C4012">
        <v>0</v>
      </c>
      <c r="D4012" t="s">
        <v>14361</v>
      </c>
      <c r="E4012" t="s">
        <v>14362</v>
      </c>
      <c r="F4012">
        <v>1010</v>
      </c>
      <c r="G4012">
        <v>407800</v>
      </c>
      <c r="I4012">
        <v>481900</v>
      </c>
      <c r="J4012">
        <v>74100</v>
      </c>
      <c r="K4012" s="28">
        <v>0.18170671897989221</v>
      </c>
      <c r="L4012" t="s">
        <v>380</v>
      </c>
      <c r="M4012" t="s">
        <v>20</v>
      </c>
      <c r="N4012">
        <v>7010.0820000000012</v>
      </c>
      <c r="O4012">
        <v>7045.3779999999997</v>
      </c>
      <c r="P4012">
        <v>35.295999999998457</v>
      </c>
    </row>
    <row r="4013" spans="1:16">
      <c r="A4013">
        <v>106</v>
      </c>
      <c r="B4013">
        <v>16</v>
      </c>
      <c r="C4013">
        <v>0</v>
      </c>
      <c r="D4013" t="s">
        <v>14363</v>
      </c>
      <c r="E4013" t="s">
        <v>14364</v>
      </c>
      <c r="F4013">
        <v>1010</v>
      </c>
      <c r="G4013">
        <v>356900</v>
      </c>
      <c r="I4013">
        <v>425900</v>
      </c>
      <c r="J4013">
        <v>69000</v>
      </c>
      <c r="K4013" s="28">
        <v>0.1933314653964695</v>
      </c>
      <c r="L4013" t="s">
        <v>380</v>
      </c>
      <c r="M4013" t="s">
        <v>20</v>
      </c>
      <c r="N4013">
        <v>6135.1109999999999</v>
      </c>
      <c r="O4013">
        <v>6226.6580000000004</v>
      </c>
      <c r="P4013">
        <v>91.54700000000048</v>
      </c>
    </row>
    <row r="4014" spans="1:16">
      <c r="A4014">
        <v>106</v>
      </c>
      <c r="B4014">
        <v>17</v>
      </c>
      <c r="C4014">
        <v>0</v>
      </c>
      <c r="D4014" t="s">
        <v>14365</v>
      </c>
      <c r="E4014" t="s">
        <v>14366</v>
      </c>
      <c r="F4014">
        <v>1010</v>
      </c>
      <c r="G4014">
        <v>346600</v>
      </c>
      <c r="I4014">
        <v>413100</v>
      </c>
      <c r="J4014">
        <v>66500</v>
      </c>
      <c r="K4014" s="28">
        <v>0.19186381996537794</v>
      </c>
      <c r="L4014" t="s">
        <v>380</v>
      </c>
      <c r="M4014" t="s">
        <v>20</v>
      </c>
      <c r="N4014">
        <v>5958.0540000000001</v>
      </c>
      <c r="O4014">
        <v>6039.5219999999999</v>
      </c>
      <c r="P4014">
        <v>81.467999999999847</v>
      </c>
    </row>
    <row r="4015" spans="1:16">
      <c r="A4015">
        <v>106</v>
      </c>
      <c r="B4015">
        <v>18</v>
      </c>
      <c r="C4015">
        <v>0</v>
      </c>
      <c r="D4015" t="s">
        <v>14367</v>
      </c>
      <c r="E4015" t="s">
        <v>14368</v>
      </c>
      <c r="F4015">
        <v>8030</v>
      </c>
      <c r="G4015">
        <v>7000</v>
      </c>
      <c r="I4015">
        <v>7000</v>
      </c>
      <c r="J4015">
        <v>0</v>
      </c>
      <c r="K4015" s="28">
        <v>0</v>
      </c>
      <c r="L4015" t="s">
        <v>380</v>
      </c>
      <c r="M4015" t="s">
        <v>20</v>
      </c>
      <c r="N4015">
        <v>120.33000000000001</v>
      </c>
      <c r="O4015">
        <v>102.34</v>
      </c>
      <c r="P4015">
        <v>-17.990000000000009</v>
      </c>
    </row>
    <row r="4016" spans="1:16">
      <c r="A4016">
        <v>107</v>
      </c>
      <c r="B4016">
        <v>1</v>
      </c>
      <c r="C4016">
        <v>0</v>
      </c>
      <c r="D4016" t="s">
        <v>14369</v>
      </c>
      <c r="E4016" t="s">
        <v>14370</v>
      </c>
      <c r="F4016">
        <v>1310</v>
      </c>
      <c r="G4016">
        <v>10900</v>
      </c>
      <c r="I4016">
        <v>10900</v>
      </c>
      <c r="J4016">
        <v>0</v>
      </c>
      <c r="K4016" s="28">
        <v>0</v>
      </c>
      <c r="L4016" t="s">
        <v>380</v>
      </c>
      <c r="M4016" t="s">
        <v>20</v>
      </c>
      <c r="N4016">
        <v>187.37100000000001</v>
      </c>
      <c r="O4016">
        <v>159.358</v>
      </c>
      <c r="P4016">
        <v>-28.013000000000005</v>
      </c>
    </row>
    <row r="4017" spans="1:16">
      <c r="A4017">
        <v>107</v>
      </c>
      <c r="B4017">
        <v>2</v>
      </c>
      <c r="C4017">
        <v>0</v>
      </c>
      <c r="D4017" t="s">
        <v>14371</v>
      </c>
      <c r="E4017" t="s">
        <v>14370</v>
      </c>
      <c r="F4017">
        <v>1010</v>
      </c>
      <c r="G4017">
        <v>350300</v>
      </c>
      <c r="I4017">
        <v>411900</v>
      </c>
      <c r="J4017">
        <v>61600</v>
      </c>
      <c r="K4017" s="28">
        <v>0.17584927205252643</v>
      </c>
      <c r="L4017" t="s">
        <v>380</v>
      </c>
      <c r="M4017" t="s">
        <v>20</v>
      </c>
      <c r="N4017">
        <v>6021.6570000000002</v>
      </c>
      <c r="O4017">
        <v>6021.9780000000001</v>
      </c>
      <c r="P4017">
        <v>0.32099999999991269</v>
      </c>
    </row>
    <row r="4018" spans="1:16">
      <c r="A4018">
        <v>107</v>
      </c>
      <c r="B4018">
        <v>3</v>
      </c>
      <c r="C4018">
        <v>0</v>
      </c>
      <c r="D4018" t="s">
        <v>14372</v>
      </c>
      <c r="E4018" t="s">
        <v>14373</v>
      </c>
      <c r="F4018">
        <v>1010</v>
      </c>
      <c r="G4018">
        <v>354400</v>
      </c>
      <c r="I4018">
        <v>413800</v>
      </c>
      <c r="J4018">
        <v>59400</v>
      </c>
      <c r="K4018" s="28">
        <v>0.16760722347629797</v>
      </c>
      <c r="L4018" t="s">
        <v>380</v>
      </c>
      <c r="M4018" t="s">
        <v>20</v>
      </c>
      <c r="N4018">
        <v>6092.1360000000004</v>
      </c>
      <c r="O4018">
        <v>6049.7560000000003</v>
      </c>
      <c r="P4018">
        <v>-42.380000000000109</v>
      </c>
    </row>
    <row r="4019" spans="1:16">
      <c r="A4019">
        <v>107</v>
      </c>
      <c r="B4019">
        <v>4</v>
      </c>
      <c r="C4019">
        <v>0</v>
      </c>
      <c r="D4019" t="s">
        <v>14374</v>
      </c>
      <c r="E4019" t="s">
        <v>14375</v>
      </c>
      <c r="F4019">
        <v>1010</v>
      </c>
      <c r="G4019">
        <v>335800</v>
      </c>
      <c r="I4019">
        <v>399000</v>
      </c>
      <c r="J4019">
        <v>63200</v>
      </c>
      <c r="K4019" s="28">
        <v>0.18820726622989881</v>
      </c>
      <c r="L4019" t="s">
        <v>380</v>
      </c>
      <c r="M4019" t="s">
        <v>20</v>
      </c>
      <c r="N4019">
        <v>5772.402</v>
      </c>
      <c r="O4019">
        <v>5833.38</v>
      </c>
      <c r="P4019">
        <v>60.978000000000065</v>
      </c>
    </row>
    <row r="4020" spans="1:16">
      <c r="A4020">
        <v>107</v>
      </c>
      <c r="B4020">
        <v>5</v>
      </c>
      <c r="C4020">
        <v>0</v>
      </c>
      <c r="D4020" t="s">
        <v>14376</v>
      </c>
      <c r="E4020" t="s">
        <v>14377</v>
      </c>
      <c r="F4020">
        <v>1040</v>
      </c>
      <c r="G4020">
        <v>323100</v>
      </c>
      <c r="I4020">
        <v>385900</v>
      </c>
      <c r="J4020">
        <v>62800</v>
      </c>
      <c r="K4020" s="28">
        <v>0.19436706901887968</v>
      </c>
      <c r="L4020" t="s">
        <v>380</v>
      </c>
      <c r="M4020" t="s">
        <v>20</v>
      </c>
      <c r="N4020">
        <v>5554.0889999999999</v>
      </c>
      <c r="O4020">
        <v>5641.8580000000002</v>
      </c>
      <c r="P4020">
        <v>87.769000000000233</v>
      </c>
    </row>
    <row r="4021" spans="1:16">
      <c r="A4021">
        <v>107</v>
      </c>
      <c r="B4021">
        <v>6</v>
      </c>
      <c r="C4021">
        <v>0</v>
      </c>
      <c r="D4021" t="s">
        <v>14378</v>
      </c>
      <c r="E4021" t="s">
        <v>14379</v>
      </c>
      <c r="F4021">
        <v>1010</v>
      </c>
      <c r="G4021">
        <v>330100</v>
      </c>
      <c r="I4021">
        <v>393700</v>
      </c>
      <c r="J4021">
        <v>63600</v>
      </c>
      <c r="K4021" s="28">
        <v>0.19266888821569217</v>
      </c>
      <c r="L4021" t="s">
        <v>380</v>
      </c>
      <c r="M4021" t="s">
        <v>20</v>
      </c>
      <c r="N4021">
        <v>5674.4189999999999</v>
      </c>
      <c r="O4021">
        <v>5755.8940000000002</v>
      </c>
      <c r="P4021">
        <v>81.475000000000364</v>
      </c>
    </row>
    <row r="4022" spans="1:16">
      <c r="A4022">
        <v>107</v>
      </c>
      <c r="B4022">
        <v>7</v>
      </c>
      <c r="C4022">
        <v>0</v>
      </c>
      <c r="D4022" t="s">
        <v>14380</v>
      </c>
      <c r="E4022" t="s">
        <v>14381</v>
      </c>
      <c r="F4022">
        <v>1010</v>
      </c>
      <c r="G4022">
        <v>351300</v>
      </c>
      <c r="I4022">
        <v>418500</v>
      </c>
      <c r="J4022">
        <v>67200</v>
      </c>
      <c r="K4022" s="28">
        <v>0.19128949615713076</v>
      </c>
      <c r="L4022" t="s">
        <v>380</v>
      </c>
      <c r="M4022" t="s">
        <v>20</v>
      </c>
      <c r="N4022">
        <v>6038.8469999999998</v>
      </c>
      <c r="O4022">
        <v>6118.47</v>
      </c>
      <c r="P4022">
        <v>79.623000000000502</v>
      </c>
    </row>
    <row r="4023" spans="1:16">
      <c r="A4023">
        <v>107</v>
      </c>
      <c r="B4023">
        <v>8</v>
      </c>
      <c r="C4023">
        <v>0</v>
      </c>
      <c r="D4023" t="s">
        <v>14382</v>
      </c>
      <c r="E4023" t="s">
        <v>14383</v>
      </c>
      <c r="F4023">
        <v>1010</v>
      </c>
      <c r="G4023">
        <v>466100</v>
      </c>
      <c r="I4023">
        <v>550800</v>
      </c>
      <c r="J4023">
        <v>84700</v>
      </c>
      <c r="K4023" s="28">
        <v>0.1817206608024029</v>
      </c>
      <c r="L4023" t="s">
        <v>380</v>
      </c>
      <c r="M4023" t="s">
        <v>20</v>
      </c>
      <c r="N4023">
        <v>8012.2590000000009</v>
      </c>
      <c r="O4023">
        <v>8052.6959999999999</v>
      </c>
      <c r="P4023">
        <v>40.436999999998989</v>
      </c>
    </row>
    <row r="4024" spans="1:16">
      <c r="A4024">
        <v>107</v>
      </c>
      <c r="B4024">
        <v>9</v>
      </c>
      <c r="C4024">
        <v>0</v>
      </c>
      <c r="D4024" t="s">
        <v>14384</v>
      </c>
      <c r="E4024" t="s">
        <v>14385</v>
      </c>
      <c r="F4024">
        <v>1010</v>
      </c>
      <c r="G4024">
        <v>331300</v>
      </c>
      <c r="I4024">
        <v>389200</v>
      </c>
      <c r="J4024">
        <v>57900</v>
      </c>
      <c r="K4024" s="28">
        <v>0.17476607304557801</v>
      </c>
      <c r="L4024" t="s">
        <v>380</v>
      </c>
      <c r="M4024" t="s">
        <v>20</v>
      </c>
      <c r="N4024">
        <v>5695.0469999999996</v>
      </c>
      <c r="O4024">
        <v>5690.1040000000003</v>
      </c>
      <c r="P4024">
        <v>-4.9429999999993015</v>
      </c>
    </row>
    <row r="4025" spans="1:16">
      <c r="A4025">
        <v>107</v>
      </c>
      <c r="B4025">
        <v>10</v>
      </c>
      <c r="C4025">
        <v>0</v>
      </c>
      <c r="D4025" t="s">
        <v>14386</v>
      </c>
      <c r="E4025" t="s">
        <v>14387</v>
      </c>
      <c r="F4025">
        <v>1010</v>
      </c>
      <c r="G4025">
        <v>320200</v>
      </c>
      <c r="I4025">
        <v>381000</v>
      </c>
      <c r="J4025">
        <v>60800</v>
      </c>
      <c r="K4025" s="28">
        <v>0.18988132417239223</v>
      </c>
      <c r="L4025" t="s">
        <v>380</v>
      </c>
      <c r="M4025" t="s">
        <v>20</v>
      </c>
      <c r="N4025">
        <v>5504.2380000000003</v>
      </c>
      <c r="O4025">
        <v>5570.22</v>
      </c>
      <c r="P4025">
        <v>65.981999999999971</v>
      </c>
    </row>
    <row r="4026" spans="1:16">
      <c r="A4026">
        <v>107</v>
      </c>
      <c r="B4026">
        <v>11</v>
      </c>
      <c r="C4026">
        <v>0</v>
      </c>
      <c r="D4026" t="s">
        <v>14388</v>
      </c>
      <c r="E4026" t="s">
        <v>14389</v>
      </c>
      <c r="F4026">
        <v>1010</v>
      </c>
      <c r="G4026">
        <v>472100</v>
      </c>
      <c r="I4026">
        <v>549300</v>
      </c>
      <c r="J4026">
        <v>77200</v>
      </c>
      <c r="K4026" s="28">
        <v>0.16352467697521722</v>
      </c>
      <c r="L4026" t="s">
        <v>380</v>
      </c>
      <c r="M4026" t="s">
        <v>20</v>
      </c>
      <c r="N4026">
        <v>8115.3990000000013</v>
      </c>
      <c r="O4026">
        <v>8030.7659999999996</v>
      </c>
      <c r="P4026">
        <v>-84.63300000000163</v>
      </c>
    </row>
    <row r="4027" spans="1:16">
      <c r="A4027">
        <v>107</v>
      </c>
      <c r="B4027">
        <v>12</v>
      </c>
      <c r="C4027">
        <v>0</v>
      </c>
      <c r="D4027" t="s">
        <v>14390</v>
      </c>
      <c r="E4027" t="s">
        <v>14391</v>
      </c>
      <c r="F4027">
        <v>1010</v>
      </c>
      <c r="G4027">
        <v>326500</v>
      </c>
      <c r="I4027">
        <v>384600</v>
      </c>
      <c r="J4027">
        <v>58100</v>
      </c>
      <c r="K4027" s="28">
        <v>0.17794793261868302</v>
      </c>
      <c r="L4027" t="s">
        <v>380</v>
      </c>
      <c r="M4027" t="s">
        <v>20</v>
      </c>
      <c r="N4027">
        <v>5612.5349999999999</v>
      </c>
      <c r="O4027">
        <v>5622.8519999999999</v>
      </c>
      <c r="P4027">
        <v>10.317000000000007</v>
      </c>
    </row>
    <row r="4028" spans="1:16">
      <c r="A4028">
        <v>107</v>
      </c>
      <c r="B4028">
        <v>13</v>
      </c>
      <c r="C4028">
        <v>0</v>
      </c>
      <c r="D4028" t="s">
        <v>14392</v>
      </c>
      <c r="E4028" t="s">
        <v>14393</v>
      </c>
      <c r="F4028">
        <v>1010</v>
      </c>
      <c r="G4028">
        <v>389100</v>
      </c>
      <c r="I4028">
        <v>458800</v>
      </c>
      <c r="J4028">
        <v>69700</v>
      </c>
      <c r="K4028" s="28">
        <v>0.17913132870727311</v>
      </c>
      <c r="L4028" t="s">
        <v>380</v>
      </c>
      <c r="M4028" t="s">
        <v>20</v>
      </c>
      <c r="N4028">
        <v>6688.6290000000008</v>
      </c>
      <c r="O4028">
        <v>6707.6559999999999</v>
      </c>
      <c r="P4028">
        <v>19.026999999999134</v>
      </c>
    </row>
    <row r="4029" spans="1:16">
      <c r="A4029">
        <v>107</v>
      </c>
      <c r="B4029">
        <v>14</v>
      </c>
      <c r="C4029">
        <v>0</v>
      </c>
      <c r="D4029" t="s">
        <v>14394</v>
      </c>
      <c r="E4029" t="s">
        <v>14395</v>
      </c>
      <c r="F4029">
        <v>1010</v>
      </c>
      <c r="G4029">
        <v>321700</v>
      </c>
      <c r="I4029">
        <v>381800</v>
      </c>
      <c r="J4029">
        <v>60100</v>
      </c>
      <c r="K4029" s="28">
        <v>0.18682001865091702</v>
      </c>
      <c r="L4029" t="s">
        <v>380</v>
      </c>
      <c r="M4029" t="s">
        <v>20</v>
      </c>
      <c r="N4029">
        <v>5530.0230000000001</v>
      </c>
      <c r="O4029">
        <v>5581.9160000000002</v>
      </c>
      <c r="P4029">
        <v>51.893000000000029</v>
      </c>
    </row>
    <row r="4030" spans="1:16">
      <c r="A4030">
        <v>107</v>
      </c>
      <c r="B4030">
        <v>15</v>
      </c>
      <c r="C4030">
        <v>0</v>
      </c>
      <c r="D4030" t="s">
        <v>14396</v>
      </c>
      <c r="E4030" t="s">
        <v>14397</v>
      </c>
      <c r="F4030">
        <v>1010</v>
      </c>
      <c r="G4030">
        <v>383300</v>
      </c>
      <c r="I4030">
        <v>451100</v>
      </c>
      <c r="J4030">
        <v>67800</v>
      </c>
      <c r="K4030" s="28">
        <v>0.17688494651708853</v>
      </c>
      <c r="L4030" t="s">
        <v>380</v>
      </c>
      <c r="M4030" t="s">
        <v>20</v>
      </c>
      <c r="N4030">
        <v>6588.9270000000006</v>
      </c>
      <c r="O4030">
        <v>6595.0820000000003</v>
      </c>
      <c r="P4030">
        <v>6.1549999999997453</v>
      </c>
    </row>
    <row r="4031" spans="1:16">
      <c r="A4031">
        <v>107</v>
      </c>
      <c r="B4031">
        <v>16</v>
      </c>
      <c r="C4031">
        <v>0</v>
      </c>
      <c r="D4031" t="s">
        <v>14398</v>
      </c>
      <c r="E4031" t="s">
        <v>14399</v>
      </c>
      <c r="F4031">
        <v>1010</v>
      </c>
      <c r="G4031">
        <v>380700</v>
      </c>
      <c r="I4031">
        <v>448500</v>
      </c>
      <c r="J4031">
        <v>67800</v>
      </c>
      <c r="K4031" s="28">
        <v>0.17809298660362494</v>
      </c>
      <c r="L4031" t="s">
        <v>380</v>
      </c>
      <c r="M4031" t="s">
        <v>20</v>
      </c>
      <c r="N4031">
        <v>6544.2330000000011</v>
      </c>
      <c r="O4031">
        <v>6557.07</v>
      </c>
      <c r="P4031">
        <v>12.836999999998625</v>
      </c>
    </row>
    <row r="4032" spans="1:16">
      <c r="A4032">
        <v>107</v>
      </c>
      <c r="B4032">
        <v>17</v>
      </c>
      <c r="C4032">
        <v>0</v>
      </c>
      <c r="D4032" t="s">
        <v>14400</v>
      </c>
      <c r="E4032" t="s">
        <v>14401</v>
      </c>
      <c r="F4032">
        <v>1010</v>
      </c>
      <c r="G4032">
        <v>769500</v>
      </c>
      <c r="I4032">
        <v>901800</v>
      </c>
      <c r="J4032">
        <v>132300</v>
      </c>
      <c r="K4032" s="28">
        <v>0.1719298245614036</v>
      </c>
      <c r="L4032" t="s">
        <v>380</v>
      </c>
      <c r="M4032" t="s">
        <v>20</v>
      </c>
      <c r="N4032">
        <v>13227.705000000002</v>
      </c>
      <c r="O4032">
        <v>13184.316000000001</v>
      </c>
      <c r="P4032">
        <v>-43.389000000001033</v>
      </c>
    </row>
    <row r="4033" spans="1:16">
      <c r="A4033">
        <v>107</v>
      </c>
      <c r="B4033">
        <v>18</v>
      </c>
      <c r="C4033">
        <v>0</v>
      </c>
      <c r="D4033" t="s">
        <v>14402</v>
      </c>
      <c r="E4033" t="s">
        <v>14403</v>
      </c>
      <c r="F4033">
        <v>1010</v>
      </c>
      <c r="G4033">
        <v>351200</v>
      </c>
      <c r="I4033">
        <v>414900</v>
      </c>
      <c r="J4033">
        <v>63700</v>
      </c>
      <c r="K4033" s="28">
        <v>0.18137813211845111</v>
      </c>
      <c r="L4033" t="s">
        <v>380</v>
      </c>
      <c r="M4033" t="s">
        <v>20</v>
      </c>
      <c r="N4033">
        <v>6037.1279999999997</v>
      </c>
      <c r="O4033">
        <v>6065.8379999999997</v>
      </c>
      <c r="P4033">
        <v>28.710000000000036</v>
      </c>
    </row>
    <row r="4034" spans="1:16">
      <c r="A4034">
        <v>107</v>
      </c>
      <c r="B4034">
        <v>19</v>
      </c>
      <c r="C4034">
        <v>0</v>
      </c>
      <c r="D4034" t="s">
        <v>14404</v>
      </c>
      <c r="E4034" t="s">
        <v>14405</v>
      </c>
      <c r="F4034">
        <v>1010</v>
      </c>
      <c r="G4034">
        <v>451900</v>
      </c>
      <c r="I4034">
        <v>521800</v>
      </c>
      <c r="J4034">
        <v>69900</v>
      </c>
      <c r="K4034" s="28">
        <v>0.1546802389909272</v>
      </c>
      <c r="L4034" t="s">
        <v>380</v>
      </c>
      <c r="M4034" t="s">
        <v>20</v>
      </c>
      <c r="N4034">
        <v>7768.161000000001</v>
      </c>
      <c r="O4034">
        <v>7628.7160000000003</v>
      </c>
      <c r="P4034">
        <v>-139.44500000000062</v>
      </c>
    </row>
    <row r="4035" spans="1:16">
      <c r="A4035">
        <v>107</v>
      </c>
      <c r="B4035">
        <v>20</v>
      </c>
      <c r="C4035">
        <v>0</v>
      </c>
      <c r="D4035" t="s">
        <v>14406</v>
      </c>
      <c r="E4035" t="s">
        <v>14407</v>
      </c>
      <c r="F4035">
        <v>1010</v>
      </c>
      <c r="G4035">
        <v>437800</v>
      </c>
      <c r="I4035">
        <v>502600</v>
      </c>
      <c r="J4035">
        <v>64800</v>
      </c>
      <c r="K4035" s="28">
        <v>0.14801279122887157</v>
      </c>
      <c r="L4035" t="s">
        <v>380</v>
      </c>
      <c r="M4035" t="s">
        <v>20</v>
      </c>
      <c r="N4035">
        <v>7525.7820000000011</v>
      </c>
      <c r="O4035">
        <v>7348.0119999999997</v>
      </c>
      <c r="P4035">
        <v>-177.77000000000135</v>
      </c>
    </row>
    <row r="4036" spans="1:16">
      <c r="A4036">
        <v>107</v>
      </c>
      <c r="B4036">
        <v>21</v>
      </c>
      <c r="C4036">
        <v>0</v>
      </c>
      <c r="D4036" t="s">
        <v>14408</v>
      </c>
      <c r="E4036" t="s">
        <v>7200</v>
      </c>
      <c r="F4036">
        <v>9320</v>
      </c>
      <c r="G4036">
        <v>469100</v>
      </c>
      <c r="I4036">
        <v>469100</v>
      </c>
      <c r="J4036">
        <v>0</v>
      </c>
      <c r="K4036" s="28">
        <v>0</v>
      </c>
      <c r="L4036" t="s">
        <v>380</v>
      </c>
      <c r="M4036" t="s">
        <v>20</v>
      </c>
      <c r="N4036">
        <v>8063.8290000000006</v>
      </c>
      <c r="O4036">
        <v>6858.2420000000002</v>
      </c>
      <c r="P4036">
        <v>-1205.5870000000004</v>
      </c>
    </row>
    <row r="4037" spans="1:16">
      <c r="A4037">
        <v>107</v>
      </c>
      <c r="B4037">
        <v>22</v>
      </c>
      <c r="C4037">
        <v>0</v>
      </c>
      <c r="D4037" t="s">
        <v>14409</v>
      </c>
      <c r="E4037" t="s">
        <v>14410</v>
      </c>
      <c r="F4037">
        <v>1010</v>
      </c>
      <c r="G4037">
        <v>412000</v>
      </c>
      <c r="I4037">
        <v>486700</v>
      </c>
      <c r="J4037">
        <v>74700</v>
      </c>
      <c r="K4037" s="28">
        <v>0.18131067961165059</v>
      </c>
      <c r="L4037" t="s">
        <v>380</v>
      </c>
      <c r="M4037" t="s">
        <v>69</v>
      </c>
      <c r="N4037">
        <v>7082.2800000000007</v>
      </c>
      <c r="O4037">
        <v>7115.5540000000001</v>
      </c>
      <c r="P4037">
        <v>33.273999999999432</v>
      </c>
    </row>
    <row r="4038" spans="1:16">
      <c r="A4038">
        <v>107</v>
      </c>
      <c r="B4038">
        <v>23</v>
      </c>
      <c r="C4038">
        <v>0</v>
      </c>
      <c r="D4038" t="s">
        <v>14411</v>
      </c>
      <c r="E4038" t="s">
        <v>14412</v>
      </c>
      <c r="F4038">
        <v>1010</v>
      </c>
      <c r="G4038">
        <v>370800</v>
      </c>
      <c r="I4038">
        <v>435200</v>
      </c>
      <c r="J4038">
        <v>64400</v>
      </c>
      <c r="K4038" s="28">
        <v>0.17367853290183377</v>
      </c>
      <c r="L4038" t="s">
        <v>380</v>
      </c>
      <c r="M4038" t="s">
        <v>20</v>
      </c>
      <c r="N4038">
        <v>6374.0520000000006</v>
      </c>
      <c r="O4038">
        <v>6362.6239999999998</v>
      </c>
      <c r="P4038">
        <v>-11.428000000000793</v>
      </c>
    </row>
    <row r="4039" spans="1:16">
      <c r="A4039">
        <v>107</v>
      </c>
      <c r="B4039">
        <v>24</v>
      </c>
      <c r="C4039">
        <v>0</v>
      </c>
      <c r="D4039" t="s">
        <v>14413</v>
      </c>
      <c r="E4039" t="s">
        <v>14414</v>
      </c>
      <c r="F4039">
        <v>1010</v>
      </c>
      <c r="G4039">
        <v>343400</v>
      </c>
      <c r="I4039">
        <v>404500</v>
      </c>
      <c r="J4039">
        <v>61100</v>
      </c>
      <c r="K4039" s="28">
        <v>0.1779266161910309</v>
      </c>
      <c r="L4039" t="s">
        <v>380</v>
      </c>
      <c r="M4039" t="s">
        <v>20</v>
      </c>
      <c r="N4039">
        <v>5903.0460000000003</v>
      </c>
      <c r="O4039">
        <v>5913.79</v>
      </c>
      <c r="P4039">
        <v>10.743999999999687</v>
      </c>
    </row>
    <row r="4040" spans="1:16">
      <c r="A4040">
        <v>107</v>
      </c>
      <c r="B4040">
        <v>25</v>
      </c>
      <c r="C4040">
        <v>0</v>
      </c>
      <c r="D4040" t="s">
        <v>14415</v>
      </c>
      <c r="E4040" t="s">
        <v>14416</v>
      </c>
      <c r="F4040">
        <v>1010</v>
      </c>
      <c r="G4040">
        <v>303100</v>
      </c>
      <c r="I4040">
        <v>358300</v>
      </c>
      <c r="J4040">
        <v>55200</v>
      </c>
      <c r="K4040" s="28">
        <v>0.18211811283404811</v>
      </c>
      <c r="L4040" t="s">
        <v>380</v>
      </c>
      <c r="M4040" t="s">
        <v>20</v>
      </c>
      <c r="N4040">
        <v>5210.2889999999998</v>
      </c>
      <c r="O4040">
        <v>5238.3459999999995</v>
      </c>
      <c r="P4040">
        <v>28.056999999999789</v>
      </c>
    </row>
    <row r="4041" spans="1:16">
      <c r="A4041">
        <v>107</v>
      </c>
      <c r="B4041">
        <v>26</v>
      </c>
      <c r="C4041">
        <v>0</v>
      </c>
      <c r="D4041" t="s">
        <v>14417</v>
      </c>
      <c r="E4041" t="s">
        <v>14418</v>
      </c>
      <c r="F4041">
        <v>1010</v>
      </c>
      <c r="G4041">
        <v>293400</v>
      </c>
      <c r="I4041">
        <v>343000</v>
      </c>
      <c r="J4041">
        <v>49600</v>
      </c>
      <c r="K4041" s="28">
        <v>0.16905248807089301</v>
      </c>
      <c r="L4041" t="s">
        <v>380</v>
      </c>
      <c r="M4041" t="s">
        <v>20</v>
      </c>
      <c r="N4041">
        <v>5043.5460000000003</v>
      </c>
      <c r="O4041">
        <v>5014.66</v>
      </c>
      <c r="P4041">
        <v>-28.886000000000422</v>
      </c>
    </row>
    <row r="4042" spans="1:16">
      <c r="A4042">
        <v>107</v>
      </c>
      <c r="B4042">
        <v>27</v>
      </c>
      <c r="C4042">
        <v>0</v>
      </c>
      <c r="D4042" t="s">
        <v>14419</v>
      </c>
      <c r="E4042" t="s">
        <v>14420</v>
      </c>
      <c r="F4042">
        <v>1010</v>
      </c>
      <c r="G4042">
        <v>338900</v>
      </c>
      <c r="I4042">
        <v>400900</v>
      </c>
      <c r="J4042">
        <v>62000</v>
      </c>
      <c r="K4042" s="28">
        <v>0.18294482148126301</v>
      </c>
      <c r="L4042" t="s">
        <v>380</v>
      </c>
      <c r="M4042" t="s">
        <v>20</v>
      </c>
      <c r="N4042">
        <v>5825.6909999999998</v>
      </c>
      <c r="O4042">
        <v>5861.1580000000004</v>
      </c>
      <c r="P4042">
        <v>35.467000000000553</v>
      </c>
    </row>
    <row r="4043" spans="1:16">
      <c r="A4043">
        <v>107</v>
      </c>
      <c r="B4043">
        <v>28</v>
      </c>
      <c r="C4043">
        <v>0</v>
      </c>
      <c r="D4043" t="s">
        <v>14421</v>
      </c>
      <c r="E4043" t="s">
        <v>14422</v>
      </c>
      <c r="F4043">
        <v>1010</v>
      </c>
      <c r="G4043">
        <v>410300</v>
      </c>
      <c r="I4043">
        <v>486100</v>
      </c>
      <c r="J4043">
        <v>75800</v>
      </c>
      <c r="K4043" s="28">
        <v>0.1847428710699488</v>
      </c>
      <c r="L4043" t="s">
        <v>380</v>
      </c>
      <c r="M4043" t="s">
        <v>20</v>
      </c>
      <c r="N4043">
        <v>7053.0570000000007</v>
      </c>
      <c r="O4043">
        <v>7106.7820000000002</v>
      </c>
      <c r="P4043">
        <v>53.724999999999454</v>
      </c>
    </row>
    <row r="4044" spans="1:16">
      <c r="A4044">
        <v>107</v>
      </c>
      <c r="B4044">
        <v>29</v>
      </c>
      <c r="C4044">
        <v>0</v>
      </c>
      <c r="D4044" t="s">
        <v>14423</v>
      </c>
      <c r="E4044" t="s">
        <v>14424</v>
      </c>
      <c r="F4044">
        <v>1010</v>
      </c>
      <c r="G4044">
        <v>305400</v>
      </c>
      <c r="I4044">
        <v>361200</v>
      </c>
      <c r="J4044">
        <v>55800</v>
      </c>
      <c r="K4044" s="28">
        <v>0.18271119842829076</v>
      </c>
      <c r="L4044" t="s">
        <v>380</v>
      </c>
      <c r="M4044" t="s">
        <v>20</v>
      </c>
      <c r="N4044">
        <v>5249.826</v>
      </c>
      <c r="O4044">
        <v>5280.7439999999997</v>
      </c>
      <c r="P4044">
        <v>30.917999999999665</v>
      </c>
    </row>
    <row r="4045" spans="1:16">
      <c r="A4045">
        <v>107</v>
      </c>
      <c r="B4045">
        <v>30</v>
      </c>
      <c r="C4045">
        <v>0</v>
      </c>
      <c r="D4045" t="s">
        <v>14425</v>
      </c>
      <c r="E4045" t="s">
        <v>14426</v>
      </c>
      <c r="F4045">
        <v>1010</v>
      </c>
      <c r="G4045">
        <v>296800</v>
      </c>
      <c r="I4045">
        <v>350500</v>
      </c>
      <c r="J4045">
        <v>53700</v>
      </c>
      <c r="K4045" s="28">
        <v>0.18092991913746626</v>
      </c>
      <c r="L4045" t="s">
        <v>380</v>
      </c>
      <c r="M4045" t="s">
        <v>20</v>
      </c>
      <c r="N4045">
        <v>5101.9920000000002</v>
      </c>
      <c r="O4045">
        <v>5124.3100000000004</v>
      </c>
      <c r="P4045">
        <v>22.318000000000211</v>
      </c>
    </row>
    <row r="4046" spans="1:16">
      <c r="A4046">
        <v>107</v>
      </c>
      <c r="B4046">
        <v>31</v>
      </c>
      <c r="C4046">
        <v>0</v>
      </c>
      <c r="D4046" t="s">
        <v>14427</v>
      </c>
      <c r="E4046" t="s">
        <v>14428</v>
      </c>
      <c r="F4046">
        <v>1010</v>
      </c>
      <c r="G4046">
        <v>294500</v>
      </c>
      <c r="I4046">
        <v>350500</v>
      </c>
      <c r="J4046">
        <v>56000</v>
      </c>
      <c r="K4046" s="28">
        <v>0.19015280135823431</v>
      </c>
      <c r="L4046" t="s">
        <v>380</v>
      </c>
      <c r="M4046" t="s">
        <v>20</v>
      </c>
      <c r="N4046">
        <v>5062.4549999999999</v>
      </c>
      <c r="O4046">
        <v>5124.3100000000004</v>
      </c>
      <c r="P4046">
        <v>61.855000000000473</v>
      </c>
    </row>
    <row r="4047" spans="1:16">
      <c r="A4047">
        <v>107</v>
      </c>
      <c r="B4047">
        <v>32</v>
      </c>
      <c r="C4047">
        <v>0</v>
      </c>
      <c r="D4047" t="s">
        <v>14429</v>
      </c>
      <c r="E4047" t="s">
        <v>14430</v>
      </c>
      <c r="F4047">
        <v>1010</v>
      </c>
      <c r="G4047">
        <v>502500</v>
      </c>
      <c r="I4047">
        <v>596600</v>
      </c>
      <c r="J4047">
        <v>94100</v>
      </c>
      <c r="K4047" s="28">
        <v>0.18726368159203988</v>
      </c>
      <c r="L4047" t="s">
        <v>380</v>
      </c>
      <c r="M4047" t="s">
        <v>20</v>
      </c>
      <c r="N4047">
        <v>8637.9750000000004</v>
      </c>
      <c r="O4047">
        <v>8722.2919999999995</v>
      </c>
      <c r="P4047">
        <v>84.316999999999098</v>
      </c>
    </row>
    <row r="4048" spans="1:16">
      <c r="A4048">
        <v>107</v>
      </c>
      <c r="B4048">
        <v>33</v>
      </c>
      <c r="C4048">
        <v>0</v>
      </c>
      <c r="D4048" t="s">
        <v>14431</v>
      </c>
      <c r="E4048" t="s">
        <v>14432</v>
      </c>
      <c r="F4048">
        <v>1320</v>
      </c>
      <c r="G4048">
        <v>1100</v>
      </c>
      <c r="I4048">
        <v>1100</v>
      </c>
      <c r="J4048">
        <v>0</v>
      </c>
      <c r="K4048" s="28">
        <v>0</v>
      </c>
      <c r="L4048" t="s">
        <v>380</v>
      </c>
      <c r="M4048" t="s">
        <v>20</v>
      </c>
      <c r="N4048">
        <v>18.908999999999999</v>
      </c>
      <c r="O4048">
        <v>16.082000000000001</v>
      </c>
      <c r="P4048">
        <v>-2.8269999999999982</v>
      </c>
    </row>
    <row r="4049" spans="1:16">
      <c r="A4049">
        <v>107</v>
      </c>
      <c r="B4049">
        <v>34</v>
      </c>
      <c r="C4049">
        <v>0</v>
      </c>
      <c r="D4049" t="s">
        <v>14433</v>
      </c>
      <c r="E4049" t="s">
        <v>14434</v>
      </c>
      <c r="F4049">
        <v>1010</v>
      </c>
      <c r="G4049">
        <v>461700</v>
      </c>
      <c r="I4049">
        <v>539100</v>
      </c>
      <c r="J4049">
        <v>77400</v>
      </c>
      <c r="K4049" s="28">
        <v>0.16764132553606248</v>
      </c>
      <c r="L4049" t="s">
        <v>380</v>
      </c>
      <c r="M4049" t="s">
        <v>20</v>
      </c>
      <c r="N4049">
        <v>7936.6230000000005</v>
      </c>
      <c r="O4049">
        <v>7881.6419999999998</v>
      </c>
      <c r="P4049">
        <v>-54.981000000000677</v>
      </c>
    </row>
    <row r="4050" spans="1:16">
      <c r="A4050">
        <v>107</v>
      </c>
      <c r="B4050">
        <v>35</v>
      </c>
      <c r="C4050">
        <v>0</v>
      </c>
      <c r="D4050" t="s">
        <v>14435</v>
      </c>
      <c r="E4050" t="s">
        <v>14436</v>
      </c>
      <c r="F4050">
        <v>1010</v>
      </c>
      <c r="G4050">
        <v>451800</v>
      </c>
      <c r="I4050">
        <v>528200</v>
      </c>
      <c r="J4050">
        <v>76400</v>
      </c>
      <c r="K4050" s="28">
        <v>0.16910137228862321</v>
      </c>
      <c r="L4050" t="s">
        <v>380</v>
      </c>
      <c r="M4050" t="s">
        <v>20</v>
      </c>
      <c r="N4050">
        <v>7766.4420000000009</v>
      </c>
      <c r="O4050">
        <v>7722.2839999999997</v>
      </c>
      <c r="P4050">
        <v>-44.158000000001266</v>
      </c>
    </row>
    <row r="4051" spans="1:16">
      <c r="A4051">
        <v>107</v>
      </c>
      <c r="B4051">
        <v>36</v>
      </c>
      <c r="C4051">
        <v>0</v>
      </c>
      <c r="D4051" t="s">
        <v>14437</v>
      </c>
      <c r="E4051" t="s">
        <v>14438</v>
      </c>
      <c r="F4051">
        <v>1010</v>
      </c>
      <c r="G4051">
        <v>506700</v>
      </c>
      <c r="I4051">
        <v>583900</v>
      </c>
      <c r="J4051">
        <v>77200</v>
      </c>
      <c r="K4051" s="28">
        <v>0.15235839747385049</v>
      </c>
      <c r="L4051" t="s">
        <v>380</v>
      </c>
      <c r="M4051" t="s">
        <v>20</v>
      </c>
      <c r="N4051">
        <v>8710.1730000000007</v>
      </c>
      <c r="O4051">
        <v>8536.6180000000004</v>
      </c>
      <c r="P4051">
        <v>-173.55500000000029</v>
      </c>
    </row>
    <row r="4052" spans="1:16">
      <c r="A4052">
        <v>107</v>
      </c>
      <c r="B4052">
        <v>37</v>
      </c>
      <c r="C4052">
        <v>0</v>
      </c>
      <c r="D4052" t="s">
        <v>14439</v>
      </c>
      <c r="E4052" t="s">
        <v>14440</v>
      </c>
      <c r="F4052">
        <v>1010</v>
      </c>
      <c r="G4052">
        <v>465000</v>
      </c>
      <c r="I4052">
        <v>542100</v>
      </c>
      <c r="J4052">
        <v>77100</v>
      </c>
      <c r="K4052" s="28">
        <v>0.16580645161290319</v>
      </c>
      <c r="L4052" t="s">
        <v>380</v>
      </c>
      <c r="M4052" t="s">
        <v>20</v>
      </c>
      <c r="N4052">
        <v>7993.3500000000013</v>
      </c>
      <c r="O4052">
        <v>7925.5020000000004</v>
      </c>
      <c r="P4052">
        <v>-67.848000000000866</v>
      </c>
    </row>
    <row r="4053" spans="1:16">
      <c r="A4053">
        <v>107</v>
      </c>
      <c r="B4053">
        <v>39</v>
      </c>
      <c r="C4053">
        <v>0</v>
      </c>
      <c r="D4053" t="s">
        <v>14441</v>
      </c>
      <c r="E4053" t="s">
        <v>14442</v>
      </c>
      <c r="F4053">
        <v>1010</v>
      </c>
      <c r="G4053">
        <v>453500</v>
      </c>
      <c r="I4053">
        <v>530000</v>
      </c>
      <c r="J4053">
        <v>76500</v>
      </c>
      <c r="K4053" s="28">
        <v>0.16868798235942672</v>
      </c>
      <c r="L4053" t="s">
        <v>380</v>
      </c>
      <c r="M4053" t="s">
        <v>20</v>
      </c>
      <c r="N4053">
        <v>7795.6650000000009</v>
      </c>
      <c r="O4053">
        <v>7748.6</v>
      </c>
      <c r="P4053">
        <v>-47.065000000000509</v>
      </c>
    </row>
    <row r="4054" spans="1:16">
      <c r="A4054">
        <v>107</v>
      </c>
      <c r="B4054">
        <v>40</v>
      </c>
      <c r="C4054">
        <v>0</v>
      </c>
      <c r="D4054" t="s">
        <v>14443</v>
      </c>
      <c r="E4054" t="s">
        <v>14444</v>
      </c>
      <c r="F4054">
        <v>1010</v>
      </c>
      <c r="G4054">
        <v>365900</v>
      </c>
      <c r="I4054">
        <v>431300</v>
      </c>
      <c r="J4054">
        <v>65400</v>
      </c>
      <c r="K4054" s="28">
        <v>0.1787373599344082</v>
      </c>
      <c r="L4054" t="s">
        <v>380</v>
      </c>
      <c r="M4054" t="s">
        <v>20</v>
      </c>
      <c r="N4054">
        <v>6289.8210000000008</v>
      </c>
      <c r="O4054">
        <v>6305.6059999999998</v>
      </c>
      <c r="P4054">
        <v>15.784999999998945</v>
      </c>
    </row>
    <row r="4055" spans="1:16">
      <c r="A4055">
        <v>107</v>
      </c>
      <c r="B4055">
        <v>41</v>
      </c>
      <c r="C4055">
        <v>0</v>
      </c>
      <c r="D4055" t="s">
        <v>14445</v>
      </c>
      <c r="E4055" t="s">
        <v>14444</v>
      </c>
      <c r="F4055">
        <v>1320</v>
      </c>
      <c r="G4055">
        <v>6700</v>
      </c>
      <c r="I4055">
        <v>6700</v>
      </c>
      <c r="J4055">
        <v>0</v>
      </c>
      <c r="K4055" s="28">
        <v>0</v>
      </c>
      <c r="L4055" t="s">
        <v>380</v>
      </c>
      <c r="M4055" t="s">
        <v>20</v>
      </c>
      <c r="N4055">
        <v>115.17300000000002</v>
      </c>
      <c r="O4055">
        <v>97.953999999999994</v>
      </c>
      <c r="P4055">
        <v>-17.219000000000023</v>
      </c>
    </row>
    <row r="4056" spans="1:16">
      <c r="A4056">
        <v>107</v>
      </c>
      <c r="B4056">
        <v>42</v>
      </c>
      <c r="C4056">
        <v>0</v>
      </c>
      <c r="D4056" t="s">
        <v>14446</v>
      </c>
      <c r="E4056" t="s">
        <v>14447</v>
      </c>
      <c r="F4056">
        <v>1300</v>
      </c>
      <c r="G4056">
        <v>113100</v>
      </c>
      <c r="I4056">
        <v>135500</v>
      </c>
      <c r="J4056">
        <v>22400</v>
      </c>
      <c r="K4056" s="28">
        <v>0.19805481874447395</v>
      </c>
      <c r="L4056" t="s">
        <v>380</v>
      </c>
      <c r="M4056" t="s">
        <v>20</v>
      </c>
      <c r="N4056">
        <v>1944.1890000000003</v>
      </c>
      <c r="O4056">
        <v>1981.01</v>
      </c>
      <c r="P4056">
        <v>36.820999999999685</v>
      </c>
    </row>
    <row r="4057" spans="1:16">
      <c r="A4057">
        <v>107</v>
      </c>
      <c r="B4057">
        <v>43</v>
      </c>
      <c r="C4057">
        <v>0</v>
      </c>
      <c r="D4057" t="s">
        <v>14448</v>
      </c>
      <c r="E4057" t="s">
        <v>14449</v>
      </c>
      <c r="F4057">
        <v>1010</v>
      </c>
      <c r="G4057">
        <v>302300</v>
      </c>
      <c r="I4057">
        <v>358500</v>
      </c>
      <c r="J4057">
        <v>56200</v>
      </c>
      <c r="K4057" s="28">
        <v>0.1859080383724776</v>
      </c>
      <c r="L4057" t="s">
        <v>380</v>
      </c>
      <c r="M4057" t="s">
        <v>20</v>
      </c>
      <c r="N4057">
        <v>5196.5370000000003</v>
      </c>
      <c r="O4057">
        <v>5241.2700000000004</v>
      </c>
      <c r="P4057">
        <v>44.733000000000175</v>
      </c>
    </row>
    <row r="4058" spans="1:16">
      <c r="A4058">
        <v>107</v>
      </c>
      <c r="B4058">
        <v>44</v>
      </c>
      <c r="C4058">
        <v>0</v>
      </c>
      <c r="D4058" t="s">
        <v>14450</v>
      </c>
      <c r="E4058" t="s">
        <v>14451</v>
      </c>
      <c r="F4058">
        <v>1010</v>
      </c>
      <c r="G4058">
        <v>337200</v>
      </c>
      <c r="I4058">
        <v>395300</v>
      </c>
      <c r="J4058">
        <v>58100</v>
      </c>
      <c r="K4058" s="28">
        <v>0.17230130486358242</v>
      </c>
      <c r="L4058" t="s">
        <v>380</v>
      </c>
      <c r="M4058" t="s">
        <v>20</v>
      </c>
      <c r="N4058">
        <v>5796.4679999999998</v>
      </c>
      <c r="O4058">
        <v>5779.2860000000001</v>
      </c>
      <c r="P4058">
        <v>-17.181999999999789</v>
      </c>
    </row>
    <row r="4059" spans="1:16">
      <c r="A4059">
        <v>107</v>
      </c>
      <c r="B4059">
        <v>45</v>
      </c>
      <c r="C4059">
        <v>0</v>
      </c>
      <c r="D4059" t="s">
        <v>14452</v>
      </c>
      <c r="E4059" t="s">
        <v>14453</v>
      </c>
      <c r="F4059">
        <v>1010</v>
      </c>
      <c r="G4059">
        <v>316400</v>
      </c>
      <c r="I4059">
        <v>372900</v>
      </c>
      <c r="J4059">
        <v>56500</v>
      </c>
      <c r="K4059" s="28">
        <v>0.1785714285714286</v>
      </c>
      <c r="L4059" t="s">
        <v>380</v>
      </c>
      <c r="M4059" t="s">
        <v>20</v>
      </c>
      <c r="N4059">
        <v>5438.9160000000002</v>
      </c>
      <c r="O4059">
        <v>5451.7979999999998</v>
      </c>
      <c r="P4059">
        <v>12.881999999999607</v>
      </c>
    </row>
    <row r="4060" spans="1:16">
      <c r="A4060">
        <v>107</v>
      </c>
      <c r="B4060">
        <v>46</v>
      </c>
      <c r="C4060">
        <v>0</v>
      </c>
      <c r="D4060" t="s">
        <v>14454</v>
      </c>
      <c r="E4060" t="s">
        <v>14455</v>
      </c>
      <c r="F4060">
        <v>1010</v>
      </c>
      <c r="G4060">
        <v>330000</v>
      </c>
      <c r="I4060">
        <v>392600</v>
      </c>
      <c r="J4060">
        <v>62600</v>
      </c>
      <c r="K4060" s="28">
        <v>0.1896969696969697</v>
      </c>
      <c r="L4060" t="s">
        <v>380</v>
      </c>
      <c r="M4060" t="s">
        <v>20</v>
      </c>
      <c r="N4060">
        <v>5672.7</v>
      </c>
      <c r="O4060">
        <v>5739.8119999999999</v>
      </c>
      <c r="P4060">
        <v>67.11200000000008</v>
      </c>
    </row>
    <row r="4061" spans="1:16">
      <c r="A4061">
        <v>107</v>
      </c>
      <c r="B4061">
        <v>47</v>
      </c>
      <c r="C4061">
        <v>0</v>
      </c>
      <c r="D4061" t="s">
        <v>14456</v>
      </c>
      <c r="E4061" t="s">
        <v>14457</v>
      </c>
      <c r="F4061">
        <v>1010</v>
      </c>
      <c r="G4061">
        <v>318000</v>
      </c>
      <c r="I4061">
        <v>373400</v>
      </c>
      <c r="J4061">
        <v>55400</v>
      </c>
      <c r="K4061" s="28">
        <v>0.17421383647798749</v>
      </c>
      <c r="L4061" t="s">
        <v>380</v>
      </c>
      <c r="M4061" t="s">
        <v>20</v>
      </c>
      <c r="N4061">
        <v>5466.42</v>
      </c>
      <c r="O4061">
        <v>5459.1080000000002</v>
      </c>
      <c r="P4061">
        <v>-7.3119999999998981</v>
      </c>
    </row>
    <row r="4062" spans="1:16">
      <c r="A4062">
        <v>107</v>
      </c>
      <c r="B4062">
        <v>48</v>
      </c>
      <c r="C4062">
        <v>0</v>
      </c>
      <c r="D4062" t="s">
        <v>14458</v>
      </c>
      <c r="E4062" t="s">
        <v>14459</v>
      </c>
      <c r="F4062">
        <v>1010</v>
      </c>
      <c r="G4062">
        <v>316000</v>
      </c>
      <c r="I4062">
        <v>370700</v>
      </c>
      <c r="J4062">
        <v>54700</v>
      </c>
      <c r="K4062" s="28">
        <v>0.17310126582278484</v>
      </c>
      <c r="L4062" t="s">
        <v>380</v>
      </c>
      <c r="M4062" t="s">
        <v>20</v>
      </c>
      <c r="N4062">
        <v>5432.04</v>
      </c>
      <c r="O4062">
        <v>5419.634</v>
      </c>
      <c r="P4062">
        <v>-12.405999999999949</v>
      </c>
    </row>
    <row r="4063" spans="1:16">
      <c r="A4063">
        <v>107</v>
      </c>
      <c r="B4063">
        <v>49</v>
      </c>
      <c r="C4063">
        <v>0</v>
      </c>
      <c r="D4063" t="s">
        <v>14460</v>
      </c>
      <c r="E4063" t="s">
        <v>14461</v>
      </c>
      <c r="F4063">
        <v>1010</v>
      </c>
      <c r="G4063">
        <v>306000</v>
      </c>
      <c r="I4063">
        <v>359900</v>
      </c>
      <c r="J4063">
        <v>53900</v>
      </c>
      <c r="K4063" s="28">
        <v>0.17614379084967324</v>
      </c>
      <c r="L4063" t="s">
        <v>380</v>
      </c>
      <c r="M4063" t="s">
        <v>20</v>
      </c>
      <c r="N4063">
        <v>5260.14</v>
      </c>
      <c r="O4063">
        <v>5261.7380000000003</v>
      </c>
      <c r="P4063">
        <v>1.5979999999999563</v>
      </c>
    </row>
    <row r="4064" spans="1:16">
      <c r="A4064">
        <v>107</v>
      </c>
      <c r="B4064">
        <v>50</v>
      </c>
      <c r="C4064">
        <v>0</v>
      </c>
      <c r="D4064" t="s">
        <v>14462</v>
      </c>
      <c r="E4064" t="s">
        <v>14463</v>
      </c>
      <c r="F4064">
        <v>1010</v>
      </c>
      <c r="G4064">
        <v>335800</v>
      </c>
      <c r="I4064">
        <v>398000</v>
      </c>
      <c r="J4064">
        <v>62200</v>
      </c>
      <c r="K4064" s="28">
        <v>0.18522930315664077</v>
      </c>
      <c r="L4064" t="s">
        <v>380</v>
      </c>
      <c r="M4064" t="s">
        <v>20</v>
      </c>
      <c r="N4064">
        <v>5772.402</v>
      </c>
      <c r="O4064">
        <v>5818.76</v>
      </c>
      <c r="P4064">
        <v>46.358000000000175</v>
      </c>
    </row>
    <row r="4065" spans="1:16">
      <c r="A4065">
        <v>107</v>
      </c>
      <c r="B4065">
        <v>51</v>
      </c>
      <c r="C4065">
        <v>0</v>
      </c>
      <c r="D4065" t="s">
        <v>14464</v>
      </c>
      <c r="E4065" t="s">
        <v>14393</v>
      </c>
      <c r="F4065">
        <v>1320</v>
      </c>
      <c r="G4065">
        <v>1900</v>
      </c>
      <c r="I4065">
        <v>1900</v>
      </c>
      <c r="J4065">
        <v>0</v>
      </c>
      <c r="K4065" s="28">
        <v>0</v>
      </c>
      <c r="L4065" t="s">
        <v>380</v>
      </c>
      <c r="M4065" t="s">
        <v>20</v>
      </c>
      <c r="N4065">
        <v>32.661000000000001</v>
      </c>
      <c r="O4065">
        <v>27.777999999999999</v>
      </c>
      <c r="P4065">
        <v>-4.8830000000000027</v>
      </c>
    </row>
    <row r="4066" spans="1:16">
      <c r="A4066">
        <v>108</v>
      </c>
      <c r="B4066">
        <v>1</v>
      </c>
      <c r="C4066">
        <v>0</v>
      </c>
      <c r="D4066" t="s">
        <v>14465</v>
      </c>
      <c r="E4066" t="s">
        <v>14466</v>
      </c>
      <c r="F4066">
        <v>1010</v>
      </c>
      <c r="G4066">
        <v>316500</v>
      </c>
      <c r="I4066">
        <v>377200</v>
      </c>
      <c r="J4066">
        <v>60700</v>
      </c>
      <c r="K4066" s="28">
        <v>0.19178515007898889</v>
      </c>
      <c r="L4066" t="s">
        <v>380</v>
      </c>
      <c r="M4066" t="s">
        <v>20</v>
      </c>
      <c r="N4066">
        <v>5440.6350000000002</v>
      </c>
      <c r="O4066">
        <v>5514.6639999999998</v>
      </c>
      <c r="P4066">
        <v>74.028999999999542</v>
      </c>
    </row>
    <row r="4067" spans="1:16">
      <c r="A4067">
        <v>108</v>
      </c>
      <c r="B4067">
        <v>2</v>
      </c>
      <c r="C4067">
        <v>0</v>
      </c>
      <c r="D4067" t="s">
        <v>14467</v>
      </c>
      <c r="E4067" t="s">
        <v>14468</v>
      </c>
      <c r="F4067">
        <v>1010</v>
      </c>
      <c r="G4067">
        <v>383900</v>
      </c>
      <c r="I4067">
        <v>457200</v>
      </c>
      <c r="J4067">
        <v>73300</v>
      </c>
      <c r="K4067" s="28">
        <v>0.19093513935920803</v>
      </c>
      <c r="L4067" t="s">
        <v>380</v>
      </c>
      <c r="M4067" t="s">
        <v>20</v>
      </c>
      <c r="N4067">
        <v>6599.2410000000009</v>
      </c>
      <c r="O4067">
        <v>6684.2640000000001</v>
      </c>
      <c r="P4067">
        <v>85.022999999999229</v>
      </c>
    </row>
    <row r="4068" spans="1:16">
      <c r="A4068">
        <v>108</v>
      </c>
      <c r="B4068">
        <v>3</v>
      </c>
      <c r="C4068">
        <v>0</v>
      </c>
      <c r="D4068" t="s">
        <v>14469</v>
      </c>
      <c r="E4068" t="s">
        <v>14470</v>
      </c>
      <c r="F4068">
        <v>1010</v>
      </c>
      <c r="G4068">
        <v>667600</v>
      </c>
      <c r="I4068">
        <v>748100</v>
      </c>
      <c r="J4068">
        <v>80500</v>
      </c>
      <c r="K4068" s="28">
        <v>0.12058118633912529</v>
      </c>
      <c r="L4068" t="s">
        <v>380</v>
      </c>
      <c r="M4068" t="s">
        <v>20</v>
      </c>
      <c r="N4068">
        <v>11476.044</v>
      </c>
      <c r="O4068">
        <v>10937.222</v>
      </c>
      <c r="P4068">
        <v>-538.82200000000012</v>
      </c>
    </row>
    <row r="4069" spans="1:16">
      <c r="A4069">
        <v>108</v>
      </c>
      <c r="B4069">
        <v>4</v>
      </c>
      <c r="C4069">
        <v>0</v>
      </c>
      <c r="D4069" t="s">
        <v>14471</v>
      </c>
      <c r="E4069" t="s">
        <v>14436</v>
      </c>
      <c r="F4069">
        <v>1300</v>
      </c>
      <c r="G4069">
        <v>4200</v>
      </c>
      <c r="I4069">
        <v>4200</v>
      </c>
      <c r="J4069">
        <v>0</v>
      </c>
      <c r="K4069" s="28">
        <v>0</v>
      </c>
      <c r="L4069" t="s">
        <v>380</v>
      </c>
      <c r="M4069" t="s">
        <v>20</v>
      </c>
      <c r="N4069">
        <v>72.197999999999993</v>
      </c>
      <c r="O4069">
        <v>61.404000000000003</v>
      </c>
      <c r="P4069">
        <v>-10.79399999999999</v>
      </c>
    </row>
    <row r="4070" spans="1:16">
      <c r="A4070">
        <v>108</v>
      </c>
      <c r="B4070">
        <v>5</v>
      </c>
      <c r="C4070">
        <v>0</v>
      </c>
      <c r="D4070" t="s">
        <v>14472</v>
      </c>
      <c r="E4070" t="s">
        <v>14434</v>
      </c>
      <c r="F4070">
        <v>1300</v>
      </c>
      <c r="G4070">
        <v>4200</v>
      </c>
      <c r="I4070">
        <v>4200</v>
      </c>
      <c r="J4070">
        <v>0</v>
      </c>
      <c r="K4070" s="28">
        <v>0</v>
      </c>
      <c r="L4070" t="s">
        <v>380</v>
      </c>
      <c r="M4070" t="s">
        <v>20</v>
      </c>
      <c r="N4070">
        <v>72.197999999999993</v>
      </c>
      <c r="O4070">
        <v>61.404000000000003</v>
      </c>
      <c r="P4070">
        <v>-10.79399999999999</v>
      </c>
    </row>
    <row r="4071" spans="1:16">
      <c r="A4071">
        <v>108</v>
      </c>
      <c r="B4071">
        <v>6</v>
      </c>
      <c r="C4071">
        <v>0</v>
      </c>
      <c r="D4071" t="s">
        <v>14473</v>
      </c>
      <c r="E4071" t="s">
        <v>14442</v>
      </c>
      <c r="F4071">
        <v>1300</v>
      </c>
      <c r="G4071">
        <v>4600</v>
      </c>
      <c r="I4071">
        <v>4600</v>
      </c>
      <c r="J4071">
        <v>0</v>
      </c>
      <c r="K4071" s="28">
        <v>0</v>
      </c>
      <c r="L4071" t="s">
        <v>380</v>
      </c>
      <c r="M4071" t="s">
        <v>20</v>
      </c>
      <c r="N4071">
        <v>79.073999999999998</v>
      </c>
      <c r="O4071">
        <v>67.251999999999995</v>
      </c>
      <c r="P4071">
        <v>-11.822000000000003</v>
      </c>
    </row>
    <row r="4072" spans="1:16">
      <c r="A4072">
        <v>108</v>
      </c>
      <c r="B4072">
        <v>7</v>
      </c>
      <c r="C4072">
        <v>0</v>
      </c>
      <c r="D4072" t="s">
        <v>14474</v>
      </c>
      <c r="E4072" t="s">
        <v>14475</v>
      </c>
      <c r="F4072">
        <v>1010</v>
      </c>
      <c r="G4072">
        <v>845100</v>
      </c>
      <c r="I4072">
        <v>984800</v>
      </c>
      <c r="J4072">
        <v>139700</v>
      </c>
      <c r="K4072" s="28">
        <v>0.16530588096083298</v>
      </c>
      <c r="L4072" t="s">
        <v>380</v>
      </c>
      <c r="M4072" t="s">
        <v>20</v>
      </c>
      <c r="N4072">
        <v>14527.269000000002</v>
      </c>
      <c r="O4072">
        <v>14397.776</v>
      </c>
      <c r="P4072">
        <v>-129.49300000000221</v>
      </c>
    </row>
    <row r="4073" spans="1:16">
      <c r="A4073">
        <v>108</v>
      </c>
      <c r="B4073">
        <v>8</v>
      </c>
      <c r="C4073">
        <v>0</v>
      </c>
      <c r="D4073" t="s">
        <v>14476</v>
      </c>
      <c r="E4073" t="s">
        <v>14477</v>
      </c>
      <c r="F4073">
        <v>1010</v>
      </c>
      <c r="G4073">
        <v>412500</v>
      </c>
      <c r="I4073">
        <v>488500</v>
      </c>
      <c r="J4073">
        <v>76000</v>
      </c>
      <c r="K4073" s="28">
        <v>0.18424242424242432</v>
      </c>
      <c r="L4073" t="s">
        <v>380</v>
      </c>
      <c r="M4073" t="s">
        <v>20</v>
      </c>
      <c r="N4073">
        <v>7090.8750000000009</v>
      </c>
      <c r="O4073">
        <v>7141.87</v>
      </c>
      <c r="P4073">
        <v>50.994999999998981</v>
      </c>
    </row>
    <row r="4074" spans="1:16">
      <c r="A4074">
        <v>108</v>
      </c>
      <c r="B4074">
        <v>9</v>
      </c>
      <c r="C4074">
        <v>0</v>
      </c>
      <c r="D4074" t="s">
        <v>14478</v>
      </c>
      <c r="E4074" t="s">
        <v>14479</v>
      </c>
      <c r="F4074">
        <v>1010</v>
      </c>
      <c r="G4074">
        <v>437800</v>
      </c>
      <c r="I4074">
        <v>513700</v>
      </c>
      <c r="J4074">
        <v>75900</v>
      </c>
      <c r="K4074" s="28">
        <v>0.1733668341708543</v>
      </c>
      <c r="L4074" t="s">
        <v>380</v>
      </c>
      <c r="M4074" t="s">
        <v>20</v>
      </c>
      <c r="N4074">
        <v>7525.7820000000011</v>
      </c>
      <c r="O4074">
        <v>7510.2939999999999</v>
      </c>
      <c r="P4074">
        <v>-15.488000000001193</v>
      </c>
    </row>
    <row r="4075" spans="1:16">
      <c r="A4075">
        <v>108</v>
      </c>
      <c r="B4075">
        <v>10</v>
      </c>
      <c r="C4075">
        <v>0</v>
      </c>
      <c r="D4075" t="s">
        <v>14480</v>
      </c>
      <c r="E4075" t="s">
        <v>14481</v>
      </c>
      <c r="F4075">
        <v>1010</v>
      </c>
      <c r="G4075">
        <v>514700</v>
      </c>
      <c r="I4075">
        <v>620700</v>
      </c>
      <c r="J4075">
        <v>106000</v>
      </c>
      <c r="K4075" s="28">
        <v>0.20594521080240913</v>
      </c>
      <c r="L4075" t="s">
        <v>380</v>
      </c>
      <c r="M4075" t="s">
        <v>20</v>
      </c>
      <c r="N4075">
        <v>8847.6929999999993</v>
      </c>
      <c r="O4075">
        <v>9074.634</v>
      </c>
      <c r="P4075">
        <v>226.94100000000071</v>
      </c>
    </row>
    <row r="4076" spans="1:16">
      <c r="A4076">
        <v>108</v>
      </c>
      <c r="B4076">
        <v>11</v>
      </c>
      <c r="C4076">
        <v>0</v>
      </c>
      <c r="D4076" t="s">
        <v>14482</v>
      </c>
      <c r="E4076" t="s">
        <v>14483</v>
      </c>
      <c r="F4076">
        <v>1010</v>
      </c>
      <c r="G4076">
        <v>532900</v>
      </c>
      <c r="I4076">
        <v>623800</v>
      </c>
      <c r="J4076">
        <v>90900</v>
      </c>
      <c r="K4076" s="28">
        <v>0.17057609307562394</v>
      </c>
      <c r="L4076" t="s">
        <v>380</v>
      </c>
      <c r="M4076" t="s">
        <v>20</v>
      </c>
      <c r="N4076">
        <v>9160.5509999999995</v>
      </c>
      <c r="O4076">
        <v>9119.9560000000001</v>
      </c>
      <c r="P4076">
        <v>-40.594999999999345</v>
      </c>
    </row>
    <row r="4077" spans="1:16">
      <c r="A4077">
        <v>108</v>
      </c>
      <c r="B4077">
        <v>12</v>
      </c>
      <c r="C4077">
        <v>0</v>
      </c>
      <c r="D4077" t="s">
        <v>14484</v>
      </c>
      <c r="E4077" t="s">
        <v>14485</v>
      </c>
      <c r="F4077">
        <v>1010</v>
      </c>
      <c r="G4077">
        <v>305000</v>
      </c>
      <c r="I4077">
        <v>360600</v>
      </c>
      <c r="J4077">
        <v>55600</v>
      </c>
      <c r="K4077" s="28">
        <v>0.18229508196721311</v>
      </c>
      <c r="L4077" t="s">
        <v>380</v>
      </c>
      <c r="M4077" t="s">
        <v>20</v>
      </c>
      <c r="N4077">
        <v>5242.95</v>
      </c>
      <c r="O4077">
        <v>5271.9719999999998</v>
      </c>
      <c r="P4077">
        <v>29.021999999999935</v>
      </c>
    </row>
    <row r="4078" spans="1:16">
      <c r="A4078">
        <v>108</v>
      </c>
      <c r="B4078">
        <v>13</v>
      </c>
      <c r="C4078">
        <v>0</v>
      </c>
      <c r="D4078" t="s">
        <v>14486</v>
      </c>
      <c r="E4078" t="s">
        <v>14487</v>
      </c>
      <c r="F4078">
        <v>1010</v>
      </c>
      <c r="G4078">
        <v>334400</v>
      </c>
      <c r="I4078">
        <v>398200</v>
      </c>
      <c r="J4078">
        <v>63800</v>
      </c>
      <c r="K4078" s="28">
        <v>0.19078947368421062</v>
      </c>
      <c r="L4078" t="s">
        <v>380</v>
      </c>
      <c r="M4078" t="s">
        <v>20</v>
      </c>
      <c r="N4078">
        <v>5748.3360000000002</v>
      </c>
      <c r="O4078">
        <v>5821.6840000000002</v>
      </c>
      <c r="P4078">
        <v>73.347999999999956</v>
      </c>
    </row>
    <row r="4079" spans="1:16">
      <c r="A4079">
        <v>108</v>
      </c>
      <c r="B4079">
        <v>14</v>
      </c>
      <c r="C4079">
        <v>0</v>
      </c>
      <c r="D4079" t="s">
        <v>14488</v>
      </c>
      <c r="E4079" t="s">
        <v>14489</v>
      </c>
      <c r="F4079">
        <v>1010</v>
      </c>
      <c r="G4079">
        <v>509700</v>
      </c>
      <c r="I4079">
        <v>598100</v>
      </c>
      <c r="J4079">
        <v>88400</v>
      </c>
      <c r="K4079" s="28">
        <v>0.17343535412988031</v>
      </c>
      <c r="L4079" t="s">
        <v>380</v>
      </c>
      <c r="M4079" t="s">
        <v>20</v>
      </c>
      <c r="N4079">
        <v>8761.7430000000004</v>
      </c>
      <c r="O4079">
        <v>8744.2219999999998</v>
      </c>
      <c r="P4079">
        <v>-17.52100000000064</v>
      </c>
    </row>
    <row r="4080" spans="1:16">
      <c r="A4080">
        <v>108</v>
      </c>
      <c r="B4080">
        <v>15</v>
      </c>
      <c r="C4080">
        <v>0</v>
      </c>
      <c r="D4080" t="s">
        <v>14490</v>
      </c>
      <c r="E4080" t="s">
        <v>14491</v>
      </c>
      <c r="F4080">
        <v>1010</v>
      </c>
      <c r="G4080">
        <v>484700</v>
      </c>
      <c r="I4080">
        <v>572800</v>
      </c>
      <c r="J4080">
        <v>88100</v>
      </c>
      <c r="K4080" s="28">
        <v>0.18176191458634205</v>
      </c>
      <c r="L4080" t="s">
        <v>380</v>
      </c>
      <c r="M4080" t="s">
        <v>20</v>
      </c>
      <c r="N4080">
        <v>8331.9930000000004</v>
      </c>
      <c r="O4080">
        <v>8374.3359999999993</v>
      </c>
      <c r="P4080">
        <v>42.342999999998938</v>
      </c>
    </row>
    <row r="4081" spans="1:16">
      <c r="A4081">
        <v>108</v>
      </c>
      <c r="B4081">
        <v>16</v>
      </c>
      <c r="C4081">
        <v>0</v>
      </c>
      <c r="D4081" t="s">
        <v>14492</v>
      </c>
      <c r="E4081" t="s">
        <v>14493</v>
      </c>
      <c r="F4081">
        <v>1010</v>
      </c>
      <c r="G4081">
        <v>421600</v>
      </c>
      <c r="I4081">
        <v>507100</v>
      </c>
      <c r="J4081">
        <v>85500</v>
      </c>
      <c r="K4081" s="28">
        <v>0.20279886148007598</v>
      </c>
      <c r="L4081" t="s">
        <v>380</v>
      </c>
      <c r="M4081" t="s">
        <v>20</v>
      </c>
      <c r="N4081">
        <v>7247.304000000001</v>
      </c>
      <c r="O4081">
        <v>7413.8019999999997</v>
      </c>
      <c r="P4081">
        <v>166.49799999999868</v>
      </c>
    </row>
    <row r="4082" spans="1:16">
      <c r="A4082">
        <v>108</v>
      </c>
      <c r="B4082">
        <v>17</v>
      </c>
      <c r="C4082">
        <v>0</v>
      </c>
      <c r="D4082" t="s">
        <v>14494</v>
      </c>
      <c r="E4082" t="s">
        <v>14495</v>
      </c>
      <c r="F4082">
        <v>1010</v>
      </c>
      <c r="G4082">
        <v>505500</v>
      </c>
      <c r="I4082">
        <v>593400</v>
      </c>
      <c r="J4082">
        <v>87900</v>
      </c>
      <c r="K4082" s="28">
        <v>0.17388724035608316</v>
      </c>
      <c r="L4082" t="s">
        <v>380</v>
      </c>
      <c r="M4082" t="s">
        <v>20</v>
      </c>
      <c r="N4082">
        <v>8689.5450000000001</v>
      </c>
      <c r="O4082">
        <v>8675.5079999999998</v>
      </c>
      <c r="P4082">
        <v>-14.037000000000262</v>
      </c>
    </row>
    <row r="4083" spans="1:16">
      <c r="A4083">
        <v>108</v>
      </c>
      <c r="B4083">
        <v>18</v>
      </c>
      <c r="C4083">
        <v>0</v>
      </c>
      <c r="D4083" t="s">
        <v>14496</v>
      </c>
      <c r="E4083" t="s">
        <v>14497</v>
      </c>
      <c r="F4083">
        <v>1010</v>
      </c>
      <c r="G4083">
        <v>517900</v>
      </c>
      <c r="I4083">
        <v>609300</v>
      </c>
      <c r="J4083">
        <v>91400</v>
      </c>
      <c r="K4083" s="28">
        <v>0.17648194632168379</v>
      </c>
      <c r="L4083" t="s">
        <v>380</v>
      </c>
      <c r="M4083" t="s">
        <v>20</v>
      </c>
      <c r="N4083">
        <v>8902.7009999999991</v>
      </c>
      <c r="O4083">
        <v>8907.9660000000003</v>
      </c>
      <c r="P4083">
        <v>5.2650000000012369</v>
      </c>
    </row>
    <row r="4084" spans="1:16">
      <c r="A4084">
        <v>108</v>
      </c>
      <c r="B4084">
        <v>19</v>
      </c>
      <c r="C4084">
        <v>0</v>
      </c>
      <c r="D4084" t="s">
        <v>14498</v>
      </c>
      <c r="E4084" t="s">
        <v>14499</v>
      </c>
      <c r="F4084">
        <v>1010</v>
      </c>
      <c r="G4084">
        <v>498000</v>
      </c>
      <c r="I4084">
        <v>584700</v>
      </c>
      <c r="J4084">
        <v>86700</v>
      </c>
      <c r="K4084" s="28">
        <v>0.17409638554216866</v>
      </c>
      <c r="L4084" t="s">
        <v>380</v>
      </c>
      <c r="M4084" t="s">
        <v>20</v>
      </c>
      <c r="N4084">
        <v>8560.6200000000008</v>
      </c>
      <c r="O4084">
        <v>8548.3140000000003</v>
      </c>
      <c r="P4084">
        <v>-12.306000000000495</v>
      </c>
    </row>
    <row r="4085" spans="1:16">
      <c r="A4085">
        <v>108</v>
      </c>
      <c r="B4085">
        <v>20</v>
      </c>
      <c r="C4085">
        <v>0</v>
      </c>
      <c r="D4085" t="s">
        <v>14500</v>
      </c>
      <c r="E4085" t="s">
        <v>14501</v>
      </c>
      <c r="F4085">
        <v>1010</v>
      </c>
      <c r="G4085">
        <v>446600</v>
      </c>
      <c r="I4085">
        <v>527700</v>
      </c>
      <c r="J4085">
        <v>81100</v>
      </c>
      <c r="K4085" s="28">
        <v>0.18159426780116439</v>
      </c>
      <c r="L4085" t="s">
        <v>380</v>
      </c>
      <c r="M4085" t="s">
        <v>20</v>
      </c>
      <c r="N4085">
        <v>7677.054000000001</v>
      </c>
      <c r="O4085">
        <v>7714.9740000000002</v>
      </c>
      <c r="P4085">
        <v>37.919999999999163</v>
      </c>
    </row>
    <row r="4086" spans="1:16">
      <c r="A4086">
        <v>108</v>
      </c>
      <c r="B4086">
        <v>21</v>
      </c>
      <c r="C4086">
        <v>0</v>
      </c>
      <c r="D4086" t="s">
        <v>14502</v>
      </c>
      <c r="E4086" t="s">
        <v>14503</v>
      </c>
      <c r="F4086">
        <v>1010</v>
      </c>
      <c r="G4086">
        <v>386500</v>
      </c>
      <c r="I4086">
        <v>460800</v>
      </c>
      <c r="J4086">
        <v>74300</v>
      </c>
      <c r="K4086" s="28">
        <v>0.19223803363518766</v>
      </c>
      <c r="L4086" t="s">
        <v>380</v>
      </c>
      <c r="M4086" t="s">
        <v>20</v>
      </c>
      <c r="N4086">
        <v>6643.9350000000013</v>
      </c>
      <c r="O4086">
        <v>6736.8959999999997</v>
      </c>
      <c r="P4086">
        <v>92.960999999998421</v>
      </c>
    </row>
    <row r="4087" spans="1:16">
      <c r="A4087">
        <v>108</v>
      </c>
      <c r="B4087">
        <v>22</v>
      </c>
      <c r="C4087">
        <v>0</v>
      </c>
      <c r="D4087" t="s">
        <v>14504</v>
      </c>
      <c r="E4087" t="s">
        <v>14505</v>
      </c>
      <c r="F4087">
        <v>1010</v>
      </c>
      <c r="G4087">
        <v>439800</v>
      </c>
      <c r="I4087">
        <v>518200</v>
      </c>
      <c r="J4087">
        <v>78400</v>
      </c>
      <c r="K4087" s="28">
        <v>0.17826284674852211</v>
      </c>
      <c r="L4087" t="s">
        <v>380</v>
      </c>
      <c r="M4087" t="s">
        <v>69</v>
      </c>
      <c r="N4087">
        <v>7560.1620000000012</v>
      </c>
      <c r="O4087">
        <v>7576.0839999999998</v>
      </c>
      <c r="P4087">
        <v>15.921999999998661</v>
      </c>
    </row>
    <row r="4088" spans="1:16">
      <c r="A4088">
        <v>108</v>
      </c>
      <c r="B4088">
        <v>23</v>
      </c>
      <c r="C4088">
        <v>0</v>
      </c>
      <c r="D4088" t="s">
        <v>14506</v>
      </c>
      <c r="E4088" t="s">
        <v>14507</v>
      </c>
      <c r="F4088">
        <v>1010</v>
      </c>
      <c r="G4088">
        <v>484600</v>
      </c>
      <c r="I4088">
        <v>562200</v>
      </c>
      <c r="J4088">
        <v>77600</v>
      </c>
      <c r="K4088" s="28">
        <v>0.16013206768468846</v>
      </c>
      <c r="L4088" t="s">
        <v>380</v>
      </c>
      <c r="M4088" t="s">
        <v>20</v>
      </c>
      <c r="N4088">
        <v>8330.2740000000013</v>
      </c>
      <c r="O4088">
        <v>8219.3639999999996</v>
      </c>
      <c r="P4088">
        <v>-110.91000000000167</v>
      </c>
    </row>
    <row r="4089" spans="1:16">
      <c r="A4089">
        <v>108</v>
      </c>
      <c r="B4089">
        <v>24</v>
      </c>
      <c r="C4089">
        <v>0</v>
      </c>
      <c r="D4089" t="s">
        <v>14508</v>
      </c>
      <c r="E4089" t="s">
        <v>14509</v>
      </c>
      <c r="F4089">
        <v>1010</v>
      </c>
      <c r="G4089">
        <v>364900</v>
      </c>
      <c r="I4089">
        <v>427300</v>
      </c>
      <c r="J4089">
        <v>62400</v>
      </c>
      <c r="K4089" s="28">
        <v>0.17100575500137016</v>
      </c>
      <c r="L4089" t="s">
        <v>380</v>
      </c>
      <c r="M4089" t="s">
        <v>20</v>
      </c>
      <c r="N4089">
        <v>6272.6310000000012</v>
      </c>
      <c r="O4089">
        <v>6247.1260000000002</v>
      </c>
      <c r="P4089">
        <v>-25.505000000001019</v>
      </c>
    </row>
    <row r="4090" spans="1:16">
      <c r="A4090">
        <v>108</v>
      </c>
      <c r="B4090">
        <v>25</v>
      </c>
      <c r="C4090">
        <v>0</v>
      </c>
      <c r="D4090" t="s">
        <v>14510</v>
      </c>
      <c r="E4090" t="s">
        <v>14511</v>
      </c>
      <c r="F4090">
        <v>1010</v>
      </c>
      <c r="G4090">
        <v>428300</v>
      </c>
      <c r="I4090">
        <v>517400</v>
      </c>
      <c r="J4090">
        <v>89100</v>
      </c>
      <c r="K4090" s="28">
        <v>0.20803175344384783</v>
      </c>
      <c r="L4090" t="s">
        <v>380</v>
      </c>
      <c r="M4090" t="s">
        <v>20</v>
      </c>
      <c r="N4090">
        <v>7362.4770000000008</v>
      </c>
      <c r="O4090">
        <v>7564.3879999999999</v>
      </c>
      <c r="P4090">
        <v>201.91099999999915</v>
      </c>
    </row>
    <row r="4091" spans="1:16">
      <c r="A4091">
        <v>108</v>
      </c>
      <c r="B4091">
        <v>26</v>
      </c>
      <c r="C4091">
        <v>0</v>
      </c>
      <c r="D4091" t="s">
        <v>14512</v>
      </c>
      <c r="E4091" t="s">
        <v>14513</v>
      </c>
      <c r="F4091">
        <v>1010</v>
      </c>
      <c r="G4091">
        <v>492300</v>
      </c>
      <c r="I4091">
        <v>587000</v>
      </c>
      <c r="J4091">
        <v>94700</v>
      </c>
      <c r="K4091" s="28">
        <v>0.19236238066219791</v>
      </c>
      <c r="L4091" t="s">
        <v>380</v>
      </c>
      <c r="M4091" t="s">
        <v>20</v>
      </c>
      <c r="N4091">
        <v>8462.6370000000006</v>
      </c>
      <c r="O4091">
        <v>8581.94</v>
      </c>
      <c r="P4091">
        <v>119.30299999999988</v>
      </c>
    </row>
    <row r="4092" spans="1:16">
      <c r="A4092">
        <v>108</v>
      </c>
      <c r="B4092">
        <v>27</v>
      </c>
      <c r="C4092">
        <v>0</v>
      </c>
      <c r="D4092" t="s">
        <v>14514</v>
      </c>
      <c r="E4092" t="s">
        <v>14515</v>
      </c>
      <c r="F4092">
        <v>1010</v>
      </c>
      <c r="G4092">
        <v>472700</v>
      </c>
      <c r="I4092">
        <v>564800</v>
      </c>
      <c r="J4092">
        <v>92100</v>
      </c>
      <c r="K4092" s="28">
        <v>0.19483816374021568</v>
      </c>
      <c r="L4092" t="s">
        <v>380</v>
      </c>
      <c r="M4092" t="s">
        <v>20</v>
      </c>
      <c r="N4092">
        <v>8125.7130000000006</v>
      </c>
      <c r="O4092">
        <v>8257.3760000000002</v>
      </c>
      <c r="P4092">
        <v>131.66299999999956</v>
      </c>
    </row>
    <row r="4093" spans="1:16">
      <c r="A4093">
        <v>108</v>
      </c>
      <c r="B4093">
        <v>28</v>
      </c>
      <c r="C4093">
        <v>0</v>
      </c>
      <c r="D4093" t="s">
        <v>14516</v>
      </c>
      <c r="E4093" t="s">
        <v>14517</v>
      </c>
      <c r="F4093">
        <v>1010</v>
      </c>
      <c r="G4093">
        <v>424800</v>
      </c>
      <c r="I4093">
        <v>492400</v>
      </c>
      <c r="J4093">
        <v>67600</v>
      </c>
      <c r="K4093" s="28">
        <v>0.1591337099811676</v>
      </c>
      <c r="L4093" t="s">
        <v>380</v>
      </c>
      <c r="M4093" t="s">
        <v>20</v>
      </c>
      <c r="N4093">
        <v>7302.3120000000008</v>
      </c>
      <c r="O4093">
        <v>7198.8879999999999</v>
      </c>
      <c r="P4093">
        <v>-103.42400000000089</v>
      </c>
    </row>
    <row r="4094" spans="1:16">
      <c r="A4094">
        <v>108</v>
      </c>
      <c r="B4094">
        <v>29</v>
      </c>
      <c r="C4094">
        <v>0</v>
      </c>
      <c r="D4094" t="s">
        <v>14518</v>
      </c>
      <c r="E4094" t="s">
        <v>14519</v>
      </c>
      <c r="F4094">
        <v>1010</v>
      </c>
      <c r="G4094">
        <v>569800</v>
      </c>
      <c r="I4094">
        <v>670100</v>
      </c>
      <c r="J4094">
        <v>100300</v>
      </c>
      <c r="K4094" s="28">
        <v>0.17602667602667599</v>
      </c>
      <c r="L4094" t="s">
        <v>380</v>
      </c>
      <c r="M4094" t="s">
        <v>20</v>
      </c>
      <c r="N4094">
        <v>9794.8619999999992</v>
      </c>
      <c r="O4094">
        <v>9796.8619999999992</v>
      </c>
      <c r="P4094">
        <v>2</v>
      </c>
    </row>
    <row r="4095" spans="1:16">
      <c r="A4095">
        <v>108</v>
      </c>
      <c r="B4095">
        <v>30</v>
      </c>
      <c r="C4095">
        <v>0</v>
      </c>
      <c r="D4095" t="s">
        <v>14520</v>
      </c>
      <c r="E4095" t="s">
        <v>14521</v>
      </c>
      <c r="F4095">
        <v>1010</v>
      </c>
      <c r="G4095">
        <v>408100</v>
      </c>
      <c r="I4095">
        <v>481500</v>
      </c>
      <c r="J4095">
        <v>73400</v>
      </c>
      <c r="K4095" s="28">
        <v>0.17985787797108554</v>
      </c>
      <c r="L4095" t="s">
        <v>380</v>
      </c>
      <c r="M4095" t="s">
        <v>20</v>
      </c>
      <c r="N4095">
        <v>7015.2390000000005</v>
      </c>
      <c r="O4095">
        <v>7039.53</v>
      </c>
      <c r="P4095">
        <v>24.290999999999258</v>
      </c>
    </row>
    <row r="4096" spans="1:16">
      <c r="A4096">
        <v>108</v>
      </c>
      <c r="B4096">
        <v>31</v>
      </c>
      <c r="C4096">
        <v>0</v>
      </c>
      <c r="D4096" t="s">
        <v>14522</v>
      </c>
      <c r="E4096" t="s">
        <v>14523</v>
      </c>
      <c r="F4096">
        <v>1010</v>
      </c>
      <c r="G4096">
        <v>363100</v>
      </c>
      <c r="I4096">
        <v>421700</v>
      </c>
      <c r="J4096">
        <v>58600</v>
      </c>
      <c r="K4096" s="28">
        <v>0.16138804736987056</v>
      </c>
      <c r="L4096" t="s">
        <v>380</v>
      </c>
      <c r="M4096" t="s">
        <v>20</v>
      </c>
      <c r="N4096">
        <v>6241.6890000000003</v>
      </c>
      <c r="O4096">
        <v>6165.2539999999999</v>
      </c>
      <c r="P4096">
        <v>-76.4350000000004</v>
      </c>
    </row>
    <row r="4097" spans="1:16">
      <c r="A4097">
        <v>108</v>
      </c>
      <c r="B4097">
        <v>32</v>
      </c>
      <c r="C4097">
        <v>0</v>
      </c>
      <c r="D4097" t="s">
        <v>14524</v>
      </c>
      <c r="E4097" t="s">
        <v>14525</v>
      </c>
      <c r="F4097">
        <v>1010</v>
      </c>
      <c r="G4097">
        <v>441000</v>
      </c>
      <c r="I4097">
        <v>521400</v>
      </c>
      <c r="J4097">
        <v>80400</v>
      </c>
      <c r="K4097" s="28">
        <v>0.18231292517006792</v>
      </c>
      <c r="L4097" t="s">
        <v>380</v>
      </c>
      <c r="M4097" t="s">
        <v>20</v>
      </c>
      <c r="N4097">
        <v>7580.7900000000009</v>
      </c>
      <c r="O4097">
        <v>7622.8680000000004</v>
      </c>
      <c r="P4097">
        <v>42.07799999999952</v>
      </c>
    </row>
    <row r="4098" spans="1:16">
      <c r="A4098">
        <v>108</v>
      </c>
      <c r="B4098">
        <v>33</v>
      </c>
      <c r="C4098">
        <v>0</v>
      </c>
      <c r="D4098" t="s">
        <v>14526</v>
      </c>
      <c r="E4098" t="s">
        <v>14527</v>
      </c>
      <c r="F4098">
        <v>1010</v>
      </c>
      <c r="G4098">
        <v>409300</v>
      </c>
      <c r="I4098">
        <v>487100</v>
      </c>
      <c r="J4098">
        <v>77800</v>
      </c>
      <c r="K4098" s="28">
        <v>0.19008062545809912</v>
      </c>
      <c r="L4098" t="s">
        <v>380</v>
      </c>
      <c r="M4098" t="s">
        <v>20</v>
      </c>
      <c r="N4098">
        <v>7035.8670000000011</v>
      </c>
      <c r="O4098">
        <v>7121.402</v>
      </c>
      <c r="P4098">
        <v>85.534999999998945</v>
      </c>
    </row>
    <row r="4099" spans="1:16">
      <c r="A4099">
        <v>108</v>
      </c>
      <c r="B4099">
        <v>34</v>
      </c>
      <c r="C4099">
        <v>0</v>
      </c>
      <c r="D4099" t="s">
        <v>14528</v>
      </c>
      <c r="E4099" t="s">
        <v>14529</v>
      </c>
      <c r="F4099">
        <v>1010</v>
      </c>
      <c r="G4099">
        <v>399500</v>
      </c>
      <c r="I4099">
        <v>469200</v>
      </c>
      <c r="J4099">
        <v>69700</v>
      </c>
      <c r="K4099" s="28">
        <v>0.1744680851063829</v>
      </c>
      <c r="L4099" t="s">
        <v>380</v>
      </c>
      <c r="M4099" t="s">
        <v>20</v>
      </c>
      <c r="N4099">
        <v>6867.4050000000007</v>
      </c>
      <c r="O4099">
        <v>6859.7039999999997</v>
      </c>
      <c r="P4099">
        <v>-7.7010000000009313</v>
      </c>
    </row>
    <row r="4100" spans="1:16">
      <c r="A4100">
        <v>108</v>
      </c>
      <c r="B4100">
        <v>35</v>
      </c>
      <c r="C4100">
        <v>0</v>
      </c>
      <c r="D4100" t="s">
        <v>14530</v>
      </c>
      <c r="E4100" t="s">
        <v>14531</v>
      </c>
      <c r="F4100">
        <v>1010</v>
      </c>
      <c r="G4100">
        <v>453600</v>
      </c>
      <c r="I4100">
        <v>535200</v>
      </c>
      <c r="J4100">
        <v>81600</v>
      </c>
      <c r="K4100" s="28">
        <v>0.17989417989418</v>
      </c>
      <c r="L4100" t="s">
        <v>380</v>
      </c>
      <c r="M4100" t="s">
        <v>20</v>
      </c>
      <c r="N4100">
        <v>7797.3840000000009</v>
      </c>
      <c r="O4100">
        <v>7824.6239999999998</v>
      </c>
      <c r="P4100">
        <v>27.239999999998872</v>
      </c>
    </row>
    <row r="4101" spans="1:16">
      <c r="A4101">
        <v>108</v>
      </c>
      <c r="B4101">
        <v>36</v>
      </c>
      <c r="C4101">
        <v>0</v>
      </c>
      <c r="D4101" t="s">
        <v>14532</v>
      </c>
      <c r="E4101" t="s">
        <v>14533</v>
      </c>
      <c r="F4101">
        <v>1010</v>
      </c>
      <c r="G4101">
        <v>409100</v>
      </c>
      <c r="I4101">
        <v>482700</v>
      </c>
      <c r="J4101">
        <v>73600</v>
      </c>
      <c r="K4101" s="28">
        <v>0.17990711317526276</v>
      </c>
      <c r="L4101" t="s">
        <v>380</v>
      </c>
      <c r="M4101" t="s">
        <v>20</v>
      </c>
      <c r="N4101">
        <v>7032.429000000001</v>
      </c>
      <c r="O4101">
        <v>7057.0739999999996</v>
      </c>
      <c r="P4101">
        <v>24.644999999998618</v>
      </c>
    </row>
    <row r="4102" spans="1:16">
      <c r="A4102">
        <v>108</v>
      </c>
      <c r="B4102">
        <v>37</v>
      </c>
      <c r="C4102">
        <v>0</v>
      </c>
      <c r="D4102" t="s">
        <v>14534</v>
      </c>
      <c r="E4102" t="s">
        <v>14535</v>
      </c>
      <c r="F4102">
        <v>1010</v>
      </c>
      <c r="G4102">
        <v>381300</v>
      </c>
      <c r="I4102">
        <v>443500</v>
      </c>
      <c r="J4102">
        <v>62200</v>
      </c>
      <c r="K4102" s="28">
        <v>0.16312614739050613</v>
      </c>
      <c r="L4102" t="s">
        <v>380</v>
      </c>
      <c r="M4102" t="s">
        <v>20</v>
      </c>
      <c r="N4102">
        <v>6554.5470000000005</v>
      </c>
      <c r="O4102">
        <v>6483.97</v>
      </c>
      <c r="P4102">
        <v>-70.577000000000226</v>
      </c>
    </row>
    <row r="4103" spans="1:16">
      <c r="A4103">
        <v>108</v>
      </c>
      <c r="B4103">
        <v>38</v>
      </c>
      <c r="C4103">
        <v>0</v>
      </c>
      <c r="D4103" t="s">
        <v>14536</v>
      </c>
      <c r="E4103" t="s">
        <v>14537</v>
      </c>
      <c r="F4103">
        <v>1010</v>
      </c>
      <c r="G4103">
        <v>446900</v>
      </c>
      <c r="I4103">
        <v>527200</v>
      </c>
      <c r="J4103">
        <v>80300</v>
      </c>
      <c r="K4103" s="28">
        <v>0.17968225553815165</v>
      </c>
      <c r="L4103" t="s">
        <v>380</v>
      </c>
      <c r="M4103" t="s">
        <v>20</v>
      </c>
      <c r="N4103">
        <v>7682.2110000000011</v>
      </c>
      <c r="O4103">
        <v>7707.6639999999998</v>
      </c>
      <c r="P4103">
        <v>25.45299999999861</v>
      </c>
    </row>
    <row r="4104" spans="1:16">
      <c r="A4104">
        <v>108</v>
      </c>
      <c r="B4104">
        <v>39</v>
      </c>
      <c r="C4104">
        <v>0</v>
      </c>
      <c r="D4104" t="s">
        <v>14538</v>
      </c>
      <c r="E4104" t="s">
        <v>14539</v>
      </c>
      <c r="F4104">
        <v>1010</v>
      </c>
      <c r="G4104">
        <v>415500</v>
      </c>
      <c r="I4104">
        <v>481300</v>
      </c>
      <c r="J4104">
        <v>65800</v>
      </c>
      <c r="K4104" s="28">
        <v>0.1583634175691937</v>
      </c>
      <c r="L4104" t="s">
        <v>380</v>
      </c>
      <c r="M4104" t="s">
        <v>20</v>
      </c>
      <c r="N4104">
        <v>7142.4450000000006</v>
      </c>
      <c r="O4104">
        <v>7036.6059999999998</v>
      </c>
      <c r="P4104">
        <v>-105.83900000000085</v>
      </c>
    </row>
    <row r="4105" spans="1:16">
      <c r="A4105">
        <v>108</v>
      </c>
      <c r="B4105">
        <v>40</v>
      </c>
      <c r="C4105">
        <v>0</v>
      </c>
      <c r="D4105" t="s">
        <v>14540</v>
      </c>
      <c r="E4105" t="s">
        <v>14541</v>
      </c>
      <c r="F4105">
        <v>1010</v>
      </c>
      <c r="G4105">
        <v>399600</v>
      </c>
      <c r="I4105">
        <v>474800</v>
      </c>
      <c r="J4105">
        <v>75200</v>
      </c>
      <c r="K4105" s="28">
        <v>0.18818818818818817</v>
      </c>
      <c r="L4105" t="s">
        <v>380</v>
      </c>
      <c r="M4105" t="s">
        <v>69</v>
      </c>
      <c r="N4105">
        <v>6869.1240000000007</v>
      </c>
      <c r="O4105">
        <v>6941.576</v>
      </c>
      <c r="P4105">
        <v>72.451999999999316</v>
      </c>
    </row>
    <row r="4106" spans="1:16">
      <c r="A4106">
        <v>108</v>
      </c>
      <c r="B4106">
        <v>41</v>
      </c>
      <c r="C4106">
        <v>0</v>
      </c>
      <c r="D4106" t="s">
        <v>14542</v>
      </c>
      <c r="E4106" t="s">
        <v>7200</v>
      </c>
      <c r="F4106">
        <v>9320</v>
      </c>
      <c r="G4106">
        <v>1300</v>
      </c>
      <c r="I4106">
        <v>1300</v>
      </c>
      <c r="J4106">
        <v>0</v>
      </c>
      <c r="K4106" s="28">
        <v>0</v>
      </c>
      <c r="L4106" t="s">
        <v>380</v>
      </c>
      <c r="M4106" t="s">
        <v>20</v>
      </c>
      <c r="N4106">
        <v>22.347000000000001</v>
      </c>
      <c r="O4106">
        <v>19.006</v>
      </c>
      <c r="P4106">
        <v>-3.3410000000000011</v>
      </c>
    </row>
    <row r="4107" spans="1:16">
      <c r="A4107">
        <v>108</v>
      </c>
      <c r="B4107">
        <v>42</v>
      </c>
      <c r="C4107">
        <v>0</v>
      </c>
      <c r="D4107" t="s">
        <v>14543</v>
      </c>
      <c r="E4107" t="s">
        <v>14544</v>
      </c>
      <c r="F4107">
        <v>1010</v>
      </c>
      <c r="G4107">
        <v>414900</v>
      </c>
      <c r="I4107">
        <v>485700</v>
      </c>
      <c r="J4107">
        <v>70800</v>
      </c>
      <c r="K4107" s="28">
        <v>0.17064352856109899</v>
      </c>
      <c r="L4107" t="s">
        <v>380</v>
      </c>
      <c r="M4107" t="s">
        <v>20</v>
      </c>
      <c r="N4107">
        <v>7132.1310000000012</v>
      </c>
      <c r="O4107">
        <v>7100.9340000000002</v>
      </c>
      <c r="P4107">
        <v>-31.197000000001026</v>
      </c>
    </row>
    <row r="4108" spans="1:16">
      <c r="A4108">
        <v>108</v>
      </c>
      <c r="B4108">
        <v>43</v>
      </c>
      <c r="C4108">
        <v>0</v>
      </c>
      <c r="D4108" t="s">
        <v>14545</v>
      </c>
      <c r="E4108" t="s">
        <v>14546</v>
      </c>
      <c r="F4108">
        <v>1010</v>
      </c>
      <c r="G4108">
        <v>582900</v>
      </c>
      <c r="I4108">
        <v>687800</v>
      </c>
      <c r="J4108">
        <v>104900</v>
      </c>
      <c r="K4108" s="28">
        <v>0.17996225767713159</v>
      </c>
      <c r="L4108" t="s">
        <v>380</v>
      </c>
      <c r="M4108" t="s">
        <v>20</v>
      </c>
      <c r="N4108">
        <v>10020.050999999999</v>
      </c>
      <c r="O4108">
        <v>10055.636</v>
      </c>
      <c r="P4108">
        <v>35.585000000000946</v>
      </c>
    </row>
    <row r="4109" spans="1:16">
      <c r="A4109">
        <v>108</v>
      </c>
      <c r="B4109">
        <v>44</v>
      </c>
      <c r="C4109">
        <v>0</v>
      </c>
      <c r="D4109" t="s">
        <v>14547</v>
      </c>
      <c r="E4109" t="s">
        <v>14548</v>
      </c>
      <c r="F4109">
        <v>1010</v>
      </c>
      <c r="G4109">
        <v>375300</v>
      </c>
      <c r="I4109">
        <v>455000</v>
      </c>
      <c r="J4109">
        <v>79700</v>
      </c>
      <c r="K4109" s="28">
        <v>0.21236344257926998</v>
      </c>
      <c r="L4109" t="s">
        <v>380</v>
      </c>
      <c r="M4109" t="s">
        <v>20</v>
      </c>
      <c r="N4109">
        <v>6451.4070000000011</v>
      </c>
      <c r="O4109">
        <v>6652.1</v>
      </c>
      <c r="P4109">
        <v>200.6929999999993</v>
      </c>
    </row>
    <row r="4110" spans="1:16">
      <c r="A4110">
        <v>108</v>
      </c>
      <c r="B4110">
        <v>45</v>
      </c>
      <c r="C4110">
        <v>0</v>
      </c>
      <c r="D4110" t="s">
        <v>14549</v>
      </c>
      <c r="E4110" t="s">
        <v>14550</v>
      </c>
      <c r="F4110">
        <v>1010</v>
      </c>
      <c r="G4110">
        <v>404800</v>
      </c>
      <c r="I4110">
        <v>479400</v>
      </c>
      <c r="J4110">
        <v>74600</v>
      </c>
      <c r="K4110" s="28">
        <v>0.18428853754940722</v>
      </c>
      <c r="L4110" t="s">
        <v>380</v>
      </c>
      <c r="M4110" t="s">
        <v>20</v>
      </c>
      <c r="N4110">
        <v>6958.5120000000006</v>
      </c>
      <c r="O4110">
        <v>7008.8280000000004</v>
      </c>
      <c r="P4110">
        <v>50.315999999999804</v>
      </c>
    </row>
    <row r="4111" spans="1:16">
      <c r="A4111">
        <v>108</v>
      </c>
      <c r="B4111">
        <v>46</v>
      </c>
      <c r="C4111">
        <v>0</v>
      </c>
      <c r="D4111" t="s">
        <v>14551</v>
      </c>
      <c r="E4111" t="s">
        <v>14552</v>
      </c>
      <c r="F4111">
        <v>1010</v>
      </c>
      <c r="G4111">
        <v>543500</v>
      </c>
      <c r="I4111">
        <v>645900</v>
      </c>
      <c r="J4111">
        <v>102400</v>
      </c>
      <c r="K4111" s="28">
        <v>0.18840846366145358</v>
      </c>
      <c r="L4111" t="s">
        <v>380</v>
      </c>
      <c r="M4111" t="s">
        <v>20</v>
      </c>
      <c r="N4111">
        <v>9342.7649999999994</v>
      </c>
      <c r="O4111">
        <v>9443.0580000000009</v>
      </c>
      <c r="P4111">
        <v>100.29300000000148</v>
      </c>
    </row>
    <row r="4112" spans="1:16">
      <c r="A4112">
        <v>108</v>
      </c>
      <c r="B4112">
        <v>47</v>
      </c>
      <c r="C4112">
        <v>0</v>
      </c>
      <c r="D4112" t="s">
        <v>14553</v>
      </c>
      <c r="E4112" t="s">
        <v>14554</v>
      </c>
      <c r="F4112">
        <v>1010</v>
      </c>
      <c r="G4112">
        <v>571400</v>
      </c>
      <c r="I4112">
        <v>664800</v>
      </c>
      <c r="J4112">
        <v>93400</v>
      </c>
      <c r="K4112" s="28">
        <v>0.1634581729086455</v>
      </c>
      <c r="L4112" t="s">
        <v>380</v>
      </c>
      <c r="M4112" t="s">
        <v>69</v>
      </c>
      <c r="N4112">
        <v>9822.366</v>
      </c>
      <c r="O4112">
        <v>9719.3760000000002</v>
      </c>
      <c r="P4112">
        <v>-102.98999999999978</v>
      </c>
    </row>
    <row r="4113" spans="1:16">
      <c r="A4113">
        <v>108</v>
      </c>
      <c r="B4113">
        <v>48</v>
      </c>
      <c r="C4113">
        <v>0</v>
      </c>
      <c r="D4113" t="s">
        <v>14555</v>
      </c>
      <c r="E4113" t="s">
        <v>14556</v>
      </c>
      <c r="F4113">
        <v>1010</v>
      </c>
      <c r="G4113">
        <v>576600</v>
      </c>
      <c r="I4113">
        <v>687600</v>
      </c>
      <c r="J4113">
        <v>111000</v>
      </c>
      <c r="K4113" s="28">
        <v>0.19250780437044734</v>
      </c>
      <c r="L4113" t="s">
        <v>380</v>
      </c>
      <c r="M4113" t="s">
        <v>20</v>
      </c>
      <c r="N4113">
        <v>9911.7540000000008</v>
      </c>
      <c r="O4113">
        <v>10052.712</v>
      </c>
      <c r="P4113">
        <v>140.95799999999872</v>
      </c>
    </row>
    <row r="4114" spans="1:16">
      <c r="A4114">
        <v>108</v>
      </c>
      <c r="B4114">
        <v>49</v>
      </c>
      <c r="C4114">
        <v>0</v>
      </c>
      <c r="D4114" t="s">
        <v>14557</v>
      </c>
      <c r="E4114" t="s">
        <v>14558</v>
      </c>
      <c r="F4114">
        <v>1010</v>
      </c>
      <c r="G4114">
        <v>571000</v>
      </c>
      <c r="I4114">
        <v>694600</v>
      </c>
      <c r="J4114">
        <v>123600</v>
      </c>
      <c r="K4114" s="28">
        <v>0.21646234676007015</v>
      </c>
      <c r="L4114" t="s">
        <v>380</v>
      </c>
      <c r="M4114" t="s">
        <v>20</v>
      </c>
      <c r="N4114">
        <v>9815.49</v>
      </c>
      <c r="O4114">
        <v>10155.052</v>
      </c>
      <c r="P4114">
        <v>339.5619999999999</v>
      </c>
    </row>
    <row r="4115" spans="1:16">
      <c r="A4115">
        <v>108</v>
      </c>
      <c r="B4115">
        <v>50</v>
      </c>
      <c r="C4115">
        <v>0</v>
      </c>
      <c r="D4115" t="s">
        <v>14559</v>
      </c>
      <c r="E4115" t="s">
        <v>14560</v>
      </c>
      <c r="F4115">
        <v>1010</v>
      </c>
      <c r="G4115">
        <v>420900</v>
      </c>
      <c r="I4115">
        <v>512000</v>
      </c>
      <c r="J4115">
        <v>91100</v>
      </c>
      <c r="K4115" s="28">
        <v>0.21644095984794487</v>
      </c>
      <c r="L4115" t="s">
        <v>380</v>
      </c>
      <c r="M4115" t="s">
        <v>20</v>
      </c>
      <c r="N4115">
        <v>7235.2710000000006</v>
      </c>
      <c r="O4115">
        <v>7485.44</v>
      </c>
      <c r="P4115">
        <v>250.16899999999896</v>
      </c>
    </row>
    <row r="4116" spans="1:16">
      <c r="A4116">
        <v>108</v>
      </c>
      <c r="B4116">
        <v>51</v>
      </c>
      <c r="C4116">
        <v>0</v>
      </c>
      <c r="D4116" t="s">
        <v>14561</v>
      </c>
      <c r="E4116" t="s">
        <v>14562</v>
      </c>
      <c r="F4116">
        <v>1010</v>
      </c>
      <c r="G4116">
        <v>485900</v>
      </c>
      <c r="I4116">
        <v>572100</v>
      </c>
      <c r="J4116">
        <v>86200</v>
      </c>
      <c r="K4116" s="28">
        <v>0.1774027577690882</v>
      </c>
      <c r="L4116" t="s">
        <v>380</v>
      </c>
      <c r="M4116" t="s">
        <v>20</v>
      </c>
      <c r="N4116">
        <v>8352.621000000001</v>
      </c>
      <c r="O4116">
        <v>8364.1020000000008</v>
      </c>
      <c r="P4116">
        <v>11.480999999999767</v>
      </c>
    </row>
    <row r="4117" spans="1:16">
      <c r="A4117">
        <v>108</v>
      </c>
      <c r="B4117">
        <v>52</v>
      </c>
      <c r="C4117">
        <v>0</v>
      </c>
      <c r="D4117" t="s">
        <v>14563</v>
      </c>
      <c r="E4117" t="s">
        <v>14564</v>
      </c>
      <c r="F4117">
        <v>1010</v>
      </c>
      <c r="G4117">
        <v>380000</v>
      </c>
      <c r="I4117">
        <v>446400</v>
      </c>
      <c r="J4117">
        <v>66400</v>
      </c>
      <c r="K4117" s="28">
        <v>0.17473684210526308</v>
      </c>
      <c r="L4117" t="s">
        <v>380</v>
      </c>
      <c r="M4117" t="s">
        <v>20</v>
      </c>
      <c r="N4117">
        <v>6532.2000000000007</v>
      </c>
      <c r="O4117">
        <v>6526.3680000000004</v>
      </c>
      <c r="P4117">
        <v>-5.8320000000003347</v>
      </c>
    </row>
    <row r="4118" spans="1:16">
      <c r="A4118">
        <v>109</v>
      </c>
      <c r="B4118">
        <v>1</v>
      </c>
      <c r="C4118">
        <v>0</v>
      </c>
      <c r="D4118" t="s">
        <v>14565</v>
      </c>
      <c r="E4118" t="s">
        <v>14566</v>
      </c>
      <c r="F4118">
        <v>1010</v>
      </c>
      <c r="G4118">
        <v>299200</v>
      </c>
      <c r="I4118">
        <v>355500</v>
      </c>
      <c r="J4118">
        <v>56300</v>
      </c>
      <c r="K4118" s="28">
        <v>0.18816844919786102</v>
      </c>
      <c r="L4118" t="s">
        <v>380</v>
      </c>
      <c r="M4118" t="s">
        <v>20</v>
      </c>
      <c r="N4118">
        <v>5143.2479999999996</v>
      </c>
      <c r="O4118">
        <v>5197.41</v>
      </c>
      <c r="P4118">
        <v>54.162000000000262</v>
      </c>
    </row>
    <row r="4119" spans="1:16">
      <c r="A4119">
        <v>109</v>
      </c>
      <c r="B4119">
        <v>2</v>
      </c>
      <c r="C4119">
        <v>0</v>
      </c>
      <c r="D4119" t="s">
        <v>14567</v>
      </c>
      <c r="E4119" t="s">
        <v>14568</v>
      </c>
      <c r="F4119">
        <v>1010</v>
      </c>
      <c r="G4119">
        <v>371500</v>
      </c>
      <c r="I4119">
        <v>435000</v>
      </c>
      <c r="J4119">
        <v>63500</v>
      </c>
      <c r="K4119" s="28">
        <v>0.1709286675639301</v>
      </c>
      <c r="L4119" t="s">
        <v>380</v>
      </c>
      <c r="M4119" t="s">
        <v>20</v>
      </c>
      <c r="N4119">
        <v>6386.0850000000009</v>
      </c>
      <c r="O4119">
        <v>6359.7</v>
      </c>
      <c r="P4119">
        <v>-26.385000000001128</v>
      </c>
    </row>
    <row r="4120" spans="1:16">
      <c r="A4120">
        <v>109</v>
      </c>
      <c r="B4120">
        <v>3</v>
      </c>
      <c r="C4120">
        <v>0</v>
      </c>
      <c r="D4120" t="s">
        <v>14569</v>
      </c>
      <c r="E4120" t="s">
        <v>14570</v>
      </c>
      <c r="F4120">
        <v>1010</v>
      </c>
      <c r="G4120">
        <v>432500</v>
      </c>
      <c r="I4120">
        <v>522900</v>
      </c>
      <c r="J4120">
        <v>90400</v>
      </c>
      <c r="K4120" s="28">
        <v>0.20901734104046232</v>
      </c>
      <c r="L4120" t="s">
        <v>380</v>
      </c>
      <c r="M4120" t="s">
        <v>20</v>
      </c>
      <c r="N4120">
        <v>7434.6750000000011</v>
      </c>
      <c r="O4120">
        <v>7644.7979999999998</v>
      </c>
      <c r="P4120">
        <v>210.12299999999868</v>
      </c>
    </row>
    <row r="4121" spans="1:16">
      <c r="A4121">
        <v>109</v>
      </c>
      <c r="B4121">
        <v>4</v>
      </c>
      <c r="C4121">
        <v>0</v>
      </c>
      <c r="D4121" t="s">
        <v>14571</v>
      </c>
      <c r="E4121" t="s">
        <v>14572</v>
      </c>
      <c r="F4121">
        <v>1010</v>
      </c>
      <c r="G4121">
        <v>372100</v>
      </c>
      <c r="I4121">
        <v>439800</v>
      </c>
      <c r="J4121">
        <v>67700</v>
      </c>
      <c r="K4121" s="28">
        <v>0.18194033861865089</v>
      </c>
      <c r="L4121" t="s">
        <v>380</v>
      </c>
      <c r="M4121" t="s">
        <v>20</v>
      </c>
      <c r="N4121">
        <v>6396.3990000000013</v>
      </c>
      <c r="O4121">
        <v>6429.8760000000002</v>
      </c>
      <c r="P4121">
        <v>33.476999999998952</v>
      </c>
    </row>
    <row r="4122" spans="1:16">
      <c r="A4122">
        <v>109</v>
      </c>
      <c r="B4122">
        <v>5</v>
      </c>
      <c r="C4122">
        <v>0</v>
      </c>
      <c r="D4122" t="s">
        <v>14573</v>
      </c>
      <c r="E4122" t="s">
        <v>14574</v>
      </c>
      <c r="F4122">
        <v>1010</v>
      </c>
      <c r="G4122">
        <v>326100</v>
      </c>
      <c r="I4122">
        <v>382400</v>
      </c>
      <c r="J4122">
        <v>56300</v>
      </c>
      <c r="K4122" s="28">
        <v>0.17264642747623427</v>
      </c>
      <c r="L4122" t="s">
        <v>380</v>
      </c>
      <c r="M4122" t="s">
        <v>20</v>
      </c>
      <c r="N4122">
        <v>5605.6589999999997</v>
      </c>
      <c r="O4122">
        <v>5590.6880000000001</v>
      </c>
      <c r="P4122">
        <v>-14.970999999999549</v>
      </c>
    </row>
    <row r="4123" spans="1:16">
      <c r="A4123">
        <v>109</v>
      </c>
      <c r="B4123">
        <v>6</v>
      </c>
      <c r="C4123">
        <v>0</v>
      </c>
      <c r="D4123" t="s">
        <v>14575</v>
      </c>
      <c r="E4123" t="s">
        <v>10528</v>
      </c>
      <c r="F4123">
        <v>1310</v>
      </c>
      <c r="G4123">
        <v>5100</v>
      </c>
      <c r="I4123">
        <v>5100</v>
      </c>
      <c r="J4123">
        <v>0</v>
      </c>
      <c r="K4123" s="28">
        <v>0</v>
      </c>
      <c r="L4123" t="s">
        <v>380</v>
      </c>
      <c r="M4123" t="s">
        <v>20</v>
      </c>
      <c r="N4123">
        <v>87.668999999999997</v>
      </c>
      <c r="O4123">
        <v>74.561999999999998</v>
      </c>
      <c r="P4123">
        <v>-13.106999999999999</v>
      </c>
    </row>
    <row r="4124" spans="1:16">
      <c r="A4124">
        <v>109</v>
      </c>
      <c r="B4124">
        <v>7</v>
      </c>
      <c r="C4124">
        <v>0</v>
      </c>
      <c r="D4124" t="s">
        <v>14576</v>
      </c>
      <c r="E4124" t="s">
        <v>14577</v>
      </c>
      <c r="F4124">
        <v>1010</v>
      </c>
      <c r="G4124">
        <v>529700</v>
      </c>
      <c r="I4124">
        <v>636600</v>
      </c>
      <c r="J4124">
        <v>106900</v>
      </c>
      <c r="K4124" s="28">
        <v>0.20181234661128933</v>
      </c>
      <c r="L4124" t="s">
        <v>380</v>
      </c>
      <c r="M4124" t="s">
        <v>20</v>
      </c>
      <c r="N4124">
        <v>9105.5429999999997</v>
      </c>
      <c r="O4124">
        <v>9307.0920000000006</v>
      </c>
      <c r="P4124">
        <v>201.54900000000089</v>
      </c>
    </row>
    <row r="4125" spans="1:16">
      <c r="A4125">
        <v>109</v>
      </c>
      <c r="B4125">
        <v>8</v>
      </c>
      <c r="C4125">
        <v>0</v>
      </c>
      <c r="D4125" t="s">
        <v>5192</v>
      </c>
      <c r="E4125" t="s">
        <v>14578</v>
      </c>
      <c r="F4125">
        <v>1010</v>
      </c>
      <c r="G4125">
        <v>550900</v>
      </c>
      <c r="I4125">
        <v>641900</v>
      </c>
      <c r="J4125">
        <v>91000</v>
      </c>
      <c r="K4125" s="28">
        <v>0.16518424396442177</v>
      </c>
      <c r="L4125" t="s">
        <v>380</v>
      </c>
      <c r="M4125" t="s">
        <v>69</v>
      </c>
      <c r="N4125">
        <v>9469.9709999999995</v>
      </c>
      <c r="O4125">
        <v>9384.5779999999995</v>
      </c>
      <c r="P4125">
        <v>-85.393000000000029</v>
      </c>
    </row>
    <row r="4126" spans="1:16">
      <c r="A4126">
        <v>109</v>
      </c>
      <c r="B4126">
        <v>9</v>
      </c>
      <c r="C4126">
        <v>0</v>
      </c>
      <c r="D4126" t="s">
        <v>14579</v>
      </c>
      <c r="E4126" t="s">
        <v>14580</v>
      </c>
      <c r="F4126">
        <v>1010</v>
      </c>
      <c r="G4126">
        <v>553100</v>
      </c>
      <c r="I4126">
        <v>643800</v>
      </c>
      <c r="J4126">
        <v>90700</v>
      </c>
      <c r="K4126" s="28">
        <v>0.16398481287289823</v>
      </c>
      <c r="L4126" t="s">
        <v>380</v>
      </c>
      <c r="M4126" t="s">
        <v>20</v>
      </c>
      <c r="N4126">
        <v>9507.7890000000007</v>
      </c>
      <c r="O4126">
        <v>9412.3559999999998</v>
      </c>
      <c r="P4126">
        <v>-95.433000000000902</v>
      </c>
    </row>
    <row r="4127" spans="1:16">
      <c r="A4127">
        <v>109</v>
      </c>
      <c r="B4127">
        <v>10</v>
      </c>
      <c r="C4127">
        <v>0</v>
      </c>
      <c r="D4127" t="s">
        <v>14581</v>
      </c>
      <c r="E4127" t="s">
        <v>14582</v>
      </c>
      <c r="F4127">
        <v>1010</v>
      </c>
      <c r="G4127">
        <v>510500</v>
      </c>
      <c r="I4127">
        <v>596100</v>
      </c>
      <c r="J4127">
        <v>85600</v>
      </c>
      <c r="K4127" s="28">
        <v>0.16767874632713031</v>
      </c>
      <c r="L4127" t="s">
        <v>380</v>
      </c>
      <c r="M4127" t="s">
        <v>20</v>
      </c>
      <c r="N4127">
        <v>8775.4950000000008</v>
      </c>
      <c r="O4127">
        <v>8714.982</v>
      </c>
      <c r="P4127">
        <v>-60.513000000000829</v>
      </c>
    </row>
    <row r="4128" spans="1:16">
      <c r="A4128">
        <v>109</v>
      </c>
      <c r="B4128">
        <v>11</v>
      </c>
      <c r="C4128">
        <v>0</v>
      </c>
      <c r="D4128" t="s">
        <v>14583</v>
      </c>
      <c r="E4128" t="s">
        <v>14584</v>
      </c>
      <c r="F4128">
        <v>1010</v>
      </c>
      <c r="G4128">
        <v>487100</v>
      </c>
      <c r="I4128">
        <v>569800</v>
      </c>
      <c r="J4128">
        <v>82700</v>
      </c>
      <c r="K4128" s="28">
        <v>0.1697803325805789</v>
      </c>
      <c r="L4128" t="s">
        <v>380</v>
      </c>
      <c r="M4128" t="s">
        <v>20</v>
      </c>
      <c r="N4128">
        <v>8373.2490000000016</v>
      </c>
      <c r="O4128">
        <v>8330.4760000000006</v>
      </c>
      <c r="P4128">
        <v>-42.773000000001048</v>
      </c>
    </row>
    <row r="4129" spans="1:16">
      <c r="A4129">
        <v>109</v>
      </c>
      <c r="B4129">
        <v>12</v>
      </c>
      <c r="C4129">
        <v>0</v>
      </c>
      <c r="D4129" t="s">
        <v>14585</v>
      </c>
      <c r="E4129" t="s">
        <v>14586</v>
      </c>
      <c r="F4129">
        <v>1010</v>
      </c>
      <c r="G4129">
        <v>514300</v>
      </c>
      <c r="I4129">
        <v>597300</v>
      </c>
      <c r="J4129">
        <v>83000</v>
      </c>
      <c r="K4129" s="28">
        <v>0.16138440598872261</v>
      </c>
      <c r="L4129" t="s">
        <v>380</v>
      </c>
      <c r="M4129" t="s">
        <v>20</v>
      </c>
      <c r="N4129">
        <v>8840.8169999999991</v>
      </c>
      <c r="O4129">
        <v>8732.5259999999998</v>
      </c>
      <c r="P4129">
        <v>-108.29099999999926</v>
      </c>
    </row>
    <row r="4130" spans="1:16">
      <c r="A4130">
        <v>109</v>
      </c>
      <c r="B4130">
        <v>13</v>
      </c>
      <c r="C4130">
        <v>0</v>
      </c>
      <c r="D4130" t="s">
        <v>14587</v>
      </c>
      <c r="E4130" t="s">
        <v>14588</v>
      </c>
      <c r="F4130">
        <v>1010</v>
      </c>
      <c r="G4130">
        <v>540400</v>
      </c>
      <c r="I4130">
        <v>640100</v>
      </c>
      <c r="J4130">
        <v>99700</v>
      </c>
      <c r="K4130" s="28">
        <v>0.18449296817172467</v>
      </c>
      <c r="L4130" t="s">
        <v>380</v>
      </c>
      <c r="M4130" t="s">
        <v>20</v>
      </c>
      <c r="N4130">
        <v>9289.4760000000006</v>
      </c>
      <c r="O4130">
        <v>9358.2620000000006</v>
      </c>
      <c r="P4130">
        <v>68.786000000000058</v>
      </c>
    </row>
    <row r="4131" spans="1:16">
      <c r="A4131">
        <v>109</v>
      </c>
      <c r="B4131">
        <v>14</v>
      </c>
      <c r="C4131">
        <v>0</v>
      </c>
      <c r="D4131" t="s">
        <v>14589</v>
      </c>
      <c r="E4131" t="s">
        <v>14590</v>
      </c>
      <c r="F4131">
        <v>1010</v>
      </c>
      <c r="G4131">
        <v>417400</v>
      </c>
      <c r="I4131">
        <v>496800</v>
      </c>
      <c r="J4131">
        <v>79400</v>
      </c>
      <c r="K4131" s="28">
        <v>0.19022520364159079</v>
      </c>
      <c r="L4131" t="s">
        <v>380</v>
      </c>
      <c r="M4131" t="s">
        <v>20</v>
      </c>
      <c r="N4131">
        <v>7175.1060000000007</v>
      </c>
      <c r="O4131">
        <v>7263.2160000000003</v>
      </c>
      <c r="P4131">
        <v>88.109999999999673</v>
      </c>
    </row>
    <row r="4132" spans="1:16">
      <c r="A4132">
        <v>109</v>
      </c>
      <c r="B4132">
        <v>15</v>
      </c>
      <c r="C4132">
        <v>0</v>
      </c>
      <c r="D4132" t="s">
        <v>14591</v>
      </c>
      <c r="E4132" t="s">
        <v>14592</v>
      </c>
      <c r="F4132">
        <v>1010</v>
      </c>
      <c r="G4132">
        <v>498000</v>
      </c>
      <c r="I4132">
        <v>611200</v>
      </c>
      <c r="J4132">
        <v>113200</v>
      </c>
      <c r="K4132" s="28">
        <v>0.22730923694779115</v>
      </c>
      <c r="L4132" t="s">
        <v>380</v>
      </c>
      <c r="M4132" t="s">
        <v>20</v>
      </c>
      <c r="N4132">
        <v>8560.6200000000008</v>
      </c>
      <c r="O4132">
        <v>8935.7440000000006</v>
      </c>
      <c r="P4132">
        <v>375.1239999999998</v>
      </c>
    </row>
    <row r="4133" spans="1:16">
      <c r="A4133">
        <v>109</v>
      </c>
      <c r="B4133">
        <v>16</v>
      </c>
      <c r="C4133">
        <v>0</v>
      </c>
      <c r="D4133" t="s">
        <v>14593</v>
      </c>
      <c r="E4133" t="s">
        <v>14594</v>
      </c>
      <c r="F4133">
        <v>1010</v>
      </c>
      <c r="G4133">
        <v>493300</v>
      </c>
      <c r="I4133">
        <v>575600</v>
      </c>
      <c r="J4133">
        <v>82300</v>
      </c>
      <c r="K4133" s="28">
        <v>0.16683559699979722</v>
      </c>
      <c r="L4133" t="s">
        <v>380</v>
      </c>
      <c r="M4133" t="s">
        <v>20</v>
      </c>
      <c r="N4133">
        <v>8479.8269999999993</v>
      </c>
      <c r="O4133">
        <v>8415.2720000000008</v>
      </c>
      <c r="P4133">
        <v>-64.554999999998472</v>
      </c>
    </row>
    <row r="4134" spans="1:16">
      <c r="A4134">
        <v>109</v>
      </c>
      <c r="B4134">
        <v>17</v>
      </c>
      <c r="C4134">
        <v>0</v>
      </c>
      <c r="D4134" t="s">
        <v>14595</v>
      </c>
      <c r="E4134" t="s">
        <v>14596</v>
      </c>
      <c r="F4134">
        <v>1300</v>
      </c>
      <c r="G4134">
        <v>119800</v>
      </c>
      <c r="I4134">
        <v>142200</v>
      </c>
      <c r="J4134">
        <v>22400</v>
      </c>
      <c r="K4134" s="28">
        <v>0.18697829716193648</v>
      </c>
      <c r="L4134" t="s">
        <v>380</v>
      </c>
      <c r="M4134" t="s">
        <v>20</v>
      </c>
      <c r="N4134">
        <v>2059.3620000000001</v>
      </c>
      <c r="O4134">
        <v>2078.9639999999999</v>
      </c>
      <c r="P4134">
        <v>19.601999999999862</v>
      </c>
    </row>
    <row r="4135" spans="1:16">
      <c r="A4135">
        <v>109</v>
      </c>
      <c r="B4135">
        <v>18</v>
      </c>
      <c r="C4135">
        <v>0</v>
      </c>
      <c r="D4135" t="s">
        <v>14597</v>
      </c>
      <c r="E4135" t="s">
        <v>7200</v>
      </c>
      <c r="F4135">
        <v>9300</v>
      </c>
      <c r="G4135">
        <v>400</v>
      </c>
      <c r="I4135">
        <v>400</v>
      </c>
      <c r="J4135">
        <v>0</v>
      </c>
      <c r="K4135" s="28">
        <v>0</v>
      </c>
      <c r="L4135" t="s">
        <v>380</v>
      </c>
      <c r="M4135" t="s">
        <v>20</v>
      </c>
      <c r="N4135">
        <v>6.8760000000000012</v>
      </c>
      <c r="O4135">
        <v>5.8479999999999999</v>
      </c>
      <c r="P4135">
        <v>-1.0280000000000014</v>
      </c>
    </row>
    <row r="4136" spans="1:16">
      <c r="A4136">
        <v>109</v>
      </c>
      <c r="B4136">
        <v>19</v>
      </c>
      <c r="C4136">
        <v>0</v>
      </c>
      <c r="D4136" t="s">
        <v>14598</v>
      </c>
      <c r="E4136" t="s">
        <v>14599</v>
      </c>
      <c r="F4136">
        <v>385</v>
      </c>
      <c r="G4136">
        <v>377630</v>
      </c>
      <c r="I4136">
        <v>377630</v>
      </c>
      <c r="J4136">
        <v>0</v>
      </c>
      <c r="K4136" s="28">
        <v>0</v>
      </c>
      <c r="L4136" t="s">
        <v>380</v>
      </c>
      <c r="M4136" t="s">
        <v>20</v>
      </c>
      <c r="N4136">
        <v>6491.4597000000003</v>
      </c>
      <c r="O4136">
        <v>5520.9505999999992</v>
      </c>
      <c r="P4136">
        <v>-970.50910000000113</v>
      </c>
    </row>
    <row r="4137" spans="1:16">
      <c r="A4137">
        <v>110</v>
      </c>
      <c r="B4137">
        <v>1</v>
      </c>
      <c r="C4137">
        <v>0</v>
      </c>
      <c r="D4137" t="s">
        <v>14600</v>
      </c>
      <c r="E4137" t="s">
        <v>14601</v>
      </c>
      <c r="F4137">
        <v>1010</v>
      </c>
      <c r="G4137">
        <v>397100</v>
      </c>
      <c r="I4137">
        <v>473100</v>
      </c>
      <c r="J4137">
        <v>76000</v>
      </c>
      <c r="K4137" s="28">
        <v>0.19138755980861255</v>
      </c>
      <c r="L4137" t="s">
        <v>380</v>
      </c>
      <c r="M4137" t="s">
        <v>20</v>
      </c>
      <c r="N4137">
        <v>6826.1490000000013</v>
      </c>
      <c r="O4137">
        <v>6916.7219999999998</v>
      </c>
      <c r="P4137">
        <v>90.572999999998501</v>
      </c>
    </row>
    <row r="4138" spans="1:16">
      <c r="A4138">
        <v>110</v>
      </c>
      <c r="B4138">
        <v>2</v>
      </c>
      <c r="C4138">
        <v>0</v>
      </c>
      <c r="D4138" t="s">
        <v>14602</v>
      </c>
      <c r="E4138" t="s">
        <v>14603</v>
      </c>
      <c r="F4138">
        <v>1010</v>
      </c>
      <c r="G4138">
        <v>585500</v>
      </c>
      <c r="I4138">
        <v>689700</v>
      </c>
      <c r="J4138">
        <v>104200</v>
      </c>
      <c r="K4138" s="28">
        <v>0.17796754910333057</v>
      </c>
      <c r="L4138" t="s">
        <v>380</v>
      </c>
      <c r="M4138" t="s">
        <v>20</v>
      </c>
      <c r="N4138">
        <v>10064.745000000001</v>
      </c>
      <c r="O4138">
        <v>10083.414000000001</v>
      </c>
      <c r="P4138">
        <v>18.668999999999869</v>
      </c>
    </row>
    <row r="4139" spans="1:16">
      <c r="A4139">
        <v>110</v>
      </c>
      <c r="B4139">
        <v>3</v>
      </c>
      <c r="C4139">
        <v>0</v>
      </c>
      <c r="D4139" t="s">
        <v>14604</v>
      </c>
      <c r="E4139" t="s">
        <v>9930</v>
      </c>
      <c r="F4139" t="s">
        <v>11111</v>
      </c>
      <c r="G4139">
        <v>4909400</v>
      </c>
      <c r="I4139">
        <v>4908200</v>
      </c>
      <c r="J4139">
        <v>-1200</v>
      </c>
      <c r="K4139" s="28">
        <v>-2.4442905446697694E-4</v>
      </c>
      <c r="L4139" t="s">
        <v>380</v>
      </c>
      <c r="M4139" t="s">
        <v>20</v>
      </c>
      <c r="N4139">
        <v>84392.585999999996</v>
      </c>
      <c r="O4139">
        <v>71757.884000000005</v>
      </c>
      <c r="P4139">
        <v>-12634.70199999999</v>
      </c>
    </row>
    <row r="4140" spans="1:16">
      <c r="A4140">
        <v>110</v>
      </c>
      <c r="B4140">
        <v>4</v>
      </c>
      <c r="C4140">
        <v>0</v>
      </c>
      <c r="D4140" t="s">
        <v>14605</v>
      </c>
      <c r="E4140" t="s">
        <v>14606</v>
      </c>
      <c r="F4140">
        <v>1010</v>
      </c>
      <c r="G4140">
        <v>300700</v>
      </c>
      <c r="I4140">
        <v>355600</v>
      </c>
      <c r="J4140">
        <v>54900</v>
      </c>
      <c r="K4140" s="28">
        <v>0.18257399401396746</v>
      </c>
      <c r="L4140" t="s">
        <v>380</v>
      </c>
      <c r="M4140" t="s">
        <v>20</v>
      </c>
      <c r="N4140">
        <v>5169.0330000000004</v>
      </c>
      <c r="O4140">
        <v>5198.8720000000003</v>
      </c>
      <c r="P4140">
        <v>29.838999999999942</v>
      </c>
    </row>
    <row r="4141" spans="1:16">
      <c r="A4141">
        <v>110</v>
      </c>
      <c r="B4141">
        <v>5</v>
      </c>
      <c r="C4141">
        <v>0</v>
      </c>
      <c r="D4141" t="s">
        <v>14607</v>
      </c>
      <c r="E4141" t="s">
        <v>14608</v>
      </c>
      <c r="F4141">
        <v>1010</v>
      </c>
      <c r="G4141">
        <v>404100</v>
      </c>
      <c r="I4141">
        <v>474800</v>
      </c>
      <c r="J4141">
        <v>70700</v>
      </c>
      <c r="K4141" s="28">
        <v>0.17495669388765167</v>
      </c>
      <c r="L4141" t="s">
        <v>380</v>
      </c>
      <c r="M4141" t="s">
        <v>20</v>
      </c>
      <c r="N4141">
        <v>6946.4790000000012</v>
      </c>
      <c r="O4141">
        <v>6941.576</v>
      </c>
      <c r="P4141">
        <v>-4.9030000000011569</v>
      </c>
    </row>
    <row r="4142" spans="1:16">
      <c r="A4142">
        <v>110</v>
      </c>
      <c r="B4142">
        <v>6</v>
      </c>
      <c r="C4142">
        <v>0</v>
      </c>
      <c r="D4142" t="s">
        <v>14609</v>
      </c>
      <c r="E4142" t="s">
        <v>14610</v>
      </c>
      <c r="F4142">
        <v>1010</v>
      </c>
      <c r="G4142">
        <v>521600</v>
      </c>
      <c r="I4142">
        <v>605700</v>
      </c>
      <c r="J4142">
        <v>84100</v>
      </c>
      <c r="K4142" s="28">
        <v>0.16123466257668717</v>
      </c>
      <c r="L4142" t="s">
        <v>380</v>
      </c>
      <c r="M4142" t="s">
        <v>20</v>
      </c>
      <c r="N4142">
        <v>8966.3040000000001</v>
      </c>
      <c r="O4142">
        <v>8855.3340000000007</v>
      </c>
      <c r="P4142">
        <v>-110.96999999999935</v>
      </c>
    </row>
    <row r="4143" spans="1:16">
      <c r="A4143">
        <v>110</v>
      </c>
      <c r="B4143">
        <v>7</v>
      </c>
      <c r="C4143">
        <v>0</v>
      </c>
      <c r="D4143" t="s">
        <v>14611</v>
      </c>
      <c r="E4143" t="s">
        <v>14612</v>
      </c>
      <c r="F4143">
        <v>1010</v>
      </c>
      <c r="G4143">
        <v>421900</v>
      </c>
      <c r="I4143">
        <v>498400</v>
      </c>
      <c r="J4143">
        <v>76500</v>
      </c>
      <c r="K4143" s="28">
        <v>0.18132258829106429</v>
      </c>
      <c r="L4143" t="s">
        <v>380</v>
      </c>
      <c r="M4143" t="s">
        <v>20</v>
      </c>
      <c r="N4143">
        <v>7252.4610000000011</v>
      </c>
      <c r="O4143">
        <v>7286.6080000000002</v>
      </c>
      <c r="P4143">
        <v>34.146999999999025</v>
      </c>
    </row>
    <row r="4144" spans="1:16">
      <c r="A4144">
        <v>110</v>
      </c>
      <c r="B4144">
        <v>8</v>
      </c>
      <c r="C4144">
        <v>0</v>
      </c>
      <c r="D4144" t="s">
        <v>14613</v>
      </c>
      <c r="E4144" t="s">
        <v>14614</v>
      </c>
      <c r="F4144">
        <v>1010</v>
      </c>
      <c r="G4144">
        <v>546400</v>
      </c>
      <c r="I4144">
        <v>645800</v>
      </c>
      <c r="J4144">
        <v>99400</v>
      </c>
      <c r="K4144" s="28">
        <v>0.18191800878477316</v>
      </c>
      <c r="L4144" t="s">
        <v>380</v>
      </c>
      <c r="M4144" t="s">
        <v>20</v>
      </c>
      <c r="N4144">
        <v>9392.616</v>
      </c>
      <c r="O4144">
        <v>9441.5959999999995</v>
      </c>
      <c r="P4144">
        <v>48.979999999999563</v>
      </c>
    </row>
    <row r="4145" spans="1:16">
      <c r="A4145">
        <v>110</v>
      </c>
      <c r="B4145">
        <v>9</v>
      </c>
      <c r="C4145">
        <v>0</v>
      </c>
      <c r="D4145" t="s">
        <v>14615</v>
      </c>
      <c r="E4145" t="s">
        <v>14616</v>
      </c>
      <c r="F4145">
        <v>1010</v>
      </c>
      <c r="G4145">
        <v>515700</v>
      </c>
      <c r="I4145">
        <v>600200</v>
      </c>
      <c r="J4145">
        <v>84500</v>
      </c>
      <c r="K4145" s="28">
        <v>0.16385495443087073</v>
      </c>
      <c r="L4145" t="s">
        <v>380</v>
      </c>
      <c r="M4145" t="s">
        <v>20</v>
      </c>
      <c r="N4145">
        <v>8864.8829999999998</v>
      </c>
      <c r="O4145">
        <v>8774.9240000000009</v>
      </c>
      <c r="P4145">
        <v>-89.958999999998923</v>
      </c>
    </row>
    <row r="4146" spans="1:16">
      <c r="A4146">
        <v>110</v>
      </c>
      <c r="B4146">
        <v>10</v>
      </c>
      <c r="C4146">
        <v>0</v>
      </c>
      <c r="D4146" t="s">
        <v>14617</v>
      </c>
      <c r="E4146" t="s">
        <v>14618</v>
      </c>
      <c r="F4146">
        <v>1010</v>
      </c>
      <c r="G4146">
        <v>631200</v>
      </c>
      <c r="I4146">
        <v>737900</v>
      </c>
      <c r="J4146">
        <v>106700</v>
      </c>
      <c r="K4146" s="28">
        <v>0.16904309252217997</v>
      </c>
      <c r="L4146" t="s">
        <v>380</v>
      </c>
      <c r="M4146" t="s">
        <v>20</v>
      </c>
      <c r="N4146">
        <v>10850.328</v>
      </c>
      <c r="O4146">
        <v>10788.098</v>
      </c>
      <c r="P4146">
        <v>-62.229999999999563</v>
      </c>
    </row>
    <row r="4147" spans="1:16">
      <c r="A4147">
        <v>110</v>
      </c>
      <c r="B4147">
        <v>11</v>
      </c>
      <c r="C4147">
        <v>0</v>
      </c>
      <c r="D4147" t="s">
        <v>14619</v>
      </c>
      <c r="E4147" t="s">
        <v>14620</v>
      </c>
      <c r="F4147">
        <v>1010</v>
      </c>
      <c r="G4147">
        <v>378300</v>
      </c>
      <c r="I4147">
        <v>432700</v>
      </c>
      <c r="J4147">
        <v>54400</v>
      </c>
      <c r="K4147" s="28">
        <v>0.14380121596616435</v>
      </c>
      <c r="L4147" t="s">
        <v>380</v>
      </c>
      <c r="M4147" t="s">
        <v>20</v>
      </c>
      <c r="N4147">
        <v>6502.9770000000008</v>
      </c>
      <c r="O4147">
        <v>6326.0739999999996</v>
      </c>
      <c r="P4147">
        <v>-176.90300000000116</v>
      </c>
    </row>
    <row r="4148" spans="1:16">
      <c r="A4148">
        <v>110</v>
      </c>
      <c r="B4148">
        <v>12</v>
      </c>
      <c r="C4148">
        <v>0</v>
      </c>
      <c r="D4148" t="s">
        <v>14621</v>
      </c>
      <c r="E4148" t="s">
        <v>14622</v>
      </c>
      <c r="F4148">
        <v>1300</v>
      </c>
      <c r="G4148">
        <v>112500</v>
      </c>
      <c r="I4148">
        <v>134900</v>
      </c>
      <c r="J4148">
        <v>22400</v>
      </c>
      <c r="K4148" s="28">
        <v>0.19911111111111102</v>
      </c>
      <c r="L4148" t="s">
        <v>380</v>
      </c>
      <c r="M4148" t="s">
        <v>20</v>
      </c>
      <c r="N4148">
        <v>1933.8750000000002</v>
      </c>
      <c r="O4148">
        <v>1972.2380000000001</v>
      </c>
      <c r="P4148">
        <v>38.362999999999829</v>
      </c>
    </row>
    <row r="4149" spans="1:16">
      <c r="A4149">
        <v>110</v>
      </c>
      <c r="B4149">
        <v>13</v>
      </c>
      <c r="C4149">
        <v>0</v>
      </c>
      <c r="D4149" t="s">
        <v>14623</v>
      </c>
      <c r="E4149" t="s">
        <v>14624</v>
      </c>
      <c r="F4149">
        <v>1040</v>
      </c>
      <c r="G4149">
        <v>413800</v>
      </c>
      <c r="I4149">
        <v>473900</v>
      </c>
      <c r="J4149">
        <v>60100</v>
      </c>
      <c r="K4149" s="28">
        <v>0.14523924601256644</v>
      </c>
      <c r="L4149" t="s">
        <v>380</v>
      </c>
      <c r="M4149" t="s">
        <v>20</v>
      </c>
      <c r="N4149">
        <v>7113.2220000000007</v>
      </c>
      <c r="O4149">
        <v>6928.4179999999997</v>
      </c>
      <c r="P4149">
        <v>-184.804000000001</v>
      </c>
    </row>
    <row r="4150" spans="1:16">
      <c r="A4150">
        <v>110</v>
      </c>
      <c r="B4150">
        <v>14</v>
      </c>
      <c r="C4150">
        <v>0</v>
      </c>
      <c r="D4150" t="s">
        <v>14625</v>
      </c>
      <c r="E4150" t="s">
        <v>14626</v>
      </c>
      <c r="F4150">
        <v>9960</v>
      </c>
      <c r="G4150">
        <v>106400</v>
      </c>
      <c r="I4150">
        <v>106400</v>
      </c>
      <c r="J4150">
        <v>0</v>
      </c>
      <c r="K4150" s="28">
        <v>0</v>
      </c>
      <c r="L4150" t="s">
        <v>380</v>
      </c>
      <c r="M4150" t="s">
        <v>20</v>
      </c>
      <c r="N4150">
        <v>1829.0160000000003</v>
      </c>
      <c r="O4150">
        <v>1555.568</v>
      </c>
      <c r="P4150">
        <v>-273.44800000000032</v>
      </c>
    </row>
    <row r="4151" spans="1:16">
      <c r="A4151">
        <v>110</v>
      </c>
      <c r="B4151">
        <v>14</v>
      </c>
      <c r="C4151">
        <v>101</v>
      </c>
      <c r="D4151" t="s">
        <v>14627</v>
      </c>
      <c r="E4151" t="s">
        <v>14628</v>
      </c>
      <c r="F4151">
        <v>1020</v>
      </c>
      <c r="G4151">
        <v>223900</v>
      </c>
      <c r="I4151">
        <v>223900</v>
      </c>
      <c r="J4151">
        <v>0</v>
      </c>
      <c r="K4151" s="28">
        <v>0</v>
      </c>
      <c r="L4151" t="s">
        <v>380</v>
      </c>
      <c r="M4151" t="s">
        <v>20</v>
      </c>
      <c r="N4151">
        <v>3848.8410000000003</v>
      </c>
      <c r="O4151">
        <v>3273.4180000000001</v>
      </c>
      <c r="P4151">
        <v>-575.42300000000023</v>
      </c>
    </row>
    <row r="4152" spans="1:16">
      <c r="A4152">
        <v>110</v>
      </c>
      <c r="B4152">
        <v>14</v>
      </c>
      <c r="C4152">
        <v>102</v>
      </c>
      <c r="D4152" t="s">
        <v>14629</v>
      </c>
      <c r="E4152" t="s">
        <v>14630</v>
      </c>
      <c r="F4152">
        <v>1020</v>
      </c>
      <c r="G4152">
        <v>218700</v>
      </c>
      <c r="I4152">
        <v>218700</v>
      </c>
      <c r="J4152">
        <v>0</v>
      </c>
      <c r="K4152" s="28">
        <v>0</v>
      </c>
      <c r="L4152" t="s">
        <v>380</v>
      </c>
      <c r="M4152" t="s">
        <v>20</v>
      </c>
      <c r="N4152">
        <v>3759.4530000000004</v>
      </c>
      <c r="O4152">
        <v>3197.3939999999998</v>
      </c>
      <c r="P4152">
        <v>-562.05900000000065</v>
      </c>
    </row>
    <row r="4153" spans="1:16">
      <c r="A4153">
        <v>110</v>
      </c>
      <c r="B4153">
        <v>15</v>
      </c>
      <c r="C4153">
        <v>0</v>
      </c>
      <c r="D4153" t="s">
        <v>14631</v>
      </c>
      <c r="E4153" t="s">
        <v>14632</v>
      </c>
      <c r="F4153">
        <v>1040</v>
      </c>
      <c r="G4153">
        <v>420300</v>
      </c>
      <c r="I4153">
        <v>498300</v>
      </c>
      <c r="J4153">
        <v>78000</v>
      </c>
      <c r="K4153" s="28">
        <v>0.18558172733761591</v>
      </c>
      <c r="L4153" t="s">
        <v>380</v>
      </c>
      <c r="M4153" t="s">
        <v>20</v>
      </c>
      <c r="N4153">
        <v>7224.9570000000012</v>
      </c>
      <c r="O4153">
        <v>7285.1459999999997</v>
      </c>
      <c r="P4153">
        <v>60.188999999998487</v>
      </c>
    </row>
    <row r="4154" spans="1:16">
      <c r="A4154">
        <v>110</v>
      </c>
      <c r="B4154">
        <v>16</v>
      </c>
      <c r="C4154">
        <v>0</v>
      </c>
      <c r="D4154" t="s">
        <v>14633</v>
      </c>
      <c r="E4154" t="s">
        <v>14632</v>
      </c>
      <c r="F4154">
        <v>1010</v>
      </c>
      <c r="G4154">
        <v>593000</v>
      </c>
      <c r="I4154">
        <v>705600</v>
      </c>
      <c r="J4154">
        <v>112600</v>
      </c>
      <c r="K4154" s="28">
        <v>0.18988195615514325</v>
      </c>
      <c r="L4154" t="s">
        <v>380</v>
      </c>
      <c r="M4154" t="s">
        <v>20</v>
      </c>
      <c r="N4154">
        <v>10193.67</v>
      </c>
      <c r="O4154">
        <v>10315.871999999999</v>
      </c>
      <c r="P4154">
        <v>122.20199999999932</v>
      </c>
    </row>
    <row r="4155" spans="1:16">
      <c r="A4155">
        <v>110</v>
      </c>
      <c r="B4155">
        <v>17</v>
      </c>
      <c r="C4155">
        <v>0</v>
      </c>
      <c r="D4155" t="s">
        <v>14634</v>
      </c>
      <c r="E4155" t="s">
        <v>14635</v>
      </c>
      <c r="F4155">
        <v>8030</v>
      </c>
      <c r="G4155">
        <v>44580</v>
      </c>
      <c r="I4155">
        <v>44580</v>
      </c>
      <c r="J4155">
        <v>0</v>
      </c>
      <c r="K4155" s="28">
        <v>0</v>
      </c>
      <c r="L4155" t="s">
        <v>380</v>
      </c>
      <c r="M4155" t="s">
        <v>20</v>
      </c>
      <c r="N4155">
        <v>766.3302000000001</v>
      </c>
      <c r="O4155">
        <v>651.75959999999998</v>
      </c>
      <c r="P4155">
        <v>-114.57060000000013</v>
      </c>
    </row>
    <row r="4156" spans="1:16">
      <c r="A4156">
        <v>110</v>
      </c>
      <c r="B4156">
        <v>18</v>
      </c>
      <c r="C4156">
        <v>0</v>
      </c>
      <c r="D4156" t="s">
        <v>14636</v>
      </c>
      <c r="E4156" t="s">
        <v>14637</v>
      </c>
      <c r="F4156">
        <v>1040</v>
      </c>
      <c r="G4156">
        <v>423500</v>
      </c>
      <c r="I4156">
        <v>497300</v>
      </c>
      <c r="J4156">
        <v>73800</v>
      </c>
      <c r="K4156" s="28">
        <v>0.17426210153482891</v>
      </c>
      <c r="L4156" t="s">
        <v>380</v>
      </c>
      <c r="M4156" t="s">
        <v>20</v>
      </c>
      <c r="N4156">
        <v>7279.9650000000011</v>
      </c>
      <c r="O4156">
        <v>7270.5259999999998</v>
      </c>
      <c r="P4156">
        <v>-9.4390000000012151</v>
      </c>
    </row>
    <row r="4157" spans="1:16">
      <c r="A4157">
        <v>110</v>
      </c>
      <c r="B4157">
        <v>19</v>
      </c>
      <c r="C4157">
        <v>0</v>
      </c>
      <c r="D4157" t="s">
        <v>14638</v>
      </c>
      <c r="E4157" t="s">
        <v>14639</v>
      </c>
      <c r="F4157">
        <v>1010</v>
      </c>
      <c r="G4157">
        <v>355100</v>
      </c>
      <c r="I4157">
        <v>416900</v>
      </c>
      <c r="J4157">
        <v>61800</v>
      </c>
      <c r="K4157" s="28">
        <v>0.17403548296254567</v>
      </c>
      <c r="L4157" t="s">
        <v>380</v>
      </c>
      <c r="M4157" t="s">
        <v>20</v>
      </c>
      <c r="N4157">
        <v>6104.1689999999999</v>
      </c>
      <c r="O4157">
        <v>6095.0780000000004</v>
      </c>
      <c r="P4157">
        <v>-9.0909999999994398</v>
      </c>
    </row>
    <row r="4158" spans="1:16">
      <c r="A4158">
        <v>110</v>
      </c>
      <c r="B4158">
        <v>20</v>
      </c>
      <c r="C4158">
        <v>0</v>
      </c>
      <c r="D4158" t="s">
        <v>14640</v>
      </c>
      <c r="E4158" t="s">
        <v>14641</v>
      </c>
      <c r="F4158">
        <v>1010</v>
      </c>
      <c r="G4158">
        <v>332600</v>
      </c>
      <c r="I4158">
        <v>397500</v>
      </c>
      <c r="J4158">
        <v>64900</v>
      </c>
      <c r="K4158" s="28">
        <v>0.19512928442573663</v>
      </c>
      <c r="L4158" t="s">
        <v>380</v>
      </c>
      <c r="M4158" t="s">
        <v>20</v>
      </c>
      <c r="N4158">
        <v>5717.3940000000002</v>
      </c>
      <c r="O4158">
        <v>5811.45</v>
      </c>
      <c r="P4158">
        <v>94.055999999999585</v>
      </c>
    </row>
    <row r="4159" spans="1:16">
      <c r="A4159">
        <v>110</v>
      </c>
      <c r="B4159">
        <v>21</v>
      </c>
      <c r="C4159">
        <v>0</v>
      </c>
      <c r="D4159" t="s">
        <v>14642</v>
      </c>
      <c r="E4159" t="s">
        <v>14643</v>
      </c>
      <c r="F4159">
        <v>1300</v>
      </c>
      <c r="G4159">
        <v>127700</v>
      </c>
      <c r="I4159">
        <v>150100</v>
      </c>
      <c r="J4159">
        <v>22400</v>
      </c>
      <c r="K4159" s="28">
        <v>0.17541111981205959</v>
      </c>
      <c r="L4159" t="s">
        <v>380</v>
      </c>
      <c r="M4159" t="s">
        <v>20</v>
      </c>
      <c r="N4159">
        <v>2195.163</v>
      </c>
      <c r="O4159">
        <v>2194.462</v>
      </c>
      <c r="P4159">
        <v>-0.70100000000002183</v>
      </c>
    </row>
    <row r="4160" spans="1:16">
      <c r="A4160">
        <v>110</v>
      </c>
      <c r="B4160">
        <v>22</v>
      </c>
      <c r="C4160">
        <v>0</v>
      </c>
      <c r="D4160" t="s">
        <v>14644</v>
      </c>
      <c r="E4160" t="s">
        <v>14622</v>
      </c>
      <c r="F4160">
        <v>1010</v>
      </c>
      <c r="G4160">
        <v>579300</v>
      </c>
      <c r="I4160">
        <v>672100</v>
      </c>
      <c r="J4160">
        <v>92800</v>
      </c>
      <c r="K4160" s="28">
        <v>0.16019333678577596</v>
      </c>
      <c r="L4160" t="s">
        <v>380</v>
      </c>
      <c r="M4160" t="s">
        <v>20</v>
      </c>
      <c r="N4160">
        <v>9958.1669999999995</v>
      </c>
      <c r="O4160">
        <v>9826.1020000000008</v>
      </c>
      <c r="P4160">
        <v>-132.06499999999869</v>
      </c>
    </row>
    <row r="4161" spans="1:16">
      <c r="A4161">
        <v>111</v>
      </c>
      <c r="B4161">
        <v>1</v>
      </c>
      <c r="C4161">
        <v>0</v>
      </c>
      <c r="D4161" t="s">
        <v>14645</v>
      </c>
      <c r="E4161" t="s">
        <v>14646</v>
      </c>
      <c r="F4161">
        <v>1300</v>
      </c>
      <c r="G4161">
        <v>109400</v>
      </c>
      <c r="I4161">
        <v>131500</v>
      </c>
      <c r="J4161">
        <v>22100</v>
      </c>
      <c r="K4161" s="28">
        <v>0.20201096892138937</v>
      </c>
      <c r="L4161" t="s">
        <v>380</v>
      </c>
      <c r="M4161" t="s">
        <v>20</v>
      </c>
      <c r="N4161">
        <v>1880.5860000000002</v>
      </c>
      <c r="O4161">
        <v>1922.53</v>
      </c>
      <c r="P4161">
        <v>41.943999999999733</v>
      </c>
    </row>
    <row r="4162" spans="1:16">
      <c r="A4162">
        <v>111</v>
      </c>
      <c r="B4162">
        <v>2</v>
      </c>
      <c r="C4162">
        <v>0</v>
      </c>
      <c r="D4162" t="s">
        <v>14647</v>
      </c>
      <c r="E4162" t="s">
        <v>14648</v>
      </c>
      <c r="F4162">
        <v>1010</v>
      </c>
      <c r="G4162">
        <v>607900</v>
      </c>
      <c r="I4162">
        <v>670600</v>
      </c>
      <c r="J4162">
        <v>62700</v>
      </c>
      <c r="K4162" s="28">
        <v>0.10314196413883869</v>
      </c>
      <c r="L4162" t="s">
        <v>380</v>
      </c>
      <c r="M4162" t="s">
        <v>20</v>
      </c>
      <c r="N4162">
        <v>10449.800999999999</v>
      </c>
      <c r="O4162">
        <v>9804.1720000000005</v>
      </c>
      <c r="P4162">
        <v>-645.628999999999</v>
      </c>
    </row>
    <row r="4163" spans="1:16">
      <c r="A4163">
        <v>111</v>
      </c>
      <c r="B4163">
        <v>3</v>
      </c>
      <c r="C4163">
        <v>0</v>
      </c>
      <c r="D4163" t="s">
        <v>14649</v>
      </c>
      <c r="E4163" t="s">
        <v>14650</v>
      </c>
      <c r="F4163">
        <v>1310</v>
      </c>
      <c r="G4163">
        <v>5400</v>
      </c>
      <c r="I4163">
        <v>5400</v>
      </c>
      <c r="J4163">
        <v>0</v>
      </c>
      <c r="K4163" s="28">
        <v>0</v>
      </c>
      <c r="L4163" t="s">
        <v>380</v>
      </c>
      <c r="M4163" t="s">
        <v>20</v>
      </c>
      <c r="N4163">
        <v>92.825999999999993</v>
      </c>
      <c r="O4163">
        <v>78.947999999999993</v>
      </c>
      <c r="P4163">
        <v>-13.878</v>
      </c>
    </row>
    <row r="4164" spans="1:16">
      <c r="A4164">
        <v>111</v>
      </c>
      <c r="B4164">
        <v>4</v>
      </c>
      <c r="C4164">
        <v>0</v>
      </c>
      <c r="D4164" t="s">
        <v>14651</v>
      </c>
      <c r="E4164" t="s">
        <v>14652</v>
      </c>
      <c r="F4164">
        <v>3420</v>
      </c>
      <c r="G4164">
        <v>303700</v>
      </c>
      <c r="I4164">
        <v>303700</v>
      </c>
      <c r="J4164">
        <v>0</v>
      </c>
      <c r="K4164" s="28">
        <v>0</v>
      </c>
      <c r="L4164" t="s">
        <v>380</v>
      </c>
      <c r="M4164" t="s">
        <v>20</v>
      </c>
      <c r="N4164">
        <v>5220.6030000000001</v>
      </c>
      <c r="O4164">
        <v>4440.0940000000001</v>
      </c>
      <c r="P4164">
        <v>-780.50900000000001</v>
      </c>
    </row>
    <row r="4165" spans="1:16">
      <c r="A4165">
        <v>111</v>
      </c>
      <c r="B4165">
        <v>5</v>
      </c>
      <c r="C4165">
        <v>0</v>
      </c>
      <c r="D4165" t="s">
        <v>14653</v>
      </c>
      <c r="E4165" t="s">
        <v>14652</v>
      </c>
      <c r="F4165">
        <v>1010</v>
      </c>
      <c r="G4165">
        <v>530900</v>
      </c>
      <c r="I4165">
        <v>615800</v>
      </c>
      <c r="J4165">
        <v>84900</v>
      </c>
      <c r="K4165" s="28">
        <v>0.15991712186852514</v>
      </c>
      <c r="L4165" t="s">
        <v>380</v>
      </c>
      <c r="M4165" t="s">
        <v>20</v>
      </c>
      <c r="N4165">
        <v>9126.1710000000003</v>
      </c>
      <c r="O4165">
        <v>9002.9959999999992</v>
      </c>
      <c r="P4165">
        <v>-123.17500000000109</v>
      </c>
    </row>
    <row r="4166" spans="1:16">
      <c r="A4166">
        <v>111</v>
      </c>
      <c r="B4166">
        <v>6</v>
      </c>
      <c r="C4166">
        <v>0</v>
      </c>
      <c r="D4166" t="s">
        <v>14654</v>
      </c>
      <c r="E4166" t="s">
        <v>14655</v>
      </c>
      <c r="F4166">
        <v>1010</v>
      </c>
      <c r="G4166">
        <v>436300</v>
      </c>
      <c r="I4166">
        <v>518800</v>
      </c>
      <c r="J4166">
        <v>82500</v>
      </c>
      <c r="K4166" s="28">
        <v>0.18909007563603031</v>
      </c>
      <c r="L4166" t="s">
        <v>380</v>
      </c>
      <c r="M4166" t="s">
        <v>20</v>
      </c>
      <c r="N4166">
        <v>7499.9970000000012</v>
      </c>
      <c r="O4166">
        <v>7584.8559999999998</v>
      </c>
      <c r="P4166">
        <v>84.858999999998559</v>
      </c>
    </row>
    <row r="4167" spans="1:16">
      <c r="A4167">
        <v>111</v>
      </c>
      <c r="B4167">
        <v>7</v>
      </c>
      <c r="C4167">
        <v>0</v>
      </c>
      <c r="D4167" t="s">
        <v>14656</v>
      </c>
      <c r="E4167" t="s">
        <v>14657</v>
      </c>
      <c r="F4167">
        <v>1010</v>
      </c>
      <c r="G4167">
        <v>394500</v>
      </c>
      <c r="I4167">
        <v>463000</v>
      </c>
      <c r="J4167">
        <v>68500</v>
      </c>
      <c r="K4167" s="28">
        <v>0.17363751584283893</v>
      </c>
      <c r="L4167" t="s">
        <v>380</v>
      </c>
      <c r="M4167" t="s">
        <v>20</v>
      </c>
      <c r="N4167">
        <v>6781.4550000000008</v>
      </c>
      <c r="O4167">
        <v>6769.06</v>
      </c>
      <c r="P4167">
        <v>-12.395000000000437</v>
      </c>
    </row>
    <row r="4168" spans="1:16">
      <c r="A4168">
        <v>111</v>
      </c>
      <c r="B4168">
        <v>8</v>
      </c>
      <c r="C4168">
        <v>0</v>
      </c>
      <c r="D4168" t="s">
        <v>14658</v>
      </c>
      <c r="E4168" t="s">
        <v>14659</v>
      </c>
      <c r="F4168">
        <v>1010</v>
      </c>
      <c r="G4168">
        <v>442800</v>
      </c>
      <c r="I4168">
        <v>537300</v>
      </c>
      <c r="J4168">
        <v>94500</v>
      </c>
      <c r="K4168" s="28">
        <v>0.21341463414634143</v>
      </c>
      <c r="L4168" t="s">
        <v>380</v>
      </c>
      <c r="M4168" t="s">
        <v>20</v>
      </c>
      <c r="N4168">
        <v>7611.7320000000009</v>
      </c>
      <c r="O4168">
        <v>7855.326</v>
      </c>
      <c r="P4168">
        <v>243.59399999999914</v>
      </c>
    </row>
    <row r="4169" spans="1:16">
      <c r="A4169">
        <v>111</v>
      </c>
      <c r="B4169">
        <v>9</v>
      </c>
      <c r="C4169">
        <v>0</v>
      </c>
      <c r="D4169" t="s">
        <v>14660</v>
      </c>
      <c r="E4169" t="s">
        <v>14661</v>
      </c>
      <c r="F4169">
        <v>1010</v>
      </c>
      <c r="G4169">
        <v>438400</v>
      </c>
      <c r="I4169">
        <v>510400</v>
      </c>
      <c r="J4169">
        <v>72000</v>
      </c>
      <c r="K4169" s="28">
        <v>0.16423357664233573</v>
      </c>
      <c r="L4169" t="s">
        <v>380</v>
      </c>
      <c r="M4169" t="s">
        <v>20</v>
      </c>
      <c r="N4169">
        <v>7536.0960000000014</v>
      </c>
      <c r="O4169">
        <v>7462.0479999999998</v>
      </c>
      <c r="P4169">
        <v>-74.048000000001593</v>
      </c>
    </row>
    <row r="4170" spans="1:16">
      <c r="A4170">
        <v>111</v>
      </c>
      <c r="B4170">
        <v>10</v>
      </c>
      <c r="C4170">
        <v>0</v>
      </c>
      <c r="D4170" t="s">
        <v>14662</v>
      </c>
      <c r="E4170" t="s">
        <v>14663</v>
      </c>
      <c r="F4170">
        <v>1010</v>
      </c>
      <c r="G4170">
        <v>370300</v>
      </c>
      <c r="I4170">
        <v>440900</v>
      </c>
      <c r="J4170">
        <v>70600</v>
      </c>
      <c r="K4170" s="28">
        <v>0.19065622468268972</v>
      </c>
      <c r="L4170" t="s">
        <v>380</v>
      </c>
      <c r="M4170" t="s">
        <v>20</v>
      </c>
      <c r="N4170">
        <v>6365.4570000000012</v>
      </c>
      <c r="O4170">
        <v>6445.9579999999996</v>
      </c>
      <c r="P4170">
        <v>80.500999999998385</v>
      </c>
    </row>
    <row r="4171" spans="1:16">
      <c r="A4171">
        <v>111</v>
      </c>
      <c r="B4171">
        <v>11</v>
      </c>
      <c r="C4171">
        <v>0</v>
      </c>
      <c r="D4171" t="s">
        <v>14664</v>
      </c>
      <c r="E4171" t="s">
        <v>14665</v>
      </c>
      <c r="F4171">
        <v>1010</v>
      </c>
      <c r="G4171">
        <v>373300</v>
      </c>
      <c r="I4171">
        <v>447200</v>
      </c>
      <c r="J4171">
        <v>73900</v>
      </c>
      <c r="K4171" s="28">
        <v>0.19796410393785169</v>
      </c>
      <c r="L4171" t="s">
        <v>380</v>
      </c>
      <c r="M4171" t="s">
        <v>20</v>
      </c>
      <c r="N4171">
        <v>6417.027000000001</v>
      </c>
      <c r="O4171">
        <v>6538.0640000000003</v>
      </c>
      <c r="P4171">
        <v>121.03699999999935</v>
      </c>
    </row>
    <row r="4172" spans="1:16">
      <c r="A4172">
        <v>111</v>
      </c>
      <c r="B4172">
        <v>12</v>
      </c>
      <c r="C4172">
        <v>0</v>
      </c>
      <c r="D4172" t="s">
        <v>14666</v>
      </c>
      <c r="E4172" t="s">
        <v>14667</v>
      </c>
      <c r="F4172">
        <v>1010</v>
      </c>
      <c r="G4172">
        <v>465300</v>
      </c>
      <c r="I4172">
        <v>567500</v>
      </c>
      <c r="J4172">
        <v>102200</v>
      </c>
      <c r="K4172" s="28">
        <v>0.21964324091983656</v>
      </c>
      <c r="L4172" t="s">
        <v>380</v>
      </c>
      <c r="M4172" t="s">
        <v>20</v>
      </c>
      <c r="N4172">
        <v>7998.5070000000005</v>
      </c>
      <c r="O4172">
        <v>8296.85</v>
      </c>
      <c r="P4172">
        <v>298.34299999999985</v>
      </c>
    </row>
    <row r="4173" spans="1:16">
      <c r="A4173">
        <v>111</v>
      </c>
      <c r="B4173">
        <v>13</v>
      </c>
      <c r="C4173">
        <v>0</v>
      </c>
      <c r="D4173" t="s">
        <v>14668</v>
      </c>
      <c r="E4173" t="s">
        <v>14669</v>
      </c>
      <c r="F4173">
        <v>1300</v>
      </c>
      <c r="G4173">
        <v>111700</v>
      </c>
      <c r="I4173">
        <v>134100</v>
      </c>
      <c r="J4173">
        <v>22400</v>
      </c>
      <c r="K4173" s="28">
        <v>0.20053715308863018</v>
      </c>
      <c r="L4173" t="s">
        <v>380</v>
      </c>
      <c r="M4173" t="s">
        <v>20</v>
      </c>
      <c r="N4173">
        <v>1920.1230000000003</v>
      </c>
      <c r="O4173">
        <v>1960.5419999999999</v>
      </c>
      <c r="P4173">
        <v>40.418999999999642</v>
      </c>
    </row>
    <row r="4174" spans="1:16">
      <c r="A4174">
        <v>111</v>
      </c>
      <c r="B4174">
        <v>14</v>
      </c>
      <c r="C4174">
        <v>0</v>
      </c>
      <c r="D4174" t="s">
        <v>14670</v>
      </c>
      <c r="E4174" t="s">
        <v>14671</v>
      </c>
      <c r="F4174">
        <v>1300</v>
      </c>
      <c r="G4174">
        <v>112100</v>
      </c>
      <c r="I4174">
        <v>134500</v>
      </c>
      <c r="J4174">
        <v>22400</v>
      </c>
      <c r="K4174" s="28">
        <v>0.19982158786797499</v>
      </c>
      <c r="L4174" t="s">
        <v>380</v>
      </c>
      <c r="M4174" t="s">
        <v>20</v>
      </c>
      <c r="N4174">
        <v>1926.9990000000003</v>
      </c>
      <c r="O4174">
        <v>1966.39</v>
      </c>
      <c r="P4174">
        <v>39.390999999999849</v>
      </c>
    </row>
    <row r="4175" spans="1:16">
      <c r="A4175">
        <v>111</v>
      </c>
      <c r="B4175">
        <v>15</v>
      </c>
      <c r="C4175">
        <v>0</v>
      </c>
      <c r="D4175" t="s">
        <v>14672</v>
      </c>
      <c r="E4175" t="s">
        <v>14673</v>
      </c>
      <c r="F4175">
        <v>1010</v>
      </c>
      <c r="G4175">
        <v>459800</v>
      </c>
      <c r="I4175">
        <v>542000</v>
      </c>
      <c r="J4175">
        <v>82200</v>
      </c>
      <c r="K4175" s="28">
        <v>0.17877337973031748</v>
      </c>
      <c r="L4175" t="s">
        <v>380</v>
      </c>
      <c r="M4175" t="s">
        <v>20</v>
      </c>
      <c r="N4175">
        <v>7903.9620000000014</v>
      </c>
      <c r="O4175">
        <v>7924.04</v>
      </c>
      <c r="P4175">
        <v>20.07799999999861</v>
      </c>
    </row>
    <row r="4176" spans="1:16">
      <c r="A4176">
        <v>111</v>
      </c>
      <c r="B4176">
        <v>16</v>
      </c>
      <c r="C4176">
        <v>0</v>
      </c>
      <c r="D4176" t="s">
        <v>14674</v>
      </c>
      <c r="E4176" t="s">
        <v>14675</v>
      </c>
      <c r="F4176">
        <v>1300</v>
      </c>
      <c r="G4176">
        <v>110400</v>
      </c>
      <c r="I4176">
        <v>132800</v>
      </c>
      <c r="J4176">
        <v>22400</v>
      </c>
      <c r="K4176" s="28">
        <v>0.20289855072463769</v>
      </c>
      <c r="L4176" t="s">
        <v>380</v>
      </c>
      <c r="M4176" t="s">
        <v>20</v>
      </c>
      <c r="N4176">
        <v>1897.7760000000003</v>
      </c>
      <c r="O4176">
        <v>1941.5360000000001</v>
      </c>
      <c r="P4176">
        <v>43.759999999999764</v>
      </c>
    </row>
    <row r="4177" spans="1:16">
      <c r="A4177">
        <v>111</v>
      </c>
      <c r="B4177">
        <v>17</v>
      </c>
      <c r="C4177">
        <v>0</v>
      </c>
      <c r="D4177" t="s">
        <v>14676</v>
      </c>
      <c r="E4177" t="s">
        <v>14677</v>
      </c>
      <c r="F4177">
        <v>1040</v>
      </c>
      <c r="G4177">
        <v>437800</v>
      </c>
      <c r="I4177">
        <v>520800</v>
      </c>
      <c r="J4177">
        <v>83000</v>
      </c>
      <c r="K4177" s="28">
        <v>0.18958428506167202</v>
      </c>
      <c r="L4177" t="s">
        <v>380</v>
      </c>
      <c r="M4177" t="s">
        <v>20</v>
      </c>
      <c r="N4177">
        <v>7525.7820000000011</v>
      </c>
      <c r="O4177">
        <v>7614.0959999999995</v>
      </c>
      <c r="P4177">
        <v>88.313999999998487</v>
      </c>
    </row>
    <row r="4178" spans="1:16">
      <c r="A4178">
        <v>111</v>
      </c>
      <c r="B4178">
        <v>18</v>
      </c>
      <c r="C4178">
        <v>0</v>
      </c>
      <c r="D4178" t="s">
        <v>14678</v>
      </c>
      <c r="E4178" t="s">
        <v>14679</v>
      </c>
      <c r="F4178">
        <v>1040</v>
      </c>
      <c r="G4178">
        <v>438600</v>
      </c>
      <c r="I4178">
        <v>504000</v>
      </c>
      <c r="J4178">
        <v>65400</v>
      </c>
      <c r="K4178" s="28">
        <v>0.14911080711354319</v>
      </c>
      <c r="L4178" t="s">
        <v>380</v>
      </c>
      <c r="M4178" t="s">
        <v>20</v>
      </c>
      <c r="N4178">
        <v>7539.5340000000006</v>
      </c>
      <c r="O4178">
        <v>7368.48</v>
      </c>
      <c r="P4178">
        <v>-171.054000000001</v>
      </c>
    </row>
    <row r="4179" spans="1:16">
      <c r="A4179">
        <v>111</v>
      </c>
      <c r="B4179">
        <v>19</v>
      </c>
      <c r="C4179">
        <v>0</v>
      </c>
      <c r="D4179" t="s">
        <v>14680</v>
      </c>
      <c r="E4179" t="s">
        <v>14681</v>
      </c>
      <c r="F4179">
        <v>1010</v>
      </c>
      <c r="G4179">
        <v>385500</v>
      </c>
      <c r="I4179">
        <v>459300</v>
      </c>
      <c r="J4179">
        <v>73800</v>
      </c>
      <c r="K4179" s="28">
        <v>0.19143968871595329</v>
      </c>
      <c r="L4179" t="s">
        <v>380</v>
      </c>
      <c r="M4179" t="s">
        <v>20</v>
      </c>
      <c r="N4179">
        <v>6626.7450000000008</v>
      </c>
      <c r="O4179">
        <v>6714.9660000000003</v>
      </c>
      <c r="P4179">
        <v>88.220999999999549</v>
      </c>
    </row>
    <row r="4180" spans="1:16">
      <c r="A4180">
        <v>111</v>
      </c>
      <c r="B4180">
        <v>20</v>
      </c>
      <c r="C4180">
        <v>0</v>
      </c>
      <c r="D4180" t="s">
        <v>14682</v>
      </c>
      <c r="E4180" t="s">
        <v>7200</v>
      </c>
      <c r="F4180">
        <v>9300</v>
      </c>
      <c r="G4180">
        <v>900</v>
      </c>
      <c r="I4180">
        <v>900</v>
      </c>
      <c r="J4180">
        <v>0</v>
      </c>
      <c r="K4180" s="28">
        <v>0</v>
      </c>
      <c r="L4180" t="s">
        <v>380</v>
      </c>
      <c r="M4180" t="s">
        <v>20</v>
      </c>
      <c r="N4180">
        <v>15.471000000000002</v>
      </c>
      <c r="O4180">
        <v>13.157999999999999</v>
      </c>
      <c r="P4180">
        <v>-2.3130000000000024</v>
      </c>
    </row>
    <row r="4181" spans="1:16">
      <c r="A4181">
        <v>111</v>
      </c>
      <c r="B4181">
        <v>21</v>
      </c>
      <c r="C4181">
        <v>0</v>
      </c>
      <c r="D4181" t="s">
        <v>14683</v>
      </c>
      <c r="E4181" t="s">
        <v>14684</v>
      </c>
      <c r="F4181">
        <v>1010</v>
      </c>
      <c r="G4181">
        <v>343000</v>
      </c>
      <c r="I4181">
        <v>419500</v>
      </c>
      <c r="J4181">
        <v>76500</v>
      </c>
      <c r="K4181" s="28">
        <v>0.22303206997084546</v>
      </c>
      <c r="L4181" t="s">
        <v>380</v>
      </c>
      <c r="M4181" t="s">
        <v>20</v>
      </c>
      <c r="N4181">
        <v>5896.17</v>
      </c>
      <c r="O4181">
        <v>6133.09</v>
      </c>
      <c r="P4181">
        <v>236.92000000000007</v>
      </c>
    </row>
    <row r="4182" spans="1:16">
      <c r="A4182">
        <v>111</v>
      </c>
      <c r="B4182">
        <v>22</v>
      </c>
      <c r="C4182">
        <v>0</v>
      </c>
      <c r="D4182" t="s">
        <v>14685</v>
      </c>
      <c r="E4182" t="s">
        <v>14686</v>
      </c>
      <c r="F4182">
        <v>1010</v>
      </c>
      <c r="G4182">
        <v>433200</v>
      </c>
      <c r="I4182">
        <v>511700</v>
      </c>
      <c r="J4182">
        <v>78500</v>
      </c>
      <c r="K4182" s="28">
        <v>0.18120960295475541</v>
      </c>
      <c r="L4182" t="s">
        <v>380</v>
      </c>
      <c r="M4182" t="s">
        <v>20</v>
      </c>
      <c r="N4182">
        <v>7446.7080000000005</v>
      </c>
      <c r="O4182">
        <v>7481.0540000000001</v>
      </c>
      <c r="P4182">
        <v>34.345999999999549</v>
      </c>
    </row>
    <row r="4183" spans="1:16">
      <c r="A4183">
        <v>111</v>
      </c>
      <c r="B4183">
        <v>23</v>
      </c>
      <c r="C4183">
        <v>0</v>
      </c>
      <c r="D4183" t="s">
        <v>14687</v>
      </c>
      <c r="E4183" t="s">
        <v>14688</v>
      </c>
      <c r="F4183">
        <v>1040</v>
      </c>
      <c r="G4183">
        <v>420600</v>
      </c>
      <c r="I4183">
        <v>495600</v>
      </c>
      <c r="J4183">
        <v>75000</v>
      </c>
      <c r="K4183" s="28">
        <v>0.17831669044222531</v>
      </c>
      <c r="L4183" t="s">
        <v>380</v>
      </c>
      <c r="M4183" t="s">
        <v>20</v>
      </c>
      <c r="N4183">
        <v>7230.1140000000005</v>
      </c>
      <c r="O4183">
        <v>7245.6719999999996</v>
      </c>
      <c r="P4183">
        <v>15.557999999999083</v>
      </c>
    </row>
    <row r="4184" spans="1:16">
      <c r="A4184">
        <v>111</v>
      </c>
      <c r="B4184">
        <v>24</v>
      </c>
      <c r="C4184">
        <v>0</v>
      </c>
      <c r="D4184" t="s">
        <v>14689</v>
      </c>
      <c r="E4184" t="s">
        <v>14690</v>
      </c>
      <c r="F4184">
        <v>1010</v>
      </c>
      <c r="G4184">
        <v>337500</v>
      </c>
      <c r="I4184">
        <v>397200</v>
      </c>
      <c r="J4184">
        <v>59700</v>
      </c>
      <c r="K4184" s="28">
        <v>0.17688888888888887</v>
      </c>
      <c r="L4184" t="s">
        <v>380</v>
      </c>
      <c r="M4184" t="s">
        <v>20</v>
      </c>
      <c r="N4184">
        <v>5801.625</v>
      </c>
      <c r="O4184">
        <v>5807.0640000000003</v>
      </c>
      <c r="P4184">
        <v>5.4390000000003056</v>
      </c>
    </row>
    <row r="4185" spans="1:16">
      <c r="A4185">
        <v>111</v>
      </c>
      <c r="B4185">
        <v>25</v>
      </c>
      <c r="C4185">
        <v>0</v>
      </c>
      <c r="D4185" t="s">
        <v>14691</v>
      </c>
      <c r="E4185" t="s">
        <v>14692</v>
      </c>
      <c r="F4185">
        <v>1010</v>
      </c>
      <c r="G4185">
        <v>419000</v>
      </c>
      <c r="I4185">
        <v>496500</v>
      </c>
      <c r="J4185">
        <v>77500</v>
      </c>
      <c r="K4185" s="28">
        <v>0.18496420047732687</v>
      </c>
      <c r="L4185" t="s">
        <v>380</v>
      </c>
      <c r="M4185" t="s">
        <v>20</v>
      </c>
      <c r="N4185">
        <v>7202.6100000000006</v>
      </c>
      <c r="O4185">
        <v>7258.83</v>
      </c>
      <c r="P4185">
        <v>56.219999999999345</v>
      </c>
    </row>
    <row r="4186" spans="1:16">
      <c r="A4186">
        <v>111</v>
      </c>
      <c r="B4186">
        <v>26</v>
      </c>
      <c r="C4186">
        <v>0</v>
      </c>
      <c r="D4186" t="s">
        <v>7188</v>
      </c>
      <c r="E4186" t="s">
        <v>14693</v>
      </c>
      <c r="F4186">
        <v>1040</v>
      </c>
      <c r="G4186">
        <v>391800</v>
      </c>
      <c r="I4186">
        <v>467100</v>
      </c>
      <c r="J4186">
        <v>75300</v>
      </c>
      <c r="K4186" s="28">
        <v>0.19218989280245014</v>
      </c>
      <c r="L4186" t="s">
        <v>380</v>
      </c>
      <c r="M4186" t="s">
        <v>69</v>
      </c>
      <c r="N4186">
        <v>6735.0420000000013</v>
      </c>
      <c r="O4186">
        <v>6829.0020000000004</v>
      </c>
      <c r="P4186">
        <v>93.959999999999127</v>
      </c>
    </row>
    <row r="4187" spans="1:16">
      <c r="A4187">
        <v>111</v>
      </c>
      <c r="B4187">
        <v>27</v>
      </c>
      <c r="C4187">
        <v>0</v>
      </c>
      <c r="D4187" t="s">
        <v>14694</v>
      </c>
      <c r="E4187" t="s">
        <v>14695</v>
      </c>
      <c r="F4187">
        <v>1010</v>
      </c>
      <c r="G4187">
        <v>344700</v>
      </c>
      <c r="I4187">
        <v>405300</v>
      </c>
      <c r="J4187">
        <v>60600</v>
      </c>
      <c r="K4187" s="28">
        <v>0.17580504786771112</v>
      </c>
      <c r="L4187" t="s">
        <v>380</v>
      </c>
      <c r="M4187" t="s">
        <v>20</v>
      </c>
      <c r="N4187">
        <v>5925.393</v>
      </c>
      <c r="O4187">
        <v>5925.4859999999999</v>
      </c>
      <c r="P4187">
        <v>9.2999999999847205E-2</v>
      </c>
    </row>
    <row r="4188" spans="1:16">
      <c r="A4188">
        <v>111</v>
      </c>
      <c r="B4188">
        <v>28</v>
      </c>
      <c r="C4188">
        <v>0</v>
      </c>
      <c r="D4188" t="s">
        <v>14696</v>
      </c>
      <c r="E4188" t="s">
        <v>14697</v>
      </c>
      <c r="F4188">
        <v>1040</v>
      </c>
      <c r="G4188">
        <v>395600</v>
      </c>
      <c r="I4188">
        <v>472100</v>
      </c>
      <c r="J4188">
        <v>76500</v>
      </c>
      <c r="K4188" s="28">
        <v>0.1933771486349849</v>
      </c>
      <c r="L4188" t="s">
        <v>380</v>
      </c>
      <c r="M4188" t="s">
        <v>20</v>
      </c>
      <c r="N4188">
        <v>6800.3640000000005</v>
      </c>
      <c r="O4188">
        <v>6902.1019999999999</v>
      </c>
      <c r="P4188">
        <v>101.73799999999937</v>
      </c>
    </row>
    <row r="4189" spans="1:16">
      <c r="A4189">
        <v>111</v>
      </c>
      <c r="B4189">
        <v>29</v>
      </c>
      <c r="C4189">
        <v>0</v>
      </c>
      <c r="D4189" t="s">
        <v>14698</v>
      </c>
      <c r="E4189" t="s">
        <v>14677</v>
      </c>
      <c r="F4189">
        <v>1010</v>
      </c>
      <c r="G4189">
        <v>483600</v>
      </c>
      <c r="I4189">
        <v>564900</v>
      </c>
      <c r="J4189">
        <v>81300</v>
      </c>
      <c r="K4189" s="28">
        <v>0.16811414392059554</v>
      </c>
      <c r="L4189" t="s">
        <v>380</v>
      </c>
      <c r="M4189" t="s">
        <v>20</v>
      </c>
      <c r="N4189">
        <v>8313.0840000000007</v>
      </c>
      <c r="O4189">
        <v>8258.8379999999997</v>
      </c>
      <c r="P4189">
        <v>-54.246000000001004</v>
      </c>
    </row>
    <row r="4190" spans="1:16">
      <c r="A4190">
        <v>111</v>
      </c>
      <c r="B4190">
        <v>30</v>
      </c>
      <c r="C4190">
        <v>0</v>
      </c>
      <c r="D4190" t="s">
        <v>14699</v>
      </c>
      <c r="E4190" t="s">
        <v>14700</v>
      </c>
      <c r="F4190">
        <v>1010</v>
      </c>
      <c r="G4190">
        <v>644400</v>
      </c>
      <c r="I4190">
        <v>752100</v>
      </c>
      <c r="J4190">
        <v>107700</v>
      </c>
      <c r="K4190" s="28">
        <v>0.16713221601489758</v>
      </c>
      <c r="L4190" t="s">
        <v>380</v>
      </c>
      <c r="M4190" t="s">
        <v>20</v>
      </c>
      <c r="N4190">
        <v>11077.236000000001</v>
      </c>
      <c r="O4190">
        <v>10995.701999999999</v>
      </c>
      <c r="P4190">
        <v>-81.53400000000147</v>
      </c>
    </row>
    <row r="4191" spans="1:16">
      <c r="A4191">
        <v>111</v>
      </c>
      <c r="B4191">
        <v>31</v>
      </c>
      <c r="C4191">
        <v>0</v>
      </c>
      <c r="D4191" t="s">
        <v>14701</v>
      </c>
      <c r="E4191" t="s">
        <v>14702</v>
      </c>
      <c r="F4191">
        <v>1010</v>
      </c>
      <c r="G4191">
        <v>530400</v>
      </c>
      <c r="I4191">
        <v>622700</v>
      </c>
      <c r="J4191">
        <v>92300</v>
      </c>
      <c r="K4191" s="28">
        <v>0.1740196078431373</v>
      </c>
      <c r="L4191" t="s">
        <v>380</v>
      </c>
      <c r="M4191" t="s">
        <v>20</v>
      </c>
      <c r="N4191">
        <v>9117.5759999999991</v>
      </c>
      <c r="O4191">
        <v>9103.8739999999998</v>
      </c>
      <c r="P4191">
        <v>-13.701999999999316</v>
      </c>
    </row>
    <row r="4192" spans="1:16">
      <c r="A4192">
        <v>111</v>
      </c>
      <c r="B4192">
        <v>32</v>
      </c>
      <c r="C4192">
        <v>0</v>
      </c>
      <c r="D4192" t="s">
        <v>14703</v>
      </c>
      <c r="E4192" t="s">
        <v>14075</v>
      </c>
      <c r="F4192">
        <v>109</v>
      </c>
      <c r="G4192">
        <v>646650</v>
      </c>
      <c r="I4192">
        <v>749650</v>
      </c>
      <c r="J4192">
        <v>103000</v>
      </c>
      <c r="K4192" s="28">
        <v>0.15928245573339517</v>
      </c>
      <c r="L4192" t="s">
        <v>380</v>
      </c>
      <c r="M4192" t="s">
        <v>20</v>
      </c>
      <c r="N4192">
        <v>11115.913500000001</v>
      </c>
      <c r="O4192">
        <v>10959.883</v>
      </c>
      <c r="P4192">
        <v>-156.03050000000076</v>
      </c>
    </row>
    <row r="4193" spans="1:16">
      <c r="A4193">
        <v>112</v>
      </c>
      <c r="B4193">
        <v>1</v>
      </c>
      <c r="C4193">
        <v>0</v>
      </c>
      <c r="D4193" t="s">
        <v>14704</v>
      </c>
      <c r="E4193" t="s">
        <v>14705</v>
      </c>
      <c r="F4193">
        <v>1010</v>
      </c>
      <c r="G4193">
        <v>159900</v>
      </c>
      <c r="I4193">
        <v>157100</v>
      </c>
      <c r="J4193">
        <v>-2800</v>
      </c>
      <c r="K4193" s="28">
        <v>-1.7510944340212609E-2</v>
      </c>
      <c r="L4193" t="s">
        <v>380</v>
      </c>
      <c r="M4193" t="s">
        <v>20</v>
      </c>
      <c r="N4193">
        <v>2748.681</v>
      </c>
      <c r="O4193">
        <v>2296.8020000000001</v>
      </c>
      <c r="P4193">
        <v>-451.87899999999991</v>
      </c>
    </row>
    <row r="4194" spans="1:16">
      <c r="A4194">
        <v>112</v>
      </c>
      <c r="B4194">
        <v>2</v>
      </c>
      <c r="C4194">
        <v>0</v>
      </c>
      <c r="D4194" t="s">
        <v>14706</v>
      </c>
      <c r="E4194" t="s">
        <v>14707</v>
      </c>
      <c r="F4194">
        <v>1010</v>
      </c>
      <c r="G4194">
        <v>275100</v>
      </c>
      <c r="I4194">
        <v>317700</v>
      </c>
      <c r="J4194">
        <v>42600</v>
      </c>
      <c r="K4194" s="28">
        <v>0.15485278080697928</v>
      </c>
      <c r="L4194" t="s">
        <v>380</v>
      </c>
      <c r="M4194" t="s">
        <v>20</v>
      </c>
      <c r="N4194">
        <v>4728.9690000000001</v>
      </c>
      <c r="O4194">
        <v>4644.7740000000003</v>
      </c>
      <c r="P4194">
        <v>-84.194999999999709</v>
      </c>
    </row>
    <row r="4195" spans="1:16">
      <c r="A4195">
        <v>112</v>
      </c>
      <c r="B4195">
        <v>3</v>
      </c>
      <c r="C4195">
        <v>0</v>
      </c>
      <c r="D4195" t="s">
        <v>14708</v>
      </c>
      <c r="E4195" t="s">
        <v>14709</v>
      </c>
      <c r="F4195">
        <v>1010</v>
      </c>
      <c r="G4195">
        <v>355700</v>
      </c>
      <c r="I4195">
        <v>424800</v>
      </c>
      <c r="J4195">
        <v>69100</v>
      </c>
      <c r="K4195" s="28">
        <v>0.19426482991284799</v>
      </c>
      <c r="L4195" t="s">
        <v>380</v>
      </c>
      <c r="M4195" t="s">
        <v>20</v>
      </c>
      <c r="N4195">
        <v>6114.4830000000002</v>
      </c>
      <c r="O4195">
        <v>6210.576</v>
      </c>
      <c r="P4195">
        <v>96.092999999999847</v>
      </c>
    </row>
    <row r="4196" spans="1:16">
      <c r="A4196">
        <v>112</v>
      </c>
      <c r="B4196">
        <v>4</v>
      </c>
      <c r="C4196">
        <v>0</v>
      </c>
      <c r="D4196" t="s">
        <v>14710</v>
      </c>
      <c r="E4196" t="s">
        <v>14711</v>
      </c>
      <c r="F4196">
        <v>1010</v>
      </c>
      <c r="G4196">
        <v>358400</v>
      </c>
      <c r="I4196">
        <v>428000</v>
      </c>
      <c r="J4196">
        <v>69600</v>
      </c>
      <c r="K4196" s="28">
        <v>0.1941964285714286</v>
      </c>
      <c r="L4196" t="s">
        <v>380</v>
      </c>
      <c r="M4196" t="s">
        <v>20</v>
      </c>
      <c r="N4196">
        <v>6160.8959999999997</v>
      </c>
      <c r="O4196">
        <v>6257.36</v>
      </c>
      <c r="P4196">
        <v>96.463999999999942</v>
      </c>
    </row>
    <row r="4197" spans="1:16">
      <c r="A4197">
        <v>112</v>
      </c>
      <c r="B4197">
        <v>5</v>
      </c>
      <c r="C4197">
        <v>0</v>
      </c>
      <c r="D4197" t="s">
        <v>14712</v>
      </c>
      <c r="E4197" t="s">
        <v>14713</v>
      </c>
      <c r="F4197">
        <v>1310</v>
      </c>
      <c r="G4197">
        <v>200</v>
      </c>
      <c r="I4197">
        <v>200</v>
      </c>
      <c r="J4197">
        <v>0</v>
      </c>
      <c r="K4197" s="28">
        <v>0</v>
      </c>
      <c r="L4197" t="s">
        <v>380</v>
      </c>
      <c r="M4197" t="s">
        <v>20</v>
      </c>
      <c r="N4197">
        <v>3.4380000000000006</v>
      </c>
      <c r="O4197">
        <v>2.9239999999999999</v>
      </c>
      <c r="P4197">
        <v>-0.51400000000000068</v>
      </c>
    </row>
    <row r="4198" spans="1:16">
      <c r="A4198">
        <v>112</v>
      </c>
      <c r="B4198">
        <v>6</v>
      </c>
      <c r="C4198">
        <v>0</v>
      </c>
      <c r="D4198" t="s">
        <v>14714</v>
      </c>
      <c r="E4198" t="s">
        <v>14715</v>
      </c>
      <c r="F4198">
        <v>1010</v>
      </c>
      <c r="G4198">
        <v>599700</v>
      </c>
      <c r="I4198">
        <v>1039400</v>
      </c>
      <c r="J4198">
        <v>439700</v>
      </c>
      <c r="K4198" s="28">
        <v>0.73319993329998323</v>
      </c>
      <c r="L4198">
        <v>1</v>
      </c>
      <c r="M4198" t="s">
        <v>20</v>
      </c>
      <c r="N4198">
        <v>10308.843000000001</v>
      </c>
      <c r="O4198">
        <v>15196.028</v>
      </c>
      <c r="P4198">
        <v>4887.1849999999995</v>
      </c>
    </row>
    <row r="4199" spans="1:16">
      <c r="A4199">
        <v>112</v>
      </c>
      <c r="B4199">
        <v>7</v>
      </c>
      <c r="C4199">
        <v>0</v>
      </c>
      <c r="D4199" t="s">
        <v>14716</v>
      </c>
      <c r="E4199" t="s">
        <v>14717</v>
      </c>
      <c r="F4199">
        <v>1010</v>
      </c>
      <c r="G4199">
        <v>528800</v>
      </c>
      <c r="I4199">
        <v>956700</v>
      </c>
      <c r="J4199">
        <v>427900</v>
      </c>
      <c r="K4199" s="28">
        <v>0.8091906202723147</v>
      </c>
      <c r="L4199">
        <v>1</v>
      </c>
      <c r="M4199" t="s">
        <v>20</v>
      </c>
      <c r="N4199">
        <v>9090.0720000000001</v>
      </c>
      <c r="O4199">
        <v>13986.954</v>
      </c>
      <c r="P4199">
        <v>4896.8819999999996</v>
      </c>
    </row>
    <row r="4200" spans="1:16">
      <c r="A4200">
        <v>112</v>
      </c>
      <c r="B4200">
        <v>8</v>
      </c>
      <c r="C4200">
        <v>0</v>
      </c>
      <c r="D4200" t="s">
        <v>14718</v>
      </c>
      <c r="E4200" t="s">
        <v>14719</v>
      </c>
      <c r="F4200">
        <v>1010</v>
      </c>
      <c r="G4200">
        <v>367000</v>
      </c>
      <c r="I4200">
        <v>432500</v>
      </c>
      <c r="J4200">
        <v>65500</v>
      </c>
      <c r="K4200" s="28">
        <v>0.17847411444141681</v>
      </c>
      <c r="L4200" t="s">
        <v>380</v>
      </c>
      <c r="M4200" t="s">
        <v>20</v>
      </c>
      <c r="N4200">
        <v>6308.7300000000014</v>
      </c>
      <c r="O4200">
        <v>6323.15</v>
      </c>
      <c r="P4200">
        <v>14.419999999998254</v>
      </c>
    </row>
    <row r="4201" spans="1:16">
      <c r="A4201">
        <v>112</v>
      </c>
      <c r="B4201">
        <v>9</v>
      </c>
      <c r="C4201">
        <v>0</v>
      </c>
      <c r="D4201" t="s">
        <v>14720</v>
      </c>
      <c r="E4201" t="s">
        <v>14721</v>
      </c>
      <c r="F4201">
        <v>1010</v>
      </c>
      <c r="G4201">
        <v>531600</v>
      </c>
      <c r="I4201">
        <v>931400</v>
      </c>
      <c r="J4201">
        <v>399800</v>
      </c>
      <c r="K4201" s="28">
        <v>0.75206922498118889</v>
      </c>
      <c r="L4201">
        <v>1</v>
      </c>
      <c r="M4201" t="s">
        <v>20</v>
      </c>
      <c r="N4201">
        <v>9138.2039999999997</v>
      </c>
      <c r="O4201">
        <v>13617.067999999999</v>
      </c>
      <c r="P4201">
        <v>4478.8639999999996</v>
      </c>
    </row>
    <row r="4202" spans="1:16">
      <c r="A4202">
        <v>112</v>
      </c>
      <c r="B4202">
        <v>10</v>
      </c>
      <c r="C4202">
        <v>0</v>
      </c>
      <c r="D4202" t="s">
        <v>14722</v>
      </c>
      <c r="E4202" t="s">
        <v>14723</v>
      </c>
      <c r="F4202">
        <v>1010</v>
      </c>
      <c r="G4202">
        <v>486400</v>
      </c>
      <c r="I4202">
        <v>846800</v>
      </c>
      <c r="J4202">
        <v>360400</v>
      </c>
      <c r="K4202" s="28">
        <v>0.74095394736842102</v>
      </c>
      <c r="L4202">
        <v>1</v>
      </c>
      <c r="M4202" t="s">
        <v>20</v>
      </c>
      <c r="N4202">
        <v>8361.2160000000003</v>
      </c>
      <c r="O4202">
        <v>12380.216</v>
      </c>
      <c r="P4202">
        <v>4019</v>
      </c>
    </row>
    <row r="4203" spans="1:16">
      <c r="A4203">
        <v>112</v>
      </c>
      <c r="B4203">
        <v>11</v>
      </c>
      <c r="C4203">
        <v>0</v>
      </c>
      <c r="D4203" t="s">
        <v>14724</v>
      </c>
      <c r="E4203" t="s">
        <v>14725</v>
      </c>
      <c r="F4203">
        <v>1320</v>
      </c>
      <c r="G4203">
        <v>600</v>
      </c>
      <c r="I4203">
        <v>600</v>
      </c>
      <c r="J4203">
        <v>0</v>
      </c>
      <c r="K4203" s="28">
        <v>0</v>
      </c>
      <c r="L4203" t="s">
        <v>380</v>
      </c>
      <c r="M4203" t="s">
        <v>20</v>
      </c>
      <c r="N4203">
        <v>10.314</v>
      </c>
      <c r="O4203">
        <v>8.7720000000000002</v>
      </c>
      <c r="P4203">
        <v>-1.5419999999999998</v>
      </c>
    </row>
    <row r="4204" spans="1:16">
      <c r="A4204">
        <v>112</v>
      </c>
      <c r="B4204">
        <v>12</v>
      </c>
      <c r="C4204">
        <v>0</v>
      </c>
      <c r="D4204" t="s">
        <v>14726</v>
      </c>
      <c r="E4204" t="s">
        <v>14727</v>
      </c>
      <c r="F4204">
        <v>1310</v>
      </c>
      <c r="G4204">
        <v>3000</v>
      </c>
      <c r="I4204">
        <v>3000</v>
      </c>
      <c r="J4204">
        <v>0</v>
      </c>
      <c r="K4204" s="28">
        <v>0</v>
      </c>
      <c r="L4204" t="s">
        <v>380</v>
      </c>
      <c r="M4204" t="s">
        <v>20</v>
      </c>
      <c r="N4204">
        <v>51.570000000000007</v>
      </c>
      <c r="O4204">
        <v>43.86</v>
      </c>
      <c r="P4204">
        <v>-7.710000000000008</v>
      </c>
    </row>
    <row r="4205" spans="1:16">
      <c r="A4205">
        <v>112</v>
      </c>
      <c r="B4205">
        <v>13</v>
      </c>
      <c r="C4205">
        <v>0</v>
      </c>
      <c r="D4205" t="s">
        <v>14728</v>
      </c>
      <c r="E4205" t="s">
        <v>14729</v>
      </c>
      <c r="F4205">
        <v>1010</v>
      </c>
      <c r="G4205">
        <v>346300</v>
      </c>
      <c r="I4205">
        <v>419600</v>
      </c>
      <c r="J4205">
        <v>73300</v>
      </c>
      <c r="K4205" s="28">
        <v>0.21166618538839166</v>
      </c>
      <c r="L4205" t="s">
        <v>380</v>
      </c>
      <c r="M4205" t="s">
        <v>69</v>
      </c>
      <c r="N4205">
        <v>5952.8969999999999</v>
      </c>
      <c r="O4205">
        <v>6134.5519999999997</v>
      </c>
      <c r="P4205">
        <v>181.65499999999975</v>
      </c>
    </row>
    <row r="4206" spans="1:16">
      <c r="A4206">
        <v>112</v>
      </c>
      <c r="B4206">
        <v>14</v>
      </c>
      <c r="C4206">
        <v>0</v>
      </c>
      <c r="D4206" t="s">
        <v>14730</v>
      </c>
      <c r="E4206" t="s">
        <v>14731</v>
      </c>
      <c r="F4206">
        <v>1310</v>
      </c>
      <c r="G4206">
        <v>1800</v>
      </c>
      <c r="I4206">
        <v>1800</v>
      </c>
      <c r="J4206">
        <v>0</v>
      </c>
      <c r="K4206" s="28">
        <v>0</v>
      </c>
      <c r="L4206" t="s">
        <v>380</v>
      </c>
      <c r="M4206" t="s">
        <v>20</v>
      </c>
      <c r="N4206">
        <v>30.942000000000004</v>
      </c>
      <c r="O4206">
        <v>26.315999999999999</v>
      </c>
      <c r="P4206">
        <v>-4.6260000000000048</v>
      </c>
    </row>
    <row r="4207" spans="1:16">
      <c r="A4207">
        <v>112</v>
      </c>
      <c r="B4207">
        <v>15</v>
      </c>
      <c r="C4207">
        <v>0</v>
      </c>
      <c r="D4207" t="s">
        <v>14732</v>
      </c>
      <c r="E4207" t="s">
        <v>14733</v>
      </c>
      <c r="F4207">
        <v>1310</v>
      </c>
      <c r="G4207">
        <v>500</v>
      </c>
      <c r="I4207">
        <v>500</v>
      </c>
      <c r="J4207">
        <v>0</v>
      </c>
      <c r="K4207" s="28">
        <v>0</v>
      </c>
      <c r="L4207" t="s">
        <v>380</v>
      </c>
      <c r="M4207" t="s">
        <v>20</v>
      </c>
      <c r="N4207">
        <v>8.5950000000000006</v>
      </c>
      <c r="O4207">
        <v>7.31</v>
      </c>
      <c r="P4207">
        <v>-1.285000000000001</v>
      </c>
    </row>
    <row r="4208" spans="1:16">
      <c r="A4208">
        <v>112</v>
      </c>
      <c r="B4208">
        <v>16</v>
      </c>
      <c r="C4208">
        <v>0</v>
      </c>
      <c r="D4208" t="s">
        <v>14734</v>
      </c>
      <c r="E4208" t="s">
        <v>14735</v>
      </c>
      <c r="F4208">
        <v>1310</v>
      </c>
      <c r="G4208">
        <v>10500</v>
      </c>
      <c r="I4208">
        <v>10500</v>
      </c>
      <c r="J4208">
        <v>0</v>
      </c>
      <c r="K4208" s="28">
        <v>0</v>
      </c>
      <c r="L4208" t="s">
        <v>380</v>
      </c>
      <c r="M4208" t="s">
        <v>20</v>
      </c>
      <c r="N4208">
        <v>180.495</v>
      </c>
      <c r="O4208">
        <v>153.51</v>
      </c>
      <c r="P4208">
        <v>-26.985000000000014</v>
      </c>
    </row>
    <row r="4209" spans="1:16">
      <c r="A4209">
        <v>112</v>
      </c>
      <c r="B4209">
        <v>17</v>
      </c>
      <c r="C4209">
        <v>0</v>
      </c>
      <c r="D4209" t="s">
        <v>14734</v>
      </c>
      <c r="E4209" t="s">
        <v>14735</v>
      </c>
      <c r="F4209">
        <v>1310</v>
      </c>
      <c r="G4209">
        <v>12800</v>
      </c>
      <c r="I4209">
        <v>12800</v>
      </c>
      <c r="J4209">
        <v>0</v>
      </c>
      <c r="K4209" s="28">
        <v>0</v>
      </c>
      <c r="L4209" t="s">
        <v>380</v>
      </c>
      <c r="M4209" t="s">
        <v>20</v>
      </c>
      <c r="N4209">
        <v>220.03200000000004</v>
      </c>
      <c r="O4209">
        <v>187.136</v>
      </c>
      <c r="P4209">
        <v>-32.896000000000043</v>
      </c>
    </row>
    <row r="4210" spans="1:16">
      <c r="A4210">
        <v>112</v>
      </c>
      <c r="B4210">
        <v>18</v>
      </c>
      <c r="C4210">
        <v>0</v>
      </c>
      <c r="D4210" t="s">
        <v>14736</v>
      </c>
      <c r="E4210" t="s">
        <v>14737</v>
      </c>
      <c r="F4210">
        <v>1010</v>
      </c>
      <c r="G4210">
        <v>580900</v>
      </c>
      <c r="I4210">
        <v>678900</v>
      </c>
      <c r="J4210">
        <v>98000</v>
      </c>
      <c r="K4210" s="28">
        <v>0.16870373558271656</v>
      </c>
      <c r="L4210" t="s">
        <v>380</v>
      </c>
      <c r="M4210" t="s">
        <v>20</v>
      </c>
      <c r="N4210">
        <v>9985.6710000000003</v>
      </c>
      <c r="O4210">
        <v>9925.518</v>
      </c>
      <c r="P4210">
        <v>-60.153000000000247</v>
      </c>
    </row>
    <row r="4211" spans="1:16">
      <c r="A4211">
        <v>112</v>
      </c>
      <c r="B4211">
        <v>19</v>
      </c>
      <c r="C4211">
        <v>0</v>
      </c>
      <c r="D4211" t="s">
        <v>14738</v>
      </c>
      <c r="E4211" t="s">
        <v>14739</v>
      </c>
      <c r="F4211">
        <v>1010</v>
      </c>
      <c r="G4211">
        <v>241300</v>
      </c>
      <c r="I4211">
        <v>243500</v>
      </c>
      <c r="J4211">
        <v>2200</v>
      </c>
      <c r="K4211" s="28">
        <v>9.1172813924575991E-3</v>
      </c>
      <c r="L4211" t="s">
        <v>380</v>
      </c>
      <c r="M4211" t="s">
        <v>20</v>
      </c>
      <c r="N4211">
        <v>4147.9470000000001</v>
      </c>
      <c r="O4211">
        <v>3559.97</v>
      </c>
      <c r="P4211">
        <v>-587.97700000000032</v>
      </c>
    </row>
    <row r="4212" spans="1:16">
      <c r="A4212">
        <v>112</v>
      </c>
      <c r="B4212">
        <v>20</v>
      </c>
      <c r="C4212">
        <v>0</v>
      </c>
      <c r="D4212" t="s">
        <v>14740</v>
      </c>
      <c r="E4212" t="s">
        <v>14741</v>
      </c>
      <c r="F4212">
        <v>1010</v>
      </c>
      <c r="G4212">
        <v>349500</v>
      </c>
      <c r="I4212">
        <v>418500</v>
      </c>
      <c r="J4212">
        <v>69000</v>
      </c>
      <c r="K4212" s="28">
        <v>0.19742489270386265</v>
      </c>
      <c r="L4212" t="s">
        <v>380</v>
      </c>
      <c r="M4212" t="s">
        <v>20</v>
      </c>
      <c r="N4212">
        <v>6007.9049999999997</v>
      </c>
      <c r="O4212">
        <v>6118.47</v>
      </c>
      <c r="P4212">
        <v>110.56500000000051</v>
      </c>
    </row>
    <row r="4213" spans="1:16">
      <c r="A4213">
        <v>112</v>
      </c>
      <c r="B4213">
        <v>21</v>
      </c>
      <c r="C4213">
        <v>0</v>
      </c>
      <c r="D4213" t="s">
        <v>14742</v>
      </c>
      <c r="E4213" t="s">
        <v>14743</v>
      </c>
      <c r="F4213">
        <v>1010</v>
      </c>
      <c r="G4213">
        <v>206500</v>
      </c>
      <c r="I4213">
        <v>213300</v>
      </c>
      <c r="J4213">
        <v>6800</v>
      </c>
      <c r="K4213" s="28">
        <v>3.2929782082324444E-2</v>
      </c>
      <c r="L4213" t="s">
        <v>380</v>
      </c>
      <c r="M4213" t="s">
        <v>20</v>
      </c>
      <c r="N4213">
        <v>3549.7350000000006</v>
      </c>
      <c r="O4213">
        <v>3118.4459999999999</v>
      </c>
      <c r="P4213">
        <v>-431.28900000000067</v>
      </c>
    </row>
    <row r="4214" spans="1:16">
      <c r="A4214">
        <v>112</v>
      </c>
      <c r="B4214">
        <v>22</v>
      </c>
      <c r="C4214">
        <v>0</v>
      </c>
      <c r="D4214" t="s">
        <v>14744</v>
      </c>
      <c r="E4214" t="s">
        <v>14745</v>
      </c>
      <c r="F4214">
        <v>1010</v>
      </c>
      <c r="G4214">
        <v>297200</v>
      </c>
      <c r="I4214">
        <v>353500</v>
      </c>
      <c r="J4214">
        <v>56300</v>
      </c>
      <c r="K4214" s="28">
        <v>0.18943472409152085</v>
      </c>
      <c r="L4214" t="s">
        <v>380</v>
      </c>
      <c r="M4214" t="s">
        <v>20</v>
      </c>
      <c r="N4214">
        <v>5108.8680000000004</v>
      </c>
      <c r="O4214">
        <v>5168.17</v>
      </c>
      <c r="P4214">
        <v>59.30199999999968</v>
      </c>
    </row>
    <row r="4215" spans="1:16">
      <c r="A4215">
        <v>112</v>
      </c>
      <c r="B4215">
        <v>23</v>
      </c>
      <c r="C4215">
        <v>0</v>
      </c>
      <c r="D4215" t="s">
        <v>14746</v>
      </c>
      <c r="E4215" t="s">
        <v>14747</v>
      </c>
      <c r="F4215">
        <v>1010</v>
      </c>
      <c r="G4215">
        <v>301200</v>
      </c>
      <c r="I4215">
        <v>345100</v>
      </c>
      <c r="J4215">
        <v>43900</v>
      </c>
      <c r="K4215" s="28">
        <v>0.14575033200531218</v>
      </c>
      <c r="L4215" t="s">
        <v>380</v>
      </c>
      <c r="M4215" t="s">
        <v>20</v>
      </c>
      <c r="N4215">
        <v>5177.6279999999997</v>
      </c>
      <c r="O4215">
        <v>5045.3620000000001</v>
      </c>
      <c r="P4215">
        <v>-132.26599999999962</v>
      </c>
    </row>
    <row r="4216" spans="1:16">
      <c r="A4216">
        <v>112</v>
      </c>
      <c r="B4216">
        <v>24</v>
      </c>
      <c r="C4216">
        <v>0</v>
      </c>
      <c r="D4216" t="s">
        <v>14748</v>
      </c>
      <c r="E4216" t="s">
        <v>14749</v>
      </c>
      <c r="F4216">
        <v>1010</v>
      </c>
      <c r="G4216">
        <v>258100</v>
      </c>
      <c r="I4216">
        <v>309400</v>
      </c>
      <c r="J4216">
        <v>51300</v>
      </c>
      <c r="K4216" s="28">
        <v>0.19876017047655958</v>
      </c>
      <c r="L4216" t="s">
        <v>380</v>
      </c>
      <c r="M4216" t="s">
        <v>20</v>
      </c>
      <c r="N4216">
        <v>4436.7389999999996</v>
      </c>
      <c r="O4216">
        <v>4523.4279999999999</v>
      </c>
      <c r="P4216">
        <v>86.689000000000306</v>
      </c>
    </row>
    <row r="4217" spans="1:16">
      <c r="A4217">
        <v>112</v>
      </c>
      <c r="B4217">
        <v>25</v>
      </c>
      <c r="C4217">
        <v>0</v>
      </c>
      <c r="D4217" t="s">
        <v>14750</v>
      </c>
      <c r="E4217" t="s">
        <v>14751</v>
      </c>
      <c r="F4217">
        <v>1010</v>
      </c>
      <c r="G4217">
        <v>335800</v>
      </c>
      <c r="I4217">
        <v>615800</v>
      </c>
      <c r="J4217">
        <v>280000</v>
      </c>
      <c r="K4217" s="28">
        <v>0.83382966051220975</v>
      </c>
      <c r="L4217">
        <v>1</v>
      </c>
      <c r="M4217" t="s">
        <v>20</v>
      </c>
      <c r="N4217">
        <v>5772.402</v>
      </c>
      <c r="O4217">
        <v>9002.9959999999992</v>
      </c>
      <c r="P4217">
        <v>3230.5939999999991</v>
      </c>
    </row>
    <row r="4218" spans="1:16">
      <c r="A4218">
        <v>112</v>
      </c>
      <c r="B4218">
        <v>26</v>
      </c>
      <c r="C4218">
        <v>0</v>
      </c>
      <c r="D4218" t="s">
        <v>14752</v>
      </c>
      <c r="E4218" t="s">
        <v>14753</v>
      </c>
      <c r="F4218">
        <v>1010</v>
      </c>
      <c r="G4218">
        <v>219800</v>
      </c>
      <c r="I4218">
        <v>261300</v>
      </c>
      <c r="J4218">
        <v>41500</v>
      </c>
      <c r="K4218" s="28">
        <v>0.18880800727934477</v>
      </c>
      <c r="L4218" t="s">
        <v>380</v>
      </c>
      <c r="M4218" t="s">
        <v>20</v>
      </c>
      <c r="N4218">
        <v>3778.3620000000005</v>
      </c>
      <c r="O4218">
        <v>3820.2060000000001</v>
      </c>
      <c r="P4218">
        <v>41.843999999999596</v>
      </c>
    </row>
    <row r="4219" spans="1:16">
      <c r="A4219">
        <v>112</v>
      </c>
      <c r="B4219">
        <v>27</v>
      </c>
      <c r="C4219">
        <v>0</v>
      </c>
      <c r="D4219" t="s">
        <v>14754</v>
      </c>
      <c r="E4219" t="s">
        <v>14755</v>
      </c>
      <c r="F4219">
        <v>1010</v>
      </c>
      <c r="G4219">
        <v>330800</v>
      </c>
      <c r="I4219">
        <v>395200</v>
      </c>
      <c r="J4219">
        <v>64400</v>
      </c>
      <c r="K4219" s="28">
        <v>0.19467956469165659</v>
      </c>
      <c r="L4219" t="s">
        <v>380</v>
      </c>
      <c r="M4219" t="s">
        <v>20</v>
      </c>
      <c r="N4219">
        <v>5686.4520000000002</v>
      </c>
      <c r="O4219">
        <v>5777.8239999999996</v>
      </c>
      <c r="P4219">
        <v>91.371999999999389</v>
      </c>
    </row>
    <row r="4220" spans="1:16">
      <c r="A4220">
        <v>112</v>
      </c>
      <c r="B4220">
        <v>28</v>
      </c>
      <c r="C4220">
        <v>0</v>
      </c>
      <c r="D4220" t="s">
        <v>14756</v>
      </c>
      <c r="E4220" t="s">
        <v>14757</v>
      </c>
      <c r="F4220">
        <v>1010</v>
      </c>
      <c r="G4220">
        <v>273100</v>
      </c>
      <c r="I4220">
        <v>324200</v>
      </c>
      <c r="J4220">
        <v>51100</v>
      </c>
      <c r="K4220" s="28">
        <v>0.18711094837056019</v>
      </c>
      <c r="L4220" t="s">
        <v>380</v>
      </c>
      <c r="M4220" t="s">
        <v>20</v>
      </c>
      <c r="N4220">
        <v>4694.5889999999999</v>
      </c>
      <c r="O4220">
        <v>4739.8040000000001</v>
      </c>
      <c r="P4220">
        <v>45.215000000000146</v>
      </c>
    </row>
    <row r="4221" spans="1:16">
      <c r="A4221">
        <v>112</v>
      </c>
      <c r="B4221">
        <v>29</v>
      </c>
      <c r="C4221">
        <v>0</v>
      </c>
      <c r="D4221" t="s">
        <v>14758</v>
      </c>
      <c r="E4221" t="s">
        <v>14759</v>
      </c>
      <c r="F4221">
        <v>1010</v>
      </c>
      <c r="G4221">
        <v>186500</v>
      </c>
      <c r="I4221">
        <v>187700</v>
      </c>
      <c r="J4221">
        <v>1200</v>
      </c>
      <c r="K4221" s="28">
        <v>6.4343163538873593E-3</v>
      </c>
      <c r="L4221" t="s">
        <v>380</v>
      </c>
      <c r="M4221" t="s">
        <v>20</v>
      </c>
      <c r="N4221">
        <v>3205.9350000000004</v>
      </c>
      <c r="O4221">
        <v>2744.174</v>
      </c>
      <c r="P4221">
        <v>-461.76100000000042</v>
      </c>
    </row>
    <row r="4222" spans="1:16">
      <c r="A4222">
        <v>112</v>
      </c>
      <c r="B4222">
        <v>30</v>
      </c>
      <c r="C4222">
        <v>0</v>
      </c>
      <c r="D4222" t="s">
        <v>14760</v>
      </c>
      <c r="E4222" t="s">
        <v>14761</v>
      </c>
      <c r="F4222">
        <v>1010</v>
      </c>
      <c r="G4222">
        <v>335000</v>
      </c>
      <c r="I4222">
        <v>396700</v>
      </c>
      <c r="J4222">
        <v>61700</v>
      </c>
      <c r="K4222" s="28">
        <v>0.18417910447761199</v>
      </c>
      <c r="L4222" t="s">
        <v>380</v>
      </c>
      <c r="M4222" t="s">
        <v>20</v>
      </c>
      <c r="N4222">
        <v>5758.65</v>
      </c>
      <c r="O4222">
        <v>5799.7539999999999</v>
      </c>
      <c r="P4222">
        <v>41.104000000000269</v>
      </c>
    </row>
    <row r="4223" spans="1:16">
      <c r="A4223">
        <v>112</v>
      </c>
      <c r="B4223">
        <v>31</v>
      </c>
      <c r="C4223">
        <v>0</v>
      </c>
      <c r="D4223" t="s">
        <v>14762</v>
      </c>
      <c r="E4223" t="s">
        <v>14763</v>
      </c>
      <c r="F4223">
        <v>1010</v>
      </c>
      <c r="G4223">
        <v>478600</v>
      </c>
      <c r="I4223">
        <v>800800</v>
      </c>
      <c r="J4223">
        <v>322200</v>
      </c>
      <c r="K4223" s="28">
        <v>0.6732135394901797</v>
      </c>
      <c r="L4223">
        <v>1</v>
      </c>
      <c r="M4223" t="s">
        <v>20</v>
      </c>
      <c r="N4223">
        <v>8227.1340000000018</v>
      </c>
      <c r="O4223">
        <v>11707.696</v>
      </c>
      <c r="P4223">
        <v>3480.5619999999981</v>
      </c>
    </row>
    <row r="4224" spans="1:16">
      <c r="A4224">
        <v>112</v>
      </c>
      <c r="B4224">
        <v>32</v>
      </c>
      <c r="C4224">
        <v>0</v>
      </c>
      <c r="D4224" t="s">
        <v>14764</v>
      </c>
      <c r="E4224" t="s">
        <v>14765</v>
      </c>
      <c r="F4224">
        <v>1010</v>
      </c>
      <c r="G4224">
        <v>464500</v>
      </c>
      <c r="I4224">
        <v>840300</v>
      </c>
      <c r="J4224">
        <v>375800</v>
      </c>
      <c r="K4224" s="28">
        <v>0.80904198062432719</v>
      </c>
      <c r="L4224">
        <v>1</v>
      </c>
      <c r="M4224" t="s">
        <v>20</v>
      </c>
      <c r="N4224">
        <v>7984.755000000001</v>
      </c>
      <c r="O4224">
        <v>12285.186</v>
      </c>
      <c r="P4224">
        <v>4300.4309999999987</v>
      </c>
    </row>
    <row r="4225" spans="1:16">
      <c r="A4225">
        <v>112</v>
      </c>
      <c r="B4225">
        <v>33</v>
      </c>
      <c r="C4225">
        <v>0</v>
      </c>
      <c r="D4225" t="s">
        <v>14766</v>
      </c>
      <c r="E4225" t="s">
        <v>14767</v>
      </c>
      <c r="F4225">
        <v>1010</v>
      </c>
      <c r="G4225">
        <v>369600</v>
      </c>
      <c r="I4225">
        <v>603300</v>
      </c>
      <c r="J4225">
        <v>233700</v>
      </c>
      <c r="K4225" s="28">
        <v>0.63230519480519476</v>
      </c>
      <c r="L4225">
        <v>1</v>
      </c>
      <c r="M4225" t="s">
        <v>20</v>
      </c>
      <c r="N4225">
        <v>6353.4240000000009</v>
      </c>
      <c r="O4225">
        <v>8820.2459999999992</v>
      </c>
      <c r="P4225">
        <v>2466.8219999999983</v>
      </c>
    </row>
    <row r="4226" spans="1:16">
      <c r="A4226">
        <v>112</v>
      </c>
      <c r="B4226">
        <v>34</v>
      </c>
      <c r="C4226">
        <v>0</v>
      </c>
      <c r="D4226" t="s">
        <v>14768</v>
      </c>
      <c r="E4226" t="s">
        <v>14769</v>
      </c>
      <c r="F4226">
        <v>1010</v>
      </c>
      <c r="G4226">
        <v>232600</v>
      </c>
      <c r="I4226">
        <v>435700</v>
      </c>
      <c r="J4226">
        <v>203100</v>
      </c>
      <c r="K4226" s="28">
        <v>0.87317282889079961</v>
      </c>
      <c r="L4226">
        <v>1</v>
      </c>
      <c r="M4226" t="s">
        <v>20</v>
      </c>
      <c r="N4226">
        <v>3998.3940000000007</v>
      </c>
      <c r="O4226">
        <v>6369.9340000000002</v>
      </c>
      <c r="P4226">
        <v>2371.5399999999995</v>
      </c>
    </row>
    <row r="4227" spans="1:16">
      <c r="A4227">
        <v>112</v>
      </c>
      <c r="B4227">
        <v>35</v>
      </c>
      <c r="C4227">
        <v>0</v>
      </c>
      <c r="D4227" t="s">
        <v>14770</v>
      </c>
      <c r="E4227" t="s">
        <v>14771</v>
      </c>
      <c r="F4227">
        <v>1010</v>
      </c>
      <c r="G4227">
        <v>321000</v>
      </c>
      <c r="I4227">
        <v>572500</v>
      </c>
      <c r="J4227">
        <v>251500</v>
      </c>
      <c r="K4227" s="28">
        <v>0.78348909657320864</v>
      </c>
      <c r="L4227">
        <v>1</v>
      </c>
      <c r="M4227" t="s">
        <v>20</v>
      </c>
      <c r="N4227">
        <v>5517.99</v>
      </c>
      <c r="O4227">
        <v>8369.9500000000007</v>
      </c>
      <c r="P4227">
        <v>2851.9600000000009</v>
      </c>
    </row>
    <row r="4228" spans="1:16">
      <c r="A4228">
        <v>112</v>
      </c>
      <c r="B4228">
        <v>36</v>
      </c>
      <c r="C4228">
        <v>0</v>
      </c>
      <c r="D4228" t="s">
        <v>14772</v>
      </c>
      <c r="E4228" t="s">
        <v>14773</v>
      </c>
      <c r="F4228">
        <v>1010</v>
      </c>
      <c r="G4228">
        <v>383100</v>
      </c>
      <c r="I4228">
        <v>679500</v>
      </c>
      <c r="J4228">
        <v>296400</v>
      </c>
      <c r="K4228" s="28">
        <v>0.77368833202819109</v>
      </c>
      <c r="L4228">
        <v>1</v>
      </c>
      <c r="M4228" t="s">
        <v>20</v>
      </c>
      <c r="N4228">
        <v>6585.4890000000005</v>
      </c>
      <c r="O4228">
        <v>9934.2900000000009</v>
      </c>
      <c r="P4228">
        <v>3348.8010000000004</v>
      </c>
    </row>
    <row r="4229" spans="1:16">
      <c r="A4229">
        <v>112</v>
      </c>
      <c r="B4229">
        <v>37</v>
      </c>
      <c r="C4229">
        <v>0</v>
      </c>
      <c r="D4229" t="s">
        <v>14774</v>
      </c>
      <c r="E4229" t="s">
        <v>14775</v>
      </c>
      <c r="F4229">
        <v>1010</v>
      </c>
      <c r="G4229">
        <v>236900</v>
      </c>
      <c r="I4229">
        <v>283500</v>
      </c>
      <c r="J4229">
        <v>46600</v>
      </c>
      <c r="K4229" s="28">
        <v>0.19670747150696499</v>
      </c>
      <c r="L4229" t="s">
        <v>380</v>
      </c>
      <c r="M4229" t="s">
        <v>20</v>
      </c>
      <c r="N4229">
        <v>4072.3110000000006</v>
      </c>
      <c r="O4229">
        <v>4144.7700000000004</v>
      </c>
      <c r="P4229">
        <v>72.458999999999833</v>
      </c>
    </row>
    <row r="4230" spans="1:16">
      <c r="A4230">
        <v>112</v>
      </c>
      <c r="B4230">
        <v>38</v>
      </c>
      <c r="C4230">
        <v>0</v>
      </c>
      <c r="D4230" t="s">
        <v>14776</v>
      </c>
      <c r="E4230" t="s">
        <v>14771</v>
      </c>
      <c r="F4230">
        <v>1060</v>
      </c>
      <c r="G4230">
        <v>17500</v>
      </c>
      <c r="I4230">
        <v>17500</v>
      </c>
      <c r="J4230">
        <v>0</v>
      </c>
      <c r="K4230" s="28">
        <v>0</v>
      </c>
      <c r="L4230" t="s">
        <v>380</v>
      </c>
      <c r="M4230" t="s">
        <v>20</v>
      </c>
      <c r="N4230">
        <v>300.82499999999999</v>
      </c>
      <c r="O4230">
        <v>255.85</v>
      </c>
      <c r="P4230">
        <v>-44.974999999999994</v>
      </c>
    </row>
    <row r="4231" spans="1:16">
      <c r="A4231">
        <v>112</v>
      </c>
      <c r="B4231">
        <v>39</v>
      </c>
      <c r="C4231">
        <v>0</v>
      </c>
      <c r="D4231" t="s">
        <v>14777</v>
      </c>
      <c r="E4231" t="s">
        <v>14773</v>
      </c>
      <c r="F4231">
        <v>1310</v>
      </c>
      <c r="G4231">
        <v>2300</v>
      </c>
      <c r="I4231">
        <v>2300</v>
      </c>
      <c r="J4231">
        <v>0</v>
      </c>
      <c r="K4231" s="28">
        <v>0</v>
      </c>
      <c r="L4231" t="s">
        <v>380</v>
      </c>
      <c r="M4231" t="s">
        <v>20</v>
      </c>
      <c r="N4231">
        <v>39.536999999999999</v>
      </c>
      <c r="O4231">
        <v>33.625999999999998</v>
      </c>
      <c r="P4231">
        <v>-5.9110000000000014</v>
      </c>
    </row>
    <row r="4232" spans="1:16">
      <c r="A4232">
        <v>112</v>
      </c>
      <c r="B4232">
        <v>40</v>
      </c>
      <c r="C4232">
        <v>0</v>
      </c>
      <c r="D4232" t="s">
        <v>14778</v>
      </c>
      <c r="E4232" t="s">
        <v>7200</v>
      </c>
      <c r="F4232">
        <v>9970</v>
      </c>
      <c r="G4232">
        <v>2600</v>
      </c>
      <c r="I4232">
        <v>2600</v>
      </c>
      <c r="J4232">
        <v>0</v>
      </c>
      <c r="K4232" s="28">
        <v>0</v>
      </c>
      <c r="L4232" t="s">
        <v>380</v>
      </c>
      <c r="M4232" t="s">
        <v>20</v>
      </c>
      <c r="N4232">
        <v>44.694000000000003</v>
      </c>
      <c r="O4232">
        <v>38.012</v>
      </c>
      <c r="P4232">
        <v>-6.6820000000000022</v>
      </c>
    </row>
    <row r="4233" spans="1:16">
      <c r="A4233">
        <v>112</v>
      </c>
      <c r="B4233">
        <v>41</v>
      </c>
      <c r="C4233">
        <v>0</v>
      </c>
      <c r="D4233" t="s">
        <v>14779</v>
      </c>
      <c r="E4233" t="s">
        <v>14780</v>
      </c>
      <c r="F4233">
        <v>1310</v>
      </c>
      <c r="G4233">
        <v>600</v>
      </c>
      <c r="I4233">
        <v>600</v>
      </c>
      <c r="J4233">
        <v>0</v>
      </c>
      <c r="K4233" s="28">
        <v>0</v>
      </c>
      <c r="L4233" t="s">
        <v>380</v>
      </c>
      <c r="M4233" t="s">
        <v>20</v>
      </c>
      <c r="N4233">
        <v>10.314</v>
      </c>
      <c r="O4233">
        <v>8.7720000000000002</v>
      </c>
      <c r="P4233">
        <v>-1.5419999999999998</v>
      </c>
    </row>
    <row r="4234" spans="1:16">
      <c r="A4234">
        <v>112</v>
      </c>
      <c r="B4234">
        <v>42</v>
      </c>
      <c r="C4234">
        <v>0</v>
      </c>
      <c r="D4234" t="s">
        <v>14781</v>
      </c>
      <c r="E4234" t="s">
        <v>14782</v>
      </c>
      <c r="F4234">
        <v>1010</v>
      </c>
      <c r="G4234">
        <v>227700</v>
      </c>
      <c r="I4234">
        <v>271000</v>
      </c>
      <c r="J4234">
        <v>43300</v>
      </c>
      <c r="K4234" s="28">
        <v>0.19016249451032063</v>
      </c>
      <c r="L4234" t="s">
        <v>380</v>
      </c>
      <c r="M4234" t="s">
        <v>20</v>
      </c>
      <c r="N4234">
        <v>3914.1630000000005</v>
      </c>
      <c r="O4234">
        <v>3962.02</v>
      </c>
      <c r="P4234">
        <v>47.856999999999516</v>
      </c>
    </row>
    <row r="4235" spans="1:16">
      <c r="A4235">
        <v>112</v>
      </c>
      <c r="B4235">
        <v>43</v>
      </c>
      <c r="C4235">
        <v>0</v>
      </c>
      <c r="D4235" t="s">
        <v>14783</v>
      </c>
      <c r="E4235" t="s">
        <v>14784</v>
      </c>
      <c r="F4235">
        <v>1010</v>
      </c>
      <c r="G4235">
        <v>437500</v>
      </c>
      <c r="I4235">
        <v>786600</v>
      </c>
      <c r="J4235">
        <v>349100</v>
      </c>
      <c r="K4235" s="28">
        <v>0.79794285714285706</v>
      </c>
      <c r="L4235">
        <v>1</v>
      </c>
      <c r="M4235" t="s">
        <v>20</v>
      </c>
      <c r="N4235">
        <v>7520.6250000000009</v>
      </c>
      <c r="O4235">
        <v>11500.092000000001</v>
      </c>
      <c r="P4235">
        <v>3979.4669999999996</v>
      </c>
    </row>
    <row r="4236" spans="1:16">
      <c r="A4236">
        <v>112</v>
      </c>
      <c r="B4236">
        <v>44</v>
      </c>
      <c r="C4236">
        <v>0</v>
      </c>
      <c r="D4236" t="s">
        <v>14785</v>
      </c>
      <c r="E4236" t="s">
        <v>14786</v>
      </c>
      <c r="F4236">
        <v>1320</v>
      </c>
      <c r="G4236">
        <v>3000</v>
      </c>
      <c r="I4236">
        <v>3000</v>
      </c>
      <c r="J4236">
        <v>0</v>
      </c>
      <c r="K4236" s="28">
        <v>0</v>
      </c>
      <c r="L4236" t="s">
        <v>380</v>
      </c>
      <c r="M4236" t="s">
        <v>20</v>
      </c>
      <c r="N4236">
        <v>51.570000000000007</v>
      </c>
      <c r="O4236">
        <v>43.86</v>
      </c>
      <c r="P4236">
        <v>-7.710000000000008</v>
      </c>
    </row>
    <row r="4237" spans="1:16">
      <c r="A4237">
        <v>112</v>
      </c>
      <c r="B4237">
        <v>45</v>
      </c>
      <c r="C4237">
        <v>0</v>
      </c>
      <c r="D4237" t="s">
        <v>14787</v>
      </c>
      <c r="E4237" t="s">
        <v>14788</v>
      </c>
      <c r="F4237">
        <v>1090</v>
      </c>
      <c r="G4237">
        <v>553400</v>
      </c>
      <c r="I4237">
        <v>923900</v>
      </c>
      <c r="J4237">
        <v>370500</v>
      </c>
      <c r="K4237" s="28">
        <v>0.66949765088543556</v>
      </c>
      <c r="L4237">
        <v>1</v>
      </c>
      <c r="M4237" t="s">
        <v>20</v>
      </c>
      <c r="N4237">
        <v>9512.9459999999999</v>
      </c>
      <c r="O4237">
        <v>13507.418</v>
      </c>
      <c r="P4237">
        <v>3994.4719999999998</v>
      </c>
    </row>
    <row r="4238" spans="1:16">
      <c r="A4238">
        <v>112</v>
      </c>
      <c r="B4238">
        <v>46</v>
      </c>
      <c r="C4238">
        <v>0</v>
      </c>
      <c r="D4238" t="s">
        <v>14789</v>
      </c>
      <c r="E4238" t="s">
        <v>14790</v>
      </c>
      <c r="F4238">
        <v>1010</v>
      </c>
      <c r="G4238">
        <v>345600</v>
      </c>
      <c r="I4238">
        <v>669500</v>
      </c>
      <c r="J4238">
        <v>323900</v>
      </c>
      <c r="K4238" s="28">
        <v>0.93721064814814814</v>
      </c>
      <c r="L4238">
        <v>1</v>
      </c>
      <c r="M4238" t="s">
        <v>20</v>
      </c>
      <c r="N4238">
        <v>5940.8639999999996</v>
      </c>
      <c r="O4238">
        <v>9788.09</v>
      </c>
      <c r="P4238">
        <v>3847.2260000000006</v>
      </c>
    </row>
    <row r="4239" spans="1:16">
      <c r="A4239">
        <v>112</v>
      </c>
      <c r="B4239">
        <v>47</v>
      </c>
      <c r="C4239">
        <v>0</v>
      </c>
      <c r="D4239" t="s">
        <v>14791</v>
      </c>
      <c r="E4239" t="s">
        <v>14792</v>
      </c>
      <c r="F4239">
        <v>1010</v>
      </c>
      <c r="G4239">
        <v>331600</v>
      </c>
      <c r="I4239">
        <v>633800</v>
      </c>
      <c r="J4239">
        <v>302200</v>
      </c>
      <c r="K4239" s="28">
        <v>0.91133896260554881</v>
      </c>
      <c r="L4239">
        <v>1</v>
      </c>
      <c r="M4239" t="s">
        <v>20</v>
      </c>
      <c r="N4239">
        <v>5700.2039999999997</v>
      </c>
      <c r="O4239">
        <v>9266.1560000000009</v>
      </c>
      <c r="P4239">
        <v>3565.9520000000011</v>
      </c>
    </row>
    <row r="4240" spans="1:16">
      <c r="A4240">
        <v>112</v>
      </c>
      <c r="B4240">
        <v>48</v>
      </c>
      <c r="C4240">
        <v>0</v>
      </c>
      <c r="D4240" t="s">
        <v>14793</v>
      </c>
      <c r="E4240" t="s">
        <v>14794</v>
      </c>
      <c r="F4240">
        <v>1010</v>
      </c>
      <c r="G4240">
        <v>470700</v>
      </c>
      <c r="I4240">
        <v>839200</v>
      </c>
      <c r="J4240">
        <v>368500</v>
      </c>
      <c r="K4240" s="28">
        <v>0.78287656681538143</v>
      </c>
      <c r="L4240">
        <v>1</v>
      </c>
      <c r="M4240" t="s">
        <v>20</v>
      </c>
      <c r="N4240">
        <v>8091.3330000000005</v>
      </c>
      <c r="O4240">
        <v>12269.103999999999</v>
      </c>
      <c r="P4240">
        <v>4177.7709999999988</v>
      </c>
    </row>
    <row r="4241" spans="1:16">
      <c r="A4241">
        <v>112</v>
      </c>
      <c r="B4241">
        <v>49</v>
      </c>
      <c r="C4241">
        <v>0</v>
      </c>
      <c r="D4241" t="s">
        <v>14795</v>
      </c>
      <c r="E4241" t="s">
        <v>14796</v>
      </c>
      <c r="F4241">
        <v>1010</v>
      </c>
      <c r="G4241">
        <v>475900</v>
      </c>
      <c r="I4241">
        <v>816100</v>
      </c>
      <c r="J4241">
        <v>340200</v>
      </c>
      <c r="K4241" s="28">
        <v>0.71485606219794073</v>
      </c>
      <c r="L4241">
        <v>1</v>
      </c>
      <c r="M4241" t="s">
        <v>20</v>
      </c>
      <c r="N4241">
        <v>8180.7210000000014</v>
      </c>
      <c r="O4241">
        <v>11931.382</v>
      </c>
      <c r="P4241">
        <v>3750.6609999999982</v>
      </c>
    </row>
    <row r="4242" spans="1:16">
      <c r="A4242">
        <v>112</v>
      </c>
      <c r="B4242">
        <v>50</v>
      </c>
      <c r="C4242">
        <v>0</v>
      </c>
      <c r="D4242" t="s">
        <v>14797</v>
      </c>
      <c r="E4242" t="s">
        <v>14798</v>
      </c>
      <c r="F4242">
        <v>1010</v>
      </c>
      <c r="G4242">
        <v>179900</v>
      </c>
      <c r="I4242">
        <v>182400</v>
      </c>
      <c r="J4242">
        <v>2500</v>
      </c>
      <c r="K4242" s="28">
        <v>1.3896609227348478E-2</v>
      </c>
      <c r="L4242" t="s">
        <v>380</v>
      </c>
      <c r="M4242" t="s">
        <v>20</v>
      </c>
      <c r="N4242">
        <v>3092.4810000000002</v>
      </c>
      <c r="O4242">
        <v>2666.6880000000001</v>
      </c>
      <c r="P4242">
        <v>-425.79300000000012</v>
      </c>
    </row>
    <row r="4243" spans="1:16">
      <c r="A4243">
        <v>112</v>
      </c>
      <c r="B4243">
        <v>51</v>
      </c>
      <c r="C4243">
        <v>0</v>
      </c>
      <c r="D4243" t="s">
        <v>14799</v>
      </c>
      <c r="E4243" t="s">
        <v>14800</v>
      </c>
      <c r="F4243">
        <v>1010</v>
      </c>
      <c r="G4243">
        <v>361500</v>
      </c>
      <c r="I4243">
        <v>414000</v>
      </c>
      <c r="J4243">
        <v>52500</v>
      </c>
      <c r="K4243" s="28">
        <v>0.14522821576763478</v>
      </c>
      <c r="L4243" t="s">
        <v>380</v>
      </c>
      <c r="M4243" t="s">
        <v>20</v>
      </c>
      <c r="N4243">
        <v>6214.1850000000004</v>
      </c>
      <c r="O4243">
        <v>6052.68</v>
      </c>
      <c r="P4243">
        <v>-161.50500000000011</v>
      </c>
    </row>
    <row r="4244" spans="1:16">
      <c r="A4244">
        <v>112</v>
      </c>
      <c r="B4244">
        <v>52</v>
      </c>
      <c r="C4244">
        <v>0</v>
      </c>
      <c r="D4244" t="s">
        <v>14801</v>
      </c>
      <c r="E4244" t="s">
        <v>14802</v>
      </c>
      <c r="F4244">
        <v>1110</v>
      </c>
      <c r="G4244">
        <v>510500</v>
      </c>
      <c r="I4244">
        <v>428700</v>
      </c>
      <c r="J4244">
        <v>-81800</v>
      </c>
      <c r="K4244" s="28">
        <v>-0.16023506366307538</v>
      </c>
      <c r="L4244" t="s">
        <v>380</v>
      </c>
      <c r="M4244" t="s">
        <v>20</v>
      </c>
      <c r="N4244">
        <v>8775.4950000000008</v>
      </c>
      <c r="O4244">
        <v>6267.5940000000001</v>
      </c>
      <c r="P4244">
        <v>-2507.9010000000007</v>
      </c>
    </row>
    <row r="4245" spans="1:16">
      <c r="A4245">
        <v>112</v>
      </c>
      <c r="B4245">
        <v>53</v>
      </c>
      <c r="C4245">
        <v>0</v>
      </c>
      <c r="D4245" t="s">
        <v>14803</v>
      </c>
      <c r="E4245" t="s">
        <v>14804</v>
      </c>
      <c r="F4245">
        <v>1010</v>
      </c>
      <c r="G4245">
        <v>196200</v>
      </c>
      <c r="I4245">
        <v>196100</v>
      </c>
      <c r="J4245">
        <v>-100</v>
      </c>
      <c r="K4245" s="28">
        <v>-5.0968399592254965E-4</v>
      </c>
      <c r="L4245" t="s">
        <v>380</v>
      </c>
      <c r="M4245" t="s">
        <v>20</v>
      </c>
      <c r="N4245">
        <v>3372.6780000000003</v>
      </c>
      <c r="O4245">
        <v>2866.982</v>
      </c>
      <c r="P4245">
        <v>-505.69600000000037</v>
      </c>
    </row>
    <row r="4246" spans="1:16">
      <c r="A4246">
        <v>112</v>
      </c>
      <c r="B4246">
        <v>54</v>
      </c>
      <c r="C4246">
        <v>0</v>
      </c>
      <c r="D4246" t="s">
        <v>14805</v>
      </c>
      <c r="E4246" t="s">
        <v>14806</v>
      </c>
      <c r="F4246">
        <v>1010</v>
      </c>
      <c r="G4246">
        <v>248600</v>
      </c>
      <c r="I4246">
        <v>297800</v>
      </c>
      <c r="J4246">
        <v>49200</v>
      </c>
      <c r="K4246" s="28">
        <v>0.19790828640386171</v>
      </c>
      <c r="L4246" t="s">
        <v>380</v>
      </c>
      <c r="M4246" t="s">
        <v>20</v>
      </c>
      <c r="N4246">
        <v>4273.4340000000002</v>
      </c>
      <c r="O4246">
        <v>4353.8360000000002</v>
      </c>
      <c r="P4246">
        <v>80.402000000000044</v>
      </c>
    </row>
    <row r="4247" spans="1:16">
      <c r="A4247">
        <v>112</v>
      </c>
      <c r="B4247">
        <v>55</v>
      </c>
      <c r="C4247">
        <v>0</v>
      </c>
      <c r="D4247" t="s">
        <v>14807</v>
      </c>
      <c r="E4247" t="s">
        <v>14808</v>
      </c>
      <c r="F4247">
        <v>1010</v>
      </c>
      <c r="G4247">
        <v>276000</v>
      </c>
      <c r="I4247">
        <v>330100</v>
      </c>
      <c r="J4247">
        <v>54100</v>
      </c>
      <c r="K4247" s="28">
        <v>0.19601449275362315</v>
      </c>
      <c r="L4247" t="s">
        <v>380</v>
      </c>
      <c r="M4247" t="s">
        <v>20</v>
      </c>
      <c r="N4247">
        <v>4744.4399999999996</v>
      </c>
      <c r="O4247">
        <v>4826.0619999999999</v>
      </c>
      <c r="P4247">
        <v>81.622000000000298</v>
      </c>
    </row>
    <row r="4248" spans="1:16">
      <c r="A4248">
        <v>112</v>
      </c>
      <c r="B4248">
        <v>56</v>
      </c>
      <c r="C4248">
        <v>0</v>
      </c>
      <c r="D4248" t="s">
        <v>14809</v>
      </c>
      <c r="E4248" t="s">
        <v>14810</v>
      </c>
      <c r="F4248">
        <v>1010</v>
      </c>
      <c r="G4248">
        <v>269300</v>
      </c>
      <c r="I4248">
        <v>321300</v>
      </c>
      <c r="J4248">
        <v>52000</v>
      </c>
      <c r="K4248" s="28">
        <v>0.19309320460453017</v>
      </c>
      <c r="L4248" t="s">
        <v>380</v>
      </c>
      <c r="M4248" t="s">
        <v>20</v>
      </c>
      <c r="N4248">
        <v>4629.2669999999998</v>
      </c>
      <c r="O4248">
        <v>4697.4059999999999</v>
      </c>
      <c r="P4248">
        <v>68.139000000000124</v>
      </c>
    </row>
    <row r="4249" spans="1:16">
      <c r="A4249">
        <v>112</v>
      </c>
      <c r="B4249">
        <v>57</v>
      </c>
      <c r="C4249">
        <v>0</v>
      </c>
      <c r="D4249" t="s">
        <v>14811</v>
      </c>
      <c r="E4249" t="s">
        <v>14812</v>
      </c>
      <c r="F4249">
        <v>1010</v>
      </c>
      <c r="G4249">
        <v>433800</v>
      </c>
      <c r="I4249">
        <v>506000</v>
      </c>
      <c r="J4249">
        <v>72200</v>
      </c>
      <c r="K4249" s="28">
        <v>0.1664361456892578</v>
      </c>
      <c r="L4249" t="s">
        <v>380</v>
      </c>
      <c r="M4249" t="s">
        <v>20</v>
      </c>
      <c r="N4249">
        <v>7457.0220000000008</v>
      </c>
      <c r="O4249">
        <v>7397.72</v>
      </c>
      <c r="P4249">
        <v>-59.302000000000589</v>
      </c>
    </row>
    <row r="4250" spans="1:16">
      <c r="A4250">
        <v>112</v>
      </c>
      <c r="B4250">
        <v>58</v>
      </c>
      <c r="C4250">
        <v>0</v>
      </c>
      <c r="D4250" t="s">
        <v>14813</v>
      </c>
      <c r="E4250" t="s">
        <v>14814</v>
      </c>
      <c r="F4250">
        <v>1010</v>
      </c>
      <c r="G4250">
        <v>652900</v>
      </c>
      <c r="I4250">
        <v>766700</v>
      </c>
      <c r="J4250">
        <v>113800</v>
      </c>
      <c r="K4250" s="28">
        <v>0.17429928013478335</v>
      </c>
      <c r="L4250" t="s">
        <v>380</v>
      </c>
      <c r="M4250" t="s">
        <v>20</v>
      </c>
      <c r="N4250">
        <v>11223.351000000001</v>
      </c>
      <c r="O4250">
        <v>11209.154</v>
      </c>
      <c r="P4250">
        <v>-14.197000000000116</v>
      </c>
    </row>
    <row r="4251" spans="1:16">
      <c r="A4251">
        <v>112</v>
      </c>
      <c r="B4251">
        <v>59</v>
      </c>
      <c r="C4251">
        <v>0</v>
      </c>
      <c r="D4251" t="s">
        <v>14815</v>
      </c>
      <c r="E4251" t="s">
        <v>14816</v>
      </c>
      <c r="F4251">
        <v>1010</v>
      </c>
      <c r="G4251">
        <v>816600</v>
      </c>
      <c r="I4251">
        <v>951000</v>
      </c>
      <c r="J4251">
        <v>134400</v>
      </c>
      <c r="K4251" s="28">
        <v>0.1645848640705363</v>
      </c>
      <c r="L4251" t="s">
        <v>380</v>
      </c>
      <c r="M4251" t="s">
        <v>20</v>
      </c>
      <c r="N4251">
        <v>14037.354000000001</v>
      </c>
      <c r="O4251">
        <v>13903.62</v>
      </c>
      <c r="P4251">
        <v>-133.73400000000038</v>
      </c>
    </row>
    <row r="4252" spans="1:16">
      <c r="A4252">
        <v>112</v>
      </c>
      <c r="B4252">
        <v>60</v>
      </c>
      <c r="C4252">
        <v>0</v>
      </c>
      <c r="D4252" t="s">
        <v>14817</v>
      </c>
      <c r="E4252" t="s">
        <v>14818</v>
      </c>
      <c r="F4252">
        <v>1010</v>
      </c>
      <c r="G4252">
        <v>307600</v>
      </c>
      <c r="I4252">
        <v>362500</v>
      </c>
      <c r="J4252">
        <v>54900</v>
      </c>
      <c r="K4252" s="28">
        <v>0.17847854356306891</v>
      </c>
      <c r="L4252" t="s">
        <v>380</v>
      </c>
      <c r="M4252" t="s">
        <v>20</v>
      </c>
      <c r="N4252">
        <v>5287.6440000000002</v>
      </c>
      <c r="O4252">
        <v>5299.75</v>
      </c>
      <c r="P4252">
        <v>12.105999999999767</v>
      </c>
    </row>
    <row r="4253" spans="1:16">
      <c r="A4253">
        <v>112</v>
      </c>
      <c r="B4253">
        <v>61</v>
      </c>
      <c r="C4253">
        <v>0</v>
      </c>
      <c r="D4253" t="s">
        <v>14819</v>
      </c>
      <c r="E4253" t="s">
        <v>14820</v>
      </c>
      <c r="F4253">
        <v>1010</v>
      </c>
      <c r="G4253">
        <v>335300</v>
      </c>
      <c r="I4253">
        <v>399300</v>
      </c>
      <c r="J4253">
        <v>64000</v>
      </c>
      <c r="K4253" s="28">
        <v>0.19087384431852072</v>
      </c>
      <c r="L4253" t="s">
        <v>380</v>
      </c>
      <c r="M4253" t="s">
        <v>20</v>
      </c>
      <c r="N4253">
        <v>5763.8069999999998</v>
      </c>
      <c r="O4253">
        <v>5837.7659999999996</v>
      </c>
      <c r="P4253">
        <v>73.958999999999833</v>
      </c>
    </row>
    <row r="4254" spans="1:16">
      <c r="A4254">
        <v>112</v>
      </c>
      <c r="B4254">
        <v>62</v>
      </c>
      <c r="C4254">
        <v>0</v>
      </c>
      <c r="D4254" t="s">
        <v>14821</v>
      </c>
      <c r="E4254" t="s">
        <v>14822</v>
      </c>
      <c r="F4254">
        <v>1010</v>
      </c>
      <c r="G4254">
        <v>271200</v>
      </c>
      <c r="I4254">
        <v>325100</v>
      </c>
      <c r="J4254">
        <v>53900</v>
      </c>
      <c r="K4254" s="28">
        <v>0.19874631268436582</v>
      </c>
      <c r="L4254" t="s">
        <v>380</v>
      </c>
      <c r="M4254" t="s">
        <v>20</v>
      </c>
      <c r="N4254">
        <v>4661.9279999999999</v>
      </c>
      <c r="O4254">
        <v>4752.9620000000004</v>
      </c>
      <c r="P4254">
        <v>91.03400000000056</v>
      </c>
    </row>
    <row r="4255" spans="1:16">
      <c r="A4255">
        <v>112</v>
      </c>
      <c r="B4255">
        <v>63</v>
      </c>
      <c r="C4255">
        <v>0</v>
      </c>
      <c r="D4255" t="s">
        <v>14823</v>
      </c>
      <c r="E4255" t="s">
        <v>14824</v>
      </c>
      <c r="F4255">
        <v>1010</v>
      </c>
      <c r="G4255">
        <v>400100</v>
      </c>
      <c r="I4255">
        <v>472400</v>
      </c>
      <c r="J4255">
        <v>72300</v>
      </c>
      <c r="K4255" s="28">
        <v>0.18070482379405139</v>
      </c>
      <c r="L4255" t="s">
        <v>380</v>
      </c>
      <c r="M4255" t="s">
        <v>20</v>
      </c>
      <c r="N4255">
        <v>6877.719000000001</v>
      </c>
      <c r="O4255">
        <v>6906.4880000000003</v>
      </c>
      <c r="P4255">
        <v>28.768999999999323</v>
      </c>
    </row>
    <row r="4256" spans="1:16">
      <c r="A4256">
        <v>112</v>
      </c>
      <c r="B4256">
        <v>64</v>
      </c>
      <c r="C4256">
        <v>0</v>
      </c>
      <c r="D4256" t="s">
        <v>14825</v>
      </c>
      <c r="E4256" t="s">
        <v>14826</v>
      </c>
      <c r="F4256">
        <v>1010</v>
      </c>
      <c r="G4256">
        <v>232800</v>
      </c>
      <c r="I4256">
        <v>277100</v>
      </c>
      <c r="J4256">
        <v>44300</v>
      </c>
      <c r="K4256" s="28">
        <v>0.19029209621993126</v>
      </c>
      <c r="L4256" t="s">
        <v>380</v>
      </c>
      <c r="M4256" t="s">
        <v>20</v>
      </c>
      <c r="N4256">
        <v>4001.8320000000003</v>
      </c>
      <c r="O4256">
        <v>4051.2020000000002</v>
      </c>
      <c r="P4256">
        <v>49.369999999999891</v>
      </c>
    </row>
    <row r="4257" spans="1:16">
      <c r="A4257">
        <v>113</v>
      </c>
      <c r="B4257">
        <v>1</v>
      </c>
      <c r="C4257">
        <v>0</v>
      </c>
      <c r="D4257" t="s">
        <v>14827</v>
      </c>
      <c r="E4257" t="s">
        <v>14828</v>
      </c>
      <c r="F4257">
        <v>1010</v>
      </c>
      <c r="G4257">
        <v>317500</v>
      </c>
      <c r="I4257">
        <v>594500</v>
      </c>
      <c r="J4257">
        <v>277000</v>
      </c>
      <c r="K4257" s="28">
        <v>0.87244094488188972</v>
      </c>
      <c r="L4257">
        <v>1</v>
      </c>
      <c r="M4257" t="s">
        <v>20</v>
      </c>
      <c r="N4257">
        <v>5457.8249999999998</v>
      </c>
      <c r="O4257">
        <v>8691.59</v>
      </c>
      <c r="P4257">
        <v>3233.7650000000003</v>
      </c>
    </row>
    <row r="4258" spans="1:16">
      <c r="A4258">
        <v>113</v>
      </c>
      <c r="B4258">
        <v>2</v>
      </c>
      <c r="C4258">
        <v>0</v>
      </c>
      <c r="D4258" t="s">
        <v>14829</v>
      </c>
      <c r="E4258" t="s">
        <v>13454</v>
      </c>
      <c r="F4258">
        <v>1060</v>
      </c>
      <c r="G4258">
        <v>205300</v>
      </c>
      <c r="I4258">
        <v>421900</v>
      </c>
      <c r="J4258">
        <v>216600</v>
      </c>
      <c r="K4258" s="28">
        <v>1.0550414028251338</v>
      </c>
      <c r="L4258">
        <v>1</v>
      </c>
      <c r="M4258" t="s">
        <v>20</v>
      </c>
      <c r="N4258">
        <v>3529.1070000000004</v>
      </c>
      <c r="O4258">
        <v>6168.1779999999999</v>
      </c>
      <c r="P4258">
        <v>2639.0709999999995</v>
      </c>
    </row>
    <row r="4259" spans="1:16">
      <c r="A4259">
        <v>113</v>
      </c>
      <c r="B4259">
        <v>3</v>
      </c>
      <c r="C4259">
        <v>0</v>
      </c>
      <c r="D4259" t="s">
        <v>14830</v>
      </c>
      <c r="E4259" t="s">
        <v>14831</v>
      </c>
      <c r="F4259">
        <v>1010</v>
      </c>
      <c r="G4259">
        <v>433100</v>
      </c>
      <c r="I4259">
        <v>751400</v>
      </c>
      <c r="J4259">
        <v>318300</v>
      </c>
      <c r="K4259" s="28">
        <v>0.73493419533595006</v>
      </c>
      <c r="L4259">
        <v>1</v>
      </c>
      <c r="M4259" t="s">
        <v>20</v>
      </c>
      <c r="N4259">
        <v>7444.9890000000005</v>
      </c>
      <c r="O4259">
        <v>10985.468000000001</v>
      </c>
      <c r="P4259">
        <v>3540.4790000000003</v>
      </c>
    </row>
    <row r="4260" spans="1:16">
      <c r="A4260">
        <v>113</v>
      </c>
      <c r="B4260">
        <v>4</v>
      </c>
      <c r="C4260">
        <v>0</v>
      </c>
      <c r="D4260" t="s">
        <v>14832</v>
      </c>
      <c r="E4260" t="s">
        <v>14833</v>
      </c>
      <c r="F4260">
        <v>1010</v>
      </c>
      <c r="G4260">
        <v>242800</v>
      </c>
      <c r="I4260">
        <v>290000</v>
      </c>
      <c r="J4260">
        <v>47200</v>
      </c>
      <c r="K4260" s="28">
        <v>0.19439868204283361</v>
      </c>
      <c r="L4260" t="s">
        <v>380</v>
      </c>
      <c r="M4260" t="s">
        <v>20</v>
      </c>
      <c r="N4260">
        <v>4173.7320000000009</v>
      </c>
      <c r="O4260">
        <v>4239.8</v>
      </c>
      <c r="P4260">
        <v>66.067999999999302</v>
      </c>
    </row>
    <row r="4261" spans="1:16">
      <c r="A4261">
        <v>113</v>
      </c>
      <c r="B4261">
        <v>5</v>
      </c>
      <c r="C4261">
        <v>0</v>
      </c>
      <c r="D4261" t="s">
        <v>14834</v>
      </c>
      <c r="E4261" t="s">
        <v>13454</v>
      </c>
      <c r="F4261">
        <v>1010</v>
      </c>
      <c r="G4261">
        <v>249600</v>
      </c>
      <c r="I4261">
        <v>297800</v>
      </c>
      <c r="J4261">
        <v>48200</v>
      </c>
      <c r="K4261" s="28">
        <v>0.19310897435897445</v>
      </c>
      <c r="L4261" t="s">
        <v>380</v>
      </c>
      <c r="M4261" t="s">
        <v>20</v>
      </c>
      <c r="N4261">
        <v>4290.6239999999998</v>
      </c>
      <c r="O4261">
        <v>4353.8360000000002</v>
      </c>
      <c r="P4261">
        <v>63.212000000000444</v>
      </c>
    </row>
    <row r="4262" spans="1:16">
      <c r="A4262">
        <v>113</v>
      </c>
      <c r="B4262">
        <v>6</v>
      </c>
      <c r="C4262">
        <v>0</v>
      </c>
      <c r="D4262" t="s">
        <v>14835</v>
      </c>
      <c r="E4262" t="s">
        <v>14836</v>
      </c>
      <c r="F4262">
        <v>1010</v>
      </c>
      <c r="G4262">
        <v>223000</v>
      </c>
      <c r="I4262">
        <v>266500</v>
      </c>
      <c r="J4262">
        <v>43500</v>
      </c>
      <c r="K4262" s="28">
        <v>0.19506726457399104</v>
      </c>
      <c r="L4262" t="s">
        <v>380</v>
      </c>
      <c r="M4262" t="s">
        <v>20</v>
      </c>
      <c r="N4262">
        <v>3833.3700000000003</v>
      </c>
      <c r="O4262">
        <v>3896.23</v>
      </c>
      <c r="P4262">
        <v>62.859999999999673</v>
      </c>
    </row>
    <row r="4263" spans="1:16">
      <c r="A4263">
        <v>113</v>
      </c>
      <c r="B4263">
        <v>7</v>
      </c>
      <c r="C4263">
        <v>0</v>
      </c>
      <c r="D4263" t="s">
        <v>14837</v>
      </c>
      <c r="E4263" t="s">
        <v>14838</v>
      </c>
      <c r="F4263">
        <v>1010</v>
      </c>
      <c r="G4263">
        <v>287000</v>
      </c>
      <c r="I4263">
        <v>343000</v>
      </c>
      <c r="J4263">
        <v>56000</v>
      </c>
      <c r="K4263" s="28">
        <v>0.19512195121951215</v>
      </c>
      <c r="L4263" t="s">
        <v>380</v>
      </c>
      <c r="M4263" t="s">
        <v>20</v>
      </c>
      <c r="N4263">
        <v>4933.53</v>
      </c>
      <c r="O4263">
        <v>5014.66</v>
      </c>
      <c r="P4263">
        <v>81.130000000000109</v>
      </c>
    </row>
    <row r="4264" spans="1:16">
      <c r="A4264">
        <v>113</v>
      </c>
      <c r="B4264">
        <v>8</v>
      </c>
      <c r="C4264">
        <v>0</v>
      </c>
      <c r="D4264" t="s">
        <v>14839</v>
      </c>
      <c r="E4264" t="s">
        <v>14840</v>
      </c>
      <c r="F4264">
        <v>1010</v>
      </c>
      <c r="G4264">
        <v>215700</v>
      </c>
      <c r="I4264">
        <v>256900</v>
      </c>
      <c r="J4264">
        <v>41200</v>
      </c>
      <c r="K4264" s="28">
        <v>0.19100602688919799</v>
      </c>
      <c r="L4264" t="s">
        <v>380</v>
      </c>
      <c r="M4264" t="s">
        <v>20</v>
      </c>
      <c r="N4264">
        <v>3707.8830000000003</v>
      </c>
      <c r="O4264">
        <v>3755.8780000000002</v>
      </c>
      <c r="P4264">
        <v>47.994999999999891</v>
      </c>
    </row>
    <row r="4265" spans="1:16">
      <c r="A4265">
        <v>113</v>
      </c>
      <c r="B4265">
        <v>9</v>
      </c>
      <c r="C4265">
        <v>0</v>
      </c>
      <c r="D4265" t="s">
        <v>14841</v>
      </c>
      <c r="E4265" t="s">
        <v>14842</v>
      </c>
      <c r="F4265">
        <v>1010</v>
      </c>
      <c r="G4265">
        <v>292200</v>
      </c>
      <c r="I4265">
        <v>344500</v>
      </c>
      <c r="J4265">
        <v>52300</v>
      </c>
      <c r="K4265" s="28">
        <v>0.17898699520876105</v>
      </c>
      <c r="L4265" t="s">
        <v>380</v>
      </c>
      <c r="M4265" t="s">
        <v>20</v>
      </c>
      <c r="N4265">
        <v>5022.9179999999997</v>
      </c>
      <c r="O4265">
        <v>5036.59</v>
      </c>
      <c r="P4265">
        <v>13.67200000000048</v>
      </c>
    </row>
    <row r="4266" spans="1:16">
      <c r="A4266">
        <v>113</v>
      </c>
      <c r="B4266">
        <v>10</v>
      </c>
      <c r="C4266">
        <v>0</v>
      </c>
      <c r="D4266" t="s">
        <v>14843</v>
      </c>
      <c r="E4266" t="s">
        <v>14844</v>
      </c>
      <c r="F4266">
        <v>1010</v>
      </c>
      <c r="G4266">
        <v>245900</v>
      </c>
      <c r="I4266">
        <v>291600</v>
      </c>
      <c r="J4266">
        <v>45700</v>
      </c>
      <c r="K4266" s="28">
        <v>0.18584790565270426</v>
      </c>
      <c r="L4266" t="s">
        <v>380</v>
      </c>
      <c r="M4266" t="s">
        <v>20</v>
      </c>
      <c r="N4266">
        <v>4227.0209999999997</v>
      </c>
      <c r="O4266">
        <v>4263.192</v>
      </c>
      <c r="P4266">
        <v>36.171000000000276</v>
      </c>
    </row>
    <row r="4267" spans="1:16">
      <c r="A4267">
        <v>113</v>
      </c>
      <c r="B4267">
        <v>11</v>
      </c>
      <c r="C4267">
        <v>0</v>
      </c>
      <c r="D4267" t="s">
        <v>14845</v>
      </c>
      <c r="E4267" t="s">
        <v>13454</v>
      </c>
      <c r="F4267">
        <v>1310</v>
      </c>
      <c r="G4267">
        <v>61800</v>
      </c>
      <c r="I4267">
        <v>74100</v>
      </c>
      <c r="J4267">
        <v>12300</v>
      </c>
      <c r="K4267" s="28">
        <v>0.19902912621359214</v>
      </c>
      <c r="L4267" t="s">
        <v>380</v>
      </c>
      <c r="M4267" t="s">
        <v>20</v>
      </c>
      <c r="N4267">
        <v>1062.3420000000001</v>
      </c>
      <c r="O4267">
        <v>1083.3420000000001</v>
      </c>
      <c r="P4267">
        <v>21</v>
      </c>
    </row>
    <row r="4268" spans="1:16">
      <c r="A4268">
        <v>113</v>
      </c>
      <c r="B4268">
        <v>12</v>
      </c>
      <c r="C4268">
        <v>0</v>
      </c>
      <c r="D4268" t="s">
        <v>14846</v>
      </c>
      <c r="E4268" t="s">
        <v>14847</v>
      </c>
      <c r="F4268">
        <v>1010</v>
      </c>
      <c r="G4268">
        <v>261900</v>
      </c>
      <c r="I4268">
        <v>311400</v>
      </c>
      <c r="J4268">
        <v>49500</v>
      </c>
      <c r="K4268" s="28">
        <v>0.18900343642611683</v>
      </c>
      <c r="L4268" t="s">
        <v>380</v>
      </c>
      <c r="M4268" t="s">
        <v>20</v>
      </c>
      <c r="N4268">
        <v>4502.0609999999997</v>
      </c>
      <c r="O4268">
        <v>4552.6679999999997</v>
      </c>
      <c r="P4268">
        <v>50.606999999999971</v>
      </c>
    </row>
    <row r="4269" spans="1:16">
      <c r="A4269">
        <v>113</v>
      </c>
      <c r="B4269">
        <v>13</v>
      </c>
      <c r="C4269">
        <v>0</v>
      </c>
      <c r="D4269" t="s">
        <v>14848</v>
      </c>
      <c r="E4269" t="s">
        <v>14849</v>
      </c>
      <c r="F4269">
        <v>1010</v>
      </c>
      <c r="G4269">
        <v>342200</v>
      </c>
      <c r="I4269">
        <v>408700</v>
      </c>
      <c r="J4269">
        <v>66500</v>
      </c>
      <c r="K4269" s="28">
        <v>0.19433080070134423</v>
      </c>
      <c r="L4269" t="s">
        <v>380</v>
      </c>
      <c r="M4269" t="s">
        <v>20</v>
      </c>
      <c r="N4269">
        <v>5882.4179999999997</v>
      </c>
      <c r="O4269">
        <v>5975.1940000000004</v>
      </c>
      <c r="P4269">
        <v>92.776000000000749</v>
      </c>
    </row>
    <row r="4270" spans="1:16">
      <c r="A4270">
        <v>113</v>
      </c>
      <c r="B4270">
        <v>14</v>
      </c>
      <c r="C4270">
        <v>0</v>
      </c>
      <c r="D4270" t="s">
        <v>14850</v>
      </c>
      <c r="E4270" t="s">
        <v>14851</v>
      </c>
      <c r="F4270">
        <v>1010</v>
      </c>
      <c r="G4270">
        <v>193500</v>
      </c>
      <c r="I4270">
        <v>231900</v>
      </c>
      <c r="J4270">
        <v>38400</v>
      </c>
      <c r="K4270" s="28">
        <v>0.19844961240310077</v>
      </c>
      <c r="L4270" t="s">
        <v>380</v>
      </c>
      <c r="M4270" t="s">
        <v>20</v>
      </c>
      <c r="N4270">
        <v>3326.2650000000003</v>
      </c>
      <c r="O4270">
        <v>3390.3780000000002</v>
      </c>
      <c r="P4270">
        <v>64.112999999999829</v>
      </c>
    </row>
    <row r="4271" spans="1:16">
      <c r="A4271">
        <v>113</v>
      </c>
      <c r="B4271">
        <v>15</v>
      </c>
      <c r="C4271">
        <v>0</v>
      </c>
      <c r="D4271" t="s">
        <v>14852</v>
      </c>
      <c r="E4271" t="s">
        <v>14853</v>
      </c>
      <c r="F4271">
        <v>1010</v>
      </c>
      <c r="G4271">
        <v>204600</v>
      </c>
      <c r="I4271">
        <v>199800</v>
      </c>
      <c r="J4271">
        <v>-4800</v>
      </c>
      <c r="K4271" s="28">
        <v>-2.346041055718473E-2</v>
      </c>
      <c r="L4271" t="s">
        <v>380</v>
      </c>
      <c r="M4271" t="s">
        <v>20</v>
      </c>
      <c r="N4271">
        <v>3517.0740000000005</v>
      </c>
      <c r="O4271">
        <v>2921.076</v>
      </c>
      <c r="P4271">
        <v>-595.9980000000005</v>
      </c>
    </row>
    <row r="4272" spans="1:16">
      <c r="A4272">
        <v>113</v>
      </c>
      <c r="B4272">
        <v>16</v>
      </c>
      <c r="C4272">
        <v>0</v>
      </c>
      <c r="D4272" t="s">
        <v>14854</v>
      </c>
      <c r="E4272" t="s">
        <v>14855</v>
      </c>
      <c r="F4272">
        <v>1010</v>
      </c>
      <c r="G4272">
        <v>243600</v>
      </c>
      <c r="I4272">
        <v>282500</v>
      </c>
      <c r="J4272">
        <v>38900</v>
      </c>
      <c r="K4272" s="28">
        <v>0.159688013136289</v>
      </c>
      <c r="L4272" t="s">
        <v>380</v>
      </c>
      <c r="M4272" t="s">
        <v>20</v>
      </c>
      <c r="N4272">
        <v>4187.4840000000004</v>
      </c>
      <c r="O4272">
        <v>4130.1499999999996</v>
      </c>
      <c r="P4272">
        <v>-57.334000000000742</v>
      </c>
    </row>
    <row r="4273" spans="1:16">
      <c r="A4273">
        <v>113</v>
      </c>
      <c r="B4273">
        <v>17</v>
      </c>
      <c r="C4273">
        <v>0</v>
      </c>
      <c r="D4273" t="s">
        <v>14856</v>
      </c>
      <c r="E4273" t="s">
        <v>14857</v>
      </c>
      <c r="F4273">
        <v>1010</v>
      </c>
      <c r="G4273">
        <v>140200</v>
      </c>
      <c r="I4273">
        <v>167800</v>
      </c>
      <c r="J4273">
        <v>27600</v>
      </c>
      <c r="K4273" s="28">
        <v>0.19686162624821679</v>
      </c>
      <c r="L4273" t="s">
        <v>380</v>
      </c>
      <c r="M4273" t="s">
        <v>20</v>
      </c>
      <c r="N4273">
        <v>2410.038</v>
      </c>
      <c r="O4273">
        <v>2453.2359999999999</v>
      </c>
      <c r="P4273">
        <v>43.197999999999865</v>
      </c>
    </row>
    <row r="4274" spans="1:16">
      <c r="A4274">
        <v>113</v>
      </c>
      <c r="B4274">
        <v>18</v>
      </c>
      <c r="C4274">
        <v>0</v>
      </c>
      <c r="D4274" t="s">
        <v>14858</v>
      </c>
      <c r="E4274" t="s">
        <v>13390</v>
      </c>
      <c r="F4274" t="s">
        <v>7629</v>
      </c>
      <c r="G4274">
        <v>217800</v>
      </c>
      <c r="I4274">
        <v>217800</v>
      </c>
      <c r="J4274">
        <v>0</v>
      </c>
      <c r="K4274" s="28">
        <v>0</v>
      </c>
      <c r="L4274" t="s">
        <v>380</v>
      </c>
      <c r="M4274" t="s">
        <v>20</v>
      </c>
      <c r="N4274">
        <v>3743.9820000000004</v>
      </c>
      <c r="O4274">
        <v>3184.2359999999999</v>
      </c>
      <c r="P4274">
        <v>-559.74600000000055</v>
      </c>
    </row>
    <row r="4275" spans="1:16">
      <c r="A4275">
        <v>113</v>
      </c>
      <c r="B4275">
        <v>19</v>
      </c>
      <c r="C4275">
        <v>0</v>
      </c>
      <c r="D4275" t="s">
        <v>14859</v>
      </c>
      <c r="E4275" t="s">
        <v>14860</v>
      </c>
      <c r="F4275">
        <v>1040</v>
      </c>
      <c r="G4275">
        <v>425300</v>
      </c>
      <c r="I4275">
        <v>499500</v>
      </c>
      <c r="J4275">
        <v>74200</v>
      </c>
      <c r="K4275" s="28">
        <v>0.1744650834704915</v>
      </c>
      <c r="L4275" t="s">
        <v>380</v>
      </c>
      <c r="M4275" t="s">
        <v>20</v>
      </c>
      <c r="N4275">
        <v>7310.9070000000011</v>
      </c>
      <c r="O4275">
        <v>7302.69</v>
      </c>
      <c r="P4275">
        <v>-8.2170000000014625</v>
      </c>
    </row>
    <row r="4276" spans="1:16">
      <c r="A4276">
        <v>113</v>
      </c>
      <c r="B4276">
        <v>20</v>
      </c>
      <c r="C4276">
        <v>0</v>
      </c>
      <c r="D4276" t="s">
        <v>14861</v>
      </c>
      <c r="E4276" t="s">
        <v>14862</v>
      </c>
      <c r="F4276">
        <v>1010</v>
      </c>
      <c r="G4276">
        <v>230900</v>
      </c>
      <c r="I4276">
        <v>276500</v>
      </c>
      <c r="J4276">
        <v>45600</v>
      </c>
      <c r="K4276" s="28">
        <v>0.19748809008228663</v>
      </c>
      <c r="L4276" t="s">
        <v>380</v>
      </c>
      <c r="M4276" t="s">
        <v>20</v>
      </c>
      <c r="N4276">
        <v>3969.1710000000003</v>
      </c>
      <c r="O4276">
        <v>4042.43</v>
      </c>
      <c r="P4276">
        <v>73.25899999999956</v>
      </c>
    </row>
    <row r="4277" spans="1:16">
      <c r="A4277">
        <v>113</v>
      </c>
      <c r="B4277">
        <v>21</v>
      </c>
      <c r="C4277">
        <v>0</v>
      </c>
      <c r="D4277" t="s">
        <v>14863</v>
      </c>
      <c r="E4277" t="s">
        <v>14864</v>
      </c>
      <c r="F4277">
        <v>1010</v>
      </c>
      <c r="G4277">
        <v>288400</v>
      </c>
      <c r="I4277">
        <v>340700</v>
      </c>
      <c r="J4277">
        <v>52300</v>
      </c>
      <c r="K4277" s="28">
        <v>0.18134535367545079</v>
      </c>
      <c r="L4277" t="s">
        <v>380</v>
      </c>
      <c r="M4277" t="s">
        <v>20</v>
      </c>
      <c r="N4277">
        <v>4957.5959999999995</v>
      </c>
      <c r="O4277">
        <v>4981.0339999999997</v>
      </c>
      <c r="P4277">
        <v>23.438000000000102</v>
      </c>
    </row>
    <row r="4278" spans="1:16">
      <c r="A4278">
        <v>113</v>
      </c>
      <c r="B4278">
        <v>22</v>
      </c>
      <c r="C4278">
        <v>0</v>
      </c>
      <c r="D4278" t="s">
        <v>14865</v>
      </c>
      <c r="E4278" t="s">
        <v>9930</v>
      </c>
      <c r="F4278" t="s">
        <v>11111</v>
      </c>
      <c r="G4278">
        <v>212400</v>
      </c>
      <c r="I4278">
        <v>211900</v>
      </c>
      <c r="J4278">
        <v>-500</v>
      </c>
      <c r="K4278" s="28">
        <v>-2.3540489642184248E-3</v>
      </c>
      <c r="L4278" t="s">
        <v>380</v>
      </c>
      <c r="M4278" t="s">
        <v>20</v>
      </c>
      <c r="N4278">
        <v>3651.1560000000004</v>
      </c>
      <c r="O4278">
        <v>3097.9780000000001</v>
      </c>
      <c r="P4278">
        <v>-553.17800000000034</v>
      </c>
    </row>
    <row r="4279" spans="1:16">
      <c r="A4279">
        <v>113</v>
      </c>
      <c r="B4279">
        <v>23</v>
      </c>
      <c r="C4279">
        <v>0</v>
      </c>
      <c r="D4279" t="s">
        <v>14866</v>
      </c>
      <c r="E4279" t="s">
        <v>14867</v>
      </c>
      <c r="F4279">
        <v>1010</v>
      </c>
      <c r="G4279">
        <v>282800</v>
      </c>
      <c r="I4279">
        <v>339000</v>
      </c>
      <c r="J4279">
        <v>56200</v>
      </c>
      <c r="K4279" s="28">
        <v>0.19872701555869865</v>
      </c>
      <c r="L4279" t="s">
        <v>380</v>
      </c>
      <c r="M4279" t="s">
        <v>20</v>
      </c>
      <c r="N4279">
        <v>4861.3320000000003</v>
      </c>
      <c r="O4279">
        <v>4956.18</v>
      </c>
      <c r="P4279">
        <v>94.847999999999956</v>
      </c>
    </row>
    <row r="4280" spans="1:16">
      <c r="A4280">
        <v>113</v>
      </c>
      <c r="B4280">
        <v>24</v>
      </c>
      <c r="C4280">
        <v>0</v>
      </c>
      <c r="D4280" t="s">
        <v>14868</v>
      </c>
      <c r="E4280" t="s">
        <v>8523</v>
      </c>
      <c r="F4280">
        <v>1010</v>
      </c>
      <c r="G4280">
        <v>179000</v>
      </c>
      <c r="I4280">
        <v>178300</v>
      </c>
      <c r="J4280">
        <v>-700</v>
      </c>
      <c r="K4280" s="28">
        <v>-3.9106145251396329E-3</v>
      </c>
      <c r="L4280" t="s">
        <v>380</v>
      </c>
      <c r="M4280" t="s">
        <v>20</v>
      </c>
      <c r="N4280">
        <v>3077.01</v>
      </c>
      <c r="O4280">
        <v>2606.7460000000001</v>
      </c>
      <c r="P4280">
        <v>-470.26400000000012</v>
      </c>
    </row>
    <row r="4281" spans="1:16">
      <c r="A4281">
        <v>113</v>
      </c>
      <c r="B4281">
        <v>25</v>
      </c>
      <c r="C4281">
        <v>0</v>
      </c>
      <c r="D4281" t="s">
        <v>14869</v>
      </c>
      <c r="E4281" t="s">
        <v>14870</v>
      </c>
      <c r="F4281">
        <v>1010</v>
      </c>
      <c r="G4281">
        <v>317300</v>
      </c>
      <c r="I4281">
        <v>373300</v>
      </c>
      <c r="J4281">
        <v>56000</v>
      </c>
      <c r="K4281" s="28">
        <v>0.17648912700913955</v>
      </c>
      <c r="L4281" t="s">
        <v>380</v>
      </c>
      <c r="M4281" t="s">
        <v>69</v>
      </c>
      <c r="N4281">
        <v>5454.3869999999997</v>
      </c>
      <c r="O4281">
        <v>5457.6459999999997</v>
      </c>
      <c r="P4281">
        <v>3.2590000000000146</v>
      </c>
    </row>
    <row r="4282" spans="1:16">
      <c r="A4282">
        <v>113</v>
      </c>
      <c r="B4282">
        <v>26</v>
      </c>
      <c r="C4282">
        <v>0</v>
      </c>
      <c r="D4282" t="s">
        <v>14871</v>
      </c>
      <c r="E4282" t="s">
        <v>7200</v>
      </c>
      <c r="F4282">
        <v>9300</v>
      </c>
      <c r="G4282">
        <v>108800</v>
      </c>
      <c r="I4282">
        <v>108800</v>
      </c>
      <c r="J4282">
        <v>0</v>
      </c>
      <c r="K4282" s="28">
        <v>0</v>
      </c>
      <c r="L4282" t="s">
        <v>380</v>
      </c>
      <c r="M4282" t="s">
        <v>20</v>
      </c>
      <c r="N4282">
        <v>1870.2720000000002</v>
      </c>
      <c r="O4282">
        <v>1590.6559999999999</v>
      </c>
      <c r="P4282">
        <v>-279.61600000000021</v>
      </c>
    </row>
    <row r="4283" spans="1:16">
      <c r="A4283">
        <v>113</v>
      </c>
      <c r="B4283">
        <v>27</v>
      </c>
      <c r="C4283">
        <v>0</v>
      </c>
      <c r="D4283" t="s">
        <v>14872</v>
      </c>
      <c r="E4283" t="s">
        <v>14873</v>
      </c>
      <c r="F4283">
        <v>1010</v>
      </c>
      <c r="G4283">
        <v>271600</v>
      </c>
      <c r="I4283">
        <v>318300</v>
      </c>
      <c r="J4283">
        <v>46700</v>
      </c>
      <c r="K4283" s="28">
        <v>0.17194403534609726</v>
      </c>
      <c r="L4283" t="s">
        <v>380</v>
      </c>
      <c r="M4283" t="s">
        <v>20</v>
      </c>
      <c r="N4283">
        <v>4668.8040000000001</v>
      </c>
      <c r="O4283">
        <v>4653.5460000000003</v>
      </c>
      <c r="P4283">
        <v>-15.257999999999811</v>
      </c>
    </row>
    <row r="4284" spans="1:16">
      <c r="A4284">
        <v>113</v>
      </c>
      <c r="B4284">
        <v>28</v>
      </c>
      <c r="C4284">
        <v>0</v>
      </c>
      <c r="D4284" t="s">
        <v>14874</v>
      </c>
      <c r="E4284" t="s">
        <v>14875</v>
      </c>
      <c r="F4284">
        <v>1010</v>
      </c>
      <c r="G4284">
        <v>273500</v>
      </c>
      <c r="I4284">
        <v>327500</v>
      </c>
      <c r="J4284">
        <v>54000</v>
      </c>
      <c r="K4284" s="28">
        <v>0.19744058500914075</v>
      </c>
      <c r="L4284" t="s">
        <v>380</v>
      </c>
      <c r="M4284" t="s">
        <v>20</v>
      </c>
      <c r="N4284">
        <v>4701.4650000000001</v>
      </c>
      <c r="O4284">
        <v>4788.05</v>
      </c>
      <c r="P4284">
        <v>86.585000000000036</v>
      </c>
    </row>
    <row r="4285" spans="1:16">
      <c r="A4285">
        <v>113</v>
      </c>
      <c r="B4285">
        <v>29</v>
      </c>
      <c r="C4285">
        <v>0</v>
      </c>
      <c r="D4285" t="s">
        <v>14876</v>
      </c>
      <c r="E4285" t="s">
        <v>7970</v>
      </c>
      <c r="F4285">
        <v>1010</v>
      </c>
      <c r="G4285">
        <v>175600</v>
      </c>
      <c r="I4285">
        <v>175500</v>
      </c>
      <c r="J4285">
        <v>-100</v>
      </c>
      <c r="K4285" s="28">
        <v>-5.6947608200452748E-4</v>
      </c>
      <c r="L4285" t="s">
        <v>380</v>
      </c>
      <c r="M4285" t="s">
        <v>20</v>
      </c>
      <c r="N4285">
        <v>3018.5639999999999</v>
      </c>
      <c r="O4285">
        <v>2565.81</v>
      </c>
      <c r="P4285">
        <v>-452.75399999999991</v>
      </c>
    </row>
    <row r="4286" spans="1:16">
      <c r="A4286">
        <v>113</v>
      </c>
      <c r="B4286">
        <v>30</v>
      </c>
      <c r="C4286">
        <v>0</v>
      </c>
      <c r="D4286" t="s">
        <v>14877</v>
      </c>
      <c r="E4286" t="s">
        <v>14878</v>
      </c>
      <c r="F4286">
        <v>1010</v>
      </c>
      <c r="G4286">
        <v>163200</v>
      </c>
      <c r="I4286">
        <v>164600</v>
      </c>
      <c r="J4286">
        <v>1400</v>
      </c>
      <c r="K4286" s="28">
        <v>8.5784313725489891E-3</v>
      </c>
      <c r="L4286" t="s">
        <v>380</v>
      </c>
      <c r="M4286" t="s">
        <v>20</v>
      </c>
      <c r="N4286">
        <v>2805.4079999999999</v>
      </c>
      <c r="O4286">
        <v>2406.4520000000002</v>
      </c>
      <c r="P4286">
        <v>-398.95599999999968</v>
      </c>
    </row>
    <row r="4287" spans="1:16">
      <c r="A4287">
        <v>113</v>
      </c>
      <c r="B4287">
        <v>31</v>
      </c>
      <c r="C4287">
        <v>0</v>
      </c>
      <c r="D4287" t="s">
        <v>14879</v>
      </c>
      <c r="E4287" t="s">
        <v>14880</v>
      </c>
      <c r="F4287">
        <v>1010</v>
      </c>
      <c r="G4287">
        <v>265500</v>
      </c>
      <c r="I4287">
        <v>315900</v>
      </c>
      <c r="J4287">
        <v>50400</v>
      </c>
      <c r="K4287" s="28">
        <v>0.18983050847457617</v>
      </c>
      <c r="L4287" t="s">
        <v>380</v>
      </c>
      <c r="M4287" t="s">
        <v>20</v>
      </c>
      <c r="N4287">
        <v>4563.9449999999997</v>
      </c>
      <c r="O4287">
        <v>4618.4579999999996</v>
      </c>
      <c r="P4287">
        <v>54.51299999999992</v>
      </c>
    </row>
    <row r="4288" spans="1:16">
      <c r="A4288">
        <v>113</v>
      </c>
      <c r="B4288">
        <v>32</v>
      </c>
      <c r="C4288">
        <v>0</v>
      </c>
      <c r="D4288" t="s">
        <v>14881</v>
      </c>
      <c r="E4288" t="s">
        <v>14882</v>
      </c>
      <c r="F4288">
        <v>1010</v>
      </c>
      <c r="G4288">
        <v>251700</v>
      </c>
      <c r="I4288">
        <v>300900</v>
      </c>
      <c r="J4288">
        <v>49200</v>
      </c>
      <c r="K4288" s="28">
        <v>0.19547079856972593</v>
      </c>
      <c r="L4288" t="s">
        <v>380</v>
      </c>
      <c r="M4288" t="s">
        <v>20</v>
      </c>
      <c r="N4288">
        <v>4326.723</v>
      </c>
      <c r="O4288">
        <v>4399.1580000000004</v>
      </c>
      <c r="P4288">
        <v>72.4350000000004</v>
      </c>
    </row>
    <row r="4289" spans="1:16">
      <c r="A4289">
        <v>113</v>
      </c>
      <c r="B4289">
        <v>33</v>
      </c>
      <c r="C4289">
        <v>0</v>
      </c>
      <c r="D4289" t="s">
        <v>14883</v>
      </c>
      <c r="E4289" t="s">
        <v>14884</v>
      </c>
      <c r="F4289">
        <v>1010</v>
      </c>
      <c r="G4289">
        <v>206000</v>
      </c>
      <c r="I4289">
        <v>246700</v>
      </c>
      <c r="J4289">
        <v>40700</v>
      </c>
      <c r="K4289" s="28">
        <v>0.19757281553398065</v>
      </c>
      <c r="L4289" t="s">
        <v>380</v>
      </c>
      <c r="M4289" t="s">
        <v>69</v>
      </c>
      <c r="N4289">
        <v>3541.1400000000003</v>
      </c>
      <c r="O4289">
        <v>3606.7539999999999</v>
      </c>
      <c r="P4289">
        <v>65.613999999999578</v>
      </c>
    </row>
    <row r="4290" spans="1:16">
      <c r="A4290">
        <v>113</v>
      </c>
      <c r="B4290">
        <v>34</v>
      </c>
      <c r="C4290">
        <v>0</v>
      </c>
      <c r="D4290" t="s">
        <v>14885</v>
      </c>
      <c r="E4290" t="s">
        <v>14886</v>
      </c>
      <c r="F4290">
        <v>1010</v>
      </c>
      <c r="G4290">
        <v>273400</v>
      </c>
      <c r="I4290">
        <v>325300</v>
      </c>
      <c r="J4290">
        <v>51900</v>
      </c>
      <c r="K4290" s="28">
        <v>0.18983174835405991</v>
      </c>
      <c r="L4290" t="s">
        <v>380</v>
      </c>
      <c r="M4290" t="s">
        <v>20</v>
      </c>
      <c r="N4290">
        <v>4699.7460000000001</v>
      </c>
      <c r="O4290">
        <v>4755.8860000000004</v>
      </c>
      <c r="P4290">
        <v>56.140000000000327</v>
      </c>
    </row>
    <row r="4291" spans="1:16">
      <c r="A4291">
        <v>113</v>
      </c>
      <c r="B4291">
        <v>35</v>
      </c>
      <c r="C4291">
        <v>0</v>
      </c>
      <c r="D4291" t="s">
        <v>14887</v>
      </c>
      <c r="E4291" t="s">
        <v>14888</v>
      </c>
      <c r="F4291">
        <v>1010</v>
      </c>
      <c r="G4291">
        <v>269100</v>
      </c>
      <c r="I4291">
        <v>321900</v>
      </c>
      <c r="J4291">
        <v>52800</v>
      </c>
      <c r="K4291" s="28">
        <v>0.19620958751393536</v>
      </c>
      <c r="L4291" t="s">
        <v>380</v>
      </c>
      <c r="M4291" t="s">
        <v>20</v>
      </c>
      <c r="N4291">
        <v>4625.8289999999997</v>
      </c>
      <c r="O4291">
        <v>4706.1779999999999</v>
      </c>
      <c r="P4291">
        <v>80.34900000000016</v>
      </c>
    </row>
    <row r="4292" spans="1:16">
      <c r="A4292">
        <v>113</v>
      </c>
      <c r="B4292">
        <v>36</v>
      </c>
      <c r="C4292">
        <v>0</v>
      </c>
      <c r="D4292" t="s">
        <v>14889</v>
      </c>
      <c r="E4292" t="s">
        <v>14890</v>
      </c>
      <c r="F4292">
        <v>1040</v>
      </c>
      <c r="G4292">
        <v>380100</v>
      </c>
      <c r="I4292">
        <v>453000</v>
      </c>
      <c r="J4292">
        <v>72900</v>
      </c>
      <c r="K4292" s="28">
        <v>0.19179163378058406</v>
      </c>
      <c r="L4292" t="s">
        <v>380</v>
      </c>
      <c r="M4292" t="s">
        <v>20</v>
      </c>
      <c r="N4292">
        <v>6533.9190000000008</v>
      </c>
      <c r="O4292">
        <v>6622.86</v>
      </c>
      <c r="P4292">
        <v>88.940999999998894</v>
      </c>
    </row>
    <row r="4293" spans="1:16">
      <c r="A4293">
        <v>113</v>
      </c>
      <c r="B4293">
        <v>37</v>
      </c>
      <c r="C4293">
        <v>0</v>
      </c>
      <c r="D4293" t="s">
        <v>14891</v>
      </c>
      <c r="E4293" t="s">
        <v>14892</v>
      </c>
      <c r="F4293">
        <v>1050</v>
      </c>
      <c r="G4293">
        <v>390600</v>
      </c>
      <c r="I4293">
        <v>466400</v>
      </c>
      <c r="J4293">
        <v>75800</v>
      </c>
      <c r="K4293" s="28">
        <v>0.19406041986687139</v>
      </c>
      <c r="L4293" t="s">
        <v>380</v>
      </c>
      <c r="M4293" t="s">
        <v>20</v>
      </c>
      <c r="N4293">
        <v>6714.4140000000007</v>
      </c>
      <c r="O4293">
        <v>6818.768</v>
      </c>
      <c r="P4293">
        <v>104.35399999999936</v>
      </c>
    </row>
    <row r="4294" spans="1:16">
      <c r="A4294">
        <v>113</v>
      </c>
      <c r="B4294">
        <v>38</v>
      </c>
      <c r="C4294">
        <v>0</v>
      </c>
      <c r="D4294" t="s">
        <v>14893</v>
      </c>
      <c r="E4294" t="s">
        <v>14894</v>
      </c>
      <c r="F4294">
        <v>1010</v>
      </c>
      <c r="G4294">
        <v>277400</v>
      </c>
      <c r="I4294">
        <v>329800</v>
      </c>
      <c r="J4294">
        <v>52400</v>
      </c>
      <c r="K4294" s="28">
        <v>0.18889689978370594</v>
      </c>
      <c r="L4294" t="s">
        <v>380</v>
      </c>
      <c r="M4294" t="s">
        <v>20</v>
      </c>
      <c r="N4294">
        <v>4768.5060000000003</v>
      </c>
      <c r="O4294">
        <v>4821.6760000000004</v>
      </c>
      <c r="P4294">
        <v>53.170000000000073</v>
      </c>
    </row>
    <row r="4295" spans="1:16">
      <c r="A4295">
        <v>113</v>
      </c>
      <c r="B4295">
        <v>39</v>
      </c>
      <c r="C4295">
        <v>0</v>
      </c>
      <c r="D4295" t="s">
        <v>14895</v>
      </c>
      <c r="E4295" t="s">
        <v>14896</v>
      </c>
      <c r="F4295">
        <v>1010</v>
      </c>
      <c r="G4295">
        <v>159900</v>
      </c>
      <c r="I4295">
        <v>163200</v>
      </c>
      <c r="J4295">
        <v>3300</v>
      </c>
      <c r="K4295" s="28">
        <v>2.063789868667909E-2</v>
      </c>
      <c r="L4295" t="s">
        <v>380</v>
      </c>
      <c r="M4295" t="s">
        <v>20</v>
      </c>
      <c r="N4295">
        <v>2748.681</v>
      </c>
      <c r="O4295">
        <v>2385.9839999999999</v>
      </c>
      <c r="P4295">
        <v>-362.69700000000012</v>
      </c>
    </row>
    <row r="4296" spans="1:16">
      <c r="A4296">
        <v>113</v>
      </c>
      <c r="B4296">
        <v>40</v>
      </c>
      <c r="C4296">
        <v>0</v>
      </c>
      <c r="D4296" t="s">
        <v>14897</v>
      </c>
      <c r="E4296" t="s">
        <v>14898</v>
      </c>
      <c r="F4296">
        <v>1010</v>
      </c>
      <c r="G4296">
        <v>193700</v>
      </c>
      <c r="I4296">
        <v>194800</v>
      </c>
      <c r="J4296">
        <v>1100</v>
      </c>
      <c r="K4296" s="28">
        <v>5.6788848735156439E-3</v>
      </c>
      <c r="L4296" t="s">
        <v>380</v>
      </c>
      <c r="M4296" t="s">
        <v>20</v>
      </c>
      <c r="N4296">
        <v>3329.7030000000004</v>
      </c>
      <c r="O4296">
        <v>2847.9760000000001</v>
      </c>
      <c r="P4296">
        <v>-481.72700000000032</v>
      </c>
    </row>
    <row r="4297" spans="1:16">
      <c r="A4297">
        <v>113</v>
      </c>
      <c r="B4297">
        <v>41</v>
      </c>
      <c r="C4297">
        <v>0</v>
      </c>
      <c r="D4297" t="s">
        <v>14899</v>
      </c>
      <c r="E4297" t="s">
        <v>14900</v>
      </c>
      <c r="F4297">
        <v>1010</v>
      </c>
      <c r="G4297">
        <v>327200</v>
      </c>
      <c r="I4297">
        <v>391900</v>
      </c>
      <c r="J4297">
        <v>64700</v>
      </c>
      <c r="K4297" s="28">
        <v>0.19773838630806839</v>
      </c>
      <c r="L4297" t="s">
        <v>380</v>
      </c>
      <c r="M4297" t="s">
        <v>20</v>
      </c>
      <c r="N4297">
        <v>5624.5680000000002</v>
      </c>
      <c r="O4297">
        <v>5729.5780000000004</v>
      </c>
      <c r="P4297">
        <v>105.01000000000022</v>
      </c>
    </row>
    <row r="4298" spans="1:16">
      <c r="A4298">
        <v>113</v>
      </c>
      <c r="B4298">
        <v>42</v>
      </c>
      <c r="C4298">
        <v>0</v>
      </c>
      <c r="D4298" t="s">
        <v>14901</v>
      </c>
      <c r="E4298" t="s">
        <v>14902</v>
      </c>
      <c r="F4298">
        <v>1010</v>
      </c>
      <c r="G4298">
        <v>251100</v>
      </c>
      <c r="I4298">
        <v>299800</v>
      </c>
      <c r="J4298">
        <v>48700</v>
      </c>
      <c r="K4298" s="28">
        <v>0.19394663480684993</v>
      </c>
      <c r="L4298" t="s">
        <v>380</v>
      </c>
      <c r="M4298" t="s">
        <v>69</v>
      </c>
      <c r="N4298">
        <v>4316.4089999999997</v>
      </c>
      <c r="O4298">
        <v>4383.076</v>
      </c>
      <c r="P4298">
        <v>66.667000000000371</v>
      </c>
    </row>
    <row r="4299" spans="1:16">
      <c r="A4299">
        <v>113</v>
      </c>
      <c r="B4299">
        <v>43</v>
      </c>
      <c r="C4299">
        <v>0</v>
      </c>
      <c r="D4299" t="s">
        <v>14903</v>
      </c>
      <c r="E4299" t="s">
        <v>14904</v>
      </c>
      <c r="F4299">
        <v>1010</v>
      </c>
      <c r="G4299">
        <v>302300</v>
      </c>
      <c r="I4299">
        <v>353700</v>
      </c>
      <c r="J4299">
        <v>51400</v>
      </c>
      <c r="K4299" s="28">
        <v>0.17002977174991729</v>
      </c>
      <c r="L4299" t="s">
        <v>380</v>
      </c>
      <c r="M4299" t="s">
        <v>20</v>
      </c>
      <c r="N4299">
        <v>5196.5370000000003</v>
      </c>
      <c r="O4299">
        <v>5171.0940000000001</v>
      </c>
      <c r="P4299">
        <v>-25.443000000000211</v>
      </c>
    </row>
    <row r="4300" spans="1:16">
      <c r="A4300">
        <v>113</v>
      </c>
      <c r="B4300">
        <v>44</v>
      </c>
      <c r="C4300">
        <v>0</v>
      </c>
      <c r="D4300" t="s">
        <v>14905</v>
      </c>
      <c r="E4300" t="s">
        <v>14906</v>
      </c>
      <c r="F4300">
        <v>1010</v>
      </c>
      <c r="G4300">
        <v>257900</v>
      </c>
      <c r="I4300">
        <v>307200</v>
      </c>
      <c r="J4300">
        <v>49300</v>
      </c>
      <c r="K4300" s="28">
        <v>0.19115936409461032</v>
      </c>
      <c r="L4300" t="s">
        <v>380</v>
      </c>
      <c r="M4300" t="s">
        <v>20</v>
      </c>
      <c r="N4300">
        <v>4433.3010000000004</v>
      </c>
      <c r="O4300">
        <v>4491.2640000000001</v>
      </c>
      <c r="P4300">
        <v>57.962999999999738</v>
      </c>
    </row>
    <row r="4301" spans="1:16">
      <c r="A4301">
        <v>113</v>
      </c>
      <c r="B4301">
        <v>45</v>
      </c>
      <c r="C4301">
        <v>0</v>
      </c>
      <c r="D4301" t="s">
        <v>14907</v>
      </c>
      <c r="E4301" t="s">
        <v>14908</v>
      </c>
      <c r="F4301">
        <v>1010</v>
      </c>
      <c r="G4301">
        <v>251600</v>
      </c>
      <c r="I4301">
        <v>301000</v>
      </c>
      <c r="J4301">
        <v>49400</v>
      </c>
      <c r="K4301" s="28">
        <v>0.19634340222575508</v>
      </c>
      <c r="L4301" t="s">
        <v>380</v>
      </c>
      <c r="M4301" t="s">
        <v>20</v>
      </c>
      <c r="N4301">
        <v>4325.0039999999999</v>
      </c>
      <c r="O4301">
        <v>4400.62</v>
      </c>
      <c r="P4301">
        <v>75.615999999999985</v>
      </c>
    </row>
    <row r="4302" spans="1:16">
      <c r="A4302">
        <v>113</v>
      </c>
      <c r="B4302">
        <v>46</v>
      </c>
      <c r="C4302">
        <v>0</v>
      </c>
      <c r="D4302" t="s">
        <v>14909</v>
      </c>
      <c r="E4302" t="s">
        <v>14910</v>
      </c>
      <c r="F4302">
        <v>1010</v>
      </c>
      <c r="G4302">
        <v>208500</v>
      </c>
      <c r="I4302">
        <v>249600</v>
      </c>
      <c r="J4302">
        <v>41100</v>
      </c>
      <c r="K4302" s="28">
        <v>0.19712230215827331</v>
      </c>
      <c r="L4302" t="s">
        <v>380</v>
      </c>
      <c r="M4302" t="s">
        <v>20</v>
      </c>
      <c r="N4302">
        <v>3584.1150000000007</v>
      </c>
      <c r="O4302">
        <v>3649.152</v>
      </c>
      <c r="P4302">
        <v>65.036999999999352</v>
      </c>
    </row>
    <row r="4303" spans="1:16">
      <c r="A4303">
        <v>113</v>
      </c>
      <c r="B4303">
        <v>47</v>
      </c>
      <c r="C4303">
        <v>0</v>
      </c>
      <c r="D4303" t="s">
        <v>14911</v>
      </c>
      <c r="E4303" t="s">
        <v>14912</v>
      </c>
      <c r="F4303">
        <v>1310</v>
      </c>
      <c r="G4303">
        <v>1000</v>
      </c>
      <c r="I4303">
        <v>1000</v>
      </c>
      <c r="J4303">
        <v>0</v>
      </c>
      <c r="K4303" s="28">
        <v>0</v>
      </c>
      <c r="L4303" t="s">
        <v>380</v>
      </c>
      <c r="M4303" t="s">
        <v>20</v>
      </c>
      <c r="N4303">
        <v>17.190000000000001</v>
      </c>
      <c r="O4303">
        <v>14.62</v>
      </c>
      <c r="P4303">
        <v>-2.5700000000000021</v>
      </c>
    </row>
    <row r="4304" spans="1:16">
      <c r="A4304">
        <v>113</v>
      </c>
      <c r="B4304">
        <v>48</v>
      </c>
      <c r="C4304">
        <v>0</v>
      </c>
      <c r="D4304" t="s">
        <v>14913</v>
      </c>
      <c r="E4304" t="s">
        <v>14914</v>
      </c>
      <c r="F4304">
        <v>1010</v>
      </c>
      <c r="G4304">
        <v>237700</v>
      </c>
      <c r="I4304">
        <v>284200</v>
      </c>
      <c r="J4304">
        <v>46500</v>
      </c>
      <c r="K4304" s="28">
        <v>0.19562473706352534</v>
      </c>
      <c r="L4304" t="s">
        <v>380</v>
      </c>
      <c r="M4304" t="s">
        <v>20</v>
      </c>
      <c r="N4304">
        <v>4086.0630000000006</v>
      </c>
      <c r="O4304">
        <v>4155.0039999999999</v>
      </c>
      <c r="P4304">
        <v>68.940999999999349</v>
      </c>
    </row>
    <row r="4305" spans="1:16">
      <c r="A4305">
        <v>113</v>
      </c>
      <c r="B4305">
        <v>49</v>
      </c>
      <c r="C4305">
        <v>0</v>
      </c>
      <c r="D4305" t="s">
        <v>14915</v>
      </c>
      <c r="E4305" t="s">
        <v>14916</v>
      </c>
      <c r="F4305">
        <v>1010</v>
      </c>
      <c r="G4305">
        <v>187600</v>
      </c>
      <c r="I4305">
        <v>189500</v>
      </c>
      <c r="J4305">
        <v>1900</v>
      </c>
      <c r="K4305" s="28">
        <v>1.0127931769722709E-2</v>
      </c>
      <c r="L4305" t="s">
        <v>380</v>
      </c>
      <c r="M4305" t="s">
        <v>20</v>
      </c>
      <c r="N4305">
        <v>3224.8440000000005</v>
      </c>
      <c r="O4305">
        <v>2770.49</v>
      </c>
      <c r="P4305">
        <v>-454.35400000000072</v>
      </c>
    </row>
    <row r="4306" spans="1:16">
      <c r="A4306">
        <v>113</v>
      </c>
      <c r="B4306">
        <v>50</v>
      </c>
      <c r="C4306">
        <v>0</v>
      </c>
      <c r="D4306" t="s">
        <v>14917</v>
      </c>
      <c r="E4306" t="s">
        <v>14918</v>
      </c>
      <c r="F4306">
        <v>1010</v>
      </c>
      <c r="G4306">
        <v>142700</v>
      </c>
      <c r="I4306">
        <v>145800</v>
      </c>
      <c r="J4306">
        <v>3100</v>
      </c>
      <c r="K4306" s="28">
        <v>2.1723896285914535E-2</v>
      </c>
      <c r="L4306" t="s">
        <v>380</v>
      </c>
      <c r="M4306" t="s">
        <v>20</v>
      </c>
      <c r="N4306">
        <v>2453.0129999999999</v>
      </c>
      <c r="O4306">
        <v>2131.596</v>
      </c>
      <c r="P4306">
        <v>-321.41699999999992</v>
      </c>
    </row>
    <row r="4307" spans="1:16">
      <c r="A4307">
        <v>113</v>
      </c>
      <c r="B4307">
        <v>51</v>
      </c>
      <c r="C4307">
        <v>0</v>
      </c>
      <c r="D4307" t="s">
        <v>14919</v>
      </c>
      <c r="E4307" t="s">
        <v>14920</v>
      </c>
      <c r="F4307">
        <v>1010</v>
      </c>
      <c r="G4307">
        <v>151500</v>
      </c>
      <c r="I4307">
        <v>151400</v>
      </c>
      <c r="J4307">
        <v>-100</v>
      </c>
      <c r="K4307" s="28">
        <v>-6.6006600660062364E-4</v>
      </c>
      <c r="L4307" t="s">
        <v>380</v>
      </c>
      <c r="M4307" t="s">
        <v>20</v>
      </c>
      <c r="N4307">
        <v>2604.2849999999999</v>
      </c>
      <c r="O4307">
        <v>2213.4679999999998</v>
      </c>
      <c r="P4307">
        <v>-390.81700000000001</v>
      </c>
    </row>
    <row r="4308" spans="1:16">
      <c r="A4308">
        <v>113</v>
      </c>
      <c r="B4308">
        <v>52</v>
      </c>
      <c r="C4308">
        <v>0</v>
      </c>
      <c r="D4308" t="s">
        <v>14921</v>
      </c>
      <c r="E4308" t="s">
        <v>14922</v>
      </c>
      <c r="F4308">
        <v>1090</v>
      </c>
      <c r="G4308">
        <v>392200</v>
      </c>
      <c r="I4308">
        <v>438300</v>
      </c>
      <c r="J4308">
        <v>46100</v>
      </c>
      <c r="K4308" s="28">
        <v>0.11754207037225894</v>
      </c>
      <c r="L4308" t="s">
        <v>380</v>
      </c>
      <c r="M4308" t="s">
        <v>20</v>
      </c>
      <c r="N4308">
        <v>6741.9180000000006</v>
      </c>
      <c r="O4308">
        <v>6407.9459999999999</v>
      </c>
      <c r="P4308">
        <v>-333.97200000000066</v>
      </c>
    </row>
    <row r="4309" spans="1:16">
      <c r="A4309">
        <v>113</v>
      </c>
      <c r="B4309">
        <v>54</v>
      </c>
      <c r="C4309">
        <v>0</v>
      </c>
      <c r="D4309" t="s">
        <v>14923</v>
      </c>
      <c r="E4309" t="s">
        <v>14924</v>
      </c>
      <c r="F4309">
        <v>9380</v>
      </c>
      <c r="G4309">
        <v>109100</v>
      </c>
      <c r="I4309">
        <v>109100</v>
      </c>
      <c r="J4309">
        <v>0</v>
      </c>
      <c r="K4309" s="28">
        <v>0</v>
      </c>
      <c r="L4309" t="s">
        <v>380</v>
      </c>
      <c r="M4309" t="s">
        <v>20</v>
      </c>
      <c r="N4309">
        <v>1875.4290000000003</v>
      </c>
      <c r="O4309">
        <v>1595.0419999999999</v>
      </c>
      <c r="P4309">
        <v>-280.3870000000004</v>
      </c>
    </row>
    <row r="4310" spans="1:16">
      <c r="A4310">
        <v>114</v>
      </c>
      <c r="B4310">
        <v>1</v>
      </c>
      <c r="C4310">
        <v>0</v>
      </c>
      <c r="D4310" t="s">
        <v>14925</v>
      </c>
      <c r="E4310" t="s">
        <v>14926</v>
      </c>
      <c r="F4310">
        <v>1320</v>
      </c>
      <c r="G4310">
        <v>5900</v>
      </c>
      <c r="I4310">
        <v>5900</v>
      </c>
      <c r="J4310">
        <v>0</v>
      </c>
      <c r="K4310" s="28">
        <v>0</v>
      </c>
      <c r="L4310" t="s">
        <v>380</v>
      </c>
      <c r="M4310" t="s">
        <v>20</v>
      </c>
      <c r="N4310">
        <v>101.42100000000002</v>
      </c>
      <c r="O4310">
        <v>86.257999999999996</v>
      </c>
      <c r="P4310">
        <v>-15.163000000000025</v>
      </c>
    </row>
    <row r="4311" spans="1:16">
      <c r="A4311">
        <v>114</v>
      </c>
      <c r="B4311">
        <v>2</v>
      </c>
      <c r="C4311">
        <v>0</v>
      </c>
      <c r="D4311" t="s">
        <v>14927</v>
      </c>
      <c r="E4311" t="s">
        <v>14928</v>
      </c>
      <c r="F4311">
        <v>1010</v>
      </c>
      <c r="G4311">
        <v>272900</v>
      </c>
      <c r="I4311">
        <v>325700</v>
      </c>
      <c r="J4311">
        <v>52800</v>
      </c>
      <c r="K4311" s="28">
        <v>0.19347746427262735</v>
      </c>
      <c r="L4311" t="s">
        <v>380</v>
      </c>
      <c r="M4311" t="s">
        <v>20</v>
      </c>
      <c r="N4311">
        <v>4691.1509999999998</v>
      </c>
      <c r="O4311">
        <v>4761.7340000000004</v>
      </c>
      <c r="P4311">
        <v>70.583000000000538</v>
      </c>
    </row>
    <row r="4312" spans="1:16">
      <c r="A4312">
        <v>114</v>
      </c>
      <c r="B4312">
        <v>3</v>
      </c>
      <c r="C4312">
        <v>0</v>
      </c>
      <c r="D4312" t="s">
        <v>14929</v>
      </c>
      <c r="E4312" t="s">
        <v>14930</v>
      </c>
      <c r="F4312">
        <v>1010</v>
      </c>
      <c r="G4312">
        <v>185600</v>
      </c>
      <c r="I4312">
        <v>216700</v>
      </c>
      <c r="J4312">
        <v>31100</v>
      </c>
      <c r="K4312" s="28">
        <v>0.1675646551724137</v>
      </c>
      <c r="L4312" t="s">
        <v>380</v>
      </c>
      <c r="M4312" t="s">
        <v>20</v>
      </c>
      <c r="N4312">
        <v>3190.4640000000004</v>
      </c>
      <c r="O4312">
        <v>3168.154</v>
      </c>
      <c r="P4312">
        <v>-22.3100000000004</v>
      </c>
    </row>
    <row r="4313" spans="1:16">
      <c r="A4313">
        <v>114</v>
      </c>
      <c r="B4313">
        <v>4</v>
      </c>
      <c r="C4313">
        <v>0</v>
      </c>
      <c r="D4313" t="s">
        <v>14931</v>
      </c>
      <c r="E4313" t="s">
        <v>14932</v>
      </c>
      <c r="F4313">
        <v>1010</v>
      </c>
      <c r="G4313">
        <v>289600</v>
      </c>
      <c r="I4313">
        <v>339100</v>
      </c>
      <c r="J4313">
        <v>49500</v>
      </c>
      <c r="K4313" s="28">
        <v>0.17092541436464082</v>
      </c>
      <c r="L4313" t="s">
        <v>380</v>
      </c>
      <c r="M4313" t="s">
        <v>20</v>
      </c>
      <c r="N4313">
        <v>4978.2240000000002</v>
      </c>
      <c r="O4313">
        <v>4957.6419999999998</v>
      </c>
      <c r="P4313">
        <v>-20.582000000000335</v>
      </c>
    </row>
    <row r="4314" spans="1:16">
      <c r="A4314">
        <v>114</v>
      </c>
      <c r="B4314">
        <v>5</v>
      </c>
      <c r="C4314">
        <v>0</v>
      </c>
      <c r="D4314" t="s">
        <v>14933</v>
      </c>
      <c r="E4314" t="s">
        <v>14934</v>
      </c>
      <c r="F4314">
        <v>1010</v>
      </c>
      <c r="G4314">
        <v>249800</v>
      </c>
      <c r="I4314">
        <v>297700</v>
      </c>
      <c r="J4314">
        <v>47900</v>
      </c>
      <c r="K4314" s="28">
        <v>0.19175340272217767</v>
      </c>
      <c r="L4314" t="s">
        <v>380</v>
      </c>
      <c r="M4314" t="s">
        <v>20</v>
      </c>
      <c r="N4314">
        <v>4294.0619999999999</v>
      </c>
      <c r="O4314">
        <v>4352.3739999999998</v>
      </c>
      <c r="P4314">
        <v>58.311999999999898</v>
      </c>
    </row>
    <row r="4315" spans="1:16">
      <c r="A4315">
        <v>114</v>
      </c>
      <c r="B4315">
        <v>6</v>
      </c>
      <c r="C4315">
        <v>0</v>
      </c>
      <c r="D4315" t="s">
        <v>14935</v>
      </c>
      <c r="E4315" t="s">
        <v>14936</v>
      </c>
      <c r="F4315">
        <v>1010</v>
      </c>
      <c r="G4315">
        <v>353100</v>
      </c>
      <c r="I4315">
        <v>415000</v>
      </c>
      <c r="J4315">
        <v>61900</v>
      </c>
      <c r="K4315" s="28">
        <v>0.17530444633248377</v>
      </c>
      <c r="L4315" t="s">
        <v>380</v>
      </c>
      <c r="M4315" t="s">
        <v>20</v>
      </c>
      <c r="N4315">
        <v>6069.7889999999998</v>
      </c>
      <c r="O4315">
        <v>6067.3</v>
      </c>
      <c r="P4315">
        <v>-2.488999999999578</v>
      </c>
    </row>
    <row r="4316" spans="1:16">
      <c r="A4316">
        <v>114</v>
      </c>
      <c r="B4316">
        <v>7</v>
      </c>
      <c r="C4316">
        <v>0</v>
      </c>
      <c r="D4316" t="s">
        <v>14937</v>
      </c>
      <c r="E4316" t="s">
        <v>14938</v>
      </c>
      <c r="F4316">
        <v>1310</v>
      </c>
      <c r="G4316">
        <v>4600</v>
      </c>
      <c r="I4316">
        <v>4600</v>
      </c>
      <c r="J4316">
        <v>0</v>
      </c>
      <c r="K4316" s="28">
        <v>0</v>
      </c>
      <c r="L4316" t="s">
        <v>380</v>
      </c>
      <c r="M4316" t="s">
        <v>20</v>
      </c>
      <c r="N4316">
        <v>79.073999999999998</v>
      </c>
      <c r="O4316">
        <v>67.251999999999995</v>
      </c>
      <c r="P4316">
        <v>-11.822000000000003</v>
      </c>
    </row>
    <row r="4317" spans="1:16">
      <c r="A4317">
        <v>114</v>
      </c>
      <c r="B4317">
        <v>8</v>
      </c>
      <c r="C4317">
        <v>0</v>
      </c>
      <c r="D4317" t="s">
        <v>14939</v>
      </c>
      <c r="E4317" t="s">
        <v>14940</v>
      </c>
      <c r="F4317">
        <v>1010</v>
      </c>
      <c r="G4317">
        <v>389800</v>
      </c>
      <c r="I4317">
        <v>456100</v>
      </c>
      <c r="J4317">
        <v>66300</v>
      </c>
      <c r="K4317" s="28">
        <v>0.17008722421754752</v>
      </c>
      <c r="L4317" t="s">
        <v>380</v>
      </c>
      <c r="M4317" t="s">
        <v>20</v>
      </c>
      <c r="N4317">
        <v>6700.6620000000012</v>
      </c>
      <c r="O4317">
        <v>6668.1819999999998</v>
      </c>
      <c r="P4317">
        <v>-32.480000000001382</v>
      </c>
    </row>
    <row r="4318" spans="1:16">
      <c r="A4318">
        <v>114</v>
      </c>
      <c r="B4318">
        <v>9</v>
      </c>
      <c r="C4318">
        <v>0</v>
      </c>
      <c r="D4318" t="s">
        <v>14941</v>
      </c>
      <c r="E4318" t="s">
        <v>14942</v>
      </c>
      <c r="F4318">
        <v>1010</v>
      </c>
      <c r="G4318">
        <v>257700</v>
      </c>
      <c r="I4318">
        <v>298900</v>
      </c>
      <c r="J4318">
        <v>41200</v>
      </c>
      <c r="K4318" s="28">
        <v>0.15987582460225069</v>
      </c>
      <c r="L4318" t="s">
        <v>380</v>
      </c>
      <c r="M4318" t="s">
        <v>20</v>
      </c>
      <c r="N4318">
        <v>4429.8630000000003</v>
      </c>
      <c r="O4318">
        <v>4369.9179999999997</v>
      </c>
      <c r="P4318">
        <v>-59.945000000000618</v>
      </c>
    </row>
    <row r="4319" spans="1:16">
      <c r="A4319">
        <v>114</v>
      </c>
      <c r="B4319">
        <v>10</v>
      </c>
      <c r="C4319">
        <v>0</v>
      </c>
      <c r="D4319" t="s">
        <v>14943</v>
      </c>
      <c r="E4319" t="s">
        <v>14944</v>
      </c>
      <c r="F4319">
        <v>1010</v>
      </c>
      <c r="G4319">
        <v>243600</v>
      </c>
      <c r="I4319">
        <v>289200</v>
      </c>
      <c r="J4319">
        <v>45600</v>
      </c>
      <c r="K4319" s="28">
        <v>0.18719211822660098</v>
      </c>
      <c r="L4319" t="s">
        <v>380</v>
      </c>
      <c r="M4319" t="s">
        <v>20</v>
      </c>
      <c r="N4319">
        <v>4187.4840000000004</v>
      </c>
      <c r="O4319">
        <v>4228.1040000000003</v>
      </c>
      <c r="P4319">
        <v>40.619999999999891</v>
      </c>
    </row>
    <row r="4320" spans="1:16">
      <c r="A4320">
        <v>114</v>
      </c>
      <c r="B4320">
        <v>11</v>
      </c>
      <c r="C4320">
        <v>0</v>
      </c>
      <c r="D4320" t="s">
        <v>14945</v>
      </c>
      <c r="E4320" t="s">
        <v>14946</v>
      </c>
      <c r="F4320">
        <v>1010</v>
      </c>
      <c r="G4320">
        <v>346400</v>
      </c>
      <c r="I4320">
        <v>413000</v>
      </c>
      <c r="J4320">
        <v>66600</v>
      </c>
      <c r="K4320" s="28">
        <v>0.19226327944572752</v>
      </c>
      <c r="L4320" t="s">
        <v>380</v>
      </c>
      <c r="M4320" t="s">
        <v>20</v>
      </c>
      <c r="N4320">
        <v>5954.616</v>
      </c>
      <c r="O4320">
        <v>6038.06</v>
      </c>
      <c r="P4320">
        <v>83.444000000000415</v>
      </c>
    </row>
    <row r="4321" spans="1:16">
      <c r="A4321">
        <v>114</v>
      </c>
      <c r="B4321">
        <v>12</v>
      </c>
      <c r="C4321">
        <v>0</v>
      </c>
      <c r="D4321" t="s">
        <v>14947</v>
      </c>
      <c r="E4321" t="s">
        <v>14948</v>
      </c>
      <c r="F4321">
        <v>1010</v>
      </c>
      <c r="G4321">
        <v>306600</v>
      </c>
      <c r="I4321">
        <v>362800</v>
      </c>
      <c r="J4321">
        <v>56200</v>
      </c>
      <c r="K4321" s="28">
        <v>0.18330071754729294</v>
      </c>
      <c r="L4321" t="s">
        <v>380</v>
      </c>
      <c r="M4321" t="s">
        <v>20</v>
      </c>
      <c r="N4321">
        <v>5270.4539999999997</v>
      </c>
      <c r="O4321">
        <v>5304.1360000000004</v>
      </c>
      <c r="P4321">
        <v>33.682000000000698</v>
      </c>
    </row>
    <row r="4322" spans="1:16">
      <c r="A4322">
        <v>114</v>
      </c>
      <c r="B4322">
        <v>13</v>
      </c>
      <c r="C4322">
        <v>0</v>
      </c>
      <c r="D4322" t="s">
        <v>14949</v>
      </c>
      <c r="E4322" t="s">
        <v>14950</v>
      </c>
      <c r="F4322">
        <v>1010</v>
      </c>
      <c r="G4322">
        <v>290900</v>
      </c>
      <c r="I4322">
        <v>331900</v>
      </c>
      <c r="J4322">
        <v>41000</v>
      </c>
      <c r="K4322" s="28">
        <v>0.14094190443451349</v>
      </c>
      <c r="L4322" t="s">
        <v>380</v>
      </c>
      <c r="M4322" t="s">
        <v>20</v>
      </c>
      <c r="N4322">
        <v>5000.5709999999999</v>
      </c>
      <c r="O4322">
        <v>4852.3779999999997</v>
      </c>
      <c r="P4322">
        <v>-148.19300000000021</v>
      </c>
    </row>
    <row r="4323" spans="1:16">
      <c r="A4323">
        <v>114</v>
      </c>
      <c r="B4323">
        <v>14</v>
      </c>
      <c r="C4323">
        <v>0</v>
      </c>
      <c r="D4323" t="s">
        <v>14951</v>
      </c>
      <c r="E4323" t="s">
        <v>14952</v>
      </c>
      <c r="F4323">
        <v>1040</v>
      </c>
      <c r="G4323">
        <v>510800</v>
      </c>
      <c r="I4323">
        <v>602300</v>
      </c>
      <c r="J4323">
        <v>91500</v>
      </c>
      <c r="K4323" s="28">
        <v>0.17913077525450283</v>
      </c>
      <c r="L4323" t="s">
        <v>380</v>
      </c>
      <c r="M4323" t="s">
        <v>20</v>
      </c>
      <c r="N4323">
        <v>8780.652</v>
      </c>
      <c r="O4323">
        <v>8805.6260000000002</v>
      </c>
      <c r="P4323">
        <v>24.97400000000016</v>
      </c>
    </row>
    <row r="4324" spans="1:16">
      <c r="A4324">
        <v>114</v>
      </c>
      <c r="B4324">
        <v>15</v>
      </c>
      <c r="C4324">
        <v>0</v>
      </c>
      <c r="D4324" t="s">
        <v>14953</v>
      </c>
      <c r="E4324" t="s">
        <v>14954</v>
      </c>
      <c r="F4324">
        <v>1010</v>
      </c>
      <c r="G4324">
        <v>312900</v>
      </c>
      <c r="I4324">
        <v>373100</v>
      </c>
      <c r="J4324">
        <v>60200</v>
      </c>
      <c r="K4324" s="28">
        <v>0.19239373601789711</v>
      </c>
      <c r="L4324" t="s">
        <v>380</v>
      </c>
      <c r="M4324" t="s">
        <v>20</v>
      </c>
      <c r="N4324">
        <v>5378.7510000000002</v>
      </c>
      <c r="O4324">
        <v>5454.7219999999998</v>
      </c>
      <c r="P4324">
        <v>75.970999999999549</v>
      </c>
    </row>
    <row r="4325" spans="1:16">
      <c r="A4325">
        <v>114</v>
      </c>
      <c r="B4325">
        <v>16</v>
      </c>
      <c r="C4325">
        <v>0</v>
      </c>
      <c r="D4325" t="s">
        <v>14955</v>
      </c>
      <c r="E4325" t="s">
        <v>14956</v>
      </c>
      <c r="F4325">
        <v>1010</v>
      </c>
      <c r="G4325">
        <v>262300</v>
      </c>
      <c r="I4325">
        <v>304900</v>
      </c>
      <c r="J4325">
        <v>42600</v>
      </c>
      <c r="K4325" s="28">
        <v>0.16240945482272218</v>
      </c>
      <c r="L4325" t="s">
        <v>380</v>
      </c>
      <c r="M4325" t="s">
        <v>20</v>
      </c>
      <c r="N4325">
        <v>4508.9369999999999</v>
      </c>
      <c r="O4325">
        <v>4457.6379999999999</v>
      </c>
      <c r="P4325">
        <v>-51.298999999999978</v>
      </c>
    </row>
    <row r="4326" spans="1:16">
      <c r="A4326">
        <v>114</v>
      </c>
      <c r="B4326">
        <v>17</v>
      </c>
      <c r="C4326">
        <v>0</v>
      </c>
      <c r="D4326" t="s">
        <v>14957</v>
      </c>
      <c r="E4326" t="s">
        <v>14958</v>
      </c>
      <c r="F4326">
        <v>1010</v>
      </c>
      <c r="G4326">
        <v>235400</v>
      </c>
      <c r="I4326">
        <v>280700</v>
      </c>
      <c r="J4326">
        <v>45300</v>
      </c>
      <c r="K4326" s="28">
        <v>0.19243840271877666</v>
      </c>
      <c r="L4326" t="s">
        <v>380</v>
      </c>
      <c r="M4326" t="s">
        <v>20</v>
      </c>
      <c r="N4326">
        <v>4046.5260000000003</v>
      </c>
      <c r="O4326">
        <v>4103.8339999999998</v>
      </c>
      <c r="P4326">
        <v>57.307999999999538</v>
      </c>
    </row>
    <row r="4327" spans="1:16">
      <c r="A4327">
        <v>114</v>
      </c>
      <c r="B4327">
        <v>18</v>
      </c>
      <c r="C4327">
        <v>0</v>
      </c>
      <c r="D4327" t="s">
        <v>14959</v>
      </c>
      <c r="E4327" t="s">
        <v>14960</v>
      </c>
      <c r="F4327">
        <v>1010</v>
      </c>
      <c r="G4327">
        <v>275600</v>
      </c>
      <c r="I4327">
        <v>318300</v>
      </c>
      <c r="J4327">
        <v>42700</v>
      </c>
      <c r="K4327" s="28">
        <v>0.15493468795355581</v>
      </c>
      <c r="L4327" t="s">
        <v>380</v>
      </c>
      <c r="M4327" t="s">
        <v>20</v>
      </c>
      <c r="N4327">
        <v>4737.5640000000003</v>
      </c>
      <c r="O4327">
        <v>4653.5460000000003</v>
      </c>
      <c r="P4327">
        <v>-84.018000000000029</v>
      </c>
    </row>
    <row r="4328" spans="1:16">
      <c r="A4328">
        <v>114</v>
      </c>
      <c r="B4328">
        <v>19</v>
      </c>
      <c r="C4328">
        <v>0</v>
      </c>
      <c r="D4328" t="s">
        <v>14961</v>
      </c>
      <c r="E4328" t="s">
        <v>14962</v>
      </c>
      <c r="F4328">
        <v>1010</v>
      </c>
      <c r="G4328">
        <v>331900</v>
      </c>
      <c r="I4328">
        <v>395200</v>
      </c>
      <c r="J4328">
        <v>63300</v>
      </c>
      <c r="K4328" s="28">
        <v>0.19072009641458276</v>
      </c>
      <c r="L4328" t="s">
        <v>380</v>
      </c>
      <c r="M4328" t="s">
        <v>69</v>
      </c>
      <c r="N4328">
        <v>5705.3609999999999</v>
      </c>
      <c r="O4328">
        <v>5777.8239999999996</v>
      </c>
      <c r="P4328">
        <v>72.462999999999738</v>
      </c>
    </row>
    <row r="4329" spans="1:16">
      <c r="A4329">
        <v>114</v>
      </c>
      <c r="B4329">
        <v>20</v>
      </c>
      <c r="C4329">
        <v>0</v>
      </c>
      <c r="D4329" t="s">
        <v>14963</v>
      </c>
      <c r="E4329" t="s">
        <v>14964</v>
      </c>
      <c r="F4329">
        <v>1010</v>
      </c>
      <c r="G4329">
        <v>323400</v>
      </c>
      <c r="I4329">
        <v>376000</v>
      </c>
      <c r="J4329">
        <v>52600</v>
      </c>
      <c r="K4329" s="28">
        <v>0.16264687693259128</v>
      </c>
      <c r="L4329" t="s">
        <v>380</v>
      </c>
      <c r="M4329" t="s">
        <v>20</v>
      </c>
      <c r="N4329">
        <v>5559.2460000000001</v>
      </c>
      <c r="O4329">
        <v>5497.12</v>
      </c>
      <c r="P4329">
        <v>-62.126000000000204</v>
      </c>
    </row>
    <row r="4330" spans="1:16">
      <c r="A4330">
        <v>114</v>
      </c>
      <c r="B4330">
        <v>21</v>
      </c>
      <c r="C4330">
        <v>0</v>
      </c>
      <c r="D4330" t="s">
        <v>14965</v>
      </c>
      <c r="E4330" t="s">
        <v>14966</v>
      </c>
      <c r="F4330">
        <v>1010</v>
      </c>
      <c r="G4330">
        <v>291600</v>
      </c>
      <c r="I4330">
        <v>346900</v>
      </c>
      <c r="J4330">
        <v>55300</v>
      </c>
      <c r="K4330" s="28">
        <v>0.18964334705075436</v>
      </c>
      <c r="L4330" t="s">
        <v>380</v>
      </c>
      <c r="M4330" t="s">
        <v>20</v>
      </c>
      <c r="N4330">
        <v>5012.6040000000003</v>
      </c>
      <c r="O4330">
        <v>5071.6779999999999</v>
      </c>
      <c r="P4330">
        <v>59.073999999999614</v>
      </c>
    </row>
    <row r="4331" spans="1:16">
      <c r="A4331">
        <v>114</v>
      </c>
      <c r="B4331">
        <v>22</v>
      </c>
      <c r="C4331">
        <v>0</v>
      </c>
      <c r="D4331" t="s">
        <v>14967</v>
      </c>
      <c r="E4331" t="s">
        <v>14968</v>
      </c>
      <c r="F4331">
        <v>1010</v>
      </c>
      <c r="G4331">
        <v>372200</v>
      </c>
      <c r="I4331">
        <v>440100</v>
      </c>
      <c r="J4331">
        <v>67900</v>
      </c>
      <c r="K4331" s="28">
        <v>0.18242880171950571</v>
      </c>
      <c r="L4331" t="s">
        <v>380</v>
      </c>
      <c r="M4331" t="s">
        <v>20</v>
      </c>
      <c r="N4331">
        <v>6398.1180000000013</v>
      </c>
      <c r="O4331">
        <v>6434.2619999999997</v>
      </c>
      <c r="P4331">
        <v>36.143999999998414</v>
      </c>
    </row>
    <row r="4332" spans="1:16">
      <c r="A4332">
        <v>114</v>
      </c>
      <c r="B4332">
        <v>23</v>
      </c>
      <c r="C4332">
        <v>0</v>
      </c>
      <c r="D4332" t="s">
        <v>14969</v>
      </c>
      <c r="E4332" t="s">
        <v>14970</v>
      </c>
      <c r="F4332">
        <v>1010</v>
      </c>
      <c r="G4332">
        <v>342100</v>
      </c>
      <c r="I4332">
        <v>397200</v>
      </c>
      <c r="J4332">
        <v>55100</v>
      </c>
      <c r="K4332" s="28">
        <v>0.16106401636948253</v>
      </c>
      <c r="L4332" t="s">
        <v>380</v>
      </c>
      <c r="M4332" t="s">
        <v>20</v>
      </c>
      <c r="N4332">
        <v>5880.6989999999996</v>
      </c>
      <c r="O4332">
        <v>5807.0640000000003</v>
      </c>
      <c r="P4332">
        <v>-73.634999999999309</v>
      </c>
    </row>
    <row r="4333" spans="1:16">
      <c r="A4333">
        <v>114</v>
      </c>
      <c r="B4333">
        <v>24</v>
      </c>
      <c r="C4333">
        <v>0</v>
      </c>
      <c r="D4333" t="s">
        <v>14971</v>
      </c>
      <c r="E4333" t="s">
        <v>14972</v>
      </c>
      <c r="F4333">
        <v>1010</v>
      </c>
      <c r="G4333">
        <v>324500</v>
      </c>
      <c r="I4333">
        <v>387400</v>
      </c>
      <c r="J4333">
        <v>62900</v>
      </c>
      <c r="K4333" s="28">
        <v>0.19383667180277353</v>
      </c>
      <c r="L4333" t="s">
        <v>380</v>
      </c>
      <c r="M4333" t="s">
        <v>20</v>
      </c>
      <c r="N4333">
        <v>5578.1549999999997</v>
      </c>
      <c r="O4333">
        <v>5663.7879999999996</v>
      </c>
      <c r="P4333">
        <v>85.632999999999811</v>
      </c>
    </row>
    <row r="4334" spans="1:16">
      <c r="A4334">
        <v>114</v>
      </c>
      <c r="B4334">
        <v>25</v>
      </c>
      <c r="C4334">
        <v>0</v>
      </c>
      <c r="D4334" t="s">
        <v>14973</v>
      </c>
      <c r="E4334" t="s">
        <v>14974</v>
      </c>
      <c r="F4334">
        <v>1010</v>
      </c>
      <c r="G4334">
        <v>371300</v>
      </c>
      <c r="I4334">
        <v>443900</v>
      </c>
      <c r="J4334">
        <v>72600</v>
      </c>
      <c r="K4334" s="28">
        <v>0.19552922165364928</v>
      </c>
      <c r="L4334" t="s">
        <v>380</v>
      </c>
      <c r="M4334" t="s">
        <v>20</v>
      </c>
      <c r="N4334">
        <v>6382.6470000000008</v>
      </c>
      <c r="O4334">
        <v>6489.8180000000002</v>
      </c>
      <c r="P4334">
        <v>107.17099999999937</v>
      </c>
    </row>
    <row r="4335" spans="1:16">
      <c r="A4335">
        <v>114</v>
      </c>
      <c r="B4335">
        <v>26</v>
      </c>
      <c r="C4335">
        <v>0</v>
      </c>
      <c r="D4335" t="s">
        <v>14975</v>
      </c>
      <c r="E4335" t="s">
        <v>14976</v>
      </c>
      <c r="F4335">
        <v>1010</v>
      </c>
      <c r="G4335">
        <v>387100</v>
      </c>
      <c r="I4335">
        <v>445000</v>
      </c>
      <c r="J4335">
        <v>57900</v>
      </c>
      <c r="K4335" s="28">
        <v>0.14957375355205382</v>
      </c>
      <c r="L4335" t="s">
        <v>380</v>
      </c>
      <c r="M4335" t="s">
        <v>20</v>
      </c>
      <c r="N4335">
        <v>6654.2490000000007</v>
      </c>
      <c r="O4335">
        <v>6505.9</v>
      </c>
      <c r="P4335">
        <v>-148.34900000000107</v>
      </c>
    </row>
    <row r="4336" spans="1:16">
      <c r="A4336">
        <v>114</v>
      </c>
      <c r="B4336">
        <v>27</v>
      </c>
      <c r="C4336">
        <v>0</v>
      </c>
      <c r="D4336" t="s">
        <v>14977</v>
      </c>
      <c r="E4336" t="s">
        <v>14978</v>
      </c>
      <c r="F4336">
        <v>1010</v>
      </c>
      <c r="G4336">
        <v>361000</v>
      </c>
      <c r="I4336">
        <v>420100</v>
      </c>
      <c r="J4336">
        <v>59100</v>
      </c>
      <c r="K4336" s="28">
        <v>0.16371191135734064</v>
      </c>
      <c r="L4336" t="s">
        <v>380</v>
      </c>
      <c r="M4336" t="s">
        <v>20</v>
      </c>
      <c r="N4336">
        <v>6205.59</v>
      </c>
      <c r="O4336">
        <v>6141.8620000000001</v>
      </c>
      <c r="P4336">
        <v>-63.728000000000065</v>
      </c>
    </row>
    <row r="4337" spans="1:16">
      <c r="A4337">
        <v>114</v>
      </c>
      <c r="B4337">
        <v>28</v>
      </c>
      <c r="C4337">
        <v>0</v>
      </c>
      <c r="D4337" t="s">
        <v>14979</v>
      </c>
      <c r="E4337" t="s">
        <v>14980</v>
      </c>
      <c r="F4337">
        <v>1010</v>
      </c>
      <c r="G4337">
        <v>311900</v>
      </c>
      <c r="I4337">
        <v>300500</v>
      </c>
      <c r="J4337">
        <v>-11400</v>
      </c>
      <c r="K4337" s="28">
        <v>-3.6550176338570051E-2</v>
      </c>
      <c r="L4337" t="s">
        <v>380</v>
      </c>
      <c r="M4337" t="s">
        <v>20</v>
      </c>
      <c r="N4337">
        <v>5361.5609999999997</v>
      </c>
      <c r="O4337">
        <v>4393.3100000000004</v>
      </c>
      <c r="P4337">
        <v>-968.25099999999929</v>
      </c>
    </row>
    <row r="4338" spans="1:16">
      <c r="A4338">
        <v>114</v>
      </c>
      <c r="B4338">
        <v>29</v>
      </c>
      <c r="C4338">
        <v>0</v>
      </c>
      <c r="D4338" t="s">
        <v>14981</v>
      </c>
      <c r="E4338" t="s">
        <v>14982</v>
      </c>
      <c r="F4338">
        <v>1010</v>
      </c>
      <c r="G4338">
        <v>356400</v>
      </c>
      <c r="I4338">
        <v>423000</v>
      </c>
      <c r="J4338">
        <v>66600</v>
      </c>
      <c r="K4338" s="28">
        <v>0.18686868686868685</v>
      </c>
      <c r="L4338" t="s">
        <v>380</v>
      </c>
      <c r="M4338" t="s">
        <v>20</v>
      </c>
      <c r="N4338">
        <v>6126.5159999999996</v>
      </c>
      <c r="O4338">
        <v>6184.26</v>
      </c>
      <c r="P4338">
        <v>57.744000000000597</v>
      </c>
    </row>
    <row r="4339" spans="1:16">
      <c r="A4339">
        <v>114</v>
      </c>
      <c r="B4339">
        <v>30</v>
      </c>
      <c r="C4339">
        <v>0</v>
      </c>
      <c r="D4339" t="s">
        <v>14983</v>
      </c>
      <c r="E4339" t="s">
        <v>14984</v>
      </c>
      <c r="F4339">
        <v>1010</v>
      </c>
      <c r="G4339">
        <v>347600</v>
      </c>
      <c r="I4339">
        <v>401100</v>
      </c>
      <c r="J4339">
        <v>53500</v>
      </c>
      <c r="K4339" s="28">
        <v>0.15391254315304947</v>
      </c>
      <c r="L4339" t="s">
        <v>380</v>
      </c>
      <c r="M4339" t="s">
        <v>20</v>
      </c>
      <c r="N4339">
        <v>5975.2439999999997</v>
      </c>
      <c r="O4339">
        <v>5864.0820000000003</v>
      </c>
      <c r="P4339">
        <v>-111.16199999999935</v>
      </c>
    </row>
    <row r="4340" spans="1:16">
      <c r="A4340">
        <v>114</v>
      </c>
      <c r="B4340">
        <v>31</v>
      </c>
      <c r="C4340">
        <v>0</v>
      </c>
      <c r="D4340" t="s">
        <v>14985</v>
      </c>
      <c r="E4340" t="s">
        <v>14986</v>
      </c>
      <c r="F4340">
        <v>1040</v>
      </c>
      <c r="G4340">
        <v>380500</v>
      </c>
      <c r="I4340">
        <v>453700</v>
      </c>
      <c r="J4340">
        <v>73200</v>
      </c>
      <c r="K4340" s="28">
        <v>0.19237844940867288</v>
      </c>
      <c r="L4340" t="s">
        <v>380</v>
      </c>
      <c r="M4340" t="s">
        <v>69</v>
      </c>
      <c r="N4340">
        <v>6540.795000000001</v>
      </c>
      <c r="O4340">
        <v>6633.0940000000001</v>
      </c>
      <c r="P4340">
        <v>92.298999999999069</v>
      </c>
    </row>
    <row r="4341" spans="1:16">
      <c r="A4341">
        <v>114</v>
      </c>
      <c r="B4341">
        <v>32</v>
      </c>
      <c r="C4341">
        <v>0</v>
      </c>
      <c r="D4341" t="s">
        <v>14987</v>
      </c>
      <c r="E4341" t="s">
        <v>14988</v>
      </c>
      <c r="F4341">
        <v>1010</v>
      </c>
      <c r="G4341">
        <v>265100</v>
      </c>
      <c r="I4341">
        <v>308800</v>
      </c>
      <c r="J4341">
        <v>43700</v>
      </c>
      <c r="K4341" s="28">
        <v>0.16484345529988675</v>
      </c>
      <c r="L4341" t="s">
        <v>380</v>
      </c>
      <c r="M4341" t="s">
        <v>20</v>
      </c>
      <c r="N4341">
        <v>4557.0690000000004</v>
      </c>
      <c r="O4341">
        <v>4514.6559999999999</v>
      </c>
      <c r="P4341">
        <v>-42.413000000000466</v>
      </c>
    </row>
    <row r="4342" spans="1:16">
      <c r="A4342">
        <v>114</v>
      </c>
      <c r="B4342">
        <v>33</v>
      </c>
      <c r="C4342">
        <v>0</v>
      </c>
      <c r="D4342" t="s">
        <v>14989</v>
      </c>
      <c r="E4342" t="s">
        <v>14990</v>
      </c>
      <c r="F4342">
        <v>1010</v>
      </c>
      <c r="G4342">
        <v>256100</v>
      </c>
      <c r="I4342">
        <v>298000</v>
      </c>
      <c r="J4342">
        <v>41900</v>
      </c>
      <c r="K4342" s="28">
        <v>0.16360796563842239</v>
      </c>
      <c r="L4342" t="s">
        <v>380</v>
      </c>
      <c r="M4342" t="s">
        <v>20</v>
      </c>
      <c r="N4342">
        <v>4402.3590000000004</v>
      </c>
      <c r="O4342">
        <v>4356.76</v>
      </c>
      <c r="P4342">
        <v>-45.59900000000016</v>
      </c>
    </row>
    <row r="4343" spans="1:16">
      <c r="A4343">
        <v>114</v>
      </c>
      <c r="B4343">
        <v>34</v>
      </c>
      <c r="C4343">
        <v>0</v>
      </c>
      <c r="D4343" t="s">
        <v>14991</v>
      </c>
      <c r="E4343" t="s">
        <v>14992</v>
      </c>
      <c r="F4343">
        <v>1010</v>
      </c>
      <c r="G4343">
        <v>302700</v>
      </c>
      <c r="I4343">
        <v>348300</v>
      </c>
      <c r="J4343">
        <v>45600</v>
      </c>
      <c r="K4343" s="28">
        <v>0.15064420218037666</v>
      </c>
      <c r="L4343" t="s">
        <v>380</v>
      </c>
      <c r="M4343" t="s">
        <v>20</v>
      </c>
      <c r="N4343">
        <v>5203.4129999999996</v>
      </c>
      <c r="O4343">
        <v>5092.1459999999997</v>
      </c>
      <c r="P4343">
        <v>-111.26699999999983</v>
      </c>
    </row>
    <row r="4344" spans="1:16">
      <c r="A4344">
        <v>114</v>
      </c>
      <c r="B4344">
        <v>35</v>
      </c>
      <c r="C4344">
        <v>0</v>
      </c>
      <c r="D4344" t="s">
        <v>14993</v>
      </c>
      <c r="E4344" t="s">
        <v>14994</v>
      </c>
      <c r="F4344">
        <v>1010</v>
      </c>
      <c r="G4344">
        <v>376600</v>
      </c>
      <c r="I4344">
        <v>436700</v>
      </c>
      <c r="J4344">
        <v>60100</v>
      </c>
      <c r="K4344" s="28">
        <v>0.15958576739245878</v>
      </c>
      <c r="L4344" t="s">
        <v>380</v>
      </c>
      <c r="M4344" t="s">
        <v>20</v>
      </c>
      <c r="N4344">
        <v>6473.7540000000008</v>
      </c>
      <c r="O4344">
        <v>6384.5540000000001</v>
      </c>
      <c r="P4344">
        <v>-89.200000000000728</v>
      </c>
    </row>
    <row r="4345" spans="1:16">
      <c r="A4345">
        <v>114</v>
      </c>
      <c r="B4345">
        <v>36</v>
      </c>
      <c r="C4345">
        <v>0</v>
      </c>
      <c r="D4345" t="s">
        <v>14995</v>
      </c>
      <c r="E4345" t="s">
        <v>14996</v>
      </c>
      <c r="F4345">
        <v>1010</v>
      </c>
      <c r="G4345">
        <v>304500</v>
      </c>
      <c r="I4345">
        <v>354500</v>
      </c>
      <c r="J4345">
        <v>50000</v>
      </c>
      <c r="K4345" s="28">
        <v>0.16420361247947457</v>
      </c>
      <c r="L4345" t="s">
        <v>380</v>
      </c>
      <c r="M4345" t="s">
        <v>20</v>
      </c>
      <c r="N4345">
        <v>5234.3549999999996</v>
      </c>
      <c r="O4345">
        <v>5182.79</v>
      </c>
      <c r="P4345">
        <v>-51.5649999999996</v>
      </c>
    </row>
    <row r="4346" spans="1:16">
      <c r="A4346">
        <v>114</v>
      </c>
      <c r="B4346">
        <v>37</v>
      </c>
      <c r="C4346">
        <v>0</v>
      </c>
      <c r="D4346" t="s">
        <v>14997</v>
      </c>
      <c r="E4346" t="s">
        <v>14998</v>
      </c>
      <c r="F4346">
        <v>1310</v>
      </c>
      <c r="G4346">
        <v>3500</v>
      </c>
      <c r="I4346">
        <v>3500</v>
      </c>
      <c r="J4346">
        <v>0</v>
      </c>
      <c r="K4346" s="28">
        <v>0</v>
      </c>
      <c r="L4346" t="s">
        <v>380</v>
      </c>
      <c r="M4346" t="s">
        <v>20</v>
      </c>
      <c r="N4346">
        <v>60.165000000000006</v>
      </c>
      <c r="O4346">
        <v>51.17</v>
      </c>
      <c r="P4346">
        <v>-8.9950000000000045</v>
      </c>
    </row>
    <row r="4347" spans="1:16">
      <c r="A4347">
        <v>114</v>
      </c>
      <c r="B4347">
        <v>38</v>
      </c>
      <c r="C4347">
        <v>0</v>
      </c>
      <c r="D4347" t="s">
        <v>14999</v>
      </c>
      <c r="E4347" t="s">
        <v>15000</v>
      </c>
      <c r="F4347">
        <v>1010</v>
      </c>
      <c r="G4347">
        <v>362400</v>
      </c>
      <c r="I4347">
        <v>433100</v>
      </c>
      <c r="J4347">
        <v>70700</v>
      </c>
      <c r="K4347" s="28">
        <v>0.19508830022075063</v>
      </c>
      <c r="L4347" t="s">
        <v>380</v>
      </c>
      <c r="M4347" t="s">
        <v>20</v>
      </c>
      <c r="N4347">
        <v>6229.6559999999999</v>
      </c>
      <c r="O4347">
        <v>6331.9219999999996</v>
      </c>
      <c r="P4347">
        <v>102.26599999999962</v>
      </c>
    </row>
    <row r="4348" spans="1:16">
      <c r="A4348">
        <v>114</v>
      </c>
      <c r="B4348">
        <v>39</v>
      </c>
      <c r="C4348">
        <v>0</v>
      </c>
      <c r="D4348" t="s">
        <v>15001</v>
      </c>
      <c r="E4348" t="s">
        <v>15002</v>
      </c>
      <c r="F4348">
        <v>1040</v>
      </c>
      <c r="G4348">
        <v>346200</v>
      </c>
      <c r="I4348">
        <v>406900</v>
      </c>
      <c r="J4348">
        <v>60700</v>
      </c>
      <c r="K4348" s="28">
        <v>0.17533217793183131</v>
      </c>
      <c r="L4348" t="s">
        <v>380</v>
      </c>
      <c r="M4348" t="s">
        <v>20</v>
      </c>
      <c r="N4348">
        <v>5951.1779999999999</v>
      </c>
      <c r="O4348">
        <v>5948.8779999999997</v>
      </c>
      <c r="P4348">
        <v>-2.3000000000001819</v>
      </c>
    </row>
    <row r="4349" spans="1:16">
      <c r="A4349">
        <v>114</v>
      </c>
      <c r="B4349">
        <v>40</v>
      </c>
      <c r="C4349">
        <v>0</v>
      </c>
      <c r="D4349" t="s">
        <v>15003</v>
      </c>
      <c r="E4349" t="s">
        <v>15004</v>
      </c>
      <c r="F4349">
        <v>1010</v>
      </c>
      <c r="G4349">
        <v>283100</v>
      </c>
      <c r="I4349">
        <v>337700</v>
      </c>
      <c r="J4349">
        <v>54600</v>
      </c>
      <c r="K4349" s="28">
        <v>0.1928647121158602</v>
      </c>
      <c r="L4349" t="s">
        <v>380</v>
      </c>
      <c r="M4349" t="s">
        <v>20</v>
      </c>
      <c r="N4349">
        <v>4866.4889999999996</v>
      </c>
      <c r="O4349">
        <v>4937.174</v>
      </c>
      <c r="P4349">
        <v>70.6850000000004</v>
      </c>
    </row>
    <row r="4350" spans="1:16">
      <c r="A4350">
        <v>114</v>
      </c>
      <c r="B4350">
        <v>41</v>
      </c>
      <c r="C4350">
        <v>0</v>
      </c>
      <c r="D4350" t="s">
        <v>15005</v>
      </c>
      <c r="E4350" t="s">
        <v>15006</v>
      </c>
      <c r="F4350">
        <v>1010</v>
      </c>
      <c r="G4350">
        <v>271400</v>
      </c>
      <c r="I4350">
        <v>323300</v>
      </c>
      <c r="J4350">
        <v>51900</v>
      </c>
      <c r="K4350" s="28">
        <v>0.19123065585851151</v>
      </c>
      <c r="L4350" t="s">
        <v>380</v>
      </c>
      <c r="M4350" t="s">
        <v>20</v>
      </c>
      <c r="N4350">
        <v>4665.366</v>
      </c>
      <c r="O4350">
        <v>4726.6459999999997</v>
      </c>
      <c r="P4350">
        <v>61.279999999999745</v>
      </c>
    </row>
    <row r="4351" spans="1:16">
      <c r="A4351">
        <v>114</v>
      </c>
      <c r="B4351">
        <v>42</v>
      </c>
      <c r="C4351">
        <v>0</v>
      </c>
      <c r="D4351" t="s">
        <v>15007</v>
      </c>
      <c r="E4351" t="s">
        <v>15008</v>
      </c>
      <c r="F4351">
        <v>1010</v>
      </c>
      <c r="G4351">
        <v>281200</v>
      </c>
      <c r="I4351">
        <v>327100</v>
      </c>
      <c r="J4351">
        <v>45900</v>
      </c>
      <c r="K4351" s="28">
        <v>0.1632290184921763</v>
      </c>
      <c r="L4351" t="s">
        <v>380</v>
      </c>
      <c r="M4351" t="s">
        <v>20</v>
      </c>
      <c r="N4351">
        <v>4833.8280000000004</v>
      </c>
      <c r="O4351">
        <v>4782.2020000000002</v>
      </c>
      <c r="P4351">
        <v>-51.626000000000204</v>
      </c>
    </row>
    <row r="4352" spans="1:16">
      <c r="A4352">
        <v>114</v>
      </c>
      <c r="B4352">
        <v>43</v>
      </c>
      <c r="C4352">
        <v>0</v>
      </c>
      <c r="D4352" t="s">
        <v>15009</v>
      </c>
      <c r="E4352" t="s">
        <v>15010</v>
      </c>
      <c r="F4352">
        <v>1010</v>
      </c>
      <c r="G4352">
        <v>216500</v>
      </c>
      <c r="I4352">
        <v>215900</v>
      </c>
      <c r="J4352">
        <v>-600</v>
      </c>
      <c r="K4352" s="28">
        <v>-2.7713625866050418E-3</v>
      </c>
      <c r="L4352" t="s">
        <v>380</v>
      </c>
      <c r="M4352" t="s">
        <v>20</v>
      </c>
      <c r="N4352">
        <v>3721.6350000000007</v>
      </c>
      <c r="O4352">
        <v>3156.4580000000001</v>
      </c>
      <c r="P4352">
        <v>-565.17700000000059</v>
      </c>
    </row>
    <row r="4353" spans="1:16">
      <c r="A4353">
        <v>114</v>
      </c>
      <c r="B4353">
        <v>44</v>
      </c>
      <c r="C4353">
        <v>0</v>
      </c>
      <c r="D4353" t="s">
        <v>15011</v>
      </c>
      <c r="E4353" t="s">
        <v>15012</v>
      </c>
      <c r="F4353">
        <v>1010</v>
      </c>
      <c r="G4353">
        <v>487600</v>
      </c>
      <c r="I4353">
        <v>567100</v>
      </c>
      <c r="J4353">
        <v>79500</v>
      </c>
      <c r="K4353" s="28">
        <v>0.16304347826086962</v>
      </c>
      <c r="L4353" t="s">
        <v>380</v>
      </c>
      <c r="M4353" t="s">
        <v>20</v>
      </c>
      <c r="N4353">
        <v>8381.844000000001</v>
      </c>
      <c r="O4353">
        <v>8291.0020000000004</v>
      </c>
      <c r="P4353">
        <v>-90.842000000000553</v>
      </c>
    </row>
    <row r="4354" spans="1:16">
      <c r="A4354">
        <v>114</v>
      </c>
      <c r="B4354">
        <v>45</v>
      </c>
      <c r="C4354">
        <v>0</v>
      </c>
      <c r="D4354" t="s">
        <v>15013</v>
      </c>
      <c r="E4354" t="s">
        <v>15014</v>
      </c>
      <c r="F4354">
        <v>1010</v>
      </c>
      <c r="G4354">
        <v>253400</v>
      </c>
      <c r="I4354">
        <v>303200</v>
      </c>
      <c r="J4354">
        <v>49800</v>
      </c>
      <c r="K4354" s="28">
        <v>0.19652722967640091</v>
      </c>
      <c r="L4354" t="s">
        <v>380</v>
      </c>
      <c r="M4354" t="s">
        <v>20</v>
      </c>
      <c r="N4354">
        <v>4355.9459999999999</v>
      </c>
      <c r="O4354">
        <v>4432.7839999999997</v>
      </c>
      <c r="P4354">
        <v>76.837999999999738</v>
      </c>
    </row>
    <row r="4355" spans="1:16">
      <c r="A4355">
        <v>114</v>
      </c>
      <c r="B4355">
        <v>46</v>
      </c>
      <c r="C4355">
        <v>0</v>
      </c>
      <c r="D4355" t="s">
        <v>15015</v>
      </c>
      <c r="E4355" t="s">
        <v>15016</v>
      </c>
      <c r="F4355">
        <v>1010</v>
      </c>
      <c r="G4355">
        <v>259900</v>
      </c>
      <c r="I4355">
        <v>310600</v>
      </c>
      <c r="J4355">
        <v>50700</v>
      </c>
      <c r="K4355" s="28">
        <v>0.1950750288572527</v>
      </c>
      <c r="L4355" t="s">
        <v>380</v>
      </c>
      <c r="M4355" t="s">
        <v>20</v>
      </c>
      <c r="N4355">
        <v>4467.6809999999996</v>
      </c>
      <c r="O4355">
        <v>4540.9719999999998</v>
      </c>
      <c r="P4355">
        <v>73.291000000000167</v>
      </c>
    </row>
    <row r="4356" spans="1:16">
      <c r="A4356">
        <v>114</v>
      </c>
      <c r="B4356">
        <v>47</v>
      </c>
      <c r="C4356">
        <v>0</v>
      </c>
      <c r="D4356" t="s">
        <v>15017</v>
      </c>
      <c r="E4356" t="s">
        <v>15018</v>
      </c>
      <c r="F4356">
        <v>1010</v>
      </c>
      <c r="G4356">
        <v>267600</v>
      </c>
      <c r="I4356">
        <v>310600</v>
      </c>
      <c r="J4356">
        <v>43000</v>
      </c>
      <c r="K4356" s="28">
        <v>0.16068759342301941</v>
      </c>
      <c r="L4356" t="s">
        <v>380</v>
      </c>
      <c r="M4356" t="s">
        <v>20</v>
      </c>
      <c r="N4356">
        <v>4600.0439999999999</v>
      </c>
      <c r="O4356">
        <v>4540.9719999999998</v>
      </c>
      <c r="P4356">
        <v>-59.072000000000116</v>
      </c>
    </row>
    <row r="4357" spans="1:16">
      <c r="A4357">
        <v>114</v>
      </c>
      <c r="B4357">
        <v>48</v>
      </c>
      <c r="C4357">
        <v>0</v>
      </c>
      <c r="D4357" t="s">
        <v>15019</v>
      </c>
      <c r="E4357" t="s">
        <v>15020</v>
      </c>
      <c r="F4357">
        <v>1010</v>
      </c>
      <c r="G4357">
        <v>243800</v>
      </c>
      <c r="I4357">
        <v>288200</v>
      </c>
      <c r="J4357">
        <v>44400</v>
      </c>
      <c r="K4357" s="28">
        <v>0.1821164889253486</v>
      </c>
      <c r="L4357" t="s">
        <v>380</v>
      </c>
      <c r="M4357" t="s">
        <v>69</v>
      </c>
      <c r="N4357">
        <v>4190.9220000000005</v>
      </c>
      <c r="O4357">
        <v>4213.4840000000004</v>
      </c>
      <c r="P4357">
        <v>22.561999999999898</v>
      </c>
    </row>
    <row r="4358" spans="1:16">
      <c r="A4358">
        <v>114</v>
      </c>
      <c r="B4358">
        <v>49</v>
      </c>
      <c r="C4358">
        <v>0</v>
      </c>
      <c r="D4358" t="s">
        <v>15021</v>
      </c>
      <c r="E4358" t="s">
        <v>15022</v>
      </c>
      <c r="F4358">
        <v>1010</v>
      </c>
      <c r="G4358">
        <v>247900</v>
      </c>
      <c r="I4358">
        <v>287300</v>
      </c>
      <c r="J4358">
        <v>39400</v>
      </c>
      <c r="K4358" s="28">
        <v>0.1589350544574426</v>
      </c>
      <c r="L4358" t="s">
        <v>380</v>
      </c>
      <c r="M4358" t="s">
        <v>20</v>
      </c>
      <c r="N4358">
        <v>4261.4009999999998</v>
      </c>
      <c r="O4358">
        <v>4200.326</v>
      </c>
      <c r="P4358">
        <v>-61.074999999999818</v>
      </c>
    </row>
    <row r="4359" spans="1:16">
      <c r="A4359">
        <v>114</v>
      </c>
      <c r="B4359">
        <v>50</v>
      </c>
      <c r="C4359">
        <v>0</v>
      </c>
      <c r="D4359" t="s">
        <v>15023</v>
      </c>
      <c r="E4359" t="s">
        <v>15024</v>
      </c>
      <c r="F4359">
        <v>1040</v>
      </c>
      <c r="G4359">
        <v>309500</v>
      </c>
      <c r="I4359">
        <v>356300</v>
      </c>
      <c r="J4359">
        <v>46800</v>
      </c>
      <c r="K4359" s="28">
        <v>0.15121163166397422</v>
      </c>
      <c r="L4359" t="s">
        <v>380</v>
      </c>
      <c r="M4359" t="s">
        <v>20</v>
      </c>
      <c r="N4359">
        <v>5320.3050000000003</v>
      </c>
      <c r="O4359">
        <v>5209.1059999999998</v>
      </c>
      <c r="P4359">
        <v>-111.19900000000052</v>
      </c>
    </row>
    <row r="4360" spans="1:16">
      <c r="A4360">
        <v>114</v>
      </c>
      <c r="B4360">
        <v>51</v>
      </c>
      <c r="C4360">
        <v>0</v>
      </c>
      <c r="D4360" t="s">
        <v>15025</v>
      </c>
      <c r="E4360" t="s">
        <v>15026</v>
      </c>
      <c r="F4360">
        <v>1090</v>
      </c>
      <c r="G4360">
        <v>655000</v>
      </c>
      <c r="I4360">
        <v>777000</v>
      </c>
      <c r="J4360">
        <v>122000</v>
      </c>
      <c r="K4360" s="28">
        <v>0.18625954198473282</v>
      </c>
      <c r="L4360" t="s">
        <v>380</v>
      </c>
      <c r="M4360" t="s">
        <v>20</v>
      </c>
      <c r="N4360">
        <v>11259.45</v>
      </c>
      <c r="O4360">
        <v>11359.74</v>
      </c>
      <c r="P4360">
        <v>100.28999999999905</v>
      </c>
    </row>
    <row r="4361" spans="1:16">
      <c r="A4361">
        <v>114</v>
      </c>
      <c r="B4361">
        <v>52</v>
      </c>
      <c r="C4361">
        <v>0</v>
      </c>
      <c r="D4361" t="s">
        <v>15027</v>
      </c>
      <c r="E4361" t="s">
        <v>15028</v>
      </c>
      <c r="F4361">
        <v>1010</v>
      </c>
      <c r="G4361">
        <v>243800</v>
      </c>
      <c r="I4361">
        <v>291300</v>
      </c>
      <c r="J4361">
        <v>47500</v>
      </c>
      <c r="K4361" s="28">
        <v>0.19483182936833465</v>
      </c>
      <c r="L4361" t="s">
        <v>380</v>
      </c>
      <c r="M4361" t="s">
        <v>20</v>
      </c>
      <c r="N4361">
        <v>4190.9220000000005</v>
      </c>
      <c r="O4361">
        <v>4258.8059999999996</v>
      </c>
      <c r="P4361">
        <v>67.883999999999105</v>
      </c>
    </row>
    <row r="4362" spans="1:16">
      <c r="A4362">
        <v>114</v>
      </c>
      <c r="B4362">
        <v>53</v>
      </c>
      <c r="C4362">
        <v>0</v>
      </c>
      <c r="D4362" t="s">
        <v>15029</v>
      </c>
      <c r="E4362" t="s">
        <v>15030</v>
      </c>
      <c r="F4362">
        <v>1010</v>
      </c>
      <c r="G4362">
        <v>226800</v>
      </c>
      <c r="I4362">
        <v>270900</v>
      </c>
      <c r="J4362">
        <v>44100</v>
      </c>
      <c r="K4362" s="28">
        <v>0.19444444444444442</v>
      </c>
      <c r="L4362" t="s">
        <v>380</v>
      </c>
      <c r="M4362" t="s">
        <v>20</v>
      </c>
      <c r="N4362">
        <v>3898.6920000000005</v>
      </c>
      <c r="O4362">
        <v>3960.558</v>
      </c>
      <c r="P4362">
        <v>61.865999999999531</v>
      </c>
    </row>
    <row r="4363" spans="1:16">
      <c r="A4363">
        <v>114</v>
      </c>
      <c r="B4363">
        <v>54</v>
      </c>
      <c r="C4363">
        <v>0</v>
      </c>
      <c r="D4363" t="s">
        <v>15031</v>
      </c>
      <c r="E4363" t="s">
        <v>15032</v>
      </c>
      <c r="F4363">
        <v>1010</v>
      </c>
      <c r="G4363">
        <v>269000</v>
      </c>
      <c r="I4363">
        <v>318300</v>
      </c>
      <c r="J4363">
        <v>49300</v>
      </c>
      <c r="K4363" s="28">
        <v>0.18327137546468397</v>
      </c>
      <c r="L4363" t="s">
        <v>380</v>
      </c>
      <c r="M4363" t="s">
        <v>20</v>
      </c>
      <c r="N4363">
        <v>4624.1099999999997</v>
      </c>
      <c r="O4363">
        <v>4653.5460000000003</v>
      </c>
      <c r="P4363">
        <v>29.436000000000604</v>
      </c>
    </row>
    <row r="4364" spans="1:16">
      <c r="A4364">
        <v>114</v>
      </c>
      <c r="B4364">
        <v>55</v>
      </c>
      <c r="C4364">
        <v>0</v>
      </c>
      <c r="D4364" t="s">
        <v>15033</v>
      </c>
      <c r="E4364" t="s">
        <v>15034</v>
      </c>
      <c r="F4364">
        <v>1010</v>
      </c>
      <c r="G4364">
        <v>262100</v>
      </c>
      <c r="I4364">
        <v>313900</v>
      </c>
      <c r="J4364">
        <v>51800</v>
      </c>
      <c r="K4364" s="28">
        <v>0.19763449065242278</v>
      </c>
      <c r="L4364" t="s">
        <v>380</v>
      </c>
      <c r="M4364" t="s">
        <v>20</v>
      </c>
      <c r="N4364">
        <v>4505.4989999999998</v>
      </c>
      <c r="O4364">
        <v>4589.2179999999998</v>
      </c>
      <c r="P4364">
        <v>83.719000000000051</v>
      </c>
    </row>
    <row r="4365" spans="1:16">
      <c r="A4365">
        <v>114</v>
      </c>
      <c r="B4365">
        <v>56</v>
      </c>
      <c r="C4365">
        <v>0</v>
      </c>
      <c r="D4365" t="s">
        <v>15035</v>
      </c>
      <c r="E4365" t="s">
        <v>15036</v>
      </c>
      <c r="F4365">
        <v>1010</v>
      </c>
      <c r="G4365">
        <v>184600</v>
      </c>
      <c r="I4365">
        <v>183800</v>
      </c>
      <c r="J4365">
        <v>-800</v>
      </c>
      <c r="K4365" s="28">
        <v>-4.3336944745395733E-3</v>
      </c>
      <c r="L4365" t="s">
        <v>380</v>
      </c>
      <c r="M4365" t="s">
        <v>20</v>
      </c>
      <c r="N4365">
        <v>3173.2740000000003</v>
      </c>
      <c r="O4365">
        <v>2687.1559999999999</v>
      </c>
      <c r="P4365">
        <v>-486.11800000000039</v>
      </c>
    </row>
    <row r="4366" spans="1:16">
      <c r="A4366">
        <v>114</v>
      </c>
      <c r="B4366">
        <v>57</v>
      </c>
      <c r="C4366">
        <v>0</v>
      </c>
      <c r="D4366" t="s">
        <v>15037</v>
      </c>
      <c r="E4366" t="s">
        <v>14998</v>
      </c>
      <c r="F4366">
        <v>1010</v>
      </c>
      <c r="G4366">
        <v>283500</v>
      </c>
      <c r="I4366">
        <v>338100</v>
      </c>
      <c r="J4366">
        <v>54600</v>
      </c>
      <c r="K4366" s="28">
        <v>0.19259259259259265</v>
      </c>
      <c r="L4366" t="s">
        <v>380</v>
      </c>
      <c r="M4366" t="s">
        <v>20</v>
      </c>
      <c r="N4366">
        <v>4873.3649999999998</v>
      </c>
      <c r="O4366">
        <v>4943.0219999999999</v>
      </c>
      <c r="P4366">
        <v>69.657000000000153</v>
      </c>
    </row>
    <row r="4367" spans="1:16">
      <c r="A4367">
        <v>114</v>
      </c>
      <c r="B4367">
        <v>58</v>
      </c>
      <c r="C4367">
        <v>0</v>
      </c>
      <c r="D4367" t="s">
        <v>15038</v>
      </c>
      <c r="E4367" t="s">
        <v>15039</v>
      </c>
      <c r="F4367">
        <v>1010</v>
      </c>
      <c r="G4367">
        <v>272200</v>
      </c>
      <c r="I4367">
        <v>325900</v>
      </c>
      <c r="J4367">
        <v>53700</v>
      </c>
      <c r="K4367" s="28">
        <v>0.19728141072740635</v>
      </c>
      <c r="L4367" t="s">
        <v>380</v>
      </c>
      <c r="M4367" t="s">
        <v>20</v>
      </c>
      <c r="N4367">
        <v>4679.1180000000004</v>
      </c>
      <c r="O4367">
        <v>4764.6580000000004</v>
      </c>
      <c r="P4367">
        <v>85.539999999999964</v>
      </c>
    </row>
    <row r="4368" spans="1:16">
      <c r="A4368">
        <v>114</v>
      </c>
      <c r="B4368">
        <v>59</v>
      </c>
      <c r="C4368">
        <v>0</v>
      </c>
      <c r="D4368" t="s">
        <v>15040</v>
      </c>
      <c r="E4368" t="s">
        <v>10397</v>
      </c>
      <c r="F4368">
        <v>1010</v>
      </c>
      <c r="G4368">
        <v>295700</v>
      </c>
      <c r="I4368">
        <v>343600</v>
      </c>
      <c r="J4368">
        <v>47900</v>
      </c>
      <c r="K4368" s="28">
        <v>0.16198850185999314</v>
      </c>
      <c r="L4368" t="s">
        <v>380</v>
      </c>
      <c r="M4368" t="s">
        <v>20</v>
      </c>
      <c r="N4368">
        <v>5083.0829999999996</v>
      </c>
      <c r="O4368">
        <v>5023.4319999999998</v>
      </c>
      <c r="P4368">
        <v>-59.65099999999984</v>
      </c>
    </row>
    <row r="4369" spans="1:16">
      <c r="A4369">
        <v>114</v>
      </c>
      <c r="B4369">
        <v>60</v>
      </c>
      <c r="C4369">
        <v>0</v>
      </c>
      <c r="D4369" t="s">
        <v>15041</v>
      </c>
      <c r="E4369" t="s">
        <v>15042</v>
      </c>
      <c r="F4369">
        <v>1010</v>
      </c>
      <c r="G4369">
        <v>265300</v>
      </c>
      <c r="I4369">
        <v>314700</v>
      </c>
      <c r="J4369">
        <v>49400</v>
      </c>
      <c r="K4369" s="28">
        <v>0.18620429702223906</v>
      </c>
      <c r="L4369" t="s">
        <v>380</v>
      </c>
      <c r="M4369" t="s">
        <v>69</v>
      </c>
      <c r="N4369">
        <v>4560.5069999999996</v>
      </c>
      <c r="O4369">
        <v>4600.9139999999998</v>
      </c>
      <c r="P4369">
        <v>40.407000000000153</v>
      </c>
    </row>
    <row r="4370" spans="1:16">
      <c r="A4370">
        <v>114</v>
      </c>
      <c r="B4370">
        <v>61</v>
      </c>
      <c r="C4370">
        <v>0</v>
      </c>
      <c r="D4370" t="s">
        <v>15043</v>
      </c>
      <c r="E4370" t="s">
        <v>15044</v>
      </c>
      <c r="F4370">
        <v>1010</v>
      </c>
      <c r="G4370">
        <v>210300</v>
      </c>
      <c r="I4370">
        <v>211600</v>
      </c>
      <c r="J4370">
        <v>1300</v>
      </c>
      <c r="K4370" s="28">
        <v>6.1816452686638268E-3</v>
      </c>
      <c r="L4370" t="s">
        <v>380</v>
      </c>
      <c r="M4370" t="s">
        <v>20</v>
      </c>
      <c r="N4370">
        <v>3615.0570000000002</v>
      </c>
      <c r="O4370">
        <v>3093.5920000000001</v>
      </c>
      <c r="P4370">
        <v>-521.46500000000015</v>
      </c>
    </row>
    <row r="4371" spans="1:16">
      <c r="A4371">
        <v>114</v>
      </c>
      <c r="B4371">
        <v>62</v>
      </c>
      <c r="C4371">
        <v>0</v>
      </c>
      <c r="D4371" t="s">
        <v>15045</v>
      </c>
      <c r="E4371" t="s">
        <v>15046</v>
      </c>
      <c r="F4371">
        <v>1010</v>
      </c>
      <c r="G4371">
        <v>282700</v>
      </c>
      <c r="I4371">
        <v>337400</v>
      </c>
      <c r="J4371">
        <v>54700</v>
      </c>
      <c r="K4371" s="28">
        <v>0.1934913335691546</v>
      </c>
      <c r="L4371" t="s">
        <v>380</v>
      </c>
      <c r="M4371" t="s">
        <v>20</v>
      </c>
      <c r="N4371">
        <v>4859.6130000000003</v>
      </c>
      <c r="O4371">
        <v>4932.7879999999996</v>
      </c>
      <c r="P4371">
        <v>73.174999999999272</v>
      </c>
    </row>
    <row r="4372" spans="1:16">
      <c r="A4372">
        <v>114</v>
      </c>
      <c r="B4372">
        <v>63</v>
      </c>
      <c r="C4372">
        <v>0</v>
      </c>
      <c r="D4372" t="s">
        <v>15047</v>
      </c>
      <c r="E4372" t="s">
        <v>15048</v>
      </c>
      <c r="F4372">
        <v>1310</v>
      </c>
      <c r="G4372">
        <v>1400</v>
      </c>
      <c r="I4372">
        <v>1400</v>
      </c>
      <c r="J4372">
        <v>0</v>
      </c>
      <c r="K4372" s="28">
        <v>0</v>
      </c>
      <c r="L4372" t="s">
        <v>380</v>
      </c>
      <c r="M4372" t="s">
        <v>20</v>
      </c>
      <c r="N4372">
        <v>24.065999999999999</v>
      </c>
      <c r="O4372">
        <v>20.468</v>
      </c>
      <c r="P4372">
        <v>-3.597999999999999</v>
      </c>
    </row>
    <row r="4373" spans="1:16">
      <c r="A4373">
        <v>114</v>
      </c>
      <c r="B4373">
        <v>64</v>
      </c>
      <c r="C4373">
        <v>0</v>
      </c>
      <c r="D4373" t="s">
        <v>15049</v>
      </c>
      <c r="E4373" t="s">
        <v>15048</v>
      </c>
      <c r="F4373">
        <v>1010</v>
      </c>
      <c r="G4373">
        <v>268300</v>
      </c>
      <c r="I4373">
        <v>317900</v>
      </c>
      <c r="J4373">
        <v>49600</v>
      </c>
      <c r="K4373" s="28">
        <v>0.18486768542676102</v>
      </c>
      <c r="L4373" t="s">
        <v>380</v>
      </c>
      <c r="M4373" t="s">
        <v>20</v>
      </c>
      <c r="N4373">
        <v>4612.0770000000002</v>
      </c>
      <c r="O4373">
        <v>4647.6980000000003</v>
      </c>
      <c r="P4373">
        <v>35.621000000000095</v>
      </c>
    </row>
    <row r="4374" spans="1:16">
      <c r="A4374">
        <v>114</v>
      </c>
      <c r="B4374">
        <v>65</v>
      </c>
      <c r="C4374">
        <v>0</v>
      </c>
      <c r="D4374" t="s">
        <v>15050</v>
      </c>
      <c r="E4374" t="s">
        <v>15051</v>
      </c>
      <c r="F4374">
        <v>101</v>
      </c>
      <c r="G4374">
        <v>405680</v>
      </c>
      <c r="I4374">
        <v>469780</v>
      </c>
      <c r="J4374">
        <v>64100</v>
      </c>
      <c r="K4374" s="28">
        <v>0.15800631039242763</v>
      </c>
      <c r="L4374" t="s">
        <v>380</v>
      </c>
      <c r="M4374" t="s">
        <v>20</v>
      </c>
      <c r="N4374">
        <v>6973.6392000000005</v>
      </c>
      <c r="O4374">
        <v>6868.1835999999994</v>
      </c>
      <c r="P4374">
        <v>-105.45560000000114</v>
      </c>
    </row>
    <row r="4375" spans="1:16">
      <c r="A4375">
        <v>114</v>
      </c>
      <c r="B4375">
        <v>66</v>
      </c>
      <c r="C4375">
        <v>0</v>
      </c>
      <c r="D4375" t="s">
        <v>15052</v>
      </c>
      <c r="E4375" t="s">
        <v>15053</v>
      </c>
      <c r="F4375">
        <v>1010</v>
      </c>
      <c r="G4375">
        <v>305000</v>
      </c>
      <c r="I4375">
        <v>365800</v>
      </c>
      <c r="J4375">
        <v>60800</v>
      </c>
      <c r="K4375" s="28">
        <v>0.19934426229508206</v>
      </c>
      <c r="L4375" t="s">
        <v>380</v>
      </c>
      <c r="M4375" t="s">
        <v>20</v>
      </c>
      <c r="N4375">
        <v>5242.95</v>
      </c>
      <c r="O4375">
        <v>5347.9960000000001</v>
      </c>
      <c r="P4375">
        <v>105.04600000000028</v>
      </c>
    </row>
    <row r="4376" spans="1:16">
      <c r="A4376">
        <v>114</v>
      </c>
      <c r="B4376">
        <v>67</v>
      </c>
      <c r="C4376">
        <v>0</v>
      </c>
      <c r="D4376" t="s">
        <v>15054</v>
      </c>
      <c r="E4376" t="s">
        <v>15055</v>
      </c>
      <c r="F4376">
        <v>3320</v>
      </c>
      <c r="G4376">
        <v>184900</v>
      </c>
      <c r="I4376">
        <v>184900</v>
      </c>
      <c r="J4376">
        <v>0</v>
      </c>
      <c r="K4376" s="28">
        <v>0</v>
      </c>
      <c r="L4376" t="s">
        <v>380</v>
      </c>
      <c r="M4376" t="s">
        <v>20</v>
      </c>
      <c r="N4376">
        <v>3178.4310000000005</v>
      </c>
      <c r="O4376">
        <v>2703.2379999999998</v>
      </c>
      <c r="P4376">
        <v>-475.19300000000067</v>
      </c>
    </row>
    <row r="4377" spans="1:16">
      <c r="A4377">
        <v>114</v>
      </c>
      <c r="B4377">
        <v>68</v>
      </c>
      <c r="C4377">
        <v>0</v>
      </c>
      <c r="D4377" t="s">
        <v>15056</v>
      </c>
      <c r="E4377" t="s">
        <v>15057</v>
      </c>
      <c r="F4377">
        <v>9600</v>
      </c>
      <c r="G4377">
        <v>436700</v>
      </c>
      <c r="I4377">
        <v>436700</v>
      </c>
      <c r="J4377">
        <v>0</v>
      </c>
      <c r="K4377" s="28">
        <v>0</v>
      </c>
      <c r="L4377" t="s">
        <v>380</v>
      </c>
      <c r="M4377" t="s">
        <v>20</v>
      </c>
      <c r="N4377">
        <v>7506.8730000000005</v>
      </c>
      <c r="O4377">
        <v>6384.5540000000001</v>
      </c>
      <c r="P4377">
        <v>-1122.3190000000004</v>
      </c>
    </row>
    <row r="4378" spans="1:16">
      <c r="A4378">
        <v>114</v>
      </c>
      <c r="B4378">
        <v>69</v>
      </c>
      <c r="C4378">
        <v>0</v>
      </c>
      <c r="D4378" t="s">
        <v>15058</v>
      </c>
      <c r="E4378" t="s">
        <v>15059</v>
      </c>
      <c r="F4378">
        <v>1010</v>
      </c>
      <c r="G4378">
        <v>231500</v>
      </c>
      <c r="I4378">
        <v>230700</v>
      </c>
      <c r="J4378">
        <v>-800</v>
      </c>
      <c r="K4378" s="28">
        <v>-3.455723542116651E-3</v>
      </c>
      <c r="L4378" t="s">
        <v>380</v>
      </c>
      <c r="M4378" t="s">
        <v>20</v>
      </c>
      <c r="N4378">
        <v>3979.4850000000006</v>
      </c>
      <c r="O4378">
        <v>3372.8339999999998</v>
      </c>
      <c r="P4378">
        <v>-606.65100000000075</v>
      </c>
    </row>
    <row r="4379" spans="1:16">
      <c r="A4379">
        <v>114</v>
      </c>
      <c r="B4379">
        <v>70</v>
      </c>
      <c r="C4379">
        <v>0</v>
      </c>
      <c r="D4379" t="s">
        <v>15060</v>
      </c>
      <c r="E4379" t="s">
        <v>15061</v>
      </c>
      <c r="F4379">
        <v>1010</v>
      </c>
      <c r="G4379">
        <v>205600</v>
      </c>
      <c r="I4379">
        <v>245900</v>
      </c>
      <c r="J4379">
        <v>40300</v>
      </c>
      <c r="K4379" s="28">
        <v>0.19601167315175094</v>
      </c>
      <c r="L4379" t="s">
        <v>380</v>
      </c>
      <c r="M4379" t="s">
        <v>69</v>
      </c>
      <c r="N4379">
        <v>3534.2640000000006</v>
      </c>
      <c r="O4379">
        <v>3595.058</v>
      </c>
      <c r="P4379">
        <v>60.793999999999414</v>
      </c>
    </row>
    <row r="4380" spans="1:16">
      <c r="A4380">
        <v>114</v>
      </c>
      <c r="B4380">
        <v>71</v>
      </c>
      <c r="C4380">
        <v>0</v>
      </c>
      <c r="D4380" t="s">
        <v>15062</v>
      </c>
      <c r="E4380" t="s">
        <v>15063</v>
      </c>
      <c r="F4380">
        <v>1010</v>
      </c>
      <c r="G4380">
        <v>290700</v>
      </c>
      <c r="I4380">
        <v>336400</v>
      </c>
      <c r="J4380">
        <v>45700</v>
      </c>
      <c r="K4380" s="28">
        <v>0.15720674234606125</v>
      </c>
      <c r="L4380" t="s">
        <v>380</v>
      </c>
      <c r="M4380" t="s">
        <v>69</v>
      </c>
      <c r="N4380">
        <v>4997.1329999999998</v>
      </c>
      <c r="O4380">
        <v>4918.1679999999997</v>
      </c>
      <c r="P4380">
        <v>-78.965000000000146</v>
      </c>
    </row>
    <row r="4381" spans="1:16">
      <c r="A4381">
        <v>114</v>
      </c>
      <c r="B4381">
        <v>72</v>
      </c>
      <c r="C4381">
        <v>0</v>
      </c>
      <c r="D4381" t="s">
        <v>15064</v>
      </c>
      <c r="E4381" t="s">
        <v>15065</v>
      </c>
      <c r="F4381">
        <v>1010</v>
      </c>
      <c r="G4381">
        <v>240100</v>
      </c>
      <c r="I4381">
        <v>287600</v>
      </c>
      <c r="J4381">
        <v>47500</v>
      </c>
      <c r="K4381" s="28">
        <v>0.19783423573511039</v>
      </c>
      <c r="L4381" t="s">
        <v>380</v>
      </c>
      <c r="M4381" t="s">
        <v>20</v>
      </c>
      <c r="N4381">
        <v>4127.3190000000004</v>
      </c>
      <c r="O4381">
        <v>4204.7120000000004</v>
      </c>
      <c r="P4381">
        <v>77.393000000000029</v>
      </c>
    </row>
    <row r="4382" spans="1:16">
      <c r="A4382">
        <v>114</v>
      </c>
      <c r="B4382">
        <v>73</v>
      </c>
      <c r="C4382">
        <v>0</v>
      </c>
      <c r="D4382" t="s">
        <v>15066</v>
      </c>
      <c r="E4382" t="s">
        <v>15067</v>
      </c>
      <c r="F4382">
        <v>1320</v>
      </c>
      <c r="G4382">
        <v>6100</v>
      </c>
      <c r="I4382">
        <v>6100</v>
      </c>
      <c r="J4382">
        <v>0</v>
      </c>
      <c r="K4382" s="28">
        <v>0</v>
      </c>
      <c r="L4382" t="s">
        <v>380</v>
      </c>
      <c r="M4382" t="s">
        <v>20</v>
      </c>
      <c r="N4382">
        <v>104.85900000000001</v>
      </c>
      <c r="O4382">
        <v>89.182000000000002</v>
      </c>
      <c r="P4382">
        <v>-15.677000000000007</v>
      </c>
    </row>
    <row r="4383" spans="1:16">
      <c r="A4383">
        <v>114</v>
      </c>
      <c r="B4383">
        <v>74</v>
      </c>
      <c r="C4383">
        <v>0</v>
      </c>
      <c r="D4383" t="s">
        <v>15066</v>
      </c>
      <c r="E4383" t="s">
        <v>15067</v>
      </c>
      <c r="F4383">
        <v>1310</v>
      </c>
      <c r="G4383">
        <v>43500</v>
      </c>
      <c r="I4383">
        <v>43500</v>
      </c>
      <c r="J4383">
        <v>0</v>
      </c>
      <c r="K4383" s="28">
        <v>0</v>
      </c>
      <c r="L4383" t="s">
        <v>380</v>
      </c>
      <c r="M4383" t="s">
        <v>20</v>
      </c>
      <c r="N4383">
        <v>747.76499999999999</v>
      </c>
      <c r="O4383">
        <v>635.97</v>
      </c>
      <c r="P4383">
        <v>-111.79499999999996</v>
      </c>
    </row>
    <row r="4384" spans="1:16">
      <c r="A4384">
        <v>114</v>
      </c>
      <c r="B4384">
        <v>75</v>
      </c>
      <c r="C4384">
        <v>0</v>
      </c>
      <c r="D4384" t="s">
        <v>15068</v>
      </c>
      <c r="E4384" t="s">
        <v>15067</v>
      </c>
      <c r="F4384">
        <v>1010</v>
      </c>
      <c r="G4384">
        <v>376600</v>
      </c>
      <c r="I4384">
        <v>447700</v>
      </c>
      <c r="J4384">
        <v>71100</v>
      </c>
      <c r="K4384" s="28">
        <v>0.1887944768985661</v>
      </c>
      <c r="L4384" t="s">
        <v>380</v>
      </c>
      <c r="M4384" t="s">
        <v>20</v>
      </c>
      <c r="N4384">
        <v>6473.7540000000008</v>
      </c>
      <c r="O4384">
        <v>6545.3739999999998</v>
      </c>
      <c r="P4384">
        <v>71.619999999998981</v>
      </c>
    </row>
    <row r="4385" spans="1:16">
      <c r="A4385">
        <v>114</v>
      </c>
      <c r="B4385">
        <v>76</v>
      </c>
      <c r="C4385">
        <v>0</v>
      </c>
      <c r="D4385" t="s">
        <v>15069</v>
      </c>
      <c r="E4385" t="s">
        <v>15070</v>
      </c>
      <c r="F4385">
        <v>1010</v>
      </c>
      <c r="G4385">
        <v>340000</v>
      </c>
      <c r="I4385">
        <v>397900</v>
      </c>
      <c r="J4385">
        <v>57900</v>
      </c>
      <c r="K4385" s="28">
        <v>0.17029411764705893</v>
      </c>
      <c r="L4385" t="s">
        <v>380</v>
      </c>
      <c r="M4385" t="s">
        <v>20</v>
      </c>
      <c r="N4385">
        <v>5844.6</v>
      </c>
      <c r="O4385">
        <v>5817.2979999999998</v>
      </c>
      <c r="P4385">
        <v>-27.302000000000589</v>
      </c>
    </row>
    <row r="4386" spans="1:16">
      <c r="A4386">
        <v>114</v>
      </c>
      <c r="B4386">
        <v>77</v>
      </c>
      <c r="C4386">
        <v>0</v>
      </c>
      <c r="D4386" t="s">
        <v>15071</v>
      </c>
      <c r="E4386" t="s">
        <v>15072</v>
      </c>
      <c r="F4386">
        <v>1040</v>
      </c>
      <c r="G4386">
        <v>326700</v>
      </c>
      <c r="I4386">
        <v>385600</v>
      </c>
      <c r="J4386">
        <v>58900</v>
      </c>
      <c r="K4386" s="28">
        <v>0.18028772574227125</v>
      </c>
      <c r="L4386" t="s">
        <v>380</v>
      </c>
      <c r="M4386" t="s">
        <v>20</v>
      </c>
      <c r="N4386">
        <v>5615.973</v>
      </c>
      <c r="O4386">
        <v>5637.4719999999998</v>
      </c>
      <c r="P4386">
        <v>21.498999999999796</v>
      </c>
    </row>
    <row r="4387" spans="1:16">
      <c r="A4387">
        <v>114</v>
      </c>
      <c r="B4387">
        <v>78</v>
      </c>
      <c r="C4387">
        <v>0</v>
      </c>
      <c r="D4387" t="s">
        <v>15073</v>
      </c>
      <c r="E4387" t="s">
        <v>15074</v>
      </c>
      <c r="F4387">
        <v>1010</v>
      </c>
      <c r="G4387">
        <v>271000</v>
      </c>
      <c r="I4387">
        <v>307900</v>
      </c>
      <c r="J4387">
        <v>36900</v>
      </c>
      <c r="K4387" s="28">
        <v>0.13616236162361628</v>
      </c>
      <c r="L4387" t="s">
        <v>380</v>
      </c>
      <c r="M4387" t="s">
        <v>20</v>
      </c>
      <c r="N4387">
        <v>4658.49</v>
      </c>
      <c r="O4387">
        <v>4501.4979999999996</v>
      </c>
      <c r="P4387">
        <v>-156.99200000000019</v>
      </c>
    </row>
    <row r="4388" spans="1:16">
      <c r="A4388">
        <v>114</v>
      </c>
      <c r="B4388">
        <v>79</v>
      </c>
      <c r="C4388">
        <v>0</v>
      </c>
      <c r="D4388" t="s">
        <v>15075</v>
      </c>
      <c r="E4388" t="s">
        <v>15076</v>
      </c>
      <c r="F4388">
        <v>1010</v>
      </c>
      <c r="G4388">
        <v>309700</v>
      </c>
      <c r="I4388">
        <v>370100</v>
      </c>
      <c r="J4388">
        <v>60400</v>
      </c>
      <c r="K4388" s="28">
        <v>0.195027445915402</v>
      </c>
      <c r="L4388" t="s">
        <v>380</v>
      </c>
      <c r="M4388" t="s">
        <v>20</v>
      </c>
      <c r="N4388">
        <v>5323.7430000000004</v>
      </c>
      <c r="O4388">
        <v>5410.8620000000001</v>
      </c>
      <c r="P4388">
        <v>87.118999999999687</v>
      </c>
    </row>
    <row r="4389" spans="1:16">
      <c r="A4389">
        <v>114</v>
      </c>
      <c r="B4389">
        <v>80</v>
      </c>
      <c r="C4389">
        <v>0</v>
      </c>
      <c r="D4389" t="s">
        <v>15077</v>
      </c>
      <c r="E4389" t="s">
        <v>15078</v>
      </c>
      <c r="F4389">
        <v>1010</v>
      </c>
      <c r="G4389">
        <v>328800</v>
      </c>
      <c r="I4389">
        <v>392800</v>
      </c>
      <c r="J4389">
        <v>64000</v>
      </c>
      <c r="K4389" s="28">
        <v>0.194647201946472</v>
      </c>
      <c r="L4389" t="s">
        <v>380</v>
      </c>
      <c r="M4389" t="s">
        <v>20</v>
      </c>
      <c r="N4389">
        <v>5652.0720000000001</v>
      </c>
      <c r="O4389">
        <v>5742.7359999999999</v>
      </c>
      <c r="P4389">
        <v>90.66399999999976</v>
      </c>
    </row>
    <row r="4390" spans="1:16">
      <c r="A4390">
        <v>114</v>
      </c>
      <c r="B4390">
        <v>81</v>
      </c>
      <c r="C4390">
        <v>0</v>
      </c>
      <c r="D4390" t="s">
        <v>15079</v>
      </c>
      <c r="E4390" t="s">
        <v>15080</v>
      </c>
      <c r="F4390">
        <v>1010</v>
      </c>
      <c r="G4390">
        <v>273700</v>
      </c>
      <c r="I4390">
        <v>327200</v>
      </c>
      <c r="J4390">
        <v>53500</v>
      </c>
      <c r="K4390" s="28">
        <v>0.19546949214468401</v>
      </c>
      <c r="L4390" t="s">
        <v>380</v>
      </c>
      <c r="M4390" t="s">
        <v>20</v>
      </c>
      <c r="N4390">
        <v>4704.9030000000002</v>
      </c>
      <c r="O4390">
        <v>4783.6639999999998</v>
      </c>
      <c r="P4390">
        <v>78.760999999999513</v>
      </c>
    </row>
    <row r="4391" spans="1:16">
      <c r="A4391">
        <v>114</v>
      </c>
      <c r="B4391">
        <v>82</v>
      </c>
      <c r="C4391">
        <v>0</v>
      </c>
      <c r="D4391" t="s">
        <v>15081</v>
      </c>
      <c r="E4391" t="s">
        <v>15082</v>
      </c>
      <c r="F4391">
        <v>1010</v>
      </c>
      <c r="G4391">
        <v>270200</v>
      </c>
      <c r="I4391">
        <v>322600</v>
      </c>
      <c r="J4391">
        <v>52400</v>
      </c>
      <c r="K4391" s="28">
        <v>0.19393042190969645</v>
      </c>
      <c r="L4391" t="s">
        <v>380</v>
      </c>
      <c r="M4391" t="s">
        <v>20</v>
      </c>
      <c r="N4391">
        <v>4644.7380000000003</v>
      </c>
      <c r="O4391">
        <v>4716.4120000000003</v>
      </c>
      <c r="P4391">
        <v>71.673999999999978</v>
      </c>
    </row>
    <row r="4392" spans="1:16">
      <c r="A4392">
        <v>114</v>
      </c>
      <c r="B4392">
        <v>83</v>
      </c>
      <c r="C4392">
        <v>0</v>
      </c>
      <c r="D4392" t="s">
        <v>15083</v>
      </c>
      <c r="E4392" t="s">
        <v>15084</v>
      </c>
      <c r="F4392">
        <v>1010</v>
      </c>
      <c r="G4392">
        <v>299600</v>
      </c>
      <c r="I4392">
        <v>358300</v>
      </c>
      <c r="J4392">
        <v>58700</v>
      </c>
      <c r="K4392" s="28">
        <v>0.19592790387182912</v>
      </c>
      <c r="L4392" t="s">
        <v>380</v>
      </c>
      <c r="M4392" t="s">
        <v>20</v>
      </c>
      <c r="N4392">
        <v>5150.1239999999998</v>
      </c>
      <c r="O4392">
        <v>5238.3459999999995</v>
      </c>
      <c r="P4392">
        <v>88.221999999999753</v>
      </c>
    </row>
    <row r="4393" spans="1:16">
      <c r="A4393">
        <v>114</v>
      </c>
      <c r="B4393">
        <v>84</v>
      </c>
      <c r="C4393">
        <v>0</v>
      </c>
      <c r="D4393" t="s">
        <v>15085</v>
      </c>
      <c r="E4393" t="s">
        <v>15086</v>
      </c>
      <c r="F4393">
        <v>1010</v>
      </c>
      <c r="G4393">
        <v>335700</v>
      </c>
      <c r="I4393">
        <v>399600</v>
      </c>
      <c r="J4393">
        <v>63900</v>
      </c>
      <c r="K4393" s="28">
        <v>0.19034852546916881</v>
      </c>
      <c r="L4393" t="s">
        <v>380</v>
      </c>
      <c r="M4393" t="s">
        <v>20</v>
      </c>
      <c r="N4393">
        <v>5770.683</v>
      </c>
      <c r="O4393">
        <v>5842.152</v>
      </c>
      <c r="P4393">
        <v>71.469000000000051</v>
      </c>
    </row>
    <row r="4394" spans="1:16">
      <c r="A4394">
        <v>114</v>
      </c>
      <c r="B4394">
        <v>85</v>
      </c>
      <c r="C4394">
        <v>0</v>
      </c>
      <c r="D4394" t="s">
        <v>15087</v>
      </c>
      <c r="E4394" t="s">
        <v>15088</v>
      </c>
      <c r="F4394">
        <v>1010</v>
      </c>
      <c r="G4394">
        <v>276000</v>
      </c>
      <c r="I4394">
        <v>330600</v>
      </c>
      <c r="J4394">
        <v>54600</v>
      </c>
      <c r="K4394" s="28">
        <v>0.19782608695652182</v>
      </c>
      <c r="L4394" t="s">
        <v>380</v>
      </c>
      <c r="M4394" t="s">
        <v>20</v>
      </c>
      <c r="N4394">
        <v>4744.4399999999996</v>
      </c>
      <c r="O4394">
        <v>4833.3720000000003</v>
      </c>
      <c r="P4394">
        <v>88.932000000000698</v>
      </c>
    </row>
    <row r="4395" spans="1:16">
      <c r="A4395">
        <v>114</v>
      </c>
      <c r="B4395">
        <v>86</v>
      </c>
      <c r="C4395">
        <v>0</v>
      </c>
      <c r="D4395" t="s">
        <v>15089</v>
      </c>
      <c r="E4395" t="s">
        <v>15090</v>
      </c>
      <c r="F4395">
        <v>1040</v>
      </c>
      <c r="G4395">
        <v>323400</v>
      </c>
      <c r="I4395">
        <v>368600</v>
      </c>
      <c r="J4395">
        <v>45200</v>
      </c>
      <c r="K4395" s="28">
        <v>0.13976499690785404</v>
      </c>
      <c r="L4395" t="s">
        <v>380</v>
      </c>
      <c r="M4395" t="s">
        <v>20</v>
      </c>
      <c r="N4395">
        <v>5559.2460000000001</v>
      </c>
      <c r="O4395">
        <v>5388.9319999999998</v>
      </c>
      <c r="P4395">
        <v>-170.31400000000031</v>
      </c>
    </row>
    <row r="4396" spans="1:16">
      <c r="A4396">
        <v>114</v>
      </c>
      <c r="B4396">
        <v>87</v>
      </c>
      <c r="C4396">
        <v>0</v>
      </c>
      <c r="D4396" t="s">
        <v>15091</v>
      </c>
      <c r="E4396" t="s">
        <v>15092</v>
      </c>
      <c r="F4396">
        <v>1040</v>
      </c>
      <c r="G4396">
        <v>317600</v>
      </c>
      <c r="I4396">
        <v>361200</v>
      </c>
      <c r="J4396">
        <v>43600</v>
      </c>
      <c r="K4396" s="28">
        <v>0.13727959697732994</v>
      </c>
      <c r="L4396" t="s">
        <v>380</v>
      </c>
      <c r="M4396" t="s">
        <v>20</v>
      </c>
      <c r="N4396">
        <v>5459.5439999999999</v>
      </c>
      <c r="O4396">
        <v>5280.7439999999997</v>
      </c>
      <c r="P4396">
        <v>-178.80000000000018</v>
      </c>
    </row>
    <row r="4397" spans="1:16">
      <c r="A4397">
        <v>114</v>
      </c>
      <c r="B4397">
        <v>88</v>
      </c>
      <c r="C4397">
        <v>0</v>
      </c>
      <c r="D4397" t="s">
        <v>15093</v>
      </c>
      <c r="E4397" t="s">
        <v>15094</v>
      </c>
      <c r="F4397">
        <v>1010</v>
      </c>
      <c r="G4397">
        <v>234400</v>
      </c>
      <c r="I4397">
        <v>236700</v>
      </c>
      <c r="J4397">
        <v>2300</v>
      </c>
      <c r="K4397" s="28">
        <v>9.8122866894196914E-3</v>
      </c>
      <c r="L4397" t="s">
        <v>380</v>
      </c>
      <c r="M4397" t="s">
        <v>20</v>
      </c>
      <c r="N4397">
        <v>4029.3360000000002</v>
      </c>
      <c r="O4397">
        <v>3460.5540000000001</v>
      </c>
      <c r="P4397">
        <v>-568.78200000000015</v>
      </c>
    </row>
    <row r="4398" spans="1:16">
      <c r="A4398">
        <v>114</v>
      </c>
      <c r="B4398">
        <v>89</v>
      </c>
      <c r="C4398">
        <v>0</v>
      </c>
      <c r="D4398" t="s">
        <v>15095</v>
      </c>
      <c r="E4398" t="s">
        <v>15096</v>
      </c>
      <c r="F4398">
        <v>1010</v>
      </c>
      <c r="G4398">
        <v>307500</v>
      </c>
      <c r="I4398">
        <v>363800</v>
      </c>
      <c r="J4398">
        <v>56300</v>
      </c>
      <c r="K4398" s="28">
        <v>0.18308943089430896</v>
      </c>
      <c r="L4398" t="s">
        <v>380</v>
      </c>
      <c r="M4398" t="s">
        <v>69</v>
      </c>
      <c r="N4398">
        <v>5285.9250000000002</v>
      </c>
      <c r="O4398">
        <v>5318.7560000000003</v>
      </c>
      <c r="P4398">
        <v>32.831000000000131</v>
      </c>
    </row>
    <row r="4399" spans="1:16">
      <c r="A4399">
        <v>114</v>
      </c>
      <c r="B4399">
        <v>90</v>
      </c>
      <c r="C4399">
        <v>0</v>
      </c>
      <c r="D4399" t="s">
        <v>15097</v>
      </c>
      <c r="E4399" t="s">
        <v>15098</v>
      </c>
      <c r="F4399">
        <v>1010</v>
      </c>
      <c r="G4399">
        <v>302400</v>
      </c>
      <c r="I4399">
        <v>347400</v>
      </c>
      <c r="J4399">
        <v>45000</v>
      </c>
      <c r="K4399" s="28">
        <v>0.14880952380952372</v>
      </c>
      <c r="L4399" t="s">
        <v>380</v>
      </c>
      <c r="M4399" t="s">
        <v>20</v>
      </c>
      <c r="N4399">
        <v>5198.2560000000003</v>
      </c>
      <c r="O4399">
        <v>5078.9880000000003</v>
      </c>
      <c r="P4399">
        <v>-119.26800000000003</v>
      </c>
    </row>
    <row r="4400" spans="1:16">
      <c r="A4400">
        <v>114</v>
      </c>
      <c r="B4400">
        <v>91</v>
      </c>
      <c r="C4400">
        <v>0</v>
      </c>
      <c r="D4400" t="s">
        <v>15099</v>
      </c>
      <c r="E4400" t="s">
        <v>15100</v>
      </c>
      <c r="F4400">
        <v>1010</v>
      </c>
      <c r="G4400">
        <v>304300</v>
      </c>
      <c r="I4400">
        <v>348800</v>
      </c>
      <c r="J4400">
        <v>44500</v>
      </c>
      <c r="K4400" s="28">
        <v>0.14623726585606311</v>
      </c>
      <c r="L4400" t="s">
        <v>380</v>
      </c>
      <c r="M4400" t="s">
        <v>20</v>
      </c>
      <c r="N4400">
        <v>5230.9170000000004</v>
      </c>
      <c r="O4400">
        <v>5099.4560000000001</v>
      </c>
      <c r="P4400">
        <v>-131.46100000000024</v>
      </c>
    </row>
    <row r="4401" spans="1:16">
      <c r="A4401">
        <v>114</v>
      </c>
      <c r="B4401">
        <v>92</v>
      </c>
      <c r="C4401">
        <v>0</v>
      </c>
      <c r="D4401" t="s">
        <v>15101</v>
      </c>
      <c r="E4401" t="s">
        <v>15102</v>
      </c>
      <c r="F4401">
        <v>1040</v>
      </c>
      <c r="G4401">
        <v>492700</v>
      </c>
      <c r="I4401">
        <v>581600</v>
      </c>
      <c r="J4401">
        <v>88900</v>
      </c>
      <c r="K4401" s="28">
        <v>0.18043434138420955</v>
      </c>
      <c r="L4401" t="s">
        <v>380</v>
      </c>
      <c r="M4401" t="s">
        <v>20</v>
      </c>
      <c r="N4401">
        <v>8469.5130000000008</v>
      </c>
      <c r="O4401">
        <v>8502.9920000000002</v>
      </c>
      <c r="P4401">
        <v>33.47899999999936</v>
      </c>
    </row>
    <row r="4402" spans="1:16">
      <c r="A4402">
        <v>114</v>
      </c>
      <c r="B4402">
        <v>93</v>
      </c>
      <c r="C4402">
        <v>0</v>
      </c>
      <c r="D4402" t="s">
        <v>15103</v>
      </c>
      <c r="E4402" t="s">
        <v>15104</v>
      </c>
      <c r="F4402">
        <v>1010</v>
      </c>
      <c r="G4402">
        <v>340600</v>
      </c>
      <c r="I4402">
        <v>393800</v>
      </c>
      <c r="J4402">
        <v>53200</v>
      </c>
      <c r="K4402" s="28">
        <v>0.15619495008807993</v>
      </c>
      <c r="L4402" t="s">
        <v>380</v>
      </c>
      <c r="M4402" t="s">
        <v>20</v>
      </c>
      <c r="N4402">
        <v>5854.9139999999998</v>
      </c>
      <c r="O4402">
        <v>5757.3559999999998</v>
      </c>
      <c r="P4402">
        <v>-97.557999999999993</v>
      </c>
    </row>
    <row r="4403" spans="1:16">
      <c r="A4403">
        <v>114</v>
      </c>
      <c r="B4403">
        <v>94</v>
      </c>
      <c r="C4403">
        <v>0</v>
      </c>
      <c r="D4403" t="s">
        <v>15105</v>
      </c>
      <c r="E4403" t="s">
        <v>15106</v>
      </c>
      <c r="F4403">
        <v>1010</v>
      </c>
      <c r="G4403">
        <v>385700</v>
      </c>
      <c r="I4403">
        <v>448900</v>
      </c>
      <c r="J4403">
        <v>63200</v>
      </c>
      <c r="K4403" s="28">
        <v>0.16385792066372828</v>
      </c>
      <c r="L4403" t="s">
        <v>380</v>
      </c>
      <c r="M4403" t="s">
        <v>20</v>
      </c>
      <c r="N4403">
        <v>6630.1830000000009</v>
      </c>
      <c r="O4403">
        <v>6562.9179999999997</v>
      </c>
      <c r="P4403">
        <v>-67.265000000001237</v>
      </c>
    </row>
    <row r="4404" spans="1:16">
      <c r="A4404">
        <v>114</v>
      </c>
      <c r="B4404">
        <v>95</v>
      </c>
      <c r="C4404">
        <v>0</v>
      </c>
      <c r="D4404" t="s">
        <v>15107</v>
      </c>
      <c r="E4404" t="s">
        <v>15108</v>
      </c>
      <c r="F4404" t="s">
        <v>12953</v>
      </c>
      <c r="G4404">
        <v>15642900</v>
      </c>
      <c r="I4404">
        <v>15510300</v>
      </c>
      <c r="J4404">
        <v>-132600</v>
      </c>
      <c r="K4404" s="28">
        <v>-8.4766891049613546E-3</v>
      </c>
      <c r="L4404" t="s">
        <v>380</v>
      </c>
      <c r="M4404" t="s">
        <v>20</v>
      </c>
      <c r="N4404">
        <v>268901.451</v>
      </c>
      <c r="O4404">
        <v>226760.58600000001</v>
      </c>
      <c r="P4404">
        <v>-42140.864999999991</v>
      </c>
    </row>
    <row r="4405" spans="1:16">
      <c r="A4405">
        <v>115</v>
      </c>
      <c r="B4405">
        <v>1</v>
      </c>
      <c r="C4405">
        <v>0</v>
      </c>
      <c r="D4405" t="s">
        <v>15109</v>
      </c>
      <c r="E4405" t="s">
        <v>15110</v>
      </c>
      <c r="F4405">
        <v>1010</v>
      </c>
      <c r="G4405">
        <v>287600</v>
      </c>
      <c r="I4405">
        <v>339700</v>
      </c>
      <c r="J4405">
        <v>52100</v>
      </c>
      <c r="K4405" s="28">
        <v>0.18115438108484017</v>
      </c>
      <c r="L4405" t="s">
        <v>380</v>
      </c>
      <c r="M4405" t="s">
        <v>20</v>
      </c>
      <c r="N4405">
        <v>4943.8440000000001</v>
      </c>
      <c r="O4405">
        <v>4966.4139999999998</v>
      </c>
      <c r="P4405">
        <v>22.569999999999709</v>
      </c>
    </row>
    <row r="4406" spans="1:16">
      <c r="A4406">
        <v>115</v>
      </c>
      <c r="B4406">
        <v>2</v>
      </c>
      <c r="C4406">
        <v>0</v>
      </c>
      <c r="D4406" t="s">
        <v>15111</v>
      </c>
      <c r="E4406" t="s">
        <v>15112</v>
      </c>
      <c r="F4406">
        <v>3340</v>
      </c>
      <c r="G4406">
        <v>192500</v>
      </c>
      <c r="I4406">
        <v>192500</v>
      </c>
      <c r="J4406">
        <v>0</v>
      </c>
      <c r="K4406" s="28">
        <v>0</v>
      </c>
      <c r="L4406" t="s">
        <v>380</v>
      </c>
      <c r="M4406" t="s">
        <v>20</v>
      </c>
      <c r="N4406">
        <v>3309.0750000000003</v>
      </c>
      <c r="O4406">
        <v>2814.35</v>
      </c>
      <c r="P4406">
        <v>-494.72500000000036</v>
      </c>
    </row>
    <row r="4407" spans="1:16">
      <c r="A4407">
        <v>115</v>
      </c>
      <c r="B4407">
        <v>3</v>
      </c>
      <c r="C4407">
        <v>0</v>
      </c>
      <c r="D4407" t="s">
        <v>15113</v>
      </c>
      <c r="E4407" t="s">
        <v>15114</v>
      </c>
      <c r="F4407">
        <v>1030</v>
      </c>
      <c r="G4407">
        <v>429300</v>
      </c>
      <c r="I4407">
        <v>435800</v>
      </c>
      <c r="J4407">
        <v>6500</v>
      </c>
      <c r="K4407" s="28">
        <v>1.5140927090612655E-2</v>
      </c>
      <c r="L4407" t="s">
        <v>380</v>
      </c>
      <c r="M4407" t="s">
        <v>20</v>
      </c>
      <c r="N4407">
        <v>7379.6670000000013</v>
      </c>
      <c r="O4407">
        <v>6371.3959999999997</v>
      </c>
      <c r="P4407">
        <v>-1008.2710000000015</v>
      </c>
    </row>
    <row r="4408" spans="1:16">
      <c r="A4408">
        <v>115</v>
      </c>
      <c r="B4408">
        <v>4</v>
      </c>
      <c r="C4408">
        <v>0</v>
      </c>
      <c r="D4408" t="s">
        <v>15115</v>
      </c>
      <c r="E4408" t="s">
        <v>15116</v>
      </c>
      <c r="F4408">
        <v>1010</v>
      </c>
      <c r="G4408">
        <v>238200</v>
      </c>
      <c r="I4408">
        <v>280300</v>
      </c>
      <c r="J4408">
        <v>42100</v>
      </c>
      <c r="K4408" s="28">
        <v>0.17674223341729633</v>
      </c>
      <c r="L4408" t="s">
        <v>380</v>
      </c>
      <c r="M4408" t="s">
        <v>20</v>
      </c>
      <c r="N4408">
        <v>4094.6580000000004</v>
      </c>
      <c r="O4408">
        <v>4097.9859999999999</v>
      </c>
      <c r="P4408">
        <v>3.3279999999995198</v>
      </c>
    </row>
    <row r="4409" spans="1:16">
      <c r="A4409">
        <v>115</v>
      </c>
      <c r="B4409">
        <v>5</v>
      </c>
      <c r="C4409">
        <v>0</v>
      </c>
      <c r="D4409" t="s">
        <v>15117</v>
      </c>
      <c r="E4409" t="s">
        <v>15118</v>
      </c>
      <c r="F4409">
        <v>9142</v>
      </c>
      <c r="G4409">
        <v>409300</v>
      </c>
      <c r="I4409">
        <v>409300</v>
      </c>
      <c r="J4409">
        <v>0</v>
      </c>
      <c r="K4409" s="28">
        <v>0</v>
      </c>
      <c r="L4409" t="s">
        <v>380</v>
      </c>
      <c r="M4409" t="s">
        <v>20</v>
      </c>
      <c r="N4409">
        <v>7035.8670000000011</v>
      </c>
      <c r="O4409">
        <v>5983.9660000000003</v>
      </c>
      <c r="P4409">
        <v>-1051.9010000000007</v>
      </c>
    </row>
    <row r="4410" spans="1:16">
      <c r="A4410">
        <v>115</v>
      </c>
      <c r="B4410">
        <v>6</v>
      </c>
      <c r="C4410">
        <v>0</v>
      </c>
      <c r="D4410" t="s">
        <v>15119</v>
      </c>
      <c r="E4410" t="s">
        <v>15120</v>
      </c>
      <c r="F4410">
        <v>4410</v>
      </c>
      <c r="G4410">
        <v>55600</v>
      </c>
      <c r="I4410">
        <v>55600</v>
      </c>
      <c r="J4410">
        <v>0</v>
      </c>
      <c r="K4410" s="28">
        <v>0</v>
      </c>
      <c r="L4410" t="s">
        <v>380</v>
      </c>
      <c r="M4410" t="s">
        <v>20</v>
      </c>
      <c r="N4410">
        <v>955.76400000000012</v>
      </c>
      <c r="O4410">
        <v>812.87199999999996</v>
      </c>
      <c r="P4410">
        <v>-142.89200000000017</v>
      </c>
    </row>
    <row r="4411" spans="1:16">
      <c r="A4411">
        <v>115</v>
      </c>
      <c r="B4411">
        <v>7</v>
      </c>
      <c r="C4411">
        <v>0</v>
      </c>
      <c r="D4411" t="s">
        <v>15121</v>
      </c>
      <c r="E4411" t="s">
        <v>15122</v>
      </c>
      <c r="F4411">
        <v>3300</v>
      </c>
      <c r="G4411">
        <v>167100</v>
      </c>
      <c r="I4411">
        <v>165100</v>
      </c>
      <c r="J4411">
        <v>-2000</v>
      </c>
      <c r="K4411" s="28">
        <v>-1.1968880909634994E-2</v>
      </c>
      <c r="L4411" t="s">
        <v>380</v>
      </c>
      <c r="M4411" t="s">
        <v>20</v>
      </c>
      <c r="N4411">
        <v>2872.4490000000001</v>
      </c>
      <c r="O4411">
        <v>2413.7620000000002</v>
      </c>
      <c r="P4411">
        <v>-458.6869999999999</v>
      </c>
    </row>
    <row r="4412" spans="1:16">
      <c r="A4412">
        <v>115</v>
      </c>
      <c r="B4412">
        <v>8</v>
      </c>
      <c r="C4412">
        <v>0</v>
      </c>
      <c r="D4412" t="s">
        <v>15123</v>
      </c>
      <c r="E4412" t="s">
        <v>15124</v>
      </c>
      <c r="F4412">
        <v>4000</v>
      </c>
      <c r="G4412">
        <v>203600</v>
      </c>
      <c r="I4412">
        <v>203600</v>
      </c>
      <c r="J4412">
        <v>0</v>
      </c>
      <c r="K4412" s="28">
        <v>0</v>
      </c>
      <c r="L4412" t="s">
        <v>380</v>
      </c>
      <c r="M4412" t="s">
        <v>20</v>
      </c>
      <c r="N4412">
        <v>3499.8840000000005</v>
      </c>
      <c r="O4412">
        <v>2976.6320000000001</v>
      </c>
      <c r="P4412">
        <v>-523.25200000000041</v>
      </c>
    </row>
    <row r="4413" spans="1:16">
      <c r="A4413">
        <v>115</v>
      </c>
      <c r="B4413">
        <v>9</v>
      </c>
      <c r="C4413">
        <v>0</v>
      </c>
      <c r="D4413" t="s">
        <v>15125</v>
      </c>
      <c r="E4413" t="s">
        <v>15126</v>
      </c>
      <c r="F4413">
        <v>3300</v>
      </c>
      <c r="G4413">
        <v>375000</v>
      </c>
      <c r="I4413">
        <v>375000</v>
      </c>
      <c r="J4413">
        <v>0</v>
      </c>
      <c r="K4413" s="28">
        <v>0</v>
      </c>
      <c r="L4413" t="s">
        <v>380</v>
      </c>
      <c r="M4413" t="s">
        <v>20</v>
      </c>
      <c r="N4413">
        <v>6446.2500000000009</v>
      </c>
      <c r="O4413">
        <v>5482.5</v>
      </c>
      <c r="P4413">
        <v>-963.75000000000091</v>
      </c>
    </row>
    <row r="4414" spans="1:16">
      <c r="A4414">
        <v>115</v>
      </c>
      <c r="B4414">
        <v>10</v>
      </c>
      <c r="C4414">
        <v>0</v>
      </c>
      <c r="D4414" t="s">
        <v>15127</v>
      </c>
      <c r="E4414" t="s">
        <v>15128</v>
      </c>
      <c r="F4414">
        <v>1040</v>
      </c>
      <c r="G4414">
        <v>270200</v>
      </c>
      <c r="I4414">
        <v>322300</v>
      </c>
      <c r="J4414">
        <v>52100</v>
      </c>
      <c r="K4414" s="28">
        <v>0.19282013323464109</v>
      </c>
      <c r="L4414" t="s">
        <v>380</v>
      </c>
      <c r="M4414" t="s">
        <v>20</v>
      </c>
      <c r="N4414">
        <v>4644.7380000000003</v>
      </c>
      <c r="O4414">
        <v>4712.0259999999998</v>
      </c>
      <c r="P4414">
        <v>67.287999999999556</v>
      </c>
    </row>
    <row r="4415" spans="1:16">
      <c r="A4415">
        <v>115</v>
      </c>
      <c r="B4415">
        <v>11</v>
      </c>
      <c r="C4415">
        <v>0</v>
      </c>
      <c r="D4415" t="s">
        <v>15129</v>
      </c>
      <c r="E4415" t="s">
        <v>15130</v>
      </c>
      <c r="F4415">
        <v>3910</v>
      </c>
      <c r="G4415">
        <v>200</v>
      </c>
      <c r="I4415">
        <v>200</v>
      </c>
      <c r="J4415">
        <v>0</v>
      </c>
      <c r="K4415" s="28">
        <v>0</v>
      </c>
      <c r="L4415" t="s">
        <v>380</v>
      </c>
      <c r="M4415" t="s">
        <v>20</v>
      </c>
      <c r="N4415">
        <v>3.4380000000000006</v>
      </c>
      <c r="O4415">
        <v>2.9239999999999999</v>
      </c>
      <c r="P4415">
        <v>-0.51400000000000068</v>
      </c>
    </row>
    <row r="4416" spans="1:16">
      <c r="A4416">
        <v>115</v>
      </c>
      <c r="B4416">
        <v>12</v>
      </c>
      <c r="C4416">
        <v>0</v>
      </c>
      <c r="D4416" t="s">
        <v>15131</v>
      </c>
      <c r="E4416" t="s">
        <v>15132</v>
      </c>
      <c r="F4416">
        <v>3230</v>
      </c>
      <c r="G4416">
        <v>854300</v>
      </c>
      <c r="I4416">
        <v>854300</v>
      </c>
      <c r="J4416">
        <v>0</v>
      </c>
      <c r="K4416" s="28">
        <v>0</v>
      </c>
      <c r="L4416" t="s">
        <v>380</v>
      </c>
      <c r="M4416" t="s">
        <v>20</v>
      </c>
      <c r="N4416">
        <v>14685.417000000001</v>
      </c>
      <c r="O4416">
        <v>12489.866</v>
      </c>
      <c r="P4416">
        <v>-2195.5510000000013</v>
      </c>
    </row>
    <row r="4417" spans="1:16">
      <c r="A4417">
        <v>115</v>
      </c>
      <c r="B4417">
        <v>13</v>
      </c>
      <c r="C4417">
        <v>0</v>
      </c>
      <c r="D4417" t="s">
        <v>15133</v>
      </c>
      <c r="E4417" t="s">
        <v>15134</v>
      </c>
      <c r="F4417">
        <v>3330</v>
      </c>
      <c r="G4417">
        <v>876800</v>
      </c>
      <c r="I4417">
        <v>876800</v>
      </c>
      <c r="J4417">
        <v>0</v>
      </c>
      <c r="K4417" s="28">
        <v>0</v>
      </c>
      <c r="L4417" t="s">
        <v>380</v>
      </c>
      <c r="M4417" t="s">
        <v>20</v>
      </c>
      <c r="N4417">
        <v>15072.192000000003</v>
      </c>
      <c r="O4417">
        <v>12818.816000000001</v>
      </c>
      <c r="P4417">
        <v>-2253.376000000002</v>
      </c>
    </row>
    <row r="4418" spans="1:16">
      <c r="A4418">
        <v>115</v>
      </c>
      <c r="B4418">
        <v>14</v>
      </c>
      <c r="C4418">
        <v>0</v>
      </c>
      <c r="D4418" t="s">
        <v>15135</v>
      </c>
      <c r="E4418" t="s">
        <v>15136</v>
      </c>
      <c r="F4418">
        <v>3220</v>
      </c>
      <c r="G4418">
        <v>843800</v>
      </c>
      <c r="I4418">
        <v>843800</v>
      </c>
      <c r="J4418">
        <v>0</v>
      </c>
      <c r="K4418" s="28">
        <v>0</v>
      </c>
      <c r="L4418" t="s">
        <v>380</v>
      </c>
      <c r="M4418" t="s">
        <v>20</v>
      </c>
      <c r="N4418">
        <v>14504.922000000002</v>
      </c>
      <c r="O4418">
        <v>12336.356</v>
      </c>
      <c r="P4418">
        <v>-2168.5660000000025</v>
      </c>
    </row>
    <row r="4419" spans="1:16">
      <c r="A4419">
        <v>115</v>
      </c>
      <c r="B4419">
        <v>15</v>
      </c>
      <c r="C4419">
        <v>0</v>
      </c>
      <c r="D4419" t="s">
        <v>15137</v>
      </c>
      <c r="E4419" t="s">
        <v>15138</v>
      </c>
      <c r="F4419">
        <v>3920</v>
      </c>
      <c r="G4419">
        <v>16000</v>
      </c>
      <c r="I4419">
        <v>16000</v>
      </c>
      <c r="J4419">
        <v>0</v>
      </c>
      <c r="K4419" s="28">
        <v>0</v>
      </c>
      <c r="L4419" t="s">
        <v>380</v>
      </c>
      <c r="M4419" t="s">
        <v>20</v>
      </c>
      <c r="N4419">
        <v>275.04000000000002</v>
      </c>
      <c r="O4419">
        <v>233.92</v>
      </c>
      <c r="P4419">
        <v>-41.120000000000033</v>
      </c>
    </row>
    <row r="4420" spans="1:16">
      <c r="A4420">
        <v>115</v>
      </c>
      <c r="B4420">
        <v>16</v>
      </c>
      <c r="C4420">
        <v>0</v>
      </c>
      <c r="D4420" t="s">
        <v>15139</v>
      </c>
      <c r="E4420" t="s">
        <v>7200</v>
      </c>
      <c r="F4420">
        <v>9300</v>
      </c>
      <c r="G4420">
        <v>420000</v>
      </c>
      <c r="I4420">
        <v>420000</v>
      </c>
      <c r="J4420">
        <v>0</v>
      </c>
      <c r="K4420" s="28">
        <v>0</v>
      </c>
      <c r="L4420" t="s">
        <v>380</v>
      </c>
      <c r="M4420" t="s">
        <v>20</v>
      </c>
      <c r="N4420">
        <v>7219.8000000000011</v>
      </c>
      <c r="O4420">
        <v>6140.4</v>
      </c>
      <c r="P4420">
        <v>-1079.4000000000015</v>
      </c>
    </row>
    <row r="4421" spans="1:16">
      <c r="A4421">
        <v>115</v>
      </c>
      <c r="B4421">
        <v>17</v>
      </c>
      <c r="C4421">
        <v>0</v>
      </c>
      <c r="D4421" t="s">
        <v>15140</v>
      </c>
      <c r="E4421" t="s">
        <v>15141</v>
      </c>
      <c r="F4421">
        <v>9960</v>
      </c>
      <c r="G4421">
        <v>2100</v>
      </c>
      <c r="I4421">
        <v>2100</v>
      </c>
      <c r="J4421">
        <v>0</v>
      </c>
      <c r="K4421" s="28">
        <v>0</v>
      </c>
      <c r="L4421" t="s">
        <v>380</v>
      </c>
      <c r="M4421" t="s">
        <v>20</v>
      </c>
      <c r="N4421">
        <v>36.098999999999997</v>
      </c>
      <c r="O4421">
        <v>30.702000000000002</v>
      </c>
      <c r="P4421">
        <v>-5.3969999999999949</v>
      </c>
    </row>
    <row r="4422" spans="1:16">
      <c r="A4422">
        <v>115</v>
      </c>
      <c r="B4422">
        <v>17</v>
      </c>
      <c r="C4422">
        <v>100</v>
      </c>
      <c r="D4422" t="s">
        <v>15142</v>
      </c>
      <c r="E4422" t="s">
        <v>15143</v>
      </c>
      <c r="F4422">
        <v>1140</v>
      </c>
      <c r="G4422">
        <v>2474700</v>
      </c>
      <c r="I4422">
        <v>2447800</v>
      </c>
      <c r="J4422">
        <v>-26900</v>
      </c>
      <c r="K4422" s="28">
        <v>-1.0870004444983206E-2</v>
      </c>
      <c r="L4422" t="s">
        <v>380</v>
      </c>
      <c r="M4422" t="s">
        <v>20</v>
      </c>
      <c r="N4422">
        <v>42540.093000000001</v>
      </c>
      <c r="O4422">
        <v>35786.836000000003</v>
      </c>
      <c r="P4422">
        <v>-6753.2569999999978</v>
      </c>
    </row>
    <row r="4423" spans="1:16">
      <c r="A4423">
        <v>115</v>
      </c>
      <c r="B4423">
        <v>17</v>
      </c>
      <c r="C4423">
        <v>200</v>
      </c>
      <c r="D4423" t="s">
        <v>15144</v>
      </c>
      <c r="E4423" t="s">
        <v>15143</v>
      </c>
      <c r="F4423">
        <v>1140</v>
      </c>
      <c r="G4423">
        <v>2557300</v>
      </c>
      <c r="I4423">
        <v>2529600</v>
      </c>
      <c r="J4423">
        <v>-27700</v>
      </c>
      <c r="K4423" s="28">
        <v>-1.0831736597192387E-2</v>
      </c>
      <c r="L4423" t="s">
        <v>380</v>
      </c>
      <c r="M4423" t="s">
        <v>20</v>
      </c>
      <c r="N4423">
        <v>43959.987000000001</v>
      </c>
      <c r="O4423">
        <v>36982.752</v>
      </c>
      <c r="P4423">
        <v>-6977.2350000000006</v>
      </c>
    </row>
    <row r="4424" spans="1:16">
      <c r="A4424">
        <v>115</v>
      </c>
      <c r="B4424">
        <v>17</v>
      </c>
      <c r="C4424">
        <v>300</v>
      </c>
      <c r="D4424" t="s">
        <v>15145</v>
      </c>
      <c r="E4424" t="s">
        <v>15146</v>
      </c>
      <c r="F4424">
        <v>1140</v>
      </c>
      <c r="G4424">
        <v>2542400</v>
      </c>
      <c r="I4424">
        <v>2515400</v>
      </c>
      <c r="J4424">
        <v>-27000</v>
      </c>
      <c r="K4424" s="28">
        <v>-1.0619886721208283E-2</v>
      </c>
      <c r="L4424" t="s">
        <v>380</v>
      </c>
      <c r="M4424" t="s">
        <v>20</v>
      </c>
      <c r="N4424">
        <v>43703.856</v>
      </c>
      <c r="O4424">
        <v>36775.148000000001</v>
      </c>
      <c r="P4424">
        <v>-6928.7079999999987</v>
      </c>
    </row>
    <row r="4425" spans="1:16">
      <c r="A4425">
        <v>115</v>
      </c>
      <c r="B4425">
        <v>17</v>
      </c>
      <c r="C4425">
        <v>400</v>
      </c>
      <c r="D4425" t="s">
        <v>15147</v>
      </c>
      <c r="E4425" t="s">
        <v>15148</v>
      </c>
      <c r="F4425">
        <v>1140</v>
      </c>
      <c r="G4425">
        <v>2621500</v>
      </c>
      <c r="I4425">
        <v>2594500</v>
      </c>
      <c r="J4425">
        <v>-27000</v>
      </c>
      <c r="K4425" s="28">
        <v>-1.0299446881556373E-2</v>
      </c>
      <c r="L4425" t="s">
        <v>380</v>
      </c>
      <c r="M4425" t="s">
        <v>20</v>
      </c>
      <c r="N4425">
        <v>45063.584999999999</v>
      </c>
      <c r="O4425">
        <v>37931.589999999997</v>
      </c>
      <c r="P4425">
        <v>-7131.9950000000026</v>
      </c>
    </row>
    <row r="4426" spans="1:16">
      <c r="A4426">
        <v>115</v>
      </c>
      <c r="B4426">
        <v>17</v>
      </c>
      <c r="C4426">
        <v>500</v>
      </c>
      <c r="D4426" t="s">
        <v>15149</v>
      </c>
      <c r="E4426" t="s">
        <v>15150</v>
      </c>
      <c r="F4426">
        <v>1140</v>
      </c>
      <c r="G4426">
        <v>5113300</v>
      </c>
      <c r="I4426">
        <v>5113300</v>
      </c>
      <c r="J4426">
        <v>0</v>
      </c>
      <c r="K4426" s="28">
        <v>0</v>
      </c>
      <c r="L4426" t="s">
        <v>380</v>
      </c>
      <c r="M4426" t="s">
        <v>20</v>
      </c>
      <c r="N4426">
        <v>87897.626999999993</v>
      </c>
      <c r="O4426">
        <v>74756.445999999996</v>
      </c>
      <c r="P4426">
        <v>-13141.180999999997</v>
      </c>
    </row>
    <row r="4427" spans="1:16">
      <c r="A4427">
        <v>115</v>
      </c>
      <c r="B4427">
        <v>18</v>
      </c>
      <c r="C4427">
        <v>0</v>
      </c>
      <c r="D4427" t="s">
        <v>15151</v>
      </c>
      <c r="E4427" t="s">
        <v>15152</v>
      </c>
      <c r="F4427">
        <v>1040</v>
      </c>
      <c r="G4427">
        <v>247300</v>
      </c>
      <c r="I4427">
        <v>294800</v>
      </c>
      <c r="J4427">
        <v>47500</v>
      </c>
      <c r="K4427" s="28">
        <v>0.19207440355843097</v>
      </c>
      <c r="L4427" t="s">
        <v>380</v>
      </c>
      <c r="M4427" t="s">
        <v>20</v>
      </c>
      <c r="N4427">
        <v>4251.0870000000004</v>
      </c>
      <c r="O4427">
        <v>4309.9759999999997</v>
      </c>
      <c r="P4427">
        <v>58.888999999999214</v>
      </c>
    </row>
    <row r="4428" spans="1:16">
      <c r="A4428">
        <v>115</v>
      </c>
      <c r="B4428">
        <v>19</v>
      </c>
      <c r="C4428">
        <v>0</v>
      </c>
      <c r="D4428" t="s">
        <v>15153</v>
      </c>
      <c r="E4428" t="s">
        <v>15154</v>
      </c>
      <c r="F4428">
        <v>1010</v>
      </c>
      <c r="G4428">
        <v>261600</v>
      </c>
      <c r="I4428">
        <v>310900</v>
      </c>
      <c r="J4428">
        <v>49300</v>
      </c>
      <c r="K4428" s="28">
        <v>0.18845565749235482</v>
      </c>
      <c r="L4428" t="s">
        <v>380</v>
      </c>
      <c r="M4428" t="s">
        <v>20</v>
      </c>
      <c r="N4428">
        <v>4496.9040000000005</v>
      </c>
      <c r="O4428">
        <v>4545.3580000000002</v>
      </c>
      <c r="P4428">
        <v>48.453999999999724</v>
      </c>
    </row>
    <row r="4429" spans="1:16">
      <c r="A4429">
        <v>115</v>
      </c>
      <c r="B4429">
        <v>20</v>
      </c>
      <c r="C4429">
        <v>0</v>
      </c>
      <c r="D4429" t="s">
        <v>15155</v>
      </c>
      <c r="E4429" t="s">
        <v>15156</v>
      </c>
      <c r="F4429">
        <v>1040</v>
      </c>
      <c r="G4429">
        <v>262900</v>
      </c>
      <c r="I4429">
        <v>313800</v>
      </c>
      <c r="J4429">
        <v>50900</v>
      </c>
      <c r="K4429" s="28">
        <v>0.19360973754279187</v>
      </c>
      <c r="L4429" t="s">
        <v>380</v>
      </c>
      <c r="M4429" t="s">
        <v>20</v>
      </c>
      <c r="N4429">
        <v>4519.2510000000002</v>
      </c>
      <c r="O4429">
        <v>4587.7560000000003</v>
      </c>
      <c r="P4429">
        <v>68.505000000000109</v>
      </c>
    </row>
    <row r="4430" spans="1:16">
      <c r="A4430">
        <v>115</v>
      </c>
      <c r="B4430">
        <v>21</v>
      </c>
      <c r="C4430">
        <v>0</v>
      </c>
      <c r="D4430" t="s">
        <v>15157</v>
      </c>
      <c r="E4430" t="s">
        <v>15158</v>
      </c>
      <c r="F4430">
        <v>1010</v>
      </c>
      <c r="G4430">
        <v>202700</v>
      </c>
      <c r="I4430">
        <v>242300</v>
      </c>
      <c r="J4430">
        <v>39600</v>
      </c>
      <c r="K4430" s="28">
        <v>0.19536260483473122</v>
      </c>
      <c r="L4430" t="s">
        <v>380</v>
      </c>
      <c r="M4430" t="s">
        <v>20</v>
      </c>
      <c r="N4430">
        <v>3484.4130000000005</v>
      </c>
      <c r="O4430">
        <v>3542.4259999999999</v>
      </c>
      <c r="P4430">
        <v>58.012999999999465</v>
      </c>
    </row>
    <row r="4431" spans="1:16">
      <c r="A4431">
        <v>115</v>
      </c>
      <c r="B4431">
        <v>22</v>
      </c>
      <c r="C4431">
        <v>0</v>
      </c>
      <c r="D4431" t="s">
        <v>15159</v>
      </c>
      <c r="E4431" t="s">
        <v>15160</v>
      </c>
      <c r="F4431">
        <v>1010</v>
      </c>
      <c r="G4431">
        <v>242000</v>
      </c>
      <c r="I4431">
        <v>289100</v>
      </c>
      <c r="J4431">
        <v>47100</v>
      </c>
      <c r="K4431" s="28">
        <v>0.19462809917355361</v>
      </c>
      <c r="L4431" t="s">
        <v>380</v>
      </c>
      <c r="M4431" t="s">
        <v>20</v>
      </c>
      <c r="N4431">
        <v>4159.9800000000005</v>
      </c>
      <c r="O4431">
        <v>4226.6419999999998</v>
      </c>
      <c r="P4431">
        <v>66.661999999999352</v>
      </c>
    </row>
    <row r="4432" spans="1:16">
      <c r="A4432">
        <v>115</v>
      </c>
      <c r="B4432">
        <v>23</v>
      </c>
      <c r="C4432">
        <v>0</v>
      </c>
      <c r="D4432" t="s">
        <v>15161</v>
      </c>
      <c r="E4432" t="s">
        <v>15162</v>
      </c>
      <c r="F4432">
        <v>1010</v>
      </c>
      <c r="G4432">
        <v>223200</v>
      </c>
      <c r="I4432">
        <v>266100</v>
      </c>
      <c r="J4432">
        <v>42900</v>
      </c>
      <c r="K4432" s="28">
        <v>0.19220430107526876</v>
      </c>
      <c r="L4432" t="s">
        <v>380</v>
      </c>
      <c r="M4432" t="s">
        <v>20</v>
      </c>
      <c r="N4432">
        <v>3836.8080000000004</v>
      </c>
      <c r="O4432">
        <v>3890.3820000000001</v>
      </c>
      <c r="P4432">
        <v>53.573999999999614</v>
      </c>
    </row>
    <row r="4433" spans="1:16">
      <c r="A4433">
        <v>115</v>
      </c>
      <c r="B4433">
        <v>24</v>
      </c>
      <c r="C4433">
        <v>0</v>
      </c>
      <c r="D4433" t="s">
        <v>15163</v>
      </c>
      <c r="E4433" t="s">
        <v>15164</v>
      </c>
      <c r="F4433">
        <v>1010</v>
      </c>
      <c r="G4433">
        <v>259800</v>
      </c>
      <c r="I4433">
        <v>310700</v>
      </c>
      <c r="J4433">
        <v>50900</v>
      </c>
      <c r="K4433" s="28">
        <v>0.19591993841416477</v>
      </c>
      <c r="L4433" t="s">
        <v>380</v>
      </c>
      <c r="M4433" t="s">
        <v>20</v>
      </c>
      <c r="N4433">
        <v>4465.9620000000004</v>
      </c>
      <c r="O4433">
        <v>4542.4340000000002</v>
      </c>
      <c r="P4433">
        <v>76.471999999999753</v>
      </c>
    </row>
    <row r="4434" spans="1:16">
      <c r="A4434">
        <v>115</v>
      </c>
      <c r="B4434">
        <v>25</v>
      </c>
      <c r="C4434">
        <v>0</v>
      </c>
      <c r="D4434" t="s">
        <v>15165</v>
      </c>
      <c r="E4434" t="s">
        <v>15166</v>
      </c>
      <c r="F4434">
        <v>1010</v>
      </c>
      <c r="G4434">
        <v>235000</v>
      </c>
      <c r="I4434">
        <v>281400</v>
      </c>
      <c r="J4434">
        <v>46400</v>
      </c>
      <c r="K4434" s="28">
        <v>0.19744680851063823</v>
      </c>
      <c r="L4434" t="s">
        <v>380</v>
      </c>
      <c r="M4434" t="s">
        <v>20</v>
      </c>
      <c r="N4434">
        <v>4039.6500000000005</v>
      </c>
      <c r="O4434">
        <v>4114.0680000000002</v>
      </c>
      <c r="P4434">
        <v>74.417999999999665</v>
      </c>
    </row>
    <row r="4435" spans="1:16">
      <c r="A4435">
        <v>115</v>
      </c>
      <c r="B4435">
        <v>26</v>
      </c>
      <c r="C4435">
        <v>0</v>
      </c>
      <c r="D4435" t="s">
        <v>15167</v>
      </c>
      <c r="E4435" t="s">
        <v>15168</v>
      </c>
      <c r="F4435">
        <v>1010</v>
      </c>
      <c r="G4435">
        <v>244200</v>
      </c>
      <c r="I4435">
        <v>291500</v>
      </c>
      <c r="J4435">
        <v>47300</v>
      </c>
      <c r="K4435" s="28">
        <v>0.19369369369369371</v>
      </c>
      <c r="L4435" t="s">
        <v>380</v>
      </c>
      <c r="M4435" t="s">
        <v>20</v>
      </c>
      <c r="N4435">
        <v>4197.7979999999998</v>
      </c>
      <c r="O4435">
        <v>4261.7299999999996</v>
      </c>
      <c r="P4435">
        <v>63.931999999999789</v>
      </c>
    </row>
    <row r="4436" spans="1:16">
      <c r="A4436">
        <v>115</v>
      </c>
      <c r="B4436">
        <v>27</v>
      </c>
      <c r="C4436">
        <v>0</v>
      </c>
      <c r="D4436" t="s">
        <v>15169</v>
      </c>
      <c r="E4436" t="s">
        <v>15170</v>
      </c>
      <c r="F4436">
        <v>1010</v>
      </c>
      <c r="G4436">
        <v>193200</v>
      </c>
      <c r="I4436">
        <v>231100</v>
      </c>
      <c r="J4436">
        <v>37900</v>
      </c>
      <c r="K4436" s="28">
        <v>0.19616977225672882</v>
      </c>
      <c r="L4436" t="s">
        <v>380</v>
      </c>
      <c r="M4436" t="s">
        <v>20</v>
      </c>
      <c r="N4436">
        <v>3321.1080000000006</v>
      </c>
      <c r="O4436">
        <v>3378.6819999999998</v>
      </c>
      <c r="P4436">
        <v>57.57399999999916</v>
      </c>
    </row>
    <row r="4437" spans="1:16">
      <c r="A4437">
        <v>115</v>
      </c>
      <c r="B4437">
        <v>28</v>
      </c>
      <c r="C4437">
        <v>0</v>
      </c>
      <c r="D4437" t="s">
        <v>15171</v>
      </c>
      <c r="E4437" t="s">
        <v>15172</v>
      </c>
      <c r="F4437">
        <v>1320</v>
      </c>
      <c r="G4437">
        <v>1100</v>
      </c>
      <c r="I4437">
        <v>1100</v>
      </c>
      <c r="J4437">
        <v>0</v>
      </c>
      <c r="K4437" s="28">
        <v>0</v>
      </c>
      <c r="L4437" t="s">
        <v>380</v>
      </c>
      <c r="M4437" t="s">
        <v>20</v>
      </c>
      <c r="N4437">
        <v>18.908999999999999</v>
      </c>
      <c r="O4437">
        <v>16.082000000000001</v>
      </c>
      <c r="P4437">
        <v>-2.8269999999999982</v>
      </c>
    </row>
    <row r="4438" spans="1:16">
      <c r="A4438">
        <v>115</v>
      </c>
      <c r="B4438">
        <v>29</v>
      </c>
      <c r="C4438">
        <v>0</v>
      </c>
      <c r="D4438" t="s">
        <v>15173</v>
      </c>
      <c r="E4438" t="s">
        <v>15174</v>
      </c>
      <c r="F4438">
        <v>1010</v>
      </c>
      <c r="G4438">
        <v>450700</v>
      </c>
      <c r="I4438">
        <v>522600</v>
      </c>
      <c r="J4438">
        <v>71900</v>
      </c>
      <c r="K4438" s="28">
        <v>0.15952962059019304</v>
      </c>
      <c r="L4438" t="s">
        <v>380</v>
      </c>
      <c r="M4438" t="s">
        <v>20</v>
      </c>
      <c r="N4438">
        <v>7747.5330000000013</v>
      </c>
      <c r="O4438">
        <v>7640.4120000000003</v>
      </c>
      <c r="P4438">
        <v>-107.121000000001</v>
      </c>
    </row>
    <row r="4439" spans="1:16">
      <c r="A4439">
        <v>115</v>
      </c>
      <c r="B4439">
        <v>29</v>
      </c>
      <c r="C4439">
        <v>1</v>
      </c>
      <c r="D4439" t="s">
        <v>15175</v>
      </c>
      <c r="E4439" t="s">
        <v>15176</v>
      </c>
      <c r="F4439">
        <v>1010</v>
      </c>
      <c r="G4439">
        <v>473900</v>
      </c>
      <c r="I4439">
        <v>551700</v>
      </c>
      <c r="J4439">
        <v>77800</v>
      </c>
      <c r="K4439" s="28">
        <v>0.1641696560455792</v>
      </c>
      <c r="L4439" t="s">
        <v>380</v>
      </c>
      <c r="M4439" t="s">
        <v>20</v>
      </c>
      <c r="N4439">
        <v>8146.3410000000013</v>
      </c>
      <c r="O4439">
        <v>8065.8540000000003</v>
      </c>
      <c r="P4439">
        <v>-80.48700000000099</v>
      </c>
    </row>
    <row r="4440" spans="1:16">
      <c r="A4440">
        <v>115</v>
      </c>
      <c r="B4440">
        <v>29</v>
      </c>
      <c r="C4440">
        <v>2</v>
      </c>
      <c r="D4440" t="s">
        <v>15177</v>
      </c>
      <c r="E4440" t="s">
        <v>15178</v>
      </c>
      <c r="F4440">
        <v>1010</v>
      </c>
      <c r="G4440">
        <v>490000</v>
      </c>
      <c r="I4440">
        <v>569900</v>
      </c>
      <c r="J4440">
        <v>79900</v>
      </c>
      <c r="K4440" s="28">
        <v>0.16306122448979599</v>
      </c>
      <c r="L4440" t="s">
        <v>380</v>
      </c>
      <c r="M4440" t="s">
        <v>20</v>
      </c>
      <c r="N4440">
        <v>8423.1</v>
      </c>
      <c r="O4440">
        <v>8331.9380000000001</v>
      </c>
      <c r="P4440">
        <v>-91.162000000000262</v>
      </c>
    </row>
    <row r="4441" spans="1:16">
      <c r="A4441">
        <v>115</v>
      </c>
      <c r="B4441">
        <v>29</v>
      </c>
      <c r="C4441">
        <v>3</v>
      </c>
      <c r="D4441" t="s">
        <v>15179</v>
      </c>
      <c r="E4441" t="s">
        <v>15180</v>
      </c>
      <c r="F4441">
        <v>1010</v>
      </c>
      <c r="G4441">
        <v>547200</v>
      </c>
      <c r="I4441">
        <v>634100</v>
      </c>
      <c r="J4441">
        <v>86900</v>
      </c>
      <c r="K4441" s="28">
        <v>0.15880847953216382</v>
      </c>
      <c r="L4441" t="s">
        <v>380</v>
      </c>
      <c r="M4441" t="s">
        <v>20</v>
      </c>
      <c r="N4441">
        <v>9406.3680000000004</v>
      </c>
      <c r="O4441">
        <v>9270.5419999999995</v>
      </c>
      <c r="P4441">
        <v>-135.82600000000093</v>
      </c>
    </row>
    <row r="4442" spans="1:16">
      <c r="A4442">
        <v>115</v>
      </c>
      <c r="B4442">
        <v>30</v>
      </c>
      <c r="C4442">
        <v>0</v>
      </c>
      <c r="D4442" t="s">
        <v>15181</v>
      </c>
      <c r="E4442" t="s">
        <v>15182</v>
      </c>
      <c r="F4442">
        <v>1010</v>
      </c>
      <c r="G4442">
        <v>250800</v>
      </c>
      <c r="I4442">
        <v>300400</v>
      </c>
      <c r="J4442">
        <v>49600</v>
      </c>
      <c r="K4442" s="28">
        <v>0.19776714513556626</v>
      </c>
      <c r="L4442" t="s">
        <v>380</v>
      </c>
      <c r="M4442" t="s">
        <v>20</v>
      </c>
      <c r="N4442">
        <v>4311.2520000000004</v>
      </c>
      <c r="O4442">
        <v>4391.848</v>
      </c>
      <c r="P4442">
        <v>80.595999999999549</v>
      </c>
    </row>
    <row r="4443" spans="1:16">
      <c r="A4443">
        <v>115</v>
      </c>
      <c r="B4443">
        <v>31</v>
      </c>
      <c r="C4443">
        <v>0</v>
      </c>
      <c r="D4443" t="s">
        <v>15183</v>
      </c>
      <c r="E4443" t="s">
        <v>15184</v>
      </c>
      <c r="F4443">
        <v>1030</v>
      </c>
      <c r="G4443">
        <v>103200</v>
      </c>
      <c r="I4443">
        <v>121800</v>
      </c>
      <c r="J4443">
        <v>18600</v>
      </c>
      <c r="K4443" s="28">
        <v>0.18023255813953498</v>
      </c>
      <c r="L4443" t="s">
        <v>380</v>
      </c>
      <c r="M4443" t="s">
        <v>20</v>
      </c>
      <c r="N4443">
        <v>1774.0080000000003</v>
      </c>
      <c r="O4443">
        <v>1780.7159999999999</v>
      </c>
      <c r="P4443">
        <v>6.7079999999996289</v>
      </c>
    </row>
    <row r="4444" spans="1:16">
      <c r="A4444">
        <v>115</v>
      </c>
      <c r="B4444">
        <v>32</v>
      </c>
      <c r="C4444">
        <v>0</v>
      </c>
      <c r="D4444" t="s">
        <v>15185</v>
      </c>
      <c r="E4444" t="s">
        <v>15186</v>
      </c>
      <c r="F4444">
        <v>1010</v>
      </c>
      <c r="G4444">
        <v>317600</v>
      </c>
      <c r="I4444">
        <v>377500</v>
      </c>
      <c r="J4444">
        <v>59900</v>
      </c>
      <c r="K4444" s="28">
        <v>0.18860201511335006</v>
      </c>
      <c r="L4444" t="s">
        <v>380</v>
      </c>
      <c r="M4444" t="s">
        <v>20</v>
      </c>
      <c r="N4444">
        <v>5459.5439999999999</v>
      </c>
      <c r="O4444">
        <v>5519.05</v>
      </c>
      <c r="P4444">
        <v>59.506000000000313</v>
      </c>
    </row>
    <row r="4445" spans="1:16">
      <c r="A4445">
        <v>115</v>
      </c>
      <c r="B4445">
        <v>33</v>
      </c>
      <c r="C4445">
        <v>0</v>
      </c>
      <c r="D4445" t="s">
        <v>15187</v>
      </c>
      <c r="E4445" t="s">
        <v>13956</v>
      </c>
      <c r="F4445">
        <v>1010</v>
      </c>
      <c r="G4445">
        <v>294100</v>
      </c>
      <c r="I4445">
        <v>341700</v>
      </c>
      <c r="J4445">
        <v>47600</v>
      </c>
      <c r="K4445" s="28">
        <v>0.16184971098265888</v>
      </c>
      <c r="L4445" t="s">
        <v>380</v>
      </c>
      <c r="M4445" t="s">
        <v>20</v>
      </c>
      <c r="N4445">
        <v>5055.5789999999997</v>
      </c>
      <c r="O4445">
        <v>4995.6540000000005</v>
      </c>
      <c r="P4445">
        <v>-59.924999999999272</v>
      </c>
    </row>
    <row r="4446" spans="1:16">
      <c r="A4446">
        <v>115</v>
      </c>
      <c r="B4446">
        <v>34</v>
      </c>
      <c r="C4446">
        <v>0</v>
      </c>
      <c r="D4446" t="s">
        <v>15188</v>
      </c>
      <c r="E4446" t="s">
        <v>15189</v>
      </c>
      <c r="F4446">
        <v>1010</v>
      </c>
      <c r="G4446">
        <v>247600</v>
      </c>
      <c r="I4446">
        <v>296200</v>
      </c>
      <c r="J4446">
        <v>48600</v>
      </c>
      <c r="K4446" s="28">
        <v>0.19628432956381259</v>
      </c>
      <c r="L4446" t="s">
        <v>380</v>
      </c>
      <c r="M4446" t="s">
        <v>20</v>
      </c>
      <c r="N4446">
        <v>4256.2439999999997</v>
      </c>
      <c r="O4446">
        <v>4330.4440000000004</v>
      </c>
      <c r="P4446">
        <v>74.200000000000728</v>
      </c>
    </row>
    <row r="4447" spans="1:16">
      <c r="A4447">
        <v>115</v>
      </c>
      <c r="B4447">
        <v>35</v>
      </c>
      <c r="C4447">
        <v>0</v>
      </c>
      <c r="D4447" t="s">
        <v>15190</v>
      </c>
      <c r="E4447" t="s">
        <v>15191</v>
      </c>
      <c r="F4447">
        <v>1010</v>
      </c>
      <c r="G4447">
        <v>300900</v>
      </c>
      <c r="I4447">
        <v>359200</v>
      </c>
      <c r="J4447">
        <v>58300</v>
      </c>
      <c r="K4447" s="28">
        <v>0.19375207710202735</v>
      </c>
      <c r="L4447" t="s">
        <v>380</v>
      </c>
      <c r="M4447" t="s">
        <v>20</v>
      </c>
      <c r="N4447">
        <v>5172.4709999999995</v>
      </c>
      <c r="O4447">
        <v>5251.5039999999999</v>
      </c>
      <c r="P4447">
        <v>79.033000000000357</v>
      </c>
    </row>
    <row r="4448" spans="1:16">
      <c r="A4448">
        <v>115</v>
      </c>
      <c r="B4448">
        <v>36</v>
      </c>
      <c r="C4448">
        <v>0</v>
      </c>
      <c r="D4448" t="s">
        <v>15192</v>
      </c>
      <c r="E4448" t="s">
        <v>11804</v>
      </c>
      <c r="F4448">
        <v>1010</v>
      </c>
      <c r="G4448">
        <v>265800</v>
      </c>
      <c r="I4448">
        <v>309900</v>
      </c>
      <c r="J4448">
        <v>44100</v>
      </c>
      <c r="K4448" s="28">
        <v>0.16591422121896171</v>
      </c>
      <c r="L4448" t="s">
        <v>380</v>
      </c>
      <c r="M4448" t="s">
        <v>20</v>
      </c>
      <c r="N4448">
        <v>4569.1019999999999</v>
      </c>
      <c r="O4448">
        <v>4530.7380000000003</v>
      </c>
      <c r="P4448">
        <v>-38.363999999999578</v>
      </c>
    </row>
    <row r="4449" spans="1:16">
      <c r="A4449">
        <v>115</v>
      </c>
      <c r="B4449">
        <v>37</v>
      </c>
      <c r="C4449">
        <v>0</v>
      </c>
      <c r="D4449" t="s">
        <v>15193</v>
      </c>
      <c r="E4449" t="s">
        <v>15194</v>
      </c>
      <c r="F4449">
        <v>1010</v>
      </c>
      <c r="G4449">
        <v>329200</v>
      </c>
      <c r="I4449">
        <v>381900</v>
      </c>
      <c r="J4449">
        <v>52700</v>
      </c>
      <c r="K4449" s="28">
        <v>0.16008505467800727</v>
      </c>
      <c r="L4449" t="s">
        <v>380</v>
      </c>
      <c r="M4449" t="s">
        <v>20</v>
      </c>
      <c r="N4449">
        <v>5658.9480000000003</v>
      </c>
      <c r="O4449">
        <v>5583.3779999999997</v>
      </c>
      <c r="P4449">
        <v>-75.570000000000618</v>
      </c>
    </row>
    <row r="4450" spans="1:16">
      <c r="A4450">
        <v>115</v>
      </c>
      <c r="B4450">
        <v>38</v>
      </c>
      <c r="C4450">
        <v>0</v>
      </c>
      <c r="D4450" t="s">
        <v>15195</v>
      </c>
      <c r="E4450" t="s">
        <v>15196</v>
      </c>
      <c r="F4450">
        <v>1010</v>
      </c>
      <c r="G4450">
        <v>260800</v>
      </c>
      <c r="I4450">
        <v>303300</v>
      </c>
      <c r="J4450">
        <v>42500</v>
      </c>
      <c r="K4450" s="28">
        <v>0.16296012269938642</v>
      </c>
      <c r="L4450" t="s">
        <v>380</v>
      </c>
      <c r="M4450" t="s">
        <v>20</v>
      </c>
      <c r="N4450">
        <v>4483.152</v>
      </c>
      <c r="O4450">
        <v>4434.2460000000001</v>
      </c>
      <c r="P4450">
        <v>-48.905999999999949</v>
      </c>
    </row>
    <row r="4451" spans="1:16">
      <c r="A4451">
        <v>115</v>
      </c>
      <c r="B4451">
        <v>39</v>
      </c>
      <c r="C4451">
        <v>0</v>
      </c>
      <c r="D4451" t="s">
        <v>15197</v>
      </c>
      <c r="E4451" t="s">
        <v>15198</v>
      </c>
      <c r="F4451">
        <v>1010</v>
      </c>
      <c r="G4451">
        <v>313700</v>
      </c>
      <c r="I4451">
        <v>372800</v>
      </c>
      <c r="J4451">
        <v>59100</v>
      </c>
      <c r="K4451" s="28">
        <v>0.18839655722027415</v>
      </c>
      <c r="L4451" t="s">
        <v>380</v>
      </c>
      <c r="M4451" t="s">
        <v>20</v>
      </c>
      <c r="N4451">
        <v>5392.5029999999997</v>
      </c>
      <c r="O4451">
        <v>5450.3360000000002</v>
      </c>
      <c r="P4451">
        <v>57.833000000000538</v>
      </c>
    </row>
    <row r="4452" spans="1:16">
      <c r="A4452">
        <v>115</v>
      </c>
      <c r="B4452">
        <v>40</v>
      </c>
      <c r="C4452">
        <v>0</v>
      </c>
      <c r="D4452" t="s">
        <v>15199</v>
      </c>
      <c r="E4452" t="s">
        <v>15200</v>
      </c>
      <c r="F4452">
        <v>1010</v>
      </c>
      <c r="G4452">
        <v>285800</v>
      </c>
      <c r="I4452">
        <v>334500</v>
      </c>
      <c r="J4452">
        <v>48700</v>
      </c>
      <c r="K4452" s="28">
        <v>0.17039888033589934</v>
      </c>
      <c r="L4452" t="s">
        <v>380</v>
      </c>
      <c r="M4452" t="s">
        <v>69</v>
      </c>
      <c r="N4452">
        <v>4912.902</v>
      </c>
      <c r="O4452">
        <v>4890.3900000000003</v>
      </c>
      <c r="P4452">
        <v>-22.511999999999716</v>
      </c>
    </row>
    <row r="4453" spans="1:16">
      <c r="A4453">
        <v>115</v>
      </c>
      <c r="B4453">
        <v>41</v>
      </c>
      <c r="C4453">
        <v>0</v>
      </c>
      <c r="D4453" t="s">
        <v>15201</v>
      </c>
      <c r="E4453" t="s">
        <v>15202</v>
      </c>
      <c r="F4453">
        <v>1010</v>
      </c>
      <c r="G4453">
        <v>302100</v>
      </c>
      <c r="I4453">
        <v>358100</v>
      </c>
      <c r="J4453">
        <v>56000</v>
      </c>
      <c r="K4453" s="28">
        <v>0.18536908308507116</v>
      </c>
      <c r="L4453" t="s">
        <v>380</v>
      </c>
      <c r="M4453" t="s">
        <v>20</v>
      </c>
      <c r="N4453">
        <v>5193.0990000000002</v>
      </c>
      <c r="O4453">
        <v>5235.4219999999996</v>
      </c>
      <c r="P4453">
        <v>42.322999999999411</v>
      </c>
    </row>
    <row r="4454" spans="1:16">
      <c r="A4454">
        <v>115</v>
      </c>
      <c r="B4454">
        <v>42</v>
      </c>
      <c r="C4454">
        <v>0</v>
      </c>
      <c r="D4454" t="s">
        <v>15203</v>
      </c>
      <c r="E4454" t="s">
        <v>15204</v>
      </c>
      <c r="F4454">
        <v>101</v>
      </c>
      <c r="G4454">
        <v>409000</v>
      </c>
      <c r="I4454">
        <v>469200</v>
      </c>
      <c r="J4454">
        <v>60200</v>
      </c>
      <c r="K4454" s="28">
        <v>0.14718826405867969</v>
      </c>
      <c r="L4454" t="s">
        <v>380</v>
      </c>
      <c r="M4454" t="s">
        <v>20</v>
      </c>
      <c r="N4454">
        <v>7030.7100000000009</v>
      </c>
      <c r="O4454">
        <v>6859.7039999999997</v>
      </c>
      <c r="P4454">
        <v>-171.00600000000122</v>
      </c>
    </row>
    <row r="4455" spans="1:16">
      <c r="A4455">
        <v>115</v>
      </c>
      <c r="B4455">
        <v>43</v>
      </c>
      <c r="C4455">
        <v>0</v>
      </c>
      <c r="D4455" t="s">
        <v>15205</v>
      </c>
      <c r="E4455" t="s">
        <v>15206</v>
      </c>
      <c r="F4455">
        <v>130</v>
      </c>
      <c r="G4455">
        <v>507300</v>
      </c>
      <c r="I4455">
        <v>556800</v>
      </c>
      <c r="J4455">
        <v>49500</v>
      </c>
      <c r="K4455" s="28">
        <v>9.7575399172087574E-2</v>
      </c>
      <c r="L4455" t="s">
        <v>380</v>
      </c>
      <c r="M4455" t="s">
        <v>20</v>
      </c>
      <c r="N4455">
        <v>8720.4869999999992</v>
      </c>
      <c r="O4455">
        <v>8140.4160000000002</v>
      </c>
      <c r="P4455">
        <v>-580.070999999999</v>
      </c>
    </row>
    <row r="4456" spans="1:16">
      <c r="A4456">
        <v>115</v>
      </c>
      <c r="B4456">
        <v>45</v>
      </c>
      <c r="C4456">
        <v>0</v>
      </c>
      <c r="D4456" t="s">
        <v>15207</v>
      </c>
      <c r="E4456" t="s">
        <v>15208</v>
      </c>
      <c r="F4456">
        <v>1040</v>
      </c>
      <c r="G4456">
        <v>274200</v>
      </c>
      <c r="I4456">
        <v>325900</v>
      </c>
      <c r="J4456">
        <v>51700</v>
      </c>
      <c r="K4456" s="28">
        <v>0.18854850474106488</v>
      </c>
      <c r="L4456" t="s">
        <v>380</v>
      </c>
      <c r="M4456" t="s">
        <v>20</v>
      </c>
      <c r="N4456">
        <v>4713.4979999999996</v>
      </c>
      <c r="O4456">
        <v>4764.6580000000004</v>
      </c>
      <c r="P4456">
        <v>51.160000000000764</v>
      </c>
    </row>
    <row r="4457" spans="1:16">
      <c r="A4457">
        <v>115</v>
      </c>
      <c r="B4457">
        <v>46</v>
      </c>
      <c r="C4457">
        <v>0</v>
      </c>
      <c r="D4457" t="s">
        <v>15209</v>
      </c>
      <c r="E4457" t="s">
        <v>15210</v>
      </c>
      <c r="F4457">
        <v>1010</v>
      </c>
      <c r="G4457">
        <v>265500</v>
      </c>
      <c r="I4457">
        <v>317100</v>
      </c>
      <c r="J4457">
        <v>51600</v>
      </c>
      <c r="K4457" s="28">
        <v>0.1943502824858756</v>
      </c>
      <c r="L4457" t="s">
        <v>380</v>
      </c>
      <c r="M4457" t="s">
        <v>20</v>
      </c>
      <c r="N4457">
        <v>4563.9449999999997</v>
      </c>
      <c r="O4457">
        <v>4636.0020000000004</v>
      </c>
      <c r="P4457">
        <v>72.057000000000698</v>
      </c>
    </row>
    <row r="4458" spans="1:16">
      <c r="A4458">
        <v>115</v>
      </c>
      <c r="B4458">
        <v>47</v>
      </c>
      <c r="C4458">
        <v>0</v>
      </c>
      <c r="D4458" t="s">
        <v>15211</v>
      </c>
      <c r="E4458" t="s">
        <v>15212</v>
      </c>
      <c r="F4458">
        <v>1040</v>
      </c>
      <c r="G4458">
        <v>332400</v>
      </c>
      <c r="I4458">
        <v>396200</v>
      </c>
      <c r="J4458">
        <v>63800</v>
      </c>
      <c r="K4458" s="28">
        <v>0.19193742478941034</v>
      </c>
      <c r="L4458" t="s">
        <v>380</v>
      </c>
      <c r="M4458" t="s">
        <v>20</v>
      </c>
      <c r="N4458">
        <v>5713.9560000000001</v>
      </c>
      <c r="O4458">
        <v>5792.4440000000004</v>
      </c>
      <c r="P4458">
        <v>78.488000000000284</v>
      </c>
    </row>
    <row r="4459" spans="1:16">
      <c r="A4459">
        <v>115</v>
      </c>
      <c r="B4459">
        <v>48</v>
      </c>
      <c r="C4459">
        <v>0</v>
      </c>
      <c r="D4459" t="s">
        <v>15213</v>
      </c>
      <c r="E4459" t="s">
        <v>15214</v>
      </c>
      <c r="F4459">
        <v>130</v>
      </c>
      <c r="G4459">
        <v>259600</v>
      </c>
      <c r="I4459">
        <v>296200</v>
      </c>
      <c r="J4459">
        <v>36600</v>
      </c>
      <c r="K4459" s="28">
        <v>0.14098613251155623</v>
      </c>
      <c r="L4459" t="s">
        <v>380</v>
      </c>
      <c r="M4459" t="s">
        <v>20</v>
      </c>
      <c r="N4459">
        <v>4462.5240000000003</v>
      </c>
      <c r="O4459">
        <v>4330.4440000000004</v>
      </c>
      <c r="P4459">
        <v>-132.07999999999993</v>
      </c>
    </row>
    <row r="4460" spans="1:16">
      <c r="A4460">
        <v>115</v>
      </c>
      <c r="B4460">
        <v>49</v>
      </c>
      <c r="C4460">
        <v>0</v>
      </c>
      <c r="D4460" t="s">
        <v>15215</v>
      </c>
      <c r="E4460" t="s">
        <v>15216</v>
      </c>
      <c r="F4460">
        <v>1010</v>
      </c>
      <c r="G4460">
        <v>249500</v>
      </c>
      <c r="I4460">
        <v>293400</v>
      </c>
      <c r="J4460">
        <v>43900</v>
      </c>
      <c r="K4460" s="28">
        <v>0.17595190380761516</v>
      </c>
      <c r="L4460" t="s">
        <v>380</v>
      </c>
      <c r="M4460" t="s">
        <v>20</v>
      </c>
      <c r="N4460">
        <v>4288.9049999999997</v>
      </c>
      <c r="O4460">
        <v>4289.5079999999998</v>
      </c>
      <c r="P4460">
        <v>0.60300000000006548</v>
      </c>
    </row>
    <row r="4461" spans="1:16">
      <c r="A4461">
        <v>115</v>
      </c>
      <c r="B4461">
        <v>50</v>
      </c>
      <c r="C4461">
        <v>0</v>
      </c>
      <c r="D4461" t="s">
        <v>15217</v>
      </c>
      <c r="E4461" t="s">
        <v>15218</v>
      </c>
      <c r="F4461">
        <v>3260</v>
      </c>
      <c r="G4461">
        <v>241900</v>
      </c>
      <c r="I4461">
        <v>241900</v>
      </c>
      <c r="J4461">
        <v>0</v>
      </c>
      <c r="K4461" s="28">
        <v>0</v>
      </c>
      <c r="L4461" t="s">
        <v>380</v>
      </c>
      <c r="M4461" t="s">
        <v>20</v>
      </c>
      <c r="N4461">
        <v>4158.2610000000004</v>
      </c>
      <c r="O4461">
        <v>3536.578</v>
      </c>
      <c r="P4461">
        <v>-621.68300000000045</v>
      </c>
    </row>
    <row r="4462" spans="1:16">
      <c r="A4462">
        <v>115</v>
      </c>
      <c r="B4462">
        <v>51</v>
      </c>
      <c r="C4462">
        <v>0</v>
      </c>
      <c r="D4462" t="s">
        <v>15219</v>
      </c>
      <c r="E4462" t="s">
        <v>15220</v>
      </c>
      <c r="F4462">
        <v>1010</v>
      </c>
      <c r="G4462">
        <v>225600</v>
      </c>
      <c r="I4462">
        <v>269600</v>
      </c>
      <c r="J4462">
        <v>44000</v>
      </c>
      <c r="K4462" s="28">
        <v>0.19503546099290769</v>
      </c>
      <c r="L4462" t="s">
        <v>380</v>
      </c>
      <c r="M4462" t="s">
        <v>20</v>
      </c>
      <c r="N4462">
        <v>3878.0640000000003</v>
      </c>
      <c r="O4462">
        <v>3941.5520000000001</v>
      </c>
      <c r="P4462">
        <v>63.487999999999829</v>
      </c>
    </row>
    <row r="4463" spans="1:16">
      <c r="A4463">
        <v>115</v>
      </c>
      <c r="B4463">
        <v>52</v>
      </c>
      <c r="C4463">
        <v>0</v>
      </c>
      <c r="D4463" t="s">
        <v>15221</v>
      </c>
      <c r="E4463" t="s">
        <v>15222</v>
      </c>
      <c r="F4463">
        <v>1040</v>
      </c>
      <c r="G4463">
        <v>249800</v>
      </c>
      <c r="I4463">
        <v>296900</v>
      </c>
      <c r="J4463">
        <v>47100</v>
      </c>
      <c r="K4463" s="28">
        <v>0.18855084067253802</v>
      </c>
      <c r="L4463" t="s">
        <v>380</v>
      </c>
      <c r="M4463" t="s">
        <v>20</v>
      </c>
      <c r="N4463">
        <v>4294.0619999999999</v>
      </c>
      <c r="O4463">
        <v>4340.6779999999999</v>
      </c>
      <c r="P4463">
        <v>46.615999999999985</v>
      </c>
    </row>
    <row r="4464" spans="1:16">
      <c r="A4464">
        <v>115</v>
      </c>
      <c r="B4464">
        <v>53</v>
      </c>
      <c r="C4464">
        <v>0</v>
      </c>
      <c r="D4464" t="s">
        <v>15223</v>
      </c>
      <c r="E4464" t="s">
        <v>15224</v>
      </c>
      <c r="F4464">
        <v>1010</v>
      </c>
      <c r="G4464">
        <v>332000</v>
      </c>
      <c r="I4464">
        <v>393100</v>
      </c>
      <c r="J4464">
        <v>61100</v>
      </c>
      <c r="K4464" s="28">
        <v>0.18403614457831319</v>
      </c>
      <c r="L4464" t="s">
        <v>380</v>
      </c>
      <c r="M4464" t="s">
        <v>20</v>
      </c>
      <c r="N4464">
        <v>5707.08</v>
      </c>
      <c r="O4464">
        <v>5747.1220000000003</v>
      </c>
      <c r="P4464">
        <v>40.042000000000371</v>
      </c>
    </row>
    <row r="4465" spans="1:16">
      <c r="A4465">
        <v>115</v>
      </c>
      <c r="B4465">
        <v>54</v>
      </c>
      <c r="C4465">
        <v>0</v>
      </c>
      <c r="D4465" t="s">
        <v>15225</v>
      </c>
      <c r="E4465" t="s">
        <v>15226</v>
      </c>
      <c r="F4465">
        <v>1010</v>
      </c>
      <c r="G4465">
        <v>266200</v>
      </c>
      <c r="I4465">
        <v>317100</v>
      </c>
      <c r="J4465">
        <v>50900</v>
      </c>
      <c r="K4465" s="28">
        <v>0.19120961682945148</v>
      </c>
      <c r="L4465" t="s">
        <v>380</v>
      </c>
      <c r="M4465" t="s">
        <v>20</v>
      </c>
      <c r="N4465">
        <v>4575.9780000000001</v>
      </c>
      <c r="O4465">
        <v>4636.0020000000004</v>
      </c>
      <c r="P4465">
        <v>60.024000000000342</v>
      </c>
    </row>
    <row r="4466" spans="1:16">
      <c r="A4466">
        <v>115</v>
      </c>
      <c r="B4466">
        <v>55</v>
      </c>
      <c r="C4466">
        <v>0</v>
      </c>
      <c r="D4466" t="s">
        <v>15227</v>
      </c>
      <c r="E4466" t="s">
        <v>15228</v>
      </c>
      <c r="F4466">
        <v>1010</v>
      </c>
      <c r="G4466">
        <v>263000</v>
      </c>
      <c r="I4466">
        <v>313500</v>
      </c>
      <c r="J4466">
        <v>50500</v>
      </c>
      <c r="K4466" s="28">
        <v>0.19201520912547521</v>
      </c>
      <c r="L4466" t="s">
        <v>380</v>
      </c>
      <c r="M4466" t="s">
        <v>20</v>
      </c>
      <c r="N4466">
        <v>4520.97</v>
      </c>
      <c r="O4466">
        <v>4583.37</v>
      </c>
      <c r="P4466">
        <v>62.399999999999636</v>
      </c>
    </row>
    <row r="4467" spans="1:16">
      <c r="A4467">
        <v>115</v>
      </c>
      <c r="B4467">
        <v>56</v>
      </c>
      <c r="C4467">
        <v>0</v>
      </c>
      <c r="D4467" t="s">
        <v>15229</v>
      </c>
      <c r="E4467" t="s">
        <v>15230</v>
      </c>
      <c r="F4467">
        <v>1010</v>
      </c>
      <c r="G4467">
        <v>240400</v>
      </c>
      <c r="I4467">
        <v>287900</v>
      </c>
      <c r="J4467">
        <v>47500</v>
      </c>
      <c r="K4467" s="28">
        <v>0.19758735440931785</v>
      </c>
      <c r="L4467" t="s">
        <v>380</v>
      </c>
      <c r="M4467" t="s">
        <v>20</v>
      </c>
      <c r="N4467">
        <v>4132.4760000000006</v>
      </c>
      <c r="O4467">
        <v>4209.098</v>
      </c>
      <c r="P4467">
        <v>76.621999999999389</v>
      </c>
    </row>
    <row r="4468" spans="1:16">
      <c r="A4468">
        <v>115</v>
      </c>
      <c r="B4468">
        <v>57</v>
      </c>
      <c r="C4468">
        <v>0</v>
      </c>
      <c r="D4468" t="s">
        <v>15231</v>
      </c>
      <c r="E4468" t="s">
        <v>15232</v>
      </c>
      <c r="F4468">
        <v>1010</v>
      </c>
      <c r="G4468">
        <v>212200</v>
      </c>
      <c r="I4468">
        <v>254200</v>
      </c>
      <c r="J4468">
        <v>42000</v>
      </c>
      <c r="K4468" s="28">
        <v>0.19792648444863326</v>
      </c>
      <c r="L4468" t="s">
        <v>380</v>
      </c>
      <c r="M4468" t="s">
        <v>20</v>
      </c>
      <c r="N4468">
        <v>3647.7180000000003</v>
      </c>
      <c r="O4468">
        <v>3716.404</v>
      </c>
      <c r="P4468">
        <v>68.685999999999694</v>
      </c>
    </row>
    <row r="4469" spans="1:16">
      <c r="A4469">
        <v>115</v>
      </c>
      <c r="B4469">
        <v>58</v>
      </c>
      <c r="C4469">
        <v>0</v>
      </c>
      <c r="D4469" t="s">
        <v>15233</v>
      </c>
      <c r="E4469" t="s">
        <v>15234</v>
      </c>
      <c r="F4469">
        <v>1040</v>
      </c>
      <c r="G4469">
        <v>291300</v>
      </c>
      <c r="I4469">
        <v>347400</v>
      </c>
      <c r="J4469">
        <v>56100</v>
      </c>
      <c r="K4469" s="28">
        <v>0.19258496395468594</v>
      </c>
      <c r="L4469" t="s">
        <v>380</v>
      </c>
      <c r="M4469" t="s">
        <v>20</v>
      </c>
      <c r="N4469">
        <v>5007.4470000000001</v>
      </c>
      <c r="O4469">
        <v>5078.9880000000003</v>
      </c>
      <c r="P4469">
        <v>71.541000000000167</v>
      </c>
    </row>
    <row r="4470" spans="1:16">
      <c r="A4470">
        <v>115</v>
      </c>
      <c r="B4470">
        <v>59</v>
      </c>
      <c r="C4470">
        <v>0</v>
      </c>
      <c r="D4470" t="s">
        <v>15235</v>
      </c>
      <c r="E4470" t="s">
        <v>15236</v>
      </c>
      <c r="F4470">
        <v>1010</v>
      </c>
      <c r="G4470">
        <v>218800</v>
      </c>
      <c r="I4470">
        <v>221800</v>
      </c>
      <c r="J4470">
        <v>3000</v>
      </c>
      <c r="K4470" s="28">
        <v>1.3711151736745864E-2</v>
      </c>
      <c r="L4470" t="s">
        <v>380</v>
      </c>
      <c r="M4470" t="s">
        <v>20</v>
      </c>
      <c r="N4470">
        <v>3761.1720000000005</v>
      </c>
      <c r="O4470">
        <v>3242.7159999999999</v>
      </c>
      <c r="P4470">
        <v>-518.45600000000059</v>
      </c>
    </row>
    <row r="4471" spans="1:16">
      <c r="A4471">
        <v>115</v>
      </c>
      <c r="B4471">
        <v>60</v>
      </c>
      <c r="C4471">
        <v>0</v>
      </c>
      <c r="D4471" t="s">
        <v>15237</v>
      </c>
      <c r="E4471" t="s">
        <v>15238</v>
      </c>
      <c r="F4471">
        <v>1010</v>
      </c>
      <c r="G4471">
        <v>226300</v>
      </c>
      <c r="I4471">
        <v>271100</v>
      </c>
      <c r="J4471">
        <v>44800</v>
      </c>
      <c r="K4471" s="28">
        <v>0.19796730004418905</v>
      </c>
      <c r="L4471" t="s">
        <v>380</v>
      </c>
      <c r="M4471" t="s">
        <v>20</v>
      </c>
      <c r="N4471">
        <v>3890.0970000000007</v>
      </c>
      <c r="O4471">
        <v>3963.482</v>
      </c>
      <c r="P4471">
        <v>73.384999999999309</v>
      </c>
    </row>
    <row r="4472" spans="1:16">
      <c r="A4472">
        <v>115</v>
      </c>
      <c r="B4472">
        <v>61</v>
      </c>
      <c r="C4472">
        <v>0</v>
      </c>
      <c r="D4472" t="s">
        <v>15239</v>
      </c>
      <c r="E4472" t="s">
        <v>15240</v>
      </c>
      <c r="F4472">
        <v>1010</v>
      </c>
      <c r="G4472">
        <v>402500</v>
      </c>
      <c r="I4472">
        <v>467700</v>
      </c>
      <c r="J4472">
        <v>65200</v>
      </c>
      <c r="K4472" s="28">
        <v>0.16198757763975147</v>
      </c>
      <c r="L4472" t="s">
        <v>380</v>
      </c>
      <c r="M4472" t="s">
        <v>20</v>
      </c>
      <c r="N4472">
        <v>6918.9750000000013</v>
      </c>
      <c r="O4472">
        <v>6837.7740000000003</v>
      </c>
      <c r="P4472">
        <v>-81.201000000000931</v>
      </c>
    </row>
    <row r="4473" spans="1:16">
      <c r="A4473">
        <v>115</v>
      </c>
      <c r="B4473">
        <v>62</v>
      </c>
      <c r="C4473">
        <v>0</v>
      </c>
      <c r="D4473" t="s">
        <v>15241</v>
      </c>
      <c r="E4473" t="s">
        <v>15242</v>
      </c>
      <c r="F4473">
        <v>1010</v>
      </c>
      <c r="G4473">
        <v>298400</v>
      </c>
      <c r="I4473">
        <v>357100</v>
      </c>
      <c r="J4473">
        <v>58700</v>
      </c>
      <c r="K4473" s="28">
        <v>0.19671581769436997</v>
      </c>
      <c r="L4473" t="s">
        <v>380</v>
      </c>
      <c r="M4473" t="s">
        <v>20</v>
      </c>
      <c r="N4473">
        <v>5129.4960000000001</v>
      </c>
      <c r="O4473">
        <v>5220.8019999999997</v>
      </c>
      <c r="P4473">
        <v>91.305999999999585</v>
      </c>
    </row>
    <row r="4474" spans="1:16">
      <c r="A4474">
        <v>115</v>
      </c>
      <c r="B4474">
        <v>63</v>
      </c>
      <c r="C4474">
        <v>0</v>
      </c>
      <c r="D4474" t="s">
        <v>15243</v>
      </c>
      <c r="E4474" t="s">
        <v>15244</v>
      </c>
      <c r="F4474">
        <v>4000</v>
      </c>
      <c r="G4474">
        <v>323300</v>
      </c>
      <c r="I4474">
        <v>323300</v>
      </c>
      <c r="J4474">
        <v>0</v>
      </c>
      <c r="K4474" s="28">
        <v>0</v>
      </c>
      <c r="L4474" t="s">
        <v>380</v>
      </c>
      <c r="M4474" t="s">
        <v>20</v>
      </c>
      <c r="N4474">
        <v>5557.527</v>
      </c>
      <c r="O4474">
        <v>4726.6459999999997</v>
      </c>
      <c r="P4474">
        <v>-830.88100000000031</v>
      </c>
    </row>
    <row r="4475" spans="1:16">
      <c r="A4475">
        <v>115</v>
      </c>
      <c r="B4475">
        <v>64</v>
      </c>
      <c r="C4475">
        <v>0</v>
      </c>
      <c r="D4475" t="s">
        <v>15245</v>
      </c>
      <c r="E4475" t="s">
        <v>15246</v>
      </c>
      <c r="F4475" t="s">
        <v>15247</v>
      </c>
      <c r="G4475">
        <v>252400</v>
      </c>
      <c r="I4475">
        <v>252400</v>
      </c>
      <c r="J4475">
        <v>0</v>
      </c>
      <c r="K4475" s="28">
        <v>0</v>
      </c>
      <c r="L4475" t="s">
        <v>380</v>
      </c>
      <c r="M4475" t="s">
        <v>20</v>
      </c>
      <c r="N4475">
        <v>4338.7560000000003</v>
      </c>
      <c r="O4475">
        <v>3690.0880000000002</v>
      </c>
      <c r="P4475">
        <v>-648.66800000000012</v>
      </c>
    </row>
    <row r="4476" spans="1:16">
      <c r="A4476">
        <v>115</v>
      </c>
      <c r="B4476">
        <v>65</v>
      </c>
      <c r="C4476">
        <v>0</v>
      </c>
      <c r="D4476" t="s">
        <v>15248</v>
      </c>
      <c r="E4476" t="s">
        <v>15249</v>
      </c>
      <c r="F4476">
        <v>1010</v>
      </c>
      <c r="G4476">
        <v>292300</v>
      </c>
      <c r="I4476">
        <v>340200</v>
      </c>
      <c r="J4476">
        <v>47900</v>
      </c>
      <c r="K4476" s="28">
        <v>0.16387273349298659</v>
      </c>
      <c r="L4476" t="s">
        <v>380</v>
      </c>
      <c r="M4476" t="s">
        <v>20</v>
      </c>
      <c r="N4476">
        <v>5024.6369999999997</v>
      </c>
      <c r="O4476">
        <v>4973.7240000000002</v>
      </c>
      <c r="P4476">
        <v>-50.912999999999556</v>
      </c>
    </row>
    <row r="4477" spans="1:16">
      <c r="A4477">
        <v>115</v>
      </c>
      <c r="B4477">
        <v>66</v>
      </c>
      <c r="C4477">
        <v>0</v>
      </c>
      <c r="D4477" t="s">
        <v>15250</v>
      </c>
      <c r="E4477" t="s">
        <v>15251</v>
      </c>
      <c r="F4477">
        <v>1010</v>
      </c>
      <c r="G4477">
        <v>289800</v>
      </c>
      <c r="I4477">
        <v>345800</v>
      </c>
      <c r="J4477">
        <v>56000</v>
      </c>
      <c r="K4477" s="28">
        <v>0.19323671497584538</v>
      </c>
      <c r="L4477" t="s">
        <v>380</v>
      </c>
      <c r="M4477" t="s">
        <v>20</v>
      </c>
      <c r="N4477">
        <v>4981.6620000000003</v>
      </c>
      <c r="O4477">
        <v>5055.5959999999995</v>
      </c>
      <c r="P4477">
        <v>73.933999999999287</v>
      </c>
    </row>
    <row r="4478" spans="1:16">
      <c r="A4478">
        <v>115</v>
      </c>
      <c r="B4478">
        <v>67</v>
      </c>
      <c r="C4478">
        <v>0</v>
      </c>
      <c r="D4478" t="s">
        <v>15252</v>
      </c>
      <c r="E4478" t="s">
        <v>15253</v>
      </c>
      <c r="F4478">
        <v>4410</v>
      </c>
      <c r="G4478">
        <v>20800</v>
      </c>
      <c r="I4478">
        <v>20800</v>
      </c>
      <c r="J4478">
        <v>0</v>
      </c>
      <c r="K4478" s="28">
        <v>0</v>
      </c>
      <c r="L4478" t="s">
        <v>380</v>
      </c>
      <c r="M4478" t="s">
        <v>20</v>
      </c>
      <c r="N4478">
        <v>357.55200000000002</v>
      </c>
      <c r="O4478">
        <v>304.096</v>
      </c>
      <c r="P4478">
        <v>-53.456000000000017</v>
      </c>
    </row>
    <row r="4479" spans="1:16">
      <c r="A4479">
        <v>116</v>
      </c>
      <c r="B4479">
        <v>1</v>
      </c>
      <c r="C4479">
        <v>0</v>
      </c>
      <c r="D4479" t="s">
        <v>15254</v>
      </c>
      <c r="E4479" t="s">
        <v>15255</v>
      </c>
      <c r="F4479">
        <v>9800</v>
      </c>
      <c r="G4479">
        <v>449900</v>
      </c>
      <c r="I4479">
        <v>413800</v>
      </c>
      <c r="J4479">
        <v>-36100</v>
      </c>
      <c r="K4479" s="28">
        <v>-8.0240053345187801E-2</v>
      </c>
      <c r="L4479" t="s">
        <v>380</v>
      </c>
      <c r="M4479" t="s">
        <v>20</v>
      </c>
      <c r="N4479">
        <v>7733.7810000000009</v>
      </c>
      <c r="O4479">
        <v>6049.7560000000003</v>
      </c>
      <c r="P4479">
        <v>-1684.0250000000005</v>
      </c>
    </row>
    <row r="4480" spans="1:16">
      <c r="A4480">
        <v>116</v>
      </c>
      <c r="B4480">
        <v>1</v>
      </c>
      <c r="C4480">
        <v>1</v>
      </c>
      <c r="D4480" t="s">
        <v>15256</v>
      </c>
      <c r="F4480">
        <v>1320</v>
      </c>
      <c r="I4480">
        <v>9100</v>
      </c>
      <c r="J4480">
        <v>9100</v>
      </c>
      <c r="L4480" t="s">
        <v>380</v>
      </c>
      <c r="M4480" t="s">
        <v>20</v>
      </c>
      <c r="P4480">
        <v>0</v>
      </c>
    </row>
    <row r="4481" spans="1:16">
      <c r="A4481">
        <v>117</v>
      </c>
      <c r="B4481">
        <v>1</v>
      </c>
      <c r="C4481">
        <v>0</v>
      </c>
      <c r="D4481" t="s">
        <v>15257</v>
      </c>
      <c r="E4481" t="s">
        <v>15258</v>
      </c>
      <c r="F4481">
        <v>1010</v>
      </c>
      <c r="G4481">
        <v>250400</v>
      </c>
      <c r="I4481">
        <v>299700</v>
      </c>
      <c r="J4481">
        <v>49300</v>
      </c>
      <c r="K4481" s="28">
        <v>0.1968849840255591</v>
      </c>
      <c r="L4481" t="s">
        <v>380</v>
      </c>
      <c r="M4481" t="s">
        <v>20</v>
      </c>
      <c r="N4481">
        <v>4304.3760000000002</v>
      </c>
      <c r="O4481">
        <v>4381.6139999999996</v>
      </c>
      <c r="P4481">
        <v>77.237999999999374</v>
      </c>
    </row>
    <row r="4482" spans="1:16">
      <c r="A4482">
        <v>117</v>
      </c>
      <c r="B4482">
        <v>2</v>
      </c>
      <c r="C4482">
        <v>0</v>
      </c>
      <c r="D4482" t="s">
        <v>15259</v>
      </c>
      <c r="E4482" t="s">
        <v>15260</v>
      </c>
      <c r="F4482">
        <v>1010</v>
      </c>
      <c r="G4482">
        <v>280500</v>
      </c>
      <c r="I4482">
        <v>334800</v>
      </c>
      <c r="J4482">
        <v>54300</v>
      </c>
      <c r="K4482" s="28">
        <v>0.19358288770053478</v>
      </c>
      <c r="L4482" t="s">
        <v>380</v>
      </c>
      <c r="M4482" t="s">
        <v>69</v>
      </c>
      <c r="N4482">
        <v>4821.7950000000001</v>
      </c>
      <c r="O4482">
        <v>4894.7759999999998</v>
      </c>
      <c r="P4482">
        <v>72.980999999999767</v>
      </c>
    </row>
    <row r="4483" spans="1:16">
      <c r="A4483">
        <v>117</v>
      </c>
      <c r="B4483">
        <v>3</v>
      </c>
      <c r="C4483">
        <v>0</v>
      </c>
      <c r="D4483" t="s">
        <v>15261</v>
      </c>
      <c r="E4483" t="s">
        <v>15262</v>
      </c>
      <c r="F4483">
        <v>1010</v>
      </c>
      <c r="G4483">
        <v>281100</v>
      </c>
      <c r="I4483">
        <v>331100</v>
      </c>
      <c r="J4483">
        <v>50000</v>
      </c>
      <c r="K4483" s="28">
        <v>0.17787264318747775</v>
      </c>
      <c r="L4483" t="s">
        <v>380</v>
      </c>
      <c r="M4483" t="s">
        <v>20</v>
      </c>
      <c r="N4483">
        <v>4832.1090000000004</v>
      </c>
      <c r="O4483">
        <v>4840.6819999999998</v>
      </c>
      <c r="P4483">
        <v>8.5729999999994106</v>
      </c>
    </row>
    <row r="4484" spans="1:16">
      <c r="A4484">
        <v>117</v>
      </c>
      <c r="B4484">
        <v>4</v>
      </c>
      <c r="C4484">
        <v>0</v>
      </c>
      <c r="D4484" t="s">
        <v>15263</v>
      </c>
      <c r="E4484" t="s">
        <v>15264</v>
      </c>
      <c r="F4484">
        <v>1040</v>
      </c>
      <c r="G4484">
        <v>278500</v>
      </c>
      <c r="I4484">
        <v>329400</v>
      </c>
      <c r="J4484">
        <v>50900</v>
      </c>
      <c r="K4484" s="28">
        <v>0.18276481149012569</v>
      </c>
      <c r="L4484" t="s">
        <v>380</v>
      </c>
      <c r="M4484" t="s">
        <v>20</v>
      </c>
      <c r="N4484">
        <v>4787.415</v>
      </c>
      <c r="O4484">
        <v>4815.8280000000004</v>
      </c>
      <c r="P4484">
        <v>28.413000000000466</v>
      </c>
    </row>
    <row r="4485" spans="1:16">
      <c r="A4485">
        <v>117</v>
      </c>
      <c r="B4485">
        <v>5</v>
      </c>
      <c r="C4485">
        <v>0</v>
      </c>
      <c r="D4485" t="s">
        <v>15265</v>
      </c>
      <c r="E4485" t="s">
        <v>15266</v>
      </c>
      <c r="F4485">
        <v>1010</v>
      </c>
      <c r="G4485">
        <v>249200</v>
      </c>
      <c r="I4485">
        <v>298100</v>
      </c>
      <c r="J4485">
        <v>48900</v>
      </c>
      <c r="K4485" s="28">
        <v>0.1962279293739968</v>
      </c>
      <c r="L4485" t="s">
        <v>380</v>
      </c>
      <c r="M4485" t="s">
        <v>20</v>
      </c>
      <c r="N4485">
        <v>4283.7479999999996</v>
      </c>
      <c r="O4485">
        <v>4358.2219999999998</v>
      </c>
      <c r="P4485">
        <v>74.47400000000016</v>
      </c>
    </row>
    <row r="4486" spans="1:16">
      <c r="A4486">
        <v>117</v>
      </c>
      <c r="B4486">
        <v>6</v>
      </c>
      <c r="C4486">
        <v>0</v>
      </c>
      <c r="D4486" t="s">
        <v>15267</v>
      </c>
      <c r="E4486" t="s">
        <v>15268</v>
      </c>
      <c r="F4486">
        <v>1010</v>
      </c>
      <c r="G4486">
        <v>211000</v>
      </c>
      <c r="I4486">
        <v>252700</v>
      </c>
      <c r="J4486">
        <v>41700</v>
      </c>
      <c r="K4486" s="28">
        <v>0.1976303317535546</v>
      </c>
      <c r="L4486" t="s">
        <v>380</v>
      </c>
      <c r="M4486" t="s">
        <v>20</v>
      </c>
      <c r="N4486">
        <v>3627.0900000000006</v>
      </c>
      <c r="O4486">
        <v>3694.4740000000002</v>
      </c>
      <c r="P4486">
        <v>67.38399999999956</v>
      </c>
    </row>
    <row r="4487" spans="1:16">
      <c r="A4487">
        <v>117</v>
      </c>
      <c r="B4487">
        <v>7</v>
      </c>
      <c r="C4487">
        <v>0</v>
      </c>
      <c r="D4487" t="s">
        <v>15269</v>
      </c>
      <c r="E4487" t="s">
        <v>15270</v>
      </c>
      <c r="F4487">
        <v>1010</v>
      </c>
      <c r="G4487">
        <v>229300</v>
      </c>
      <c r="I4487">
        <v>271900</v>
      </c>
      <c r="J4487">
        <v>42600</v>
      </c>
      <c r="K4487" s="28">
        <v>0.18578281726995205</v>
      </c>
      <c r="L4487" t="s">
        <v>380</v>
      </c>
      <c r="M4487" t="s">
        <v>20</v>
      </c>
      <c r="N4487">
        <v>3941.6670000000004</v>
      </c>
      <c r="O4487">
        <v>3975.1779999999999</v>
      </c>
      <c r="P4487">
        <v>33.510999999999513</v>
      </c>
    </row>
    <row r="4488" spans="1:16">
      <c r="A4488">
        <v>117</v>
      </c>
      <c r="B4488">
        <v>8</v>
      </c>
      <c r="C4488">
        <v>0</v>
      </c>
      <c r="D4488" t="s">
        <v>15271</v>
      </c>
      <c r="E4488" t="s">
        <v>15272</v>
      </c>
      <c r="F4488">
        <v>1010</v>
      </c>
      <c r="G4488">
        <v>264800</v>
      </c>
      <c r="I4488">
        <v>314300</v>
      </c>
      <c r="J4488">
        <v>49500</v>
      </c>
      <c r="K4488" s="28">
        <v>0.1869335347432024</v>
      </c>
      <c r="L4488" t="s">
        <v>380</v>
      </c>
      <c r="M4488" t="s">
        <v>20</v>
      </c>
      <c r="N4488">
        <v>4551.9120000000003</v>
      </c>
      <c r="O4488">
        <v>4595.0659999999998</v>
      </c>
      <c r="P4488">
        <v>43.153999999999542</v>
      </c>
    </row>
    <row r="4489" spans="1:16">
      <c r="A4489">
        <v>117</v>
      </c>
      <c r="B4489">
        <v>9</v>
      </c>
      <c r="C4489">
        <v>0</v>
      </c>
      <c r="D4489" t="s">
        <v>15273</v>
      </c>
      <c r="E4489" t="s">
        <v>15274</v>
      </c>
      <c r="F4489">
        <v>1010</v>
      </c>
      <c r="G4489">
        <v>257300</v>
      </c>
      <c r="I4489">
        <v>300600</v>
      </c>
      <c r="J4489">
        <v>43300</v>
      </c>
      <c r="K4489" s="28">
        <v>0.16828604741546838</v>
      </c>
      <c r="L4489" t="s">
        <v>380</v>
      </c>
      <c r="M4489" t="s">
        <v>20</v>
      </c>
      <c r="N4489">
        <v>4422.9870000000001</v>
      </c>
      <c r="O4489">
        <v>4394.7719999999999</v>
      </c>
      <c r="P4489">
        <v>-28.215000000000146</v>
      </c>
    </row>
    <row r="4490" spans="1:16">
      <c r="A4490">
        <v>117</v>
      </c>
      <c r="B4490">
        <v>10</v>
      </c>
      <c r="C4490">
        <v>0</v>
      </c>
      <c r="D4490" t="s">
        <v>15275</v>
      </c>
      <c r="E4490" t="s">
        <v>15276</v>
      </c>
      <c r="F4490">
        <v>1010</v>
      </c>
      <c r="G4490">
        <v>227300</v>
      </c>
      <c r="I4490">
        <v>269200</v>
      </c>
      <c r="J4490">
        <v>41900</v>
      </c>
      <c r="K4490" s="28">
        <v>0.18433787945446545</v>
      </c>
      <c r="L4490" t="s">
        <v>380</v>
      </c>
      <c r="M4490" t="s">
        <v>20</v>
      </c>
      <c r="N4490">
        <v>3907.2870000000003</v>
      </c>
      <c r="O4490">
        <v>3935.7040000000002</v>
      </c>
      <c r="P4490">
        <v>28.416999999999916</v>
      </c>
    </row>
    <row r="4491" spans="1:16">
      <c r="A4491">
        <v>117</v>
      </c>
      <c r="B4491">
        <v>11</v>
      </c>
      <c r="C4491">
        <v>0</v>
      </c>
      <c r="D4491" t="s">
        <v>15277</v>
      </c>
      <c r="E4491" t="s">
        <v>15278</v>
      </c>
      <c r="F4491">
        <v>1010</v>
      </c>
      <c r="G4491">
        <v>269700</v>
      </c>
      <c r="I4491">
        <v>319700</v>
      </c>
      <c r="J4491">
        <v>50000</v>
      </c>
      <c r="K4491" s="28">
        <v>0.1853911753800519</v>
      </c>
      <c r="L4491" t="s">
        <v>380</v>
      </c>
      <c r="M4491" t="s">
        <v>20</v>
      </c>
      <c r="N4491">
        <v>4636.143</v>
      </c>
      <c r="O4491">
        <v>4674.0140000000001</v>
      </c>
      <c r="P4491">
        <v>37.871000000000095</v>
      </c>
    </row>
    <row r="4492" spans="1:16">
      <c r="A4492">
        <v>117</v>
      </c>
      <c r="B4492">
        <v>12</v>
      </c>
      <c r="C4492">
        <v>0</v>
      </c>
      <c r="D4492" t="s">
        <v>15279</v>
      </c>
      <c r="E4492" t="s">
        <v>15280</v>
      </c>
      <c r="F4492">
        <v>1010</v>
      </c>
      <c r="G4492">
        <v>286100</v>
      </c>
      <c r="I4492">
        <v>339800</v>
      </c>
      <c r="J4492">
        <v>53700</v>
      </c>
      <c r="K4492" s="28">
        <v>0.18769660957707091</v>
      </c>
      <c r="L4492" t="s">
        <v>380</v>
      </c>
      <c r="M4492" t="s">
        <v>20</v>
      </c>
      <c r="N4492">
        <v>4918.0590000000002</v>
      </c>
      <c r="O4492">
        <v>4967.8760000000002</v>
      </c>
      <c r="P4492">
        <v>49.817000000000007</v>
      </c>
    </row>
    <row r="4493" spans="1:16">
      <c r="A4493">
        <v>117</v>
      </c>
      <c r="B4493">
        <v>13</v>
      </c>
      <c r="C4493">
        <v>0</v>
      </c>
      <c r="D4493" t="s">
        <v>15281</v>
      </c>
      <c r="E4493" t="s">
        <v>15282</v>
      </c>
      <c r="F4493">
        <v>1010</v>
      </c>
      <c r="G4493">
        <v>293700</v>
      </c>
      <c r="I4493">
        <v>350400</v>
      </c>
      <c r="J4493">
        <v>56700</v>
      </c>
      <c r="K4493" s="28">
        <v>0.19305413687436168</v>
      </c>
      <c r="L4493" t="s">
        <v>380</v>
      </c>
      <c r="M4493" t="s">
        <v>20</v>
      </c>
      <c r="N4493">
        <v>5048.7030000000004</v>
      </c>
      <c r="O4493">
        <v>5122.848</v>
      </c>
      <c r="P4493">
        <v>74.144999999999527</v>
      </c>
    </row>
    <row r="4494" spans="1:16">
      <c r="A4494">
        <v>117</v>
      </c>
      <c r="B4494">
        <v>14</v>
      </c>
      <c r="C4494">
        <v>0</v>
      </c>
      <c r="D4494" t="s">
        <v>15283</v>
      </c>
      <c r="E4494" t="s">
        <v>9928</v>
      </c>
      <c r="F4494">
        <v>1320</v>
      </c>
      <c r="G4494">
        <v>600</v>
      </c>
      <c r="I4494">
        <v>600</v>
      </c>
      <c r="J4494">
        <v>0</v>
      </c>
      <c r="K4494" s="28">
        <v>0</v>
      </c>
      <c r="L4494" t="s">
        <v>380</v>
      </c>
      <c r="M4494" t="s">
        <v>20</v>
      </c>
      <c r="N4494">
        <v>10.314</v>
      </c>
      <c r="O4494">
        <v>8.7720000000000002</v>
      </c>
      <c r="P4494">
        <v>-1.5419999999999998</v>
      </c>
    </row>
    <row r="4495" spans="1:16">
      <c r="A4495">
        <v>117</v>
      </c>
      <c r="B4495">
        <v>15</v>
      </c>
      <c r="C4495">
        <v>0</v>
      </c>
      <c r="D4495" t="s">
        <v>15284</v>
      </c>
      <c r="E4495" t="s">
        <v>15285</v>
      </c>
      <c r="F4495">
        <v>1040</v>
      </c>
      <c r="G4495">
        <v>334900</v>
      </c>
      <c r="I4495">
        <v>399100</v>
      </c>
      <c r="J4495">
        <v>64200</v>
      </c>
      <c r="K4495" s="28">
        <v>0.19169901463123318</v>
      </c>
      <c r="L4495" t="s">
        <v>380</v>
      </c>
      <c r="M4495" t="s">
        <v>20</v>
      </c>
      <c r="N4495">
        <v>5756.9309999999996</v>
      </c>
      <c r="O4495">
        <v>5834.8419999999996</v>
      </c>
      <c r="P4495">
        <v>77.911000000000058</v>
      </c>
    </row>
    <row r="4496" spans="1:16">
      <c r="A4496">
        <v>117</v>
      </c>
      <c r="B4496">
        <v>16</v>
      </c>
      <c r="C4496">
        <v>0</v>
      </c>
      <c r="D4496" t="s">
        <v>15286</v>
      </c>
      <c r="E4496" t="s">
        <v>15287</v>
      </c>
      <c r="F4496">
        <v>1010</v>
      </c>
      <c r="G4496">
        <v>259300</v>
      </c>
      <c r="I4496">
        <v>306700</v>
      </c>
      <c r="J4496">
        <v>47400</v>
      </c>
      <c r="K4496" s="28">
        <v>0.1827998457385267</v>
      </c>
      <c r="L4496" t="s">
        <v>380</v>
      </c>
      <c r="M4496" t="s">
        <v>20</v>
      </c>
      <c r="N4496">
        <v>4457.3670000000002</v>
      </c>
      <c r="O4496">
        <v>4483.9539999999997</v>
      </c>
      <c r="P4496">
        <v>26.586999999999534</v>
      </c>
    </row>
    <row r="4497" spans="1:16">
      <c r="A4497">
        <v>117</v>
      </c>
      <c r="B4497">
        <v>17</v>
      </c>
      <c r="C4497">
        <v>0</v>
      </c>
      <c r="D4497" t="s">
        <v>15288</v>
      </c>
      <c r="E4497" t="s">
        <v>15289</v>
      </c>
      <c r="F4497">
        <v>1010</v>
      </c>
      <c r="G4497">
        <v>296800</v>
      </c>
      <c r="I4497">
        <v>353600</v>
      </c>
      <c r="J4497">
        <v>56800</v>
      </c>
      <c r="K4497" s="28">
        <v>0.19137466307277617</v>
      </c>
      <c r="L4497" t="s">
        <v>380</v>
      </c>
      <c r="M4497" t="s">
        <v>20</v>
      </c>
      <c r="N4497">
        <v>5101.9920000000002</v>
      </c>
      <c r="O4497">
        <v>5169.6319999999996</v>
      </c>
      <c r="P4497">
        <v>67.639999999999418</v>
      </c>
    </row>
    <row r="4498" spans="1:16">
      <c r="A4498">
        <v>117</v>
      </c>
      <c r="B4498">
        <v>18</v>
      </c>
      <c r="C4498">
        <v>0</v>
      </c>
      <c r="D4498" t="s">
        <v>15290</v>
      </c>
      <c r="E4498" t="s">
        <v>15291</v>
      </c>
      <c r="F4498">
        <v>1090</v>
      </c>
      <c r="G4498">
        <v>551500</v>
      </c>
      <c r="I4498">
        <v>631000</v>
      </c>
      <c r="J4498">
        <v>79500</v>
      </c>
      <c r="K4498" s="28">
        <v>0.14415231187669986</v>
      </c>
      <c r="L4498" t="s">
        <v>380</v>
      </c>
      <c r="M4498" t="s">
        <v>20</v>
      </c>
      <c r="N4498">
        <v>9480.2849999999999</v>
      </c>
      <c r="O4498">
        <v>9225.2199999999993</v>
      </c>
      <c r="P4498">
        <v>-255.06500000000051</v>
      </c>
    </row>
    <row r="4499" spans="1:16">
      <c r="A4499">
        <v>117</v>
      </c>
      <c r="B4499">
        <v>19</v>
      </c>
      <c r="C4499">
        <v>0</v>
      </c>
      <c r="D4499" t="s">
        <v>15292</v>
      </c>
      <c r="E4499" t="s">
        <v>15293</v>
      </c>
      <c r="F4499">
        <v>1010</v>
      </c>
      <c r="G4499">
        <v>229200</v>
      </c>
      <c r="I4499">
        <v>272800</v>
      </c>
      <c r="J4499">
        <v>43600</v>
      </c>
      <c r="K4499" s="28">
        <v>0.1902268760907504</v>
      </c>
      <c r="L4499" t="s">
        <v>380</v>
      </c>
      <c r="M4499" t="s">
        <v>20</v>
      </c>
      <c r="N4499">
        <v>3939.9480000000003</v>
      </c>
      <c r="O4499">
        <v>3988.3359999999998</v>
      </c>
      <c r="P4499">
        <v>48.387999999999465</v>
      </c>
    </row>
    <row r="4500" spans="1:16">
      <c r="A4500">
        <v>117</v>
      </c>
      <c r="B4500">
        <v>20</v>
      </c>
      <c r="C4500">
        <v>0</v>
      </c>
      <c r="D4500" t="s">
        <v>15294</v>
      </c>
      <c r="E4500" t="s">
        <v>15295</v>
      </c>
      <c r="F4500">
        <v>1010</v>
      </c>
      <c r="G4500">
        <v>281100</v>
      </c>
      <c r="I4500">
        <v>334700</v>
      </c>
      <c r="J4500">
        <v>53600</v>
      </c>
      <c r="K4500" s="28">
        <v>0.19067947349697612</v>
      </c>
      <c r="L4500" t="s">
        <v>380</v>
      </c>
      <c r="M4500" t="s">
        <v>20</v>
      </c>
      <c r="N4500">
        <v>4832.1090000000004</v>
      </c>
      <c r="O4500">
        <v>4893.3140000000003</v>
      </c>
      <c r="P4500">
        <v>61.204999999999927</v>
      </c>
    </row>
    <row r="4501" spans="1:16">
      <c r="A4501">
        <v>117</v>
      </c>
      <c r="B4501">
        <v>21</v>
      </c>
      <c r="C4501">
        <v>0</v>
      </c>
      <c r="D4501" t="s">
        <v>15296</v>
      </c>
      <c r="E4501" t="s">
        <v>15297</v>
      </c>
      <c r="F4501">
        <v>1010</v>
      </c>
      <c r="G4501">
        <v>230700</v>
      </c>
      <c r="I4501">
        <v>266400</v>
      </c>
      <c r="J4501">
        <v>35700</v>
      </c>
      <c r="K4501" s="28">
        <v>0.15474642392717808</v>
      </c>
      <c r="L4501" t="s">
        <v>380</v>
      </c>
      <c r="M4501" t="s">
        <v>20</v>
      </c>
      <c r="N4501">
        <v>3965.7330000000006</v>
      </c>
      <c r="O4501">
        <v>3894.768</v>
      </c>
      <c r="P4501">
        <v>-70.9650000000006</v>
      </c>
    </row>
    <row r="4502" spans="1:16">
      <c r="A4502">
        <v>117</v>
      </c>
      <c r="B4502">
        <v>22</v>
      </c>
      <c r="C4502">
        <v>0</v>
      </c>
      <c r="D4502" t="s">
        <v>15298</v>
      </c>
      <c r="E4502" t="s">
        <v>15299</v>
      </c>
      <c r="F4502">
        <v>1010</v>
      </c>
      <c r="G4502">
        <v>156500</v>
      </c>
      <c r="I4502">
        <v>154300</v>
      </c>
      <c r="J4502">
        <v>-2200</v>
      </c>
      <c r="K4502" s="28">
        <v>-1.4057507987220497E-2</v>
      </c>
      <c r="L4502" t="s">
        <v>380</v>
      </c>
      <c r="M4502" t="s">
        <v>20</v>
      </c>
      <c r="N4502">
        <v>2690.2350000000001</v>
      </c>
      <c r="O4502">
        <v>2255.866</v>
      </c>
      <c r="P4502">
        <v>-434.36900000000014</v>
      </c>
    </row>
    <row r="4503" spans="1:16">
      <c r="A4503">
        <v>117</v>
      </c>
      <c r="B4503">
        <v>23</v>
      </c>
      <c r="C4503">
        <v>0</v>
      </c>
      <c r="D4503" t="s">
        <v>15300</v>
      </c>
      <c r="E4503" t="s">
        <v>15299</v>
      </c>
      <c r="F4503">
        <v>1310</v>
      </c>
      <c r="G4503">
        <v>300</v>
      </c>
      <c r="I4503">
        <v>300</v>
      </c>
      <c r="J4503">
        <v>0</v>
      </c>
      <c r="K4503" s="28">
        <v>0</v>
      </c>
      <c r="L4503" t="s">
        <v>380</v>
      </c>
      <c r="M4503" t="s">
        <v>20</v>
      </c>
      <c r="N4503">
        <v>5.157</v>
      </c>
      <c r="O4503">
        <v>4.3860000000000001</v>
      </c>
      <c r="P4503">
        <v>-0.77099999999999991</v>
      </c>
    </row>
    <row r="4504" spans="1:16">
      <c r="A4504">
        <v>117</v>
      </c>
      <c r="B4504">
        <v>24</v>
      </c>
      <c r="C4504">
        <v>0</v>
      </c>
      <c r="D4504" t="s">
        <v>15301</v>
      </c>
      <c r="E4504" t="s">
        <v>15299</v>
      </c>
      <c r="F4504">
        <v>1310</v>
      </c>
      <c r="G4504">
        <v>600</v>
      </c>
      <c r="I4504">
        <v>600</v>
      </c>
      <c r="J4504">
        <v>0</v>
      </c>
      <c r="K4504" s="28">
        <v>0</v>
      </c>
      <c r="L4504" t="s">
        <v>380</v>
      </c>
      <c r="M4504" t="s">
        <v>20</v>
      </c>
      <c r="N4504">
        <v>10.314</v>
      </c>
      <c r="O4504">
        <v>8.7720000000000002</v>
      </c>
      <c r="P4504">
        <v>-1.5419999999999998</v>
      </c>
    </row>
    <row r="4505" spans="1:16">
      <c r="A4505">
        <v>117</v>
      </c>
      <c r="B4505">
        <v>25</v>
      </c>
      <c r="C4505">
        <v>0</v>
      </c>
      <c r="D4505" t="s">
        <v>15302</v>
      </c>
      <c r="E4505" t="s">
        <v>14926</v>
      </c>
      <c r="F4505">
        <v>1310</v>
      </c>
      <c r="G4505">
        <v>500</v>
      </c>
      <c r="I4505">
        <v>500</v>
      </c>
      <c r="J4505">
        <v>0</v>
      </c>
      <c r="K4505" s="28">
        <v>0</v>
      </c>
      <c r="L4505" t="s">
        <v>380</v>
      </c>
      <c r="M4505" t="s">
        <v>20</v>
      </c>
      <c r="N4505">
        <v>8.5950000000000006</v>
      </c>
      <c r="O4505">
        <v>7.31</v>
      </c>
      <c r="P4505">
        <v>-1.285000000000001</v>
      </c>
    </row>
    <row r="4506" spans="1:16">
      <c r="A4506">
        <v>117</v>
      </c>
      <c r="B4506">
        <v>26</v>
      </c>
      <c r="C4506">
        <v>0</v>
      </c>
      <c r="D4506" t="s">
        <v>15303</v>
      </c>
      <c r="E4506" t="s">
        <v>15304</v>
      </c>
      <c r="F4506">
        <v>3320</v>
      </c>
      <c r="G4506">
        <v>371600</v>
      </c>
      <c r="I4506">
        <v>369100</v>
      </c>
      <c r="J4506">
        <v>-2500</v>
      </c>
      <c r="K4506" s="28">
        <v>-6.727664155005364E-3</v>
      </c>
      <c r="L4506" t="s">
        <v>380</v>
      </c>
      <c r="M4506" t="s">
        <v>20</v>
      </c>
      <c r="N4506">
        <v>6387.804000000001</v>
      </c>
      <c r="O4506">
        <v>5396.2420000000002</v>
      </c>
      <c r="P4506">
        <v>-991.56200000000081</v>
      </c>
    </row>
    <row r="4507" spans="1:16">
      <c r="A4507">
        <v>117</v>
      </c>
      <c r="B4507">
        <v>27</v>
      </c>
      <c r="C4507">
        <v>0</v>
      </c>
      <c r="D4507" t="s">
        <v>15305</v>
      </c>
      <c r="E4507" t="s">
        <v>15306</v>
      </c>
      <c r="F4507">
        <v>3320</v>
      </c>
      <c r="G4507">
        <v>170500</v>
      </c>
      <c r="I4507">
        <v>168900</v>
      </c>
      <c r="J4507">
        <v>-1600</v>
      </c>
      <c r="K4507" s="28">
        <v>-9.3841642228739142E-3</v>
      </c>
      <c r="L4507" t="s">
        <v>380</v>
      </c>
      <c r="M4507" t="s">
        <v>20</v>
      </c>
      <c r="N4507">
        <v>2930.895</v>
      </c>
      <c r="O4507">
        <v>2469.3180000000002</v>
      </c>
      <c r="P4507">
        <v>-461.57699999999977</v>
      </c>
    </row>
    <row r="4508" spans="1:16">
      <c r="A4508">
        <v>117</v>
      </c>
      <c r="B4508">
        <v>28</v>
      </c>
      <c r="C4508">
        <v>0</v>
      </c>
      <c r="D4508" t="s">
        <v>15307</v>
      </c>
      <c r="E4508" t="s">
        <v>15308</v>
      </c>
      <c r="F4508">
        <v>3910</v>
      </c>
      <c r="G4508">
        <v>107200</v>
      </c>
      <c r="I4508">
        <v>107200</v>
      </c>
      <c r="J4508">
        <v>0</v>
      </c>
      <c r="K4508" s="28">
        <v>0</v>
      </c>
      <c r="L4508" t="s">
        <v>380</v>
      </c>
      <c r="M4508" t="s">
        <v>20</v>
      </c>
      <c r="N4508">
        <v>1842.7680000000003</v>
      </c>
      <c r="O4508">
        <v>1567.2639999999999</v>
      </c>
      <c r="P4508">
        <v>-275.50400000000036</v>
      </c>
    </row>
    <row r="4509" spans="1:16">
      <c r="A4509">
        <v>117</v>
      </c>
      <c r="B4509">
        <v>29</v>
      </c>
      <c r="C4509">
        <v>0</v>
      </c>
      <c r="D4509" t="s">
        <v>15309</v>
      </c>
      <c r="E4509" t="s">
        <v>15310</v>
      </c>
      <c r="F4509">
        <v>3250</v>
      </c>
      <c r="G4509">
        <v>185600</v>
      </c>
      <c r="I4509">
        <v>185600</v>
      </c>
      <c r="J4509">
        <v>0</v>
      </c>
      <c r="K4509" s="28">
        <v>0</v>
      </c>
      <c r="L4509" t="s">
        <v>380</v>
      </c>
      <c r="M4509" t="s">
        <v>20</v>
      </c>
      <c r="N4509">
        <v>3190.4640000000004</v>
      </c>
      <c r="O4509">
        <v>2713.4720000000002</v>
      </c>
      <c r="P4509">
        <v>-476.99200000000019</v>
      </c>
    </row>
    <row r="4510" spans="1:16">
      <c r="A4510">
        <v>117</v>
      </c>
      <c r="B4510">
        <v>30</v>
      </c>
      <c r="C4510">
        <v>0</v>
      </c>
      <c r="D4510" t="s">
        <v>15311</v>
      </c>
      <c r="E4510" t="s">
        <v>15310</v>
      </c>
      <c r="F4510">
        <v>3250</v>
      </c>
      <c r="G4510">
        <v>96300</v>
      </c>
      <c r="I4510">
        <v>96300</v>
      </c>
      <c r="J4510">
        <v>0</v>
      </c>
      <c r="K4510" s="28">
        <v>0</v>
      </c>
      <c r="L4510" t="s">
        <v>380</v>
      </c>
      <c r="M4510" t="s">
        <v>20</v>
      </c>
      <c r="N4510">
        <v>1655.3970000000002</v>
      </c>
      <c r="O4510">
        <v>1407.9059999999999</v>
      </c>
      <c r="P4510">
        <v>-247.49100000000021</v>
      </c>
    </row>
    <row r="4511" spans="1:16">
      <c r="A4511">
        <v>117</v>
      </c>
      <c r="B4511">
        <v>31</v>
      </c>
      <c r="C4511">
        <v>0</v>
      </c>
      <c r="D4511" t="s">
        <v>15312</v>
      </c>
      <c r="E4511" t="s">
        <v>15313</v>
      </c>
      <c r="F4511">
        <v>1010</v>
      </c>
      <c r="G4511">
        <v>595500</v>
      </c>
      <c r="I4511">
        <v>687900</v>
      </c>
      <c r="J4511">
        <v>92400</v>
      </c>
      <c r="K4511" s="28">
        <v>0.15516372795969779</v>
      </c>
      <c r="L4511" t="s">
        <v>380</v>
      </c>
      <c r="M4511" t="s">
        <v>20</v>
      </c>
      <c r="N4511">
        <v>10236.645</v>
      </c>
      <c r="O4511">
        <v>10057.098</v>
      </c>
      <c r="P4511">
        <v>-179.54700000000048</v>
      </c>
    </row>
    <row r="4512" spans="1:16">
      <c r="A4512">
        <v>117</v>
      </c>
      <c r="B4512">
        <v>32</v>
      </c>
      <c r="C4512">
        <v>0</v>
      </c>
      <c r="D4512" t="s">
        <v>15314</v>
      </c>
      <c r="E4512" t="s">
        <v>15315</v>
      </c>
      <c r="F4512">
        <v>3370</v>
      </c>
      <c r="G4512">
        <v>95200</v>
      </c>
      <c r="I4512">
        <v>95200</v>
      </c>
      <c r="J4512">
        <v>0</v>
      </c>
      <c r="K4512" s="28">
        <v>0</v>
      </c>
      <c r="L4512" t="s">
        <v>380</v>
      </c>
      <c r="M4512" t="s">
        <v>20</v>
      </c>
      <c r="N4512">
        <v>1636.4880000000003</v>
      </c>
      <c r="O4512">
        <v>1391.8240000000001</v>
      </c>
      <c r="P4512">
        <v>-244.66400000000021</v>
      </c>
    </row>
    <row r="4513" spans="1:16">
      <c r="A4513">
        <v>117</v>
      </c>
      <c r="B4513">
        <v>33</v>
      </c>
      <c r="C4513">
        <v>0</v>
      </c>
      <c r="D4513" t="s">
        <v>15316</v>
      </c>
      <c r="E4513" t="s">
        <v>15315</v>
      </c>
      <c r="F4513">
        <v>3330</v>
      </c>
      <c r="G4513">
        <v>159600</v>
      </c>
      <c r="I4513">
        <v>159600</v>
      </c>
      <c r="J4513">
        <v>0</v>
      </c>
      <c r="K4513" s="28">
        <v>0</v>
      </c>
      <c r="L4513" t="s">
        <v>380</v>
      </c>
      <c r="M4513" t="s">
        <v>20</v>
      </c>
      <c r="N4513">
        <v>2743.5239999999999</v>
      </c>
      <c r="O4513">
        <v>2333.3519999999999</v>
      </c>
      <c r="P4513">
        <v>-410.17200000000003</v>
      </c>
    </row>
    <row r="4514" spans="1:16">
      <c r="A4514">
        <v>117</v>
      </c>
      <c r="B4514">
        <v>34</v>
      </c>
      <c r="C4514">
        <v>0</v>
      </c>
      <c r="D4514" t="s">
        <v>15317</v>
      </c>
      <c r="E4514" t="s">
        <v>15318</v>
      </c>
      <c r="F4514">
        <v>4010</v>
      </c>
      <c r="G4514">
        <v>1165200</v>
      </c>
      <c r="I4514">
        <v>1165200</v>
      </c>
      <c r="J4514">
        <v>0</v>
      </c>
      <c r="K4514" s="28">
        <v>0</v>
      </c>
      <c r="L4514" t="s">
        <v>380</v>
      </c>
      <c r="M4514" t="s">
        <v>20</v>
      </c>
      <c r="N4514">
        <v>20029.788</v>
      </c>
      <c r="O4514">
        <v>17035.223999999998</v>
      </c>
      <c r="P4514">
        <v>-2994.5640000000021</v>
      </c>
    </row>
    <row r="4515" spans="1:16">
      <c r="A4515">
        <v>117</v>
      </c>
      <c r="B4515">
        <v>35</v>
      </c>
      <c r="C4515">
        <v>0</v>
      </c>
      <c r="D4515" t="s">
        <v>15319</v>
      </c>
      <c r="E4515" t="s">
        <v>15320</v>
      </c>
      <c r="F4515">
        <v>4010</v>
      </c>
      <c r="G4515">
        <v>317900</v>
      </c>
      <c r="I4515">
        <v>317900</v>
      </c>
      <c r="J4515">
        <v>0</v>
      </c>
      <c r="K4515" s="28">
        <v>0</v>
      </c>
      <c r="L4515" t="s">
        <v>380</v>
      </c>
      <c r="M4515" t="s">
        <v>20</v>
      </c>
      <c r="N4515">
        <v>5464.701</v>
      </c>
      <c r="O4515">
        <v>4647.6980000000003</v>
      </c>
      <c r="P4515">
        <v>-817.0029999999997</v>
      </c>
    </row>
    <row r="4516" spans="1:16">
      <c r="A4516">
        <v>117</v>
      </c>
      <c r="B4516">
        <v>36</v>
      </c>
      <c r="C4516">
        <v>0</v>
      </c>
      <c r="D4516" t="s">
        <v>15321</v>
      </c>
      <c r="E4516" t="s">
        <v>15322</v>
      </c>
      <c r="F4516">
        <v>1110</v>
      </c>
      <c r="G4516">
        <v>662600</v>
      </c>
      <c r="I4516">
        <v>786800</v>
      </c>
      <c r="J4516">
        <v>124200</v>
      </c>
      <c r="K4516" s="28">
        <v>0.18744340476909138</v>
      </c>
      <c r="L4516" t="s">
        <v>380</v>
      </c>
      <c r="M4516" t="s">
        <v>20</v>
      </c>
      <c r="N4516">
        <v>11390.093999999999</v>
      </c>
      <c r="O4516">
        <v>11503.016</v>
      </c>
      <c r="P4516">
        <v>112.92200000000048</v>
      </c>
    </row>
    <row r="4517" spans="1:16">
      <c r="A4517">
        <v>117</v>
      </c>
      <c r="B4517">
        <v>37</v>
      </c>
      <c r="C4517">
        <v>0</v>
      </c>
      <c r="D4517" t="s">
        <v>15323</v>
      </c>
      <c r="E4517" t="s">
        <v>15324</v>
      </c>
      <c r="F4517">
        <v>1010</v>
      </c>
      <c r="G4517">
        <v>216700</v>
      </c>
      <c r="I4517">
        <v>258800</v>
      </c>
      <c r="J4517">
        <v>42100</v>
      </c>
      <c r="K4517" s="28">
        <v>0.19427780341485934</v>
      </c>
      <c r="L4517" t="s">
        <v>380</v>
      </c>
      <c r="M4517" t="s">
        <v>20</v>
      </c>
      <c r="N4517">
        <v>3725.0730000000003</v>
      </c>
      <c r="O4517">
        <v>3783.6559999999999</v>
      </c>
      <c r="P4517">
        <v>58.582999999999629</v>
      </c>
    </row>
    <row r="4518" spans="1:16">
      <c r="A4518">
        <v>117</v>
      </c>
      <c r="B4518">
        <v>38</v>
      </c>
      <c r="C4518">
        <v>0</v>
      </c>
      <c r="D4518" t="s">
        <v>15325</v>
      </c>
      <c r="E4518" t="s">
        <v>15326</v>
      </c>
      <c r="F4518">
        <v>1090</v>
      </c>
      <c r="G4518">
        <v>404300</v>
      </c>
      <c r="I4518">
        <v>478700</v>
      </c>
      <c r="J4518">
        <v>74400</v>
      </c>
      <c r="K4518" s="28">
        <v>0.18402176601533515</v>
      </c>
      <c r="L4518" t="s">
        <v>380</v>
      </c>
      <c r="M4518" t="s">
        <v>20</v>
      </c>
      <c r="N4518">
        <v>6949.9170000000013</v>
      </c>
      <c r="O4518">
        <v>6998.5940000000001</v>
      </c>
      <c r="P4518">
        <v>48.67699999999877</v>
      </c>
    </row>
    <row r="4519" spans="1:16">
      <c r="A4519">
        <v>117</v>
      </c>
      <c r="B4519">
        <v>39</v>
      </c>
      <c r="C4519">
        <v>0</v>
      </c>
      <c r="D4519" t="s">
        <v>15327</v>
      </c>
      <c r="E4519" t="s">
        <v>15328</v>
      </c>
      <c r="F4519">
        <v>1040</v>
      </c>
      <c r="G4519">
        <v>247000</v>
      </c>
      <c r="I4519">
        <v>294500</v>
      </c>
      <c r="J4519">
        <v>47500</v>
      </c>
      <c r="K4519" s="28">
        <v>0.19230769230769229</v>
      </c>
      <c r="L4519" t="s">
        <v>380</v>
      </c>
      <c r="M4519" t="s">
        <v>20</v>
      </c>
      <c r="N4519">
        <v>4245.93</v>
      </c>
      <c r="O4519">
        <v>4305.59</v>
      </c>
      <c r="P4519">
        <v>59.659999999999854</v>
      </c>
    </row>
    <row r="4520" spans="1:16">
      <c r="A4520">
        <v>117</v>
      </c>
      <c r="B4520">
        <v>40</v>
      </c>
      <c r="C4520">
        <v>0</v>
      </c>
      <c r="D4520" t="s">
        <v>15329</v>
      </c>
      <c r="E4520" t="s">
        <v>15330</v>
      </c>
      <c r="F4520">
        <v>1040</v>
      </c>
      <c r="G4520">
        <v>306000</v>
      </c>
      <c r="I4520">
        <v>362300</v>
      </c>
      <c r="J4520">
        <v>56300</v>
      </c>
      <c r="K4520" s="28">
        <v>0.18398692810457518</v>
      </c>
      <c r="L4520" t="s">
        <v>380</v>
      </c>
      <c r="M4520" t="s">
        <v>20</v>
      </c>
      <c r="N4520">
        <v>5260.14</v>
      </c>
      <c r="O4520">
        <v>5296.826</v>
      </c>
      <c r="P4520">
        <v>36.685999999999694</v>
      </c>
    </row>
    <row r="4521" spans="1:16">
      <c r="A4521">
        <v>117</v>
      </c>
      <c r="B4521">
        <v>41</v>
      </c>
      <c r="C4521">
        <v>0</v>
      </c>
      <c r="D4521" t="s">
        <v>15331</v>
      </c>
      <c r="E4521" t="s">
        <v>15332</v>
      </c>
      <c r="F4521">
        <v>1010</v>
      </c>
      <c r="G4521">
        <v>218200</v>
      </c>
      <c r="I4521">
        <v>260800</v>
      </c>
      <c r="J4521">
        <v>42600</v>
      </c>
      <c r="K4521" s="28">
        <v>0.19523373052245652</v>
      </c>
      <c r="L4521" t="s">
        <v>380</v>
      </c>
      <c r="M4521" t="s">
        <v>20</v>
      </c>
      <c r="N4521">
        <v>3750.8580000000006</v>
      </c>
      <c r="O4521">
        <v>3812.8960000000002</v>
      </c>
      <c r="P4521">
        <v>62.037999999999556</v>
      </c>
    </row>
    <row r="4522" spans="1:16">
      <c r="A4522">
        <v>117</v>
      </c>
      <c r="B4522">
        <v>42</v>
      </c>
      <c r="C4522">
        <v>0</v>
      </c>
      <c r="D4522" t="s">
        <v>15333</v>
      </c>
      <c r="E4522" t="s">
        <v>15315</v>
      </c>
      <c r="F4522">
        <v>1040</v>
      </c>
      <c r="G4522">
        <v>262900</v>
      </c>
      <c r="I4522">
        <v>311900</v>
      </c>
      <c r="J4522">
        <v>49000</v>
      </c>
      <c r="K4522" s="28">
        <v>0.18638265500190188</v>
      </c>
      <c r="L4522" t="s">
        <v>380</v>
      </c>
      <c r="M4522" t="s">
        <v>20</v>
      </c>
      <c r="N4522">
        <v>4519.2510000000002</v>
      </c>
      <c r="O4522">
        <v>4559.9780000000001</v>
      </c>
      <c r="P4522">
        <v>40.726999999999862</v>
      </c>
    </row>
    <row r="4523" spans="1:16">
      <c r="A4523">
        <v>117</v>
      </c>
      <c r="B4523">
        <v>43</v>
      </c>
      <c r="C4523">
        <v>0</v>
      </c>
      <c r="D4523" t="s">
        <v>15334</v>
      </c>
      <c r="E4523" t="s">
        <v>15335</v>
      </c>
      <c r="F4523">
        <v>1010</v>
      </c>
      <c r="G4523">
        <v>327600</v>
      </c>
      <c r="I4523">
        <v>383600</v>
      </c>
      <c r="J4523">
        <v>56000</v>
      </c>
      <c r="K4523" s="28">
        <v>0.170940170940171</v>
      </c>
      <c r="L4523" t="s">
        <v>380</v>
      </c>
      <c r="M4523" t="s">
        <v>69</v>
      </c>
      <c r="N4523">
        <v>5631.4440000000004</v>
      </c>
      <c r="O4523">
        <v>5608.232</v>
      </c>
      <c r="P4523">
        <v>-23.212000000000444</v>
      </c>
    </row>
    <row r="4524" spans="1:16">
      <c r="A4524">
        <v>117</v>
      </c>
      <c r="B4524">
        <v>44</v>
      </c>
      <c r="C4524">
        <v>0</v>
      </c>
      <c r="D4524" t="s">
        <v>15336</v>
      </c>
      <c r="E4524" t="s">
        <v>15337</v>
      </c>
      <c r="F4524">
        <v>1010</v>
      </c>
      <c r="G4524">
        <v>283400</v>
      </c>
      <c r="I4524">
        <v>338800</v>
      </c>
      <c r="J4524">
        <v>55400</v>
      </c>
      <c r="K4524" s="28">
        <v>0.19548341566690186</v>
      </c>
      <c r="L4524" t="s">
        <v>380</v>
      </c>
      <c r="M4524" t="s">
        <v>20</v>
      </c>
      <c r="N4524">
        <v>4871.6459999999997</v>
      </c>
      <c r="O4524">
        <v>4953.2560000000003</v>
      </c>
      <c r="P4524">
        <v>81.610000000000582</v>
      </c>
    </row>
    <row r="4525" spans="1:16">
      <c r="A4525">
        <v>117</v>
      </c>
      <c r="B4525">
        <v>45</v>
      </c>
      <c r="C4525">
        <v>0</v>
      </c>
      <c r="D4525" t="s">
        <v>15338</v>
      </c>
      <c r="E4525" t="s">
        <v>15339</v>
      </c>
      <c r="F4525">
        <v>1010</v>
      </c>
      <c r="G4525">
        <v>348800</v>
      </c>
      <c r="I4525">
        <v>411000</v>
      </c>
      <c r="J4525">
        <v>62200</v>
      </c>
      <c r="K4525" s="28">
        <v>0.17832568807339455</v>
      </c>
      <c r="L4525" t="s">
        <v>380</v>
      </c>
      <c r="M4525" t="s">
        <v>20</v>
      </c>
      <c r="N4525">
        <v>5995.8720000000003</v>
      </c>
      <c r="O4525">
        <v>6008.82</v>
      </c>
      <c r="P4525">
        <v>12.947999999999411</v>
      </c>
    </row>
    <row r="4526" spans="1:16">
      <c r="A4526">
        <v>118</v>
      </c>
      <c r="B4526">
        <v>1</v>
      </c>
      <c r="C4526">
        <v>0</v>
      </c>
      <c r="D4526" t="s">
        <v>15340</v>
      </c>
      <c r="E4526" t="s">
        <v>15341</v>
      </c>
      <c r="F4526">
        <v>1010</v>
      </c>
      <c r="G4526">
        <v>338400</v>
      </c>
      <c r="I4526">
        <v>401100</v>
      </c>
      <c r="J4526">
        <v>62700</v>
      </c>
      <c r="K4526" s="28">
        <v>0.18528368794326244</v>
      </c>
      <c r="L4526" t="s">
        <v>380</v>
      </c>
      <c r="M4526" t="s">
        <v>20</v>
      </c>
      <c r="N4526">
        <v>5817.0959999999995</v>
      </c>
      <c r="O4526">
        <v>5864.0820000000003</v>
      </c>
      <c r="P4526">
        <v>46.986000000000786</v>
      </c>
    </row>
    <row r="4527" spans="1:16">
      <c r="A4527">
        <v>118</v>
      </c>
      <c r="B4527">
        <v>2</v>
      </c>
      <c r="C4527">
        <v>0</v>
      </c>
      <c r="D4527" t="s">
        <v>15342</v>
      </c>
      <c r="E4527" t="s">
        <v>15343</v>
      </c>
      <c r="F4527">
        <v>1010</v>
      </c>
      <c r="G4527">
        <v>389400</v>
      </c>
      <c r="I4527">
        <v>456200</v>
      </c>
      <c r="J4527">
        <v>66800</v>
      </c>
      <c r="K4527" s="28">
        <v>0.17154596815613754</v>
      </c>
      <c r="L4527" t="s">
        <v>380</v>
      </c>
      <c r="M4527" t="s">
        <v>20</v>
      </c>
      <c r="N4527">
        <v>6693.786000000001</v>
      </c>
      <c r="O4527">
        <v>6669.6440000000002</v>
      </c>
      <c r="P4527">
        <v>-24.142000000000735</v>
      </c>
    </row>
    <row r="4528" spans="1:16">
      <c r="A4528">
        <v>118</v>
      </c>
      <c r="B4528">
        <v>3</v>
      </c>
      <c r="C4528">
        <v>0</v>
      </c>
      <c r="D4528" t="s">
        <v>15344</v>
      </c>
      <c r="E4528" t="s">
        <v>15345</v>
      </c>
      <c r="F4528">
        <v>1010</v>
      </c>
      <c r="G4528">
        <v>484500</v>
      </c>
      <c r="I4528">
        <v>682100</v>
      </c>
      <c r="J4528">
        <v>197600</v>
      </c>
      <c r="K4528" s="28">
        <v>0.40784313725490207</v>
      </c>
      <c r="L4528" t="s">
        <v>380</v>
      </c>
      <c r="M4528" t="s">
        <v>69</v>
      </c>
      <c r="N4528">
        <v>8328.5550000000003</v>
      </c>
      <c r="O4528">
        <v>9972.3019999999997</v>
      </c>
      <c r="P4528">
        <v>1643.7469999999994</v>
      </c>
    </row>
    <row r="4529" spans="1:16">
      <c r="A4529">
        <v>118</v>
      </c>
      <c r="B4529">
        <v>4</v>
      </c>
      <c r="C4529">
        <v>0</v>
      </c>
      <c r="D4529" t="s">
        <v>15346</v>
      </c>
      <c r="E4529" t="s">
        <v>15343</v>
      </c>
      <c r="F4529">
        <v>1310</v>
      </c>
      <c r="G4529">
        <v>1900</v>
      </c>
      <c r="I4529">
        <v>1900</v>
      </c>
      <c r="J4529">
        <v>0</v>
      </c>
      <c r="K4529" s="28">
        <v>0</v>
      </c>
      <c r="L4529" t="s">
        <v>380</v>
      </c>
      <c r="M4529" t="s">
        <v>20</v>
      </c>
      <c r="N4529">
        <v>32.661000000000001</v>
      </c>
      <c r="O4529">
        <v>27.777999999999999</v>
      </c>
      <c r="P4529">
        <v>-4.8830000000000027</v>
      </c>
    </row>
    <row r="4530" spans="1:16">
      <c r="A4530">
        <v>118</v>
      </c>
      <c r="B4530">
        <v>5</v>
      </c>
      <c r="C4530">
        <v>0</v>
      </c>
      <c r="D4530" t="s">
        <v>15347</v>
      </c>
      <c r="E4530" t="s">
        <v>15348</v>
      </c>
      <c r="F4530">
        <v>1320</v>
      </c>
      <c r="G4530">
        <v>3400</v>
      </c>
      <c r="I4530">
        <v>3400</v>
      </c>
      <c r="J4530">
        <v>0</v>
      </c>
      <c r="K4530" s="28">
        <v>0</v>
      </c>
      <c r="L4530" t="s">
        <v>380</v>
      </c>
      <c r="M4530" t="s">
        <v>20</v>
      </c>
      <c r="N4530">
        <v>58.446000000000005</v>
      </c>
      <c r="O4530">
        <v>49.707999999999998</v>
      </c>
      <c r="P4530">
        <v>-8.7380000000000067</v>
      </c>
    </row>
    <row r="4531" spans="1:16">
      <c r="A4531">
        <v>118</v>
      </c>
      <c r="B4531">
        <v>6</v>
      </c>
      <c r="C4531">
        <v>0</v>
      </c>
      <c r="D4531" t="s">
        <v>15349</v>
      </c>
      <c r="E4531" t="s">
        <v>15350</v>
      </c>
      <c r="F4531">
        <v>1040</v>
      </c>
      <c r="G4531">
        <v>487500</v>
      </c>
      <c r="I4531">
        <v>572700</v>
      </c>
      <c r="J4531">
        <v>85200</v>
      </c>
      <c r="K4531" s="28">
        <v>0.17476923076923079</v>
      </c>
      <c r="L4531" t="s">
        <v>380</v>
      </c>
      <c r="M4531" t="s">
        <v>20</v>
      </c>
      <c r="N4531">
        <v>8380.1250000000018</v>
      </c>
      <c r="O4531">
        <v>8372.8739999999998</v>
      </c>
      <c r="P4531">
        <v>-7.2510000000020227</v>
      </c>
    </row>
    <row r="4532" spans="1:16">
      <c r="A4532">
        <v>118</v>
      </c>
      <c r="B4532">
        <v>7</v>
      </c>
      <c r="C4532">
        <v>0</v>
      </c>
      <c r="D4532" t="s">
        <v>15351</v>
      </c>
      <c r="E4532" t="s">
        <v>15352</v>
      </c>
      <c r="F4532">
        <v>1010</v>
      </c>
      <c r="G4532">
        <v>258600</v>
      </c>
      <c r="I4532">
        <v>308800</v>
      </c>
      <c r="J4532">
        <v>50200</v>
      </c>
      <c r="K4532" s="28">
        <v>0.19412219644238204</v>
      </c>
      <c r="L4532" t="s">
        <v>380</v>
      </c>
      <c r="M4532" t="s">
        <v>20</v>
      </c>
      <c r="N4532">
        <v>4445.3339999999998</v>
      </c>
      <c r="O4532">
        <v>4514.6559999999999</v>
      </c>
      <c r="P4532">
        <v>69.322000000000116</v>
      </c>
    </row>
    <row r="4533" spans="1:16">
      <c r="A4533">
        <v>118</v>
      </c>
      <c r="B4533">
        <v>8</v>
      </c>
      <c r="C4533">
        <v>0</v>
      </c>
      <c r="D4533" t="s">
        <v>15353</v>
      </c>
      <c r="E4533" t="s">
        <v>15354</v>
      </c>
      <c r="F4533">
        <v>1010</v>
      </c>
      <c r="G4533">
        <v>364300</v>
      </c>
      <c r="I4533">
        <v>434200</v>
      </c>
      <c r="J4533">
        <v>69900</v>
      </c>
      <c r="K4533" s="28">
        <v>0.19187482843810044</v>
      </c>
      <c r="L4533" t="s">
        <v>380</v>
      </c>
      <c r="M4533" t="s">
        <v>20</v>
      </c>
      <c r="N4533">
        <v>6262.3170000000009</v>
      </c>
      <c r="O4533">
        <v>6348.0039999999999</v>
      </c>
      <c r="P4533">
        <v>85.686999999998989</v>
      </c>
    </row>
    <row r="4534" spans="1:16">
      <c r="A4534">
        <v>118</v>
      </c>
      <c r="B4534">
        <v>9</v>
      </c>
      <c r="C4534">
        <v>0</v>
      </c>
      <c r="D4534" t="s">
        <v>15355</v>
      </c>
      <c r="E4534" t="s">
        <v>15356</v>
      </c>
      <c r="F4534">
        <v>1010</v>
      </c>
      <c r="G4534">
        <v>318900</v>
      </c>
      <c r="I4534">
        <v>378700</v>
      </c>
      <c r="J4534">
        <v>59800</v>
      </c>
      <c r="K4534" s="28">
        <v>0.18751959862025713</v>
      </c>
      <c r="L4534" t="s">
        <v>380</v>
      </c>
      <c r="M4534" t="s">
        <v>20</v>
      </c>
      <c r="N4534">
        <v>5481.8909999999996</v>
      </c>
      <c r="O4534">
        <v>5536.5940000000001</v>
      </c>
      <c r="P4534">
        <v>54.703000000000429</v>
      </c>
    </row>
    <row r="4535" spans="1:16">
      <c r="A4535">
        <v>118</v>
      </c>
      <c r="B4535">
        <v>10</v>
      </c>
      <c r="C4535">
        <v>0</v>
      </c>
      <c r="D4535" t="s">
        <v>15357</v>
      </c>
      <c r="E4535" t="s">
        <v>15358</v>
      </c>
      <c r="F4535">
        <v>1010</v>
      </c>
      <c r="G4535">
        <v>311000</v>
      </c>
      <c r="I4535">
        <v>365300</v>
      </c>
      <c r="J4535">
        <v>54300</v>
      </c>
      <c r="K4535" s="28">
        <v>0.1745980707395498</v>
      </c>
      <c r="L4535" t="s">
        <v>380</v>
      </c>
      <c r="M4535" t="s">
        <v>20</v>
      </c>
      <c r="N4535">
        <v>5346.09</v>
      </c>
      <c r="O4535">
        <v>5340.6859999999997</v>
      </c>
      <c r="P4535">
        <v>-5.4040000000004511</v>
      </c>
    </row>
    <row r="4536" spans="1:16">
      <c r="A4536">
        <v>118</v>
      </c>
      <c r="B4536">
        <v>11</v>
      </c>
      <c r="C4536">
        <v>0</v>
      </c>
      <c r="D4536" t="s">
        <v>15359</v>
      </c>
      <c r="E4536" t="s">
        <v>15360</v>
      </c>
      <c r="F4536">
        <v>3260</v>
      </c>
      <c r="G4536">
        <v>258100</v>
      </c>
      <c r="I4536">
        <v>258100</v>
      </c>
      <c r="J4536">
        <v>0</v>
      </c>
      <c r="K4536" s="28">
        <v>0</v>
      </c>
      <c r="L4536" t="s">
        <v>380</v>
      </c>
      <c r="M4536" t="s">
        <v>20</v>
      </c>
      <c r="N4536">
        <v>4436.7389999999996</v>
      </c>
      <c r="O4536">
        <v>3773.422</v>
      </c>
      <c r="P4536">
        <v>-663.31699999999955</v>
      </c>
    </row>
    <row r="4537" spans="1:16">
      <c r="A4537">
        <v>118</v>
      </c>
      <c r="B4537">
        <v>12</v>
      </c>
      <c r="C4537">
        <v>0</v>
      </c>
      <c r="D4537" t="s">
        <v>15361</v>
      </c>
      <c r="E4537" t="s">
        <v>15360</v>
      </c>
      <c r="F4537">
        <v>7130</v>
      </c>
      <c r="G4537">
        <v>1940</v>
      </c>
      <c r="I4537">
        <v>1940</v>
      </c>
      <c r="J4537">
        <v>0</v>
      </c>
      <c r="K4537" s="28">
        <v>0</v>
      </c>
      <c r="L4537" t="s">
        <v>380</v>
      </c>
      <c r="M4537" t="s">
        <v>20</v>
      </c>
      <c r="N4537">
        <v>33.348600000000005</v>
      </c>
      <c r="O4537">
        <v>28.3628</v>
      </c>
      <c r="P4537">
        <v>-4.9858000000000047</v>
      </c>
    </row>
    <row r="4538" spans="1:16">
      <c r="A4538">
        <v>118</v>
      </c>
      <c r="B4538">
        <v>13</v>
      </c>
      <c r="C4538">
        <v>0</v>
      </c>
      <c r="D4538" t="s">
        <v>15362</v>
      </c>
      <c r="E4538" t="s">
        <v>7200</v>
      </c>
      <c r="F4538">
        <v>9300</v>
      </c>
      <c r="G4538">
        <v>500</v>
      </c>
      <c r="I4538">
        <v>500</v>
      </c>
      <c r="J4538">
        <v>0</v>
      </c>
      <c r="K4538" s="28">
        <v>0</v>
      </c>
      <c r="L4538" t="s">
        <v>380</v>
      </c>
      <c r="M4538" t="s">
        <v>20</v>
      </c>
      <c r="N4538">
        <v>8.5950000000000006</v>
      </c>
      <c r="O4538">
        <v>7.31</v>
      </c>
      <c r="P4538">
        <v>-1.285000000000001</v>
      </c>
    </row>
    <row r="4539" spans="1:16">
      <c r="A4539">
        <v>118</v>
      </c>
      <c r="B4539">
        <v>14</v>
      </c>
      <c r="C4539">
        <v>0</v>
      </c>
      <c r="D4539" t="s">
        <v>15363</v>
      </c>
      <c r="E4539" t="s">
        <v>15364</v>
      </c>
      <c r="F4539">
        <v>1010</v>
      </c>
      <c r="G4539">
        <v>506800</v>
      </c>
      <c r="I4539">
        <v>597700</v>
      </c>
      <c r="J4539">
        <v>90900</v>
      </c>
      <c r="K4539" s="28">
        <v>0.17936069455406467</v>
      </c>
      <c r="L4539" t="s">
        <v>380</v>
      </c>
      <c r="M4539" t="s">
        <v>20</v>
      </c>
      <c r="N4539">
        <v>8711.8919999999998</v>
      </c>
      <c r="O4539">
        <v>8738.3739999999998</v>
      </c>
      <c r="P4539">
        <v>26.481999999999971</v>
      </c>
    </row>
    <row r="4540" spans="1:16">
      <c r="A4540">
        <v>118</v>
      </c>
      <c r="B4540">
        <v>15</v>
      </c>
      <c r="C4540">
        <v>0</v>
      </c>
      <c r="D4540" t="s">
        <v>15365</v>
      </c>
      <c r="E4540" t="s">
        <v>15366</v>
      </c>
      <c r="F4540">
        <v>1010</v>
      </c>
      <c r="G4540">
        <v>486500</v>
      </c>
      <c r="I4540">
        <v>573000</v>
      </c>
      <c r="J4540">
        <v>86500</v>
      </c>
      <c r="K4540" s="28">
        <v>0.17780061664953761</v>
      </c>
      <c r="L4540" t="s">
        <v>380</v>
      </c>
      <c r="M4540" t="s">
        <v>20</v>
      </c>
      <c r="N4540">
        <v>8362.9350000000013</v>
      </c>
      <c r="O4540">
        <v>8377.26</v>
      </c>
      <c r="P4540">
        <v>14.324999999998909</v>
      </c>
    </row>
    <row r="4541" spans="1:16">
      <c r="A4541">
        <v>118</v>
      </c>
      <c r="B4541">
        <v>16</v>
      </c>
      <c r="C4541">
        <v>0</v>
      </c>
      <c r="D4541" t="s">
        <v>15367</v>
      </c>
      <c r="E4541" t="s">
        <v>15368</v>
      </c>
      <c r="F4541">
        <v>1010</v>
      </c>
      <c r="G4541">
        <v>515600</v>
      </c>
      <c r="I4541">
        <v>615700</v>
      </c>
      <c r="J4541">
        <v>100100</v>
      </c>
      <c r="K4541" s="28">
        <v>0.19414274631497275</v>
      </c>
      <c r="L4541" t="s">
        <v>380</v>
      </c>
      <c r="M4541" t="s">
        <v>20</v>
      </c>
      <c r="N4541">
        <v>8863.1640000000007</v>
      </c>
      <c r="O4541">
        <v>9001.5339999999997</v>
      </c>
      <c r="P4541">
        <v>138.36999999999898</v>
      </c>
    </row>
    <row r="4542" spans="1:16">
      <c r="A4542">
        <v>118</v>
      </c>
      <c r="B4542">
        <v>17</v>
      </c>
      <c r="C4542">
        <v>0</v>
      </c>
      <c r="D4542" t="s">
        <v>15369</v>
      </c>
      <c r="E4542" t="s">
        <v>15370</v>
      </c>
      <c r="F4542">
        <v>1010</v>
      </c>
      <c r="G4542">
        <v>412300</v>
      </c>
      <c r="I4542">
        <v>492000</v>
      </c>
      <c r="J4542">
        <v>79700</v>
      </c>
      <c r="K4542" s="28">
        <v>0.19330584525830696</v>
      </c>
      <c r="L4542" t="s">
        <v>380</v>
      </c>
      <c r="M4542" t="s">
        <v>20</v>
      </c>
      <c r="N4542">
        <v>7087.4370000000008</v>
      </c>
      <c r="O4542">
        <v>7193.04</v>
      </c>
      <c r="P4542">
        <v>105.60299999999916</v>
      </c>
    </row>
    <row r="4543" spans="1:16">
      <c r="A4543">
        <v>118</v>
      </c>
      <c r="B4543">
        <v>18</v>
      </c>
      <c r="C4543">
        <v>0</v>
      </c>
      <c r="D4543" t="s">
        <v>15371</v>
      </c>
      <c r="E4543" t="s">
        <v>15372</v>
      </c>
      <c r="F4543">
        <v>1010</v>
      </c>
      <c r="G4543">
        <v>429200</v>
      </c>
      <c r="I4543">
        <v>505800</v>
      </c>
      <c r="J4543">
        <v>76600</v>
      </c>
      <c r="K4543" s="28">
        <v>0.17847157502329924</v>
      </c>
      <c r="L4543" t="s">
        <v>380</v>
      </c>
      <c r="M4543" t="s">
        <v>20</v>
      </c>
      <c r="N4543">
        <v>7377.9480000000012</v>
      </c>
      <c r="O4543">
        <v>7394.7960000000003</v>
      </c>
      <c r="P4543">
        <v>16.847999999999047</v>
      </c>
    </row>
    <row r="4544" spans="1:16">
      <c r="A4544">
        <v>118</v>
      </c>
      <c r="B4544">
        <v>19</v>
      </c>
      <c r="C4544">
        <v>0</v>
      </c>
      <c r="D4544" t="s">
        <v>15373</v>
      </c>
      <c r="E4544" t="s">
        <v>15374</v>
      </c>
      <c r="F4544">
        <v>1010</v>
      </c>
      <c r="G4544">
        <v>425500</v>
      </c>
      <c r="I4544">
        <v>499000</v>
      </c>
      <c r="J4544">
        <v>73500</v>
      </c>
      <c r="K4544" s="28">
        <v>0.17273795534665104</v>
      </c>
      <c r="L4544" t="s">
        <v>380</v>
      </c>
      <c r="M4544" t="s">
        <v>20</v>
      </c>
      <c r="N4544">
        <v>7314.3450000000012</v>
      </c>
      <c r="O4544">
        <v>7295.38</v>
      </c>
      <c r="P4544">
        <v>-18.965000000001055</v>
      </c>
    </row>
    <row r="4545" spans="1:16">
      <c r="A4545">
        <v>118</v>
      </c>
      <c r="B4545">
        <v>20</v>
      </c>
      <c r="C4545">
        <v>0</v>
      </c>
      <c r="D4545" t="s">
        <v>15375</v>
      </c>
      <c r="E4545" t="s">
        <v>15376</v>
      </c>
      <c r="F4545">
        <v>1010</v>
      </c>
      <c r="G4545">
        <v>540300</v>
      </c>
      <c r="I4545">
        <v>639100</v>
      </c>
      <c r="J4545">
        <v>98800</v>
      </c>
      <c r="K4545" s="28">
        <v>0.18286137331112351</v>
      </c>
      <c r="L4545" t="s">
        <v>380</v>
      </c>
      <c r="M4545" t="s">
        <v>20</v>
      </c>
      <c r="N4545">
        <v>9287.7569999999996</v>
      </c>
      <c r="O4545">
        <v>9343.6419999999998</v>
      </c>
      <c r="P4545">
        <v>55.885000000000218</v>
      </c>
    </row>
    <row r="4546" spans="1:16">
      <c r="A4546">
        <v>118</v>
      </c>
      <c r="B4546">
        <v>21</v>
      </c>
      <c r="C4546">
        <v>0</v>
      </c>
      <c r="D4546" t="s">
        <v>15377</v>
      </c>
      <c r="E4546" t="s">
        <v>15378</v>
      </c>
      <c r="F4546">
        <v>1010</v>
      </c>
      <c r="G4546">
        <v>374700</v>
      </c>
      <c r="I4546">
        <v>438000</v>
      </c>
      <c r="J4546">
        <v>63300</v>
      </c>
      <c r="K4546" s="28">
        <v>0.16893514811849486</v>
      </c>
      <c r="L4546" t="s">
        <v>380</v>
      </c>
      <c r="M4546" t="s">
        <v>20</v>
      </c>
      <c r="N4546">
        <v>6441.0930000000008</v>
      </c>
      <c r="O4546">
        <v>6403.56</v>
      </c>
      <c r="P4546">
        <v>-37.533000000000357</v>
      </c>
    </row>
    <row r="4547" spans="1:16">
      <c r="A4547">
        <v>118</v>
      </c>
      <c r="B4547">
        <v>22</v>
      </c>
      <c r="C4547">
        <v>0</v>
      </c>
      <c r="D4547" t="s">
        <v>15379</v>
      </c>
      <c r="E4547" t="s">
        <v>15380</v>
      </c>
      <c r="F4547">
        <v>1010</v>
      </c>
      <c r="G4547">
        <v>480400</v>
      </c>
      <c r="I4547">
        <v>570900</v>
      </c>
      <c r="J4547">
        <v>90500</v>
      </c>
      <c r="K4547" s="28">
        <v>0.1883846794338051</v>
      </c>
      <c r="L4547" t="s">
        <v>380</v>
      </c>
      <c r="M4547" t="s">
        <v>20</v>
      </c>
      <c r="N4547">
        <v>8258.0760000000009</v>
      </c>
      <c r="O4547">
        <v>8346.5580000000009</v>
      </c>
      <c r="P4547">
        <v>88.481999999999971</v>
      </c>
    </row>
    <row r="4548" spans="1:16">
      <c r="A4548">
        <v>119</v>
      </c>
      <c r="B4548">
        <v>1</v>
      </c>
      <c r="C4548">
        <v>0</v>
      </c>
      <c r="D4548" t="s">
        <v>15381</v>
      </c>
      <c r="E4548" t="s">
        <v>15382</v>
      </c>
      <c r="F4548">
        <v>1040</v>
      </c>
      <c r="G4548">
        <v>409300</v>
      </c>
      <c r="I4548">
        <v>487200</v>
      </c>
      <c r="J4548">
        <v>77900</v>
      </c>
      <c r="K4548" s="28">
        <v>0.19032494502809683</v>
      </c>
      <c r="L4548" t="s">
        <v>380</v>
      </c>
      <c r="M4548" t="s">
        <v>20</v>
      </c>
      <c r="N4548">
        <v>7035.8670000000011</v>
      </c>
      <c r="O4548">
        <v>7122.8639999999996</v>
      </c>
      <c r="P4548">
        <v>86.996999999998479</v>
      </c>
    </row>
    <row r="4549" spans="1:16">
      <c r="A4549">
        <v>119</v>
      </c>
      <c r="B4549">
        <v>2</v>
      </c>
      <c r="C4549">
        <v>0</v>
      </c>
      <c r="D4549" t="s">
        <v>15383</v>
      </c>
      <c r="E4549" t="s">
        <v>15384</v>
      </c>
      <c r="F4549">
        <v>1040</v>
      </c>
      <c r="G4549">
        <v>479500</v>
      </c>
      <c r="I4549">
        <v>572400</v>
      </c>
      <c r="J4549">
        <v>92900</v>
      </c>
      <c r="K4549" s="28">
        <v>0.19374348279457765</v>
      </c>
      <c r="L4549" t="s">
        <v>380</v>
      </c>
      <c r="M4549" t="s">
        <v>20</v>
      </c>
      <c r="N4549">
        <v>8242.6050000000014</v>
      </c>
      <c r="O4549">
        <v>8368.4879999999994</v>
      </c>
      <c r="P4549">
        <v>125.88299999999799</v>
      </c>
    </row>
    <row r="4550" spans="1:16">
      <c r="A4550">
        <v>119</v>
      </c>
      <c r="B4550">
        <v>3</v>
      </c>
      <c r="C4550">
        <v>0</v>
      </c>
      <c r="D4550" t="s">
        <v>15385</v>
      </c>
      <c r="E4550" t="s">
        <v>15386</v>
      </c>
      <c r="F4550">
        <v>1040</v>
      </c>
      <c r="G4550">
        <v>398900</v>
      </c>
      <c r="I4550">
        <v>476000</v>
      </c>
      <c r="J4550">
        <v>77100</v>
      </c>
      <c r="K4550" s="28">
        <v>0.19328152419152667</v>
      </c>
      <c r="L4550" t="s">
        <v>380</v>
      </c>
      <c r="M4550" t="s">
        <v>20</v>
      </c>
      <c r="N4550">
        <v>6857.0910000000013</v>
      </c>
      <c r="O4550">
        <v>6959.12</v>
      </c>
      <c r="P4550">
        <v>102.02899999999863</v>
      </c>
    </row>
    <row r="4551" spans="1:16">
      <c r="A4551">
        <v>119</v>
      </c>
      <c r="B4551">
        <v>4</v>
      </c>
      <c r="C4551">
        <v>0</v>
      </c>
      <c r="D4551" t="s">
        <v>15387</v>
      </c>
      <c r="E4551" t="s">
        <v>15388</v>
      </c>
      <c r="F4551">
        <v>8030</v>
      </c>
      <c r="G4551">
        <v>59930</v>
      </c>
      <c r="I4551">
        <v>59930</v>
      </c>
      <c r="J4551">
        <v>0</v>
      </c>
      <c r="K4551" s="28">
        <v>0</v>
      </c>
      <c r="L4551" t="s">
        <v>380</v>
      </c>
      <c r="M4551" t="s">
        <v>20</v>
      </c>
      <c r="N4551">
        <v>1030.1967</v>
      </c>
      <c r="O4551">
        <v>876.17660000000001</v>
      </c>
      <c r="P4551">
        <v>-154.02009999999996</v>
      </c>
    </row>
    <row r="4552" spans="1:16">
      <c r="A4552">
        <v>119</v>
      </c>
      <c r="B4552">
        <v>5</v>
      </c>
      <c r="C4552">
        <v>0</v>
      </c>
      <c r="D4552" t="s">
        <v>15389</v>
      </c>
      <c r="E4552" t="s">
        <v>15390</v>
      </c>
      <c r="F4552">
        <v>1010</v>
      </c>
      <c r="G4552">
        <v>408700</v>
      </c>
      <c r="I4552">
        <v>477000</v>
      </c>
      <c r="J4552">
        <v>68300</v>
      </c>
      <c r="K4552" s="28">
        <v>0.16711524345485684</v>
      </c>
      <c r="L4552" t="s">
        <v>380</v>
      </c>
      <c r="M4552" t="s">
        <v>20</v>
      </c>
      <c r="N4552">
        <v>7025.5530000000008</v>
      </c>
      <c r="O4552">
        <v>6973.74</v>
      </c>
      <c r="P4552">
        <v>-51.813000000001011</v>
      </c>
    </row>
    <row r="4553" spans="1:16">
      <c r="A4553">
        <v>119</v>
      </c>
      <c r="B4553">
        <v>6</v>
      </c>
      <c r="C4553">
        <v>0</v>
      </c>
      <c r="D4553" t="s">
        <v>15391</v>
      </c>
      <c r="E4553" t="s">
        <v>15392</v>
      </c>
      <c r="F4553">
        <v>1010</v>
      </c>
      <c r="G4553">
        <v>499500</v>
      </c>
      <c r="I4553">
        <v>415700</v>
      </c>
      <c r="J4553">
        <v>-83800</v>
      </c>
      <c r="K4553" s="28">
        <v>-0.16776776776776781</v>
      </c>
      <c r="L4553" t="s">
        <v>380</v>
      </c>
      <c r="M4553" t="s">
        <v>20</v>
      </c>
      <c r="N4553">
        <v>8586.4050000000007</v>
      </c>
      <c r="O4553">
        <v>6077.5339999999997</v>
      </c>
      <c r="P4553">
        <v>-2508.871000000001</v>
      </c>
    </row>
    <row r="4554" spans="1:16">
      <c r="A4554">
        <v>119</v>
      </c>
      <c r="B4554">
        <v>7</v>
      </c>
      <c r="C4554">
        <v>0</v>
      </c>
      <c r="D4554" t="s">
        <v>15393</v>
      </c>
      <c r="E4554" t="s">
        <v>15394</v>
      </c>
      <c r="F4554">
        <v>1010</v>
      </c>
      <c r="G4554">
        <v>357900</v>
      </c>
      <c r="I4554">
        <v>367200</v>
      </c>
      <c r="J4554">
        <v>9300</v>
      </c>
      <c r="K4554" s="28">
        <v>2.5984911986588477E-2</v>
      </c>
      <c r="L4554" t="s">
        <v>380</v>
      </c>
      <c r="M4554" t="s">
        <v>20</v>
      </c>
      <c r="N4554">
        <v>6152.3010000000004</v>
      </c>
      <c r="O4554">
        <v>5368.4639999999999</v>
      </c>
      <c r="P4554">
        <v>-783.83700000000044</v>
      </c>
    </row>
    <row r="4555" spans="1:16">
      <c r="A4555">
        <v>119</v>
      </c>
      <c r="B4555">
        <v>8</v>
      </c>
      <c r="C4555">
        <v>0</v>
      </c>
      <c r="D4555" t="s">
        <v>15395</v>
      </c>
      <c r="E4555" t="s">
        <v>7200</v>
      </c>
      <c r="F4555">
        <v>9360</v>
      </c>
      <c r="G4555">
        <v>2400</v>
      </c>
      <c r="I4555">
        <v>2400</v>
      </c>
      <c r="J4555">
        <v>0</v>
      </c>
      <c r="K4555" s="28">
        <v>0</v>
      </c>
      <c r="L4555" t="s">
        <v>380</v>
      </c>
      <c r="M4555" t="s">
        <v>20</v>
      </c>
      <c r="N4555">
        <v>41.256</v>
      </c>
      <c r="O4555">
        <v>35.088000000000001</v>
      </c>
      <c r="P4555">
        <v>-6.1679999999999993</v>
      </c>
    </row>
    <row r="4556" spans="1:16">
      <c r="A4556">
        <v>119</v>
      </c>
      <c r="B4556">
        <v>9</v>
      </c>
      <c r="C4556">
        <v>0</v>
      </c>
      <c r="D4556" t="s">
        <v>15396</v>
      </c>
      <c r="E4556" t="s">
        <v>15397</v>
      </c>
      <c r="F4556">
        <v>101</v>
      </c>
      <c r="G4556">
        <v>521950</v>
      </c>
      <c r="I4556">
        <v>607590</v>
      </c>
      <c r="J4556">
        <v>85640</v>
      </c>
      <c r="K4556" s="28">
        <v>0.16407701887153947</v>
      </c>
      <c r="L4556" t="s">
        <v>380</v>
      </c>
      <c r="M4556" t="s">
        <v>20</v>
      </c>
      <c r="N4556">
        <v>8972.3204999999998</v>
      </c>
      <c r="O4556">
        <v>8882.9657999999981</v>
      </c>
      <c r="P4556">
        <v>-89.354700000001685</v>
      </c>
    </row>
    <row r="4557" spans="1:16">
      <c r="A4557">
        <v>119</v>
      </c>
      <c r="B4557">
        <v>10</v>
      </c>
      <c r="C4557">
        <v>0</v>
      </c>
      <c r="D4557" t="s">
        <v>15398</v>
      </c>
      <c r="E4557" t="s">
        <v>15399</v>
      </c>
      <c r="F4557">
        <v>1060</v>
      </c>
      <c r="G4557">
        <v>132200</v>
      </c>
      <c r="I4557">
        <v>154600</v>
      </c>
      <c r="J4557">
        <v>22400</v>
      </c>
      <c r="K4557" s="28">
        <v>0.16944024205748875</v>
      </c>
      <c r="L4557" t="s">
        <v>380</v>
      </c>
      <c r="M4557" t="s">
        <v>20</v>
      </c>
      <c r="N4557">
        <v>2272.518</v>
      </c>
      <c r="O4557">
        <v>2260.252</v>
      </c>
      <c r="P4557">
        <v>-12.266000000000076</v>
      </c>
    </row>
    <row r="4558" spans="1:16">
      <c r="A4558">
        <v>120</v>
      </c>
      <c r="B4558">
        <v>1</v>
      </c>
      <c r="C4558">
        <v>0</v>
      </c>
      <c r="D4558" t="s">
        <v>15400</v>
      </c>
      <c r="E4558" t="s">
        <v>15401</v>
      </c>
      <c r="F4558">
        <v>1010</v>
      </c>
      <c r="G4558">
        <v>316200</v>
      </c>
      <c r="I4558">
        <v>371000</v>
      </c>
      <c r="J4558">
        <v>54800</v>
      </c>
      <c r="K4558" s="28">
        <v>0.17330803289057561</v>
      </c>
      <c r="L4558" t="s">
        <v>380</v>
      </c>
      <c r="M4558" t="s">
        <v>20</v>
      </c>
      <c r="N4558">
        <v>5435.4780000000001</v>
      </c>
      <c r="O4558">
        <v>5424.02</v>
      </c>
      <c r="P4558">
        <v>-11.457999999999629</v>
      </c>
    </row>
    <row r="4559" spans="1:16">
      <c r="A4559">
        <v>120</v>
      </c>
      <c r="B4559">
        <v>2</v>
      </c>
      <c r="C4559">
        <v>0</v>
      </c>
      <c r="D4559" t="s">
        <v>15402</v>
      </c>
      <c r="E4559" t="s">
        <v>15403</v>
      </c>
      <c r="F4559">
        <v>1010</v>
      </c>
      <c r="G4559">
        <v>330700</v>
      </c>
      <c r="I4559">
        <v>386100</v>
      </c>
      <c r="J4559">
        <v>55400</v>
      </c>
      <c r="K4559" s="28">
        <v>0.16752343513758694</v>
      </c>
      <c r="L4559" t="s">
        <v>380</v>
      </c>
      <c r="M4559" t="s">
        <v>20</v>
      </c>
      <c r="N4559">
        <v>5684.7330000000002</v>
      </c>
      <c r="O4559">
        <v>5644.7820000000002</v>
      </c>
      <c r="P4559">
        <v>-39.951000000000022</v>
      </c>
    </row>
    <row r="4560" spans="1:16">
      <c r="A4560">
        <v>120</v>
      </c>
      <c r="B4560">
        <v>3</v>
      </c>
      <c r="C4560">
        <v>0</v>
      </c>
      <c r="D4560" t="s">
        <v>15404</v>
      </c>
      <c r="E4560" t="s">
        <v>15405</v>
      </c>
      <c r="F4560">
        <v>1010</v>
      </c>
      <c r="G4560">
        <v>444700</v>
      </c>
      <c r="I4560">
        <v>523800</v>
      </c>
      <c r="J4560">
        <v>79100</v>
      </c>
      <c r="K4560" s="28">
        <v>0.17787272318416902</v>
      </c>
      <c r="L4560" t="s">
        <v>380</v>
      </c>
      <c r="M4560" t="s">
        <v>20</v>
      </c>
      <c r="N4560">
        <v>7644.3930000000009</v>
      </c>
      <c r="O4560">
        <v>7657.9560000000001</v>
      </c>
      <c r="P4560">
        <v>13.562999999999192</v>
      </c>
    </row>
    <row r="4561" spans="1:16">
      <c r="A4561">
        <v>120</v>
      </c>
      <c r="B4561">
        <v>4</v>
      </c>
      <c r="C4561">
        <v>0</v>
      </c>
      <c r="D4561" t="s">
        <v>15406</v>
      </c>
      <c r="E4561" t="s">
        <v>15407</v>
      </c>
      <c r="F4561">
        <v>1010</v>
      </c>
      <c r="G4561">
        <v>391600</v>
      </c>
      <c r="I4561">
        <v>451200</v>
      </c>
      <c r="J4561">
        <v>59600</v>
      </c>
      <c r="K4561" s="28">
        <v>0.15219611848825343</v>
      </c>
      <c r="L4561" t="s">
        <v>380</v>
      </c>
      <c r="M4561" t="s">
        <v>20</v>
      </c>
      <c r="N4561">
        <v>6731.6040000000012</v>
      </c>
      <c r="O4561">
        <v>6596.5439999999999</v>
      </c>
      <c r="P4561">
        <v>-135.06000000000131</v>
      </c>
    </row>
    <row r="4562" spans="1:16">
      <c r="A4562">
        <v>120</v>
      </c>
      <c r="B4562">
        <v>5</v>
      </c>
      <c r="C4562">
        <v>0</v>
      </c>
      <c r="D4562" t="s">
        <v>15408</v>
      </c>
      <c r="E4562" t="s">
        <v>15409</v>
      </c>
      <c r="F4562">
        <v>1010</v>
      </c>
      <c r="G4562">
        <v>274700</v>
      </c>
      <c r="I4562">
        <v>326400</v>
      </c>
      <c r="J4562">
        <v>51700</v>
      </c>
      <c r="K4562" s="28">
        <v>0.18820531488896974</v>
      </c>
      <c r="L4562" t="s">
        <v>380</v>
      </c>
      <c r="M4562" t="s">
        <v>20</v>
      </c>
      <c r="N4562">
        <v>4722.0929999999998</v>
      </c>
      <c r="O4562">
        <v>4771.9679999999998</v>
      </c>
      <c r="P4562">
        <v>49.875</v>
      </c>
    </row>
    <row r="4563" spans="1:16">
      <c r="A4563">
        <v>120</v>
      </c>
      <c r="B4563">
        <v>6</v>
      </c>
      <c r="C4563">
        <v>0</v>
      </c>
      <c r="D4563" t="s">
        <v>15410</v>
      </c>
      <c r="E4563" t="s">
        <v>15411</v>
      </c>
      <c r="F4563">
        <v>8030</v>
      </c>
      <c r="G4563">
        <v>36100</v>
      </c>
      <c r="I4563">
        <v>36100</v>
      </c>
      <c r="J4563">
        <v>0</v>
      </c>
      <c r="K4563" s="28">
        <v>0</v>
      </c>
      <c r="L4563" t="s">
        <v>380</v>
      </c>
      <c r="M4563" t="s">
        <v>20</v>
      </c>
      <c r="N4563">
        <v>620.55899999999997</v>
      </c>
      <c r="O4563">
        <v>527.78200000000004</v>
      </c>
      <c r="P4563">
        <v>-92.77699999999993</v>
      </c>
    </row>
    <row r="4564" spans="1:16">
      <c r="A4564">
        <v>120</v>
      </c>
      <c r="B4564">
        <v>7</v>
      </c>
      <c r="C4564">
        <v>0</v>
      </c>
      <c r="D4564" t="s">
        <v>15412</v>
      </c>
      <c r="E4564" t="s">
        <v>15413</v>
      </c>
      <c r="F4564">
        <v>1010</v>
      </c>
      <c r="G4564">
        <v>269200</v>
      </c>
      <c r="I4564">
        <v>321300</v>
      </c>
      <c r="J4564">
        <v>52100</v>
      </c>
      <c r="K4564" s="28">
        <v>0.19353640416047546</v>
      </c>
      <c r="L4564" t="s">
        <v>380</v>
      </c>
      <c r="M4564" t="s">
        <v>20</v>
      </c>
      <c r="N4564">
        <v>4627.5479999999998</v>
      </c>
      <c r="O4564">
        <v>4697.4059999999999</v>
      </c>
      <c r="P4564">
        <v>69.858000000000175</v>
      </c>
    </row>
    <row r="4565" spans="1:16">
      <c r="A4565">
        <v>120</v>
      </c>
      <c r="B4565">
        <v>8</v>
      </c>
      <c r="C4565">
        <v>0</v>
      </c>
      <c r="D4565" t="s">
        <v>15414</v>
      </c>
      <c r="E4565" t="s">
        <v>15415</v>
      </c>
      <c r="F4565">
        <v>1010</v>
      </c>
      <c r="G4565">
        <v>384400</v>
      </c>
      <c r="I4565">
        <v>451200</v>
      </c>
      <c r="J4565">
        <v>66800</v>
      </c>
      <c r="K4565" s="28">
        <v>0.17377731529656604</v>
      </c>
      <c r="L4565" t="s">
        <v>380</v>
      </c>
      <c r="M4565" t="s">
        <v>20</v>
      </c>
      <c r="N4565">
        <v>6607.8360000000011</v>
      </c>
      <c r="O4565">
        <v>6596.5439999999999</v>
      </c>
      <c r="P4565">
        <v>-11.292000000001281</v>
      </c>
    </row>
    <row r="4566" spans="1:16">
      <c r="A4566">
        <v>120</v>
      </c>
      <c r="B4566">
        <v>8</v>
      </c>
      <c r="C4566">
        <v>1</v>
      </c>
      <c r="D4566" t="s">
        <v>15416</v>
      </c>
      <c r="E4566" t="s">
        <v>15417</v>
      </c>
      <c r="F4566">
        <v>1010</v>
      </c>
      <c r="G4566">
        <v>389200</v>
      </c>
      <c r="I4566">
        <v>448900</v>
      </c>
      <c r="J4566">
        <v>59700</v>
      </c>
      <c r="K4566" s="28">
        <v>0.15339157245632062</v>
      </c>
      <c r="L4566" t="s">
        <v>380</v>
      </c>
      <c r="M4566" t="s">
        <v>20</v>
      </c>
      <c r="N4566">
        <v>6690.3480000000009</v>
      </c>
      <c r="O4566">
        <v>6562.9179999999997</v>
      </c>
      <c r="P4566">
        <v>-127.4300000000012</v>
      </c>
    </row>
    <row r="4567" spans="1:16">
      <c r="A4567">
        <v>120</v>
      </c>
      <c r="B4567">
        <v>9</v>
      </c>
      <c r="C4567">
        <v>0</v>
      </c>
      <c r="D4567" t="s">
        <v>15418</v>
      </c>
      <c r="E4567" t="s">
        <v>15419</v>
      </c>
      <c r="F4567">
        <v>1010</v>
      </c>
      <c r="G4567">
        <v>361100</v>
      </c>
      <c r="I4567">
        <v>430200</v>
      </c>
      <c r="J4567">
        <v>69100</v>
      </c>
      <c r="K4567" s="28">
        <v>0.19135973414566609</v>
      </c>
      <c r="L4567" t="s">
        <v>380</v>
      </c>
      <c r="M4567" t="s">
        <v>20</v>
      </c>
      <c r="N4567">
        <v>6207.3090000000002</v>
      </c>
      <c r="O4567">
        <v>6289.5240000000003</v>
      </c>
      <c r="P4567">
        <v>82.215000000000146</v>
      </c>
    </row>
    <row r="4568" spans="1:16">
      <c r="A4568">
        <v>120</v>
      </c>
      <c r="B4568">
        <v>10</v>
      </c>
      <c r="C4568">
        <v>0</v>
      </c>
      <c r="D4568" t="s">
        <v>15420</v>
      </c>
      <c r="E4568" t="s">
        <v>15421</v>
      </c>
      <c r="F4568">
        <v>1010</v>
      </c>
      <c r="G4568">
        <v>434400</v>
      </c>
      <c r="I4568">
        <v>521200</v>
      </c>
      <c r="J4568">
        <v>86800</v>
      </c>
      <c r="K4568" s="28">
        <v>0.19981583793738489</v>
      </c>
      <c r="L4568" t="s">
        <v>380</v>
      </c>
      <c r="M4568" t="s">
        <v>20</v>
      </c>
      <c r="N4568">
        <v>7467.3360000000011</v>
      </c>
      <c r="O4568">
        <v>7619.9440000000004</v>
      </c>
      <c r="P4568">
        <v>152.60799999999927</v>
      </c>
    </row>
    <row r="4569" spans="1:16">
      <c r="A4569">
        <v>120</v>
      </c>
      <c r="B4569">
        <v>11</v>
      </c>
      <c r="C4569">
        <v>0</v>
      </c>
      <c r="D4569" t="s">
        <v>15422</v>
      </c>
      <c r="E4569" t="s">
        <v>15423</v>
      </c>
      <c r="F4569">
        <v>1310</v>
      </c>
      <c r="G4569">
        <v>20000</v>
      </c>
      <c r="I4569">
        <v>20000</v>
      </c>
      <c r="J4569">
        <v>0</v>
      </c>
      <c r="K4569" s="28">
        <v>0</v>
      </c>
      <c r="L4569" t="s">
        <v>380</v>
      </c>
      <c r="M4569" t="s">
        <v>20</v>
      </c>
      <c r="N4569">
        <v>343.8</v>
      </c>
      <c r="O4569">
        <v>292.39999999999998</v>
      </c>
      <c r="P4569">
        <v>-51.400000000000034</v>
      </c>
    </row>
    <row r="4570" spans="1:16">
      <c r="A4570">
        <v>120</v>
      </c>
      <c r="B4570">
        <v>12</v>
      </c>
      <c r="C4570">
        <v>0</v>
      </c>
      <c r="D4570" t="s">
        <v>15424</v>
      </c>
      <c r="E4570" t="s">
        <v>15425</v>
      </c>
      <c r="F4570">
        <v>1010</v>
      </c>
      <c r="G4570">
        <v>404000</v>
      </c>
      <c r="I4570">
        <v>478400</v>
      </c>
      <c r="J4570">
        <v>74400</v>
      </c>
      <c r="K4570" s="28">
        <v>0.1841584158415841</v>
      </c>
      <c r="L4570" t="s">
        <v>380</v>
      </c>
      <c r="M4570" t="s">
        <v>20</v>
      </c>
      <c r="N4570">
        <v>6944.7600000000011</v>
      </c>
      <c r="O4570">
        <v>6994.2079999999996</v>
      </c>
      <c r="P4570">
        <v>49.447999999998501</v>
      </c>
    </row>
    <row r="4571" spans="1:16">
      <c r="A4571">
        <v>120</v>
      </c>
      <c r="B4571">
        <v>13</v>
      </c>
      <c r="C4571">
        <v>0</v>
      </c>
      <c r="D4571" t="s">
        <v>15426</v>
      </c>
      <c r="E4571" t="s">
        <v>15427</v>
      </c>
      <c r="F4571">
        <v>1010</v>
      </c>
      <c r="G4571">
        <v>364000</v>
      </c>
      <c r="I4571">
        <v>435500</v>
      </c>
      <c r="J4571">
        <v>71500</v>
      </c>
      <c r="K4571" s="28">
        <v>0.1964285714285714</v>
      </c>
      <c r="L4571" t="s">
        <v>380</v>
      </c>
      <c r="M4571" t="s">
        <v>20</v>
      </c>
      <c r="N4571">
        <v>6257.16</v>
      </c>
      <c r="O4571">
        <v>6367.01</v>
      </c>
      <c r="P4571">
        <v>109.85000000000036</v>
      </c>
    </row>
    <row r="4572" spans="1:16">
      <c r="A4572">
        <v>120</v>
      </c>
      <c r="B4572">
        <v>14</v>
      </c>
      <c r="C4572">
        <v>0</v>
      </c>
      <c r="D4572" t="s">
        <v>15428</v>
      </c>
      <c r="E4572" t="s">
        <v>15429</v>
      </c>
      <c r="F4572">
        <v>7130</v>
      </c>
      <c r="G4572">
        <v>1540</v>
      </c>
      <c r="I4572">
        <v>1540</v>
      </c>
      <c r="J4572">
        <v>0</v>
      </c>
      <c r="K4572" s="28">
        <v>0</v>
      </c>
      <c r="L4572" t="s">
        <v>380</v>
      </c>
      <c r="M4572" t="s">
        <v>20</v>
      </c>
      <c r="N4572">
        <v>26.472600000000003</v>
      </c>
      <c r="O4572">
        <v>22.514800000000001</v>
      </c>
      <c r="P4572">
        <v>-3.9578000000000024</v>
      </c>
    </row>
    <row r="4573" spans="1:16">
      <c r="A4573">
        <v>120</v>
      </c>
      <c r="B4573">
        <v>15</v>
      </c>
      <c r="C4573">
        <v>0</v>
      </c>
      <c r="D4573" t="s">
        <v>15430</v>
      </c>
      <c r="E4573" t="s">
        <v>15429</v>
      </c>
      <c r="F4573">
        <v>101</v>
      </c>
      <c r="G4573">
        <v>813410</v>
      </c>
      <c r="I4573">
        <v>964280</v>
      </c>
      <c r="J4573">
        <v>150870</v>
      </c>
      <c r="K4573" s="28">
        <v>0.18547841801797382</v>
      </c>
      <c r="L4573" t="s">
        <v>380</v>
      </c>
      <c r="M4573" t="s">
        <v>20</v>
      </c>
      <c r="N4573">
        <v>13982.517900000001</v>
      </c>
      <c r="O4573">
        <v>14097.7736</v>
      </c>
      <c r="P4573">
        <v>115.25569999999971</v>
      </c>
    </row>
    <row r="4574" spans="1:16">
      <c r="A4574">
        <v>120</v>
      </c>
      <c r="B4574">
        <v>16</v>
      </c>
      <c r="C4574">
        <v>0</v>
      </c>
      <c r="D4574" t="s">
        <v>15431</v>
      </c>
      <c r="E4574" t="s">
        <v>15432</v>
      </c>
      <c r="F4574">
        <v>1010</v>
      </c>
      <c r="G4574">
        <v>531600</v>
      </c>
      <c r="I4574">
        <v>622800</v>
      </c>
      <c r="J4574">
        <v>91200</v>
      </c>
      <c r="K4574" s="28">
        <v>0.17155756207674933</v>
      </c>
      <c r="L4574" t="s">
        <v>380</v>
      </c>
      <c r="M4574" t="s">
        <v>20</v>
      </c>
      <c r="N4574">
        <v>9138.2039999999997</v>
      </c>
      <c r="O4574">
        <v>9105.3359999999993</v>
      </c>
      <c r="P4574">
        <v>-32.868000000000393</v>
      </c>
    </row>
    <row r="4575" spans="1:16">
      <c r="A4575">
        <v>120</v>
      </c>
      <c r="B4575">
        <v>17</v>
      </c>
      <c r="C4575">
        <v>0</v>
      </c>
      <c r="D4575" t="s">
        <v>15433</v>
      </c>
      <c r="E4575" t="s">
        <v>15434</v>
      </c>
      <c r="F4575">
        <v>1010</v>
      </c>
      <c r="G4575">
        <v>523300</v>
      </c>
      <c r="I4575">
        <v>610700</v>
      </c>
      <c r="J4575">
        <v>87400</v>
      </c>
      <c r="K4575" s="28">
        <v>0.16701700745270398</v>
      </c>
      <c r="L4575" t="s">
        <v>380</v>
      </c>
      <c r="M4575" t="s">
        <v>20</v>
      </c>
      <c r="N4575">
        <v>8995.527</v>
      </c>
      <c r="O4575">
        <v>8928.4339999999993</v>
      </c>
      <c r="P4575">
        <v>-67.093000000000757</v>
      </c>
    </row>
    <row r="4576" spans="1:16">
      <c r="A4576">
        <v>120</v>
      </c>
      <c r="B4576">
        <v>18</v>
      </c>
      <c r="C4576">
        <v>0</v>
      </c>
      <c r="D4576" t="s">
        <v>5764</v>
      </c>
      <c r="E4576" t="s">
        <v>15435</v>
      </c>
      <c r="F4576">
        <v>1010</v>
      </c>
      <c r="G4576">
        <v>608800</v>
      </c>
      <c r="I4576">
        <v>713900</v>
      </c>
      <c r="J4576">
        <v>105100</v>
      </c>
      <c r="K4576" s="28">
        <v>0.172634691195795</v>
      </c>
      <c r="L4576" t="s">
        <v>380</v>
      </c>
      <c r="M4576" t="s">
        <v>69</v>
      </c>
      <c r="N4576">
        <v>10465.272000000001</v>
      </c>
      <c r="O4576">
        <v>10437.218000000001</v>
      </c>
      <c r="P4576">
        <v>-28.054000000000087</v>
      </c>
    </row>
    <row r="4577" spans="1:16">
      <c r="A4577">
        <v>120</v>
      </c>
      <c r="B4577">
        <v>19</v>
      </c>
      <c r="C4577">
        <v>0</v>
      </c>
      <c r="D4577" t="s">
        <v>15436</v>
      </c>
      <c r="E4577" t="s">
        <v>15429</v>
      </c>
      <c r="F4577">
        <v>8030</v>
      </c>
      <c r="G4577">
        <v>34630</v>
      </c>
      <c r="I4577">
        <v>34630</v>
      </c>
      <c r="J4577">
        <v>0</v>
      </c>
      <c r="K4577" s="28">
        <v>0</v>
      </c>
      <c r="L4577" t="s">
        <v>380</v>
      </c>
      <c r="M4577" t="s">
        <v>20</v>
      </c>
      <c r="N4577">
        <v>595.28970000000004</v>
      </c>
      <c r="O4577">
        <v>506.29059999999998</v>
      </c>
      <c r="P4577">
        <v>-88.999100000000055</v>
      </c>
    </row>
    <row r="4578" spans="1:16">
      <c r="A4578">
        <v>120</v>
      </c>
      <c r="B4578">
        <v>20</v>
      </c>
      <c r="C4578">
        <v>0</v>
      </c>
      <c r="D4578" t="s">
        <v>15437</v>
      </c>
      <c r="E4578" t="s">
        <v>15438</v>
      </c>
      <c r="F4578">
        <v>1010</v>
      </c>
      <c r="G4578">
        <v>306500</v>
      </c>
      <c r="I4578">
        <v>352400</v>
      </c>
      <c r="J4578">
        <v>45900</v>
      </c>
      <c r="K4578" s="28">
        <v>0.14975530179445351</v>
      </c>
      <c r="L4578" t="s">
        <v>380</v>
      </c>
      <c r="M4578" t="s">
        <v>20</v>
      </c>
      <c r="N4578">
        <v>5268.7349999999997</v>
      </c>
      <c r="O4578">
        <v>5152.0879999999997</v>
      </c>
      <c r="P4578">
        <v>-116.64699999999993</v>
      </c>
    </row>
    <row r="4579" spans="1:16">
      <c r="A4579">
        <v>120</v>
      </c>
      <c r="B4579">
        <v>21</v>
      </c>
      <c r="C4579">
        <v>0</v>
      </c>
      <c r="D4579" t="s">
        <v>15439</v>
      </c>
      <c r="E4579" t="s">
        <v>15440</v>
      </c>
      <c r="F4579">
        <v>1010</v>
      </c>
      <c r="G4579">
        <v>334400</v>
      </c>
      <c r="I4579">
        <v>402100</v>
      </c>
      <c r="J4579">
        <v>67700</v>
      </c>
      <c r="K4579" s="28">
        <v>0.20245215311004783</v>
      </c>
      <c r="L4579" t="s">
        <v>380</v>
      </c>
      <c r="M4579" t="s">
        <v>20</v>
      </c>
      <c r="N4579">
        <v>5748.3360000000002</v>
      </c>
      <c r="O4579">
        <v>5878.7020000000002</v>
      </c>
      <c r="P4579">
        <v>130.36599999999999</v>
      </c>
    </row>
    <row r="4580" spans="1:16">
      <c r="A4580">
        <v>120</v>
      </c>
      <c r="B4580">
        <v>22</v>
      </c>
      <c r="C4580">
        <v>0</v>
      </c>
      <c r="D4580" t="s">
        <v>15441</v>
      </c>
      <c r="E4580" t="s">
        <v>15442</v>
      </c>
      <c r="F4580">
        <v>1040</v>
      </c>
      <c r="G4580">
        <v>344800</v>
      </c>
      <c r="I4580">
        <v>408900</v>
      </c>
      <c r="J4580">
        <v>64100</v>
      </c>
      <c r="K4580" s="28">
        <v>0.18590487238979114</v>
      </c>
      <c r="L4580" t="s">
        <v>380</v>
      </c>
      <c r="M4580" t="s">
        <v>20</v>
      </c>
      <c r="N4580">
        <v>5927.1120000000001</v>
      </c>
      <c r="O4580">
        <v>5978.1180000000004</v>
      </c>
      <c r="P4580">
        <v>51.006000000000313</v>
      </c>
    </row>
    <row r="4581" spans="1:16">
      <c r="A4581">
        <v>120</v>
      </c>
      <c r="B4581">
        <v>23</v>
      </c>
      <c r="C4581">
        <v>0</v>
      </c>
      <c r="D4581" t="s">
        <v>15443</v>
      </c>
      <c r="E4581" t="s">
        <v>15444</v>
      </c>
      <c r="F4581">
        <v>1040</v>
      </c>
      <c r="G4581">
        <v>341700</v>
      </c>
      <c r="I4581">
        <v>404300</v>
      </c>
      <c r="J4581">
        <v>62600</v>
      </c>
      <c r="K4581" s="28">
        <v>0.18320163886450103</v>
      </c>
      <c r="L4581" t="s">
        <v>380</v>
      </c>
      <c r="M4581" t="s">
        <v>20</v>
      </c>
      <c r="N4581">
        <v>5873.8230000000003</v>
      </c>
      <c r="O4581">
        <v>5910.866</v>
      </c>
      <c r="P4581">
        <v>37.042999999999665</v>
      </c>
    </row>
    <row r="4582" spans="1:16">
      <c r="A4582">
        <v>120</v>
      </c>
      <c r="B4582">
        <v>24</v>
      </c>
      <c r="C4582">
        <v>0</v>
      </c>
      <c r="D4582" t="s">
        <v>15445</v>
      </c>
      <c r="E4582" t="s">
        <v>15446</v>
      </c>
      <c r="F4582">
        <v>1310</v>
      </c>
      <c r="G4582">
        <v>10500</v>
      </c>
      <c r="I4582">
        <v>10500</v>
      </c>
      <c r="J4582">
        <v>0</v>
      </c>
      <c r="K4582" s="28">
        <v>0</v>
      </c>
      <c r="L4582" t="s">
        <v>380</v>
      </c>
      <c r="M4582" t="s">
        <v>20</v>
      </c>
      <c r="N4582">
        <v>180.495</v>
      </c>
      <c r="O4582">
        <v>153.51</v>
      </c>
      <c r="P4582">
        <v>-26.985000000000014</v>
      </c>
    </row>
    <row r="4583" spans="1:16">
      <c r="A4583">
        <v>120</v>
      </c>
      <c r="B4583">
        <v>25</v>
      </c>
      <c r="C4583">
        <v>0</v>
      </c>
      <c r="D4583" t="s">
        <v>15447</v>
      </c>
      <c r="E4583" t="s">
        <v>15448</v>
      </c>
      <c r="F4583">
        <v>1010</v>
      </c>
      <c r="G4583">
        <v>366100</v>
      </c>
      <c r="I4583">
        <v>429900</v>
      </c>
      <c r="J4583">
        <v>63800</v>
      </c>
      <c r="K4583" s="28">
        <v>0.17426932532095063</v>
      </c>
      <c r="L4583" t="s">
        <v>380</v>
      </c>
      <c r="M4583" t="s">
        <v>20</v>
      </c>
      <c r="N4583">
        <v>6293.2590000000009</v>
      </c>
      <c r="O4583">
        <v>6285.1379999999999</v>
      </c>
      <c r="P4583">
        <v>-8.1210000000010041</v>
      </c>
    </row>
    <row r="4584" spans="1:16">
      <c r="A4584">
        <v>120</v>
      </c>
      <c r="B4584">
        <v>26</v>
      </c>
      <c r="C4584">
        <v>0</v>
      </c>
      <c r="D4584" t="s">
        <v>15449</v>
      </c>
      <c r="E4584" t="s">
        <v>15450</v>
      </c>
      <c r="F4584">
        <v>1010</v>
      </c>
      <c r="G4584">
        <v>443900</v>
      </c>
      <c r="I4584">
        <v>529500</v>
      </c>
      <c r="J4584">
        <v>85600</v>
      </c>
      <c r="K4584" s="28">
        <v>0.19283622437485914</v>
      </c>
      <c r="L4584" t="s">
        <v>380</v>
      </c>
      <c r="M4584" t="s">
        <v>20</v>
      </c>
      <c r="N4584">
        <v>7630.6410000000005</v>
      </c>
      <c r="O4584">
        <v>7741.29</v>
      </c>
      <c r="P4584">
        <v>110.64899999999943</v>
      </c>
    </row>
    <row r="4585" spans="1:16">
      <c r="A4585">
        <v>120</v>
      </c>
      <c r="B4585">
        <v>27</v>
      </c>
      <c r="C4585">
        <v>0</v>
      </c>
      <c r="D4585" t="s">
        <v>15451</v>
      </c>
      <c r="E4585" t="s">
        <v>15450</v>
      </c>
      <c r="F4585">
        <v>1320</v>
      </c>
      <c r="G4585">
        <v>7600</v>
      </c>
      <c r="I4585">
        <v>7600</v>
      </c>
      <c r="J4585">
        <v>0</v>
      </c>
      <c r="K4585" s="28">
        <v>0</v>
      </c>
      <c r="L4585" t="s">
        <v>380</v>
      </c>
      <c r="M4585" t="s">
        <v>20</v>
      </c>
      <c r="N4585">
        <v>130.64400000000001</v>
      </c>
      <c r="O4585">
        <v>111.11199999999999</v>
      </c>
      <c r="P4585">
        <v>-19.532000000000011</v>
      </c>
    </row>
    <row r="4586" spans="1:16">
      <c r="A4586">
        <v>120</v>
      </c>
      <c r="B4586">
        <v>28</v>
      </c>
      <c r="C4586">
        <v>0</v>
      </c>
      <c r="D4586" t="s">
        <v>15452</v>
      </c>
      <c r="E4586" t="s">
        <v>15453</v>
      </c>
      <c r="F4586">
        <v>1010</v>
      </c>
      <c r="G4586">
        <v>389300</v>
      </c>
      <c r="I4586">
        <v>456700</v>
      </c>
      <c r="J4586">
        <v>67400</v>
      </c>
      <c r="K4586" s="28">
        <v>0.17313126123811973</v>
      </c>
      <c r="L4586" t="s">
        <v>380</v>
      </c>
      <c r="M4586" t="s">
        <v>20</v>
      </c>
      <c r="N4586">
        <v>6692.0670000000009</v>
      </c>
      <c r="O4586">
        <v>6676.9539999999997</v>
      </c>
      <c r="P4586">
        <v>-15.113000000001193</v>
      </c>
    </row>
    <row r="4587" spans="1:16">
      <c r="A4587">
        <v>120</v>
      </c>
      <c r="B4587">
        <v>29</v>
      </c>
      <c r="C4587">
        <v>0</v>
      </c>
      <c r="D4587" t="s">
        <v>15454</v>
      </c>
      <c r="E4587" t="s">
        <v>15455</v>
      </c>
      <c r="F4587">
        <v>7120</v>
      </c>
      <c r="G4587">
        <v>15050</v>
      </c>
      <c r="I4587">
        <v>16370</v>
      </c>
      <c r="J4587">
        <v>1320</v>
      </c>
      <c r="K4587" s="28">
        <v>8.7707641196013375E-2</v>
      </c>
      <c r="L4587" t="s">
        <v>380</v>
      </c>
      <c r="M4587" t="s">
        <v>20</v>
      </c>
      <c r="N4587">
        <v>258.70950000000005</v>
      </c>
      <c r="O4587">
        <v>239.32939999999999</v>
      </c>
      <c r="P4587">
        <v>-19.380100000000056</v>
      </c>
    </row>
    <row r="4588" spans="1:16">
      <c r="A4588">
        <v>121</v>
      </c>
      <c r="B4588">
        <v>1</v>
      </c>
      <c r="C4588">
        <v>0</v>
      </c>
      <c r="D4588" t="s">
        <v>15456</v>
      </c>
      <c r="E4588" t="s">
        <v>15457</v>
      </c>
      <c r="F4588">
        <v>1010</v>
      </c>
      <c r="G4588">
        <v>461000</v>
      </c>
      <c r="I4588">
        <v>538700</v>
      </c>
      <c r="J4588">
        <v>77700</v>
      </c>
      <c r="K4588" s="28">
        <v>0.16854663774403478</v>
      </c>
      <c r="L4588" t="s">
        <v>380</v>
      </c>
      <c r="M4588" t="s">
        <v>20</v>
      </c>
      <c r="N4588">
        <v>7924.5900000000011</v>
      </c>
      <c r="O4588">
        <v>7875.7939999999999</v>
      </c>
      <c r="P4588">
        <v>-48.796000000001186</v>
      </c>
    </row>
    <row r="4589" spans="1:16">
      <c r="A4589">
        <v>121</v>
      </c>
      <c r="B4589">
        <v>2</v>
      </c>
      <c r="C4589">
        <v>0</v>
      </c>
      <c r="D4589" t="s">
        <v>15458</v>
      </c>
      <c r="E4589" t="s">
        <v>15459</v>
      </c>
      <c r="F4589">
        <v>1010</v>
      </c>
      <c r="G4589">
        <v>335500</v>
      </c>
      <c r="I4589">
        <v>394400</v>
      </c>
      <c r="J4589">
        <v>58900</v>
      </c>
      <c r="K4589" s="28">
        <v>0.17555886736214599</v>
      </c>
      <c r="L4589" t="s">
        <v>380</v>
      </c>
      <c r="M4589" t="s">
        <v>20</v>
      </c>
      <c r="N4589">
        <v>5767.2449999999999</v>
      </c>
      <c r="O4589">
        <v>5766.1279999999997</v>
      </c>
      <c r="P4589">
        <v>-1.1170000000001892</v>
      </c>
    </row>
    <row r="4590" spans="1:16">
      <c r="A4590">
        <v>121</v>
      </c>
      <c r="B4590">
        <v>3</v>
      </c>
      <c r="C4590">
        <v>0</v>
      </c>
      <c r="D4590" t="s">
        <v>15460</v>
      </c>
      <c r="E4590" t="s">
        <v>15461</v>
      </c>
      <c r="F4590">
        <v>1010</v>
      </c>
      <c r="G4590">
        <v>226500</v>
      </c>
      <c r="I4590">
        <v>271100</v>
      </c>
      <c r="J4590">
        <v>44600</v>
      </c>
      <c r="K4590" s="28">
        <v>0.19690949227373067</v>
      </c>
      <c r="L4590" t="s">
        <v>380</v>
      </c>
      <c r="M4590" t="s">
        <v>20</v>
      </c>
      <c r="N4590">
        <v>3893.5350000000003</v>
      </c>
      <c r="O4590">
        <v>3963.482</v>
      </c>
      <c r="P4590">
        <v>69.946999999999662</v>
      </c>
    </row>
    <row r="4591" spans="1:16">
      <c r="A4591">
        <v>121</v>
      </c>
      <c r="B4591">
        <v>4</v>
      </c>
      <c r="C4591">
        <v>0</v>
      </c>
      <c r="D4591" t="s">
        <v>15462</v>
      </c>
      <c r="E4591" t="s">
        <v>15463</v>
      </c>
      <c r="F4591">
        <v>1010</v>
      </c>
      <c r="G4591">
        <v>305200</v>
      </c>
      <c r="I4591">
        <v>358400</v>
      </c>
      <c r="J4591">
        <v>53200</v>
      </c>
      <c r="K4591" s="28">
        <v>0.17431192660550465</v>
      </c>
      <c r="L4591" t="s">
        <v>380</v>
      </c>
      <c r="M4591" t="s">
        <v>20</v>
      </c>
      <c r="N4591">
        <v>5246.3879999999999</v>
      </c>
      <c r="O4591">
        <v>5239.808</v>
      </c>
      <c r="P4591">
        <v>-6.5799999999999272</v>
      </c>
    </row>
    <row r="4592" spans="1:16">
      <c r="A4592">
        <v>121</v>
      </c>
      <c r="B4592">
        <v>5</v>
      </c>
      <c r="C4592">
        <v>0</v>
      </c>
      <c r="D4592" t="s">
        <v>15464</v>
      </c>
      <c r="E4592" t="s">
        <v>15465</v>
      </c>
      <c r="F4592">
        <v>1010</v>
      </c>
      <c r="G4592">
        <v>386900</v>
      </c>
      <c r="I4592">
        <v>458500</v>
      </c>
      <c r="J4592">
        <v>71600</v>
      </c>
      <c r="K4592" s="28">
        <v>0.18506073920909794</v>
      </c>
      <c r="L4592" t="s">
        <v>380</v>
      </c>
      <c r="M4592" t="s">
        <v>20</v>
      </c>
      <c r="N4592">
        <v>6650.8110000000006</v>
      </c>
      <c r="O4592">
        <v>6703.27</v>
      </c>
      <c r="P4592">
        <v>52.458999999999833</v>
      </c>
    </row>
    <row r="4593" spans="1:16">
      <c r="A4593">
        <v>121</v>
      </c>
      <c r="B4593">
        <v>6</v>
      </c>
      <c r="C4593">
        <v>0</v>
      </c>
      <c r="D4593" t="s">
        <v>15466</v>
      </c>
      <c r="E4593" t="s">
        <v>15467</v>
      </c>
      <c r="F4593">
        <v>1320</v>
      </c>
      <c r="G4593">
        <v>300</v>
      </c>
      <c r="I4593">
        <v>300</v>
      </c>
      <c r="J4593">
        <v>0</v>
      </c>
      <c r="K4593" s="28">
        <v>0</v>
      </c>
      <c r="L4593" t="s">
        <v>380</v>
      </c>
      <c r="M4593" t="s">
        <v>20</v>
      </c>
      <c r="N4593">
        <v>5.157</v>
      </c>
      <c r="O4593">
        <v>4.3860000000000001</v>
      </c>
      <c r="P4593">
        <v>-0.77099999999999991</v>
      </c>
    </row>
    <row r="4594" spans="1:16">
      <c r="A4594">
        <v>121</v>
      </c>
      <c r="B4594">
        <v>7</v>
      </c>
      <c r="C4594">
        <v>0</v>
      </c>
      <c r="D4594" t="s">
        <v>15468</v>
      </c>
      <c r="E4594" t="s">
        <v>15467</v>
      </c>
      <c r="F4594">
        <v>1010</v>
      </c>
      <c r="G4594">
        <v>404400</v>
      </c>
      <c r="I4594">
        <v>475600</v>
      </c>
      <c r="J4594">
        <v>71200</v>
      </c>
      <c r="K4594" s="28">
        <v>0.17606330365974276</v>
      </c>
      <c r="L4594" t="s">
        <v>380</v>
      </c>
      <c r="M4594" t="s">
        <v>20</v>
      </c>
      <c r="N4594">
        <v>6951.6360000000013</v>
      </c>
      <c r="O4594">
        <v>6953.2719999999999</v>
      </c>
      <c r="P4594">
        <v>1.635999999998603</v>
      </c>
    </row>
    <row r="4595" spans="1:16">
      <c r="A4595">
        <v>121</v>
      </c>
      <c r="B4595">
        <v>8</v>
      </c>
      <c r="C4595">
        <v>0</v>
      </c>
      <c r="D4595" t="s">
        <v>15469</v>
      </c>
      <c r="E4595" t="s">
        <v>15470</v>
      </c>
      <c r="F4595">
        <v>1010</v>
      </c>
      <c r="G4595">
        <v>375800</v>
      </c>
      <c r="I4595">
        <v>443700</v>
      </c>
      <c r="J4595">
        <v>67900</v>
      </c>
      <c r="K4595" s="28">
        <v>0.1806812134113891</v>
      </c>
      <c r="L4595" t="s">
        <v>380</v>
      </c>
      <c r="M4595" t="s">
        <v>20</v>
      </c>
      <c r="N4595">
        <v>6460.0020000000013</v>
      </c>
      <c r="O4595">
        <v>6486.8940000000002</v>
      </c>
      <c r="P4595">
        <v>26.891999999998916</v>
      </c>
    </row>
    <row r="4596" spans="1:16">
      <c r="A4596">
        <v>122</v>
      </c>
      <c r="B4596">
        <v>1</v>
      </c>
      <c r="C4596">
        <v>0</v>
      </c>
      <c r="D4596" t="s">
        <v>15471</v>
      </c>
      <c r="E4596" t="s">
        <v>15472</v>
      </c>
      <c r="F4596">
        <v>1010</v>
      </c>
      <c r="G4596">
        <v>358100</v>
      </c>
      <c r="I4596">
        <v>422100</v>
      </c>
      <c r="J4596">
        <v>64000</v>
      </c>
      <c r="K4596" s="28">
        <v>0.17872102764590903</v>
      </c>
      <c r="L4596" t="s">
        <v>380</v>
      </c>
      <c r="M4596" t="s">
        <v>20</v>
      </c>
      <c r="N4596">
        <v>6155.7389999999996</v>
      </c>
      <c r="O4596">
        <v>6171.1019999999999</v>
      </c>
      <c r="P4596">
        <v>15.363000000000284</v>
      </c>
    </row>
    <row r="4597" spans="1:16">
      <c r="A4597">
        <v>122</v>
      </c>
      <c r="B4597">
        <v>2</v>
      </c>
      <c r="C4597">
        <v>0</v>
      </c>
      <c r="D4597" t="s">
        <v>15473</v>
      </c>
      <c r="E4597" t="s">
        <v>15474</v>
      </c>
      <c r="F4597">
        <v>1010</v>
      </c>
      <c r="G4597">
        <v>430900</v>
      </c>
      <c r="I4597">
        <v>507800</v>
      </c>
      <c r="J4597">
        <v>76900</v>
      </c>
      <c r="K4597" s="28">
        <v>0.1784636806683686</v>
      </c>
      <c r="L4597" t="s">
        <v>380</v>
      </c>
      <c r="M4597" t="s">
        <v>20</v>
      </c>
      <c r="N4597">
        <v>7407.1710000000012</v>
      </c>
      <c r="O4597">
        <v>7424.0360000000001</v>
      </c>
      <c r="P4597">
        <v>16.864999999998872</v>
      </c>
    </row>
    <row r="4598" spans="1:16">
      <c r="A4598">
        <v>122</v>
      </c>
      <c r="B4598">
        <v>3</v>
      </c>
      <c r="C4598">
        <v>0</v>
      </c>
      <c r="D4598" t="s">
        <v>15475</v>
      </c>
      <c r="E4598" t="s">
        <v>15476</v>
      </c>
      <c r="F4598">
        <v>1010</v>
      </c>
      <c r="G4598">
        <v>354200</v>
      </c>
      <c r="I4598">
        <v>414700</v>
      </c>
      <c r="J4598">
        <v>60500</v>
      </c>
      <c r="K4598" s="28">
        <v>0.170807453416149</v>
      </c>
      <c r="L4598" t="s">
        <v>380</v>
      </c>
      <c r="M4598" t="s">
        <v>20</v>
      </c>
      <c r="N4598">
        <v>6088.6980000000003</v>
      </c>
      <c r="O4598">
        <v>6062.9139999999998</v>
      </c>
      <c r="P4598">
        <v>-25.78400000000056</v>
      </c>
    </row>
    <row r="4599" spans="1:16">
      <c r="A4599">
        <v>122</v>
      </c>
      <c r="B4599">
        <v>4</v>
      </c>
      <c r="C4599">
        <v>0</v>
      </c>
      <c r="D4599" t="s">
        <v>15477</v>
      </c>
      <c r="E4599" t="s">
        <v>15478</v>
      </c>
      <c r="F4599">
        <v>1010</v>
      </c>
      <c r="G4599">
        <v>244700</v>
      </c>
      <c r="I4599">
        <v>291500</v>
      </c>
      <c r="J4599">
        <v>46800</v>
      </c>
      <c r="K4599" s="28">
        <v>0.19125459746628515</v>
      </c>
      <c r="L4599" t="s">
        <v>380</v>
      </c>
      <c r="M4599" t="s">
        <v>20</v>
      </c>
      <c r="N4599">
        <v>4206.393</v>
      </c>
      <c r="O4599">
        <v>4261.7299999999996</v>
      </c>
      <c r="P4599">
        <v>55.336999999999534</v>
      </c>
    </row>
    <row r="4600" spans="1:16">
      <c r="A4600">
        <v>122</v>
      </c>
      <c r="B4600">
        <v>5</v>
      </c>
      <c r="C4600">
        <v>0</v>
      </c>
      <c r="D4600" t="s">
        <v>15479</v>
      </c>
      <c r="E4600" t="s">
        <v>15480</v>
      </c>
      <c r="F4600">
        <v>1010</v>
      </c>
      <c r="G4600">
        <v>251900</v>
      </c>
      <c r="I4600">
        <v>300100</v>
      </c>
      <c r="J4600">
        <v>48200</v>
      </c>
      <c r="K4600" s="28">
        <v>0.19134577213179838</v>
      </c>
      <c r="L4600" t="s">
        <v>380</v>
      </c>
      <c r="M4600" t="s">
        <v>20</v>
      </c>
      <c r="N4600">
        <v>4330.1610000000001</v>
      </c>
      <c r="O4600">
        <v>4387.4620000000004</v>
      </c>
      <c r="P4600">
        <v>57.301000000000386</v>
      </c>
    </row>
    <row r="4601" spans="1:16">
      <c r="A4601">
        <v>122</v>
      </c>
      <c r="B4601">
        <v>6</v>
      </c>
      <c r="C4601">
        <v>0</v>
      </c>
      <c r="D4601" t="s">
        <v>15481</v>
      </c>
      <c r="E4601" t="s">
        <v>15482</v>
      </c>
      <c r="F4601">
        <v>1010</v>
      </c>
      <c r="G4601">
        <v>255500</v>
      </c>
      <c r="I4601">
        <v>305700</v>
      </c>
      <c r="J4601">
        <v>50200</v>
      </c>
      <c r="K4601" s="28">
        <v>0.19647749510763202</v>
      </c>
      <c r="L4601" t="s">
        <v>380</v>
      </c>
      <c r="M4601" t="s">
        <v>20</v>
      </c>
      <c r="N4601">
        <v>4392.0450000000001</v>
      </c>
      <c r="O4601">
        <v>4469.3339999999998</v>
      </c>
      <c r="P4601">
        <v>77.28899999999976</v>
      </c>
    </row>
    <row r="4602" spans="1:16">
      <c r="A4602">
        <v>122</v>
      </c>
      <c r="B4602">
        <v>7</v>
      </c>
      <c r="C4602">
        <v>0</v>
      </c>
      <c r="D4602" t="s">
        <v>15483</v>
      </c>
      <c r="E4602" t="s">
        <v>7200</v>
      </c>
      <c r="F4602">
        <v>9371</v>
      </c>
      <c r="G4602">
        <v>123900</v>
      </c>
      <c r="I4602">
        <v>116900</v>
      </c>
      <c r="J4602">
        <v>-7000</v>
      </c>
      <c r="K4602" s="28">
        <v>-5.6497175141242972E-2</v>
      </c>
      <c r="L4602" t="s">
        <v>380</v>
      </c>
      <c r="M4602" t="s">
        <v>20</v>
      </c>
      <c r="N4602">
        <v>2129.8409999999999</v>
      </c>
      <c r="O4602">
        <v>1709.078</v>
      </c>
      <c r="P4602">
        <v>-420.76299999999992</v>
      </c>
    </row>
    <row r="4603" spans="1:16">
      <c r="A4603">
        <v>122</v>
      </c>
      <c r="B4603">
        <v>8</v>
      </c>
      <c r="C4603">
        <v>0</v>
      </c>
      <c r="D4603" t="s">
        <v>15484</v>
      </c>
      <c r="E4603" t="s">
        <v>9928</v>
      </c>
      <c r="F4603">
        <v>9300</v>
      </c>
      <c r="G4603">
        <v>400</v>
      </c>
      <c r="I4603">
        <v>400</v>
      </c>
      <c r="J4603">
        <v>0</v>
      </c>
      <c r="K4603" s="28">
        <v>0</v>
      </c>
      <c r="L4603" t="s">
        <v>380</v>
      </c>
      <c r="M4603" t="s">
        <v>20</v>
      </c>
      <c r="N4603">
        <v>6.8760000000000012</v>
      </c>
      <c r="O4603">
        <v>5.8479999999999999</v>
      </c>
      <c r="P4603">
        <v>-1.0280000000000014</v>
      </c>
    </row>
    <row r="4604" spans="1:16">
      <c r="A4604">
        <v>122</v>
      </c>
      <c r="B4604">
        <v>9</v>
      </c>
      <c r="C4604">
        <v>0</v>
      </c>
      <c r="D4604" t="s">
        <v>15485</v>
      </c>
      <c r="E4604" t="s">
        <v>15486</v>
      </c>
      <c r="F4604">
        <v>1010</v>
      </c>
      <c r="G4604">
        <v>259200</v>
      </c>
      <c r="I4604">
        <v>307600</v>
      </c>
      <c r="J4604">
        <v>48400</v>
      </c>
      <c r="K4604" s="28">
        <v>0.18672839506172845</v>
      </c>
      <c r="L4604" t="s">
        <v>380</v>
      </c>
      <c r="M4604" t="s">
        <v>20</v>
      </c>
      <c r="N4604">
        <v>4455.6480000000001</v>
      </c>
      <c r="O4604">
        <v>4497.1120000000001</v>
      </c>
      <c r="P4604">
        <v>41.463999999999942</v>
      </c>
    </row>
    <row r="4605" spans="1:16">
      <c r="A4605">
        <v>122</v>
      </c>
      <c r="B4605">
        <v>10</v>
      </c>
      <c r="C4605">
        <v>0</v>
      </c>
      <c r="D4605" t="s">
        <v>15487</v>
      </c>
      <c r="E4605" t="s">
        <v>15488</v>
      </c>
      <c r="F4605">
        <v>1010</v>
      </c>
      <c r="G4605">
        <v>287400</v>
      </c>
      <c r="I4605">
        <v>340400</v>
      </c>
      <c r="J4605">
        <v>53000</v>
      </c>
      <c r="K4605" s="28">
        <v>0.18441196938065407</v>
      </c>
      <c r="L4605" t="s">
        <v>380</v>
      </c>
      <c r="M4605" t="s">
        <v>20</v>
      </c>
      <c r="N4605">
        <v>4940.4059999999999</v>
      </c>
      <c r="O4605">
        <v>4976.6480000000001</v>
      </c>
      <c r="P4605">
        <v>36.242000000000189</v>
      </c>
    </row>
    <row r="4606" spans="1:16">
      <c r="A4606">
        <v>122</v>
      </c>
      <c r="B4606">
        <v>11</v>
      </c>
      <c r="C4606">
        <v>0</v>
      </c>
      <c r="D4606" t="s">
        <v>15487</v>
      </c>
      <c r="E4606" t="s">
        <v>15488</v>
      </c>
      <c r="F4606">
        <v>1320</v>
      </c>
      <c r="G4606">
        <v>800</v>
      </c>
      <c r="I4606">
        <v>800</v>
      </c>
      <c r="J4606">
        <v>0</v>
      </c>
      <c r="K4606" s="28">
        <v>0</v>
      </c>
      <c r="L4606" t="s">
        <v>380</v>
      </c>
      <c r="M4606" t="s">
        <v>20</v>
      </c>
      <c r="N4606">
        <v>13.752000000000002</v>
      </c>
      <c r="O4606">
        <v>11.696</v>
      </c>
      <c r="P4606">
        <v>-2.0560000000000027</v>
      </c>
    </row>
    <row r="4607" spans="1:16">
      <c r="A4607">
        <v>122</v>
      </c>
      <c r="B4607">
        <v>12</v>
      </c>
      <c r="C4607">
        <v>0</v>
      </c>
      <c r="D4607" t="s">
        <v>15489</v>
      </c>
      <c r="E4607" t="s">
        <v>14519</v>
      </c>
      <c r="F4607">
        <v>1320</v>
      </c>
      <c r="G4607">
        <v>800</v>
      </c>
      <c r="I4607">
        <v>800</v>
      </c>
      <c r="J4607">
        <v>0</v>
      </c>
      <c r="K4607" s="28">
        <v>0</v>
      </c>
      <c r="L4607" t="s">
        <v>380</v>
      </c>
      <c r="M4607" t="s">
        <v>20</v>
      </c>
      <c r="N4607">
        <v>13.752000000000002</v>
      </c>
      <c r="O4607">
        <v>11.696</v>
      </c>
      <c r="P4607">
        <v>-2.0560000000000027</v>
      </c>
    </row>
    <row r="4608" spans="1:16">
      <c r="A4608">
        <v>122</v>
      </c>
      <c r="B4608">
        <v>13</v>
      </c>
      <c r="C4608">
        <v>0</v>
      </c>
      <c r="D4608" t="s">
        <v>15490</v>
      </c>
      <c r="E4608" t="s">
        <v>15491</v>
      </c>
      <c r="F4608">
        <v>1010</v>
      </c>
      <c r="G4608">
        <v>499800</v>
      </c>
      <c r="I4608">
        <v>584600</v>
      </c>
      <c r="J4608">
        <v>84800</v>
      </c>
      <c r="K4608" s="28">
        <v>0.16966786714685878</v>
      </c>
      <c r="L4608" t="s">
        <v>380</v>
      </c>
      <c r="M4608" t="s">
        <v>20</v>
      </c>
      <c r="N4608">
        <v>8591.5619999999999</v>
      </c>
      <c r="O4608">
        <v>8546.8520000000008</v>
      </c>
      <c r="P4608">
        <v>-44.709999999999127</v>
      </c>
    </row>
    <row r="4609" spans="1:16">
      <c r="A4609">
        <v>122</v>
      </c>
      <c r="B4609">
        <v>14</v>
      </c>
      <c r="C4609">
        <v>0</v>
      </c>
      <c r="D4609" t="s">
        <v>15492</v>
      </c>
      <c r="E4609" t="s">
        <v>15493</v>
      </c>
      <c r="F4609">
        <v>1010</v>
      </c>
      <c r="G4609">
        <v>188600</v>
      </c>
      <c r="I4609">
        <v>194100</v>
      </c>
      <c r="J4609">
        <v>5500</v>
      </c>
      <c r="K4609" s="28">
        <v>2.9162248144220637E-2</v>
      </c>
      <c r="L4609" t="s">
        <v>380</v>
      </c>
      <c r="M4609" t="s">
        <v>20</v>
      </c>
      <c r="N4609">
        <v>3242.0340000000006</v>
      </c>
      <c r="O4609">
        <v>2837.7420000000002</v>
      </c>
      <c r="P4609">
        <v>-404.29200000000037</v>
      </c>
    </row>
    <row r="4610" spans="1:16">
      <c r="A4610">
        <v>122</v>
      </c>
      <c r="B4610">
        <v>15</v>
      </c>
      <c r="C4610">
        <v>0</v>
      </c>
      <c r="D4610" t="s">
        <v>15494</v>
      </c>
      <c r="E4610" t="s">
        <v>15495</v>
      </c>
      <c r="F4610">
        <v>1010</v>
      </c>
      <c r="G4610">
        <v>303200</v>
      </c>
      <c r="I4610">
        <v>362700</v>
      </c>
      <c r="J4610">
        <v>59500</v>
      </c>
      <c r="K4610" s="28">
        <v>0.1962401055408971</v>
      </c>
      <c r="L4610" t="s">
        <v>380</v>
      </c>
      <c r="M4610" t="s">
        <v>20</v>
      </c>
      <c r="N4610">
        <v>5212.0079999999998</v>
      </c>
      <c r="O4610">
        <v>5302.674</v>
      </c>
      <c r="P4610">
        <v>90.666000000000167</v>
      </c>
    </row>
    <row r="4611" spans="1:16">
      <c r="A4611">
        <v>122</v>
      </c>
      <c r="B4611">
        <v>16</v>
      </c>
      <c r="C4611">
        <v>0</v>
      </c>
      <c r="D4611" t="s">
        <v>15496</v>
      </c>
      <c r="E4611" t="s">
        <v>15497</v>
      </c>
      <c r="F4611">
        <v>1010</v>
      </c>
      <c r="G4611">
        <v>311900</v>
      </c>
      <c r="I4611">
        <v>369900</v>
      </c>
      <c r="J4611">
        <v>58000</v>
      </c>
      <c r="K4611" s="28">
        <v>0.18595703751202319</v>
      </c>
      <c r="L4611" t="s">
        <v>380</v>
      </c>
      <c r="M4611" t="s">
        <v>20</v>
      </c>
      <c r="N4611">
        <v>5361.5609999999997</v>
      </c>
      <c r="O4611">
        <v>5407.9380000000001</v>
      </c>
      <c r="P4611">
        <v>46.377000000000407</v>
      </c>
    </row>
    <row r="4612" spans="1:16">
      <c r="A4612">
        <v>122</v>
      </c>
      <c r="B4612">
        <v>17</v>
      </c>
      <c r="C4612">
        <v>0</v>
      </c>
      <c r="D4612" t="s">
        <v>15498</v>
      </c>
      <c r="E4612" t="s">
        <v>15499</v>
      </c>
      <c r="F4612">
        <v>1010</v>
      </c>
      <c r="G4612">
        <v>256700</v>
      </c>
      <c r="I4612">
        <v>298100</v>
      </c>
      <c r="J4612">
        <v>41400</v>
      </c>
      <c r="K4612" s="28">
        <v>0.16127775613556672</v>
      </c>
      <c r="L4612" t="s">
        <v>380</v>
      </c>
      <c r="M4612" t="s">
        <v>20</v>
      </c>
      <c r="N4612">
        <v>4412.6729999999998</v>
      </c>
      <c r="O4612">
        <v>4358.2219999999998</v>
      </c>
      <c r="P4612">
        <v>-54.451000000000022</v>
      </c>
    </row>
    <row r="4613" spans="1:16">
      <c r="A4613">
        <v>122</v>
      </c>
      <c r="B4613">
        <v>18</v>
      </c>
      <c r="C4613">
        <v>0</v>
      </c>
      <c r="D4613" t="s">
        <v>15500</v>
      </c>
      <c r="E4613" t="s">
        <v>15501</v>
      </c>
      <c r="F4613">
        <v>1010</v>
      </c>
      <c r="G4613">
        <v>286300</v>
      </c>
      <c r="I4613">
        <v>342000</v>
      </c>
      <c r="J4613">
        <v>55700</v>
      </c>
      <c r="K4613" s="28">
        <v>0.1945511701012923</v>
      </c>
      <c r="L4613" t="s">
        <v>380</v>
      </c>
      <c r="M4613" t="s">
        <v>20</v>
      </c>
      <c r="N4613">
        <v>4921.4970000000003</v>
      </c>
      <c r="O4613">
        <v>5000.04</v>
      </c>
      <c r="P4613">
        <v>78.542999999999665</v>
      </c>
    </row>
    <row r="4614" spans="1:16">
      <c r="A4614">
        <v>122</v>
      </c>
      <c r="B4614">
        <v>19</v>
      </c>
      <c r="C4614">
        <v>0</v>
      </c>
      <c r="D4614" t="s">
        <v>15502</v>
      </c>
      <c r="E4614" t="s">
        <v>15503</v>
      </c>
      <c r="F4614">
        <v>1010</v>
      </c>
      <c r="G4614">
        <v>199300</v>
      </c>
      <c r="I4614">
        <v>236600</v>
      </c>
      <c r="J4614">
        <v>37300</v>
      </c>
      <c r="K4614" s="28">
        <v>0.18715504264927252</v>
      </c>
      <c r="L4614" t="s">
        <v>380</v>
      </c>
      <c r="M4614" t="s">
        <v>20</v>
      </c>
      <c r="N4614">
        <v>3425.9670000000006</v>
      </c>
      <c r="O4614">
        <v>3459.0920000000001</v>
      </c>
      <c r="P4614">
        <v>33.124999999999545</v>
      </c>
    </row>
    <row r="4615" spans="1:16">
      <c r="A4615">
        <v>122</v>
      </c>
      <c r="B4615">
        <v>20</v>
      </c>
      <c r="C4615">
        <v>0</v>
      </c>
      <c r="D4615" t="s">
        <v>15504</v>
      </c>
      <c r="E4615" t="s">
        <v>15503</v>
      </c>
      <c r="F4615">
        <v>1300</v>
      </c>
      <c r="G4615">
        <v>4500</v>
      </c>
      <c r="I4615">
        <v>4500</v>
      </c>
      <c r="J4615">
        <v>0</v>
      </c>
      <c r="K4615" s="28">
        <v>0</v>
      </c>
      <c r="L4615" t="s">
        <v>380</v>
      </c>
      <c r="M4615" t="s">
        <v>20</v>
      </c>
      <c r="N4615">
        <v>77.355000000000004</v>
      </c>
      <c r="O4615">
        <v>65.790000000000006</v>
      </c>
      <c r="P4615">
        <v>-11.564999999999998</v>
      </c>
    </row>
    <row r="4616" spans="1:16">
      <c r="A4616">
        <v>122</v>
      </c>
      <c r="B4616">
        <v>21</v>
      </c>
      <c r="C4616">
        <v>0</v>
      </c>
      <c r="D4616" t="s">
        <v>15505</v>
      </c>
      <c r="E4616" t="s">
        <v>15506</v>
      </c>
      <c r="F4616">
        <v>1010</v>
      </c>
      <c r="G4616">
        <v>343500</v>
      </c>
      <c r="I4616">
        <v>403400</v>
      </c>
      <c r="J4616">
        <v>59900</v>
      </c>
      <c r="K4616" s="28">
        <v>0.17438136826783124</v>
      </c>
      <c r="L4616" t="s">
        <v>380</v>
      </c>
      <c r="M4616" t="s">
        <v>20</v>
      </c>
      <c r="N4616">
        <v>5904.7650000000003</v>
      </c>
      <c r="O4616">
        <v>5897.7079999999996</v>
      </c>
      <c r="P4616">
        <v>-7.0570000000006985</v>
      </c>
    </row>
    <row r="4617" spans="1:16">
      <c r="A4617">
        <v>122</v>
      </c>
      <c r="B4617">
        <v>22</v>
      </c>
      <c r="C4617">
        <v>0</v>
      </c>
      <c r="D4617" t="s">
        <v>15507</v>
      </c>
      <c r="E4617" t="s">
        <v>15508</v>
      </c>
      <c r="F4617">
        <v>1010</v>
      </c>
      <c r="G4617">
        <v>402800</v>
      </c>
      <c r="I4617">
        <v>474700</v>
      </c>
      <c r="J4617">
        <v>71900</v>
      </c>
      <c r="K4617" s="28">
        <v>0.17850049652432975</v>
      </c>
      <c r="L4617" t="s">
        <v>380</v>
      </c>
      <c r="M4617" t="s">
        <v>20</v>
      </c>
      <c r="N4617">
        <v>6924.1320000000005</v>
      </c>
      <c r="O4617">
        <v>6940.1139999999996</v>
      </c>
      <c r="P4617">
        <v>15.981999999999061</v>
      </c>
    </row>
    <row r="4618" spans="1:16">
      <c r="A4618">
        <v>122</v>
      </c>
      <c r="B4618">
        <v>23</v>
      </c>
      <c r="C4618">
        <v>0</v>
      </c>
      <c r="D4618" t="s">
        <v>15509</v>
      </c>
      <c r="E4618" t="s">
        <v>15510</v>
      </c>
      <c r="F4618">
        <v>1010</v>
      </c>
      <c r="G4618">
        <v>392900</v>
      </c>
      <c r="I4618">
        <v>462000</v>
      </c>
      <c r="J4618">
        <v>69100</v>
      </c>
      <c r="K4618" s="28">
        <v>0.17587172308475441</v>
      </c>
      <c r="L4618" t="s">
        <v>380</v>
      </c>
      <c r="M4618" t="s">
        <v>20</v>
      </c>
      <c r="N4618">
        <v>6753.9510000000009</v>
      </c>
      <c r="O4618">
        <v>6754.44</v>
      </c>
      <c r="P4618">
        <v>0.4889999999986685</v>
      </c>
    </row>
    <row r="4619" spans="1:16">
      <c r="A4619">
        <v>122</v>
      </c>
      <c r="B4619">
        <v>24</v>
      </c>
      <c r="C4619">
        <v>0</v>
      </c>
      <c r="D4619" t="s">
        <v>15511</v>
      </c>
      <c r="E4619" t="s">
        <v>15512</v>
      </c>
      <c r="F4619">
        <v>1010</v>
      </c>
      <c r="G4619">
        <v>342300</v>
      </c>
      <c r="I4619">
        <v>401200</v>
      </c>
      <c r="J4619">
        <v>58900</v>
      </c>
      <c r="K4619" s="28">
        <v>0.17207128250073045</v>
      </c>
      <c r="L4619" t="s">
        <v>380</v>
      </c>
      <c r="M4619" t="s">
        <v>20</v>
      </c>
      <c r="N4619">
        <v>5884.1369999999997</v>
      </c>
      <c r="O4619">
        <v>5865.5439999999999</v>
      </c>
      <c r="P4619">
        <v>-18.592999999999847</v>
      </c>
    </row>
    <row r="4620" spans="1:16">
      <c r="A4620">
        <v>122</v>
      </c>
      <c r="B4620">
        <v>25</v>
      </c>
      <c r="C4620">
        <v>0</v>
      </c>
      <c r="D4620" t="s">
        <v>15513</v>
      </c>
      <c r="E4620" t="s">
        <v>9928</v>
      </c>
      <c r="F4620">
        <v>9970</v>
      </c>
      <c r="G4620">
        <v>200</v>
      </c>
      <c r="I4620">
        <v>200</v>
      </c>
      <c r="J4620">
        <v>0</v>
      </c>
      <c r="K4620" s="28">
        <v>0</v>
      </c>
      <c r="L4620" t="s">
        <v>380</v>
      </c>
      <c r="M4620" t="s">
        <v>20</v>
      </c>
      <c r="N4620">
        <v>3.4380000000000006</v>
      </c>
      <c r="O4620">
        <v>2.9239999999999999</v>
      </c>
      <c r="P4620">
        <v>-0.51400000000000068</v>
      </c>
    </row>
    <row r="4621" spans="1:16">
      <c r="A4621">
        <v>122</v>
      </c>
      <c r="B4621">
        <v>26</v>
      </c>
      <c r="C4621">
        <v>0</v>
      </c>
      <c r="D4621" t="s">
        <v>15514</v>
      </c>
      <c r="E4621" t="s">
        <v>15515</v>
      </c>
      <c r="F4621">
        <v>1010</v>
      </c>
      <c r="G4621">
        <v>440800</v>
      </c>
      <c r="I4621">
        <v>518000</v>
      </c>
      <c r="J4621">
        <v>77200</v>
      </c>
      <c r="K4621" s="28">
        <v>0.17513611615245006</v>
      </c>
      <c r="L4621" t="s">
        <v>380</v>
      </c>
      <c r="M4621" t="s">
        <v>20</v>
      </c>
      <c r="N4621">
        <v>7577.3520000000008</v>
      </c>
      <c r="O4621">
        <v>7573.16</v>
      </c>
      <c r="P4621">
        <v>-4.1920000000009168</v>
      </c>
    </row>
    <row r="4622" spans="1:16">
      <c r="A4622">
        <v>122</v>
      </c>
      <c r="B4622">
        <v>27</v>
      </c>
      <c r="C4622">
        <v>0</v>
      </c>
      <c r="D4622" t="s">
        <v>15516</v>
      </c>
      <c r="E4622" t="s">
        <v>15517</v>
      </c>
      <c r="F4622">
        <v>1010</v>
      </c>
      <c r="G4622">
        <v>540900</v>
      </c>
      <c r="I4622">
        <v>630600</v>
      </c>
      <c r="J4622">
        <v>89700</v>
      </c>
      <c r="K4622" s="28">
        <v>0.16583471991125909</v>
      </c>
      <c r="L4622" t="s">
        <v>380</v>
      </c>
      <c r="M4622" t="s">
        <v>20</v>
      </c>
      <c r="N4622">
        <v>9298.0709999999999</v>
      </c>
      <c r="O4622">
        <v>9219.3719999999994</v>
      </c>
      <c r="P4622">
        <v>-78.699000000000524</v>
      </c>
    </row>
    <row r="4623" spans="1:16">
      <c r="A4623">
        <v>122</v>
      </c>
      <c r="B4623">
        <v>28</v>
      </c>
      <c r="C4623">
        <v>0</v>
      </c>
      <c r="D4623" t="s">
        <v>15518</v>
      </c>
      <c r="E4623" t="s">
        <v>15519</v>
      </c>
      <c r="F4623">
        <v>1010</v>
      </c>
      <c r="G4623">
        <v>420700</v>
      </c>
      <c r="I4623">
        <v>497100</v>
      </c>
      <c r="J4623">
        <v>76400</v>
      </c>
      <c r="K4623" s="28">
        <v>0.18160209175184217</v>
      </c>
      <c r="L4623" t="s">
        <v>380</v>
      </c>
      <c r="M4623" t="s">
        <v>20</v>
      </c>
      <c r="N4623">
        <v>7231.8330000000005</v>
      </c>
      <c r="O4623">
        <v>7267.6019999999999</v>
      </c>
      <c r="P4623">
        <v>35.768999999999323</v>
      </c>
    </row>
    <row r="4624" spans="1:16">
      <c r="A4624">
        <v>122</v>
      </c>
      <c r="B4624">
        <v>29</v>
      </c>
      <c r="C4624">
        <v>0</v>
      </c>
      <c r="D4624" t="s">
        <v>15520</v>
      </c>
      <c r="E4624" t="s">
        <v>15521</v>
      </c>
      <c r="F4624">
        <v>1010</v>
      </c>
      <c r="G4624">
        <v>411800</v>
      </c>
      <c r="I4624">
        <v>714900</v>
      </c>
      <c r="J4624">
        <v>303100</v>
      </c>
      <c r="K4624" s="28">
        <v>0.73603691112190384</v>
      </c>
      <c r="L4624">
        <v>1</v>
      </c>
      <c r="M4624" t="s">
        <v>20</v>
      </c>
      <c r="N4624">
        <v>7078.8420000000006</v>
      </c>
      <c r="O4624">
        <v>10451.838</v>
      </c>
      <c r="P4624">
        <v>3372.9959999999992</v>
      </c>
    </row>
    <row r="4625" spans="1:16">
      <c r="A4625">
        <v>122</v>
      </c>
      <c r="B4625">
        <v>30</v>
      </c>
      <c r="C4625">
        <v>0</v>
      </c>
      <c r="D4625" t="s">
        <v>15522</v>
      </c>
      <c r="E4625" t="s">
        <v>15523</v>
      </c>
      <c r="F4625">
        <v>1010</v>
      </c>
      <c r="G4625">
        <v>367000</v>
      </c>
      <c r="I4625">
        <v>660200</v>
      </c>
      <c r="J4625">
        <v>293200</v>
      </c>
      <c r="K4625" s="28">
        <v>0.79891008174386924</v>
      </c>
      <c r="L4625">
        <v>1</v>
      </c>
      <c r="M4625" t="s">
        <v>20</v>
      </c>
      <c r="N4625">
        <v>6308.7300000000014</v>
      </c>
      <c r="O4625">
        <v>9652.1239999999998</v>
      </c>
      <c r="P4625">
        <v>3343.3939999999984</v>
      </c>
    </row>
    <row r="4626" spans="1:16">
      <c r="A4626">
        <v>122</v>
      </c>
      <c r="B4626">
        <v>31</v>
      </c>
      <c r="C4626">
        <v>0</v>
      </c>
      <c r="D4626" t="s">
        <v>15524</v>
      </c>
      <c r="E4626" t="s">
        <v>15525</v>
      </c>
      <c r="F4626">
        <v>1010</v>
      </c>
      <c r="G4626">
        <v>288200</v>
      </c>
      <c r="I4626">
        <v>539700</v>
      </c>
      <c r="J4626">
        <v>251500</v>
      </c>
      <c r="K4626" s="28">
        <v>0.87265787647467041</v>
      </c>
      <c r="L4626">
        <v>1</v>
      </c>
      <c r="M4626" t="s">
        <v>20</v>
      </c>
      <c r="N4626">
        <v>4954.1580000000004</v>
      </c>
      <c r="O4626">
        <v>7890.4139999999998</v>
      </c>
      <c r="P4626">
        <v>2936.2559999999994</v>
      </c>
    </row>
    <row r="4627" spans="1:16">
      <c r="A4627">
        <v>122</v>
      </c>
      <c r="B4627">
        <v>32</v>
      </c>
      <c r="C4627">
        <v>0</v>
      </c>
      <c r="D4627" t="s">
        <v>15526</v>
      </c>
      <c r="E4627" t="s">
        <v>15527</v>
      </c>
      <c r="F4627">
        <v>1010</v>
      </c>
      <c r="G4627">
        <v>657400</v>
      </c>
      <c r="I4627">
        <v>1063500</v>
      </c>
      <c r="J4627">
        <v>406100</v>
      </c>
      <c r="K4627" s="28">
        <v>0.61773653787648319</v>
      </c>
      <c r="L4627">
        <v>1</v>
      </c>
      <c r="M4627" t="s">
        <v>20</v>
      </c>
      <c r="N4627">
        <v>11300.706</v>
      </c>
      <c r="O4627">
        <v>15548.37</v>
      </c>
      <c r="P4627">
        <v>4247.6640000000007</v>
      </c>
    </row>
    <row r="4628" spans="1:16">
      <c r="A4628">
        <v>122</v>
      </c>
      <c r="B4628">
        <v>33</v>
      </c>
      <c r="C4628">
        <v>0</v>
      </c>
      <c r="D4628" t="s">
        <v>15528</v>
      </c>
      <c r="E4628" t="s">
        <v>15529</v>
      </c>
      <c r="F4628">
        <v>1010</v>
      </c>
      <c r="G4628">
        <v>339600</v>
      </c>
      <c r="I4628">
        <v>571300</v>
      </c>
      <c r="J4628">
        <v>231700</v>
      </c>
      <c r="K4628" s="28">
        <v>0.6822732626619552</v>
      </c>
      <c r="L4628">
        <v>1</v>
      </c>
      <c r="M4628" t="s">
        <v>20</v>
      </c>
      <c r="N4628">
        <v>5837.7240000000002</v>
      </c>
      <c r="O4628">
        <v>8352.4060000000009</v>
      </c>
      <c r="P4628">
        <v>2514.6820000000007</v>
      </c>
    </row>
    <row r="4629" spans="1:16">
      <c r="A4629">
        <v>122</v>
      </c>
      <c r="B4629">
        <v>34</v>
      </c>
      <c r="C4629">
        <v>0</v>
      </c>
      <c r="D4629" t="s">
        <v>15530</v>
      </c>
      <c r="E4629" t="s">
        <v>15531</v>
      </c>
      <c r="F4629">
        <v>1010</v>
      </c>
      <c r="G4629">
        <v>447700</v>
      </c>
      <c r="I4629">
        <v>760000</v>
      </c>
      <c r="J4629">
        <v>312300</v>
      </c>
      <c r="K4629" s="28">
        <v>0.69756533392897024</v>
      </c>
      <c r="L4629">
        <v>1</v>
      </c>
      <c r="M4629" t="s">
        <v>20</v>
      </c>
      <c r="N4629">
        <v>7695.9630000000006</v>
      </c>
      <c r="O4629">
        <v>11111.2</v>
      </c>
      <c r="P4629">
        <v>3415.2370000000001</v>
      </c>
    </row>
    <row r="4630" spans="1:16">
      <c r="A4630">
        <v>122</v>
      </c>
      <c r="B4630">
        <v>35</v>
      </c>
      <c r="C4630">
        <v>0</v>
      </c>
      <c r="D4630" t="s">
        <v>15532</v>
      </c>
      <c r="E4630" t="s">
        <v>15533</v>
      </c>
      <c r="F4630">
        <v>1010</v>
      </c>
      <c r="G4630">
        <v>435100</v>
      </c>
      <c r="I4630">
        <v>738500</v>
      </c>
      <c r="J4630">
        <v>303400</v>
      </c>
      <c r="K4630" s="28">
        <v>0.69731096299701223</v>
      </c>
      <c r="L4630">
        <v>1</v>
      </c>
      <c r="M4630" t="s">
        <v>20</v>
      </c>
      <c r="N4630">
        <v>7479.3690000000006</v>
      </c>
      <c r="O4630">
        <v>10796.87</v>
      </c>
      <c r="P4630">
        <v>3317.5010000000002</v>
      </c>
    </row>
    <row r="4631" spans="1:16">
      <c r="A4631">
        <v>122</v>
      </c>
      <c r="B4631">
        <v>36</v>
      </c>
      <c r="C4631">
        <v>0</v>
      </c>
      <c r="D4631" t="s">
        <v>15534</v>
      </c>
      <c r="E4631" t="s">
        <v>15535</v>
      </c>
      <c r="F4631">
        <v>1010</v>
      </c>
      <c r="G4631">
        <v>526300</v>
      </c>
      <c r="I4631">
        <v>1049900</v>
      </c>
      <c r="J4631">
        <v>523600</v>
      </c>
      <c r="K4631" s="28">
        <v>0.99486984609538287</v>
      </c>
      <c r="L4631">
        <v>1</v>
      </c>
      <c r="M4631" t="s">
        <v>69</v>
      </c>
      <c r="N4631">
        <v>9047.0969999999998</v>
      </c>
      <c r="O4631">
        <v>15349.538</v>
      </c>
      <c r="P4631">
        <v>6302.4410000000007</v>
      </c>
    </row>
    <row r="4632" spans="1:16">
      <c r="A4632">
        <v>122</v>
      </c>
      <c r="B4632">
        <v>37</v>
      </c>
      <c r="C4632">
        <v>0</v>
      </c>
      <c r="D4632" t="s">
        <v>15536</v>
      </c>
      <c r="E4632" t="s">
        <v>15537</v>
      </c>
      <c r="F4632">
        <v>1010</v>
      </c>
      <c r="G4632">
        <v>183900</v>
      </c>
      <c r="I4632">
        <v>190400</v>
      </c>
      <c r="J4632">
        <v>6500</v>
      </c>
      <c r="K4632" s="28">
        <v>3.5345296356715572E-2</v>
      </c>
      <c r="L4632" t="s">
        <v>380</v>
      </c>
      <c r="M4632" t="s">
        <v>20</v>
      </c>
      <c r="N4632">
        <v>3161.2410000000004</v>
      </c>
      <c r="O4632">
        <v>2783.6480000000001</v>
      </c>
      <c r="P4632">
        <v>-377.5930000000003</v>
      </c>
    </row>
    <row r="4633" spans="1:16">
      <c r="A4633">
        <v>122</v>
      </c>
      <c r="B4633">
        <v>38</v>
      </c>
      <c r="C4633">
        <v>0</v>
      </c>
      <c r="D4633" t="s">
        <v>15538</v>
      </c>
      <c r="E4633" t="s">
        <v>15539</v>
      </c>
      <c r="F4633">
        <v>1010</v>
      </c>
      <c r="G4633">
        <v>321100</v>
      </c>
      <c r="I4633">
        <v>383900</v>
      </c>
      <c r="J4633">
        <v>62800</v>
      </c>
      <c r="K4633" s="28">
        <v>0.1955777016505762</v>
      </c>
      <c r="L4633" t="s">
        <v>380</v>
      </c>
      <c r="M4633" t="s">
        <v>20</v>
      </c>
      <c r="N4633">
        <v>5519.7089999999998</v>
      </c>
      <c r="O4633">
        <v>5612.6180000000004</v>
      </c>
      <c r="P4633">
        <v>92.90900000000056</v>
      </c>
    </row>
    <row r="4634" spans="1:16">
      <c r="A4634">
        <v>122</v>
      </c>
      <c r="B4634">
        <v>39</v>
      </c>
      <c r="C4634">
        <v>0</v>
      </c>
      <c r="D4634" t="s">
        <v>15540</v>
      </c>
      <c r="E4634" t="s">
        <v>15541</v>
      </c>
      <c r="F4634">
        <v>1010</v>
      </c>
      <c r="G4634">
        <v>304300</v>
      </c>
      <c r="I4634">
        <v>354100</v>
      </c>
      <c r="J4634">
        <v>49800</v>
      </c>
      <c r="K4634" s="28">
        <v>0.16365428853105479</v>
      </c>
      <c r="L4634" t="s">
        <v>380</v>
      </c>
      <c r="M4634" t="s">
        <v>20</v>
      </c>
      <c r="N4634">
        <v>5230.9170000000004</v>
      </c>
      <c r="O4634">
        <v>5176.942</v>
      </c>
      <c r="P4634">
        <v>-53.975000000000364</v>
      </c>
    </row>
    <row r="4635" spans="1:16">
      <c r="A4635">
        <v>122</v>
      </c>
      <c r="B4635">
        <v>40</v>
      </c>
      <c r="C4635">
        <v>0</v>
      </c>
      <c r="D4635" t="s">
        <v>15542</v>
      </c>
      <c r="E4635" t="s">
        <v>15543</v>
      </c>
      <c r="F4635">
        <v>1010</v>
      </c>
      <c r="G4635">
        <v>583400</v>
      </c>
      <c r="I4635">
        <v>990500</v>
      </c>
      <c r="J4635">
        <v>407100</v>
      </c>
      <c r="K4635" s="28">
        <v>0.69780596503256764</v>
      </c>
      <c r="L4635">
        <v>1</v>
      </c>
      <c r="M4635" t="s">
        <v>20</v>
      </c>
      <c r="N4635">
        <v>10028.646000000001</v>
      </c>
      <c r="O4635">
        <v>14481.11</v>
      </c>
      <c r="P4635">
        <v>4452.4639999999999</v>
      </c>
    </row>
    <row r="4636" spans="1:16">
      <c r="A4636">
        <v>122</v>
      </c>
      <c r="B4636">
        <v>41</v>
      </c>
      <c r="C4636">
        <v>0</v>
      </c>
      <c r="D4636" t="s">
        <v>15544</v>
      </c>
      <c r="E4636" t="s">
        <v>15545</v>
      </c>
      <c r="F4636">
        <v>1010</v>
      </c>
      <c r="G4636">
        <v>508100</v>
      </c>
      <c r="I4636">
        <v>880100</v>
      </c>
      <c r="J4636">
        <v>372000</v>
      </c>
      <c r="K4636" s="28">
        <v>0.73213934264908476</v>
      </c>
      <c r="L4636">
        <v>1</v>
      </c>
      <c r="M4636" t="s">
        <v>20</v>
      </c>
      <c r="N4636">
        <v>8734.2389999999996</v>
      </c>
      <c r="O4636">
        <v>12867.062</v>
      </c>
      <c r="P4636">
        <v>4132.8230000000003</v>
      </c>
    </row>
    <row r="4637" spans="1:16">
      <c r="A4637">
        <v>122</v>
      </c>
      <c r="B4637">
        <v>42</v>
      </c>
      <c r="C4637">
        <v>0</v>
      </c>
      <c r="D4637" t="s">
        <v>15546</v>
      </c>
      <c r="E4637" t="s">
        <v>15547</v>
      </c>
      <c r="F4637">
        <v>1010</v>
      </c>
      <c r="G4637">
        <v>548800</v>
      </c>
      <c r="I4637">
        <v>910800</v>
      </c>
      <c r="J4637">
        <v>362000</v>
      </c>
      <c r="K4637" s="28">
        <v>0.65962099125364437</v>
      </c>
      <c r="L4637">
        <v>1</v>
      </c>
      <c r="M4637" t="s">
        <v>20</v>
      </c>
      <c r="N4637">
        <v>9433.8719999999994</v>
      </c>
      <c r="O4637">
        <v>13315.896000000001</v>
      </c>
      <c r="P4637">
        <v>3882.0240000000013</v>
      </c>
    </row>
    <row r="4638" spans="1:16">
      <c r="A4638">
        <v>122</v>
      </c>
      <c r="B4638">
        <v>43</v>
      </c>
      <c r="C4638">
        <v>0</v>
      </c>
      <c r="D4638" t="s">
        <v>15548</v>
      </c>
      <c r="E4638" t="s">
        <v>15549</v>
      </c>
      <c r="F4638">
        <v>1010</v>
      </c>
      <c r="G4638">
        <v>382200</v>
      </c>
      <c r="I4638">
        <v>702300</v>
      </c>
      <c r="J4638">
        <v>320100</v>
      </c>
      <c r="K4638" s="28">
        <v>0.83751962323390905</v>
      </c>
      <c r="L4638">
        <v>1</v>
      </c>
      <c r="M4638" t="s">
        <v>20</v>
      </c>
      <c r="N4638">
        <v>6570.0180000000009</v>
      </c>
      <c r="O4638">
        <v>10267.626</v>
      </c>
      <c r="P4638">
        <v>3697.6079999999993</v>
      </c>
    </row>
    <row r="4639" spans="1:16">
      <c r="A4639">
        <v>122</v>
      </c>
      <c r="B4639">
        <v>44</v>
      </c>
      <c r="C4639">
        <v>0</v>
      </c>
      <c r="D4639" t="s">
        <v>15550</v>
      </c>
      <c r="E4639" t="s">
        <v>15551</v>
      </c>
      <c r="F4639">
        <v>1010</v>
      </c>
      <c r="G4639">
        <v>362200</v>
      </c>
      <c r="I4639">
        <v>666700</v>
      </c>
      <c r="J4639">
        <v>304500</v>
      </c>
      <c r="K4639" s="28">
        <v>0.84069574820541138</v>
      </c>
      <c r="L4639">
        <v>1</v>
      </c>
      <c r="M4639" t="s">
        <v>20</v>
      </c>
      <c r="N4639">
        <v>6226.2179999999998</v>
      </c>
      <c r="O4639">
        <v>9747.1540000000005</v>
      </c>
      <c r="P4639">
        <v>3520.9360000000006</v>
      </c>
    </row>
    <row r="4640" spans="1:16">
      <c r="A4640">
        <v>122</v>
      </c>
      <c r="B4640">
        <v>45</v>
      </c>
      <c r="C4640">
        <v>0</v>
      </c>
      <c r="D4640" t="s">
        <v>15552</v>
      </c>
      <c r="E4640" t="s">
        <v>15553</v>
      </c>
      <c r="F4640">
        <v>1010</v>
      </c>
      <c r="G4640">
        <v>416600</v>
      </c>
      <c r="I4640">
        <v>694100</v>
      </c>
      <c r="J4640">
        <v>277500</v>
      </c>
      <c r="K4640" s="28">
        <v>0.66610657705232845</v>
      </c>
      <c r="L4640">
        <v>1</v>
      </c>
      <c r="M4640" t="s">
        <v>20</v>
      </c>
      <c r="N4640">
        <v>7161.3540000000012</v>
      </c>
      <c r="O4640">
        <v>10147.742</v>
      </c>
      <c r="P4640">
        <v>2986.387999999999</v>
      </c>
    </row>
    <row r="4641" spans="1:16">
      <c r="A4641">
        <v>122</v>
      </c>
      <c r="B4641">
        <v>46</v>
      </c>
      <c r="C4641">
        <v>0</v>
      </c>
      <c r="D4641" t="s">
        <v>15554</v>
      </c>
      <c r="E4641" t="s">
        <v>15555</v>
      </c>
      <c r="F4641">
        <v>1010</v>
      </c>
      <c r="G4641">
        <v>504100</v>
      </c>
      <c r="I4641">
        <v>884300</v>
      </c>
      <c r="J4641">
        <v>380200</v>
      </c>
      <c r="K4641" s="28">
        <v>0.75421543344574493</v>
      </c>
      <c r="L4641">
        <v>1</v>
      </c>
      <c r="M4641" t="s">
        <v>20</v>
      </c>
      <c r="N4641">
        <v>8665.4789999999994</v>
      </c>
      <c r="O4641">
        <v>12928.466</v>
      </c>
      <c r="P4641">
        <v>4262.987000000001</v>
      </c>
    </row>
    <row r="4642" spans="1:16">
      <c r="A4642">
        <v>122</v>
      </c>
      <c r="B4642">
        <v>47</v>
      </c>
      <c r="C4642">
        <v>0</v>
      </c>
      <c r="D4642" t="s">
        <v>15556</v>
      </c>
      <c r="E4642" t="s">
        <v>15557</v>
      </c>
      <c r="F4642">
        <v>1010</v>
      </c>
      <c r="G4642">
        <v>297300</v>
      </c>
      <c r="I4642">
        <v>581000</v>
      </c>
      <c r="J4642">
        <v>283700</v>
      </c>
      <c r="K4642" s="28">
        <v>0.95425496131853338</v>
      </c>
      <c r="L4642">
        <v>1</v>
      </c>
      <c r="M4642" t="s">
        <v>20</v>
      </c>
      <c r="N4642">
        <v>5110.5870000000004</v>
      </c>
      <c r="O4642">
        <v>8494.2199999999993</v>
      </c>
      <c r="P4642">
        <v>3383.6329999999989</v>
      </c>
    </row>
    <row r="4643" spans="1:16">
      <c r="A4643">
        <v>122</v>
      </c>
      <c r="B4643">
        <v>48</v>
      </c>
      <c r="C4643">
        <v>0</v>
      </c>
      <c r="D4643" t="s">
        <v>15558</v>
      </c>
      <c r="E4643" t="s">
        <v>15559</v>
      </c>
      <c r="F4643">
        <v>1010</v>
      </c>
      <c r="G4643">
        <v>322700</v>
      </c>
      <c r="I4643">
        <v>589500</v>
      </c>
      <c r="J4643">
        <v>266800</v>
      </c>
      <c r="K4643" s="28">
        <v>0.82677409358537335</v>
      </c>
      <c r="L4643">
        <v>1</v>
      </c>
      <c r="M4643" t="s">
        <v>20</v>
      </c>
      <c r="N4643">
        <v>5547.2129999999997</v>
      </c>
      <c r="O4643">
        <v>8618.49</v>
      </c>
      <c r="P4643">
        <v>3071.277</v>
      </c>
    </row>
    <row r="4644" spans="1:16">
      <c r="A4644">
        <v>122</v>
      </c>
      <c r="B4644">
        <v>49</v>
      </c>
      <c r="C4644">
        <v>0</v>
      </c>
      <c r="D4644" t="s">
        <v>15560</v>
      </c>
      <c r="E4644" t="s">
        <v>15561</v>
      </c>
      <c r="F4644">
        <v>1010</v>
      </c>
      <c r="G4644">
        <v>478200</v>
      </c>
      <c r="I4644">
        <v>882600</v>
      </c>
      <c r="J4644">
        <v>404400</v>
      </c>
      <c r="K4644" s="28">
        <v>0.84567126725219577</v>
      </c>
      <c r="L4644">
        <v>1</v>
      </c>
      <c r="M4644" t="s">
        <v>20</v>
      </c>
      <c r="N4644">
        <v>8220.2580000000016</v>
      </c>
      <c r="O4644">
        <v>12903.611999999999</v>
      </c>
      <c r="P4644">
        <v>4683.3539999999975</v>
      </c>
    </row>
    <row r="4645" spans="1:16">
      <c r="A4645">
        <v>122</v>
      </c>
      <c r="B4645">
        <v>50</v>
      </c>
      <c r="C4645">
        <v>0</v>
      </c>
      <c r="D4645" t="s">
        <v>15562</v>
      </c>
      <c r="E4645" t="s">
        <v>15563</v>
      </c>
      <c r="F4645">
        <v>1310</v>
      </c>
      <c r="G4645">
        <v>1700</v>
      </c>
      <c r="I4645">
        <v>1700</v>
      </c>
      <c r="J4645">
        <v>0</v>
      </c>
      <c r="K4645" s="28">
        <v>0</v>
      </c>
      <c r="L4645" t="s">
        <v>380</v>
      </c>
      <c r="M4645" t="s">
        <v>20</v>
      </c>
      <c r="N4645">
        <v>29.223000000000003</v>
      </c>
      <c r="O4645">
        <v>24.853999999999999</v>
      </c>
      <c r="P4645">
        <v>-4.3690000000000033</v>
      </c>
    </row>
    <row r="4646" spans="1:16">
      <c r="A4646">
        <v>122</v>
      </c>
      <c r="B4646">
        <v>51</v>
      </c>
      <c r="C4646">
        <v>0</v>
      </c>
      <c r="D4646" t="s">
        <v>15564</v>
      </c>
      <c r="E4646" t="s">
        <v>15565</v>
      </c>
      <c r="F4646">
        <v>1010</v>
      </c>
      <c r="G4646">
        <v>372000</v>
      </c>
      <c r="I4646">
        <v>685300</v>
      </c>
      <c r="J4646">
        <v>313300</v>
      </c>
      <c r="K4646" s="28">
        <v>0.84220430107526889</v>
      </c>
      <c r="L4646">
        <v>1</v>
      </c>
      <c r="M4646" t="s">
        <v>20</v>
      </c>
      <c r="N4646">
        <v>6394.6800000000012</v>
      </c>
      <c r="O4646">
        <v>10019.085999999999</v>
      </c>
      <c r="P4646">
        <v>3624.4059999999981</v>
      </c>
    </row>
    <row r="4647" spans="1:16">
      <c r="A4647">
        <v>122</v>
      </c>
      <c r="B4647">
        <v>52</v>
      </c>
      <c r="C4647">
        <v>0</v>
      </c>
      <c r="D4647" t="s">
        <v>15566</v>
      </c>
      <c r="E4647" t="s">
        <v>15567</v>
      </c>
      <c r="F4647">
        <v>1010</v>
      </c>
      <c r="G4647">
        <v>648900</v>
      </c>
      <c r="I4647">
        <v>1033100</v>
      </c>
      <c r="J4647">
        <v>384200</v>
      </c>
      <c r="K4647" s="28">
        <v>0.59207890275851449</v>
      </c>
      <c r="L4647">
        <v>1</v>
      </c>
      <c r="M4647" t="s">
        <v>20</v>
      </c>
      <c r="N4647">
        <v>11154.591</v>
      </c>
      <c r="O4647">
        <v>15103.922</v>
      </c>
      <c r="P4647">
        <v>3949.3310000000001</v>
      </c>
    </row>
    <row r="4648" spans="1:16">
      <c r="A4648">
        <v>122</v>
      </c>
      <c r="B4648">
        <v>53</v>
      </c>
      <c r="C4648">
        <v>0</v>
      </c>
      <c r="D4648" t="s">
        <v>15568</v>
      </c>
      <c r="E4648" t="s">
        <v>15563</v>
      </c>
      <c r="F4648">
        <v>1310</v>
      </c>
      <c r="G4648">
        <v>4200</v>
      </c>
      <c r="I4648">
        <v>4200</v>
      </c>
      <c r="J4648">
        <v>0</v>
      </c>
      <c r="K4648" s="28">
        <v>0</v>
      </c>
      <c r="L4648" t="s">
        <v>380</v>
      </c>
      <c r="M4648" t="s">
        <v>20</v>
      </c>
      <c r="N4648">
        <v>72.197999999999993</v>
      </c>
      <c r="O4648">
        <v>61.404000000000003</v>
      </c>
      <c r="P4648">
        <v>-10.79399999999999</v>
      </c>
    </row>
    <row r="4649" spans="1:16">
      <c r="A4649">
        <v>122</v>
      </c>
      <c r="B4649">
        <v>54</v>
      </c>
      <c r="C4649">
        <v>0</v>
      </c>
      <c r="D4649" t="s">
        <v>15569</v>
      </c>
      <c r="E4649" t="s">
        <v>15570</v>
      </c>
      <c r="F4649">
        <v>1320</v>
      </c>
      <c r="G4649">
        <v>66800</v>
      </c>
      <c r="I4649">
        <v>157100</v>
      </c>
      <c r="J4649">
        <v>90300</v>
      </c>
      <c r="K4649" s="28">
        <v>1.3517964071856285</v>
      </c>
      <c r="L4649">
        <v>1</v>
      </c>
      <c r="M4649" t="s">
        <v>20</v>
      </c>
      <c r="N4649">
        <v>1148.2919999999999</v>
      </c>
      <c r="O4649">
        <v>2296.8020000000001</v>
      </c>
      <c r="P4649">
        <v>1148.5100000000002</v>
      </c>
    </row>
    <row r="4650" spans="1:16">
      <c r="A4650">
        <v>122</v>
      </c>
      <c r="B4650">
        <v>55</v>
      </c>
      <c r="C4650">
        <v>0</v>
      </c>
      <c r="D4650" t="s">
        <v>15571</v>
      </c>
      <c r="E4650" t="s">
        <v>15572</v>
      </c>
      <c r="F4650">
        <v>1010</v>
      </c>
      <c r="G4650">
        <v>390000</v>
      </c>
      <c r="I4650">
        <v>711600</v>
      </c>
      <c r="J4650">
        <v>321600</v>
      </c>
      <c r="K4650" s="28">
        <v>0.82461538461538453</v>
      </c>
      <c r="L4650">
        <v>1</v>
      </c>
      <c r="M4650" t="s">
        <v>20</v>
      </c>
      <c r="N4650">
        <v>6704.1000000000013</v>
      </c>
      <c r="O4650">
        <v>10403.592000000001</v>
      </c>
      <c r="P4650">
        <v>3699.4919999999993</v>
      </c>
    </row>
    <row r="4651" spans="1:16">
      <c r="A4651">
        <v>122</v>
      </c>
      <c r="B4651">
        <v>56</v>
      </c>
      <c r="C4651">
        <v>0</v>
      </c>
      <c r="D4651" t="s">
        <v>15573</v>
      </c>
      <c r="E4651" t="s">
        <v>15574</v>
      </c>
      <c r="F4651">
        <v>1010</v>
      </c>
      <c r="G4651">
        <v>419900</v>
      </c>
      <c r="I4651">
        <v>730800</v>
      </c>
      <c r="J4651">
        <v>310900</v>
      </c>
      <c r="K4651" s="28">
        <v>0.74041438437723262</v>
      </c>
      <c r="L4651">
        <v>1</v>
      </c>
      <c r="M4651" t="s">
        <v>20</v>
      </c>
      <c r="N4651">
        <v>7218.081000000001</v>
      </c>
      <c r="O4651">
        <v>10684.296</v>
      </c>
      <c r="P4651">
        <v>3466.2149999999992</v>
      </c>
    </row>
    <row r="4652" spans="1:16">
      <c r="A4652">
        <v>122</v>
      </c>
      <c r="B4652">
        <v>57</v>
      </c>
      <c r="C4652">
        <v>0</v>
      </c>
      <c r="D4652" t="s">
        <v>15575</v>
      </c>
      <c r="E4652" t="s">
        <v>15576</v>
      </c>
      <c r="F4652">
        <v>1010</v>
      </c>
      <c r="G4652">
        <v>404400</v>
      </c>
      <c r="I4652">
        <v>667000</v>
      </c>
      <c r="J4652">
        <v>262600</v>
      </c>
      <c r="K4652" s="28">
        <v>0.64935707220573691</v>
      </c>
      <c r="L4652">
        <v>1</v>
      </c>
      <c r="M4652" t="s">
        <v>20</v>
      </c>
      <c r="N4652">
        <v>6951.6360000000013</v>
      </c>
      <c r="O4652">
        <v>9751.5400000000009</v>
      </c>
      <c r="P4652">
        <v>2799.9039999999995</v>
      </c>
    </row>
    <row r="4653" spans="1:16">
      <c r="A4653">
        <v>122</v>
      </c>
      <c r="B4653">
        <v>58</v>
      </c>
      <c r="C4653">
        <v>0</v>
      </c>
      <c r="D4653" t="s">
        <v>15577</v>
      </c>
      <c r="E4653" t="s">
        <v>15578</v>
      </c>
      <c r="F4653">
        <v>1010</v>
      </c>
      <c r="G4653">
        <v>282100</v>
      </c>
      <c r="I4653">
        <v>525400</v>
      </c>
      <c r="J4653">
        <v>243300</v>
      </c>
      <c r="K4653" s="28">
        <v>0.86246012052463672</v>
      </c>
      <c r="L4653">
        <v>1</v>
      </c>
      <c r="M4653" t="s">
        <v>20</v>
      </c>
      <c r="N4653">
        <v>4849.299</v>
      </c>
      <c r="O4653">
        <v>7681.348</v>
      </c>
      <c r="P4653">
        <v>2832.049</v>
      </c>
    </row>
    <row r="4654" spans="1:16">
      <c r="A4654">
        <v>122</v>
      </c>
      <c r="B4654">
        <v>59</v>
      </c>
      <c r="C4654">
        <v>0</v>
      </c>
      <c r="D4654" t="s">
        <v>15579</v>
      </c>
      <c r="E4654" t="s">
        <v>15580</v>
      </c>
      <c r="F4654">
        <v>1010</v>
      </c>
      <c r="G4654">
        <v>498800</v>
      </c>
      <c r="I4654">
        <v>848300</v>
      </c>
      <c r="J4654">
        <v>349500</v>
      </c>
      <c r="K4654" s="28">
        <v>0.7006816359262229</v>
      </c>
      <c r="L4654">
        <v>1</v>
      </c>
      <c r="M4654" t="s">
        <v>20</v>
      </c>
      <c r="N4654">
        <v>8574.3719999999994</v>
      </c>
      <c r="O4654">
        <v>12402.146000000001</v>
      </c>
      <c r="P4654">
        <v>3827.7740000000013</v>
      </c>
    </row>
    <row r="4655" spans="1:16">
      <c r="A4655">
        <v>122</v>
      </c>
      <c r="B4655">
        <v>60</v>
      </c>
      <c r="C4655">
        <v>0</v>
      </c>
      <c r="D4655" t="s">
        <v>15581</v>
      </c>
      <c r="E4655" t="s">
        <v>15582</v>
      </c>
      <c r="F4655">
        <v>1010</v>
      </c>
      <c r="G4655">
        <v>390500</v>
      </c>
      <c r="I4655">
        <v>706200</v>
      </c>
      <c r="J4655">
        <v>315700</v>
      </c>
      <c r="K4655" s="28">
        <v>0.80845070422535215</v>
      </c>
      <c r="L4655">
        <v>1</v>
      </c>
      <c r="M4655" t="s">
        <v>20</v>
      </c>
      <c r="N4655">
        <v>6712.6950000000006</v>
      </c>
      <c r="O4655">
        <v>10324.644</v>
      </c>
      <c r="P4655">
        <v>3611.9489999999996</v>
      </c>
    </row>
    <row r="4656" spans="1:16">
      <c r="A4656">
        <v>122</v>
      </c>
      <c r="B4656">
        <v>61</v>
      </c>
      <c r="C4656">
        <v>0</v>
      </c>
      <c r="D4656" t="s">
        <v>15583</v>
      </c>
      <c r="E4656" t="s">
        <v>15584</v>
      </c>
      <c r="F4656">
        <v>1010</v>
      </c>
      <c r="G4656">
        <v>437700</v>
      </c>
      <c r="I4656">
        <v>748900</v>
      </c>
      <c r="J4656">
        <v>311200</v>
      </c>
      <c r="K4656" s="28">
        <v>0.7109892620516336</v>
      </c>
      <c r="L4656">
        <v>1</v>
      </c>
      <c r="M4656" t="s">
        <v>20</v>
      </c>
      <c r="N4656">
        <v>7524.063000000001</v>
      </c>
      <c r="O4656">
        <v>10948.918</v>
      </c>
      <c r="P4656">
        <v>3424.8549999999987</v>
      </c>
    </row>
    <row r="4657" spans="1:16">
      <c r="A4657">
        <v>122</v>
      </c>
      <c r="B4657">
        <v>62</v>
      </c>
      <c r="C4657">
        <v>0</v>
      </c>
      <c r="D4657" t="s">
        <v>15585</v>
      </c>
      <c r="E4657" t="s">
        <v>15586</v>
      </c>
      <c r="F4657">
        <v>1010</v>
      </c>
      <c r="G4657">
        <v>368800</v>
      </c>
      <c r="I4657">
        <v>688300</v>
      </c>
      <c r="J4657">
        <v>319500</v>
      </c>
      <c r="K4657" s="28">
        <v>0.86632321041214744</v>
      </c>
      <c r="L4657">
        <v>1</v>
      </c>
      <c r="M4657" t="s">
        <v>20</v>
      </c>
      <c r="N4657">
        <v>6339.6720000000005</v>
      </c>
      <c r="O4657">
        <v>10062.946</v>
      </c>
      <c r="P4657">
        <v>3723.2739999999994</v>
      </c>
    </row>
    <row r="4658" spans="1:16">
      <c r="A4658">
        <v>122</v>
      </c>
      <c r="B4658">
        <v>63</v>
      </c>
      <c r="C4658">
        <v>0</v>
      </c>
      <c r="D4658" t="s">
        <v>15587</v>
      </c>
      <c r="E4658" t="s">
        <v>15588</v>
      </c>
      <c r="F4658">
        <v>1010</v>
      </c>
      <c r="G4658">
        <v>467300</v>
      </c>
      <c r="I4658">
        <v>790700</v>
      </c>
      <c r="J4658">
        <v>323400</v>
      </c>
      <c r="K4658" s="28">
        <v>0.69206077466295746</v>
      </c>
      <c r="L4658">
        <v>1</v>
      </c>
      <c r="M4658" t="s">
        <v>20</v>
      </c>
      <c r="N4658">
        <v>8032.8870000000006</v>
      </c>
      <c r="O4658">
        <v>11560.034</v>
      </c>
      <c r="P4658">
        <v>3527.146999999999</v>
      </c>
    </row>
    <row r="4659" spans="1:16">
      <c r="A4659">
        <v>122</v>
      </c>
      <c r="B4659">
        <v>64</v>
      </c>
      <c r="C4659">
        <v>0</v>
      </c>
      <c r="D4659" t="s">
        <v>15589</v>
      </c>
      <c r="E4659" t="s">
        <v>15590</v>
      </c>
      <c r="F4659">
        <v>1010</v>
      </c>
      <c r="G4659">
        <v>403500</v>
      </c>
      <c r="I4659">
        <v>696900</v>
      </c>
      <c r="J4659">
        <v>293400</v>
      </c>
      <c r="K4659" s="28">
        <v>0.72713754646840156</v>
      </c>
      <c r="L4659">
        <v>1</v>
      </c>
      <c r="M4659" t="s">
        <v>20</v>
      </c>
      <c r="N4659">
        <v>6936.1650000000009</v>
      </c>
      <c r="O4659">
        <v>10188.678</v>
      </c>
      <c r="P4659">
        <v>3252.512999999999</v>
      </c>
    </row>
    <row r="4660" spans="1:16">
      <c r="A4660">
        <v>122</v>
      </c>
      <c r="B4660">
        <v>65</v>
      </c>
      <c r="C4660">
        <v>0</v>
      </c>
      <c r="D4660" t="s">
        <v>15591</v>
      </c>
      <c r="E4660" t="s">
        <v>15592</v>
      </c>
      <c r="F4660">
        <v>1010</v>
      </c>
      <c r="G4660">
        <v>250200</v>
      </c>
      <c r="I4660">
        <v>467600</v>
      </c>
      <c r="J4660">
        <v>217400</v>
      </c>
      <c r="K4660" s="28">
        <v>0.8689048760991207</v>
      </c>
      <c r="L4660">
        <v>1</v>
      </c>
      <c r="M4660" t="s">
        <v>20</v>
      </c>
      <c r="N4660">
        <v>4300.9380000000001</v>
      </c>
      <c r="O4660">
        <v>6836.3119999999999</v>
      </c>
      <c r="P4660">
        <v>2535.3739999999998</v>
      </c>
    </row>
    <row r="4661" spans="1:16">
      <c r="A4661">
        <v>122</v>
      </c>
      <c r="B4661">
        <v>66</v>
      </c>
      <c r="C4661">
        <v>0</v>
      </c>
      <c r="D4661" t="s">
        <v>15593</v>
      </c>
      <c r="E4661" t="s">
        <v>15594</v>
      </c>
      <c r="F4661">
        <v>1010</v>
      </c>
      <c r="G4661">
        <v>401700</v>
      </c>
      <c r="I4661">
        <v>717600</v>
      </c>
      <c r="J4661">
        <v>315900</v>
      </c>
      <c r="K4661" s="28">
        <v>0.78640776699029136</v>
      </c>
      <c r="L4661">
        <v>1</v>
      </c>
      <c r="M4661" t="s">
        <v>20</v>
      </c>
      <c r="N4661">
        <v>6905.2230000000009</v>
      </c>
      <c r="O4661">
        <v>10491.312</v>
      </c>
      <c r="P4661">
        <v>3586.088999999999</v>
      </c>
    </row>
    <row r="4662" spans="1:16">
      <c r="A4662">
        <v>122</v>
      </c>
      <c r="B4662">
        <v>67</v>
      </c>
      <c r="C4662">
        <v>0</v>
      </c>
      <c r="D4662" t="s">
        <v>15595</v>
      </c>
      <c r="E4662" t="s">
        <v>15596</v>
      </c>
      <c r="F4662">
        <v>1010</v>
      </c>
      <c r="G4662">
        <v>530100</v>
      </c>
      <c r="I4662">
        <v>905400</v>
      </c>
      <c r="J4662">
        <v>375300</v>
      </c>
      <c r="K4662" s="28">
        <v>0.70797962648556867</v>
      </c>
      <c r="L4662">
        <v>1</v>
      </c>
      <c r="M4662" t="s">
        <v>20</v>
      </c>
      <c r="N4662">
        <v>9112.4189999999999</v>
      </c>
      <c r="O4662">
        <v>13236.948</v>
      </c>
      <c r="P4662">
        <v>4124.5290000000005</v>
      </c>
    </row>
    <row r="4663" spans="1:16">
      <c r="A4663">
        <v>122</v>
      </c>
      <c r="B4663">
        <v>68</v>
      </c>
      <c r="C4663">
        <v>0</v>
      </c>
      <c r="D4663" t="s">
        <v>15597</v>
      </c>
      <c r="E4663" t="s">
        <v>15598</v>
      </c>
      <c r="F4663">
        <v>1090</v>
      </c>
      <c r="G4663">
        <v>255500</v>
      </c>
      <c r="I4663">
        <v>251400</v>
      </c>
      <c r="J4663">
        <v>-4100</v>
      </c>
      <c r="K4663" s="28">
        <v>-1.6046966731898205E-2</v>
      </c>
      <c r="L4663" t="s">
        <v>380</v>
      </c>
      <c r="M4663" t="s">
        <v>20</v>
      </c>
      <c r="N4663">
        <v>4392.0450000000001</v>
      </c>
      <c r="O4663">
        <v>3675.4679999999998</v>
      </c>
      <c r="P4663">
        <v>-716.57700000000023</v>
      </c>
    </row>
    <row r="4664" spans="1:16">
      <c r="A4664">
        <v>122</v>
      </c>
      <c r="B4664">
        <v>69</v>
      </c>
      <c r="C4664">
        <v>0</v>
      </c>
      <c r="D4664" t="s">
        <v>5840</v>
      </c>
      <c r="E4664" t="s">
        <v>15599</v>
      </c>
      <c r="F4664">
        <v>1010</v>
      </c>
      <c r="G4664">
        <v>381300</v>
      </c>
      <c r="I4664">
        <v>526400</v>
      </c>
      <c r="J4664">
        <v>145100</v>
      </c>
      <c r="K4664" s="28">
        <v>0.38054025701547345</v>
      </c>
      <c r="L4664" t="s">
        <v>380</v>
      </c>
      <c r="M4664" t="s">
        <v>69</v>
      </c>
      <c r="N4664">
        <v>6554.5470000000005</v>
      </c>
      <c r="O4664">
        <v>7695.9679999999998</v>
      </c>
      <c r="P4664">
        <v>1141.4209999999994</v>
      </c>
    </row>
    <row r="4665" spans="1:16">
      <c r="A4665">
        <v>122</v>
      </c>
      <c r="B4665">
        <v>70</v>
      </c>
      <c r="C4665">
        <v>0</v>
      </c>
      <c r="D4665" t="s">
        <v>15600</v>
      </c>
      <c r="E4665" t="s">
        <v>15586</v>
      </c>
      <c r="F4665">
        <v>1310</v>
      </c>
      <c r="G4665">
        <v>800</v>
      </c>
      <c r="I4665">
        <v>800</v>
      </c>
      <c r="J4665">
        <v>0</v>
      </c>
      <c r="K4665" s="28">
        <v>0</v>
      </c>
      <c r="L4665" t="s">
        <v>380</v>
      </c>
      <c r="M4665" t="s">
        <v>20</v>
      </c>
      <c r="N4665">
        <v>13.752000000000002</v>
      </c>
      <c r="O4665">
        <v>11.696</v>
      </c>
      <c r="P4665">
        <v>-2.0560000000000027</v>
      </c>
    </row>
    <row r="4666" spans="1:16">
      <c r="A4666">
        <v>122</v>
      </c>
      <c r="B4666">
        <v>71</v>
      </c>
      <c r="C4666">
        <v>0</v>
      </c>
      <c r="D4666" t="s">
        <v>15601</v>
      </c>
      <c r="E4666" t="s">
        <v>15582</v>
      </c>
      <c r="F4666">
        <v>1310</v>
      </c>
      <c r="G4666">
        <v>10500</v>
      </c>
      <c r="I4666">
        <v>10500</v>
      </c>
      <c r="J4666">
        <v>0</v>
      </c>
      <c r="K4666" s="28">
        <v>0</v>
      </c>
      <c r="L4666" t="s">
        <v>380</v>
      </c>
      <c r="M4666" t="s">
        <v>20</v>
      </c>
      <c r="N4666">
        <v>180.495</v>
      </c>
      <c r="O4666">
        <v>153.51</v>
      </c>
      <c r="P4666">
        <v>-26.985000000000014</v>
      </c>
    </row>
    <row r="4667" spans="1:16">
      <c r="A4667">
        <v>122</v>
      </c>
      <c r="B4667">
        <v>72</v>
      </c>
      <c r="C4667">
        <v>0</v>
      </c>
      <c r="D4667" t="s">
        <v>15602</v>
      </c>
      <c r="E4667" t="s">
        <v>15603</v>
      </c>
      <c r="F4667">
        <v>1310</v>
      </c>
      <c r="G4667">
        <v>700</v>
      </c>
      <c r="I4667">
        <v>700</v>
      </c>
      <c r="J4667">
        <v>0</v>
      </c>
      <c r="K4667" s="28">
        <v>0</v>
      </c>
      <c r="L4667" t="s">
        <v>380</v>
      </c>
      <c r="M4667" t="s">
        <v>20</v>
      </c>
      <c r="N4667">
        <v>12.032999999999999</v>
      </c>
      <c r="O4667">
        <v>10.234</v>
      </c>
      <c r="P4667">
        <v>-1.7989999999999995</v>
      </c>
    </row>
    <row r="4668" spans="1:16">
      <c r="A4668">
        <v>122</v>
      </c>
      <c r="B4668">
        <v>73</v>
      </c>
      <c r="C4668">
        <v>0</v>
      </c>
      <c r="D4668" t="s">
        <v>15604</v>
      </c>
      <c r="E4668" t="s">
        <v>15578</v>
      </c>
      <c r="F4668">
        <v>1310</v>
      </c>
      <c r="G4668">
        <v>800</v>
      </c>
      <c r="I4668">
        <v>800</v>
      </c>
      <c r="J4668">
        <v>0</v>
      </c>
      <c r="K4668" s="28">
        <v>0</v>
      </c>
      <c r="L4668" t="s">
        <v>380</v>
      </c>
      <c r="M4668" t="s">
        <v>20</v>
      </c>
      <c r="N4668">
        <v>13.752000000000002</v>
      </c>
      <c r="O4668">
        <v>11.696</v>
      </c>
      <c r="P4668">
        <v>-2.0560000000000027</v>
      </c>
    </row>
    <row r="4669" spans="1:16">
      <c r="A4669">
        <v>122</v>
      </c>
      <c r="B4669">
        <v>74</v>
      </c>
      <c r="C4669">
        <v>0</v>
      </c>
      <c r="D4669" t="s">
        <v>15605</v>
      </c>
      <c r="E4669" t="s">
        <v>15606</v>
      </c>
      <c r="F4669">
        <v>1010</v>
      </c>
      <c r="G4669">
        <v>364700</v>
      </c>
      <c r="I4669">
        <v>433600</v>
      </c>
      <c r="J4669">
        <v>68900</v>
      </c>
      <c r="K4669" s="28">
        <v>0.1889224019742255</v>
      </c>
      <c r="L4669" t="s">
        <v>380</v>
      </c>
      <c r="M4669" t="s">
        <v>20</v>
      </c>
      <c r="N4669">
        <v>6269.1930000000011</v>
      </c>
      <c r="O4669">
        <v>6339.232</v>
      </c>
      <c r="P4669">
        <v>70.03899999999885</v>
      </c>
    </row>
    <row r="4670" spans="1:16">
      <c r="A4670">
        <v>122</v>
      </c>
      <c r="B4670">
        <v>75</v>
      </c>
      <c r="C4670">
        <v>0</v>
      </c>
      <c r="D4670" t="s">
        <v>15607</v>
      </c>
      <c r="E4670" t="s">
        <v>9928</v>
      </c>
      <c r="F4670">
        <v>9970</v>
      </c>
      <c r="G4670">
        <v>400</v>
      </c>
      <c r="I4670">
        <v>400</v>
      </c>
      <c r="J4670">
        <v>0</v>
      </c>
      <c r="K4670" s="28">
        <v>0</v>
      </c>
      <c r="L4670" t="s">
        <v>380</v>
      </c>
      <c r="M4670" t="s">
        <v>20</v>
      </c>
      <c r="N4670">
        <v>6.8760000000000012</v>
      </c>
      <c r="O4670">
        <v>5.8479999999999999</v>
      </c>
      <c r="P4670">
        <v>-1.0280000000000014</v>
      </c>
    </row>
    <row r="4671" spans="1:16">
      <c r="A4671">
        <v>122</v>
      </c>
      <c r="B4671">
        <v>76</v>
      </c>
      <c r="C4671">
        <v>0</v>
      </c>
      <c r="D4671" t="s">
        <v>15608</v>
      </c>
      <c r="E4671" t="s">
        <v>15609</v>
      </c>
      <c r="F4671">
        <v>1010</v>
      </c>
      <c r="G4671">
        <v>346700</v>
      </c>
      <c r="I4671">
        <v>410600</v>
      </c>
      <c r="J4671">
        <v>63900</v>
      </c>
      <c r="K4671" s="28">
        <v>0.18430920103836179</v>
      </c>
      <c r="L4671" t="s">
        <v>380</v>
      </c>
      <c r="M4671" t="s">
        <v>20</v>
      </c>
      <c r="N4671">
        <v>5959.7730000000001</v>
      </c>
      <c r="O4671">
        <v>6002.9719999999998</v>
      </c>
      <c r="P4671">
        <v>43.198999999999614</v>
      </c>
    </row>
    <row r="4672" spans="1:16">
      <c r="A4672">
        <v>122</v>
      </c>
      <c r="B4672">
        <v>77</v>
      </c>
      <c r="C4672">
        <v>0</v>
      </c>
      <c r="D4672" t="s">
        <v>15610</v>
      </c>
      <c r="E4672" t="s">
        <v>15611</v>
      </c>
      <c r="F4672">
        <v>1010</v>
      </c>
      <c r="G4672">
        <v>302000</v>
      </c>
      <c r="I4672">
        <v>349700</v>
      </c>
      <c r="J4672">
        <v>47700</v>
      </c>
      <c r="K4672" s="28">
        <v>0.15794701986754967</v>
      </c>
      <c r="L4672" t="s">
        <v>380</v>
      </c>
      <c r="M4672" t="s">
        <v>20</v>
      </c>
      <c r="N4672">
        <v>5191.38</v>
      </c>
      <c r="O4672">
        <v>5112.6139999999996</v>
      </c>
      <c r="P4672">
        <v>-78.766000000000531</v>
      </c>
    </row>
    <row r="4673" spans="1:16">
      <c r="A4673">
        <v>122</v>
      </c>
      <c r="B4673">
        <v>78</v>
      </c>
      <c r="C4673">
        <v>0</v>
      </c>
      <c r="D4673" t="s">
        <v>15612</v>
      </c>
      <c r="E4673" t="s">
        <v>15613</v>
      </c>
      <c r="F4673">
        <v>1010</v>
      </c>
      <c r="G4673">
        <v>373900</v>
      </c>
      <c r="I4673">
        <v>441300</v>
      </c>
      <c r="J4673">
        <v>67400</v>
      </c>
      <c r="K4673" s="28">
        <v>0.18026210216635463</v>
      </c>
      <c r="L4673" t="s">
        <v>380</v>
      </c>
      <c r="M4673" t="s">
        <v>20</v>
      </c>
      <c r="N4673">
        <v>6427.3410000000013</v>
      </c>
      <c r="O4673">
        <v>6451.8059999999996</v>
      </c>
      <c r="P4673">
        <v>24.464999999998327</v>
      </c>
    </row>
    <row r="4674" spans="1:16">
      <c r="A4674">
        <v>122</v>
      </c>
      <c r="B4674">
        <v>79</v>
      </c>
      <c r="C4674">
        <v>0</v>
      </c>
      <c r="D4674" t="s">
        <v>15614</v>
      </c>
      <c r="E4674" t="s">
        <v>15615</v>
      </c>
      <c r="F4674">
        <v>1010</v>
      </c>
      <c r="G4674">
        <v>317500</v>
      </c>
      <c r="I4674">
        <v>376300</v>
      </c>
      <c r="J4674">
        <v>58800</v>
      </c>
      <c r="K4674" s="28">
        <v>0.18519685039370071</v>
      </c>
      <c r="L4674" t="s">
        <v>380</v>
      </c>
      <c r="M4674" t="s">
        <v>20</v>
      </c>
      <c r="N4674">
        <v>5457.8249999999998</v>
      </c>
      <c r="O4674">
        <v>5501.5060000000003</v>
      </c>
      <c r="P4674">
        <v>43.681000000000495</v>
      </c>
    </row>
    <row r="4675" spans="1:16">
      <c r="A4675">
        <v>122</v>
      </c>
      <c r="B4675">
        <v>80</v>
      </c>
      <c r="C4675">
        <v>0</v>
      </c>
      <c r="D4675" t="s">
        <v>15616</v>
      </c>
      <c r="E4675" t="s">
        <v>15617</v>
      </c>
      <c r="F4675">
        <v>1010</v>
      </c>
      <c r="G4675">
        <v>359100</v>
      </c>
      <c r="I4675">
        <v>417400</v>
      </c>
      <c r="J4675">
        <v>58300</v>
      </c>
      <c r="K4675" s="28">
        <v>0.16235032024505713</v>
      </c>
      <c r="L4675" t="s">
        <v>380</v>
      </c>
      <c r="M4675" t="s">
        <v>20</v>
      </c>
      <c r="N4675">
        <v>6172.9290000000001</v>
      </c>
      <c r="O4675">
        <v>6102.3879999999999</v>
      </c>
      <c r="P4675">
        <v>-70.541000000000167</v>
      </c>
    </row>
    <row r="4676" spans="1:16">
      <c r="A4676">
        <v>122</v>
      </c>
      <c r="B4676">
        <v>81</v>
      </c>
      <c r="C4676">
        <v>0</v>
      </c>
      <c r="D4676" t="s">
        <v>15618</v>
      </c>
      <c r="E4676" t="s">
        <v>15619</v>
      </c>
      <c r="F4676">
        <v>1010</v>
      </c>
      <c r="G4676">
        <v>357400</v>
      </c>
      <c r="I4676">
        <v>430600</v>
      </c>
      <c r="J4676">
        <v>73200</v>
      </c>
      <c r="K4676" s="28">
        <v>0.20481253497481822</v>
      </c>
      <c r="L4676" t="s">
        <v>380</v>
      </c>
      <c r="M4676" t="s">
        <v>20</v>
      </c>
      <c r="N4676">
        <v>6143.7060000000001</v>
      </c>
      <c r="O4676">
        <v>6295.3720000000003</v>
      </c>
      <c r="P4676">
        <v>151.66600000000017</v>
      </c>
    </row>
    <row r="4677" spans="1:16">
      <c r="A4677">
        <v>122</v>
      </c>
      <c r="B4677">
        <v>82</v>
      </c>
      <c r="C4677">
        <v>0</v>
      </c>
      <c r="D4677" t="s">
        <v>15620</v>
      </c>
      <c r="E4677" t="s">
        <v>15621</v>
      </c>
      <c r="F4677">
        <v>1010</v>
      </c>
      <c r="G4677">
        <v>454200</v>
      </c>
      <c r="I4677">
        <v>542400</v>
      </c>
      <c r="J4677">
        <v>88200</v>
      </c>
      <c r="K4677" s="28">
        <v>0.19418758256274771</v>
      </c>
      <c r="L4677" t="s">
        <v>380</v>
      </c>
      <c r="M4677" t="s">
        <v>20</v>
      </c>
      <c r="N4677">
        <v>7807.6980000000012</v>
      </c>
      <c r="O4677">
        <v>7929.8879999999999</v>
      </c>
      <c r="P4677">
        <v>122.18999999999869</v>
      </c>
    </row>
    <row r="4678" spans="1:16">
      <c r="A4678">
        <v>122</v>
      </c>
      <c r="B4678">
        <v>83</v>
      </c>
      <c r="C4678">
        <v>0</v>
      </c>
      <c r="D4678" t="s">
        <v>15622</v>
      </c>
      <c r="E4678" t="s">
        <v>15623</v>
      </c>
      <c r="F4678">
        <v>1010</v>
      </c>
      <c r="G4678">
        <v>372000</v>
      </c>
      <c r="I4678">
        <v>432500</v>
      </c>
      <c r="J4678">
        <v>60500</v>
      </c>
      <c r="K4678" s="28">
        <v>0.1626344086021505</v>
      </c>
      <c r="L4678" t="s">
        <v>380</v>
      </c>
      <c r="M4678" t="s">
        <v>20</v>
      </c>
      <c r="N4678">
        <v>6394.6800000000012</v>
      </c>
      <c r="O4678">
        <v>6323.15</v>
      </c>
      <c r="P4678">
        <v>-71.530000000001564</v>
      </c>
    </row>
    <row r="4679" spans="1:16">
      <c r="A4679">
        <v>122</v>
      </c>
      <c r="B4679">
        <v>84</v>
      </c>
      <c r="C4679">
        <v>0</v>
      </c>
      <c r="D4679" t="s">
        <v>15624</v>
      </c>
      <c r="E4679" t="s">
        <v>15625</v>
      </c>
      <c r="F4679">
        <v>1010</v>
      </c>
      <c r="G4679">
        <v>335100</v>
      </c>
      <c r="I4679">
        <v>396700</v>
      </c>
      <c r="J4679">
        <v>61600</v>
      </c>
      <c r="K4679" s="28">
        <v>0.18382572366457772</v>
      </c>
      <c r="L4679" t="s">
        <v>380</v>
      </c>
      <c r="M4679" t="s">
        <v>20</v>
      </c>
      <c r="N4679">
        <v>5760.3689999999997</v>
      </c>
      <c r="O4679">
        <v>5799.7539999999999</v>
      </c>
      <c r="P4679">
        <v>39.385000000000218</v>
      </c>
    </row>
    <row r="4680" spans="1:16">
      <c r="A4680">
        <v>122</v>
      </c>
      <c r="B4680">
        <v>85</v>
      </c>
      <c r="C4680">
        <v>0</v>
      </c>
      <c r="D4680" t="s">
        <v>15626</v>
      </c>
      <c r="E4680" t="s">
        <v>15627</v>
      </c>
      <c r="F4680">
        <v>1010</v>
      </c>
      <c r="G4680">
        <v>323500</v>
      </c>
      <c r="I4680">
        <v>382100</v>
      </c>
      <c r="J4680">
        <v>58600</v>
      </c>
      <c r="K4680" s="28">
        <v>0.18114374034003089</v>
      </c>
      <c r="L4680" t="s">
        <v>380</v>
      </c>
      <c r="M4680" t="s">
        <v>20</v>
      </c>
      <c r="N4680">
        <v>5560.9650000000001</v>
      </c>
      <c r="O4680">
        <v>5586.3019999999997</v>
      </c>
      <c r="P4680">
        <v>25.336999999999534</v>
      </c>
    </row>
    <row r="4681" spans="1:16">
      <c r="A4681">
        <v>122</v>
      </c>
      <c r="B4681">
        <v>86</v>
      </c>
      <c r="C4681">
        <v>0</v>
      </c>
      <c r="D4681" t="s">
        <v>15628</v>
      </c>
      <c r="E4681" t="s">
        <v>15629</v>
      </c>
      <c r="F4681">
        <v>1010</v>
      </c>
      <c r="G4681">
        <v>416200</v>
      </c>
      <c r="I4681">
        <v>482900</v>
      </c>
      <c r="J4681">
        <v>66700</v>
      </c>
      <c r="K4681" s="28">
        <v>0.16025949062950495</v>
      </c>
      <c r="L4681" t="s">
        <v>380</v>
      </c>
      <c r="M4681" t="s">
        <v>20</v>
      </c>
      <c r="N4681">
        <v>7154.478000000001</v>
      </c>
      <c r="O4681">
        <v>7059.9979999999996</v>
      </c>
      <c r="P4681">
        <v>-94.480000000001382</v>
      </c>
    </row>
    <row r="4682" spans="1:16">
      <c r="A4682">
        <v>122</v>
      </c>
      <c r="B4682">
        <v>87</v>
      </c>
      <c r="C4682">
        <v>0</v>
      </c>
      <c r="D4682" t="s">
        <v>15630</v>
      </c>
      <c r="E4682" t="s">
        <v>15631</v>
      </c>
      <c r="F4682">
        <v>1010</v>
      </c>
      <c r="G4682">
        <v>378900</v>
      </c>
      <c r="I4682">
        <v>445100</v>
      </c>
      <c r="J4682">
        <v>66200</v>
      </c>
      <c r="K4682" s="28">
        <v>0.17471628397994188</v>
      </c>
      <c r="L4682" t="s">
        <v>380</v>
      </c>
      <c r="M4682" t="s">
        <v>20</v>
      </c>
      <c r="N4682">
        <v>6513.2910000000011</v>
      </c>
      <c r="O4682">
        <v>6507.3620000000001</v>
      </c>
      <c r="P4682">
        <v>-5.9290000000009968</v>
      </c>
    </row>
    <row r="4683" spans="1:16">
      <c r="A4683">
        <v>122</v>
      </c>
      <c r="B4683">
        <v>88</v>
      </c>
      <c r="C4683">
        <v>0</v>
      </c>
      <c r="D4683" t="s">
        <v>15632</v>
      </c>
      <c r="E4683" t="s">
        <v>15633</v>
      </c>
      <c r="F4683">
        <v>1010</v>
      </c>
      <c r="G4683">
        <v>349000</v>
      </c>
      <c r="I4683">
        <v>417100</v>
      </c>
      <c r="J4683">
        <v>68100</v>
      </c>
      <c r="K4683" s="28">
        <v>0.19512893982808022</v>
      </c>
      <c r="L4683" t="s">
        <v>380</v>
      </c>
      <c r="M4683" t="s">
        <v>20</v>
      </c>
      <c r="N4683">
        <v>5999.31</v>
      </c>
      <c r="O4683">
        <v>6098.0020000000004</v>
      </c>
      <c r="P4683">
        <v>98.692000000000007</v>
      </c>
    </row>
    <row r="4684" spans="1:16">
      <c r="A4684">
        <v>122</v>
      </c>
      <c r="B4684">
        <v>89</v>
      </c>
      <c r="C4684">
        <v>0</v>
      </c>
      <c r="D4684" t="s">
        <v>15634</v>
      </c>
      <c r="E4684" t="s">
        <v>15635</v>
      </c>
      <c r="F4684">
        <v>1010</v>
      </c>
      <c r="G4684">
        <v>368800</v>
      </c>
      <c r="I4684">
        <v>438300</v>
      </c>
      <c r="J4684">
        <v>69500</v>
      </c>
      <c r="K4684" s="28">
        <v>0.18844902386117135</v>
      </c>
      <c r="L4684" t="s">
        <v>380</v>
      </c>
      <c r="M4684" t="s">
        <v>20</v>
      </c>
      <c r="N4684">
        <v>6339.6720000000005</v>
      </c>
      <c r="O4684">
        <v>6407.9459999999999</v>
      </c>
      <c r="P4684">
        <v>68.273999999999432</v>
      </c>
    </row>
    <row r="4685" spans="1:16">
      <c r="A4685">
        <v>122</v>
      </c>
      <c r="B4685">
        <v>90</v>
      </c>
      <c r="C4685">
        <v>0</v>
      </c>
      <c r="D4685" t="s">
        <v>15636</v>
      </c>
      <c r="E4685" t="s">
        <v>15637</v>
      </c>
      <c r="F4685">
        <v>1010</v>
      </c>
      <c r="G4685">
        <v>457000</v>
      </c>
      <c r="I4685">
        <v>537400</v>
      </c>
      <c r="J4685">
        <v>80400</v>
      </c>
      <c r="K4685" s="28">
        <v>0.17592997811816202</v>
      </c>
      <c r="L4685" t="s">
        <v>380</v>
      </c>
      <c r="M4685" t="s">
        <v>20</v>
      </c>
      <c r="N4685">
        <v>7855.8300000000008</v>
      </c>
      <c r="O4685">
        <v>7856.7879999999996</v>
      </c>
      <c r="P4685">
        <v>0.95799999999871943</v>
      </c>
    </row>
    <row r="4686" spans="1:16">
      <c r="A4686">
        <v>122</v>
      </c>
      <c r="B4686">
        <v>91</v>
      </c>
      <c r="C4686">
        <v>0</v>
      </c>
      <c r="D4686" t="s">
        <v>15638</v>
      </c>
      <c r="E4686" t="s">
        <v>15639</v>
      </c>
      <c r="F4686">
        <v>1010</v>
      </c>
      <c r="G4686">
        <v>357300</v>
      </c>
      <c r="I4686">
        <v>425800</v>
      </c>
      <c r="J4686">
        <v>68500</v>
      </c>
      <c r="K4686" s="28">
        <v>0.1917156451161488</v>
      </c>
      <c r="L4686" t="s">
        <v>380</v>
      </c>
      <c r="M4686" t="s">
        <v>20</v>
      </c>
      <c r="N4686">
        <v>6141.9870000000001</v>
      </c>
      <c r="O4686">
        <v>6225.1959999999999</v>
      </c>
      <c r="P4686">
        <v>83.208999999999833</v>
      </c>
    </row>
    <row r="4687" spans="1:16">
      <c r="A4687">
        <v>122</v>
      </c>
      <c r="B4687">
        <v>92</v>
      </c>
      <c r="C4687">
        <v>0</v>
      </c>
      <c r="D4687" t="s">
        <v>15640</v>
      </c>
      <c r="E4687" t="s">
        <v>15641</v>
      </c>
      <c r="F4687">
        <v>1010</v>
      </c>
      <c r="G4687">
        <v>381400</v>
      </c>
      <c r="I4687">
        <v>442700</v>
      </c>
      <c r="J4687">
        <v>61300</v>
      </c>
      <c r="K4687" s="28">
        <v>0.16072364971158892</v>
      </c>
      <c r="L4687" t="s">
        <v>380</v>
      </c>
      <c r="M4687" t="s">
        <v>20</v>
      </c>
      <c r="N4687">
        <v>6556.2660000000005</v>
      </c>
      <c r="O4687">
        <v>6472.2740000000003</v>
      </c>
      <c r="P4687">
        <v>-83.992000000000189</v>
      </c>
    </row>
    <row r="4688" spans="1:16">
      <c r="A4688">
        <v>122</v>
      </c>
      <c r="B4688">
        <v>93</v>
      </c>
      <c r="C4688">
        <v>0</v>
      </c>
      <c r="D4688" t="s">
        <v>15642</v>
      </c>
      <c r="E4688" t="s">
        <v>15643</v>
      </c>
      <c r="F4688">
        <v>1010</v>
      </c>
      <c r="G4688">
        <v>274200</v>
      </c>
      <c r="I4688">
        <v>325100</v>
      </c>
      <c r="J4688">
        <v>50900</v>
      </c>
      <c r="K4688" s="28">
        <v>0.18563092633114509</v>
      </c>
      <c r="L4688" t="s">
        <v>380</v>
      </c>
      <c r="M4688" t="s">
        <v>20</v>
      </c>
      <c r="N4688">
        <v>4713.4979999999996</v>
      </c>
      <c r="O4688">
        <v>4752.9620000000004</v>
      </c>
      <c r="P4688">
        <v>39.464000000000851</v>
      </c>
    </row>
    <row r="4689" spans="1:16">
      <c r="A4689">
        <v>122</v>
      </c>
      <c r="B4689">
        <v>94</v>
      </c>
      <c r="C4689">
        <v>0</v>
      </c>
      <c r="D4689" t="s">
        <v>15644</v>
      </c>
      <c r="E4689" t="s">
        <v>15645</v>
      </c>
      <c r="F4689">
        <v>1010</v>
      </c>
      <c r="G4689">
        <v>361700</v>
      </c>
      <c r="I4689">
        <v>426700</v>
      </c>
      <c r="J4689">
        <v>65000</v>
      </c>
      <c r="K4689" s="28">
        <v>0.17970693945258498</v>
      </c>
      <c r="L4689" t="s">
        <v>380</v>
      </c>
      <c r="M4689" t="s">
        <v>20</v>
      </c>
      <c r="N4689">
        <v>6217.6229999999996</v>
      </c>
      <c r="O4689">
        <v>6238.3540000000003</v>
      </c>
      <c r="P4689">
        <v>20.731000000000677</v>
      </c>
    </row>
    <row r="4690" spans="1:16">
      <c r="A4690">
        <v>122</v>
      </c>
      <c r="B4690">
        <v>95</v>
      </c>
      <c r="C4690">
        <v>0</v>
      </c>
      <c r="D4690" t="s">
        <v>15646</v>
      </c>
      <c r="E4690" t="s">
        <v>15647</v>
      </c>
      <c r="F4690">
        <v>1300</v>
      </c>
      <c r="G4690">
        <v>106200</v>
      </c>
      <c r="I4690">
        <v>127200</v>
      </c>
      <c r="J4690">
        <v>21000</v>
      </c>
      <c r="K4690" s="28">
        <v>0.19774011299435035</v>
      </c>
      <c r="L4690" t="s">
        <v>380</v>
      </c>
      <c r="M4690" t="s">
        <v>20</v>
      </c>
      <c r="N4690">
        <v>1825.5780000000002</v>
      </c>
      <c r="O4690">
        <v>1859.664</v>
      </c>
      <c r="P4690">
        <v>34.085999999999785</v>
      </c>
    </row>
    <row r="4691" spans="1:16">
      <c r="A4691">
        <v>122</v>
      </c>
      <c r="B4691">
        <v>96</v>
      </c>
      <c r="C4691">
        <v>0</v>
      </c>
      <c r="D4691" t="s">
        <v>15648</v>
      </c>
      <c r="E4691" t="s">
        <v>8292</v>
      </c>
      <c r="F4691">
        <v>1040</v>
      </c>
      <c r="G4691">
        <v>237700</v>
      </c>
      <c r="I4691">
        <v>284000</v>
      </c>
      <c r="J4691">
        <v>46300</v>
      </c>
      <c r="K4691" s="28">
        <v>0.19478334034497258</v>
      </c>
      <c r="L4691" t="s">
        <v>380</v>
      </c>
      <c r="M4691" t="s">
        <v>20</v>
      </c>
      <c r="N4691">
        <v>4086.0630000000006</v>
      </c>
      <c r="O4691">
        <v>4152.08</v>
      </c>
      <c r="P4691">
        <v>66.016999999999371</v>
      </c>
    </row>
    <row r="4692" spans="1:16">
      <c r="A4692">
        <v>122</v>
      </c>
      <c r="B4692">
        <v>97</v>
      </c>
      <c r="C4692">
        <v>0</v>
      </c>
      <c r="D4692" t="s">
        <v>15649</v>
      </c>
      <c r="E4692" t="s">
        <v>15650</v>
      </c>
      <c r="F4692">
        <v>1010</v>
      </c>
      <c r="G4692">
        <v>408100</v>
      </c>
      <c r="I4692">
        <v>473100</v>
      </c>
      <c r="J4692">
        <v>65000</v>
      </c>
      <c r="K4692" s="28">
        <v>0.15927468757657426</v>
      </c>
      <c r="L4692" t="s">
        <v>380</v>
      </c>
      <c r="M4692" t="s">
        <v>20</v>
      </c>
      <c r="N4692">
        <v>7015.2390000000005</v>
      </c>
      <c r="O4692">
        <v>6916.7219999999998</v>
      </c>
      <c r="P4692">
        <v>-98.517000000000735</v>
      </c>
    </row>
    <row r="4693" spans="1:16">
      <c r="A4693">
        <v>122</v>
      </c>
      <c r="B4693">
        <v>98</v>
      </c>
      <c r="C4693">
        <v>0</v>
      </c>
      <c r="D4693" t="s">
        <v>15651</v>
      </c>
      <c r="E4693" t="s">
        <v>15652</v>
      </c>
      <c r="F4693">
        <v>1010</v>
      </c>
      <c r="G4693">
        <v>415600</v>
      </c>
      <c r="I4693">
        <v>491200</v>
      </c>
      <c r="J4693">
        <v>75600</v>
      </c>
      <c r="K4693" s="28">
        <v>0.18190567853705497</v>
      </c>
      <c r="L4693" t="s">
        <v>380</v>
      </c>
      <c r="M4693" t="s">
        <v>20</v>
      </c>
      <c r="N4693">
        <v>7144.1640000000007</v>
      </c>
      <c r="O4693">
        <v>7181.3440000000001</v>
      </c>
      <c r="P4693">
        <v>37.179999999999382</v>
      </c>
    </row>
    <row r="4694" spans="1:16">
      <c r="A4694">
        <v>123</v>
      </c>
      <c r="B4694">
        <v>1</v>
      </c>
      <c r="C4694">
        <v>0</v>
      </c>
      <c r="D4694" t="s">
        <v>15653</v>
      </c>
      <c r="E4694" t="s">
        <v>15654</v>
      </c>
      <c r="F4694">
        <v>1010</v>
      </c>
      <c r="G4694">
        <v>371500</v>
      </c>
      <c r="I4694">
        <v>501700</v>
      </c>
      <c r="J4694">
        <v>130200</v>
      </c>
      <c r="K4694" s="28">
        <v>0.35047106325706601</v>
      </c>
      <c r="L4694" t="s">
        <v>380</v>
      </c>
      <c r="M4694" t="s">
        <v>69</v>
      </c>
      <c r="N4694">
        <v>6386.0850000000009</v>
      </c>
      <c r="O4694">
        <v>7334.8540000000003</v>
      </c>
      <c r="P4694">
        <v>948.76899999999932</v>
      </c>
    </row>
    <row r="4695" spans="1:16">
      <c r="A4695">
        <v>123</v>
      </c>
      <c r="B4695">
        <v>2</v>
      </c>
      <c r="C4695">
        <v>0</v>
      </c>
      <c r="D4695" t="s">
        <v>15655</v>
      </c>
      <c r="E4695" t="s">
        <v>15656</v>
      </c>
      <c r="F4695">
        <v>1010</v>
      </c>
      <c r="G4695">
        <v>372000</v>
      </c>
      <c r="I4695">
        <v>440200</v>
      </c>
      <c r="J4695">
        <v>68200</v>
      </c>
      <c r="K4695" s="28">
        <v>0.18333333333333335</v>
      </c>
      <c r="L4695" t="s">
        <v>380</v>
      </c>
      <c r="M4695" t="s">
        <v>20</v>
      </c>
      <c r="N4695">
        <v>6394.6800000000012</v>
      </c>
      <c r="O4695">
        <v>6435.7240000000002</v>
      </c>
      <c r="P4695">
        <v>41.04399999999896</v>
      </c>
    </row>
    <row r="4696" spans="1:16">
      <c r="A4696">
        <v>123</v>
      </c>
      <c r="B4696">
        <v>3</v>
      </c>
      <c r="C4696">
        <v>0</v>
      </c>
      <c r="D4696" t="s">
        <v>15657</v>
      </c>
      <c r="E4696" t="s">
        <v>15658</v>
      </c>
      <c r="F4696">
        <v>1010</v>
      </c>
      <c r="G4696">
        <v>382900</v>
      </c>
      <c r="I4696">
        <v>446800</v>
      </c>
      <c r="J4696">
        <v>63900</v>
      </c>
      <c r="K4696" s="28">
        <v>0.16688430399582144</v>
      </c>
      <c r="L4696" t="s">
        <v>380</v>
      </c>
      <c r="M4696" t="s">
        <v>20</v>
      </c>
      <c r="N4696">
        <v>6582.0510000000013</v>
      </c>
      <c r="O4696">
        <v>6532.2160000000003</v>
      </c>
      <c r="P4696">
        <v>-49.835000000000946</v>
      </c>
    </row>
    <row r="4697" spans="1:16">
      <c r="A4697">
        <v>123</v>
      </c>
      <c r="B4697">
        <v>4</v>
      </c>
      <c r="C4697">
        <v>0</v>
      </c>
      <c r="D4697" t="s">
        <v>15659</v>
      </c>
      <c r="E4697" t="s">
        <v>15660</v>
      </c>
      <c r="F4697">
        <v>1010</v>
      </c>
      <c r="G4697">
        <v>320800</v>
      </c>
      <c r="I4697">
        <v>375800</v>
      </c>
      <c r="J4697">
        <v>55000</v>
      </c>
      <c r="K4697" s="28">
        <v>0.17144638403990031</v>
      </c>
      <c r="L4697" t="s">
        <v>380</v>
      </c>
      <c r="M4697" t="s">
        <v>20</v>
      </c>
      <c r="N4697">
        <v>5514.5519999999997</v>
      </c>
      <c r="O4697">
        <v>5494.1959999999999</v>
      </c>
      <c r="P4697">
        <v>-20.355999999999767</v>
      </c>
    </row>
    <row r="4698" spans="1:16">
      <c r="A4698">
        <v>123</v>
      </c>
      <c r="B4698">
        <v>5</v>
      </c>
      <c r="C4698">
        <v>0</v>
      </c>
      <c r="D4698" t="s">
        <v>15661</v>
      </c>
      <c r="E4698" t="s">
        <v>15662</v>
      </c>
      <c r="F4698">
        <v>1010</v>
      </c>
      <c r="G4698">
        <v>339800</v>
      </c>
      <c r="I4698">
        <v>400900</v>
      </c>
      <c r="J4698">
        <v>61100</v>
      </c>
      <c r="K4698" s="28">
        <v>0.17981165391406706</v>
      </c>
      <c r="L4698" t="s">
        <v>380</v>
      </c>
      <c r="M4698" t="s">
        <v>20</v>
      </c>
      <c r="N4698">
        <v>5841.1620000000003</v>
      </c>
      <c r="O4698">
        <v>5861.1580000000004</v>
      </c>
      <c r="P4698">
        <v>19.996000000000095</v>
      </c>
    </row>
    <row r="4699" spans="1:16">
      <c r="A4699">
        <v>123</v>
      </c>
      <c r="B4699">
        <v>6</v>
      </c>
      <c r="C4699">
        <v>0</v>
      </c>
      <c r="D4699" t="s">
        <v>15663</v>
      </c>
      <c r="E4699" t="s">
        <v>15664</v>
      </c>
      <c r="F4699">
        <v>1010</v>
      </c>
      <c r="G4699">
        <v>305700</v>
      </c>
      <c r="I4699">
        <v>364200</v>
      </c>
      <c r="J4699">
        <v>58500</v>
      </c>
      <c r="K4699" s="28">
        <v>0.19136408243375858</v>
      </c>
      <c r="L4699" t="s">
        <v>380</v>
      </c>
      <c r="M4699" t="s">
        <v>20</v>
      </c>
      <c r="N4699">
        <v>5254.9830000000002</v>
      </c>
      <c r="O4699">
        <v>5324.6040000000003</v>
      </c>
      <c r="P4699">
        <v>69.621000000000095</v>
      </c>
    </row>
    <row r="4700" spans="1:16">
      <c r="A4700">
        <v>123</v>
      </c>
      <c r="B4700">
        <v>7</v>
      </c>
      <c r="C4700">
        <v>0</v>
      </c>
      <c r="D4700" t="s">
        <v>15665</v>
      </c>
      <c r="E4700" t="s">
        <v>15666</v>
      </c>
      <c r="F4700">
        <v>1010</v>
      </c>
      <c r="G4700">
        <v>471800</v>
      </c>
      <c r="I4700">
        <v>553300</v>
      </c>
      <c r="J4700">
        <v>81500</v>
      </c>
      <c r="K4700" s="28">
        <v>0.17274268757948286</v>
      </c>
      <c r="L4700" t="s">
        <v>380</v>
      </c>
      <c r="M4700" t="s">
        <v>20</v>
      </c>
      <c r="N4700">
        <v>8110.2420000000011</v>
      </c>
      <c r="O4700">
        <v>8089.2460000000001</v>
      </c>
      <c r="P4700">
        <v>-20.996000000001004</v>
      </c>
    </row>
    <row r="4701" spans="1:16">
      <c r="A4701">
        <v>123</v>
      </c>
      <c r="B4701">
        <v>8</v>
      </c>
      <c r="C4701">
        <v>0</v>
      </c>
      <c r="D4701" t="s">
        <v>15667</v>
      </c>
      <c r="E4701" t="s">
        <v>7200</v>
      </c>
      <c r="F4701">
        <v>9320</v>
      </c>
      <c r="G4701">
        <v>330000</v>
      </c>
      <c r="I4701">
        <v>330000</v>
      </c>
      <c r="J4701">
        <v>0</v>
      </c>
      <c r="K4701" s="28">
        <v>0</v>
      </c>
      <c r="L4701" t="s">
        <v>380</v>
      </c>
      <c r="M4701" t="s">
        <v>20</v>
      </c>
      <c r="N4701">
        <v>5672.7</v>
      </c>
      <c r="O4701">
        <v>4824.6000000000004</v>
      </c>
      <c r="P4701">
        <v>-848.09999999999945</v>
      </c>
    </row>
    <row r="4702" spans="1:16">
      <c r="A4702">
        <v>123</v>
      </c>
      <c r="B4702">
        <v>9</v>
      </c>
      <c r="C4702">
        <v>0</v>
      </c>
      <c r="D4702" t="s">
        <v>15668</v>
      </c>
      <c r="E4702" t="s">
        <v>15669</v>
      </c>
      <c r="F4702">
        <v>9960</v>
      </c>
      <c r="G4702">
        <v>0</v>
      </c>
      <c r="I4702">
        <v>0</v>
      </c>
      <c r="J4702">
        <v>0</v>
      </c>
      <c r="L4702" t="s">
        <v>380</v>
      </c>
      <c r="M4702" t="s">
        <v>20</v>
      </c>
      <c r="P4702">
        <v>0</v>
      </c>
    </row>
    <row r="4703" spans="1:16">
      <c r="A4703">
        <v>123</v>
      </c>
      <c r="B4703">
        <v>9</v>
      </c>
      <c r="C4703">
        <v>101</v>
      </c>
      <c r="D4703" t="s">
        <v>15670</v>
      </c>
      <c r="E4703" t="s">
        <v>11418</v>
      </c>
      <c r="F4703">
        <v>1020</v>
      </c>
      <c r="G4703">
        <v>243100</v>
      </c>
      <c r="I4703">
        <v>243100</v>
      </c>
      <c r="J4703">
        <v>0</v>
      </c>
      <c r="K4703" s="28">
        <v>0</v>
      </c>
      <c r="L4703" t="s">
        <v>380</v>
      </c>
      <c r="M4703" t="s">
        <v>20</v>
      </c>
      <c r="N4703">
        <v>4178.8890000000001</v>
      </c>
      <c r="O4703">
        <v>3554.1219999999998</v>
      </c>
      <c r="P4703">
        <v>-624.76700000000028</v>
      </c>
    </row>
    <row r="4704" spans="1:16">
      <c r="A4704">
        <v>123</v>
      </c>
      <c r="B4704">
        <v>9</v>
      </c>
      <c r="C4704">
        <v>102</v>
      </c>
      <c r="D4704" t="s">
        <v>15671</v>
      </c>
      <c r="E4704" t="s">
        <v>15672</v>
      </c>
      <c r="F4704">
        <v>1020</v>
      </c>
      <c r="G4704">
        <v>252900</v>
      </c>
      <c r="I4704">
        <v>252900</v>
      </c>
      <c r="J4704">
        <v>0</v>
      </c>
      <c r="K4704" s="28">
        <v>0</v>
      </c>
      <c r="L4704" t="s">
        <v>380</v>
      </c>
      <c r="M4704" t="s">
        <v>20</v>
      </c>
      <c r="N4704">
        <v>4347.3509999999997</v>
      </c>
      <c r="O4704">
        <v>3697.3980000000001</v>
      </c>
      <c r="P4704">
        <v>-649.95299999999952</v>
      </c>
    </row>
    <row r="4705" spans="1:16">
      <c r="A4705">
        <v>123</v>
      </c>
      <c r="B4705">
        <v>10</v>
      </c>
      <c r="C4705">
        <v>0</v>
      </c>
      <c r="D4705" t="s">
        <v>15673</v>
      </c>
      <c r="E4705" t="s">
        <v>15674</v>
      </c>
      <c r="F4705">
        <v>1010</v>
      </c>
      <c r="G4705">
        <v>448400</v>
      </c>
      <c r="I4705">
        <v>800200</v>
      </c>
      <c r="J4705">
        <v>351800</v>
      </c>
      <c r="K4705" s="28">
        <v>0.7845673505798394</v>
      </c>
      <c r="L4705">
        <v>1</v>
      </c>
      <c r="M4705" t="s">
        <v>20</v>
      </c>
      <c r="N4705">
        <v>7707.996000000001</v>
      </c>
      <c r="O4705">
        <v>11698.924000000001</v>
      </c>
      <c r="P4705">
        <v>3990.9279999999999</v>
      </c>
    </row>
    <row r="4706" spans="1:16">
      <c r="A4706">
        <v>123</v>
      </c>
      <c r="B4706">
        <v>11</v>
      </c>
      <c r="C4706">
        <v>0</v>
      </c>
      <c r="D4706" t="s">
        <v>15675</v>
      </c>
      <c r="E4706" t="s">
        <v>15676</v>
      </c>
      <c r="F4706">
        <v>1010</v>
      </c>
      <c r="G4706">
        <v>459000</v>
      </c>
      <c r="I4706">
        <v>796900</v>
      </c>
      <c r="J4706">
        <v>337900</v>
      </c>
      <c r="K4706" s="28">
        <v>0.73616557734204791</v>
      </c>
      <c r="L4706">
        <v>1</v>
      </c>
      <c r="M4706" t="s">
        <v>20</v>
      </c>
      <c r="N4706">
        <v>7890.2100000000009</v>
      </c>
      <c r="O4706">
        <v>11650.678</v>
      </c>
      <c r="P4706">
        <v>3760.4679999999989</v>
      </c>
    </row>
    <row r="4707" spans="1:16">
      <c r="A4707">
        <v>123</v>
      </c>
      <c r="B4707">
        <v>12</v>
      </c>
      <c r="C4707">
        <v>0</v>
      </c>
      <c r="D4707" t="s">
        <v>15677</v>
      </c>
      <c r="E4707" t="s">
        <v>15678</v>
      </c>
      <c r="F4707">
        <v>1010</v>
      </c>
      <c r="G4707">
        <v>467800</v>
      </c>
      <c r="I4707">
        <v>789200</v>
      </c>
      <c r="J4707">
        <v>321400</v>
      </c>
      <c r="K4707" s="28">
        <v>0.68704574604531854</v>
      </c>
      <c r="L4707">
        <v>1</v>
      </c>
      <c r="M4707" t="s">
        <v>20</v>
      </c>
      <c r="N4707">
        <v>8041.4820000000009</v>
      </c>
      <c r="O4707">
        <v>11538.103999999999</v>
      </c>
      <c r="P4707">
        <v>3496.6219999999985</v>
      </c>
    </row>
    <row r="4708" spans="1:16">
      <c r="A4708">
        <v>123</v>
      </c>
      <c r="B4708">
        <v>13</v>
      </c>
      <c r="C4708">
        <v>0</v>
      </c>
      <c r="D4708" t="s">
        <v>15679</v>
      </c>
      <c r="E4708" t="s">
        <v>15680</v>
      </c>
      <c r="F4708">
        <v>1010</v>
      </c>
      <c r="G4708">
        <v>385900</v>
      </c>
      <c r="I4708">
        <v>713700</v>
      </c>
      <c r="J4708">
        <v>327800</v>
      </c>
      <c r="K4708" s="28">
        <v>0.84944286084477838</v>
      </c>
      <c r="L4708">
        <v>1</v>
      </c>
      <c r="M4708" t="s">
        <v>20</v>
      </c>
      <c r="N4708">
        <v>6633.621000000001</v>
      </c>
      <c r="O4708">
        <v>10434.294</v>
      </c>
      <c r="P4708">
        <v>3800.6729999999989</v>
      </c>
    </row>
    <row r="4709" spans="1:16">
      <c r="A4709">
        <v>123</v>
      </c>
      <c r="B4709">
        <v>14</v>
      </c>
      <c r="C4709">
        <v>0</v>
      </c>
      <c r="D4709" t="s">
        <v>15681</v>
      </c>
      <c r="E4709" t="s">
        <v>15682</v>
      </c>
      <c r="F4709">
        <v>1010</v>
      </c>
      <c r="G4709">
        <v>565200</v>
      </c>
      <c r="I4709">
        <v>949600</v>
      </c>
      <c r="J4709">
        <v>384400</v>
      </c>
      <c r="K4709" s="28">
        <v>0.68011323425336156</v>
      </c>
      <c r="L4709">
        <v>1</v>
      </c>
      <c r="M4709" t="s">
        <v>20</v>
      </c>
      <c r="N4709">
        <v>9715.7880000000005</v>
      </c>
      <c r="O4709">
        <v>13883.152</v>
      </c>
      <c r="P4709">
        <v>4167.3639999999996</v>
      </c>
    </row>
    <row r="4710" spans="1:16">
      <c r="A4710">
        <v>123</v>
      </c>
      <c r="B4710">
        <v>15</v>
      </c>
      <c r="C4710">
        <v>0</v>
      </c>
      <c r="D4710" t="s">
        <v>15683</v>
      </c>
      <c r="E4710" t="s">
        <v>15684</v>
      </c>
      <c r="F4710">
        <v>1010</v>
      </c>
      <c r="G4710">
        <v>838200</v>
      </c>
      <c r="I4710">
        <v>1283000</v>
      </c>
      <c r="J4710">
        <v>444800</v>
      </c>
      <c r="K4710" s="28">
        <v>0.53066094010975906</v>
      </c>
      <c r="L4710">
        <v>1</v>
      </c>
      <c r="M4710" t="s">
        <v>20</v>
      </c>
      <c r="N4710">
        <v>14408.658000000001</v>
      </c>
      <c r="O4710">
        <v>18757.46</v>
      </c>
      <c r="P4710">
        <v>4348.8019999999979</v>
      </c>
    </row>
    <row r="4711" spans="1:16">
      <c r="A4711">
        <v>123</v>
      </c>
      <c r="B4711">
        <v>16</v>
      </c>
      <c r="C4711">
        <v>0</v>
      </c>
      <c r="D4711" t="s">
        <v>15685</v>
      </c>
      <c r="E4711" t="s">
        <v>15686</v>
      </c>
      <c r="F4711">
        <v>1010</v>
      </c>
      <c r="G4711">
        <v>820000</v>
      </c>
      <c r="I4711">
        <v>1262300</v>
      </c>
      <c r="J4711">
        <v>442300</v>
      </c>
      <c r="K4711" s="28">
        <v>0.53939024390243895</v>
      </c>
      <c r="L4711">
        <v>1</v>
      </c>
      <c r="M4711" t="s">
        <v>20</v>
      </c>
      <c r="N4711">
        <v>14095.800000000001</v>
      </c>
      <c r="O4711">
        <v>18454.826000000001</v>
      </c>
      <c r="P4711">
        <v>4359.0259999999998</v>
      </c>
    </row>
    <row r="4712" spans="1:16">
      <c r="A4712">
        <v>123</v>
      </c>
      <c r="B4712">
        <v>17</v>
      </c>
      <c r="C4712">
        <v>0</v>
      </c>
      <c r="D4712" t="s">
        <v>15687</v>
      </c>
      <c r="E4712" t="s">
        <v>15688</v>
      </c>
      <c r="F4712">
        <v>1010</v>
      </c>
      <c r="G4712">
        <v>706000</v>
      </c>
      <c r="I4712">
        <v>1174000</v>
      </c>
      <c r="J4712">
        <v>468000</v>
      </c>
      <c r="K4712" s="28">
        <v>0.66288951841359767</v>
      </c>
      <c r="L4712">
        <v>1</v>
      </c>
      <c r="M4712" t="s">
        <v>20</v>
      </c>
      <c r="N4712">
        <v>12136.14</v>
      </c>
      <c r="O4712">
        <v>17163.88</v>
      </c>
      <c r="P4712">
        <v>5027.7400000000016</v>
      </c>
    </row>
    <row r="4713" spans="1:16">
      <c r="A4713">
        <v>123</v>
      </c>
      <c r="B4713">
        <v>18</v>
      </c>
      <c r="C4713">
        <v>0</v>
      </c>
      <c r="D4713" t="s">
        <v>15689</v>
      </c>
      <c r="E4713" t="s">
        <v>8084</v>
      </c>
      <c r="F4713">
        <v>9320</v>
      </c>
      <c r="G4713">
        <v>1100</v>
      </c>
      <c r="I4713">
        <v>1100</v>
      </c>
      <c r="J4713">
        <v>0</v>
      </c>
      <c r="K4713" s="28">
        <v>0</v>
      </c>
      <c r="L4713" t="s">
        <v>380</v>
      </c>
      <c r="M4713" t="s">
        <v>20</v>
      </c>
      <c r="N4713">
        <v>18.908999999999999</v>
      </c>
      <c r="O4713">
        <v>16.082000000000001</v>
      </c>
      <c r="P4713">
        <v>-2.8269999999999982</v>
      </c>
    </row>
    <row r="4714" spans="1:16">
      <c r="A4714">
        <v>123</v>
      </c>
      <c r="B4714">
        <v>19</v>
      </c>
      <c r="C4714">
        <v>0</v>
      </c>
      <c r="D4714" t="s">
        <v>15690</v>
      </c>
      <c r="E4714" t="s">
        <v>15691</v>
      </c>
      <c r="F4714">
        <v>1010</v>
      </c>
      <c r="G4714">
        <v>354400</v>
      </c>
      <c r="I4714">
        <v>655100</v>
      </c>
      <c r="J4714">
        <v>300700</v>
      </c>
      <c r="K4714" s="28">
        <v>0.8484762979683973</v>
      </c>
      <c r="L4714">
        <v>1</v>
      </c>
      <c r="M4714" t="s">
        <v>20</v>
      </c>
      <c r="N4714">
        <v>6092.1360000000004</v>
      </c>
      <c r="O4714">
        <v>9577.5619999999999</v>
      </c>
      <c r="P4714">
        <v>3485.4259999999995</v>
      </c>
    </row>
    <row r="4715" spans="1:16">
      <c r="A4715">
        <v>123</v>
      </c>
      <c r="B4715">
        <v>20</v>
      </c>
      <c r="C4715">
        <v>0</v>
      </c>
      <c r="D4715" t="s">
        <v>15692</v>
      </c>
      <c r="E4715" t="s">
        <v>15693</v>
      </c>
      <c r="F4715">
        <v>1010</v>
      </c>
      <c r="G4715">
        <v>417800</v>
      </c>
      <c r="I4715">
        <v>732600</v>
      </c>
      <c r="J4715">
        <v>314800</v>
      </c>
      <c r="K4715" s="28">
        <v>0.75347056007659163</v>
      </c>
      <c r="L4715">
        <v>1</v>
      </c>
      <c r="M4715" t="s">
        <v>20</v>
      </c>
      <c r="N4715">
        <v>7181.9820000000009</v>
      </c>
      <c r="O4715">
        <v>10710.611999999999</v>
      </c>
      <c r="P4715">
        <v>3528.6299999999983</v>
      </c>
    </row>
    <row r="4716" spans="1:16">
      <c r="A4716">
        <v>123</v>
      </c>
      <c r="B4716">
        <v>21</v>
      </c>
      <c r="C4716">
        <v>0</v>
      </c>
      <c r="D4716" t="s">
        <v>15694</v>
      </c>
      <c r="E4716" t="s">
        <v>15695</v>
      </c>
      <c r="F4716">
        <v>1010</v>
      </c>
      <c r="G4716">
        <v>231400</v>
      </c>
      <c r="I4716">
        <v>269900</v>
      </c>
      <c r="J4716">
        <v>38500</v>
      </c>
      <c r="K4716" s="28">
        <v>0.16637856525496986</v>
      </c>
      <c r="L4716" t="s">
        <v>380</v>
      </c>
      <c r="M4716" t="s">
        <v>20</v>
      </c>
      <c r="N4716">
        <v>3977.7660000000005</v>
      </c>
      <c r="O4716">
        <v>3945.9380000000001</v>
      </c>
      <c r="P4716">
        <v>-31.828000000000429</v>
      </c>
    </row>
    <row r="4717" spans="1:16">
      <c r="A4717">
        <v>123</v>
      </c>
      <c r="B4717">
        <v>22</v>
      </c>
      <c r="C4717">
        <v>0</v>
      </c>
      <c r="D4717" t="s">
        <v>15696</v>
      </c>
      <c r="E4717" t="s">
        <v>15697</v>
      </c>
      <c r="F4717">
        <v>1010</v>
      </c>
      <c r="G4717">
        <v>462700</v>
      </c>
      <c r="I4717">
        <v>810500</v>
      </c>
      <c r="J4717">
        <v>347800</v>
      </c>
      <c r="K4717" s="28">
        <v>0.7516749513723795</v>
      </c>
      <c r="L4717">
        <v>1</v>
      </c>
      <c r="M4717" t="s">
        <v>20</v>
      </c>
      <c r="N4717">
        <v>7953.813000000001</v>
      </c>
      <c r="O4717">
        <v>11849.51</v>
      </c>
      <c r="P4717">
        <v>3895.6969999999992</v>
      </c>
    </row>
    <row r="4718" spans="1:16">
      <c r="A4718">
        <v>123</v>
      </c>
      <c r="B4718">
        <v>23</v>
      </c>
      <c r="C4718">
        <v>0</v>
      </c>
      <c r="D4718" t="s">
        <v>15698</v>
      </c>
      <c r="E4718" t="s">
        <v>15699</v>
      </c>
      <c r="F4718">
        <v>1010</v>
      </c>
      <c r="G4718">
        <v>539000</v>
      </c>
      <c r="I4718">
        <v>867900</v>
      </c>
      <c r="J4718">
        <v>328900</v>
      </c>
      <c r="K4718" s="28">
        <v>0.61020408163265305</v>
      </c>
      <c r="L4718">
        <v>1</v>
      </c>
      <c r="M4718" t="s">
        <v>20</v>
      </c>
      <c r="N4718">
        <v>9265.41</v>
      </c>
      <c r="O4718">
        <v>12688.698</v>
      </c>
      <c r="P4718">
        <v>3423.2880000000005</v>
      </c>
    </row>
    <row r="4719" spans="1:16">
      <c r="A4719">
        <v>123</v>
      </c>
      <c r="B4719">
        <v>24</v>
      </c>
      <c r="C4719">
        <v>0</v>
      </c>
      <c r="D4719" t="s">
        <v>15700</v>
      </c>
      <c r="E4719" t="s">
        <v>15701</v>
      </c>
      <c r="F4719">
        <v>1010</v>
      </c>
      <c r="G4719">
        <v>301900</v>
      </c>
      <c r="I4719">
        <v>604600</v>
      </c>
      <c r="J4719">
        <v>302700</v>
      </c>
      <c r="K4719" s="28">
        <v>1.0026498840675719</v>
      </c>
      <c r="L4719">
        <v>1</v>
      </c>
      <c r="M4719" t="s">
        <v>20</v>
      </c>
      <c r="N4719">
        <v>5189.6610000000001</v>
      </c>
      <c r="O4719">
        <v>8839.2520000000004</v>
      </c>
      <c r="P4719">
        <v>3649.5910000000003</v>
      </c>
    </row>
    <row r="4720" spans="1:16">
      <c r="A4720">
        <v>123</v>
      </c>
      <c r="B4720">
        <v>25</v>
      </c>
      <c r="C4720">
        <v>0</v>
      </c>
      <c r="D4720" t="s">
        <v>15702</v>
      </c>
      <c r="E4720" t="s">
        <v>15703</v>
      </c>
      <c r="F4720">
        <v>1010</v>
      </c>
      <c r="G4720">
        <v>618100</v>
      </c>
      <c r="I4720">
        <v>1000300</v>
      </c>
      <c r="J4720">
        <v>382200</v>
      </c>
      <c r="K4720" s="28">
        <v>0.61834654586636462</v>
      </c>
      <c r="L4720">
        <v>1</v>
      </c>
      <c r="M4720" t="s">
        <v>20</v>
      </c>
      <c r="N4720">
        <v>10625.138999999999</v>
      </c>
      <c r="O4720">
        <v>14624.386</v>
      </c>
      <c r="P4720">
        <v>3999.2470000000012</v>
      </c>
    </row>
    <row r="4721" spans="1:16">
      <c r="A4721">
        <v>123</v>
      </c>
      <c r="B4721">
        <v>26</v>
      </c>
      <c r="C4721">
        <v>0</v>
      </c>
      <c r="D4721" t="s">
        <v>15704</v>
      </c>
      <c r="E4721" t="s">
        <v>15705</v>
      </c>
      <c r="F4721">
        <v>1320</v>
      </c>
      <c r="G4721">
        <v>24000</v>
      </c>
      <c r="I4721">
        <v>24000</v>
      </c>
      <c r="J4721">
        <v>0</v>
      </c>
      <c r="K4721" s="28">
        <v>0</v>
      </c>
      <c r="L4721" t="s">
        <v>380</v>
      </c>
      <c r="M4721" t="s">
        <v>20</v>
      </c>
      <c r="N4721">
        <v>412.56000000000006</v>
      </c>
      <c r="O4721">
        <v>350.88</v>
      </c>
      <c r="P4721">
        <v>-61.680000000000064</v>
      </c>
    </row>
    <row r="4722" spans="1:16">
      <c r="A4722">
        <v>123</v>
      </c>
      <c r="B4722">
        <v>27</v>
      </c>
      <c r="C4722">
        <v>0</v>
      </c>
      <c r="D4722" t="s">
        <v>15706</v>
      </c>
      <c r="E4722" t="s">
        <v>15707</v>
      </c>
      <c r="F4722">
        <v>1010</v>
      </c>
      <c r="G4722">
        <v>568600</v>
      </c>
      <c r="I4722">
        <v>928100</v>
      </c>
      <c r="J4722">
        <v>359500</v>
      </c>
      <c r="K4722" s="28">
        <v>0.63225466056982071</v>
      </c>
      <c r="L4722">
        <v>1</v>
      </c>
      <c r="M4722" t="s">
        <v>20</v>
      </c>
      <c r="N4722">
        <v>9774.2340000000004</v>
      </c>
      <c r="O4722">
        <v>13568.822</v>
      </c>
      <c r="P4722">
        <v>3794.5879999999997</v>
      </c>
    </row>
    <row r="4723" spans="1:16">
      <c r="A4723">
        <v>123</v>
      </c>
      <c r="B4723">
        <v>28</v>
      </c>
      <c r="C4723">
        <v>0</v>
      </c>
      <c r="D4723" t="s">
        <v>15708</v>
      </c>
      <c r="E4723" t="s">
        <v>15709</v>
      </c>
      <c r="F4723">
        <v>1010</v>
      </c>
      <c r="G4723">
        <v>529200</v>
      </c>
      <c r="I4723">
        <v>913700</v>
      </c>
      <c r="J4723">
        <v>384500</v>
      </c>
      <c r="K4723" s="28">
        <v>0.72656840513983378</v>
      </c>
      <c r="L4723">
        <v>1</v>
      </c>
      <c r="M4723" t="s">
        <v>20</v>
      </c>
      <c r="N4723">
        <v>9096.9480000000003</v>
      </c>
      <c r="O4723">
        <v>13358.294</v>
      </c>
      <c r="P4723">
        <v>4261.3459999999995</v>
      </c>
    </row>
    <row r="4724" spans="1:16">
      <c r="A4724">
        <v>123</v>
      </c>
      <c r="B4724">
        <v>29</v>
      </c>
      <c r="C4724">
        <v>0</v>
      </c>
      <c r="D4724" t="s">
        <v>15710</v>
      </c>
      <c r="E4724" t="s">
        <v>15711</v>
      </c>
      <c r="F4724">
        <v>1010</v>
      </c>
      <c r="G4724">
        <v>201100</v>
      </c>
      <c r="I4724">
        <v>206400</v>
      </c>
      <c r="J4724">
        <v>5300</v>
      </c>
      <c r="K4724" s="28">
        <v>2.6355047240179008E-2</v>
      </c>
      <c r="L4724" t="s">
        <v>380</v>
      </c>
      <c r="M4724" t="s">
        <v>20</v>
      </c>
      <c r="N4724">
        <v>3456.9090000000006</v>
      </c>
      <c r="O4724">
        <v>3017.5680000000002</v>
      </c>
      <c r="P4724">
        <v>-439.34100000000035</v>
      </c>
    </row>
    <row r="4725" spans="1:16">
      <c r="A4725">
        <v>123</v>
      </c>
      <c r="B4725">
        <v>30</v>
      </c>
      <c r="C4725">
        <v>0</v>
      </c>
      <c r="D4725" t="s">
        <v>15712</v>
      </c>
      <c r="E4725" t="s">
        <v>15713</v>
      </c>
      <c r="F4725">
        <v>1010</v>
      </c>
      <c r="G4725">
        <v>289300</v>
      </c>
      <c r="I4725">
        <v>337700</v>
      </c>
      <c r="J4725">
        <v>48400</v>
      </c>
      <c r="K4725" s="28">
        <v>0.16730038022813698</v>
      </c>
      <c r="L4725" t="s">
        <v>380</v>
      </c>
      <c r="M4725" t="s">
        <v>20</v>
      </c>
      <c r="N4725">
        <v>4973.067</v>
      </c>
      <c r="O4725">
        <v>4937.174</v>
      </c>
      <c r="P4725">
        <v>-35.893000000000029</v>
      </c>
    </row>
    <row r="4726" spans="1:16">
      <c r="A4726">
        <v>123</v>
      </c>
      <c r="B4726">
        <v>31</v>
      </c>
      <c r="C4726">
        <v>0</v>
      </c>
      <c r="D4726" t="s">
        <v>15714</v>
      </c>
      <c r="E4726" t="s">
        <v>15715</v>
      </c>
      <c r="F4726">
        <v>1320</v>
      </c>
      <c r="G4726">
        <v>1900</v>
      </c>
      <c r="I4726">
        <v>1900</v>
      </c>
      <c r="J4726">
        <v>0</v>
      </c>
      <c r="K4726" s="28">
        <v>0</v>
      </c>
      <c r="L4726" t="s">
        <v>380</v>
      </c>
      <c r="M4726" t="s">
        <v>20</v>
      </c>
      <c r="N4726">
        <v>32.661000000000001</v>
      </c>
      <c r="O4726">
        <v>27.777999999999999</v>
      </c>
      <c r="P4726">
        <v>-4.8830000000000027</v>
      </c>
    </row>
    <row r="4727" spans="1:16">
      <c r="A4727">
        <v>123</v>
      </c>
      <c r="B4727">
        <v>32</v>
      </c>
      <c r="C4727">
        <v>0</v>
      </c>
      <c r="D4727" t="s">
        <v>15716</v>
      </c>
      <c r="E4727" t="s">
        <v>15715</v>
      </c>
      <c r="F4727">
        <v>1010</v>
      </c>
      <c r="G4727">
        <v>376300</v>
      </c>
      <c r="I4727">
        <v>679800</v>
      </c>
      <c r="J4727">
        <v>303500</v>
      </c>
      <c r="K4727" s="28">
        <v>0.80653733723093279</v>
      </c>
      <c r="L4727">
        <v>1</v>
      </c>
      <c r="M4727" t="s">
        <v>20</v>
      </c>
      <c r="N4727">
        <v>6468.5970000000007</v>
      </c>
      <c r="O4727">
        <v>9938.6759999999995</v>
      </c>
      <c r="P4727">
        <v>3470.0789999999988</v>
      </c>
    </row>
    <row r="4728" spans="1:16">
      <c r="A4728">
        <v>123</v>
      </c>
      <c r="B4728">
        <v>33</v>
      </c>
      <c r="C4728">
        <v>0</v>
      </c>
      <c r="D4728" t="s">
        <v>15717</v>
      </c>
      <c r="E4728" t="s">
        <v>15718</v>
      </c>
      <c r="F4728">
        <v>1320</v>
      </c>
      <c r="G4728">
        <v>300</v>
      </c>
      <c r="I4728">
        <v>300</v>
      </c>
      <c r="J4728">
        <v>0</v>
      </c>
      <c r="K4728" s="28">
        <v>0</v>
      </c>
      <c r="L4728" t="s">
        <v>380</v>
      </c>
      <c r="M4728" t="s">
        <v>20</v>
      </c>
      <c r="N4728">
        <v>5.157</v>
      </c>
      <c r="O4728">
        <v>4.3860000000000001</v>
      </c>
      <c r="P4728">
        <v>-0.77099999999999991</v>
      </c>
    </row>
    <row r="4729" spans="1:16">
      <c r="A4729">
        <v>123</v>
      </c>
      <c r="B4729">
        <v>34</v>
      </c>
      <c r="C4729">
        <v>0</v>
      </c>
      <c r="D4729" t="s">
        <v>15719</v>
      </c>
      <c r="E4729" t="s">
        <v>15720</v>
      </c>
      <c r="F4729">
        <v>1010</v>
      </c>
      <c r="G4729">
        <v>314300</v>
      </c>
      <c r="I4729">
        <v>567600</v>
      </c>
      <c r="J4729">
        <v>253300</v>
      </c>
      <c r="K4729" s="28">
        <v>0.80591791282214453</v>
      </c>
      <c r="L4729">
        <v>1</v>
      </c>
      <c r="M4729" t="s">
        <v>20</v>
      </c>
      <c r="N4729">
        <v>5402.817</v>
      </c>
      <c r="O4729">
        <v>8298.3119999999999</v>
      </c>
      <c r="P4729">
        <v>2895.4949999999999</v>
      </c>
    </row>
    <row r="4730" spans="1:16">
      <c r="A4730">
        <v>123</v>
      </c>
      <c r="B4730">
        <v>35</v>
      </c>
      <c r="C4730">
        <v>0</v>
      </c>
      <c r="D4730" t="s">
        <v>15721</v>
      </c>
      <c r="E4730" t="s">
        <v>15722</v>
      </c>
      <c r="F4730">
        <v>1010</v>
      </c>
      <c r="G4730">
        <v>348100</v>
      </c>
      <c r="I4730">
        <v>640300</v>
      </c>
      <c r="J4730">
        <v>292200</v>
      </c>
      <c r="K4730" s="28">
        <v>0.83941396150531467</v>
      </c>
      <c r="L4730">
        <v>1</v>
      </c>
      <c r="M4730" t="s">
        <v>20</v>
      </c>
      <c r="N4730">
        <v>5983.8389999999999</v>
      </c>
      <c r="O4730">
        <v>9361.1859999999997</v>
      </c>
      <c r="P4730">
        <v>3377.3469999999998</v>
      </c>
    </row>
    <row r="4731" spans="1:16">
      <c r="A4731">
        <v>123</v>
      </c>
      <c r="B4731">
        <v>36</v>
      </c>
      <c r="C4731">
        <v>0</v>
      </c>
      <c r="D4731" t="s">
        <v>15723</v>
      </c>
      <c r="E4731" t="s">
        <v>15724</v>
      </c>
      <c r="F4731">
        <v>1010</v>
      </c>
      <c r="G4731">
        <v>372600</v>
      </c>
      <c r="I4731">
        <v>435000</v>
      </c>
      <c r="J4731">
        <v>62400</v>
      </c>
      <c r="K4731" s="28">
        <v>0.16747181964573277</v>
      </c>
      <c r="L4731" t="s">
        <v>380</v>
      </c>
      <c r="M4731" t="s">
        <v>20</v>
      </c>
      <c r="N4731">
        <v>6404.9940000000006</v>
      </c>
      <c r="O4731">
        <v>6359.7</v>
      </c>
      <c r="P4731">
        <v>-45.294000000000779</v>
      </c>
    </row>
    <row r="4732" spans="1:16">
      <c r="A4732">
        <v>123</v>
      </c>
      <c r="B4732">
        <v>37</v>
      </c>
      <c r="C4732">
        <v>0</v>
      </c>
      <c r="D4732" t="s">
        <v>15725</v>
      </c>
      <c r="E4732" t="s">
        <v>15726</v>
      </c>
      <c r="F4732">
        <v>1010</v>
      </c>
      <c r="G4732">
        <v>334700</v>
      </c>
      <c r="I4732">
        <v>396200</v>
      </c>
      <c r="J4732">
        <v>61500</v>
      </c>
      <c r="K4732" s="28">
        <v>0.18374663878099784</v>
      </c>
      <c r="L4732" t="s">
        <v>380</v>
      </c>
      <c r="M4732" t="s">
        <v>20</v>
      </c>
      <c r="N4732">
        <v>5753.4930000000004</v>
      </c>
      <c r="O4732">
        <v>5792.4440000000004</v>
      </c>
      <c r="P4732">
        <v>38.951000000000022</v>
      </c>
    </row>
    <row r="4733" spans="1:16">
      <c r="A4733">
        <v>123</v>
      </c>
      <c r="B4733">
        <v>38</v>
      </c>
      <c r="C4733">
        <v>0</v>
      </c>
      <c r="D4733" t="s">
        <v>15727</v>
      </c>
      <c r="E4733" t="s">
        <v>15728</v>
      </c>
      <c r="F4733">
        <v>1010</v>
      </c>
      <c r="G4733">
        <v>364100</v>
      </c>
      <c r="I4733">
        <v>431400</v>
      </c>
      <c r="J4733">
        <v>67300</v>
      </c>
      <c r="K4733" s="28">
        <v>0.18483932985443552</v>
      </c>
      <c r="L4733" t="s">
        <v>380</v>
      </c>
      <c r="M4733" t="s">
        <v>20</v>
      </c>
      <c r="N4733">
        <v>6258.8790000000008</v>
      </c>
      <c r="O4733">
        <v>6307.0680000000002</v>
      </c>
      <c r="P4733">
        <v>48.188999999999396</v>
      </c>
    </row>
    <row r="4734" spans="1:16">
      <c r="A4734">
        <v>123</v>
      </c>
      <c r="B4734">
        <v>39</v>
      </c>
      <c r="C4734">
        <v>0</v>
      </c>
      <c r="D4734" t="s">
        <v>15729</v>
      </c>
      <c r="E4734" t="s">
        <v>15730</v>
      </c>
      <c r="F4734">
        <v>1010</v>
      </c>
      <c r="G4734">
        <v>364700</v>
      </c>
      <c r="I4734">
        <v>429100</v>
      </c>
      <c r="J4734">
        <v>64400</v>
      </c>
      <c r="K4734" s="28">
        <v>0.17658349328214973</v>
      </c>
      <c r="L4734" t="s">
        <v>380</v>
      </c>
      <c r="M4734" t="s">
        <v>20</v>
      </c>
      <c r="N4734">
        <v>6269.1930000000011</v>
      </c>
      <c r="O4734">
        <v>6273.442</v>
      </c>
      <c r="P4734">
        <v>4.2489999999988868</v>
      </c>
    </row>
    <row r="4735" spans="1:16">
      <c r="A4735">
        <v>123</v>
      </c>
      <c r="B4735">
        <v>40</v>
      </c>
      <c r="C4735">
        <v>0</v>
      </c>
      <c r="D4735" t="s">
        <v>15731</v>
      </c>
      <c r="E4735" t="s">
        <v>15732</v>
      </c>
      <c r="F4735">
        <v>1010</v>
      </c>
      <c r="G4735">
        <v>362200</v>
      </c>
      <c r="I4735">
        <v>425100</v>
      </c>
      <c r="J4735">
        <v>62900</v>
      </c>
      <c r="K4735" s="28">
        <v>0.17366096079514071</v>
      </c>
      <c r="L4735" t="s">
        <v>380</v>
      </c>
      <c r="M4735" t="s">
        <v>20</v>
      </c>
      <c r="N4735">
        <v>6226.2179999999998</v>
      </c>
      <c r="O4735">
        <v>6214.9620000000004</v>
      </c>
      <c r="P4735">
        <v>-11.255999999999403</v>
      </c>
    </row>
    <row r="4736" spans="1:16">
      <c r="A4736">
        <v>125</v>
      </c>
      <c r="B4736">
        <v>1</v>
      </c>
      <c r="C4736">
        <v>0</v>
      </c>
      <c r="D4736" t="s">
        <v>15733</v>
      </c>
      <c r="E4736" t="s">
        <v>15734</v>
      </c>
      <c r="F4736">
        <v>1010</v>
      </c>
      <c r="G4736">
        <v>492700</v>
      </c>
      <c r="I4736">
        <v>577300</v>
      </c>
      <c r="J4736">
        <v>84600</v>
      </c>
      <c r="K4736" s="28">
        <v>0.17170692104729035</v>
      </c>
      <c r="L4736" t="s">
        <v>380</v>
      </c>
      <c r="M4736" t="s">
        <v>20</v>
      </c>
      <c r="N4736">
        <v>8469.5130000000008</v>
      </c>
      <c r="O4736">
        <v>8440.1260000000002</v>
      </c>
      <c r="P4736">
        <v>-29.387000000000626</v>
      </c>
    </row>
    <row r="4737" spans="1:16">
      <c r="A4737">
        <v>125</v>
      </c>
      <c r="B4737">
        <v>2</v>
      </c>
      <c r="C4737">
        <v>0</v>
      </c>
      <c r="D4737" t="s">
        <v>15735</v>
      </c>
      <c r="E4737" t="s">
        <v>15736</v>
      </c>
      <c r="F4737">
        <v>1010</v>
      </c>
      <c r="G4737">
        <v>496700</v>
      </c>
      <c r="I4737">
        <v>585300</v>
      </c>
      <c r="J4737">
        <v>88600</v>
      </c>
      <c r="K4737" s="28">
        <v>0.17837729011475734</v>
      </c>
      <c r="L4737" t="s">
        <v>380</v>
      </c>
      <c r="M4737" t="s">
        <v>20</v>
      </c>
      <c r="N4737">
        <v>8538.2729999999992</v>
      </c>
      <c r="O4737">
        <v>8557.0859999999993</v>
      </c>
      <c r="P4737">
        <v>18.813000000000102</v>
      </c>
    </row>
    <row r="4738" spans="1:16">
      <c r="A4738">
        <v>126</v>
      </c>
      <c r="B4738">
        <v>1</v>
      </c>
      <c r="C4738">
        <v>0</v>
      </c>
      <c r="D4738" t="s">
        <v>15737</v>
      </c>
      <c r="E4738" t="s">
        <v>15738</v>
      </c>
      <c r="F4738">
        <v>1010</v>
      </c>
      <c r="G4738">
        <v>510900</v>
      </c>
      <c r="I4738">
        <v>596500</v>
      </c>
      <c r="J4738">
        <v>85600</v>
      </c>
      <c r="K4738" s="28">
        <v>0.16754746525738895</v>
      </c>
      <c r="L4738" t="s">
        <v>380</v>
      </c>
      <c r="M4738" t="s">
        <v>20</v>
      </c>
      <c r="N4738">
        <v>8782.3709999999992</v>
      </c>
      <c r="O4738">
        <v>8720.83</v>
      </c>
      <c r="P4738">
        <v>-61.540999999999258</v>
      </c>
    </row>
    <row r="4739" spans="1:16">
      <c r="A4739">
        <v>126</v>
      </c>
      <c r="B4739">
        <v>2</v>
      </c>
      <c r="C4739">
        <v>0</v>
      </c>
      <c r="D4739" t="s">
        <v>15739</v>
      </c>
      <c r="E4739" t="s">
        <v>15740</v>
      </c>
      <c r="F4739">
        <v>1010</v>
      </c>
      <c r="G4739">
        <v>481100</v>
      </c>
      <c r="I4739">
        <v>562600</v>
      </c>
      <c r="J4739">
        <v>81500</v>
      </c>
      <c r="K4739" s="28">
        <v>0.16940345042610683</v>
      </c>
      <c r="L4739" t="s">
        <v>380</v>
      </c>
      <c r="M4739" t="s">
        <v>20</v>
      </c>
      <c r="N4739">
        <v>8270.1090000000004</v>
      </c>
      <c r="O4739">
        <v>8225.2119999999995</v>
      </c>
      <c r="P4739">
        <v>-44.897000000000844</v>
      </c>
    </row>
    <row r="4740" spans="1:16">
      <c r="A4740">
        <v>126</v>
      </c>
      <c r="B4740">
        <v>3</v>
      </c>
      <c r="C4740">
        <v>0</v>
      </c>
      <c r="D4740" t="s">
        <v>15741</v>
      </c>
      <c r="E4740" t="s">
        <v>15742</v>
      </c>
      <c r="F4740">
        <v>1320</v>
      </c>
      <c r="G4740">
        <v>100</v>
      </c>
      <c r="I4740">
        <v>100</v>
      </c>
      <c r="J4740">
        <v>0</v>
      </c>
      <c r="K4740" s="28">
        <v>0</v>
      </c>
      <c r="L4740" t="s">
        <v>380</v>
      </c>
      <c r="M4740" t="s">
        <v>20</v>
      </c>
      <c r="N4740">
        <v>1.7190000000000003</v>
      </c>
      <c r="O4740">
        <v>1.462</v>
      </c>
      <c r="P4740">
        <v>-0.25700000000000034</v>
      </c>
    </row>
    <row r="4741" spans="1:16">
      <c r="A4741">
        <v>126</v>
      </c>
      <c r="B4741">
        <v>5</v>
      </c>
      <c r="C4741">
        <v>0</v>
      </c>
      <c r="D4741" t="s">
        <v>15743</v>
      </c>
      <c r="E4741" t="s">
        <v>15744</v>
      </c>
      <c r="F4741">
        <v>1320</v>
      </c>
      <c r="G4741">
        <v>1800</v>
      </c>
      <c r="I4741">
        <v>1800</v>
      </c>
      <c r="J4741">
        <v>0</v>
      </c>
      <c r="K4741" s="28">
        <v>0</v>
      </c>
      <c r="L4741" t="s">
        <v>380</v>
      </c>
      <c r="M4741" t="s">
        <v>20</v>
      </c>
      <c r="N4741">
        <v>30.942000000000004</v>
      </c>
      <c r="O4741">
        <v>26.315999999999999</v>
      </c>
      <c r="P4741">
        <v>-4.6260000000000048</v>
      </c>
    </row>
    <row r="4742" spans="1:16">
      <c r="A4742">
        <v>126</v>
      </c>
      <c r="B4742">
        <v>6</v>
      </c>
      <c r="C4742">
        <v>0</v>
      </c>
      <c r="D4742" t="s">
        <v>15745</v>
      </c>
      <c r="E4742" t="s">
        <v>15746</v>
      </c>
      <c r="F4742">
        <v>1010</v>
      </c>
      <c r="G4742">
        <v>452800</v>
      </c>
      <c r="I4742">
        <v>530700</v>
      </c>
      <c r="J4742">
        <v>77900</v>
      </c>
      <c r="K4742" s="28">
        <v>0.17204063604240272</v>
      </c>
      <c r="L4742" t="s">
        <v>380</v>
      </c>
      <c r="M4742" t="s">
        <v>20</v>
      </c>
      <c r="N4742">
        <v>7783.6320000000005</v>
      </c>
      <c r="O4742">
        <v>7758.8339999999998</v>
      </c>
      <c r="P4742">
        <v>-24.798000000000684</v>
      </c>
    </row>
    <row r="4743" spans="1:16">
      <c r="A4743">
        <v>126</v>
      </c>
      <c r="B4743">
        <v>7</v>
      </c>
      <c r="C4743">
        <v>0</v>
      </c>
      <c r="D4743" t="s">
        <v>15747</v>
      </c>
      <c r="E4743" t="s">
        <v>15748</v>
      </c>
      <c r="F4743">
        <v>1010</v>
      </c>
      <c r="G4743">
        <v>474900</v>
      </c>
      <c r="I4743">
        <v>558100</v>
      </c>
      <c r="J4743">
        <v>83200</v>
      </c>
      <c r="K4743" s="28">
        <v>0.17519477784796789</v>
      </c>
      <c r="L4743" t="s">
        <v>380</v>
      </c>
      <c r="M4743" t="s">
        <v>20</v>
      </c>
      <c r="N4743">
        <v>8163.5310000000009</v>
      </c>
      <c r="O4743">
        <v>8159.4219999999996</v>
      </c>
      <c r="P4743">
        <v>-4.1090000000012878</v>
      </c>
    </row>
    <row r="4744" spans="1:16">
      <c r="A4744">
        <v>126</v>
      </c>
      <c r="B4744">
        <v>8</v>
      </c>
      <c r="C4744">
        <v>0</v>
      </c>
      <c r="D4744" t="s">
        <v>5928</v>
      </c>
      <c r="E4744" t="s">
        <v>15749</v>
      </c>
      <c r="F4744">
        <v>1010</v>
      </c>
      <c r="G4744">
        <v>410200</v>
      </c>
      <c r="I4744">
        <v>529400</v>
      </c>
      <c r="J4744">
        <v>119200</v>
      </c>
      <c r="K4744" s="28">
        <v>0.29058995611896643</v>
      </c>
      <c r="L4744" t="s">
        <v>380</v>
      </c>
      <c r="M4744" t="s">
        <v>69</v>
      </c>
      <c r="N4744">
        <v>7051.3380000000006</v>
      </c>
      <c r="O4744">
        <v>7739.8280000000004</v>
      </c>
      <c r="P4744">
        <v>688.48999999999978</v>
      </c>
    </row>
    <row r="4745" spans="1:16">
      <c r="A4745">
        <v>126</v>
      </c>
      <c r="B4745">
        <v>9</v>
      </c>
      <c r="C4745">
        <v>0</v>
      </c>
      <c r="D4745" t="s">
        <v>15750</v>
      </c>
      <c r="E4745" t="s">
        <v>15751</v>
      </c>
      <c r="F4745">
        <v>1010</v>
      </c>
      <c r="G4745">
        <v>516700</v>
      </c>
      <c r="I4745">
        <v>604700</v>
      </c>
      <c r="J4745">
        <v>88000</v>
      </c>
      <c r="K4745" s="28">
        <v>0.1703115928004646</v>
      </c>
      <c r="L4745" t="s">
        <v>380</v>
      </c>
      <c r="M4745" t="s">
        <v>20</v>
      </c>
      <c r="N4745">
        <v>8882.0730000000003</v>
      </c>
      <c r="O4745">
        <v>8840.7139999999999</v>
      </c>
      <c r="P4745">
        <v>-41.359000000000378</v>
      </c>
    </row>
    <row r="4746" spans="1:16">
      <c r="A4746">
        <v>126</v>
      </c>
      <c r="B4746">
        <v>10</v>
      </c>
      <c r="C4746">
        <v>0</v>
      </c>
      <c r="D4746" t="s">
        <v>15752</v>
      </c>
      <c r="E4746" t="s">
        <v>15753</v>
      </c>
      <c r="F4746">
        <v>1010</v>
      </c>
      <c r="G4746">
        <v>393400</v>
      </c>
      <c r="I4746">
        <v>464200</v>
      </c>
      <c r="J4746">
        <v>70800</v>
      </c>
      <c r="K4746" s="28">
        <v>0.17996949669547524</v>
      </c>
      <c r="L4746" t="s">
        <v>380</v>
      </c>
      <c r="M4746" t="s">
        <v>20</v>
      </c>
      <c r="N4746">
        <v>6762.5460000000012</v>
      </c>
      <c r="O4746">
        <v>6786.6040000000003</v>
      </c>
      <c r="P4746">
        <v>24.057999999999083</v>
      </c>
    </row>
    <row r="4747" spans="1:16">
      <c r="A4747">
        <v>126</v>
      </c>
      <c r="B4747">
        <v>11</v>
      </c>
      <c r="C4747">
        <v>0</v>
      </c>
      <c r="D4747" t="s">
        <v>15754</v>
      </c>
      <c r="E4747" t="s">
        <v>15755</v>
      </c>
      <c r="F4747">
        <v>1010</v>
      </c>
      <c r="G4747">
        <v>512200</v>
      </c>
      <c r="I4747">
        <v>598200</v>
      </c>
      <c r="J4747">
        <v>86000</v>
      </c>
      <c r="K4747" s="28">
        <v>0.16790316282702067</v>
      </c>
      <c r="L4747" t="s">
        <v>380</v>
      </c>
      <c r="M4747" t="s">
        <v>20</v>
      </c>
      <c r="N4747">
        <v>8804.7180000000008</v>
      </c>
      <c r="O4747">
        <v>8745.6839999999993</v>
      </c>
      <c r="P4747">
        <v>-59.03400000000147</v>
      </c>
    </row>
    <row r="4748" spans="1:16">
      <c r="A4748">
        <v>126</v>
      </c>
      <c r="B4748">
        <v>12</v>
      </c>
      <c r="C4748">
        <v>0</v>
      </c>
      <c r="D4748" t="s">
        <v>15756</v>
      </c>
      <c r="E4748" t="s">
        <v>15757</v>
      </c>
      <c r="F4748">
        <v>1010</v>
      </c>
      <c r="G4748">
        <v>423800</v>
      </c>
      <c r="I4748">
        <v>539100</v>
      </c>
      <c r="J4748">
        <v>115300</v>
      </c>
      <c r="K4748" s="28">
        <v>0.27206229353468614</v>
      </c>
      <c r="L4748" t="s">
        <v>380</v>
      </c>
      <c r="M4748" t="s">
        <v>20</v>
      </c>
      <c r="N4748">
        <v>7285.1220000000012</v>
      </c>
      <c r="O4748">
        <v>7881.6419999999998</v>
      </c>
      <c r="P4748">
        <v>596.51999999999862</v>
      </c>
    </row>
    <row r="4749" spans="1:16">
      <c r="A4749">
        <v>126</v>
      </c>
      <c r="B4749">
        <v>13</v>
      </c>
      <c r="C4749">
        <v>0</v>
      </c>
      <c r="D4749" t="s">
        <v>15758</v>
      </c>
      <c r="E4749" t="s">
        <v>15759</v>
      </c>
      <c r="F4749">
        <v>1010</v>
      </c>
      <c r="G4749">
        <v>465000</v>
      </c>
      <c r="I4749">
        <v>546800</v>
      </c>
      <c r="J4749">
        <v>81800</v>
      </c>
      <c r="K4749" s="28">
        <v>0.17591397849462376</v>
      </c>
      <c r="L4749" t="s">
        <v>380</v>
      </c>
      <c r="M4749" t="s">
        <v>20</v>
      </c>
      <c r="N4749">
        <v>7993.3500000000013</v>
      </c>
      <c r="O4749">
        <v>7994.2160000000003</v>
      </c>
      <c r="P4749">
        <v>0.86599999999907595</v>
      </c>
    </row>
    <row r="4750" spans="1:16">
      <c r="A4750">
        <v>126</v>
      </c>
      <c r="B4750">
        <v>14</v>
      </c>
      <c r="C4750">
        <v>0</v>
      </c>
      <c r="D4750" t="s">
        <v>15760</v>
      </c>
      <c r="E4750" t="s">
        <v>15761</v>
      </c>
      <c r="F4750">
        <v>1010</v>
      </c>
      <c r="G4750">
        <v>585000</v>
      </c>
      <c r="I4750">
        <v>683100</v>
      </c>
      <c r="J4750">
        <v>98100</v>
      </c>
      <c r="K4750" s="28">
        <v>0.16769230769230759</v>
      </c>
      <c r="L4750" t="s">
        <v>380</v>
      </c>
      <c r="M4750" t="s">
        <v>20</v>
      </c>
      <c r="N4750">
        <v>10056.15</v>
      </c>
      <c r="O4750">
        <v>9986.9220000000005</v>
      </c>
      <c r="P4750">
        <v>-69.227999999999156</v>
      </c>
    </row>
    <row r="4751" spans="1:16">
      <c r="A4751">
        <v>126</v>
      </c>
      <c r="B4751">
        <v>15</v>
      </c>
      <c r="C4751">
        <v>0</v>
      </c>
      <c r="D4751" t="s">
        <v>15762</v>
      </c>
      <c r="E4751" t="s">
        <v>15763</v>
      </c>
      <c r="F4751">
        <v>1010</v>
      </c>
      <c r="G4751">
        <v>501000</v>
      </c>
      <c r="I4751">
        <v>586300</v>
      </c>
      <c r="J4751">
        <v>85300</v>
      </c>
      <c r="K4751" s="28">
        <v>0.1702594810379241</v>
      </c>
      <c r="L4751" t="s">
        <v>380</v>
      </c>
      <c r="M4751" t="s">
        <v>20</v>
      </c>
      <c r="N4751">
        <v>8612.19</v>
      </c>
      <c r="O4751">
        <v>8571.7060000000001</v>
      </c>
      <c r="P4751">
        <v>-40.484000000000378</v>
      </c>
    </row>
    <row r="4752" spans="1:16">
      <c r="A4752">
        <v>126</v>
      </c>
      <c r="B4752">
        <v>16</v>
      </c>
      <c r="C4752">
        <v>0</v>
      </c>
      <c r="D4752" t="s">
        <v>15764</v>
      </c>
      <c r="E4752" t="s">
        <v>15765</v>
      </c>
      <c r="F4752">
        <v>1010</v>
      </c>
      <c r="G4752">
        <v>437900</v>
      </c>
      <c r="I4752">
        <v>516500</v>
      </c>
      <c r="J4752">
        <v>78600</v>
      </c>
      <c r="K4752" s="28">
        <v>0.17949303493948388</v>
      </c>
      <c r="L4752" t="s">
        <v>380</v>
      </c>
      <c r="M4752" t="s">
        <v>20</v>
      </c>
      <c r="N4752">
        <v>7527.5010000000011</v>
      </c>
      <c r="O4752">
        <v>7551.23</v>
      </c>
      <c r="P4752">
        <v>23.72899999999845</v>
      </c>
    </row>
    <row r="4753" spans="1:16">
      <c r="A4753">
        <v>126</v>
      </c>
      <c r="B4753">
        <v>17</v>
      </c>
      <c r="C4753">
        <v>0</v>
      </c>
      <c r="D4753" t="s">
        <v>15766</v>
      </c>
      <c r="E4753" t="s">
        <v>15767</v>
      </c>
      <c r="F4753">
        <v>1010</v>
      </c>
      <c r="G4753">
        <v>514700</v>
      </c>
      <c r="I4753">
        <v>600000</v>
      </c>
      <c r="J4753">
        <v>85300</v>
      </c>
      <c r="K4753" s="28">
        <v>0.16572760831552369</v>
      </c>
      <c r="L4753" t="s">
        <v>380</v>
      </c>
      <c r="M4753" t="s">
        <v>20</v>
      </c>
      <c r="N4753">
        <v>8847.6929999999993</v>
      </c>
      <c r="O4753">
        <v>8772</v>
      </c>
      <c r="P4753">
        <v>-75.692999999999302</v>
      </c>
    </row>
    <row r="4754" spans="1:16">
      <c r="A4754">
        <v>126</v>
      </c>
      <c r="B4754">
        <v>18</v>
      </c>
      <c r="C4754">
        <v>0</v>
      </c>
      <c r="D4754" t="s">
        <v>15768</v>
      </c>
      <c r="E4754" t="s">
        <v>15769</v>
      </c>
      <c r="F4754">
        <v>1010</v>
      </c>
      <c r="G4754">
        <v>626200</v>
      </c>
      <c r="I4754">
        <v>731600</v>
      </c>
      <c r="J4754">
        <v>105400</v>
      </c>
      <c r="K4754" s="28">
        <v>0.16831683168316824</v>
      </c>
      <c r="L4754" t="s">
        <v>380</v>
      </c>
      <c r="M4754" t="s">
        <v>20</v>
      </c>
      <c r="N4754">
        <v>10764.378000000001</v>
      </c>
      <c r="O4754">
        <v>10695.992</v>
      </c>
      <c r="P4754">
        <v>-68.386000000000422</v>
      </c>
    </row>
    <row r="4755" spans="1:16">
      <c r="A4755">
        <v>126</v>
      </c>
      <c r="B4755">
        <v>19</v>
      </c>
      <c r="C4755">
        <v>0</v>
      </c>
      <c r="D4755" t="s">
        <v>15770</v>
      </c>
      <c r="E4755" t="s">
        <v>15771</v>
      </c>
      <c r="F4755">
        <v>1010</v>
      </c>
      <c r="G4755">
        <v>490000</v>
      </c>
      <c r="I4755">
        <v>572300</v>
      </c>
      <c r="J4755">
        <v>82300</v>
      </c>
      <c r="K4755" s="28">
        <v>0.16795918367346929</v>
      </c>
      <c r="L4755" t="s">
        <v>380</v>
      </c>
      <c r="M4755" t="s">
        <v>20</v>
      </c>
      <c r="N4755">
        <v>8423.1</v>
      </c>
      <c r="O4755">
        <v>8367.0259999999998</v>
      </c>
      <c r="P4755">
        <v>-56.074000000000524</v>
      </c>
    </row>
    <row r="4756" spans="1:16">
      <c r="A4756">
        <v>126</v>
      </c>
      <c r="B4756">
        <v>20</v>
      </c>
      <c r="C4756">
        <v>0</v>
      </c>
      <c r="D4756" t="s">
        <v>15772</v>
      </c>
      <c r="E4756" t="s">
        <v>15773</v>
      </c>
      <c r="F4756">
        <v>1010</v>
      </c>
      <c r="G4756">
        <v>438200</v>
      </c>
      <c r="I4756">
        <v>518300</v>
      </c>
      <c r="J4756">
        <v>80100</v>
      </c>
      <c r="K4756" s="28">
        <v>0.18279324509356454</v>
      </c>
      <c r="L4756" t="s">
        <v>380</v>
      </c>
      <c r="M4756" t="s">
        <v>20</v>
      </c>
      <c r="N4756">
        <v>7532.6580000000013</v>
      </c>
      <c r="O4756">
        <v>7577.5460000000003</v>
      </c>
      <c r="P4756">
        <v>44.88799999999901</v>
      </c>
    </row>
    <row r="4757" spans="1:16">
      <c r="A4757">
        <v>126</v>
      </c>
      <c r="B4757">
        <v>21</v>
      </c>
      <c r="C4757">
        <v>0</v>
      </c>
      <c r="D4757" t="s">
        <v>15774</v>
      </c>
      <c r="E4757" t="s">
        <v>15775</v>
      </c>
      <c r="F4757">
        <v>1010</v>
      </c>
      <c r="G4757">
        <v>452700</v>
      </c>
      <c r="I4757">
        <v>528600</v>
      </c>
      <c r="J4757">
        <v>75900</v>
      </c>
      <c r="K4757" s="28">
        <v>0.16766070245195497</v>
      </c>
      <c r="L4757" t="s">
        <v>380</v>
      </c>
      <c r="M4757" t="s">
        <v>20</v>
      </c>
      <c r="N4757">
        <v>7781.9130000000014</v>
      </c>
      <c r="O4757">
        <v>7728.1319999999996</v>
      </c>
      <c r="P4757">
        <v>-53.781000000001768</v>
      </c>
    </row>
    <row r="4758" spans="1:16">
      <c r="A4758">
        <v>126</v>
      </c>
      <c r="B4758">
        <v>22</v>
      </c>
      <c r="C4758">
        <v>0</v>
      </c>
      <c r="D4758" t="s">
        <v>15776</v>
      </c>
      <c r="E4758" t="s">
        <v>15777</v>
      </c>
      <c r="F4758">
        <v>1010</v>
      </c>
      <c r="G4758">
        <v>470100</v>
      </c>
      <c r="I4758">
        <v>554400</v>
      </c>
      <c r="J4758">
        <v>84300</v>
      </c>
      <c r="K4758" s="28">
        <v>0.17932354818123808</v>
      </c>
      <c r="L4758" t="s">
        <v>380</v>
      </c>
      <c r="M4758" t="s">
        <v>20</v>
      </c>
      <c r="N4758">
        <v>8081.0190000000011</v>
      </c>
      <c r="O4758">
        <v>8105.3280000000004</v>
      </c>
      <c r="P4758">
        <v>24.308999999999287</v>
      </c>
    </row>
    <row r="4759" spans="1:16">
      <c r="A4759">
        <v>126</v>
      </c>
      <c r="B4759">
        <v>23</v>
      </c>
      <c r="C4759">
        <v>0</v>
      </c>
      <c r="D4759" t="s">
        <v>15778</v>
      </c>
      <c r="E4759" t="s">
        <v>15779</v>
      </c>
      <c r="F4759">
        <v>1010</v>
      </c>
      <c r="G4759">
        <v>442400</v>
      </c>
      <c r="I4759">
        <v>519400</v>
      </c>
      <c r="J4759">
        <v>77000</v>
      </c>
      <c r="K4759" s="28">
        <v>0.17405063291139244</v>
      </c>
      <c r="L4759" t="s">
        <v>380</v>
      </c>
      <c r="M4759" t="s">
        <v>20</v>
      </c>
      <c r="N4759">
        <v>7604.8560000000007</v>
      </c>
      <c r="O4759">
        <v>7593.6279999999997</v>
      </c>
      <c r="P4759">
        <v>-11.228000000000975</v>
      </c>
    </row>
    <row r="4760" spans="1:16">
      <c r="A4760">
        <v>126</v>
      </c>
      <c r="B4760">
        <v>24</v>
      </c>
      <c r="C4760">
        <v>0</v>
      </c>
      <c r="D4760" t="s">
        <v>15780</v>
      </c>
      <c r="E4760" t="s">
        <v>15781</v>
      </c>
      <c r="F4760">
        <v>1010</v>
      </c>
      <c r="G4760">
        <v>769400</v>
      </c>
      <c r="I4760">
        <v>927900</v>
      </c>
      <c r="J4760">
        <v>158500</v>
      </c>
      <c r="K4760" s="28">
        <v>0.20600467897062646</v>
      </c>
      <c r="L4760" t="s">
        <v>380</v>
      </c>
      <c r="M4760" t="s">
        <v>20</v>
      </c>
      <c r="N4760">
        <v>13225.986000000003</v>
      </c>
      <c r="O4760">
        <v>13565.897999999999</v>
      </c>
      <c r="P4760">
        <v>339.91199999999662</v>
      </c>
    </row>
    <row r="4761" spans="1:16">
      <c r="A4761">
        <v>126</v>
      </c>
      <c r="B4761">
        <v>25</v>
      </c>
      <c r="C4761">
        <v>0</v>
      </c>
      <c r="D4761" t="s">
        <v>15782</v>
      </c>
      <c r="E4761" t="s">
        <v>15783</v>
      </c>
      <c r="F4761">
        <v>1010</v>
      </c>
      <c r="G4761">
        <v>536300</v>
      </c>
      <c r="I4761">
        <v>630200</v>
      </c>
      <c r="J4761">
        <v>93900</v>
      </c>
      <c r="K4761" s="28">
        <v>0.17508856983031884</v>
      </c>
      <c r="L4761" t="s">
        <v>380</v>
      </c>
      <c r="M4761" t="s">
        <v>20</v>
      </c>
      <c r="N4761">
        <v>9218.9969999999994</v>
      </c>
      <c r="O4761">
        <v>9213.5239999999994</v>
      </c>
      <c r="P4761">
        <v>-5.4729999999999563</v>
      </c>
    </row>
    <row r="4762" spans="1:16">
      <c r="A4762">
        <v>126</v>
      </c>
      <c r="B4762">
        <v>26</v>
      </c>
      <c r="C4762">
        <v>0</v>
      </c>
      <c r="D4762" t="s">
        <v>15784</v>
      </c>
      <c r="E4762" t="s">
        <v>15785</v>
      </c>
      <c r="F4762">
        <v>1010</v>
      </c>
      <c r="G4762">
        <v>448000</v>
      </c>
      <c r="I4762">
        <v>526100</v>
      </c>
      <c r="J4762">
        <v>78100</v>
      </c>
      <c r="K4762" s="28">
        <v>0.17433035714285716</v>
      </c>
      <c r="L4762" t="s">
        <v>380</v>
      </c>
      <c r="M4762" t="s">
        <v>20</v>
      </c>
      <c r="N4762">
        <v>7701.1200000000008</v>
      </c>
      <c r="O4762">
        <v>7691.5820000000003</v>
      </c>
      <c r="P4762">
        <v>-9.5380000000004657</v>
      </c>
    </row>
    <row r="4763" spans="1:16">
      <c r="A4763">
        <v>126</v>
      </c>
      <c r="B4763">
        <v>27</v>
      </c>
      <c r="C4763">
        <v>0</v>
      </c>
      <c r="D4763" t="s">
        <v>15786</v>
      </c>
      <c r="E4763" t="s">
        <v>15787</v>
      </c>
      <c r="F4763">
        <v>1010</v>
      </c>
      <c r="G4763">
        <v>618600</v>
      </c>
      <c r="I4763">
        <v>728500</v>
      </c>
      <c r="J4763">
        <v>109900</v>
      </c>
      <c r="K4763" s="28">
        <v>0.17765923052053023</v>
      </c>
      <c r="L4763" t="s">
        <v>380</v>
      </c>
      <c r="M4763" t="s">
        <v>20</v>
      </c>
      <c r="N4763">
        <v>10633.734</v>
      </c>
      <c r="O4763">
        <v>10650.67</v>
      </c>
      <c r="P4763">
        <v>16.935999999999694</v>
      </c>
    </row>
    <row r="4764" spans="1:16">
      <c r="A4764">
        <v>126</v>
      </c>
      <c r="B4764">
        <v>28</v>
      </c>
      <c r="C4764">
        <v>0</v>
      </c>
      <c r="D4764" t="s">
        <v>15788</v>
      </c>
      <c r="E4764" t="s">
        <v>15789</v>
      </c>
      <c r="F4764">
        <v>1010</v>
      </c>
      <c r="G4764">
        <v>413400</v>
      </c>
      <c r="I4764">
        <v>487400</v>
      </c>
      <c r="J4764">
        <v>74000</v>
      </c>
      <c r="K4764" s="28">
        <v>0.17900338655055625</v>
      </c>
      <c r="L4764" t="s">
        <v>380</v>
      </c>
      <c r="M4764" t="s">
        <v>20</v>
      </c>
      <c r="N4764">
        <v>7106.3460000000014</v>
      </c>
      <c r="O4764">
        <v>7125.7879999999996</v>
      </c>
      <c r="P4764">
        <v>19.441999999998188</v>
      </c>
    </row>
    <row r="4765" spans="1:16">
      <c r="A4765">
        <v>126</v>
      </c>
      <c r="B4765">
        <v>29</v>
      </c>
      <c r="C4765">
        <v>0</v>
      </c>
      <c r="D4765" t="s">
        <v>15790</v>
      </c>
      <c r="E4765" t="s">
        <v>15791</v>
      </c>
      <c r="F4765">
        <v>1010</v>
      </c>
      <c r="G4765">
        <v>467100</v>
      </c>
      <c r="I4765">
        <v>614100</v>
      </c>
      <c r="J4765">
        <v>147000</v>
      </c>
      <c r="K4765" s="28">
        <v>0.31470777135517025</v>
      </c>
      <c r="L4765" t="s">
        <v>380</v>
      </c>
      <c r="M4765" t="s">
        <v>20</v>
      </c>
      <c r="N4765">
        <v>8029.4490000000005</v>
      </c>
      <c r="O4765">
        <v>8978.1419999999998</v>
      </c>
      <c r="P4765">
        <v>948.6929999999993</v>
      </c>
    </row>
    <row r="4766" spans="1:16">
      <c r="A4766">
        <v>126</v>
      </c>
      <c r="B4766">
        <v>30</v>
      </c>
      <c r="C4766">
        <v>0</v>
      </c>
      <c r="D4766" t="s">
        <v>15792</v>
      </c>
      <c r="E4766" t="s">
        <v>15793</v>
      </c>
      <c r="F4766">
        <v>1010</v>
      </c>
      <c r="G4766">
        <v>459500</v>
      </c>
      <c r="I4766">
        <v>538800</v>
      </c>
      <c r="J4766">
        <v>79300</v>
      </c>
      <c r="K4766" s="28">
        <v>0.17257889009793259</v>
      </c>
      <c r="L4766" t="s">
        <v>380</v>
      </c>
      <c r="M4766" t="s">
        <v>20</v>
      </c>
      <c r="N4766">
        <v>7898.8050000000012</v>
      </c>
      <c r="O4766">
        <v>7877.2560000000003</v>
      </c>
      <c r="P4766">
        <v>-21.549000000000888</v>
      </c>
    </row>
    <row r="4767" spans="1:16">
      <c r="A4767">
        <v>126</v>
      </c>
      <c r="B4767">
        <v>31</v>
      </c>
      <c r="C4767">
        <v>0</v>
      </c>
      <c r="D4767" t="s">
        <v>15794</v>
      </c>
      <c r="E4767" t="s">
        <v>15795</v>
      </c>
      <c r="F4767">
        <v>1010</v>
      </c>
      <c r="G4767">
        <v>406000</v>
      </c>
      <c r="I4767">
        <v>478200</v>
      </c>
      <c r="J4767">
        <v>72200</v>
      </c>
      <c r="K4767" s="28">
        <v>0.17783251231527086</v>
      </c>
      <c r="L4767" t="s">
        <v>380</v>
      </c>
      <c r="M4767" t="s">
        <v>20</v>
      </c>
      <c r="N4767">
        <v>6979.1400000000012</v>
      </c>
      <c r="O4767">
        <v>6991.2839999999997</v>
      </c>
      <c r="P4767">
        <v>12.143999999998414</v>
      </c>
    </row>
    <row r="4768" spans="1:16">
      <c r="A4768">
        <v>126</v>
      </c>
      <c r="B4768">
        <v>32</v>
      </c>
      <c r="C4768">
        <v>0</v>
      </c>
      <c r="D4768" t="s">
        <v>15796</v>
      </c>
      <c r="E4768" t="s">
        <v>15797</v>
      </c>
      <c r="F4768">
        <v>1010</v>
      </c>
      <c r="G4768">
        <v>610300</v>
      </c>
      <c r="I4768">
        <v>711000</v>
      </c>
      <c r="J4768">
        <v>100700</v>
      </c>
      <c r="K4768" s="28">
        <v>0.16500081926921184</v>
      </c>
      <c r="L4768" t="s">
        <v>380</v>
      </c>
      <c r="M4768" t="s">
        <v>20</v>
      </c>
      <c r="N4768">
        <v>10491.057000000001</v>
      </c>
      <c r="O4768">
        <v>10394.82</v>
      </c>
      <c r="P4768">
        <v>-96.23700000000099</v>
      </c>
    </row>
    <row r="4769" spans="1:16">
      <c r="A4769">
        <v>126</v>
      </c>
      <c r="B4769">
        <v>33</v>
      </c>
      <c r="C4769">
        <v>0</v>
      </c>
      <c r="D4769" t="s">
        <v>15798</v>
      </c>
      <c r="E4769" t="s">
        <v>15799</v>
      </c>
      <c r="F4769">
        <v>1300</v>
      </c>
      <c r="G4769">
        <v>110400</v>
      </c>
      <c r="I4769">
        <v>132800</v>
      </c>
      <c r="J4769">
        <v>22400</v>
      </c>
      <c r="K4769" s="28">
        <v>0.20289855072463769</v>
      </c>
      <c r="L4769" t="s">
        <v>380</v>
      </c>
      <c r="M4769" t="s">
        <v>20</v>
      </c>
      <c r="N4769">
        <v>1897.7760000000003</v>
      </c>
      <c r="O4769">
        <v>1941.5360000000001</v>
      </c>
      <c r="P4769">
        <v>43.759999999999764</v>
      </c>
    </row>
    <row r="4770" spans="1:16">
      <c r="A4770">
        <v>126</v>
      </c>
      <c r="B4770">
        <v>33</v>
      </c>
      <c r="C4770">
        <v>1</v>
      </c>
      <c r="D4770" t="s">
        <v>15800</v>
      </c>
      <c r="E4770" t="s">
        <v>15799</v>
      </c>
      <c r="F4770">
        <v>1300</v>
      </c>
      <c r="G4770">
        <v>120000</v>
      </c>
      <c r="I4770">
        <v>133200</v>
      </c>
      <c r="J4770">
        <v>13200</v>
      </c>
      <c r="K4770" s="28">
        <v>0.1100000000000001</v>
      </c>
      <c r="L4770" t="s">
        <v>380</v>
      </c>
      <c r="M4770" t="s">
        <v>20</v>
      </c>
      <c r="N4770">
        <v>2062.8000000000002</v>
      </c>
      <c r="O4770">
        <v>1947.384</v>
      </c>
      <c r="P4770">
        <v>-115.41600000000017</v>
      </c>
    </row>
    <row r="4771" spans="1:16">
      <c r="A4771">
        <v>126</v>
      </c>
      <c r="B4771">
        <v>33</v>
      </c>
      <c r="C4771">
        <v>2</v>
      </c>
      <c r="D4771" t="s">
        <v>15801</v>
      </c>
      <c r="F4771">
        <v>1300</v>
      </c>
      <c r="I4771">
        <v>122300</v>
      </c>
      <c r="J4771">
        <v>122300</v>
      </c>
      <c r="L4771" t="s">
        <v>380</v>
      </c>
      <c r="M4771" t="s">
        <v>20</v>
      </c>
      <c r="P4771">
        <v>0</v>
      </c>
    </row>
    <row r="4772" spans="1:16">
      <c r="A4772">
        <v>126</v>
      </c>
      <c r="B4772">
        <v>34</v>
      </c>
      <c r="C4772">
        <v>0</v>
      </c>
      <c r="D4772" t="s">
        <v>15802</v>
      </c>
      <c r="E4772" t="s">
        <v>15803</v>
      </c>
      <c r="F4772">
        <v>1010</v>
      </c>
      <c r="G4772">
        <v>472700</v>
      </c>
      <c r="I4772">
        <v>552600</v>
      </c>
      <c r="J4772">
        <v>79900</v>
      </c>
      <c r="K4772" s="28">
        <v>0.16902898244129472</v>
      </c>
      <c r="L4772" t="s">
        <v>380</v>
      </c>
      <c r="M4772" t="s">
        <v>20</v>
      </c>
      <c r="N4772">
        <v>8125.7130000000006</v>
      </c>
      <c r="O4772">
        <v>8079.0119999999997</v>
      </c>
      <c r="P4772">
        <v>-46.701000000000931</v>
      </c>
    </row>
    <row r="4773" spans="1:16">
      <c r="A4773">
        <v>126</v>
      </c>
      <c r="B4773">
        <v>35</v>
      </c>
      <c r="C4773">
        <v>0</v>
      </c>
      <c r="D4773" t="s">
        <v>15804</v>
      </c>
      <c r="E4773" t="s">
        <v>15805</v>
      </c>
      <c r="F4773">
        <v>1310</v>
      </c>
      <c r="G4773">
        <v>100</v>
      </c>
      <c r="I4773">
        <v>100</v>
      </c>
      <c r="J4773">
        <v>0</v>
      </c>
      <c r="K4773" s="28">
        <v>0</v>
      </c>
      <c r="L4773" t="s">
        <v>380</v>
      </c>
      <c r="M4773" t="s">
        <v>20</v>
      </c>
      <c r="N4773">
        <v>1.7190000000000003</v>
      </c>
      <c r="O4773">
        <v>1.462</v>
      </c>
      <c r="P4773">
        <v>-0.25700000000000034</v>
      </c>
    </row>
    <row r="4774" spans="1:16">
      <c r="A4774">
        <v>126</v>
      </c>
      <c r="B4774">
        <v>36</v>
      </c>
      <c r="C4774">
        <v>0</v>
      </c>
      <c r="D4774" t="s">
        <v>15806</v>
      </c>
      <c r="E4774" t="s">
        <v>15807</v>
      </c>
      <c r="F4774">
        <v>1010</v>
      </c>
      <c r="G4774">
        <v>676300</v>
      </c>
      <c r="I4774">
        <v>1104200</v>
      </c>
      <c r="J4774">
        <v>427900</v>
      </c>
      <c r="K4774" s="28">
        <v>0.63270737838237467</v>
      </c>
      <c r="L4774">
        <v>1</v>
      </c>
      <c r="M4774" t="s">
        <v>20</v>
      </c>
      <c r="N4774">
        <v>11625.597</v>
      </c>
      <c r="O4774">
        <v>16143.404</v>
      </c>
      <c r="P4774">
        <v>4517.8070000000007</v>
      </c>
    </row>
    <row r="4775" spans="1:16">
      <c r="A4775">
        <v>126</v>
      </c>
      <c r="B4775">
        <v>37</v>
      </c>
      <c r="C4775">
        <v>0</v>
      </c>
      <c r="D4775" t="s">
        <v>15808</v>
      </c>
      <c r="E4775" t="s">
        <v>15809</v>
      </c>
      <c r="F4775">
        <v>1010</v>
      </c>
      <c r="G4775">
        <v>455300</v>
      </c>
      <c r="I4775">
        <v>782100</v>
      </c>
      <c r="J4775">
        <v>326800</v>
      </c>
      <c r="K4775" s="28">
        <v>0.7177685042828903</v>
      </c>
      <c r="L4775">
        <v>1</v>
      </c>
      <c r="M4775" t="s">
        <v>20</v>
      </c>
      <c r="N4775">
        <v>7826.6070000000009</v>
      </c>
      <c r="O4775">
        <v>11434.302</v>
      </c>
      <c r="P4775">
        <v>3607.6949999999988</v>
      </c>
    </row>
    <row r="4776" spans="1:16">
      <c r="A4776">
        <v>126</v>
      </c>
      <c r="B4776">
        <v>38</v>
      </c>
      <c r="C4776">
        <v>0</v>
      </c>
      <c r="D4776" t="s">
        <v>15810</v>
      </c>
      <c r="E4776" t="s">
        <v>15811</v>
      </c>
      <c r="F4776">
        <v>1010</v>
      </c>
      <c r="G4776">
        <v>530900</v>
      </c>
      <c r="I4776">
        <v>905900</v>
      </c>
      <c r="J4776">
        <v>375000</v>
      </c>
      <c r="K4776" s="28">
        <v>0.7063477114334149</v>
      </c>
      <c r="L4776">
        <v>1</v>
      </c>
      <c r="M4776" t="s">
        <v>20</v>
      </c>
      <c r="N4776">
        <v>9126.1710000000003</v>
      </c>
      <c r="O4776">
        <v>13244.258</v>
      </c>
      <c r="P4776">
        <v>4118.0869999999995</v>
      </c>
    </row>
    <row r="4777" spans="1:16">
      <c r="A4777">
        <v>126</v>
      </c>
      <c r="B4777">
        <v>39</v>
      </c>
      <c r="C4777">
        <v>0</v>
      </c>
      <c r="D4777" t="s">
        <v>15812</v>
      </c>
      <c r="E4777" t="s">
        <v>15813</v>
      </c>
      <c r="F4777">
        <v>1010</v>
      </c>
      <c r="G4777">
        <v>621900</v>
      </c>
      <c r="I4777">
        <v>957200</v>
      </c>
      <c r="J4777">
        <v>335300</v>
      </c>
      <c r="K4777" s="28">
        <v>0.53915420485608623</v>
      </c>
      <c r="L4777">
        <v>1</v>
      </c>
      <c r="M4777" t="s">
        <v>20</v>
      </c>
      <c r="N4777">
        <v>10690.460999999999</v>
      </c>
      <c r="O4777">
        <v>13994.263999999999</v>
      </c>
      <c r="P4777">
        <v>3303.8029999999999</v>
      </c>
    </row>
    <row r="4778" spans="1:16">
      <c r="A4778">
        <v>126</v>
      </c>
      <c r="B4778">
        <v>40</v>
      </c>
      <c r="C4778">
        <v>0</v>
      </c>
      <c r="D4778" t="s">
        <v>15814</v>
      </c>
      <c r="E4778" t="s">
        <v>15815</v>
      </c>
      <c r="F4778">
        <v>1310</v>
      </c>
      <c r="G4778">
        <v>1100</v>
      </c>
      <c r="I4778">
        <v>1100</v>
      </c>
      <c r="J4778">
        <v>0</v>
      </c>
      <c r="K4778" s="28">
        <v>0</v>
      </c>
      <c r="L4778" t="s">
        <v>380</v>
      </c>
      <c r="M4778" t="s">
        <v>20</v>
      </c>
      <c r="N4778">
        <v>18.908999999999999</v>
      </c>
      <c r="O4778">
        <v>16.082000000000001</v>
      </c>
      <c r="P4778">
        <v>-2.8269999999999982</v>
      </c>
    </row>
    <row r="4779" spans="1:16">
      <c r="A4779">
        <v>126</v>
      </c>
      <c r="B4779">
        <v>41</v>
      </c>
      <c r="C4779">
        <v>0</v>
      </c>
      <c r="D4779" t="s">
        <v>15816</v>
      </c>
      <c r="E4779" t="s">
        <v>15817</v>
      </c>
      <c r="F4779">
        <v>1310</v>
      </c>
      <c r="G4779">
        <v>300</v>
      </c>
      <c r="I4779">
        <v>300</v>
      </c>
      <c r="J4779">
        <v>0</v>
      </c>
      <c r="K4779" s="28">
        <v>0</v>
      </c>
      <c r="L4779" t="s">
        <v>380</v>
      </c>
      <c r="M4779" t="s">
        <v>20</v>
      </c>
      <c r="N4779">
        <v>5.157</v>
      </c>
      <c r="O4779">
        <v>4.3860000000000001</v>
      </c>
      <c r="P4779">
        <v>-0.77099999999999991</v>
      </c>
    </row>
    <row r="4780" spans="1:16">
      <c r="A4780">
        <v>126</v>
      </c>
      <c r="B4780">
        <v>42</v>
      </c>
      <c r="C4780">
        <v>0</v>
      </c>
      <c r="D4780" t="s">
        <v>15818</v>
      </c>
      <c r="E4780" t="s">
        <v>15819</v>
      </c>
      <c r="F4780">
        <v>1310</v>
      </c>
      <c r="G4780">
        <v>200</v>
      </c>
      <c r="I4780">
        <v>200</v>
      </c>
      <c r="J4780">
        <v>0</v>
      </c>
      <c r="K4780" s="28">
        <v>0</v>
      </c>
      <c r="L4780" t="s">
        <v>380</v>
      </c>
      <c r="M4780" t="s">
        <v>20</v>
      </c>
      <c r="N4780">
        <v>3.4380000000000006</v>
      </c>
      <c r="O4780">
        <v>2.9239999999999999</v>
      </c>
      <c r="P4780">
        <v>-0.51400000000000068</v>
      </c>
    </row>
    <row r="4781" spans="1:16">
      <c r="A4781">
        <v>126</v>
      </c>
      <c r="B4781">
        <v>43</v>
      </c>
      <c r="C4781">
        <v>0</v>
      </c>
      <c r="D4781" t="s">
        <v>15820</v>
      </c>
      <c r="E4781" t="s">
        <v>15819</v>
      </c>
      <c r="F4781">
        <v>1010</v>
      </c>
      <c r="G4781">
        <v>401200</v>
      </c>
      <c r="I4781">
        <v>707500</v>
      </c>
      <c r="J4781">
        <v>306300</v>
      </c>
      <c r="K4781" s="28">
        <v>0.76345962113659027</v>
      </c>
      <c r="L4781">
        <v>1</v>
      </c>
      <c r="M4781" t="s">
        <v>20</v>
      </c>
      <c r="N4781">
        <v>6896.6280000000006</v>
      </c>
      <c r="O4781">
        <v>10343.65</v>
      </c>
      <c r="P4781">
        <v>3447.021999999999</v>
      </c>
    </row>
    <row r="4782" spans="1:16">
      <c r="A4782">
        <v>126</v>
      </c>
      <c r="B4782">
        <v>44</v>
      </c>
      <c r="C4782">
        <v>0</v>
      </c>
      <c r="D4782" t="s">
        <v>15821</v>
      </c>
      <c r="E4782" t="s">
        <v>15817</v>
      </c>
      <c r="F4782">
        <v>1010</v>
      </c>
      <c r="G4782">
        <v>645100</v>
      </c>
      <c r="I4782">
        <v>1068700</v>
      </c>
      <c r="J4782">
        <v>423600</v>
      </c>
      <c r="K4782" s="28">
        <v>0.65664238102619743</v>
      </c>
      <c r="L4782">
        <v>1</v>
      </c>
      <c r="M4782" t="s">
        <v>20</v>
      </c>
      <c r="N4782">
        <v>11089.269</v>
      </c>
      <c r="O4782">
        <v>15624.394</v>
      </c>
      <c r="P4782">
        <v>4535.125</v>
      </c>
    </row>
    <row r="4783" spans="1:16">
      <c r="A4783">
        <v>126</v>
      </c>
      <c r="B4783">
        <v>45</v>
      </c>
      <c r="C4783">
        <v>0</v>
      </c>
      <c r="D4783" t="s">
        <v>15822</v>
      </c>
      <c r="E4783" t="s">
        <v>15815</v>
      </c>
      <c r="F4783">
        <v>1010</v>
      </c>
      <c r="G4783">
        <v>438500</v>
      </c>
      <c r="I4783">
        <v>758100</v>
      </c>
      <c r="J4783">
        <v>319600</v>
      </c>
      <c r="K4783" s="28">
        <v>0.72884834663626008</v>
      </c>
      <c r="L4783">
        <v>1</v>
      </c>
      <c r="M4783" t="s">
        <v>20</v>
      </c>
      <c r="N4783">
        <v>7537.8150000000005</v>
      </c>
      <c r="O4783">
        <v>11083.422</v>
      </c>
      <c r="P4783">
        <v>3545.607</v>
      </c>
    </row>
    <row r="4784" spans="1:16">
      <c r="A4784">
        <v>126</v>
      </c>
      <c r="B4784">
        <v>46</v>
      </c>
      <c r="C4784">
        <v>0</v>
      </c>
      <c r="D4784" t="s">
        <v>15823</v>
      </c>
      <c r="E4784" t="s">
        <v>15824</v>
      </c>
      <c r="F4784">
        <v>1010</v>
      </c>
      <c r="G4784">
        <v>504100</v>
      </c>
      <c r="I4784">
        <v>858400</v>
      </c>
      <c r="J4784">
        <v>354300</v>
      </c>
      <c r="K4784" s="28">
        <v>0.70283673874231312</v>
      </c>
      <c r="L4784">
        <v>1</v>
      </c>
      <c r="M4784" t="s">
        <v>20</v>
      </c>
      <c r="N4784">
        <v>8665.4789999999994</v>
      </c>
      <c r="O4784">
        <v>12549.808000000001</v>
      </c>
      <c r="P4784">
        <v>3884.3290000000015</v>
      </c>
    </row>
    <row r="4785" spans="1:16">
      <c r="A4785">
        <v>126</v>
      </c>
      <c r="B4785">
        <v>47</v>
      </c>
      <c r="C4785">
        <v>0</v>
      </c>
      <c r="D4785" t="s">
        <v>15825</v>
      </c>
      <c r="E4785" t="s">
        <v>15826</v>
      </c>
      <c r="F4785">
        <v>1010</v>
      </c>
      <c r="G4785">
        <v>485500</v>
      </c>
      <c r="I4785">
        <v>837600</v>
      </c>
      <c r="J4785">
        <v>352100</v>
      </c>
      <c r="K4785" s="28">
        <v>0.72523171987641599</v>
      </c>
      <c r="L4785">
        <v>1</v>
      </c>
      <c r="M4785" t="s">
        <v>20</v>
      </c>
      <c r="N4785">
        <v>8345.7450000000008</v>
      </c>
      <c r="O4785">
        <v>12245.712</v>
      </c>
      <c r="P4785">
        <v>3899.9669999999987</v>
      </c>
    </row>
    <row r="4786" spans="1:16">
      <c r="A4786">
        <v>126</v>
      </c>
      <c r="B4786">
        <v>48</v>
      </c>
      <c r="C4786">
        <v>0</v>
      </c>
      <c r="D4786" t="s">
        <v>15827</v>
      </c>
      <c r="E4786" t="s">
        <v>15811</v>
      </c>
      <c r="F4786">
        <v>1310</v>
      </c>
      <c r="G4786">
        <v>200</v>
      </c>
      <c r="I4786">
        <v>200</v>
      </c>
      <c r="J4786">
        <v>0</v>
      </c>
      <c r="K4786" s="28">
        <v>0</v>
      </c>
      <c r="L4786" t="s">
        <v>380</v>
      </c>
      <c r="M4786" t="s">
        <v>20</v>
      </c>
      <c r="N4786">
        <v>3.4380000000000006</v>
      </c>
      <c r="O4786">
        <v>2.9239999999999999</v>
      </c>
      <c r="P4786">
        <v>-0.51400000000000068</v>
      </c>
    </row>
    <row r="4787" spans="1:16">
      <c r="A4787">
        <v>126</v>
      </c>
      <c r="B4787">
        <v>49</v>
      </c>
      <c r="C4787">
        <v>0</v>
      </c>
      <c r="D4787" t="s">
        <v>15828</v>
      </c>
      <c r="E4787" t="s">
        <v>15805</v>
      </c>
      <c r="F4787">
        <v>1010</v>
      </c>
      <c r="G4787">
        <v>291700</v>
      </c>
      <c r="I4787">
        <v>567000</v>
      </c>
      <c r="J4787">
        <v>275300</v>
      </c>
      <c r="K4787" s="28">
        <v>0.94377785395954739</v>
      </c>
      <c r="L4787">
        <v>1</v>
      </c>
      <c r="M4787" t="s">
        <v>20</v>
      </c>
      <c r="N4787">
        <v>5014.3230000000003</v>
      </c>
      <c r="O4787">
        <v>8289.5400000000009</v>
      </c>
      <c r="P4787">
        <v>3275.2170000000006</v>
      </c>
    </row>
    <row r="4788" spans="1:16">
      <c r="A4788">
        <v>126</v>
      </c>
      <c r="B4788">
        <v>50</v>
      </c>
      <c r="C4788">
        <v>0</v>
      </c>
      <c r="D4788" t="s">
        <v>15829</v>
      </c>
      <c r="E4788" t="s">
        <v>15830</v>
      </c>
      <c r="F4788">
        <v>1010</v>
      </c>
      <c r="G4788">
        <v>383200</v>
      </c>
      <c r="I4788">
        <v>673400</v>
      </c>
      <c r="J4788">
        <v>290200</v>
      </c>
      <c r="K4788" s="28">
        <v>0.75730688935281831</v>
      </c>
      <c r="L4788">
        <v>1</v>
      </c>
      <c r="M4788" t="s">
        <v>20</v>
      </c>
      <c r="N4788">
        <v>6587.2080000000005</v>
      </c>
      <c r="O4788">
        <v>9845.1080000000002</v>
      </c>
      <c r="P4788">
        <v>3257.8999999999996</v>
      </c>
    </row>
    <row r="4789" spans="1:16">
      <c r="A4789">
        <v>126</v>
      </c>
      <c r="B4789">
        <v>51</v>
      </c>
      <c r="C4789">
        <v>0</v>
      </c>
      <c r="D4789" t="s">
        <v>15831</v>
      </c>
      <c r="E4789" t="s">
        <v>15832</v>
      </c>
      <c r="F4789">
        <v>1010</v>
      </c>
      <c r="G4789">
        <v>607600</v>
      </c>
      <c r="I4789">
        <v>1004100</v>
      </c>
      <c r="J4789">
        <v>396500</v>
      </c>
      <c r="K4789" s="28">
        <v>0.65256747860434494</v>
      </c>
      <c r="L4789">
        <v>1</v>
      </c>
      <c r="M4789" t="s">
        <v>20</v>
      </c>
      <c r="N4789">
        <v>10444.644</v>
      </c>
      <c r="O4789">
        <v>14679.941999999999</v>
      </c>
      <c r="P4789">
        <v>4235.2979999999989</v>
      </c>
    </row>
    <row r="4790" spans="1:16">
      <c r="A4790">
        <v>126</v>
      </c>
      <c r="B4790">
        <v>52</v>
      </c>
      <c r="C4790">
        <v>0</v>
      </c>
      <c r="D4790" t="s">
        <v>15833</v>
      </c>
      <c r="E4790" t="s">
        <v>15803</v>
      </c>
      <c r="F4790">
        <v>1310</v>
      </c>
      <c r="G4790">
        <v>100</v>
      </c>
      <c r="I4790">
        <v>100</v>
      </c>
      <c r="J4790">
        <v>0</v>
      </c>
      <c r="K4790" s="28">
        <v>0</v>
      </c>
      <c r="L4790" t="s">
        <v>380</v>
      </c>
      <c r="M4790" t="s">
        <v>20</v>
      </c>
      <c r="N4790">
        <v>1.7190000000000003</v>
      </c>
      <c r="O4790">
        <v>1.462</v>
      </c>
      <c r="P4790">
        <v>-0.25700000000000034</v>
      </c>
    </row>
    <row r="4791" spans="1:16">
      <c r="A4791">
        <v>126</v>
      </c>
      <c r="B4791">
        <v>53</v>
      </c>
      <c r="C4791">
        <v>0</v>
      </c>
      <c r="D4791" t="s">
        <v>15834</v>
      </c>
      <c r="E4791" t="s">
        <v>15835</v>
      </c>
      <c r="F4791">
        <v>1010</v>
      </c>
      <c r="G4791">
        <v>462700</v>
      </c>
      <c r="I4791">
        <v>782300</v>
      </c>
      <c r="J4791">
        <v>319600</v>
      </c>
      <c r="K4791" s="28">
        <v>0.69072833369353792</v>
      </c>
      <c r="L4791">
        <v>1</v>
      </c>
      <c r="M4791" t="s">
        <v>20</v>
      </c>
      <c r="N4791">
        <v>7953.813000000001</v>
      </c>
      <c r="O4791">
        <v>11437.226000000001</v>
      </c>
      <c r="P4791">
        <v>3483.4129999999996</v>
      </c>
    </row>
    <row r="4792" spans="1:16">
      <c r="A4792">
        <v>126</v>
      </c>
      <c r="B4792">
        <v>54</v>
      </c>
      <c r="C4792">
        <v>0</v>
      </c>
      <c r="D4792" t="s">
        <v>15836</v>
      </c>
      <c r="E4792" t="s">
        <v>15837</v>
      </c>
      <c r="F4792">
        <v>1320</v>
      </c>
      <c r="G4792">
        <v>6300</v>
      </c>
      <c r="I4792">
        <v>6300</v>
      </c>
      <c r="J4792">
        <v>0</v>
      </c>
      <c r="K4792" s="28">
        <v>0</v>
      </c>
      <c r="L4792" t="s">
        <v>380</v>
      </c>
      <c r="M4792" t="s">
        <v>20</v>
      </c>
      <c r="N4792">
        <v>108.29700000000001</v>
      </c>
      <c r="O4792">
        <v>92.105999999999995</v>
      </c>
      <c r="P4792">
        <v>-16.191000000000017</v>
      </c>
    </row>
    <row r="4793" spans="1:16">
      <c r="A4793">
        <v>126</v>
      </c>
      <c r="B4793">
        <v>55</v>
      </c>
      <c r="C4793">
        <v>0</v>
      </c>
      <c r="D4793" t="s">
        <v>15838</v>
      </c>
      <c r="E4793" t="s">
        <v>15839</v>
      </c>
      <c r="F4793">
        <v>1010</v>
      </c>
      <c r="G4793">
        <v>607900</v>
      </c>
      <c r="I4793">
        <v>1040000</v>
      </c>
      <c r="J4793">
        <v>432100</v>
      </c>
      <c r="K4793" s="28">
        <v>0.71080769863464388</v>
      </c>
      <c r="L4793">
        <v>1</v>
      </c>
      <c r="M4793" t="s">
        <v>20</v>
      </c>
      <c r="N4793">
        <v>10449.800999999999</v>
      </c>
      <c r="O4793">
        <v>15204.8</v>
      </c>
      <c r="P4793">
        <v>4754.9989999999998</v>
      </c>
    </row>
    <row r="4794" spans="1:16">
      <c r="A4794">
        <v>126</v>
      </c>
      <c r="B4794">
        <v>56</v>
      </c>
      <c r="C4794">
        <v>0</v>
      </c>
      <c r="D4794" t="s">
        <v>15836</v>
      </c>
      <c r="E4794" t="s">
        <v>15837</v>
      </c>
      <c r="F4794">
        <v>1320</v>
      </c>
      <c r="G4794">
        <v>4200</v>
      </c>
      <c r="I4794">
        <v>4200</v>
      </c>
      <c r="J4794">
        <v>0</v>
      </c>
      <c r="K4794" s="28">
        <v>0</v>
      </c>
      <c r="L4794" t="s">
        <v>380</v>
      </c>
      <c r="M4794" t="s">
        <v>20</v>
      </c>
      <c r="N4794">
        <v>72.197999999999993</v>
      </c>
      <c r="O4794">
        <v>61.404000000000003</v>
      </c>
      <c r="P4794">
        <v>-10.79399999999999</v>
      </c>
    </row>
    <row r="4795" spans="1:16">
      <c r="A4795">
        <v>126</v>
      </c>
      <c r="B4795">
        <v>57</v>
      </c>
      <c r="C4795">
        <v>0</v>
      </c>
      <c r="D4795" t="s">
        <v>15840</v>
      </c>
      <c r="E4795" t="s">
        <v>15841</v>
      </c>
      <c r="F4795">
        <v>1310</v>
      </c>
      <c r="G4795">
        <v>500</v>
      </c>
      <c r="I4795">
        <v>500</v>
      </c>
      <c r="J4795">
        <v>0</v>
      </c>
      <c r="K4795" s="28">
        <v>0</v>
      </c>
      <c r="L4795" t="s">
        <v>380</v>
      </c>
      <c r="M4795" t="s">
        <v>20</v>
      </c>
      <c r="N4795">
        <v>8.5950000000000006</v>
      </c>
      <c r="O4795">
        <v>7.31</v>
      </c>
      <c r="P4795">
        <v>-1.285000000000001</v>
      </c>
    </row>
    <row r="4796" spans="1:16">
      <c r="A4796">
        <v>126</v>
      </c>
      <c r="B4796">
        <v>58</v>
      </c>
      <c r="C4796">
        <v>0</v>
      </c>
      <c r="D4796" t="s">
        <v>15842</v>
      </c>
      <c r="E4796" t="s">
        <v>15744</v>
      </c>
      <c r="F4796">
        <v>1010</v>
      </c>
      <c r="G4796">
        <v>549700</v>
      </c>
      <c r="I4796">
        <v>884500</v>
      </c>
      <c r="J4796">
        <v>334800</v>
      </c>
      <c r="K4796" s="28">
        <v>0.60905948699290513</v>
      </c>
      <c r="L4796">
        <v>1</v>
      </c>
      <c r="M4796" t="s">
        <v>20</v>
      </c>
      <c r="N4796">
        <v>9449.3430000000008</v>
      </c>
      <c r="O4796">
        <v>12931.39</v>
      </c>
      <c r="P4796">
        <v>3482.0469999999987</v>
      </c>
    </row>
    <row r="4797" spans="1:16">
      <c r="A4797">
        <v>126</v>
      </c>
      <c r="B4797">
        <v>60</v>
      </c>
      <c r="C4797">
        <v>0</v>
      </c>
      <c r="D4797" t="s">
        <v>15843</v>
      </c>
      <c r="E4797" t="s">
        <v>15742</v>
      </c>
      <c r="F4797">
        <v>1010</v>
      </c>
      <c r="G4797">
        <v>516500</v>
      </c>
      <c r="I4797">
        <v>832300</v>
      </c>
      <c r="J4797">
        <v>315800</v>
      </c>
      <c r="K4797" s="28">
        <v>0.61142303969022271</v>
      </c>
      <c r="L4797">
        <v>1</v>
      </c>
      <c r="M4797" t="s">
        <v>20</v>
      </c>
      <c r="N4797">
        <v>8878.6350000000002</v>
      </c>
      <c r="O4797">
        <v>12168.226000000001</v>
      </c>
      <c r="P4797">
        <v>3289.5910000000003</v>
      </c>
    </row>
    <row r="4798" spans="1:16">
      <c r="A4798">
        <v>126</v>
      </c>
      <c r="B4798">
        <v>61</v>
      </c>
      <c r="C4798">
        <v>0</v>
      </c>
      <c r="D4798" t="s">
        <v>15844</v>
      </c>
      <c r="E4798" t="s">
        <v>15845</v>
      </c>
      <c r="F4798">
        <v>1040</v>
      </c>
      <c r="G4798">
        <v>499600</v>
      </c>
      <c r="I4798">
        <v>814700</v>
      </c>
      <c r="J4798">
        <v>315100</v>
      </c>
      <c r="K4798" s="28">
        <v>0.63070456365092076</v>
      </c>
      <c r="L4798">
        <v>1</v>
      </c>
      <c r="M4798" t="s">
        <v>20</v>
      </c>
      <c r="N4798">
        <v>8588.1239999999998</v>
      </c>
      <c r="O4798">
        <v>11910.914000000001</v>
      </c>
      <c r="P4798">
        <v>3322.7900000000009</v>
      </c>
    </row>
    <row r="4799" spans="1:16">
      <c r="A4799">
        <v>126</v>
      </c>
      <c r="B4799">
        <v>62</v>
      </c>
      <c r="C4799">
        <v>0</v>
      </c>
      <c r="D4799" t="s">
        <v>15846</v>
      </c>
      <c r="E4799" t="s">
        <v>7200</v>
      </c>
      <c r="F4799">
        <v>9970</v>
      </c>
      <c r="G4799">
        <v>358000</v>
      </c>
      <c r="I4799">
        <v>358000</v>
      </c>
      <c r="J4799">
        <v>0</v>
      </c>
      <c r="K4799" s="28">
        <v>0</v>
      </c>
      <c r="L4799" t="s">
        <v>380</v>
      </c>
      <c r="M4799" t="s">
        <v>20</v>
      </c>
      <c r="N4799">
        <v>6154.02</v>
      </c>
      <c r="O4799">
        <v>5233.96</v>
      </c>
      <c r="P4799">
        <v>-920.0600000000004</v>
      </c>
    </row>
    <row r="4800" spans="1:16">
      <c r="A4800">
        <v>126</v>
      </c>
      <c r="B4800">
        <v>63</v>
      </c>
      <c r="C4800">
        <v>0</v>
      </c>
      <c r="D4800" t="s">
        <v>15847</v>
      </c>
      <c r="E4800" t="s">
        <v>15837</v>
      </c>
      <c r="F4800">
        <v>1320</v>
      </c>
      <c r="G4800">
        <v>3100</v>
      </c>
      <c r="I4800">
        <v>3100</v>
      </c>
      <c r="J4800">
        <v>0</v>
      </c>
      <c r="K4800" s="28">
        <v>0</v>
      </c>
      <c r="L4800" t="s">
        <v>380</v>
      </c>
      <c r="M4800" t="s">
        <v>20</v>
      </c>
      <c r="N4800">
        <v>53.289000000000009</v>
      </c>
      <c r="O4800">
        <v>45.322000000000003</v>
      </c>
      <c r="P4800">
        <v>-7.9670000000000059</v>
      </c>
    </row>
    <row r="4801" spans="1:16">
      <c r="A4801">
        <v>126</v>
      </c>
      <c r="B4801">
        <v>64</v>
      </c>
      <c r="C4801">
        <v>0</v>
      </c>
      <c r="D4801" t="s">
        <v>15848</v>
      </c>
      <c r="E4801" t="s">
        <v>15746</v>
      </c>
      <c r="F4801">
        <v>1320</v>
      </c>
      <c r="G4801">
        <v>100</v>
      </c>
      <c r="I4801">
        <v>100</v>
      </c>
      <c r="J4801">
        <v>0</v>
      </c>
      <c r="K4801" s="28">
        <v>0</v>
      </c>
      <c r="L4801" t="s">
        <v>380</v>
      </c>
      <c r="M4801" t="s">
        <v>20</v>
      </c>
      <c r="N4801">
        <v>1.7190000000000003</v>
      </c>
      <c r="O4801">
        <v>1.462</v>
      </c>
      <c r="P4801">
        <v>-0.25700000000000034</v>
      </c>
    </row>
    <row r="4802" spans="1:16">
      <c r="A4802">
        <v>126</v>
      </c>
      <c r="B4802">
        <v>65</v>
      </c>
      <c r="C4802">
        <v>0</v>
      </c>
      <c r="D4802" t="s">
        <v>15849</v>
      </c>
      <c r="E4802" t="s">
        <v>15850</v>
      </c>
      <c r="F4802">
        <v>1010</v>
      </c>
      <c r="G4802">
        <v>464400</v>
      </c>
      <c r="I4802">
        <v>538900</v>
      </c>
      <c r="J4802">
        <v>74500</v>
      </c>
      <c r="K4802" s="28">
        <v>0.16042204995693377</v>
      </c>
      <c r="L4802" t="s">
        <v>380</v>
      </c>
      <c r="M4802" t="s">
        <v>20</v>
      </c>
      <c r="N4802">
        <v>7983.036000000001</v>
      </c>
      <c r="O4802">
        <v>7878.7179999999998</v>
      </c>
      <c r="P4802">
        <v>-104.31800000000112</v>
      </c>
    </row>
    <row r="4803" spans="1:16">
      <c r="A4803">
        <v>126</v>
      </c>
      <c r="B4803">
        <v>66</v>
      </c>
      <c r="C4803">
        <v>0</v>
      </c>
      <c r="D4803" t="s">
        <v>15847</v>
      </c>
      <c r="E4803" t="s">
        <v>15851</v>
      </c>
      <c r="F4803">
        <v>1320</v>
      </c>
      <c r="G4803">
        <v>200</v>
      </c>
      <c r="I4803">
        <v>200</v>
      </c>
      <c r="J4803">
        <v>0</v>
      </c>
      <c r="K4803" s="28">
        <v>0</v>
      </c>
      <c r="L4803" t="s">
        <v>380</v>
      </c>
      <c r="M4803" t="s">
        <v>20</v>
      </c>
      <c r="N4803">
        <v>3.4380000000000006</v>
      </c>
      <c r="O4803">
        <v>2.9239999999999999</v>
      </c>
      <c r="P4803">
        <v>-0.51400000000000068</v>
      </c>
    </row>
    <row r="4804" spans="1:16">
      <c r="A4804">
        <v>126</v>
      </c>
      <c r="B4804">
        <v>67</v>
      </c>
      <c r="C4804">
        <v>0</v>
      </c>
      <c r="D4804" t="s">
        <v>15847</v>
      </c>
      <c r="E4804" t="s">
        <v>15799</v>
      </c>
      <c r="F4804">
        <v>1320</v>
      </c>
      <c r="G4804">
        <v>300</v>
      </c>
      <c r="I4804">
        <v>300</v>
      </c>
      <c r="J4804">
        <v>0</v>
      </c>
      <c r="K4804" s="28">
        <v>0</v>
      </c>
      <c r="L4804" t="s">
        <v>380</v>
      </c>
      <c r="M4804" t="s">
        <v>20</v>
      </c>
      <c r="N4804">
        <v>5.157</v>
      </c>
      <c r="O4804">
        <v>4.3860000000000001</v>
      </c>
      <c r="P4804">
        <v>-0.77099999999999991</v>
      </c>
    </row>
    <row r="4805" spans="1:16">
      <c r="A4805">
        <v>126</v>
      </c>
      <c r="B4805">
        <v>68</v>
      </c>
      <c r="C4805">
        <v>0</v>
      </c>
      <c r="D4805" t="s">
        <v>15847</v>
      </c>
      <c r="E4805" t="s">
        <v>15837</v>
      </c>
      <c r="F4805">
        <v>1320</v>
      </c>
      <c r="G4805">
        <v>500</v>
      </c>
      <c r="I4805">
        <v>500</v>
      </c>
      <c r="J4805">
        <v>0</v>
      </c>
      <c r="K4805" s="28">
        <v>0</v>
      </c>
      <c r="L4805" t="s">
        <v>380</v>
      </c>
      <c r="M4805" t="s">
        <v>20</v>
      </c>
      <c r="N4805">
        <v>8.5950000000000006</v>
      </c>
      <c r="O4805">
        <v>7.31</v>
      </c>
      <c r="P4805">
        <v>-1.285000000000001</v>
      </c>
    </row>
    <row r="4806" spans="1:16">
      <c r="A4806">
        <v>126</v>
      </c>
      <c r="B4806">
        <v>69</v>
      </c>
      <c r="C4806">
        <v>0</v>
      </c>
      <c r="D4806" t="s">
        <v>15847</v>
      </c>
      <c r="E4806" t="s">
        <v>15852</v>
      </c>
      <c r="F4806">
        <v>1320</v>
      </c>
      <c r="G4806">
        <v>1000</v>
      </c>
      <c r="I4806">
        <v>1000</v>
      </c>
      <c r="J4806">
        <v>0</v>
      </c>
      <c r="K4806" s="28">
        <v>0</v>
      </c>
      <c r="L4806" t="s">
        <v>380</v>
      </c>
      <c r="M4806" t="s">
        <v>20</v>
      </c>
      <c r="N4806">
        <v>17.190000000000001</v>
      </c>
      <c r="O4806">
        <v>14.62</v>
      </c>
      <c r="P4806">
        <v>-2.5700000000000021</v>
      </c>
    </row>
    <row r="4807" spans="1:16">
      <c r="A4807">
        <v>127</v>
      </c>
      <c r="B4807">
        <v>1</v>
      </c>
      <c r="C4807">
        <v>0</v>
      </c>
      <c r="D4807" t="s">
        <v>15853</v>
      </c>
      <c r="E4807" t="s">
        <v>15854</v>
      </c>
      <c r="F4807">
        <v>1010</v>
      </c>
      <c r="G4807">
        <v>378800</v>
      </c>
      <c r="I4807">
        <v>439500</v>
      </c>
      <c r="J4807">
        <v>60700</v>
      </c>
      <c r="K4807" s="28">
        <v>0.16024287222808864</v>
      </c>
      <c r="L4807" t="s">
        <v>380</v>
      </c>
      <c r="M4807" t="s">
        <v>20</v>
      </c>
      <c r="N4807">
        <v>6511.572000000001</v>
      </c>
      <c r="O4807">
        <v>6425.49</v>
      </c>
      <c r="P4807">
        <v>-86.082000000001244</v>
      </c>
    </row>
    <row r="4808" spans="1:16">
      <c r="A4808">
        <v>127</v>
      </c>
      <c r="B4808">
        <v>2</v>
      </c>
      <c r="C4808">
        <v>0</v>
      </c>
      <c r="D4808" t="s">
        <v>15855</v>
      </c>
      <c r="E4808" t="s">
        <v>15856</v>
      </c>
      <c r="F4808">
        <v>1310</v>
      </c>
      <c r="G4808">
        <v>10300</v>
      </c>
      <c r="I4808">
        <v>10300</v>
      </c>
      <c r="J4808">
        <v>0</v>
      </c>
      <c r="K4808" s="28">
        <v>0</v>
      </c>
      <c r="L4808" t="s">
        <v>380</v>
      </c>
      <c r="M4808" t="s">
        <v>20</v>
      </c>
      <c r="N4808">
        <v>177.05699999999999</v>
      </c>
      <c r="O4808">
        <v>150.58600000000001</v>
      </c>
      <c r="P4808">
        <v>-26.470999999999975</v>
      </c>
    </row>
    <row r="4809" spans="1:16">
      <c r="A4809">
        <v>127</v>
      </c>
      <c r="B4809">
        <v>3</v>
      </c>
      <c r="C4809">
        <v>0</v>
      </c>
      <c r="D4809" t="s">
        <v>15857</v>
      </c>
      <c r="E4809" t="s">
        <v>15858</v>
      </c>
      <c r="F4809">
        <v>1040</v>
      </c>
      <c r="G4809">
        <v>258900</v>
      </c>
      <c r="I4809">
        <v>306000</v>
      </c>
      <c r="J4809">
        <v>47100</v>
      </c>
      <c r="K4809" s="28">
        <v>0.18192352259559685</v>
      </c>
      <c r="L4809" t="s">
        <v>380</v>
      </c>
      <c r="M4809" t="s">
        <v>20</v>
      </c>
      <c r="N4809">
        <v>4450.491</v>
      </c>
      <c r="O4809">
        <v>4473.72</v>
      </c>
      <c r="P4809">
        <v>23.229000000000269</v>
      </c>
    </row>
    <row r="4810" spans="1:16">
      <c r="A4810">
        <v>127</v>
      </c>
      <c r="B4810">
        <v>4</v>
      </c>
      <c r="C4810">
        <v>0</v>
      </c>
      <c r="D4810" t="s">
        <v>15859</v>
      </c>
      <c r="E4810" t="s">
        <v>15860</v>
      </c>
      <c r="F4810">
        <v>1010</v>
      </c>
      <c r="G4810">
        <v>478600</v>
      </c>
      <c r="I4810">
        <v>572600</v>
      </c>
      <c r="J4810">
        <v>94000</v>
      </c>
      <c r="K4810" s="28">
        <v>0.19640618470539062</v>
      </c>
      <c r="L4810" t="s">
        <v>380</v>
      </c>
      <c r="M4810" t="s">
        <v>20</v>
      </c>
      <c r="N4810">
        <v>8227.1340000000018</v>
      </c>
      <c r="O4810">
        <v>8371.4120000000003</v>
      </c>
      <c r="P4810">
        <v>144.27799999999843</v>
      </c>
    </row>
    <row r="4811" spans="1:16">
      <c r="A4811">
        <v>127</v>
      </c>
      <c r="B4811">
        <v>5</v>
      </c>
      <c r="C4811">
        <v>0</v>
      </c>
      <c r="D4811" t="s">
        <v>15861</v>
      </c>
      <c r="E4811" t="s">
        <v>15856</v>
      </c>
      <c r="F4811">
        <v>1010</v>
      </c>
      <c r="G4811">
        <v>342500</v>
      </c>
      <c r="I4811">
        <v>409200</v>
      </c>
      <c r="J4811">
        <v>66700</v>
      </c>
      <c r="K4811" s="28">
        <v>0.19474452554744515</v>
      </c>
      <c r="L4811" t="s">
        <v>380</v>
      </c>
      <c r="M4811" t="s">
        <v>20</v>
      </c>
      <c r="N4811">
        <v>5887.5749999999998</v>
      </c>
      <c r="O4811">
        <v>5982.5039999999999</v>
      </c>
      <c r="P4811">
        <v>94.929000000000087</v>
      </c>
    </row>
    <row r="4812" spans="1:16">
      <c r="A4812">
        <v>127</v>
      </c>
      <c r="B4812">
        <v>6</v>
      </c>
      <c r="C4812">
        <v>0</v>
      </c>
      <c r="D4812" t="s">
        <v>15862</v>
      </c>
      <c r="E4812" t="s">
        <v>15863</v>
      </c>
      <c r="F4812">
        <v>1010</v>
      </c>
      <c r="G4812">
        <v>318200</v>
      </c>
      <c r="I4812">
        <v>380600</v>
      </c>
      <c r="J4812">
        <v>62400</v>
      </c>
      <c r="K4812" s="28">
        <v>0.19610307982400998</v>
      </c>
      <c r="L4812" t="s">
        <v>380</v>
      </c>
      <c r="M4812" t="s">
        <v>20</v>
      </c>
      <c r="N4812">
        <v>5469.8580000000002</v>
      </c>
      <c r="O4812">
        <v>5564.3720000000003</v>
      </c>
      <c r="P4812">
        <v>94.514000000000124</v>
      </c>
    </row>
    <row r="4813" spans="1:16">
      <c r="A4813">
        <v>127</v>
      </c>
      <c r="B4813">
        <v>7</v>
      </c>
      <c r="C4813">
        <v>0</v>
      </c>
      <c r="D4813" t="s">
        <v>15864</v>
      </c>
      <c r="E4813" t="s">
        <v>15865</v>
      </c>
      <c r="F4813">
        <v>1320</v>
      </c>
      <c r="G4813">
        <v>800</v>
      </c>
      <c r="I4813">
        <v>800</v>
      </c>
      <c r="J4813">
        <v>0</v>
      </c>
      <c r="K4813" s="28">
        <v>0</v>
      </c>
      <c r="L4813" t="s">
        <v>380</v>
      </c>
      <c r="M4813" t="s">
        <v>20</v>
      </c>
      <c r="N4813">
        <v>13.752000000000002</v>
      </c>
      <c r="O4813">
        <v>11.696</v>
      </c>
      <c r="P4813">
        <v>-2.0560000000000027</v>
      </c>
    </row>
    <row r="4814" spans="1:16">
      <c r="A4814">
        <v>127</v>
      </c>
      <c r="B4814">
        <v>8</v>
      </c>
      <c r="C4814">
        <v>0</v>
      </c>
      <c r="D4814" t="s">
        <v>15866</v>
      </c>
      <c r="E4814" t="s">
        <v>15867</v>
      </c>
      <c r="F4814">
        <v>1310</v>
      </c>
      <c r="G4814">
        <v>1800</v>
      </c>
      <c r="I4814">
        <v>1800</v>
      </c>
      <c r="J4814">
        <v>0</v>
      </c>
      <c r="K4814" s="28">
        <v>0</v>
      </c>
      <c r="L4814" t="s">
        <v>380</v>
      </c>
      <c r="M4814" t="s">
        <v>20</v>
      </c>
      <c r="N4814">
        <v>30.942000000000004</v>
      </c>
      <c r="O4814">
        <v>26.315999999999999</v>
      </c>
      <c r="P4814">
        <v>-4.6260000000000048</v>
      </c>
    </row>
    <row r="4815" spans="1:16">
      <c r="A4815">
        <v>127</v>
      </c>
      <c r="B4815">
        <v>9</v>
      </c>
      <c r="C4815">
        <v>0</v>
      </c>
      <c r="D4815" t="s">
        <v>15868</v>
      </c>
      <c r="E4815" t="s">
        <v>15869</v>
      </c>
      <c r="F4815">
        <v>1010</v>
      </c>
      <c r="G4815">
        <v>492500</v>
      </c>
      <c r="I4815">
        <v>816800</v>
      </c>
      <c r="J4815">
        <v>324300</v>
      </c>
      <c r="K4815" s="28">
        <v>0.65847715736040602</v>
      </c>
      <c r="L4815">
        <v>1</v>
      </c>
      <c r="M4815" t="s">
        <v>20</v>
      </c>
      <c r="N4815">
        <v>8466.0750000000007</v>
      </c>
      <c r="O4815">
        <v>11941.616</v>
      </c>
      <c r="P4815">
        <v>3475.5409999999993</v>
      </c>
    </row>
    <row r="4816" spans="1:16">
      <c r="A4816">
        <v>127</v>
      </c>
      <c r="B4816">
        <v>10</v>
      </c>
      <c r="C4816">
        <v>0</v>
      </c>
      <c r="D4816" t="s">
        <v>15870</v>
      </c>
      <c r="E4816" t="s">
        <v>15867</v>
      </c>
      <c r="F4816">
        <v>1010</v>
      </c>
      <c r="G4816">
        <v>327800</v>
      </c>
      <c r="I4816">
        <v>628900</v>
      </c>
      <c r="J4816">
        <v>301100</v>
      </c>
      <c r="K4816" s="28">
        <v>0.91854789505796219</v>
      </c>
      <c r="L4816">
        <v>1</v>
      </c>
      <c r="M4816" t="s">
        <v>20</v>
      </c>
      <c r="N4816">
        <v>5634.8819999999996</v>
      </c>
      <c r="O4816">
        <v>9194.518</v>
      </c>
      <c r="P4816">
        <v>3559.6360000000004</v>
      </c>
    </row>
    <row r="4817" spans="1:16">
      <c r="A4817">
        <v>127</v>
      </c>
      <c r="B4817">
        <v>11</v>
      </c>
      <c r="C4817">
        <v>0</v>
      </c>
      <c r="D4817" t="s">
        <v>15871</v>
      </c>
      <c r="E4817" t="s">
        <v>15872</v>
      </c>
      <c r="F4817">
        <v>1010</v>
      </c>
      <c r="G4817">
        <v>305800</v>
      </c>
      <c r="I4817">
        <v>577500</v>
      </c>
      <c r="J4817">
        <v>271700</v>
      </c>
      <c r="K4817" s="28">
        <v>0.88848920863309355</v>
      </c>
      <c r="L4817">
        <v>1</v>
      </c>
      <c r="M4817" t="s">
        <v>20</v>
      </c>
      <c r="N4817">
        <v>5256.7020000000002</v>
      </c>
      <c r="O4817">
        <v>8443.0499999999993</v>
      </c>
      <c r="P4817">
        <v>3186.347999999999</v>
      </c>
    </row>
    <row r="4818" spans="1:16">
      <c r="A4818">
        <v>127</v>
      </c>
      <c r="B4818">
        <v>12</v>
      </c>
      <c r="C4818">
        <v>0</v>
      </c>
      <c r="D4818" t="s">
        <v>15873</v>
      </c>
      <c r="E4818" t="s">
        <v>15874</v>
      </c>
      <c r="F4818">
        <v>1010</v>
      </c>
      <c r="G4818">
        <v>322500</v>
      </c>
      <c r="I4818">
        <v>632100</v>
      </c>
      <c r="J4818">
        <v>309600</v>
      </c>
      <c r="K4818" s="28">
        <v>0.96</v>
      </c>
      <c r="L4818">
        <v>1</v>
      </c>
      <c r="M4818" t="s">
        <v>20</v>
      </c>
      <c r="N4818">
        <v>5543.7749999999996</v>
      </c>
      <c r="O4818">
        <v>9241.3019999999997</v>
      </c>
      <c r="P4818">
        <v>3697.527</v>
      </c>
    </row>
    <row r="4819" spans="1:16">
      <c r="A4819">
        <v>127</v>
      </c>
      <c r="B4819">
        <v>13</v>
      </c>
      <c r="C4819">
        <v>0</v>
      </c>
      <c r="D4819" t="s">
        <v>15875</v>
      </c>
      <c r="E4819" t="s">
        <v>15876</v>
      </c>
      <c r="F4819">
        <v>1010</v>
      </c>
      <c r="G4819">
        <v>375000</v>
      </c>
      <c r="I4819">
        <v>742900</v>
      </c>
      <c r="J4819">
        <v>367900</v>
      </c>
      <c r="K4819" s="28">
        <v>0.98106666666666675</v>
      </c>
      <c r="L4819">
        <v>1</v>
      </c>
      <c r="M4819" t="s">
        <v>20</v>
      </c>
      <c r="N4819">
        <v>6446.2500000000009</v>
      </c>
      <c r="O4819">
        <v>10861.198</v>
      </c>
      <c r="P4819">
        <v>4414.9479999999994</v>
      </c>
    </row>
    <row r="4820" spans="1:16">
      <c r="A4820">
        <v>127</v>
      </c>
      <c r="B4820">
        <v>14</v>
      </c>
      <c r="C4820">
        <v>0</v>
      </c>
      <c r="D4820" t="s">
        <v>15877</v>
      </c>
      <c r="E4820" t="s">
        <v>15878</v>
      </c>
      <c r="F4820">
        <v>1010</v>
      </c>
      <c r="G4820">
        <v>493100</v>
      </c>
      <c r="I4820">
        <v>817000</v>
      </c>
      <c r="J4820">
        <v>323900</v>
      </c>
      <c r="K4820" s="28">
        <v>0.65686473331981343</v>
      </c>
      <c r="L4820">
        <v>1</v>
      </c>
      <c r="M4820" t="s">
        <v>20</v>
      </c>
      <c r="N4820">
        <v>8476.3889999999992</v>
      </c>
      <c r="O4820">
        <v>11944.54</v>
      </c>
      <c r="P4820">
        <v>3468.1510000000017</v>
      </c>
    </row>
    <row r="4821" spans="1:16">
      <c r="A4821">
        <v>127</v>
      </c>
      <c r="B4821">
        <v>15</v>
      </c>
      <c r="C4821">
        <v>0</v>
      </c>
      <c r="D4821" t="s">
        <v>15879</v>
      </c>
      <c r="E4821" t="s">
        <v>15880</v>
      </c>
      <c r="F4821">
        <v>1010</v>
      </c>
      <c r="G4821">
        <v>537700</v>
      </c>
      <c r="I4821">
        <v>943600</v>
      </c>
      <c r="J4821">
        <v>405900</v>
      </c>
      <c r="K4821" s="28">
        <v>0.75488190440766223</v>
      </c>
      <c r="L4821">
        <v>1</v>
      </c>
      <c r="M4821" t="s">
        <v>20</v>
      </c>
      <c r="N4821">
        <v>9243.0630000000001</v>
      </c>
      <c r="O4821">
        <v>13795.432000000001</v>
      </c>
      <c r="P4821">
        <v>4552.3690000000006</v>
      </c>
    </row>
    <row r="4822" spans="1:16">
      <c r="A4822">
        <v>127</v>
      </c>
      <c r="B4822">
        <v>16</v>
      </c>
      <c r="C4822">
        <v>0</v>
      </c>
      <c r="D4822" t="s">
        <v>15881</v>
      </c>
      <c r="E4822" t="s">
        <v>15882</v>
      </c>
      <c r="F4822">
        <v>1010</v>
      </c>
      <c r="G4822">
        <v>445900</v>
      </c>
      <c r="I4822">
        <v>828300</v>
      </c>
      <c r="J4822">
        <v>382400</v>
      </c>
      <c r="K4822" s="28">
        <v>0.85759138820363301</v>
      </c>
      <c r="L4822">
        <v>1</v>
      </c>
      <c r="M4822" t="s">
        <v>20</v>
      </c>
      <c r="N4822">
        <v>7665.0210000000006</v>
      </c>
      <c r="O4822">
        <v>12109.745999999999</v>
      </c>
      <c r="P4822">
        <v>4444.7249999999985</v>
      </c>
    </row>
    <row r="4823" spans="1:16">
      <c r="A4823">
        <v>127</v>
      </c>
      <c r="B4823">
        <v>17</v>
      </c>
      <c r="C4823">
        <v>0</v>
      </c>
      <c r="D4823" t="s">
        <v>15883</v>
      </c>
      <c r="E4823" t="s">
        <v>15884</v>
      </c>
      <c r="F4823">
        <v>1010</v>
      </c>
      <c r="G4823">
        <v>538500</v>
      </c>
      <c r="I4823">
        <v>863200</v>
      </c>
      <c r="J4823">
        <v>324700</v>
      </c>
      <c r="K4823" s="28">
        <v>0.60297121634168982</v>
      </c>
      <c r="L4823">
        <v>1</v>
      </c>
      <c r="M4823" t="s">
        <v>20</v>
      </c>
      <c r="N4823">
        <v>9256.8150000000005</v>
      </c>
      <c r="O4823">
        <v>12619.984</v>
      </c>
      <c r="P4823">
        <v>3363.1689999999999</v>
      </c>
    </row>
    <row r="4824" spans="1:16">
      <c r="A4824">
        <v>127</v>
      </c>
      <c r="B4824">
        <v>18</v>
      </c>
      <c r="C4824">
        <v>0</v>
      </c>
      <c r="D4824" t="s">
        <v>15885</v>
      </c>
      <c r="E4824" t="s">
        <v>15886</v>
      </c>
      <c r="F4824">
        <v>1010</v>
      </c>
      <c r="G4824">
        <v>627500</v>
      </c>
      <c r="I4824">
        <v>1056900</v>
      </c>
      <c r="J4824">
        <v>429400</v>
      </c>
      <c r="K4824" s="28">
        <v>0.68430278884462159</v>
      </c>
      <c r="L4824">
        <v>1</v>
      </c>
      <c r="M4824" t="s">
        <v>20</v>
      </c>
      <c r="N4824">
        <v>10786.725</v>
      </c>
      <c r="O4824">
        <v>15451.878000000001</v>
      </c>
      <c r="P4824">
        <v>4665.1530000000002</v>
      </c>
    </row>
    <row r="4825" spans="1:16">
      <c r="A4825">
        <v>127</v>
      </c>
      <c r="B4825">
        <v>19</v>
      </c>
      <c r="C4825">
        <v>0</v>
      </c>
      <c r="D4825" t="s">
        <v>15887</v>
      </c>
      <c r="E4825" t="s">
        <v>15888</v>
      </c>
      <c r="F4825">
        <v>1010</v>
      </c>
      <c r="G4825">
        <v>375900</v>
      </c>
      <c r="I4825">
        <v>687400</v>
      </c>
      <c r="J4825">
        <v>311500</v>
      </c>
      <c r="K4825" s="28">
        <v>0.82867783985102417</v>
      </c>
      <c r="L4825">
        <v>1</v>
      </c>
      <c r="M4825" t="s">
        <v>20</v>
      </c>
      <c r="N4825">
        <v>6461.7210000000014</v>
      </c>
      <c r="O4825">
        <v>10049.788</v>
      </c>
      <c r="P4825">
        <v>3588.0669999999991</v>
      </c>
    </row>
    <row r="4826" spans="1:16">
      <c r="A4826">
        <v>127</v>
      </c>
      <c r="B4826">
        <v>20</v>
      </c>
      <c r="C4826">
        <v>0</v>
      </c>
      <c r="D4826" t="s">
        <v>15889</v>
      </c>
      <c r="E4826" t="s">
        <v>15890</v>
      </c>
      <c r="F4826">
        <v>1010</v>
      </c>
      <c r="G4826">
        <v>495500</v>
      </c>
      <c r="I4826">
        <v>828100</v>
      </c>
      <c r="J4826">
        <v>332600</v>
      </c>
      <c r="K4826" s="28">
        <v>0.67124117053481336</v>
      </c>
      <c r="L4826">
        <v>1</v>
      </c>
      <c r="M4826" t="s">
        <v>20</v>
      </c>
      <c r="N4826">
        <v>8517.6450000000004</v>
      </c>
      <c r="O4826">
        <v>12106.822</v>
      </c>
      <c r="P4826">
        <v>3589.1769999999997</v>
      </c>
    </row>
    <row r="4827" spans="1:16">
      <c r="A4827">
        <v>127</v>
      </c>
      <c r="B4827">
        <v>21</v>
      </c>
      <c r="C4827">
        <v>0</v>
      </c>
      <c r="D4827" t="s">
        <v>15891</v>
      </c>
      <c r="E4827" t="s">
        <v>15892</v>
      </c>
      <c r="F4827">
        <v>1010</v>
      </c>
      <c r="G4827">
        <v>489700</v>
      </c>
      <c r="I4827">
        <v>808000</v>
      </c>
      <c r="J4827">
        <v>318300</v>
      </c>
      <c r="K4827" s="28">
        <v>0.64998978966714316</v>
      </c>
      <c r="L4827">
        <v>1</v>
      </c>
      <c r="M4827" t="s">
        <v>20</v>
      </c>
      <c r="N4827">
        <v>8417.9429999999993</v>
      </c>
      <c r="O4827">
        <v>11812.96</v>
      </c>
      <c r="P4827">
        <v>3395.0169999999998</v>
      </c>
    </row>
    <row r="4828" spans="1:16">
      <c r="A4828">
        <v>127</v>
      </c>
      <c r="B4828">
        <v>22</v>
      </c>
      <c r="C4828">
        <v>0</v>
      </c>
      <c r="D4828" t="s">
        <v>15893</v>
      </c>
      <c r="E4828" t="s">
        <v>15894</v>
      </c>
      <c r="F4828">
        <v>1010</v>
      </c>
      <c r="G4828">
        <v>369200</v>
      </c>
      <c r="I4828">
        <v>610300</v>
      </c>
      <c r="J4828">
        <v>241100</v>
      </c>
      <c r="K4828" s="28">
        <v>0.65303358613217766</v>
      </c>
      <c r="L4828">
        <v>1</v>
      </c>
      <c r="M4828" t="s">
        <v>20</v>
      </c>
      <c r="N4828">
        <v>6346.5480000000007</v>
      </c>
      <c r="O4828">
        <v>8922.5859999999993</v>
      </c>
      <c r="P4828">
        <v>2576.0379999999986</v>
      </c>
    </row>
    <row r="4829" spans="1:16">
      <c r="A4829">
        <v>127</v>
      </c>
      <c r="B4829">
        <v>23</v>
      </c>
      <c r="C4829">
        <v>0</v>
      </c>
      <c r="D4829" t="s">
        <v>15895</v>
      </c>
      <c r="E4829" t="s">
        <v>15896</v>
      </c>
      <c r="F4829">
        <v>1010</v>
      </c>
      <c r="G4829">
        <v>254900</v>
      </c>
      <c r="I4829">
        <v>460800</v>
      </c>
      <c r="J4829">
        <v>205900</v>
      </c>
      <c r="K4829" s="28">
        <v>0.80776775205963114</v>
      </c>
      <c r="L4829">
        <v>1</v>
      </c>
      <c r="M4829" t="s">
        <v>20</v>
      </c>
      <c r="N4829">
        <v>4381.7309999999998</v>
      </c>
      <c r="O4829">
        <v>6736.8959999999997</v>
      </c>
      <c r="P4829">
        <v>2355.165</v>
      </c>
    </row>
    <row r="4830" spans="1:16">
      <c r="A4830">
        <v>127</v>
      </c>
      <c r="B4830">
        <v>24</v>
      </c>
      <c r="C4830">
        <v>0</v>
      </c>
      <c r="D4830" t="s">
        <v>15897</v>
      </c>
      <c r="E4830" t="s">
        <v>15898</v>
      </c>
      <c r="F4830">
        <v>1010</v>
      </c>
      <c r="G4830">
        <v>406000</v>
      </c>
      <c r="I4830">
        <v>705100</v>
      </c>
      <c r="J4830">
        <v>299100</v>
      </c>
      <c r="K4830" s="28">
        <v>0.73669950738916246</v>
      </c>
      <c r="L4830">
        <v>1</v>
      </c>
      <c r="M4830" t="s">
        <v>20</v>
      </c>
      <c r="N4830">
        <v>6979.1400000000012</v>
      </c>
      <c r="O4830">
        <v>10308.562</v>
      </c>
      <c r="P4830">
        <v>3329.4219999999987</v>
      </c>
    </row>
    <row r="4831" spans="1:16">
      <c r="A4831">
        <v>127</v>
      </c>
      <c r="B4831">
        <v>25</v>
      </c>
      <c r="C4831">
        <v>0</v>
      </c>
      <c r="D4831" t="s">
        <v>15899</v>
      </c>
      <c r="E4831" t="s">
        <v>15900</v>
      </c>
      <c r="F4831">
        <v>1010</v>
      </c>
      <c r="G4831">
        <v>421800</v>
      </c>
      <c r="I4831">
        <v>710300</v>
      </c>
      <c r="J4831">
        <v>288500</v>
      </c>
      <c r="K4831" s="28">
        <v>0.68397344713134189</v>
      </c>
      <c r="L4831">
        <v>1</v>
      </c>
      <c r="M4831" t="s">
        <v>69</v>
      </c>
      <c r="N4831">
        <v>7250.7420000000011</v>
      </c>
      <c r="O4831">
        <v>10384.585999999999</v>
      </c>
      <c r="P4831">
        <v>3133.8439999999982</v>
      </c>
    </row>
    <row r="4832" spans="1:16">
      <c r="A4832">
        <v>127</v>
      </c>
      <c r="B4832">
        <v>26</v>
      </c>
      <c r="C4832">
        <v>0</v>
      </c>
      <c r="D4832" t="s">
        <v>15901</v>
      </c>
      <c r="E4832" t="s">
        <v>15902</v>
      </c>
      <c r="F4832">
        <v>1010</v>
      </c>
      <c r="G4832">
        <v>364200</v>
      </c>
      <c r="I4832">
        <v>609900</v>
      </c>
      <c r="J4832">
        <v>245700</v>
      </c>
      <c r="K4832" s="28">
        <v>0.67462932454695212</v>
      </c>
      <c r="L4832">
        <v>1</v>
      </c>
      <c r="M4832" t="s">
        <v>20</v>
      </c>
      <c r="N4832">
        <v>6260.5980000000009</v>
      </c>
      <c r="O4832">
        <v>8916.7379999999994</v>
      </c>
      <c r="P4832">
        <v>2656.1399999999985</v>
      </c>
    </row>
    <row r="4833" spans="1:16">
      <c r="A4833">
        <v>127</v>
      </c>
      <c r="B4833">
        <v>27</v>
      </c>
      <c r="C4833">
        <v>0</v>
      </c>
      <c r="D4833" t="s">
        <v>15903</v>
      </c>
      <c r="E4833" t="s">
        <v>15904</v>
      </c>
      <c r="F4833">
        <v>1010</v>
      </c>
      <c r="G4833">
        <v>408500</v>
      </c>
      <c r="I4833">
        <v>705500</v>
      </c>
      <c r="J4833">
        <v>297000</v>
      </c>
      <c r="K4833" s="28">
        <v>0.72705018359853124</v>
      </c>
      <c r="L4833">
        <v>1</v>
      </c>
      <c r="M4833" t="s">
        <v>20</v>
      </c>
      <c r="N4833">
        <v>7022.1150000000007</v>
      </c>
      <c r="O4833">
        <v>10314.41</v>
      </c>
      <c r="P4833">
        <v>3292.2949999999992</v>
      </c>
    </row>
    <row r="4834" spans="1:16">
      <c r="A4834">
        <v>127</v>
      </c>
      <c r="B4834">
        <v>28</v>
      </c>
      <c r="C4834">
        <v>0</v>
      </c>
      <c r="D4834" t="s">
        <v>15905</v>
      </c>
      <c r="E4834" t="s">
        <v>15906</v>
      </c>
      <c r="F4834">
        <v>1010</v>
      </c>
      <c r="G4834">
        <v>431400</v>
      </c>
      <c r="I4834">
        <v>772500</v>
      </c>
      <c r="J4834">
        <v>341100</v>
      </c>
      <c r="K4834" s="28">
        <v>0.79068150208623078</v>
      </c>
      <c r="L4834">
        <v>1</v>
      </c>
      <c r="M4834" t="s">
        <v>20</v>
      </c>
      <c r="N4834">
        <v>7415.7660000000005</v>
      </c>
      <c r="O4834">
        <v>11293.95</v>
      </c>
      <c r="P4834">
        <v>3878.1840000000002</v>
      </c>
    </row>
    <row r="4835" spans="1:16">
      <c r="A4835">
        <v>127</v>
      </c>
      <c r="B4835">
        <v>29</v>
      </c>
      <c r="C4835">
        <v>0</v>
      </c>
      <c r="D4835" t="s">
        <v>15907</v>
      </c>
      <c r="E4835" t="s">
        <v>15908</v>
      </c>
      <c r="F4835">
        <v>1010</v>
      </c>
      <c r="G4835">
        <v>393000</v>
      </c>
      <c r="I4835">
        <v>699300</v>
      </c>
      <c r="J4835">
        <v>306300</v>
      </c>
      <c r="K4835" s="28">
        <v>0.77938931297709924</v>
      </c>
      <c r="L4835">
        <v>1</v>
      </c>
      <c r="M4835" t="s">
        <v>20</v>
      </c>
      <c r="N4835">
        <v>6755.670000000001</v>
      </c>
      <c r="O4835">
        <v>10223.766</v>
      </c>
      <c r="P4835">
        <v>3468.0959999999986</v>
      </c>
    </row>
    <row r="4836" spans="1:16">
      <c r="A4836">
        <v>127</v>
      </c>
      <c r="B4836">
        <v>30</v>
      </c>
      <c r="C4836">
        <v>0</v>
      </c>
      <c r="D4836" t="s">
        <v>15909</v>
      </c>
      <c r="E4836" t="s">
        <v>15910</v>
      </c>
      <c r="F4836">
        <v>1010</v>
      </c>
      <c r="G4836">
        <v>843700</v>
      </c>
      <c r="I4836">
        <v>1278900</v>
      </c>
      <c r="J4836">
        <v>435200</v>
      </c>
      <c r="K4836" s="28">
        <v>0.5158231598909564</v>
      </c>
      <c r="L4836">
        <v>1</v>
      </c>
      <c r="M4836" t="s">
        <v>20</v>
      </c>
      <c r="N4836">
        <v>14503.203000000001</v>
      </c>
      <c r="O4836">
        <v>18697.518</v>
      </c>
      <c r="P4836">
        <v>4194.3149999999987</v>
      </c>
    </row>
    <row r="4837" spans="1:16">
      <c r="A4837">
        <v>127</v>
      </c>
      <c r="B4837">
        <v>31</v>
      </c>
      <c r="C4837">
        <v>0</v>
      </c>
      <c r="D4837" t="s">
        <v>15911</v>
      </c>
      <c r="E4837" t="s">
        <v>15912</v>
      </c>
      <c r="F4837">
        <v>1010</v>
      </c>
      <c r="G4837">
        <v>269700</v>
      </c>
      <c r="I4837">
        <v>470300</v>
      </c>
      <c r="J4837">
        <v>200600</v>
      </c>
      <c r="K4837" s="28">
        <v>0.74378939562476831</v>
      </c>
      <c r="L4837">
        <v>1</v>
      </c>
      <c r="M4837" t="s">
        <v>20</v>
      </c>
      <c r="N4837">
        <v>4636.143</v>
      </c>
      <c r="O4837">
        <v>6875.7860000000001</v>
      </c>
      <c r="P4837">
        <v>2239.643</v>
      </c>
    </row>
    <row r="4838" spans="1:16">
      <c r="A4838">
        <v>127</v>
      </c>
      <c r="B4838">
        <v>32</v>
      </c>
      <c r="C4838">
        <v>0</v>
      </c>
      <c r="D4838" t="s">
        <v>15913</v>
      </c>
      <c r="E4838" t="s">
        <v>15914</v>
      </c>
      <c r="F4838">
        <v>1010</v>
      </c>
      <c r="G4838">
        <v>433800</v>
      </c>
      <c r="I4838">
        <v>714300</v>
      </c>
      <c r="J4838">
        <v>280500</v>
      </c>
      <c r="K4838" s="28">
        <v>0.64661134163208844</v>
      </c>
      <c r="L4838">
        <v>1</v>
      </c>
      <c r="M4838" t="s">
        <v>20</v>
      </c>
      <c r="N4838">
        <v>7457.0220000000008</v>
      </c>
      <c r="O4838">
        <v>10443.066000000001</v>
      </c>
      <c r="P4838">
        <v>2986.0439999999999</v>
      </c>
    </row>
    <row r="4839" spans="1:16">
      <c r="A4839">
        <v>127</v>
      </c>
      <c r="B4839">
        <v>33</v>
      </c>
      <c r="C4839">
        <v>0</v>
      </c>
      <c r="D4839" t="s">
        <v>15915</v>
      </c>
      <c r="E4839" t="s">
        <v>15916</v>
      </c>
      <c r="F4839">
        <v>1090</v>
      </c>
      <c r="G4839">
        <v>575700</v>
      </c>
      <c r="I4839">
        <v>962600</v>
      </c>
      <c r="J4839">
        <v>386900</v>
      </c>
      <c r="K4839" s="28">
        <v>0.67205141566788251</v>
      </c>
      <c r="L4839">
        <v>1</v>
      </c>
      <c r="M4839" t="s">
        <v>20</v>
      </c>
      <c r="N4839">
        <v>9896.2829999999994</v>
      </c>
      <c r="O4839">
        <v>14073.212</v>
      </c>
      <c r="P4839">
        <v>4176.9290000000001</v>
      </c>
    </row>
    <row r="4840" spans="1:16">
      <c r="A4840">
        <v>127</v>
      </c>
      <c r="B4840">
        <v>34</v>
      </c>
      <c r="C4840">
        <v>0</v>
      </c>
      <c r="D4840" t="s">
        <v>15917</v>
      </c>
      <c r="E4840" t="s">
        <v>15918</v>
      </c>
      <c r="F4840">
        <v>1090</v>
      </c>
      <c r="G4840">
        <v>498500</v>
      </c>
      <c r="I4840">
        <v>896100</v>
      </c>
      <c r="J4840">
        <v>397600</v>
      </c>
      <c r="K4840" s="28">
        <v>0.79759277833500497</v>
      </c>
      <c r="L4840">
        <v>1</v>
      </c>
      <c r="M4840" t="s">
        <v>20</v>
      </c>
      <c r="N4840">
        <v>8569.2150000000001</v>
      </c>
      <c r="O4840">
        <v>13100.982</v>
      </c>
      <c r="P4840">
        <v>4531.7669999999998</v>
      </c>
    </row>
    <row r="4841" spans="1:16">
      <c r="A4841">
        <v>127</v>
      </c>
      <c r="B4841">
        <v>35</v>
      </c>
      <c r="C4841">
        <v>0</v>
      </c>
      <c r="D4841" t="s">
        <v>15919</v>
      </c>
      <c r="E4841" t="s">
        <v>15920</v>
      </c>
      <c r="F4841">
        <v>1010</v>
      </c>
      <c r="G4841">
        <v>430300</v>
      </c>
      <c r="I4841">
        <v>744100</v>
      </c>
      <c r="J4841">
        <v>313800</v>
      </c>
      <c r="K4841" s="28">
        <v>0.72925865675110391</v>
      </c>
      <c r="L4841">
        <v>1</v>
      </c>
      <c r="M4841" t="s">
        <v>20</v>
      </c>
      <c r="N4841">
        <v>7396.8570000000009</v>
      </c>
      <c r="O4841">
        <v>10878.742</v>
      </c>
      <c r="P4841">
        <v>3481.8849999999993</v>
      </c>
    </row>
    <row r="4842" spans="1:16">
      <c r="A4842">
        <v>127</v>
      </c>
      <c r="B4842">
        <v>36</v>
      </c>
      <c r="C4842">
        <v>0</v>
      </c>
      <c r="D4842" t="s">
        <v>15921</v>
      </c>
      <c r="E4842" t="s">
        <v>15922</v>
      </c>
      <c r="F4842">
        <v>1010</v>
      </c>
      <c r="G4842">
        <v>264500</v>
      </c>
      <c r="I4842">
        <v>496100</v>
      </c>
      <c r="J4842">
        <v>231600</v>
      </c>
      <c r="K4842" s="28">
        <v>0.87561436672967874</v>
      </c>
      <c r="L4842">
        <v>1</v>
      </c>
      <c r="M4842" t="s">
        <v>20</v>
      </c>
      <c r="N4842">
        <v>4546.7550000000001</v>
      </c>
      <c r="O4842">
        <v>7252.982</v>
      </c>
      <c r="P4842">
        <v>2706.2269999999999</v>
      </c>
    </row>
    <row r="4843" spans="1:16">
      <c r="A4843">
        <v>127</v>
      </c>
      <c r="B4843">
        <v>37</v>
      </c>
      <c r="C4843">
        <v>0</v>
      </c>
      <c r="D4843" t="s">
        <v>15923</v>
      </c>
      <c r="E4843" t="s">
        <v>15924</v>
      </c>
      <c r="F4843">
        <v>1010</v>
      </c>
      <c r="G4843">
        <v>469400</v>
      </c>
      <c r="I4843">
        <v>548900</v>
      </c>
      <c r="J4843">
        <v>79500</v>
      </c>
      <c r="K4843" s="28">
        <v>0.16936514699616523</v>
      </c>
      <c r="L4843" t="s">
        <v>380</v>
      </c>
      <c r="M4843" t="s">
        <v>20</v>
      </c>
      <c r="N4843">
        <v>8068.9860000000008</v>
      </c>
      <c r="O4843">
        <v>8024.9179999999997</v>
      </c>
      <c r="P4843">
        <v>-44.06800000000112</v>
      </c>
    </row>
    <row r="4844" spans="1:16">
      <c r="A4844">
        <v>127</v>
      </c>
      <c r="B4844">
        <v>38</v>
      </c>
      <c r="C4844">
        <v>0</v>
      </c>
      <c r="D4844" t="s">
        <v>15925</v>
      </c>
      <c r="E4844" t="s">
        <v>15926</v>
      </c>
      <c r="F4844">
        <v>1010</v>
      </c>
      <c r="G4844">
        <v>269300</v>
      </c>
      <c r="I4844">
        <v>326500</v>
      </c>
      <c r="J4844">
        <v>57200</v>
      </c>
      <c r="K4844" s="28">
        <v>0.21240252506498325</v>
      </c>
      <c r="L4844" t="s">
        <v>380</v>
      </c>
      <c r="M4844" t="s">
        <v>20</v>
      </c>
      <c r="N4844">
        <v>4629.2669999999998</v>
      </c>
      <c r="O4844">
        <v>4773.43</v>
      </c>
      <c r="P4844">
        <v>144.16300000000047</v>
      </c>
    </row>
    <row r="4845" spans="1:16">
      <c r="A4845">
        <v>127</v>
      </c>
      <c r="B4845">
        <v>39</v>
      </c>
      <c r="C4845">
        <v>0</v>
      </c>
      <c r="D4845" t="s">
        <v>15927</v>
      </c>
      <c r="E4845" t="s">
        <v>15928</v>
      </c>
      <c r="F4845">
        <v>1010</v>
      </c>
      <c r="G4845">
        <v>252100</v>
      </c>
      <c r="I4845">
        <v>294000</v>
      </c>
      <c r="J4845">
        <v>41900</v>
      </c>
      <c r="K4845" s="28">
        <v>0.16620388734629121</v>
      </c>
      <c r="L4845" t="s">
        <v>380</v>
      </c>
      <c r="M4845" t="s">
        <v>20</v>
      </c>
      <c r="N4845">
        <v>4333.5990000000002</v>
      </c>
      <c r="O4845">
        <v>4298.28</v>
      </c>
      <c r="P4845">
        <v>-35.319000000000415</v>
      </c>
    </row>
    <row r="4846" spans="1:16">
      <c r="A4846">
        <v>127</v>
      </c>
      <c r="B4846">
        <v>40</v>
      </c>
      <c r="C4846">
        <v>0</v>
      </c>
      <c r="D4846" t="s">
        <v>15929</v>
      </c>
      <c r="E4846" t="s">
        <v>15930</v>
      </c>
      <c r="F4846">
        <v>1010</v>
      </c>
      <c r="G4846">
        <v>294600</v>
      </c>
      <c r="I4846">
        <v>359700</v>
      </c>
      <c r="J4846">
        <v>65100</v>
      </c>
      <c r="K4846" s="28">
        <v>0.2209775967413441</v>
      </c>
      <c r="L4846" t="s">
        <v>380</v>
      </c>
      <c r="M4846" t="s">
        <v>20</v>
      </c>
      <c r="N4846">
        <v>5064.174</v>
      </c>
      <c r="O4846">
        <v>5258.8140000000003</v>
      </c>
      <c r="P4846">
        <v>194.64000000000033</v>
      </c>
    </row>
    <row r="4847" spans="1:16">
      <c r="A4847">
        <v>127</v>
      </c>
      <c r="B4847">
        <v>41</v>
      </c>
      <c r="C4847">
        <v>0</v>
      </c>
      <c r="D4847" t="s">
        <v>15931</v>
      </c>
      <c r="E4847" t="s">
        <v>15932</v>
      </c>
      <c r="F4847">
        <v>1010</v>
      </c>
      <c r="G4847">
        <v>329400</v>
      </c>
      <c r="I4847">
        <v>389000</v>
      </c>
      <c r="J4847">
        <v>59600</v>
      </c>
      <c r="K4847" s="28">
        <v>0.18093503339404982</v>
      </c>
      <c r="L4847" t="s">
        <v>380</v>
      </c>
      <c r="M4847" t="s">
        <v>20</v>
      </c>
      <c r="N4847">
        <v>5662.3860000000004</v>
      </c>
      <c r="O4847">
        <v>5687.18</v>
      </c>
      <c r="P4847">
        <v>24.793999999999869</v>
      </c>
    </row>
    <row r="4848" spans="1:16">
      <c r="A4848">
        <v>127</v>
      </c>
      <c r="B4848">
        <v>42</v>
      </c>
      <c r="C4848">
        <v>0</v>
      </c>
      <c r="D4848" t="s">
        <v>15933</v>
      </c>
      <c r="E4848" t="s">
        <v>15934</v>
      </c>
      <c r="F4848">
        <v>1010</v>
      </c>
      <c r="G4848">
        <v>338700</v>
      </c>
      <c r="I4848">
        <v>400700</v>
      </c>
      <c r="J4848">
        <v>62000</v>
      </c>
      <c r="K4848" s="28">
        <v>0.18305284912902264</v>
      </c>
      <c r="L4848" t="s">
        <v>380</v>
      </c>
      <c r="M4848" t="s">
        <v>20</v>
      </c>
      <c r="N4848">
        <v>5822.2529999999997</v>
      </c>
      <c r="O4848">
        <v>5858.2340000000004</v>
      </c>
      <c r="P4848">
        <v>35.981000000000677</v>
      </c>
    </row>
    <row r="4849" spans="1:16">
      <c r="A4849">
        <v>127</v>
      </c>
      <c r="B4849">
        <v>43</v>
      </c>
      <c r="C4849">
        <v>0</v>
      </c>
      <c r="D4849" t="s">
        <v>15935</v>
      </c>
      <c r="E4849" t="s">
        <v>15936</v>
      </c>
      <c r="F4849">
        <v>1010</v>
      </c>
      <c r="G4849">
        <v>393800</v>
      </c>
      <c r="I4849">
        <v>460900</v>
      </c>
      <c r="J4849">
        <v>67100</v>
      </c>
      <c r="K4849" s="28">
        <v>0.17039106145251393</v>
      </c>
      <c r="L4849" t="s">
        <v>380</v>
      </c>
      <c r="M4849" t="s">
        <v>20</v>
      </c>
      <c r="N4849">
        <v>6769.4220000000005</v>
      </c>
      <c r="O4849">
        <v>6738.3580000000002</v>
      </c>
      <c r="P4849">
        <v>-31.064000000000306</v>
      </c>
    </row>
    <row r="4850" spans="1:16">
      <c r="A4850">
        <v>127</v>
      </c>
      <c r="B4850">
        <v>44</v>
      </c>
      <c r="C4850">
        <v>0</v>
      </c>
      <c r="D4850" t="s">
        <v>15937</v>
      </c>
      <c r="E4850" t="s">
        <v>15938</v>
      </c>
      <c r="F4850">
        <v>1010</v>
      </c>
      <c r="G4850">
        <v>381800</v>
      </c>
      <c r="I4850">
        <v>461800</v>
      </c>
      <c r="J4850">
        <v>80000</v>
      </c>
      <c r="K4850" s="28">
        <v>0.20953378732320593</v>
      </c>
      <c r="L4850" t="s">
        <v>380</v>
      </c>
      <c r="M4850" t="s">
        <v>20</v>
      </c>
      <c r="N4850">
        <v>6563.1420000000007</v>
      </c>
      <c r="O4850">
        <v>6751.5159999999996</v>
      </c>
      <c r="P4850">
        <v>188.37399999999889</v>
      </c>
    </row>
    <row r="4851" spans="1:16">
      <c r="A4851">
        <v>127</v>
      </c>
      <c r="B4851">
        <v>45</v>
      </c>
      <c r="C4851">
        <v>0</v>
      </c>
      <c r="D4851" t="s">
        <v>15939</v>
      </c>
      <c r="E4851" t="s">
        <v>15940</v>
      </c>
      <c r="F4851">
        <v>1010</v>
      </c>
      <c r="G4851">
        <v>370400</v>
      </c>
      <c r="I4851">
        <v>435800</v>
      </c>
      <c r="J4851">
        <v>65400</v>
      </c>
      <c r="K4851" s="28">
        <v>0.17656587473002161</v>
      </c>
      <c r="L4851" t="s">
        <v>380</v>
      </c>
      <c r="M4851" t="s">
        <v>20</v>
      </c>
      <c r="N4851">
        <v>6367.1760000000013</v>
      </c>
      <c r="O4851">
        <v>6371.3959999999997</v>
      </c>
      <c r="P4851">
        <v>4.2199999999984357</v>
      </c>
    </row>
    <row r="4852" spans="1:16">
      <c r="A4852">
        <v>128</v>
      </c>
      <c r="B4852">
        <v>1</v>
      </c>
      <c r="C4852">
        <v>0</v>
      </c>
      <c r="D4852" t="s">
        <v>15941</v>
      </c>
      <c r="E4852" t="s">
        <v>15942</v>
      </c>
      <c r="F4852">
        <v>1010</v>
      </c>
      <c r="G4852">
        <v>419200</v>
      </c>
      <c r="I4852">
        <v>488500</v>
      </c>
      <c r="J4852">
        <v>69300</v>
      </c>
      <c r="K4852" s="28">
        <v>0.16531488549618323</v>
      </c>
      <c r="L4852" t="s">
        <v>380</v>
      </c>
      <c r="M4852" t="s">
        <v>20</v>
      </c>
      <c r="N4852">
        <v>7206.0480000000007</v>
      </c>
      <c r="O4852">
        <v>7141.87</v>
      </c>
      <c r="P4852">
        <v>-64.178000000000793</v>
      </c>
    </row>
    <row r="4853" spans="1:16">
      <c r="A4853">
        <v>128</v>
      </c>
      <c r="B4853">
        <v>2</v>
      </c>
      <c r="C4853">
        <v>0</v>
      </c>
      <c r="D4853" t="s">
        <v>15943</v>
      </c>
      <c r="E4853" t="s">
        <v>15944</v>
      </c>
      <c r="F4853">
        <v>1010</v>
      </c>
      <c r="G4853">
        <v>421000</v>
      </c>
      <c r="I4853">
        <v>494800</v>
      </c>
      <c r="J4853">
        <v>73800</v>
      </c>
      <c r="K4853" s="28">
        <v>0.17529691211401421</v>
      </c>
      <c r="L4853" t="s">
        <v>380</v>
      </c>
      <c r="M4853" t="s">
        <v>20</v>
      </c>
      <c r="N4853">
        <v>7236.9900000000007</v>
      </c>
      <c r="O4853">
        <v>7233.9759999999997</v>
      </c>
      <c r="P4853">
        <v>-3.0140000000010332</v>
      </c>
    </row>
    <row r="4854" spans="1:16">
      <c r="A4854">
        <v>128</v>
      </c>
      <c r="B4854">
        <v>3</v>
      </c>
      <c r="C4854">
        <v>0</v>
      </c>
      <c r="D4854" t="s">
        <v>15945</v>
      </c>
      <c r="E4854" t="s">
        <v>15946</v>
      </c>
      <c r="F4854">
        <v>1010</v>
      </c>
      <c r="G4854">
        <v>379600</v>
      </c>
      <c r="I4854">
        <v>446800</v>
      </c>
      <c r="J4854">
        <v>67200</v>
      </c>
      <c r="K4854" s="28">
        <v>0.1770284510010538</v>
      </c>
      <c r="L4854" t="s">
        <v>380</v>
      </c>
      <c r="M4854" t="s">
        <v>20</v>
      </c>
      <c r="N4854">
        <v>6525.3240000000005</v>
      </c>
      <c r="O4854">
        <v>6532.2160000000003</v>
      </c>
      <c r="P4854">
        <v>6.8919999999998254</v>
      </c>
    </row>
    <row r="4855" spans="1:16">
      <c r="A4855">
        <v>128</v>
      </c>
      <c r="B4855">
        <v>4</v>
      </c>
      <c r="C4855">
        <v>0</v>
      </c>
      <c r="D4855" t="s">
        <v>15947</v>
      </c>
      <c r="E4855" t="s">
        <v>15948</v>
      </c>
      <c r="F4855">
        <v>1010</v>
      </c>
      <c r="G4855">
        <v>385700</v>
      </c>
      <c r="I4855">
        <v>459400</v>
      </c>
      <c r="J4855">
        <v>73700</v>
      </c>
      <c r="K4855" s="28">
        <v>0.19108115115374646</v>
      </c>
      <c r="L4855" t="s">
        <v>380</v>
      </c>
      <c r="M4855" t="s">
        <v>20</v>
      </c>
      <c r="N4855">
        <v>6630.1830000000009</v>
      </c>
      <c r="O4855">
        <v>6716.4279999999999</v>
      </c>
      <c r="P4855">
        <v>86.244999999998981</v>
      </c>
    </row>
    <row r="4856" spans="1:16">
      <c r="A4856">
        <v>128</v>
      </c>
      <c r="B4856">
        <v>5</v>
      </c>
      <c r="C4856">
        <v>0</v>
      </c>
      <c r="D4856" t="s">
        <v>15949</v>
      </c>
      <c r="E4856" t="s">
        <v>15950</v>
      </c>
      <c r="F4856">
        <v>1010</v>
      </c>
      <c r="G4856">
        <v>471200</v>
      </c>
      <c r="I4856">
        <v>561700</v>
      </c>
      <c r="J4856">
        <v>90500</v>
      </c>
      <c r="K4856" s="28">
        <v>0.19206281833616301</v>
      </c>
      <c r="L4856" t="s">
        <v>380</v>
      </c>
      <c r="M4856" t="s">
        <v>20</v>
      </c>
      <c r="N4856">
        <v>8099.9280000000008</v>
      </c>
      <c r="O4856">
        <v>8212.0540000000001</v>
      </c>
      <c r="P4856">
        <v>112.12599999999929</v>
      </c>
    </row>
    <row r="4857" spans="1:16">
      <c r="A4857">
        <v>128</v>
      </c>
      <c r="B4857">
        <v>6</v>
      </c>
      <c r="C4857">
        <v>0</v>
      </c>
      <c r="D4857" t="s">
        <v>15951</v>
      </c>
      <c r="E4857" t="s">
        <v>15952</v>
      </c>
      <c r="F4857">
        <v>1010</v>
      </c>
      <c r="G4857">
        <v>439800</v>
      </c>
      <c r="I4857">
        <v>514600</v>
      </c>
      <c r="J4857">
        <v>74800</v>
      </c>
      <c r="K4857" s="28">
        <v>0.17007730786721242</v>
      </c>
      <c r="L4857" t="s">
        <v>380</v>
      </c>
      <c r="M4857" t="s">
        <v>20</v>
      </c>
      <c r="N4857">
        <v>7560.1620000000012</v>
      </c>
      <c r="O4857">
        <v>7523.4520000000002</v>
      </c>
      <c r="P4857">
        <v>-36.710000000000946</v>
      </c>
    </row>
    <row r="4858" spans="1:16">
      <c r="A4858">
        <v>128</v>
      </c>
      <c r="B4858">
        <v>7</v>
      </c>
      <c r="C4858">
        <v>0</v>
      </c>
      <c r="D4858" t="s">
        <v>15953</v>
      </c>
      <c r="E4858" t="s">
        <v>15954</v>
      </c>
      <c r="F4858">
        <v>1010</v>
      </c>
      <c r="G4858">
        <v>423800</v>
      </c>
      <c r="I4858">
        <v>501500</v>
      </c>
      <c r="J4858">
        <v>77700</v>
      </c>
      <c r="K4858" s="28">
        <v>0.18334119867862197</v>
      </c>
      <c r="L4858" t="s">
        <v>380</v>
      </c>
      <c r="M4858" t="s">
        <v>69</v>
      </c>
      <c r="N4858">
        <v>7285.1220000000012</v>
      </c>
      <c r="O4858">
        <v>7331.93</v>
      </c>
      <c r="P4858">
        <v>46.807999999999083</v>
      </c>
    </row>
    <row r="4859" spans="1:16">
      <c r="A4859">
        <v>128</v>
      </c>
      <c r="B4859">
        <v>8</v>
      </c>
      <c r="C4859">
        <v>0</v>
      </c>
      <c r="D4859" t="s">
        <v>15955</v>
      </c>
      <c r="E4859" t="s">
        <v>15956</v>
      </c>
      <c r="F4859">
        <v>1310</v>
      </c>
      <c r="G4859">
        <v>58500</v>
      </c>
      <c r="I4859">
        <v>58500</v>
      </c>
      <c r="J4859">
        <v>0</v>
      </c>
      <c r="K4859" s="28">
        <v>0</v>
      </c>
      <c r="L4859" t="s">
        <v>380</v>
      </c>
      <c r="M4859" t="s">
        <v>20</v>
      </c>
      <c r="N4859">
        <v>1005.6150000000001</v>
      </c>
      <c r="O4859">
        <v>855.27</v>
      </c>
      <c r="P4859">
        <v>-150.34500000000014</v>
      </c>
    </row>
    <row r="4860" spans="1:16">
      <c r="A4860">
        <v>128</v>
      </c>
      <c r="B4860">
        <v>9</v>
      </c>
      <c r="C4860">
        <v>0</v>
      </c>
      <c r="D4860" t="s">
        <v>15957</v>
      </c>
      <c r="E4860" t="s">
        <v>15958</v>
      </c>
      <c r="F4860">
        <v>1010</v>
      </c>
      <c r="G4860">
        <v>447600</v>
      </c>
      <c r="I4860">
        <v>528300</v>
      </c>
      <c r="J4860">
        <v>80700</v>
      </c>
      <c r="K4860" s="28">
        <v>0.18029490616621979</v>
      </c>
      <c r="L4860" t="s">
        <v>380</v>
      </c>
      <c r="M4860" t="s">
        <v>20</v>
      </c>
      <c r="N4860">
        <v>7694.2440000000006</v>
      </c>
      <c r="O4860">
        <v>7723.7460000000001</v>
      </c>
      <c r="P4860">
        <v>29.501999999999498</v>
      </c>
    </row>
    <row r="4861" spans="1:16">
      <c r="A4861">
        <v>128</v>
      </c>
      <c r="B4861">
        <v>10</v>
      </c>
      <c r="C4861">
        <v>0</v>
      </c>
      <c r="D4861" t="s">
        <v>15959</v>
      </c>
      <c r="E4861" t="s">
        <v>15960</v>
      </c>
      <c r="F4861">
        <v>1010</v>
      </c>
      <c r="G4861">
        <v>418400</v>
      </c>
      <c r="I4861">
        <v>497200</v>
      </c>
      <c r="J4861">
        <v>78800</v>
      </c>
      <c r="K4861" s="28">
        <v>0.18833652007648194</v>
      </c>
      <c r="L4861" t="s">
        <v>380</v>
      </c>
      <c r="M4861" t="s">
        <v>20</v>
      </c>
      <c r="N4861">
        <v>7192.2960000000012</v>
      </c>
      <c r="O4861">
        <v>7269.0640000000003</v>
      </c>
      <c r="P4861">
        <v>76.76799999999912</v>
      </c>
    </row>
    <row r="4862" spans="1:16">
      <c r="A4862">
        <v>128</v>
      </c>
      <c r="B4862">
        <v>11</v>
      </c>
      <c r="C4862">
        <v>0</v>
      </c>
      <c r="D4862" t="s">
        <v>15961</v>
      </c>
      <c r="E4862" t="s">
        <v>15962</v>
      </c>
      <c r="F4862">
        <v>1010</v>
      </c>
      <c r="G4862">
        <v>439900</v>
      </c>
      <c r="I4862">
        <v>528300</v>
      </c>
      <c r="J4862">
        <v>88400</v>
      </c>
      <c r="K4862" s="28">
        <v>0.2009547624460104</v>
      </c>
      <c r="L4862" t="s">
        <v>380</v>
      </c>
      <c r="M4862" t="s">
        <v>20</v>
      </c>
      <c r="N4862">
        <v>7561.8810000000012</v>
      </c>
      <c r="O4862">
        <v>7723.7460000000001</v>
      </c>
      <c r="P4862">
        <v>161.86499999999887</v>
      </c>
    </row>
    <row r="4863" spans="1:16">
      <c r="A4863">
        <v>128</v>
      </c>
      <c r="B4863">
        <v>12</v>
      </c>
      <c r="C4863">
        <v>0</v>
      </c>
      <c r="D4863" t="s">
        <v>15963</v>
      </c>
      <c r="E4863" t="s">
        <v>15964</v>
      </c>
      <c r="F4863">
        <v>1010</v>
      </c>
      <c r="G4863">
        <v>363100</v>
      </c>
      <c r="I4863">
        <v>428600</v>
      </c>
      <c r="J4863">
        <v>65500</v>
      </c>
      <c r="K4863" s="28">
        <v>0.18039107683833655</v>
      </c>
      <c r="L4863" t="s">
        <v>380</v>
      </c>
      <c r="M4863" t="s">
        <v>20</v>
      </c>
      <c r="N4863">
        <v>6241.6890000000003</v>
      </c>
      <c r="O4863">
        <v>6266.1319999999996</v>
      </c>
      <c r="P4863">
        <v>24.442999999999302</v>
      </c>
    </row>
    <row r="4864" spans="1:16">
      <c r="A4864">
        <v>128</v>
      </c>
      <c r="B4864">
        <v>13</v>
      </c>
      <c r="C4864">
        <v>0</v>
      </c>
      <c r="D4864" t="s">
        <v>15965</v>
      </c>
      <c r="E4864" t="s">
        <v>10387</v>
      </c>
      <c r="F4864">
        <v>1060</v>
      </c>
      <c r="G4864">
        <v>161500</v>
      </c>
      <c r="I4864">
        <v>161500</v>
      </c>
      <c r="J4864">
        <v>0</v>
      </c>
      <c r="K4864" s="28">
        <v>0</v>
      </c>
      <c r="L4864" t="s">
        <v>380</v>
      </c>
      <c r="M4864" t="s">
        <v>20</v>
      </c>
      <c r="N4864">
        <v>2776.1849999999999</v>
      </c>
      <c r="O4864">
        <v>2361.13</v>
      </c>
      <c r="P4864">
        <v>-415.05499999999984</v>
      </c>
    </row>
    <row r="4865" spans="1:16">
      <c r="A4865">
        <v>128</v>
      </c>
      <c r="B4865">
        <v>14</v>
      </c>
      <c r="C4865">
        <v>0</v>
      </c>
      <c r="D4865" t="s">
        <v>15966</v>
      </c>
      <c r="E4865" t="s">
        <v>15967</v>
      </c>
      <c r="F4865">
        <v>1010</v>
      </c>
      <c r="G4865">
        <v>418400</v>
      </c>
      <c r="I4865">
        <v>492500</v>
      </c>
      <c r="J4865">
        <v>74100</v>
      </c>
      <c r="K4865" s="28">
        <v>0.17710325047801145</v>
      </c>
      <c r="L4865" t="s">
        <v>380</v>
      </c>
      <c r="M4865" t="s">
        <v>20</v>
      </c>
      <c r="N4865">
        <v>7192.2960000000012</v>
      </c>
      <c r="O4865">
        <v>7200.35</v>
      </c>
      <c r="P4865">
        <v>8.0539999999991778</v>
      </c>
    </row>
    <row r="4866" spans="1:16">
      <c r="A4866">
        <v>128</v>
      </c>
      <c r="B4866">
        <v>15</v>
      </c>
      <c r="C4866">
        <v>0</v>
      </c>
      <c r="D4866" t="s">
        <v>15968</v>
      </c>
      <c r="E4866" t="s">
        <v>15967</v>
      </c>
      <c r="F4866">
        <v>1320</v>
      </c>
      <c r="G4866">
        <v>4200</v>
      </c>
      <c r="I4866">
        <v>4200</v>
      </c>
      <c r="J4866">
        <v>0</v>
      </c>
      <c r="K4866" s="28">
        <v>0</v>
      </c>
      <c r="L4866" t="s">
        <v>380</v>
      </c>
      <c r="M4866" t="s">
        <v>20</v>
      </c>
      <c r="N4866">
        <v>72.197999999999993</v>
      </c>
      <c r="O4866">
        <v>61.404000000000003</v>
      </c>
      <c r="P4866">
        <v>-10.79399999999999</v>
      </c>
    </row>
    <row r="4867" spans="1:16">
      <c r="A4867">
        <v>128</v>
      </c>
      <c r="B4867">
        <v>16</v>
      </c>
      <c r="C4867">
        <v>0</v>
      </c>
      <c r="D4867" t="s">
        <v>15969</v>
      </c>
      <c r="E4867" t="s">
        <v>15970</v>
      </c>
      <c r="F4867">
        <v>1010</v>
      </c>
      <c r="G4867">
        <v>384900</v>
      </c>
      <c r="I4867">
        <v>453300</v>
      </c>
      <c r="J4867">
        <v>68400</v>
      </c>
      <c r="K4867" s="28">
        <v>0.17770849571317227</v>
      </c>
      <c r="L4867" t="s">
        <v>380</v>
      </c>
      <c r="M4867" t="s">
        <v>20</v>
      </c>
      <c r="N4867">
        <v>6616.4310000000005</v>
      </c>
      <c r="O4867">
        <v>6627.2460000000001</v>
      </c>
      <c r="P4867">
        <v>10.8149999999996</v>
      </c>
    </row>
    <row r="4868" spans="1:16">
      <c r="A4868">
        <v>128</v>
      </c>
      <c r="B4868">
        <v>17</v>
      </c>
      <c r="C4868">
        <v>0</v>
      </c>
      <c r="D4868" t="s">
        <v>15971</v>
      </c>
      <c r="E4868" t="s">
        <v>15972</v>
      </c>
      <c r="F4868">
        <v>1010</v>
      </c>
      <c r="G4868">
        <v>474800</v>
      </c>
      <c r="I4868">
        <v>556900</v>
      </c>
      <c r="J4868">
        <v>82100</v>
      </c>
      <c r="K4868" s="28">
        <v>0.17291491154170169</v>
      </c>
      <c r="L4868" t="s">
        <v>380</v>
      </c>
      <c r="M4868" t="s">
        <v>20</v>
      </c>
      <c r="N4868">
        <v>8161.8120000000008</v>
      </c>
      <c r="O4868">
        <v>8141.8779999999997</v>
      </c>
      <c r="P4868">
        <v>-19.934000000001106</v>
      </c>
    </row>
    <row r="4869" spans="1:16">
      <c r="A4869">
        <v>128</v>
      </c>
      <c r="B4869">
        <v>18</v>
      </c>
      <c r="C4869">
        <v>0</v>
      </c>
      <c r="D4869" t="s">
        <v>15973</v>
      </c>
      <c r="E4869" t="s">
        <v>10383</v>
      </c>
      <c r="F4869">
        <v>1060</v>
      </c>
      <c r="G4869">
        <v>406600</v>
      </c>
      <c r="I4869">
        <v>429000</v>
      </c>
      <c r="J4869">
        <v>22400</v>
      </c>
      <c r="K4869" s="28">
        <v>5.5090998524348178E-2</v>
      </c>
      <c r="L4869" t="s">
        <v>380</v>
      </c>
      <c r="M4869" t="s">
        <v>20</v>
      </c>
      <c r="N4869">
        <v>6989.4540000000006</v>
      </c>
      <c r="O4869">
        <v>6271.98</v>
      </c>
      <c r="P4869">
        <v>-717.47400000000107</v>
      </c>
    </row>
    <row r="4870" spans="1:16">
      <c r="A4870">
        <v>128</v>
      </c>
      <c r="B4870">
        <v>19</v>
      </c>
      <c r="C4870">
        <v>0</v>
      </c>
      <c r="D4870" t="s">
        <v>15974</v>
      </c>
      <c r="E4870" t="s">
        <v>15975</v>
      </c>
      <c r="F4870">
        <v>1010</v>
      </c>
      <c r="G4870">
        <v>608900</v>
      </c>
      <c r="I4870">
        <v>719900</v>
      </c>
      <c r="J4870">
        <v>111000</v>
      </c>
      <c r="K4870" s="28">
        <v>0.18229594350468048</v>
      </c>
      <c r="L4870" t="s">
        <v>380</v>
      </c>
      <c r="M4870" t="s">
        <v>20</v>
      </c>
      <c r="N4870">
        <v>10466.991</v>
      </c>
      <c r="O4870">
        <v>10524.938</v>
      </c>
      <c r="P4870">
        <v>57.947000000000116</v>
      </c>
    </row>
    <row r="4871" spans="1:16">
      <c r="A4871">
        <v>128</v>
      </c>
      <c r="B4871">
        <v>20</v>
      </c>
      <c r="C4871">
        <v>0</v>
      </c>
      <c r="D4871" t="s">
        <v>15976</v>
      </c>
      <c r="E4871" t="s">
        <v>15977</v>
      </c>
      <c r="F4871">
        <v>1010</v>
      </c>
      <c r="G4871">
        <v>570500</v>
      </c>
      <c r="I4871">
        <v>686800</v>
      </c>
      <c r="J4871">
        <v>116300</v>
      </c>
      <c r="K4871" s="28">
        <v>0.20385626643295351</v>
      </c>
      <c r="L4871" t="s">
        <v>380</v>
      </c>
      <c r="M4871" t="s">
        <v>20</v>
      </c>
      <c r="N4871">
        <v>9806.8950000000004</v>
      </c>
      <c r="O4871">
        <v>10041.016</v>
      </c>
      <c r="P4871">
        <v>234.12099999999919</v>
      </c>
    </row>
    <row r="4872" spans="1:16">
      <c r="A4872">
        <v>128</v>
      </c>
      <c r="B4872">
        <v>21</v>
      </c>
      <c r="C4872">
        <v>0</v>
      </c>
      <c r="D4872" t="s">
        <v>15978</v>
      </c>
      <c r="E4872" t="s">
        <v>15979</v>
      </c>
      <c r="F4872">
        <v>1010</v>
      </c>
      <c r="G4872">
        <v>476600</v>
      </c>
      <c r="I4872">
        <v>558200</v>
      </c>
      <c r="J4872">
        <v>81600</v>
      </c>
      <c r="K4872" s="28">
        <v>0.171212757028955</v>
      </c>
      <c r="L4872" t="s">
        <v>380</v>
      </c>
      <c r="M4872" t="s">
        <v>20</v>
      </c>
      <c r="N4872">
        <v>8192.7540000000008</v>
      </c>
      <c r="O4872">
        <v>8160.884</v>
      </c>
      <c r="P4872">
        <v>-31.8700000000008</v>
      </c>
    </row>
    <row r="4873" spans="1:16">
      <c r="A4873">
        <v>128</v>
      </c>
      <c r="B4873">
        <v>22</v>
      </c>
      <c r="C4873">
        <v>0</v>
      </c>
      <c r="D4873" t="s">
        <v>15980</v>
      </c>
      <c r="E4873" t="s">
        <v>15981</v>
      </c>
      <c r="F4873">
        <v>1010</v>
      </c>
      <c r="G4873">
        <v>924500</v>
      </c>
      <c r="I4873">
        <v>1098000</v>
      </c>
      <c r="J4873">
        <v>173500</v>
      </c>
      <c r="K4873" s="28">
        <v>0.18766901027582472</v>
      </c>
      <c r="L4873" t="s">
        <v>380</v>
      </c>
      <c r="M4873" t="s">
        <v>20</v>
      </c>
      <c r="N4873">
        <v>15892.155000000002</v>
      </c>
      <c r="O4873">
        <v>16052.76</v>
      </c>
      <c r="P4873">
        <v>160.60499999999774</v>
      </c>
    </row>
    <row r="4874" spans="1:16">
      <c r="A4874">
        <v>128</v>
      </c>
      <c r="B4874">
        <v>23</v>
      </c>
      <c r="C4874">
        <v>0</v>
      </c>
      <c r="D4874" t="s">
        <v>7189</v>
      </c>
      <c r="E4874" t="s">
        <v>15982</v>
      </c>
      <c r="F4874">
        <v>101</v>
      </c>
      <c r="G4874">
        <v>1024940</v>
      </c>
      <c r="I4874">
        <v>1173370</v>
      </c>
      <c r="J4874">
        <v>148430</v>
      </c>
      <c r="K4874" s="28">
        <v>0.14481823326243481</v>
      </c>
      <c r="L4874" t="s">
        <v>380</v>
      </c>
      <c r="M4874" t="s">
        <v>20</v>
      </c>
      <c r="N4874">
        <v>17618.7186</v>
      </c>
      <c r="O4874">
        <v>17154.669399999999</v>
      </c>
      <c r="P4874">
        <v>-464.04920000000129</v>
      </c>
    </row>
    <row r="4875" spans="1:16">
      <c r="A4875">
        <v>128</v>
      </c>
      <c r="B4875">
        <v>24</v>
      </c>
      <c r="C4875">
        <v>0</v>
      </c>
      <c r="D4875" t="s">
        <v>6044</v>
      </c>
      <c r="E4875" t="s">
        <v>15983</v>
      </c>
      <c r="F4875">
        <v>1010</v>
      </c>
      <c r="G4875">
        <v>694600</v>
      </c>
      <c r="I4875">
        <v>803900</v>
      </c>
      <c r="J4875">
        <v>109300</v>
      </c>
      <c r="K4875" s="28">
        <v>0.1573567520875323</v>
      </c>
      <c r="L4875" t="s">
        <v>380</v>
      </c>
      <c r="M4875" t="s">
        <v>20</v>
      </c>
      <c r="N4875">
        <v>11940.174000000001</v>
      </c>
      <c r="O4875">
        <v>11753.018</v>
      </c>
      <c r="P4875">
        <v>-187.15600000000086</v>
      </c>
    </row>
    <row r="4876" spans="1:16">
      <c r="A4876">
        <v>128</v>
      </c>
      <c r="B4876">
        <v>25</v>
      </c>
      <c r="C4876">
        <v>0</v>
      </c>
      <c r="D4876" t="s">
        <v>15984</v>
      </c>
      <c r="E4876" t="s">
        <v>15985</v>
      </c>
      <c r="F4876">
        <v>1010</v>
      </c>
      <c r="G4876">
        <v>370200</v>
      </c>
      <c r="I4876">
        <v>433400</v>
      </c>
      <c r="J4876">
        <v>63200</v>
      </c>
      <c r="K4876" s="28">
        <v>0.17071853052404107</v>
      </c>
      <c r="L4876" t="s">
        <v>380</v>
      </c>
      <c r="M4876" t="s">
        <v>20</v>
      </c>
      <c r="N4876">
        <v>6363.7380000000012</v>
      </c>
      <c r="O4876">
        <v>6336.308</v>
      </c>
      <c r="P4876">
        <v>-27.430000000001201</v>
      </c>
    </row>
    <row r="4877" spans="1:16">
      <c r="A4877">
        <v>128</v>
      </c>
      <c r="B4877">
        <v>26</v>
      </c>
      <c r="C4877">
        <v>0</v>
      </c>
      <c r="D4877" t="s">
        <v>15986</v>
      </c>
      <c r="E4877" t="s">
        <v>14982</v>
      </c>
      <c r="F4877">
        <v>1010</v>
      </c>
      <c r="G4877">
        <v>463300</v>
      </c>
      <c r="I4877">
        <v>556200</v>
      </c>
      <c r="J4877">
        <v>92900</v>
      </c>
      <c r="K4877" s="28">
        <v>0.20051802287934373</v>
      </c>
      <c r="L4877" t="s">
        <v>380</v>
      </c>
      <c r="M4877" t="s">
        <v>20</v>
      </c>
      <c r="N4877">
        <v>7964.1270000000013</v>
      </c>
      <c r="O4877">
        <v>8131.6440000000002</v>
      </c>
      <c r="P4877">
        <v>167.51699999999892</v>
      </c>
    </row>
    <row r="4878" spans="1:16">
      <c r="A4878">
        <v>129</v>
      </c>
      <c r="B4878">
        <v>1</v>
      </c>
      <c r="C4878">
        <v>0</v>
      </c>
      <c r="D4878" t="s">
        <v>15987</v>
      </c>
      <c r="E4878" t="s">
        <v>15988</v>
      </c>
      <c r="F4878">
        <v>718</v>
      </c>
      <c r="G4878">
        <v>51640</v>
      </c>
      <c r="I4878">
        <v>51490</v>
      </c>
      <c r="J4878">
        <v>-150</v>
      </c>
      <c r="K4878" s="28">
        <v>-2.9047250193647844E-3</v>
      </c>
      <c r="L4878" t="s">
        <v>380</v>
      </c>
      <c r="M4878" t="s">
        <v>20</v>
      </c>
      <c r="N4878">
        <v>887.69160000000011</v>
      </c>
      <c r="O4878">
        <v>752.78379999999993</v>
      </c>
      <c r="P4878">
        <v>-134.90780000000018</v>
      </c>
    </row>
    <row r="4879" spans="1:16">
      <c r="A4879">
        <v>129</v>
      </c>
      <c r="B4879">
        <v>2</v>
      </c>
      <c r="C4879">
        <v>0</v>
      </c>
      <c r="D4879" t="s">
        <v>15989</v>
      </c>
      <c r="E4879" t="s">
        <v>15990</v>
      </c>
      <c r="F4879">
        <v>1010</v>
      </c>
      <c r="G4879">
        <v>407800</v>
      </c>
      <c r="I4879">
        <v>480200</v>
      </c>
      <c r="J4879">
        <v>72400</v>
      </c>
      <c r="K4879" s="28">
        <v>0.17753800882785686</v>
      </c>
      <c r="L4879" t="s">
        <v>380</v>
      </c>
      <c r="M4879" t="s">
        <v>20</v>
      </c>
      <c r="N4879">
        <v>7010.0820000000012</v>
      </c>
      <c r="O4879">
        <v>7020.5240000000003</v>
      </c>
      <c r="P4879">
        <v>10.441999999999098</v>
      </c>
    </row>
    <row r="4880" spans="1:16">
      <c r="A4880">
        <v>129</v>
      </c>
      <c r="B4880">
        <v>3</v>
      </c>
      <c r="C4880">
        <v>0</v>
      </c>
      <c r="D4880" t="s">
        <v>15991</v>
      </c>
      <c r="E4880" t="s">
        <v>15992</v>
      </c>
      <c r="F4880">
        <v>1010</v>
      </c>
      <c r="G4880">
        <v>395500</v>
      </c>
      <c r="I4880">
        <v>469000</v>
      </c>
      <c r="J4880">
        <v>73500</v>
      </c>
      <c r="K4880" s="28">
        <v>0.18584070796460184</v>
      </c>
      <c r="L4880" t="s">
        <v>380</v>
      </c>
      <c r="M4880" t="s">
        <v>20</v>
      </c>
      <c r="N4880">
        <v>6798.6450000000013</v>
      </c>
      <c r="O4880">
        <v>6856.78</v>
      </c>
      <c r="P4880">
        <v>58.134999999998399</v>
      </c>
    </row>
    <row r="4881" spans="1:16">
      <c r="A4881">
        <v>129</v>
      </c>
      <c r="B4881">
        <v>4</v>
      </c>
      <c r="C4881">
        <v>0</v>
      </c>
      <c r="D4881" t="s">
        <v>15993</v>
      </c>
      <c r="E4881" t="s">
        <v>15994</v>
      </c>
      <c r="F4881">
        <v>1010</v>
      </c>
      <c r="G4881">
        <v>512700</v>
      </c>
      <c r="I4881">
        <v>595200</v>
      </c>
      <c r="J4881">
        <v>82500</v>
      </c>
      <c r="K4881" s="28">
        <v>0.16091281451141026</v>
      </c>
      <c r="L4881" t="s">
        <v>380</v>
      </c>
      <c r="M4881" t="s">
        <v>20</v>
      </c>
      <c r="N4881">
        <v>8813.3130000000001</v>
      </c>
      <c r="O4881">
        <v>8701.8240000000005</v>
      </c>
      <c r="P4881">
        <v>-111.48899999999958</v>
      </c>
    </row>
    <row r="4882" spans="1:16">
      <c r="A4882">
        <v>129</v>
      </c>
      <c r="B4882">
        <v>5</v>
      </c>
      <c r="C4882">
        <v>0</v>
      </c>
      <c r="D4882" t="s">
        <v>15995</v>
      </c>
      <c r="E4882" t="s">
        <v>15996</v>
      </c>
      <c r="F4882">
        <v>1010</v>
      </c>
      <c r="G4882">
        <v>457800</v>
      </c>
      <c r="I4882">
        <v>534300</v>
      </c>
      <c r="J4882">
        <v>76500</v>
      </c>
      <c r="K4882" s="28">
        <v>0.16710353866317162</v>
      </c>
      <c r="L4882" t="s">
        <v>380</v>
      </c>
      <c r="M4882" t="s">
        <v>20</v>
      </c>
      <c r="N4882">
        <v>7869.5820000000012</v>
      </c>
      <c r="O4882">
        <v>7811.4660000000003</v>
      </c>
      <c r="P4882">
        <v>-58.116000000000895</v>
      </c>
    </row>
    <row r="4883" spans="1:16">
      <c r="A4883">
        <v>129</v>
      </c>
      <c r="B4883">
        <v>6</v>
      </c>
      <c r="C4883">
        <v>0</v>
      </c>
      <c r="D4883" t="s">
        <v>15997</v>
      </c>
      <c r="E4883" t="s">
        <v>15998</v>
      </c>
      <c r="F4883">
        <v>101</v>
      </c>
      <c r="G4883">
        <v>565080</v>
      </c>
      <c r="I4883">
        <v>660110</v>
      </c>
      <c r="J4883">
        <v>95030</v>
      </c>
      <c r="K4883" s="28">
        <v>0.16817087845968715</v>
      </c>
      <c r="L4883" t="s">
        <v>380</v>
      </c>
      <c r="M4883" t="s">
        <v>20</v>
      </c>
      <c r="N4883">
        <v>9713.7252000000008</v>
      </c>
      <c r="O4883">
        <v>9650.8081999999995</v>
      </c>
      <c r="P4883">
        <v>-62.917000000001281</v>
      </c>
    </row>
    <row r="4884" spans="1:16">
      <c r="A4884">
        <v>129</v>
      </c>
      <c r="B4884">
        <v>7</v>
      </c>
      <c r="C4884">
        <v>0</v>
      </c>
      <c r="D4884" t="s">
        <v>15999</v>
      </c>
      <c r="E4884" t="s">
        <v>15998</v>
      </c>
      <c r="F4884">
        <v>7170</v>
      </c>
      <c r="G4884">
        <v>5320</v>
      </c>
      <c r="I4884">
        <v>5510</v>
      </c>
      <c r="J4884">
        <v>190</v>
      </c>
      <c r="K4884" s="28">
        <v>3.5714285714285809E-2</v>
      </c>
      <c r="L4884" t="s">
        <v>380</v>
      </c>
      <c r="M4884" t="s">
        <v>20</v>
      </c>
      <c r="N4884">
        <v>91.450800000000001</v>
      </c>
      <c r="O4884">
        <v>80.556200000000004</v>
      </c>
      <c r="P4884">
        <v>-10.894599999999997</v>
      </c>
    </row>
    <row r="4885" spans="1:16">
      <c r="A4885">
        <v>129</v>
      </c>
      <c r="B4885">
        <v>8</v>
      </c>
      <c r="C4885">
        <v>0</v>
      </c>
      <c r="D4885" t="s">
        <v>16000</v>
      </c>
      <c r="E4885" t="s">
        <v>16001</v>
      </c>
      <c r="F4885">
        <v>1010</v>
      </c>
      <c r="G4885">
        <v>285500</v>
      </c>
      <c r="I4885">
        <v>340300</v>
      </c>
      <c r="J4885">
        <v>54800</v>
      </c>
      <c r="K4885" s="28">
        <v>0.1919439579684763</v>
      </c>
      <c r="L4885" t="s">
        <v>380</v>
      </c>
      <c r="M4885" t="s">
        <v>20</v>
      </c>
      <c r="N4885">
        <v>4907.7449999999999</v>
      </c>
      <c r="O4885">
        <v>4975.1859999999997</v>
      </c>
      <c r="P4885">
        <v>67.440999999999804</v>
      </c>
    </row>
    <row r="4886" spans="1:16">
      <c r="A4886">
        <v>130</v>
      </c>
      <c r="B4886">
        <v>1</v>
      </c>
      <c r="C4886">
        <v>0</v>
      </c>
      <c r="D4886" t="s">
        <v>16002</v>
      </c>
      <c r="E4886" t="s">
        <v>16003</v>
      </c>
      <c r="F4886">
        <v>1010</v>
      </c>
      <c r="G4886">
        <v>349500</v>
      </c>
      <c r="I4886">
        <v>413800</v>
      </c>
      <c r="J4886">
        <v>64300</v>
      </c>
      <c r="K4886" s="28">
        <v>0.18397711015736773</v>
      </c>
      <c r="L4886" t="s">
        <v>380</v>
      </c>
      <c r="M4886" t="s">
        <v>20</v>
      </c>
      <c r="N4886">
        <v>6007.9049999999997</v>
      </c>
      <c r="O4886">
        <v>6049.7560000000003</v>
      </c>
      <c r="P4886">
        <v>41.851000000000568</v>
      </c>
    </row>
    <row r="4887" spans="1:16">
      <c r="A4887">
        <v>130</v>
      </c>
      <c r="B4887">
        <v>2</v>
      </c>
      <c r="C4887">
        <v>0</v>
      </c>
      <c r="D4887" t="s">
        <v>16004</v>
      </c>
      <c r="E4887" t="s">
        <v>16005</v>
      </c>
      <c r="F4887">
        <v>1010</v>
      </c>
      <c r="G4887">
        <v>415400</v>
      </c>
      <c r="I4887">
        <v>478800</v>
      </c>
      <c r="J4887">
        <v>63400</v>
      </c>
      <c r="K4887" s="28">
        <v>0.15262397688974483</v>
      </c>
      <c r="L4887" t="s">
        <v>380</v>
      </c>
      <c r="M4887" t="s">
        <v>20</v>
      </c>
      <c r="N4887">
        <v>7140.7260000000006</v>
      </c>
      <c r="O4887">
        <v>7000.0559999999996</v>
      </c>
      <c r="P4887">
        <v>-140.67000000000098</v>
      </c>
    </row>
    <row r="4888" spans="1:16">
      <c r="A4888">
        <v>130</v>
      </c>
      <c r="B4888">
        <v>3</v>
      </c>
      <c r="C4888">
        <v>0</v>
      </c>
      <c r="D4888" t="s">
        <v>16006</v>
      </c>
      <c r="E4888" t="s">
        <v>16007</v>
      </c>
      <c r="F4888">
        <v>1310</v>
      </c>
      <c r="G4888">
        <v>500</v>
      </c>
      <c r="I4888">
        <v>500</v>
      </c>
      <c r="J4888">
        <v>0</v>
      </c>
      <c r="K4888" s="28">
        <v>0</v>
      </c>
      <c r="L4888" t="s">
        <v>380</v>
      </c>
      <c r="M4888" t="s">
        <v>20</v>
      </c>
      <c r="N4888">
        <v>8.5950000000000006</v>
      </c>
      <c r="O4888">
        <v>7.31</v>
      </c>
      <c r="P4888">
        <v>-1.285000000000001</v>
      </c>
    </row>
    <row r="4889" spans="1:16">
      <c r="A4889">
        <v>130</v>
      </c>
      <c r="B4889">
        <v>4</v>
      </c>
      <c r="C4889">
        <v>0</v>
      </c>
      <c r="D4889" t="s">
        <v>16008</v>
      </c>
      <c r="E4889" t="s">
        <v>16009</v>
      </c>
      <c r="F4889">
        <v>1310</v>
      </c>
      <c r="G4889">
        <v>3800</v>
      </c>
      <c r="I4889">
        <v>3800</v>
      </c>
      <c r="J4889">
        <v>0</v>
      </c>
      <c r="K4889" s="28">
        <v>0</v>
      </c>
      <c r="L4889" t="s">
        <v>380</v>
      </c>
      <c r="M4889" t="s">
        <v>20</v>
      </c>
      <c r="N4889">
        <v>65.322000000000003</v>
      </c>
      <c r="O4889">
        <v>55.555999999999997</v>
      </c>
      <c r="P4889">
        <v>-9.7660000000000053</v>
      </c>
    </row>
    <row r="4890" spans="1:16">
      <c r="A4890">
        <v>130</v>
      </c>
      <c r="B4890">
        <v>5</v>
      </c>
      <c r="C4890">
        <v>0</v>
      </c>
      <c r="D4890" t="s">
        <v>16010</v>
      </c>
      <c r="E4890" t="s">
        <v>16011</v>
      </c>
      <c r="F4890">
        <v>1310</v>
      </c>
      <c r="G4890">
        <v>2800</v>
      </c>
      <c r="I4890">
        <v>2800</v>
      </c>
      <c r="J4890">
        <v>0</v>
      </c>
      <c r="K4890" s="28">
        <v>0</v>
      </c>
      <c r="L4890" t="s">
        <v>380</v>
      </c>
      <c r="M4890" t="s">
        <v>20</v>
      </c>
      <c r="N4890">
        <v>48.131999999999998</v>
      </c>
      <c r="O4890">
        <v>40.936</v>
      </c>
      <c r="P4890">
        <v>-7.195999999999998</v>
      </c>
    </row>
    <row r="4891" spans="1:16">
      <c r="A4891">
        <v>130</v>
      </c>
      <c r="B4891">
        <v>6</v>
      </c>
      <c r="C4891">
        <v>0</v>
      </c>
      <c r="D4891" t="s">
        <v>16012</v>
      </c>
      <c r="E4891" t="s">
        <v>7200</v>
      </c>
      <c r="F4891">
        <v>9320</v>
      </c>
      <c r="G4891">
        <v>20000</v>
      </c>
      <c r="I4891">
        <v>20000</v>
      </c>
      <c r="J4891">
        <v>0</v>
      </c>
      <c r="K4891" s="28">
        <v>0</v>
      </c>
      <c r="L4891" t="s">
        <v>380</v>
      </c>
      <c r="M4891" t="s">
        <v>20</v>
      </c>
      <c r="N4891">
        <v>343.8</v>
      </c>
      <c r="O4891">
        <v>292.39999999999998</v>
      </c>
      <c r="P4891">
        <v>-51.400000000000034</v>
      </c>
    </row>
    <row r="4892" spans="1:16">
      <c r="A4892">
        <v>131</v>
      </c>
      <c r="B4892">
        <v>1</v>
      </c>
      <c r="C4892">
        <v>0</v>
      </c>
      <c r="D4892" t="s">
        <v>16013</v>
      </c>
      <c r="E4892" t="s">
        <v>16014</v>
      </c>
      <c r="F4892">
        <v>1310</v>
      </c>
      <c r="G4892">
        <v>2300</v>
      </c>
      <c r="I4892">
        <v>2300</v>
      </c>
      <c r="J4892">
        <v>0</v>
      </c>
      <c r="K4892" s="28">
        <v>0</v>
      </c>
      <c r="L4892" t="s">
        <v>380</v>
      </c>
      <c r="M4892" t="s">
        <v>20</v>
      </c>
      <c r="N4892">
        <v>39.536999999999999</v>
      </c>
      <c r="O4892">
        <v>33.625999999999998</v>
      </c>
      <c r="P4892">
        <v>-5.9110000000000014</v>
      </c>
    </row>
    <row r="4893" spans="1:16">
      <c r="A4893">
        <v>131</v>
      </c>
      <c r="B4893">
        <v>2</v>
      </c>
      <c r="C4893">
        <v>0</v>
      </c>
      <c r="D4893" t="s">
        <v>16015</v>
      </c>
      <c r="E4893" t="s">
        <v>16016</v>
      </c>
      <c r="F4893">
        <v>1310</v>
      </c>
      <c r="G4893">
        <v>9000</v>
      </c>
      <c r="I4893">
        <v>9000</v>
      </c>
      <c r="J4893">
        <v>0</v>
      </c>
      <c r="K4893" s="28">
        <v>0</v>
      </c>
      <c r="L4893" t="s">
        <v>380</v>
      </c>
      <c r="M4893" t="s">
        <v>20</v>
      </c>
      <c r="N4893">
        <v>154.71</v>
      </c>
      <c r="O4893">
        <v>131.58000000000001</v>
      </c>
      <c r="P4893">
        <v>-23.129999999999995</v>
      </c>
    </row>
    <row r="4894" spans="1:16">
      <c r="A4894">
        <v>131</v>
      </c>
      <c r="B4894">
        <v>3</v>
      </c>
      <c r="C4894">
        <v>0</v>
      </c>
      <c r="D4894" t="s">
        <v>16017</v>
      </c>
      <c r="E4894" t="s">
        <v>7200</v>
      </c>
      <c r="F4894">
        <v>9360</v>
      </c>
      <c r="G4894">
        <v>17000</v>
      </c>
      <c r="I4894">
        <v>17000</v>
      </c>
      <c r="J4894">
        <v>0</v>
      </c>
      <c r="K4894" s="28">
        <v>0</v>
      </c>
      <c r="L4894" t="s">
        <v>380</v>
      </c>
      <c r="M4894" t="s">
        <v>20</v>
      </c>
      <c r="N4894">
        <v>292.23</v>
      </c>
      <c r="O4894">
        <v>248.54</v>
      </c>
      <c r="P4894">
        <v>-43.690000000000026</v>
      </c>
    </row>
    <row r="4895" spans="1:16">
      <c r="A4895">
        <v>131</v>
      </c>
      <c r="B4895">
        <v>4</v>
      </c>
      <c r="C4895">
        <v>0</v>
      </c>
      <c r="D4895" t="s">
        <v>16018</v>
      </c>
      <c r="E4895" t="s">
        <v>16019</v>
      </c>
      <c r="F4895">
        <v>1320</v>
      </c>
      <c r="G4895">
        <v>5700</v>
      </c>
      <c r="I4895">
        <v>5700</v>
      </c>
      <c r="J4895">
        <v>0</v>
      </c>
      <c r="K4895" s="28">
        <v>0</v>
      </c>
      <c r="L4895" t="s">
        <v>380</v>
      </c>
      <c r="M4895" t="s">
        <v>20</v>
      </c>
      <c r="N4895">
        <v>97.983000000000018</v>
      </c>
      <c r="O4895">
        <v>83.334000000000003</v>
      </c>
      <c r="P4895">
        <v>-14.649000000000015</v>
      </c>
    </row>
    <row r="4896" spans="1:16">
      <c r="A4896">
        <v>131</v>
      </c>
      <c r="B4896">
        <v>5</v>
      </c>
      <c r="C4896">
        <v>0</v>
      </c>
      <c r="D4896" t="s">
        <v>16020</v>
      </c>
      <c r="E4896" t="s">
        <v>7195</v>
      </c>
      <c r="F4896">
        <v>9210</v>
      </c>
      <c r="G4896">
        <v>66000</v>
      </c>
      <c r="I4896">
        <v>66000</v>
      </c>
      <c r="J4896">
        <v>0</v>
      </c>
      <c r="K4896" s="28">
        <v>0</v>
      </c>
      <c r="L4896" t="s">
        <v>380</v>
      </c>
      <c r="M4896" t="s">
        <v>20</v>
      </c>
      <c r="N4896">
        <v>1134.54</v>
      </c>
      <c r="O4896">
        <v>964.92</v>
      </c>
      <c r="P4896">
        <v>-169.62</v>
      </c>
    </row>
    <row r="4897" spans="1:16">
      <c r="A4897">
        <v>132</v>
      </c>
      <c r="B4897">
        <v>1</v>
      </c>
      <c r="C4897">
        <v>0</v>
      </c>
      <c r="D4897" t="s">
        <v>16021</v>
      </c>
      <c r="E4897" t="s">
        <v>16022</v>
      </c>
      <c r="F4897">
        <v>1010</v>
      </c>
      <c r="G4897">
        <v>381300</v>
      </c>
      <c r="I4897">
        <v>448700</v>
      </c>
      <c r="J4897">
        <v>67400</v>
      </c>
      <c r="K4897" s="28">
        <v>0.17676370312090217</v>
      </c>
      <c r="L4897" t="s">
        <v>380</v>
      </c>
      <c r="M4897" t="s">
        <v>20</v>
      </c>
      <c r="N4897">
        <v>6554.5470000000005</v>
      </c>
      <c r="O4897">
        <v>6559.9939999999997</v>
      </c>
      <c r="P4897">
        <v>5.4469999999992069</v>
      </c>
    </row>
    <row r="4898" spans="1:16">
      <c r="A4898">
        <v>132</v>
      </c>
      <c r="B4898">
        <v>2</v>
      </c>
      <c r="C4898">
        <v>0</v>
      </c>
      <c r="D4898" t="s">
        <v>16023</v>
      </c>
      <c r="E4898" t="s">
        <v>15998</v>
      </c>
      <c r="F4898">
        <v>7160</v>
      </c>
      <c r="G4898">
        <v>9200</v>
      </c>
      <c r="I4898">
        <v>9160</v>
      </c>
      <c r="J4898">
        <v>-40</v>
      </c>
      <c r="K4898" s="28">
        <v>-4.3478260869564966E-3</v>
      </c>
      <c r="L4898" t="s">
        <v>380</v>
      </c>
      <c r="M4898" t="s">
        <v>20</v>
      </c>
      <c r="N4898">
        <v>158.148</v>
      </c>
      <c r="O4898">
        <v>133.91919999999999</v>
      </c>
      <c r="P4898">
        <v>-24.228800000000007</v>
      </c>
    </row>
    <row r="4899" spans="1:16">
      <c r="A4899">
        <v>132</v>
      </c>
      <c r="B4899">
        <v>3</v>
      </c>
      <c r="C4899">
        <v>0</v>
      </c>
      <c r="D4899" t="s">
        <v>16024</v>
      </c>
      <c r="E4899" t="s">
        <v>16025</v>
      </c>
      <c r="F4899">
        <v>1010</v>
      </c>
      <c r="G4899">
        <v>248700</v>
      </c>
      <c r="I4899">
        <v>289400</v>
      </c>
      <c r="J4899">
        <v>40700</v>
      </c>
      <c r="K4899" s="28">
        <v>0.16365098512263776</v>
      </c>
      <c r="L4899" t="s">
        <v>380</v>
      </c>
      <c r="M4899" t="s">
        <v>20</v>
      </c>
      <c r="N4899">
        <v>4275.1530000000002</v>
      </c>
      <c r="O4899">
        <v>4231.0280000000002</v>
      </c>
      <c r="P4899">
        <v>-44.125</v>
      </c>
    </row>
    <row r="4900" spans="1:16">
      <c r="A4900">
        <v>132</v>
      </c>
      <c r="B4900">
        <v>4</v>
      </c>
      <c r="C4900">
        <v>0</v>
      </c>
      <c r="D4900" t="s">
        <v>16026</v>
      </c>
      <c r="E4900" t="s">
        <v>16027</v>
      </c>
      <c r="F4900">
        <v>1010</v>
      </c>
      <c r="G4900">
        <v>261100</v>
      </c>
      <c r="I4900">
        <v>310300</v>
      </c>
      <c r="J4900">
        <v>49200</v>
      </c>
      <c r="K4900" s="28">
        <v>0.18843355036384524</v>
      </c>
      <c r="L4900" t="s">
        <v>380</v>
      </c>
      <c r="M4900" t="s">
        <v>20</v>
      </c>
      <c r="N4900">
        <v>4488.3090000000002</v>
      </c>
      <c r="O4900">
        <v>4536.5860000000002</v>
      </c>
      <c r="P4900">
        <v>48.277000000000044</v>
      </c>
    </row>
    <row r="4901" spans="1:16">
      <c r="A4901">
        <v>132</v>
      </c>
      <c r="B4901">
        <v>5</v>
      </c>
      <c r="C4901">
        <v>0</v>
      </c>
      <c r="D4901" t="s">
        <v>16028</v>
      </c>
      <c r="E4901" t="s">
        <v>16029</v>
      </c>
      <c r="F4901">
        <v>1010</v>
      </c>
      <c r="G4901">
        <v>323800</v>
      </c>
      <c r="I4901">
        <v>380700</v>
      </c>
      <c r="J4901">
        <v>56900</v>
      </c>
      <c r="K4901" s="28">
        <v>0.17572575663990109</v>
      </c>
      <c r="L4901" t="s">
        <v>380</v>
      </c>
      <c r="M4901" t="s">
        <v>20</v>
      </c>
      <c r="N4901">
        <v>5566.1220000000003</v>
      </c>
      <c r="O4901">
        <v>5565.8339999999998</v>
      </c>
      <c r="P4901">
        <v>-0.28800000000046566</v>
      </c>
    </row>
    <row r="4902" spans="1:16">
      <c r="A4902">
        <v>132</v>
      </c>
      <c r="B4902">
        <v>6</v>
      </c>
      <c r="C4902">
        <v>0</v>
      </c>
      <c r="D4902" t="s">
        <v>16030</v>
      </c>
      <c r="E4902" t="s">
        <v>16031</v>
      </c>
      <c r="F4902">
        <v>1010</v>
      </c>
      <c r="G4902">
        <v>298800</v>
      </c>
      <c r="I4902">
        <v>353100</v>
      </c>
      <c r="J4902">
        <v>54300</v>
      </c>
      <c r="K4902" s="28">
        <v>0.18172690763052213</v>
      </c>
      <c r="L4902" t="s">
        <v>380</v>
      </c>
      <c r="M4902" t="s">
        <v>20</v>
      </c>
      <c r="N4902">
        <v>5136.3720000000003</v>
      </c>
      <c r="O4902">
        <v>5162.3220000000001</v>
      </c>
      <c r="P4902">
        <v>25.949999999999818</v>
      </c>
    </row>
    <row r="4903" spans="1:16">
      <c r="A4903">
        <v>132</v>
      </c>
      <c r="B4903">
        <v>7</v>
      </c>
      <c r="C4903">
        <v>0</v>
      </c>
      <c r="D4903" t="s">
        <v>16032</v>
      </c>
      <c r="E4903" t="s">
        <v>16033</v>
      </c>
      <c r="F4903">
        <v>1010</v>
      </c>
      <c r="G4903">
        <v>323600</v>
      </c>
      <c r="I4903">
        <v>386700</v>
      </c>
      <c r="J4903">
        <v>63100</v>
      </c>
      <c r="K4903" s="28">
        <v>0.19499381953028427</v>
      </c>
      <c r="L4903" t="s">
        <v>380</v>
      </c>
      <c r="M4903" t="s">
        <v>20</v>
      </c>
      <c r="N4903">
        <v>5562.6840000000002</v>
      </c>
      <c r="O4903">
        <v>5653.5540000000001</v>
      </c>
      <c r="P4903">
        <v>90.869999999999891</v>
      </c>
    </row>
    <row r="4904" spans="1:16">
      <c r="A4904">
        <v>133</v>
      </c>
      <c r="B4904">
        <v>1</v>
      </c>
      <c r="C4904">
        <v>0</v>
      </c>
      <c r="D4904" t="s">
        <v>16034</v>
      </c>
      <c r="E4904" t="s">
        <v>7200</v>
      </c>
      <c r="F4904">
        <v>9320</v>
      </c>
      <c r="G4904">
        <v>398700</v>
      </c>
      <c r="I4904">
        <v>398700</v>
      </c>
      <c r="J4904">
        <v>0</v>
      </c>
      <c r="K4904" s="28">
        <v>0</v>
      </c>
      <c r="L4904" t="s">
        <v>380</v>
      </c>
      <c r="M4904" t="s">
        <v>20</v>
      </c>
      <c r="N4904">
        <v>6853.6530000000012</v>
      </c>
      <c r="O4904">
        <v>5828.9939999999997</v>
      </c>
      <c r="P4904">
        <v>-1024.6590000000015</v>
      </c>
    </row>
    <row r="4905" spans="1:16">
      <c r="A4905">
        <v>133</v>
      </c>
      <c r="B4905">
        <v>2</v>
      </c>
      <c r="C4905">
        <v>0</v>
      </c>
      <c r="D4905" t="s">
        <v>16035</v>
      </c>
      <c r="E4905" t="s">
        <v>16036</v>
      </c>
      <c r="F4905">
        <v>1010</v>
      </c>
      <c r="G4905">
        <v>401000</v>
      </c>
      <c r="I4905">
        <v>473100</v>
      </c>
      <c r="J4905">
        <v>72100</v>
      </c>
      <c r="K4905" s="28">
        <v>0.17980049875311721</v>
      </c>
      <c r="L4905" t="s">
        <v>380</v>
      </c>
      <c r="M4905" t="s">
        <v>20</v>
      </c>
      <c r="N4905">
        <v>6893.1900000000005</v>
      </c>
      <c r="O4905">
        <v>6916.7219999999998</v>
      </c>
      <c r="P4905">
        <v>23.531999999999243</v>
      </c>
    </row>
    <row r="4906" spans="1:16">
      <c r="A4906">
        <v>133</v>
      </c>
      <c r="B4906">
        <v>3</v>
      </c>
      <c r="C4906">
        <v>0</v>
      </c>
      <c r="D4906" t="s">
        <v>16037</v>
      </c>
      <c r="E4906" t="s">
        <v>16038</v>
      </c>
      <c r="F4906">
        <v>1010</v>
      </c>
      <c r="G4906">
        <v>444200</v>
      </c>
      <c r="I4906">
        <v>527900</v>
      </c>
      <c r="J4906">
        <v>83700</v>
      </c>
      <c r="K4906" s="28">
        <v>0.18842863574966229</v>
      </c>
      <c r="L4906" t="s">
        <v>380</v>
      </c>
      <c r="M4906" t="s">
        <v>20</v>
      </c>
      <c r="N4906">
        <v>7635.7980000000007</v>
      </c>
      <c r="O4906">
        <v>7717.8980000000001</v>
      </c>
      <c r="P4906">
        <v>82.099999999999454</v>
      </c>
    </row>
    <row r="4907" spans="1:16">
      <c r="A4907">
        <v>133</v>
      </c>
      <c r="B4907">
        <v>4</v>
      </c>
      <c r="C4907">
        <v>0</v>
      </c>
      <c r="D4907" t="s">
        <v>16039</v>
      </c>
      <c r="E4907" t="s">
        <v>16040</v>
      </c>
      <c r="F4907">
        <v>1010</v>
      </c>
      <c r="G4907">
        <v>447800</v>
      </c>
      <c r="I4907">
        <v>540800</v>
      </c>
      <c r="J4907">
        <v>93000</v>
      </c>
      <c r="K4907" s="28">
        <v>0.20768200089325584</v>
      </c>
      <c r="L4907" t="s">
        <v>380</v>
      </c>
      <c r="M4907" t="s">
        <v>20</v>
      </c>
      <c r="N4907">
        <v>7697.6820000000007</v>
      </c>
      <c r="O4907">
        <v>7906.4960000000001</v>
      </c>
      <c r="P4907">
        <v>208.8139999999994</v>
      </c>
    </row>
    <row r="4908" spans="1:16">
      <c r="A4908">
        <v>133</v>
      </c>
      <c r="B4908">
        <v>5</v>
      </c>
      <c r="C4908">
        <v>0</v>
      </c>
      <c r="D4908" t="s">
        <v>16041</v>
      </c>
      <c r="E4908" t="s">
        <v>16042</v>
      </c>
      <c r="F4908">
        <v>1010</v>
      </c>
      <c r="G4908">
        <v>333900</v>
      </c>
      <c r="I4908">
        <v>395600</v>
      </c>
      <c r="J4908">
        <v>61700</v>
      </c>
      <c r="K4908" s="28">
        <v>0.18478586403114705</v>
      </c>
      <c r="L4908" t="s">
        <v>380</v>
      </c>
      <c r="M4908" t="s">
        <v>20</v>
      </c>
      <c r="N4908">
        <v>5739.741</v>
      </c>
      <c r="O4908">
        <v>5783.6719999999996</v>
      </c>
      <c r="P4908">
        <v>43.930999999999585</v>
      </c>
    </row>
    <row r="4909" spans="1:16">
      <c r="A4909">
        <v>133</v>
      </c>
      <c r="B4909">
        <v>6</v>
      </c>
      <c r="C4909">
        <v>0</v>
      </c>
      <c r="D4909" t="s">
        <v>16043</v>
      </c>
      <c r="E4909" t="s">
        <v>16044</v>
      </c>
      <c r="F4909">
        <v>1010</v>
      </c>
      <c r="G4909">
        <v>462600</v>
      </c>
      <c r="I4909">
        <v>546100</v>
      </c>
      <c r="J4909">
        <v>83500</v>
      </c>
      <c r="K4909" s="28">
        <v>0.18050151318633811</v>
      </c>
      <c r="L4909" t="s">
        <v>380</v>
      </c>
      <c r="M4909" t="s">
        <v>20</v>
      </c>
      <c r="N4909">
        <v>7952.094000000001</v>
      </c>
      <c r="O4909">
        <v>7983.982</v>
      </c>
      <c r="P4909">
        <v>31.88799999999901</v>
      </c>
    </row>
    <row r="4910" spans="1:16">
      <c r="A4910">
        <v>133</v>
      </c>
      <c r="B4910">
        <v>7</v>
      </c>
      <c r="C4910">
        <v>0</v>
      </c>
      <c r="D4910" t="s">
        <v>16045</v>
      </c>
      <c r="E4910" t="s">
        <v>16046</v>
      </c>
      <c r="F4910">
        <v>1010</v>
      </c>
      <c r="G4910">
        <v>495300</v>
      </c>
      <c r="I4910">
        <v>581800</v>
      </c>
      <c r="J4910">
        <v>86500</v>
      </c>
      <c r="K4910" s="28">
        <v>0.17464163133454469</v>
      </c>
      <c r="L4910" t="s">
        <v>380</v>
      </c>
      <c r="M4910" t="s">
        <v>20</v>
      </c>
      <c r="N4910">
        <v>8514.2070000000003</v>
      </c>
      <c r="O4910">
        <v>8505.9159999999993</v>
      </c>
      <c r="P4910">
        <v>-8.2910000000010768</v>
      </c>
    </row>
    <row r="4911" spans="1:16">
      <c r="A4911">
        <v>133</v>
      </c>
      <c r="B4911">
        <v>8</v>
      </c>
      <c r="C4911">
        <v>0</v>
      </c>
      <c r="D4911" t="s">
        <v>16047</v>
      </c>
      <c r="E4911" t="s">
        <v>16048</v>
      </c>
      <c r="F4911">
        <v>1010</v>
      </c>
      <c r="G4911">
        <v>312000</v>
      </c>
      <c r="I4911">
        <v>363100</v>
      </c>
      <c r="J4911">
        <v>51100</v>
      </c>
      <c r="K4911" s="28">
        <v>0.16378205128205137</v>
      </c>
      <c r="L4911" t="s">
        <v>380</v>
      </c>
      <c r="M4911" t="s">
        <v>20</v>
      </c>
      <c r="N4911">
        <v>5363.28</v>
      </c>
      <c r="O4911">
        <v>5308.5219999999999</v>
      </c>
      <c r="P4911">
        <v>-54.757999999999811</v>
      </c>
    </row>
    <row r="4912" spans="1:16">
      <c r="A4912">
        <v>133</v>
      </c>
      <c r="B4912">
        <v>9</v>
      </c>
      <c r="C4912">
        <v>0</v>
      </c>
      <c r="D4912" t="s">
        <v>16049</v>
      </c>
      <c r="E4912" t="s">
        <v>16050</v>
      </c>
      <c r="F4912">
        <v>1010</v>
      </c>
      <c r="G4912">
        <v>583400</v>
      </c>
      <c r="I4912">
        <v>684300</v>
      </c>
      <c r="J4912">
        <v>100900</v>
      </c>
      <c r="K4912" s="28">
        <v>0.1729516626671237</v>
      </c>
      <c r="L4912" t="s">
        <v>380</v>
      </c>
      <c r="M4912" t="s">
        <v>20</v>
      </c>
      <c r="N4912">
        <v>10028.646000000001</v>
      </c>
      <c r="O4912">
        <v>10004.466</v>
      </c>
      <c r="P4912">
        <v>-24.180000000000291</v>
      </c>
    </row>
    <row r="4913" spans="1:16">
      <c r="A4913">
        <v>133</v>
      </c>
      <c r="B4913">
        <v>10</v>
      </c>
      <c r="C4913">
        <v>0</v>
      </c>
      <c r="D4913" t="s">
        <v>16051</v>
      </c>
      <c r="E4913" t="s">
        <v>16052</v>
      </c>
      <c r="F4913">
        <v>1010</v>
      </c>
      <c r="G4913">
        <v>1411200</v>
      </c>
      <c r="I4913">
        <v>1596900</v>
      </c>
      <c r="J4913">
        <v>185700</v>
      </c>
      <c r="K4913" s="28">
        <v>0.13159013605442182</v>
      </c>
      <c r="L4913" t="s">
        <v>380</v>
      </c>
      <c r="M4913" t="s">
        <v>20</v>
      </c>
      <c r="N4913">
        <v>24258.527999999998</v>
      </c>
      <c r="O4913">
        <v>23346.678</v>
      </c>
      <c r="P4913">
        <v>-911.84999999999854</v>
      </c>
    </row>
    <row r="4914" spans="1:16">
      <c r="A4914">
        <v>133</v>
      </c>
      <c r="B4914">
        <v>11</v>
      </c>
      <c r="C4914">
        <v>0</v>
      </c>
      <c r="D4914" t="s">
        <v>16053</v>
      </c>
      <c r="E4914" t="s">
        <v>16054</v>
      </c>
      <c r="F4914">
        <v>1010</v>
      </c>
      <c r="G4914">
        <v>594200</v>
      </c>
      <c r="I4914">
        <v>679900</v>
      </c>
      <c r="J4914">
        <v>85700</v>
      </c>
      <c r="K4914" s="28">
        <v>0.14422753281723333</v>
      </c>
      <c r="L4914" t="s">
        <v>380</v>
      </c>
      <c r="M4914" t="s">
        <v>20</v>
      </c>
      <c r="N4914">
        <v>10214.298000000001</v>
      </c>
      <c r="O4914">
        <v>9940.1380000000008</v>
      </c>
      <c r="P4914">
        <v>-274.15999999999985</v>
      </c>
    </row>
    <row r="4915" spans="1:16">
      <c r="A4915">
        <v>133</v>
      </c>
      <c r="B4915">
        <v>12</v>
      </c>
      <c r="C4915">
        <v>0</v>
      </c>
      <c r="D4915" t="s">
        <v>16055</v>
      </c>
      <c r="E4915" t="s">
        <v>16056</v>
      </c>
      <c r="F4915">
        <v>1010</v>
      </c>
      <c r="G4915">
        <v>370200</v>
      </c>
      <c r="I4915">
        <v>436100</v>
      </c>
      <c r="J4915">
        <v>65900</v>
      </c>
      <c r="K4915" s="28">
        <v>0.17801188546731495</v>
      </c>
      <c r="L4915" t="s">
        <v>380</v>
      </c>
      <c r="M4915" t="s">
        <v>20</v>
      </c>
      <c r="N4915">
        <v>6363.7380000000012</v>
      </c>
      <c r="O4915">
        <v>6375.7820000000002</v>
      </c>
      <c r="P4915">
        <v>12.04399999999896</v>
      </c>
    </row>
    <row r="4916" spans="1:16">
      <c r="A4916">
        <v>133</v>
      </c>
      <c r="B4916">
        <v>13</v>
      </c>
      <c r="C4916">
        <v>0</v>
      </c>
      <c r="D4916" t="s">
        <v>16057</v>
      </c>
      <c r="E4916" t="s">
        <v>16058</v>
      </c>
      <c r="F4916">
        <v>1010</v>
      </c>
      <c r="G4916">
        <v>482000</v>
      </c>
      <c r="I4916">
        <v>564800</v>
      </c>
      <c r="J4916">
        <v>82800</v>
      </c>
      <c r="K4916" s="28">
        <v>0.17178423236514528</v>
      </c>
      <c r="L4916" t="s">
        <v>380</v>
      </c>
      <c r="M4916" t="s">
        <v>20</v>
      </c>
      <c r="N4916">
        <v>8285.5800000000017</v>
      </c>
      <c r="O4916">
        <v>8257.3760000000002</v>
      </c>
      <c r="P4916">
        <v>-28.204000000001543</v>
      </c>
    </row>
    <row r="4917" spans="1:16">
      <c r="A4917">
        <v>133</v>
      </c>
      <c r="B4917">
        <v>14</v>
      </c>
      <c r="C4917">
        <v>0</v>
      </c>
      <c r="D4917" t="s">
        <v>16059</v>
      </c>
      <c r="E4917" t="s">
        <v>16060</v>
      </c>
      <c r="F4917">
        <v>1010</v>
      </c>
      <c r="G4917">
        <v>588000</v>
      </c>
      <c r="I4917">
        <v>685500</v>
      </c>
      <c r="J4917">
        <v>97500</v>
      </c>
      <c r="K4917" s="28">
        <v>0.16581632653061229</v>
      </c>
      <c r="L4917" t="s">
        <v>380</v>
      </c>
      <c r="M4917" t="s">
        <v>20</v>
      </c>
      <c r="N4917">
        <v>10107.719999999999</v>
      </c>
      <c r="O4917">
        <v>10022.01</v>
      </c>
      <c r="P4917">
        <v>-85.709999999999127</v>
      </c>
    </row>
    <row r="4918" spans="1:16">
      <c r="A4918">
        <v>133</v>
      </c>
      <c r="B4918">
        <v>15</v>
      </c>
      <c r="C4918">
        <v>0</v>
      </c>
      <c r="D4918" t="s">
        <v>16061</v>
      </c>
      <c r="E4918" t="s">
        <v>16062</v>
      </c>
      <c r="F4918">
        <v>1010</v>
      </c>
      <c r="G4918">
        <v>631700</v>
      </c>
      <c r="I4918">
        <v>739700</v>
      </c>
      <c r="J4918">
        <v>108000</v>
      </c>
      <c r="K4918" s="28">
        <v>0.17096723128067115</v>
      </c>
      <c r="L4918" t="s">
        <v>380</v>
      </c>
      <c r="M4918" t="s">
        <v>20</v>
      </c>
      <c r="N4918">
        <v>10858.923000000001</v>
      </c>
      <c r="O4918">
        <v>10814.414000000001</v>
      </c>
      <c r="P4918">
        <v>-44.509000000000015</v>
      </c>
    </row>
    <row r="4919" spans="1:16">
      <c r="A4919">
        <v>133</v>
      </c>
      <c r="B4919">
        <v>16</v>
      </c>
      <c r="C4919">
        <v>0</v>
      </c>
      <c r="D4919" t="s">
        <v>16063</v>
      </c>
      <c r="E4919" t="s">
        <v>16064</v>
      </c>
      <c r="F4919">
        <v>1010</v>
      </c>
      <c r="G4919">
        <v>444800</v>
      </c>
      <c r="I4919">
        <v>523600</v>
      </c>
      <c r="J4919">
        <v>78800</v>
      </c>
      <c r="K4919" s="28">
        <v>0.17715827338129486</v>
      </c>
      <c r="L4919" t="s">
        <v>380</v>
      </c>
      <c r="M4919" t="s">
        <v>20</v>
      </c>
      <c r="N4919">
        <v>7646.112000000001</v>
      </c>
      <c r="O4919">
        <v>7655.0320000000002</v>
      </c>
      <c r="P4919">
        <v>8.9199999999991633</v>
      </c>
    </row>
    <row r="4920" spans="1:16">
      <c r="A4920">
        <v>133</v>
      </c>
      <c r="B4920">
        <v>17</v>
      </c>
      <c r="C4920">
        <v>0</v>
      </c>
      <c r="D4920" t="s">
        <v>16065</v>
      </c>
      <c r="E4920" t="s">
        <v>16066</v>
      </c>
      <c r="F4920">
        <v>1010</v>
      </c>
      <c r="G4920">
        <v>1000300</v>
      </c>
      <c r="I4920">
        <v>1199800</v>
      </c>
      <c r="J4920">
        <v>199500</v>
      </c>
      <c r="K4920" s="28">
        <v>0.19944016794961517</v>
      </c>
      <c r="L4920" t="s">
        <v>380</v>
      </c>
      <c r="M4920" t="s">
        <v>20</v>
      </c>
      <c r="N4920">
        <v>17195.156999999999</v>
      </c>
      <c r="O4920">
        <v>17541.076000000001</v>
      </c>
      <c r="P4920">
        <v>345.91900000000169</v>
      </c>
    </row>
    <row r="4921" spans="1:16">
      <c r="A4921">
        <v>133</v>
      </c>
      <c r="B4921">
        <v>18</v>
      </c>
      <c r="C4921">
        <v>0</v>
      </c>
      <c r="D4921" t="s">
        <v>16067</v>
      </c>
      <c r="E4921" t="s">
        <v>16068</v>
      </c>
      <c r="F4921">
        <v>1010</v>
      </c>
      <c r="G4921">
        <v>414700</v>
      </c>
      <c r="I4921">
        <v>500700</v>
      </c>
      <c r="J4921">
        <v>86000</v>
      </c>
      <c r="K4921" s="28">
        <v>0.20737882806848318</v>
      </c>
      <c r="L4921" t="s">
        <v>380</v>
      </c>
      <c r="M4921" t="s">
        <v>20</v>
      </c>
      <c r="N4921">
        <v>7128.6930000000011</v>
      </c>
      <c r="O4921">
        <v>7320.2340000000004</v>
      </c>
      <c r="P4921">
        <v>191.54099999999926</v>
      </c>
    </row>
    <row r="4922" spans="1:16">
      <c r="A4922">
        <v>133</v>
      </c>
      <c r="B4922">
        <v>19</v>
      </c>
      <c r="C4922">
        <v>0</v>
      </c>
      <c r="D4922" t="s">
        <v>16069</v>
      </c>
      <c r="E4922" t="s">
        <v>16070</v>
      </c>
      <c r="F4922">
        <v>1010</v>
      </c>
      <c r="G4922">
        <v>640700</v>
      </c>
      <c r="I4922">
        <v>772900</v>
      </c>
      <c r="J4922">
        <v>132200</v>
      </c>
      <c r="K4922" s="28">
        <v>0.20633681910410484</v>
      </c>
      <c r="L4922" t="s">
        <v>380</v>
      </c>
      <c r="M4922" t="s">
        <v>20</v>
      </c>
      <c r="N4922">
        <v>11013.633</v>
      </c>
      <c r="O4922">
        <v>11299.798000000001</v>
      </c>
      <c r="P4922">
        <v>286.16500000000087</v>
      </c>
    </row>
    <row r="4923" spans="1:16">
      <c r="A4923">
        <v>133</v>
      </c>
      <c r="B4923">
        <v>20</v>
      </c>
      <c r="C4923">
        <v>0</v>
      </c>
      <c r="D4923" t="s">
        <v>16071</v>
      </c>
      <c r="E4923" t="s">
        <v>16072</v>
      </c>
      <c r="F4923">
        <v>1010</v>
      </c>
      <c r="G4923">
        <v>591600</v>
      </c>
      <c r="I4923">
        <v>691200</v>
      </c>
      <c r="J4923">
        <v>99600</v>
      </c>
      <c r="K4923" s="28">
        <v>0.16835699797160242</v>
      </c>
      <c r="L4923" t="s">
        <v>380</v>
      </c>
      <c r="M4923" t="s">
        <v>20</v>
      </c>
      <c r="N4923">
        <v>10169.603999999999</v>
      </c>
      <c r="O4923">
        <v>10105.343999999999</v>
      </c>
      <c r="P4923">
        <v>-64.260000000000218</v>
      </c>
    </row>
    <row r="4924" spans="1:16">
      <c r="A4924">
        <v>133</v>
      </c>
      <c r="B4924">
        <v>21</v>
      </c>
      <c r="C4924">
        <v>0</v>
      </c>
      <c r="D4924" t="s">
        <v>16073</v>
      </c>
      <c r="E4924" t="s">
        <v>16074</v>
      </c>
      <c r="F4924">
        <v>1310</v>
      </c>
      <c r="G4924">
        <v>13700</v>
      </c>
      <c r="I4924">
        <v>13700</v>
      </c>
      <c r="J4924">
        <v>0</v>
      </c>
      <c r="K4924" s="28">
        <v>0</v>
      </c>
      <c r="L4924" t="s">
        <v>380</v>
      </c>
      <c r="M4924" t="s">
        <v>20</v>
      </c>
      <c r="N4924">
        <v>235.50300000000004</v>
      </c>
      <c r="O4924">
        <v>200.29400000000001</v>
      </c>
      <c r="P4924">
        <v>-35.209000000000032</v>
      </c>
    </row>
    <row r="4925" spans="1:16">
      <c r="A4925">
        <v>133</v>
      </c>
      <c r="B4925">
        <v>22</v>
      </c>
      <c r="C4925">
        <v>0</v>
      </c>
      <c r="D4925" t="s">
        <v>16075</v>
      </c>
      <c r="E4925" t="s">
        <v>16076</v>
      </c>
      <c r="F4925">
        <v>1310</v>
      </c>
      <c r="G4925">
        <v>22400</v>
      </c>
      <c r="I4925">
        <v>22400</v>
      </c>
      <c r="J4925">
        <v>0</v>
      </c>
      <c r="K4925" s="28">
        <v>0</v>
      </c>
      <c r="L4925" t="s">
        <v>380</v>
      </c>
      <c r="M4925" t="s">
        <v>20</v>
      </c>
      <c r="N4925">
        <v>385.05599999999998</v>
      </c>
      <c r="O4925">
        <v>327.488</v>
      </c>
      <c r="P4925">
        <v>-57.567999999999984</v>
      </c>
    </row>
    <row r="4926" spans="1:16">
      <c r="A4926">
        <v>133</v>
      </c>
      <c r="B4926">
        <v>23</v>
      </c>
      <c r="C4926">
        <v>0</v>
      </c>
      <c r="D4926" t="s">
        <v>16077</v>
      </c>
      <c r="E4926" t="s">
        <v>16052</v>
      </c>
      <c r="F4926">
        <v>1310</v>
      </c>
      <c r="G4926">
        <v>8300</v>
      </c>
      <c r="I4926">
        <v>8300</v>
      </c>
      <c r="J4926">
        <v>0</v>
      </c>
      <c r="K4926" s="28">
        <v>0</v>
      </c>
      <c r="L4926" t="s">
        <v>380</v>
      </c>
      <c r="M4926" t="s">
        <v>20</v>
      </c>
      <c r="N4926">
        <v>142.67699999999999</v>
      </c>
      <c r="O4926">
        <v>121.346</v>
      </c>
      <c r="P4926">
        <v>-21.330999999999989</v>
      </c>
    </row>
    <row r="4927" spans="1:16">
      <c r="A4927">
        <v>133</v>
      </c>
      <c r="B4927">
        <v>24</v>
      </c>
      <c r="C4927">
        <v>0</v>
      </c>
      <c r="D4927" t="s">
        <v>16078</v>
      </c>
      <c r="E4927" t="s">
        <v>16052</v>
      </c>
      <c r="F4927">
        <v>1310</v>
      </c>
      <c r="G4927">
        <v>99800</v>
      </c>
      <c r="I4927">
        <v>99800</v>
      </c>
      <c r="J4927">
        <v>0</v>
      </c>
      <c r="K4927" s="28">
        <v>0</v>
      </c>
      <c r="L4927" t="s">
        <v>380</v>
      </c>
      <c r="M4927" t="s">
        <v>20</v>
      </c>
      <c r="N4927">
        <v>1715.5620000000001</v>
      </c>
      <c r="O4927">
        <v>1459.076</v>
      </c>
      <c r="P4927">
        <v>-256.4860000000001</v>
      </c>
    </row>
    <row r="4928" spans="1:16">
      <c r="A4928">
        <v>133</v>
      </c>
      <c r="B4928">
        <v>25</v>
      </c>
      <c r="C4928">
        <v>0</v>
      </c>
      <c r="D4928" t="s">
        <v>16079</v>
      </c>
      <c r="E4928" t="s">
        <v>16080</v>
      </c>
      <c r="F4928">
        <v>1010</v>
      </c>
      <c r="G4928">
        <v>513500</v>
      </c>
      <c r="I4928">
        <v>602600</v>
      </c>
      <c r="J4928">
        <v>89100</v>
      </c>
      <c r="K4928" s="28">
        <v>0.17351509250243424</v>
      </c>
      <c r="L4928" t="s">
        <v>380</v>
      </c>
      <c r="M4928" t="s">
        <v>20</v>
      </c>
      <c r="N4928">
        <v>8827.0650000000005</v>
      </c>
      <c r="O4928">
        <v>8810.0120000000006</v>
      </c>
      <c r="P4928">
        <v>-17.052999999999884</v>
      </c>
    </row>
    <row r="4929" spans="1:16">
      <c r="A4929">
        <v>133</v>
      </c>
      <c r="B4929">
        <v>26</v>
      </c>
      <c r="C4929">
        <v>0</v>
      </c>
      <c r="D4929" t="s">
        <v>16081</v>
      </c>
      <c r="E4929" t="s">
        <v>16082</v>
      </c>
      <c r="F4929">
        <v>1010</v>
      </c>
      <c r="G4929">
        <v>449200</v>
      </c>
      <c r="I4929">
        <v>525800</v>
      </c>
      <c r="J4929">
        <v>76600</v>
      </c>
      <c r="K4929" s="28">
        <v>0.17052537845057891</v>
      </c>
      <c r="L4929" t="s">
        <v>380</v>
      </c>
      <c r="M4929" t="s">
        <v>20</v>
      </c>
      <c r="N4929">
        <v>7721.7480000000005</v>
      </c>
      <c r="O4929">
        <v>7687.1959999999999</v>
      </c>
      <c r="P4929">
        <v>-34.552000000000589</v>
      </c>
    </row>
    <row r="4930" spans="1:16">
      <c r="A4930">
        <v>134</v>
      </c>
      <c r="B4930">
        <v>1</v>
      </c>
      <c r="C4930">
        <v>0</v>
      </c>
      <c r="D4930" t="s">
        <v>16083</v>
      </c>
      <c r="E4930" t="s">
        <v>16084</v>
      </c>
      <c r="F4930">
        <v>1010</v>
      </c>
      <c r="G4930">
        <v>411400</v>
      </c>
      <c r="I4930">
        <v>727300</v>
      </c>
      <c r="J4930">
        <v>315900</v>
      </c>
      <c r="K4930" s="28">
        <v>0.7678658240155567</v>
      </c>
      <c r="L4930">
        <v>1</v>
      </c>
      <c r="M4930" t="s">
        <v>20</v>
      </c>
      <c r="N4930">
        <v>7071.9660000000013</v>
      </c>
      <c r="O4930">
        <v>10633.126</v>
      </c>
      <c r="P4930">
        <v>3561.1599999999989</v>
      </c>
    </row>
    <row r="4931" spans="1:16">
      <c r="A4931">
        <v>134</v>
      </c>
      <c r="B4931">
        <v>2</v>
      </c>
      <c r="C4931">
        <v>0</v>
      </c>
      <c r="D4931" t="s">
        <v>16085</v>
      </c>
      <c r="E4931" t="s">
        <v>16086</v>
      </c>
      <c r="F4931">
        <v>1010</v>
      </c>
      <c r="G4931">
        <v>319500</v>
      </c>
      <c r="I4931">
        <v>594800</v>
      </c>
      <c r="J4931">
        <v>275300</v>
      </c>
      <c r="K4931" s="28">
        <v>0.86165884194053199</v>
      </c>
      <c r="L4931">
        <v>1</v>
      </c>
      <c r="M4931" t="s">
        <v>20</v>
      </c>
      <c r="N4931">
        <v>5492.2049999999999</v>
      </c>
      <c r="O4931">
        <v>8695.9760000000006</v>
      </c>
      <c r="P4931">
        <v>3203.7710000000006</v>
      </c>
    </row>
    <row r="4932" spans="1:16">
      <c r="A4932">
        <v>134</v>
      </c>
      <c r="B4932">
        <v>3</v>
      </c>
      <c r="C4932">
        <v>0</v>
      </c>
      <c r="D4932" t="s">
        <v>16087</v>
      </c>
      <c r="E4932" t="s">
        <v>16088</v>
      </c>
      <c r="F4932">
        <v>1010</v>
      </c>
      <c r="G4932">
        <v>1031500</v>
      </c>
      <c r="I4932">
        <v>1579800</v>
      </c>
      <c r="J4932">
        <v>548300</v>
      </c>
      <c r="K4932" s="28">
        <v>0.53155598642753277</v>
      </c>
      <c r="L4932">
        <v>1</v>
      </c>
      <c r="M4932" t="s">
        <v>20</v>
      </c>
      <c r="N4932">
        <v>17731.485000000001</v>
      </c>
      <c r="O4932">
        <v>23096.675999999999</v>
      </c>
      <c r="P4932">
        <v>5365.1909999999989</v>
      </c>
    </row>
    <row r="4933" spans="1:16">
      <c r="A4933">
        <v>134</v>
      </c>
      <c r="B4933">
        <v>4</v>
      </c>
      <c r="C4933">
        <v>0</v>
      </c>
      <c r="D4933" t="s">
        <v>16089</v>
      </c>
      <c r="E4933" t="s">
        <v>16090</v>
      </c>
      <c r="F4933">
        <v>101</v>
      </c>
      <c r="G4933">
        <v>635900</v>
      </c>
      <c r="I4933">
        <v>1082100</v>
      </c>
      <c r="J4933">
        <v>446200</v>
      </c>
      <c r="K4933" s="28">
        <v>0.70168265450542533</v>
      </c>
      <c r="L4933">
        <v>1</v>
      </c>
      <c r="M4933" t="s">
        <v>20</v>
      </c>
      <c r="N4933">
        <v>10931.120999999999</v>
      </c>
      <c r="O4933">
        <v>15820.302</v>
      </c>
      <c r="P4933">
        <v>4889.1810000000005</v>
      </c>
    </row>
    <row r="4934" spans="1:16">
      <c r="A4934">
        <v>134</v>
      </c>
      <c r="B4934">
        <v>5</v>
      </c>
      <c r="C4934">
        <v>0</v>
      </c>
      <c r="D4934" t="s">
        <v>16091</v>
      </c>
      <c r="E4934" t="s">
        <v>16092</v>
      </c>
      <c r="F4934">
        <v>1010</v>
      </c>
      <c r="G4934">
        <v>377600</v>
      </c>
      <c r="I4934">
        <v>673200</v>
      </c>
      <c r="J4934">
        <v>295600</v>
      </c>
      <c r="K4934" s="28">
        <v>0.78283898305084754</v>
      </c>
      <c r="L4934">
        <v>1</v>
      </c>
      <c r="M4934" t="s">
        <v>20</v>
      </c>
      <c r="N4934">
        <v>6490.9440000000013</v>
      </c>
      <c r="O4934">
        <v>9842.1839999999993</v>
      </c>
      <c r="P4934">
        <v>3351.239999999998</v>
      </c>
    </row>
    <row r="4935" spans="1:16">
      <c r="A4935">
        <v>134</v>
      </c>
      <c r="B4935">
        <v>6</v>
      </c>
      <c r="C4935">
        <v>0</v>
      </c>
      <c r="D4935" t="s">
        <v>16093</v>
      </c>
      <c r="E4935" t="s">
        <v>16094</v>
      </c>
      <c r="F4935">
        <v>1010</v>
      </c>
      <c r="G4935">
        <v>469000</v>
      </c>
      <c r="I4935">
        <v>811300</v>
      </c>
      <c r="J4935">
        <v>342300</v>
      </c>
      <c r="K4935" s="28">
        <v>0.72985074626865676</v>
      </c>
      <c r="L4935">
        <v>1</v>
      </c>
      <c r="M4935" t="s">
        <v>20</v>
      </c>
      <c r="N4935">
        <v>8062.1100000000006</v>
      </c>
      <c r="O4935">
        <v>11861.206</v>
      </c>
      <c r="P4935">
        <v>3799.0959999999995</v>
      </c>
    </row>
    <row r="4936" spans="1:16">
      <c r="A4936">
        <v>134</v>
      </c>
      <c r="B4936">
        <v>7</v>
      </c>
      <c r="C4936">
        <v>0</v>
      </c>
      <c r="D4936" t="s">
        <v>16095</v>
      </c>
      <c r="E4936" t="s">
        <v>16096</v>
      </c>
      <c r="F4936">
        <v>1010</v>
      </c>
      <c r="G4936">
        <v>390600</v>
      </c>
      <c r="I4936">
        <v>461800</v>
      </c>
      <c r="J4936">
        <v>71200</v>
      </c>
      <c r="K4936" s="28">
        <v>0.18228366615463387</v>
      </c>
      <c r="L4936" t="s">
        <v>380</v>
      </c>
      <c r="M4936" t="s">
        <v>20</v>
      </c>
      <c r="N4936">
        <v>6714.4140000000007</v>
      </c>
      <c r="O4936">
        <v>6751.5159999999996</v>
      </c>
      <c r="P4936">
        <v>37.101999999998952</v>
      </c>
    </row>
    <row r="4937" spans="1:16">
      <c r="A4937">
        <v>134</v>
      </c>
      <c r="B4937">
        <v>8</v>
      </c>
      <c r="C4937">
        <v>0</v>
      </c>
      <c r="D4937" t="s">
        <v>16097</v>
      </c>
      <c r="E4937" t="s">
        <v>16098</v>
      </c>
      <c r="F4937">
        <v>1010</v>
      </c>
      <c r="G4937">
        <v>425000</v>
      </c>
      <c r="I4937">
        <v>777100</v>
      </c>
      <c r="J4937">
        <v>352100</v>
      </c>
      <c r="K4937" s="28">
        <v>0.82847058823529407</v>
      </c>
      <c r="L4937">
        <v>1</v>
      </c>
      <c r="M4937" t="s">
        <v>20</v>
      </c>
      <c r="N4937">
        <v>7305.7500000000009</v>
      </c>
      <c r="O4937">
        <v>11361.201999999999</v>
      </c>
      <c r="P4937">
        <v>4055.4519999999984</v>
      </c>
    </row>
    <row r="4938" spans="1:16">
      <c r="A4938">
        <v>134</v>
      </c>
      <c r="B4938">
        <v>9</v>
      </c>
      <c r="C4938">
        <v>0</v>
      </c>
      <c r="D4938" t="s">
        <v>16099</v>
      </c>
      <c r="E4938" t="s">
        <v>16100</v>
      </c>
      <c r="F4938">
        <v>1010</v>
      </c>
      <c r="G4938">
        <v>672900</v>
      </c>
      <c r="I4938">
        <v>1113100</v>
      </c>
      <c r="J4938">
        <v>440200</v>
      </c>
      <c r="K4938" s="28">
        <v>0.6541833853470056</v>
      </c>
      <c r="L4938">
        <v>1</v>
      </c>
      <c r="M4938" t="s">
        <v>20</v>
      </c>
      <c r="N4938">
        <v>11567.151</v>
      </c>
      <c r="O4938">
        <v>16273.522000000001</v>
      </c>
      <c r="P4938">
        <v>4706.371000000001</v>
      </c>
    </row>
    <row r="4939" spans="1:16">
      <c r="A4939">
        <v>134</v>
      </c>
      <c r="B4939">
        <v>10</v>
      </c>
      <c r="C4939">
        <v>0</v>
      </c>
      <c r="D4939" t="s">
        <v>16101</v>
      </c>
      <c r="E4939" t="s">
        <v>16102</v>
      </c>
      <c r="F4939">
        <v>1320</v>
      </c>
      <c r="G4939">
        <v>100</v>
      </c>
      <c r="I4939">
        <v>100</v>
      </c>
      <c r="J4939">
        <v>0</v>
      </c>
      <c r="K4939" s="28">
        <v>0</v>
      </c>
      <c r="L4939" t="s">
        <v>380</v>
      </c>
      <c r="M4939" t="s">
        <v>20</v>
      </c>
      <c r="N4939">
        <v>1.7190000000000003</v>
      </c>
      <c r="O4939">
        <v>1.462</v>
      </c>
      <c r="P4939">
        <v>-0.25700000000000034</v>
      </c>
    </row>
    <row r="4940" spans="1:16">
      <c r="A4940">
        <v>134</v>
      </c>
      <c r="B4940">
        <v>11</v>
      </c>
      <c r="C4940">
        <v>0</v>
      </c>
      <c r="D4940" t="s">
        <v>16103</v>
      </c>
      <c r="E4940" t="s">
        <v>16102</v>
      </c>
      <c r="F4940">
        <v>1010</v>
      </c>
      <c r="G4940">
        <v>484100</v>
      </c>
      <c r="I4940">
        <v>817200</v>
      </c>
      <c r="J4940">
        <v>333100</v>
      </c>
      <c r="K4940" s="28">
        <v>0.68808097500516419</v>
      </c>
      <c r="L4940">
        <v>1</v>
      </c>
      <c r="M4940" t="s">
        <v>20</v>
      </c>
      <c r="N4940">
        <v>8321.6790000000001</v>
      </c>
      <c r="O4940">
        <v>11947.464</v>
      </c>
      <c r="P4940">
        <v>3625.7849999999999</v>
      </c>
    </row>
    <row r="4941" spans="1:16">
      <c r="A4941">
        <v>134</v>
      </c>
      <c r="B4941">
        <v>12</v>
      </c>
      <c r="C4941">
        <v>0</v>
      </c>
      <c r="D4941" t="s">
        <v>16104</v>
      </c>
      <c r="E4941" t="s">
        <v>16105</v>
      </c>
      <c r="F4941">
        <v>1010</v>
      </c>
      <c r="G4941">
        <v>433100</v>
      </c>
      <c r="I4941">
        <v>776100</v>
      </c>
      <c r="J4941">
        <v>343000</v>
      </c>
      <c r="K4941" s="28">
        <v>0.79196490417917342</v>
      </c>
      <c r="L4941">
        <v>1</v>
      </c>
      <c r="M4941" t="s">
        <v>20</v>
      </c>
      <c r="N4941">
        <v>7444.9890000000005</v>
      </c>
      <c r="O4941">
        <v>11346.582</v>
      </c>
      <c r="P4941">
        <v>3901.5929999999998</v>
      </c>
    </row>
    <row r="4942" spans="1:16">
      <c r="A4942">
        <v>134</v>
      </c>
      <c r="B4942">
        <v>13</v>
      </c>
      <c r="C4942">
        <v>0</v>
      </c>
      <c r="D4942" t="s">
        <v>16106</v>
      </c>
      <c r="E4942" t="s">
        <v>16107</v>
      </c>
      <c r="F4942">
        <v>1010</v>
      </c>
      <c r="G4942">
        <v>582800</v>
      </c>
      <c r="I4942">
        <v>973400</v>
      </c>
      <c r="J4942">
        <v>390600</v>
      </c>
      <c r="K4942" s="28">
        <v>0.67021276595744683</v>
      </c>
      <c r="L4942">
        <v>1</v>
      </c>
      <c r="M4942" t="s">
        <v>20</v>
      </c>
      <c r="N4942">
        <v>10018.332</v>
      </c>
      <c r="O4942">
        <v>14231.108</v>
      </c>
      <c r="P4942">
        <v>4212.7759999999998</v>
      </c>
    </row>
    <row r="4943" spans="1:16">
      <c r="A4943">
        <v>134</v>
      </c>
      <c r="B4943">
        <v>14</v>
      </c>
      <c r="C4943">
        <v>0</v>
      </c>
      <c r="D4943" t="s">
        <v>16108</v>
      </c>
      <c r="E4943" t="s">
        <v>16109</v>
      </c>
      <c r="F4943">
        <v>1010</v>
      </c>
      <c r="G4943">
        <v>448200</v>
      </c>
      <c r="I4943">
        <v>829900</v>
      </c>
      <c r="J4943">
        <v>381700</v>
      </c>
      <c r="K4943" s="28">
        <v>0.85162873717090593</v>
      </c>
      <c r="L4943">
        <v>1</v>
      </c>
      <c r="M4943" t="s">
        <v>20</v>
      </c>
      <c r="N4943">
        <v>7704.5580000000009</v>
      </c>
      <c r="O4943">
        <v>12133.138000000001</v>
      </c>
      <c r="P4943">
        <v>4428.58</v>
      </c>
    </row>
    <row r="4944" spans="1:16">
      <c r="A4944">
        <v>134</v>
      </c>
      <c r="B4944">
        <v>15</v>
      </c>
      <c r="C4944">
        <v>0</v>
      </c>
      <c r="D4944" t="s">
        <v>16110</v>
      </c>
      <c r="E4944" t="s">
        <v>16111</v>
      </c>
      <c r="F4944">
        <v>1060</v>
      </c>
      <c r="G4944">
        <v>7700</v>
      </c>
      <c r="I4944">
        <v>7700</v>
      </c>
      <c r="J4944">
        <v>0</v>
      </c>
      <c r="K4944" s="28">
        <v>0</v>
      </c>
      <c r="L4944" t="s">
        <v>380</v>
      </c>
      <c r="M4944" t="s">
        <v>20</v>
      </c>
      <c r="N4944">
        <v>132.363</v>
      </c>
      <c r="O4944">
        <v>112.574</v>
      </c>
      <c r="P4944">
        <v>-19.789000000000001</v>
      </c>
    </row>
    <row r="4945" spans="1:16">
      <c r="A4945">
        <v>134</v>
      </c>
      <c r="B4945">
        <v>16</v>
      </c>
      <c r="C4945">
        <v>0</v>
      </c>
      <c r="D4945" t="s">
        <v>16112</v>
      </c>
      <c r="E4945" t="s">
        <v>7200</v>
      </c>
      <c r="F4945">
        <v>9970</v>
      </c>
      <c r="G4945">
        <v>300</v>
      </c>
      <c r="I4945">
        <v>300</v>
      </c>
      <c r="J4945">
        <v>0</v>
      </c>
      <c r="K4945" s="28">
        <v>0</v>
      </c>
      <c r="L4945" t="s">
        <v>380</v>
      </c>
      <c r="M4945" t="s">
        <v>20</v>
      </c>
      <c r="N4945">
        <v>5.157</v>
      </c>
      <c r="O4945">
        <v>4.3860000000000001</v>
      </c>
      <c r="P4945">
        <v>-0.77099999999999991</v>
      </c>
    </row>
    <row r="4946" spans="1:16">
      <c r="A4946">
        <v>134</v>
      </c>
      <c r="B4946">
        <v>17</v>
      </c>
      <c r="C4946">
        <v>0</v>
      </c>
      <c r="D4946" t="s">
        <v>16113</v>
      </c>
      <c r="E4946" t="s">
        <v>16114</v>
      </c>
      <c r="F4946">
        <v>1010</v>
      </c>
      <c r="G4946">
        <v>346800</v>
      </c>
      <c r="I4946">
        <v>612200</v>
      </c>
      <c r="J4946">
        <v>265400</v>
      </c>
      <c r="K4946" s="28">
        <v>0.76528258362168389</v>
      </c>
      <c r="L4946">
        <v>1</v>
      </c>
      <c r="M4946" t="s">
        <v>20</v>
      </c>
      <c r="N4946">
        <v>5961.4920000000002</v>
      </c>
      <c r="O4946">
        <v>8950.3639999999996</v>
      </c>
      <c r="P4946">
        <v>2988.8719999999994</v>
      </c>
    </row>
    <row r="4947" spans="1:16">
      <c r="A4947">
        <v>134</v>
      </c>
      <c r="B4947">
        <v>18</v>
      </c>
      <c r="C4947">
        <v>0</v>
      </c>
      <c r="D4947" t="s">
        <v>15846</v>
      </c>
      <c r="E4947" t="s">
        <v>7200</v>
      </c>
      <c r="F4947">
        <v>9970</v>
      </c>
      <c r="G4947">
        <v>300</v>
      </c>
      <c r="I4947">
        <v>300</v>
      </c>
      <c r="J4947">
        <v>0</v>
      </c>
      <c r="K4947" s="28">
        <v>0</v>
      </c>
      <c r="L4947" t="s">
        <v>380</v>
      </c>
      <c r="M4947" t="s">
        <v>20</v>
      </c>
      <c r="N4947">
        <v>5.157</v>
      </c>
      <c r="O4947">
        <v>4.3860000000000001</v>
      </c>
      <c r="P4947">
        <v>-0.77099999999999991</v>
      </c>
    </row>
    <row r="4948" spans="1:16">
      <c r="A4948">
        <v>134</v>
      </c>
      <c r="B4948">
        <v>19</v>
      </c>
      <c r="C4948">
        <v>0</v>
      </c>
      <c r="D4948" t="s">
        <v>16115</v>
      </c>
      <c r="E4948" t="s">
        <v>16116</v>
      </c>
      <c r="F4948">
        <v>1010</v>
      </c>
      <c r="G4948">
        <v>558000</v>
      </c>
      <c r="I4948">
        <v>926100</v>
      </c>
      <c r="J4948">
        <v>368100</v>
      </c>
      <c r="K4948" s="28">
        <v>0.6596774193548387</v>
      </c>
      <c r="L4948">
        <v>1</v>
      </c>
      <c r="M4948" t="s">
        <v>20</v>
      </c>
      <c r="N4948">
        <v>9592.02</v>
      </c>
      <c r="O4948">
        <v>13539.582</v>
      </c>
      <c r="P4948">
        <v>3947.5619999999999</v>
      </c>
    </row>
    <row r="4949" spans="1:16">
      <c r="A4949">
        <v>134</v>
      </c>
      <c r="B4949">
        <v>20</v>
      </c>
      <c r="C4949">
        <v>0</v>
      </c>
      <c r="D4949" t="s">
        <v>16117</v>
      </c>
      <c r="E4949" t="s">
        <v>16118</v>
      </c>
      <c r="F4949">
        <v>1010</v>
      </c>
      <c r="G4949">
        <v>281900</v>
      </c>
      <c r="I4949">
        <v>336300</v>
      </c>
      <c r="J4949">
        <v>54400</v>
      </c>
      <c r="K4949" s="28">
        <v>0.19297623270663355</v>
      </c>
      <c r="L4949" t="s">
        <v>380</v>
      </c>
      <c r="M4949" t="s">
        <v>20</v>
      </c>
      <c r="N4949">
        <v>4845.8609999999999</v>
      </c>
      <c r="O4949">
        <v>4916.7060000000001</v>
      </c>
      <c r="P4949">
        <v>70.845000000000255</v>
      </c>
    </row>
    <row r="4950" spans="1:16">
      <c r="A4950">
        <v>134</v>
      </c>
      <c r="B4950">
        <v>21</v>
      </c>
      <c r="C4950">
        <v>0</v>
      </c>
      <c r="D4950" t="s">
        <v>16119</v>
      </c>
      <c r="E4950" t="s">
        <v>16120</v>
      </c>
      <c r="F4950">
        <v>1010</v>
      </c>
      <c r="G4950">
        <v>388300</v>
      </c>
      <c r="I4950">
        <v>730400</v>
      </c>
      <c r="J4950">
        <v>342100</v>
      </c>
      <c r="K4950" s="28">
        <v>0.88101983002832851</v>
      </c>
      <c r="L4950">
        <v>1</v>
      </c>
      <c r="M4950" t="s">
        <v>20</v>
      </c>
      <c r="N4950">
        <v>6674.8770000000013</v>
      </c>
      <c r="O4950">
        <v>10678.448</v>
      </c>
      <c r="P4950">
        <v>4003.570999999999</v>
      </c>
    </row>
    <row r="4951" spans="1:16">
      <c r="A4951">
        <v>134</v>
      </c>
      <c r="B4951">
        <v>22</v>
      </c>
      <c r="C4951">
        <v>0</v>
      </c>
      <c r="D4951" t="s">
        <v>16121</v>
      </c>
      <c r="E4951" t="s">
        <v>16122</v>
      </c>
      <c r="F4951">
        <v>1010</v>
      </c>
      <c r="G4951">
        <v>721800</v>
      </c>
      <c r="I4951">
        <v>1150700</v>
      </c>
      <c r="J4951">
        <v>428900</v>
      </c>
      <c r="K4951" s="28">
        <v>0.59420892213909671</v>
      </c>
      <c r="L4951">
        <v>1</v>
      </c>
      <c r="M4951" t="s">
        <v>20</v>
      </c>
      <c r="N4951">
        <v>12407.742</v>
      </c>
      <c r="O4951">
        <v>16823.234</v>
      </c>
      <c r="P4951">
        <v>4415.4920000000002</v>
      </c>
    </row>
    <row r="4952" spans="1:16">
      <c r="A4952">
        <v>134</v>
      </c>
      <c r="B4952">
        <v>23</v>
      </c>
      <c r="C4952">
        <v>0</v>
      </c>
      <c r="D4952" t="s">
        <v>16123</v>
      </c>
      <c r="E4952" t="s">
        <v>16124</v>
      </c>
      <c r="F4952">
        <v>1010</v>
      </c>
      <c r="G4952">
        <v>623200</v>
      </c>
      <c r="I4952">
        <v>1034600</v>
      </c>
      <c r="J4952">
        <v>411400</v>
      </c>
      <c r="K4952" s="28">
        <v>0.66014120667522458</v>
      </c>
      <c r="L4952">
        <v>1</v>
      </c>
      <c r="M4952" t="s">
        <v>20</v>
      </c>
      <c r="N4952">
        <v>10712.808000000001</v>
      </c>
      <c r="O4952">
        <v>15125.852000000001</v>
      </c>
      <c r="P4952">
        <v>4413.0439999999999</v>
      </c>
    </row>
    <row r="4953" spans="1:16">
      <c r="A4953">
        <v>134</v>
      </c>
      <c r="B4953">
        <v>24</v>
      </c>
      <c r="C4953">
        <v>0</v>
      </c>
      <c r="D4953" t="s">
        <v>16112</v>
      </c>
      <c r="E4953" t="s">
        <v>7200</v>
      </c>
      <c r="F4953">
        <v>9970</v>
      </c>
      <c r="G4953">
        <v>500</v>
      </c>
      <c r="I4953">
        <v>500</v>
      </c>
      <c r="J4953">
        <v>0</v>
      </c>
      <c r="K4953" s="28">
        <v>0</v>
      </c>
      <c r="L4953" t="s">
        <v>380</v>
      </c>
      <c r="M4953" t="s">
        <v>20</v>
      </c>
      <c r="N4953">
        <v>8.5950000000000006</v>
      </c>
      <c r="O4953">
        <v>7.31</v>
      </c>
      <c r="P4953">
        <v>-1.285000000000001</v>
      </c>
    </row>
    <row r="4954" spans="1:16">
      <c r="A4954">
        <v>134</v>
      </c>
      <c r="B4954">
        <v>25</v>
      </c>
      <c r="C4954">
        <v>0</v>
      </c>
      <c r="D4954" t="s">
        <v>16125</v>
      </c>
      <c r="E4954" t="s">
        <v>16126</v>
      </c>
      <c r="F4954">
        <v>1010</v>
      </c>
      <c r="G4954">
        <v>169300</v>
      </c>
      <c r="I4954">
        <v>173900</v>
      </c>
      <c r="J4954">
        <v>4600</v>
      </c>
      <c r="K4954" s="28">
        <v>2.7170702894270482E-2</v>
      </c>
      <c r="L4954" t="s">
        <v>380</v>
      </c>
      <c r="M4954" t="s">
        <v>20</v>
      </c>
      <c r="N4954">
        <v>2910.2669999999998</v>
      </c>
      <c r="O4954">
        <v>2542.4180000000001</v>
      </c>
      <c r="P4954">
        <v>-367.84899999999971</v>
      </c>
    </row>
    <row r="4955" spans="1:16">
      <c r="A4955">
        <v>134</v>
      </c>
      <c r="B4955">
        <v>26</v>
      </c>
      <c r="C4955">
        <v>0</v>
      </c>
      <c r="D4955" t="s">
        <v>16127</v>
      </c>
      <c r="E4955" t="s">
        <v>16128</v>
      </c>
      <c r="F4955">
        <v>1010</v>
      </c>
      <c r="G4955">
        <v>418000</v>
      </c>
      <c r="I4955">
        <v>771100</v>
      </c>
      <c r="J4955">
        <v>353100</v>
      </c>
      <c r="K4955" s="28">
        <v>0.84473684210526323</v>
      </c>
      <c r="L4955">
        <v>1</v>
      </c>
      <c r="M4955" t="s">
        <v>20</v>
      </c>
      <c r="N4955">
        <v>7185.420000000001</v>
      </c>
      <c r="O4955">
        <v>11273.482</v>
      </c>
      <c r="P4955">
        <v>4088.061999999999</v>
      </c>
    </row>
    <row r="4956" spans="1:16">
      <c r="A4956">
        <v>134</v>
      </c>
      <c r="B4956">
        <v>27</v>
      </c>
      <c r="C4956">
        <v>0</v>
      </c>
      <c r="D4956" t="s">
        <v>16129</v>
      </c>
      <c r="E4956" t="s">
        <v>16130</v>
      </c>
      <c r="F4956">
        <v>1010</v>
      </c>
      <c r="G4956">
        <v>517900</v>
      </c>
      <c r="I4956">
        <v>898900</v>
      </c>
      <c r="J4956">
        <v>381000</v>
      </c>
      <c r="K4956" s="28">
        <v>0.73566325545472089</v>
      </c>
      <c r="L4956">
        <v>1</v>
      </c>
      <c r="M4956" t="s">
        <v>20</v>
      </c>
      <c r="N4956">
        <v>8902.7009999999991</v>
      </c>
      <c r="O4956">
        <v>13141.918</v>
      </c>
      <c r="P4956">
        <v>4239.2170000000006</v>
      </c>
    </row>
    <row r="4957" spans="1:16">
      <c r="A4957">
        <v>134</v>
      </c>
      <c r="B4957">
        <v>28</v>
      </c>
      <c r="C4957">
        <v>0</v>
      </c>
      <c r="D4957" t="s">
        <v>16131</v>
      </c>
      <c r="E4957" t="s">
        <v>16132</v>
      </c>
      <c r="F4957">
        <v>1010</v>
      </c>
      <c r="G4957">
        <v>357900</v>
      </c>
      <c r="I4957">
        <v>663900</v>
      </c>
      <c r="J4957">
        <v>306000</v>
      </c>
      <c r="K4957" s="28">
        <v>0.85498742665549043</v>
      </c>
      <c r="L4957">
        <v>1</v>
      </c>
      <c r="M4957" t="s">
        <v>20</v>
      </c>
      <c r="N4957">
        <v>6152.3010000000004</v>
      </c>
      <c r="O4957">
        <v>9706.2180000000008</v>
      </c>
      <c r="P4957">
        <v>3553.9170000000004</v>
      </c>
    </row>
    <row r="4958" spans="1:16">
      <c r="A4958">
        <v>134</v>
      </c>
      <c r="B4958">
        <v>29</v>
      </c>
      <c r="C4958">
        <v>0</v>
      </c>
      <c r="D4958" t="s">
        <v>16133</v>
      </c>
      <c r="E4958" t="s">
        <v>16134</v>
      </c>
      <c r="F4958">
        <v>1010</v>
      </c>
      <c r="G4958">
        <v>414100</v>
      </c>
      <c r="I4958">
        <v>777100</v>
      </c>
      <c r="J4958">
        <v>363000</v>
      </c>
      <c r="K4958" s="28">
        <v>0.87659985510746186</v>
      </c>
      <c r="L4958">
        <v>1</v>
      </c>
      <c r="M4958" t="s">
        <v>20</v>
      </c>
      <c r="N4958">
        <v>7118.3790000000008</v>
      </c>
      <c r="O4958">
        <v>11361.201999999999</v>
      </c>
      <c r="P4958">
        <v>4242.8229999999985</v>
      </c>
    </row>
    <row r="4959" spans="1:16">
      <c r="A4959">
        <v>134</v>
      </c>
      <c r="B4959">
        <v>30</v>
      </c>
      <c r="C4959">
        <v>0</v>
      </c>
      <c r="D4959" t="s">
        <v>16135</v>
      </c>
      <c r="E4959" t="s">
        <v>16136</v>
      </c>
      <c r="F4959">
        <v>1010</v>
      </c>
      <c r="G4959">
        <v>588300</v>
      </c>
      <c r="I4959">
        <v>952200</v>
      </c>
      <c r="J4959">
        <v>363900</v>
      </c>
      <c r="K4959" s="28">
        <v>0.6185619581845998</v>
      </c>
      <c r="L4959">
        <v>1</v>
      </c>
      <c r="M4959" t="s">
        <v>20</v>
      </c>
      <c r="N4959">
        <v>10112.877</v>
      </c>
      <c r="O4959">
        <v>13921.164000000001</v>
      </c>
      <c r="P4959">
        <v>3808.2870000000003</v>
      </c>
    </row>
    <row r="4960" spans="1:16">
      <c r="A4960">
        <v>134</v>
      </c>
      <c r="B4960">
        <v>31</v>
      </c>
      <c r="C4960">
        <v>0</v>
      </c>
      <c r="D4960" t="s">
        <v>16137</v>
      </c>
      <c r="E4960" t="s">
        <v>16138</v>
      </c>
      <c r="F4960">
        <v>1010</v>
      </c>
      <c r="G4960">
        <v>417200</v>
      </c>
      <c r="I4960">
        <v>780300</v>
      </c>
      <c r="J4960">
        <v>363100</v>
      </c>
      <c r="K4960" s="28">
        <v>0.87032598274209017</v>
      </c>
      <c r="L4960">
        <v>1</v>
      </c>
      <c r="M4960" t="s">
        <v>20</v>
      </c>
      <c r="N4960">
        <v>7171.6680000000006</v>
      </c>
      <c r="O4960">
        <v>11407.986000000001</v>
      </c>
      <c r="P4960">
        <v>4236.3180000000002</v>
      </c>
    </row>
    <row r="4961" spans="1:16">
      <c r="A4961">
        <v>134</v>
      </c>
      <c r="B4961">
        <v>32</v>
      </c>
      <c r="C4961">
        <v>0</v>
      </c>
      <c r="D4961" t="s">
        <v>16139</v>
      </c>
      <c r="E4961" t="s">
        <v>16140</v>
      </c>
      <c r="F4961">
        <v>1320</v>
      </c>
      <c r="G4961">
        <v>7600</v>
      </c>
      <c r="I4961">
        <v>7600</v>
      </c>
      <c r="J4961">
        <v>0</v>
      </c>
      <c r="K4961" s="28">
        <v>0</v>
      </c>
      <c r="L4961" t="s">
        <v>380</v>
      </c>
      <c r="M4961" t="s">
        <v>20</v>
      </c>
      <c r="N4961">
        <v>130.64400000000001</v>
      </c>
      <c r="O4961">
        <v>111.11199999999999</v>
      </c>
      <c r="P4961">
        <v>-19.532000000000011</v>
      </c>
    </row>
    <row r="4962" spans="1:16">
      <c r="A4962">
        <v>134</v>
      </c>
      <c r="B4962">
        <v>33</v>
      </c>
      <c r="C4962">
        <v>0</v>
      </c>
      <c r="D4962" t="s">
        <v>16141</v>
      </c>
      <c r="E4962" t="s">
        <v>16142</v>
      </c>
      <c r="F4962">
        <v>1010</v>
      </c>
      <c r="G4962">
        <v>577100</v>
      </c>
      <c r="I4962">
        <v>678600</v>
      </c>
      <c r="J4962">
        <v>101500</v>
      </c>
      <c r="K4962" s="28">
        <v>0.17587939698492461</v>
      </c>
      <c r="L4962" t="s">
        <v>380</v>
      </c>
      <c r="M4962" t="s">
        <v>20</v>
      </c>
      <c r="N4962">
        <v>9920.3490000000002</v>
      </c>
      <c r="O4962">
        <v>9921.1319999999996</v>
      </c>
      <c r="P4962">
        <v>0.78299999999944703</v>
      </c>
    </row>
    <row r="4963" spans="1:16">
      <c r="A4963">
        <v>134</v>
      </c>
      <c r="B4963">
        <v>34</v>
      </c>
      <c r="C4963">
        <v>0</v>
      </c>
      <c r="D4963" t="s">
        <v>16143</v>
      </c>
      <c r="E4963" t="s">
        <v>16144</v>
      </c>
      <c r="F4963">
        <v>1010</v>
      </c>
      <c r="G4963">
        <v>425400</v>
      </c>
      <c r="I4963">
        <v>499700</v>
      </c>
      <c r="J4963">
        <v>74300</v>
      </c>
      <c r="K4963" s="28">
        <v>0.17465914433474383</v>
      </c>
      <c r="L4963" t="s">
        <v>380</v>
      </c>
      <c r="M4963" t="s">
        <v>20</v>
      </c>
      <c r="N4963">
        <v>7312.6260000000011</v>
      </c>
      <c r="O4963">
        <v>7305.6139999999996</v>
      </c>
      <c r="P4963">
        <v>-7.0120000000015352</v>
      </c>
    </row>
    <row r="4964" spans="1:16">
      <c r="A4964">
        <v>134</v>
      </c>
      <c r="B4964">
        <v>35</v>
      </c>
      <c r="C4964">
        <v>0</v>
      </c>
      <c r="D4964" t="s">
        <v>16145</v>
      </c>
      <c r="E4964" t="s">
        <v>16146</v>
      </c>
      <c r="F4964">
        <v>1010</v>
      </c>
      <c r="G4964">
        <v>349900</v>
      </c>
      <c r="I4964">
        <v>401300</v>
      </c>
      <c r="J4964">
        <v>51400</v>
      </c>
      <c r="K4964" s="28">
        <v>0.14689911403258082</v>
      </c>
      <c r="L4964" t="s">
        <v>380</v>
      </c>
      <c r="M4964" t="s">
        <v>20</v>
      </c>
      <c r="N4964">
        <v>6014.7809999999999</v>
      </c>
      <c r="O4964">
        <v>5867.0060000000003</v>
      </c>
      <c r="P4964">
        <v>-147.77499999999964</v>
      </c>
    </row>
    <row r="4965" spans="1:16">
      <c r="A4965">
        <v>134</v>
      </c>
      <c r="B4965">
        <v>36</v>
      </c>
      <c r="C4965">
        <v>0</v>
      </c>
      <c r="D4965" t="s">
        <v>16147</v>
      </c>
      <c r="E4965" t="s">
        <v>16148</v>
      </c>
      <c r="F4965">
        <v>1040</v>
      </c>
      <c r="G4965">
        <v>391200</v>
      </c>
      <c r="I4965">
        <v>465300</v>
      </c>
      <c r="J4965">
        <v>74100</v>
      </c>
      <c r="K4965" s="28">
        <v>0.1894171779141105</v>
      </c>
      <c r="L4965" t="s">
        <v>380</v>
      </c>
      <c r="M4965" t="s">
        <v>20</v>
      </c>
      <c r="N4965">
        <v>6724.728000000001</v>
      </c>
      <c r="O4965">
        <v>6802.6859999999997</v>
      </c>
      <c r="P4965">
        <v>77.957999999998719</v>
      </c>
    </row>
    <row r="4966" spans="1:16">
      <c r="A4966">
        <v>134</v>
      </c>
      <c r="B4966">
        <v>37</v>
      </c>
      <c r="C4966">
        <v>0</v>
      </c>
      <c r="D4966" t="s">
        <v>16149</v>
      </c>
      <c r="E4966" t="s">
        <v>16150</v>
      </c>
      <c r="F4966">
        <v>1010</v>
      </c>
      <c r="G4966">
        <v>524000</v>
      </c>
      <c r="I4966">
        <v>912000</v>
      </c>
      <c r="J4966">
        <v>388000</v>
      </c>
      <c r="K4966" s="28">
        <v>0.74045801526717558</v>
      </c>
      <c r="L4966">
        <v>1</v>
      </c>
      <c r="M4966" t="s">
        <v>20</v>
      </c>
      <c r="N4966">
        <v>9007.56</v>
      </c>
      <c r="O4966">
        <v>13333.44</v>
      </c>
      <c r="P4966">
        <v>4325.880000000001</v>
      </c>
    </row>
    <row r="4967" spans="1:16">
      <c r="A4967">
        <v>134</v>
      </c>
      <c r="B4967">
        <v>38</v>
      </c>
      <c r="C4967">
        <v>0</v>
      </c>
      <c r="D4967" t="s">
        <v>16151</v>
      </c>
      <c r="E4967" t="s">
        <v>16152</v>
      </c>
      <c r="F4967">
        <v>1010</v>
      </c>
      <c r="G4967">
        <v>307100</v>
      </c>
      <c r="I4967">
        <v>366900</v>
      </c>
      <c r="J4967">
        <v>59800</v>
      </c>
      <c r="K4967" s="28">
        <v>0.19472484532725498</v>
      </c>
      <c r="L4967" t="s">
        <v>380</v>
      </c>
      <c r="M4967" t="s">
        <v>20</v>
      </c>
      <c r="N4967">
        <v>5279.049</v>
      </c>
      <c r="O4967">
        <v>5364.0780000000004</v>
      </c>
      <c r="P4967">
        <v>85.029000000000451</v>
      </c>
    </row>
    <row r="4968" spans="1:16">
      <c r="A4968">
        <v>134</v>
      </c>
      <c r="B4968">
        <v>39</v>
      </c>
      <c r="C4968">
        <v>0</v>
      </c>
      <c r="D4968" t="s">
        <v>16153</v>
      </c>
      <c r="E4968" t="s">
        <v>16154</v>
      </c>
      <c r="F4968">
        <v>1010</v>
      </c>
      <c r="G4968">
        <v>360600</v>
      </c>
      <c r="I4968">
        <v>469700</v>
      </c>
      <c r="J4968">
        <v>109100</v>
      </c>
      <c r="K4968" s="28">
        <v>0.30255130338325009</v>
      </c>
      <c r="L4968" t="s">
        <v>380</v>
      </c>
      <c r="M4968" t="s">
        <v>20</v>
      </c>
      <c r="N4968">
        <v>6198.7139999999999</v>
      </c>
      <c r="O4968">
        <v>6867.0140000000001</v>
      </c>
      <c r="P4968">
        <v>668.30000000000018</v>
      </c>
    </row>
    <row r="4969" spans="1:16">
      <c r="A4969">
        <v>134</v>
      </c>
      <c r="B4969">
        <v>40</v>
      </c>
      <c r="C4969">
        <v>0</v>
      </c>
      <c r="D4969" t="s">
        <v>16155</v>
      </c>
      <c r="E4969" t="s">
        <v>16156</v>
      </c>
      <c r="F4969">
        <v>1010</v>
      </c>
      <c r="G4969">
        <v>501700</v>
      </c>
      <c r="I4969">
        <v>591300</v>
      </c>
      <c r="J4969">
        <v>89600</v>
      </c>
      <c r="K4969" s="28">
        <v>0.1785927845325892</v>
      </c>
      <c r="L4969" t="s">
        <v>380</v>
      </c>
      <c r="M4969" t="s">
        <v>20</v>
      </c>
      <c r="N4969">
        <v>8624.223</v>
      </c>
      <c r="O4969">
        <v>8644.8060000000005</v>
      </c>
      <c r="P4969">
        <v>20.583000000000538</v>
      </c>
    </row>
    <row r="4970" spans="1:16">
      <c r="A4970">
        <v>134</v>
      </c>
      <c r="B4970">
        <v>41</v>
      </c>
      <c r="C4970">
        <v>0</v>
      </c>
      <c r="D4970" t="s">
        <v>16157</v>
      </c>
      <c r="E4970" t="s">
        <v>16158</v>
      </c>
      <c r="F4970">
        <v>1010</v>
      </c>
      <c r="G4970">
        <v>333600</v>
      </c>
      <c r="I4970">
        <v>391400</v>
      </c>
      <c r="J4970">
        <v>57800</v>
      </c>
      <c r="K4970" s="28">
        <v>0.1732613908872902</v>
      </c>
      <c r="L4970" t="s">
        <v>380</v>
      </c>
      <c r="M4970" t="s">
        <v>20</v>
      </c>
      <c r="N4970">
        <v>5734.5839999999998</v>
      </c>
      <c r="O4970">
        <v>5722.268</v>
      </c>
      <c r="P4970">
        <v>-12.315999999999804</v>
      </c>
    </row>
    <row r="4971" spans="1:16">
      <c r="A4971">
        <v>134</v>
      </c>
      <c r="B4971">
        <v>42</v>
      </c>
      <c r="C4971">
        <v>0</v>
      </c>
      <c r="D4971" t="s">
        <v>16159</v>
      </c>
      <c r="E4971" t="s">
        <v>16160</v>
      </c>
      <c r="F4971">
        <v>1010</v>
      </c>
      <c r="G4971">
        <v>324000</v>
      </c>
      <c r="I4971">
        <v>385900</v>
      </c>
      <c r="J4971">
        <v>61900</v>
      </c>
      <c r="K4971" s="28">
        <v>0.19104938271604932</v>
      </c>
      <c r="L4971" t="s">
        <v>380</v>
      </c>
      <c r="M4971" t="s">
        <v>20</v>
      </c>
      <c r="N4971">
        <v>5569.56</v>
      </c>
      <c r="O4971">
        <v>5641.8580000000002</v>
      </c>
      <c r="P4971">
        <v>72.297999999999774</v>
      </c>
    </row>
    <row r="4972" spans="1:16">
      <c r="A4972">
        <v>134</v>
      </c>
      <c r="B4972">
        <v>43</v>
      </c>
      <c r="C4972">
        <v>0</v>
      </c>
      <c r="D4972" t="s">
        <v>16161</v>
      </c>
      <c r="E4972" t="s">
        <v>7200</v>
      </c>
      <c r="F4972">
        <v>9320</v>
      </c>
      <c r="G4972">
        <v>30800</v>
      </c>
      <c r="I4972">
        <v>30800</v>
      </c>
      <c r="J4972">
        <v>0</v>
      </c>
      <c r="K4972" s="28">
        <v>0</v>
      </c>
      <c r="L4972" t="s">
        <v>380</v>
      </c>
      <c r="M4972" t="s">
        <v>20</v>
      </c>
      <c r="N4972">
        <v>529.452</v>
      </c>
      <c r="O4972">
        <v>450.29599999999999</v>
      </c>
      <c r="P4972">
        <v>-79.156000000000006</v>
      </c>
    </row>
    <row r="4973" spans="1:16">
      <c r="A4973">
        <v>134</v>
      </c>
      <c r="B4973">
        <v>44</v>
      </c>
      <c r="C4973">
        <v>0</v>
      </c>
      <c r="D4973" t="s">
        <v>16162</v>
      </c>
      <c r="E4973" t="s">
        <v>8066</v>
      </c>
      <c r="F4973">
        <v>1300</v>
      </c>
      <c r="G4973">
        <v>182900</v>
      </c>
      <c r="I4973">
        <v>205300</v>
      </c>
      <c r="J4973">
        <v>22400</v>
      </c>
      <c r="K4973" s="28">
        <v>0.12247129579004912</v>
      </c>
      <c r="L4973" t="s">
        <v>380</v>
      </c>
      <c r="M4973" t="s">
        <v>20</v>
      </c>
      <c r="N4973">
        <v>3144.0510000000004</v>
      </c>
      <c r="O4973">
        <v>3001.4859999999999</v>
      </c>
      <c r="P4973">
        <v>-142.56500000000051</v>
      </c>
    </row>
    <row r="4974" spans="1:16">
      <c r="A4974">
        <v>134</v>
      </c>
      <c r="B4974">
        <v>45</v>
      </c>
      <c r="C4974">
        <v>0</v>
      </c>
      <c r="D4974" t="s">
        <v>16163</v>
      </c>
      <c r="E4974" t="s">
        <v>16164</v>
      </c>
      <c r="F4974">
        <v>1010</v>
      </c>
      <c r="G4974">
        <v>498700</v>
      </c>
      <c r="I4974">
        <v>827800</v>
      </c>
      <c r="J4974">
        <v>329100</v>
      </c>
      <c r="K4974" s="28">
        <v>0.65991578103067972</v>
      </c>
      <c r="L4974">
        <v>1</v>
      </c>
      <c r="M4974" t="s">
        <v>20</v>
      </c>
      <c r="N4974">
        <v>8572.6530000000002</v>
      </c>
      <c r="O4974">
        <v>12102.436</v>
      </c>
      <c r="P4974">
        <v>3529.7829999999994</v>
      </c>
    </row>
    <row r="4975" spans="1:16">
      <c r="A4975">
        <v>134</v>
      </c>
      <c r="B4975">
        <v>46</v>
      </c>
      <c r="C4975">
        <v>0</v>
      </c>
      <c r="D4975" t="s">
        <v>16165</v>
      </c>
      <c r="E4975" t="s">
        <v>16166</v>
      </c>
      <c r="F4975">
        <v>1090</v>
      </c>
      <c r="G4975">
        <v>407600</v>
      </c>
      <c r="I4975">
        <v>662400</v>
      </c>
      <c r="J4975">
        <v>254800</v>
      </c>
      <c r="K4975" s="28">
        <v>0.62512266928361138</v>
      </c>
      <c r="L4975">
        <v>1</v>
      </c>
      <c r="M4975" t="s">
        <v>20</v>
      </c>
      <c r="N4975">
        <v>7006.6440000000011</v>
      </c>
      <c r="O4975">
        <v>9684.2880000000005</v>
      </c>
      <c r="P4975">
        <v>2677.6439999999993</v>
      </c>
    </row>
    <row r="4976" spans="1:16">
      <c r="A4976">
        <v>134</v>
      </c>
      <c r="B4976">
        <v>47</v>
      </c>
      <c r="C4976">
        <v>0</v>
      </c>
      <c r="D4976" t="s">
        <v>16167</v>
      </c>
      <c r="E4976" t="s">
        <v>12378</v>
      </c>
      <c r="F4976">
        <v>1010</v>
      </c>
      <c r="G4976">
        <v>456800</v>
      </c>
      <c r="I4976">
        <v>817400</v>
      </c>
      <c r="J4976">
        <v>360600</v>
      </c>
      <c r="K4976" s="28">
        <v>0.78940455341506133</v>
      </c>
      <c r="L4976">
        <v>1</v>
      </c>
      <c r="M4976" t="s">
        <v>20</v>
      </c>
      <c r="N4976">
        <v>7852.3920000000007</v>
      </c>
      <c r="O4976">
        <v>11950.388000000001</v>
      </c>
      <c r="P4976">
        <v>4097.9960000000001</v>
      </c>
    </row>
    <row r="4977" spans="1:16">
      <c r="A4977">
        <v>134</v>
      </c>
      <c r="B4977">
        <v>48</v>
      </c>
      <c r="C4977">
        <v>0</v>
      </c>
      <c r="D4977" t="s">
        <v>16168</v>
      </c>
      <c r="E4977" t="s">
        <v>16169</v>
      </c>
      <c r="F4977">
        <v>1010</v>
      </c>
      <c r="G4977">
        <v>328100</v>
      </c>
      <c r="I4977">
        <v>620900</v>
      </c>
      <c r="J4977">
        <v>292800</v>
      </c>
      <c r="K4977" s="28">
        <v>0.89241085035050283</v>
      </c>
      <c r="L4977">
        <v>1</v>
      </c>
      <c r="M4977" t="s">
        <v>20</v>
      </c>
      <c r="N4977">
        <v>5640.0389999999998</v>
      </c>
      <c r="O4977">
        <v>9077.5580000000009</v>
      </c>
      <c r="P4977">
        <v>3437.5190000000011</v>
      </c>
    </row>
    <row r="4978" spans="1:16">
      <c r="A4978">
        <v>134</v>
      </c>
      <c r="B4978">
        <v>49</v>
      </c>
      <c r="C4978">
        <v>0</v>
      </c>
      <c r="D4978" t="s">
        <v>16170</v>
      </c>
      <c r="E4978" t="s">
        <v>16171</v>
      </c>
      <c r="F4978">
        <v>1010</v>
      </c>
      <c r="G4978">
        <v>729300</v>
      </c>
      <c r="I4978">
        <v>1198200</v>
      </c>
      <c r="J4978">
        <v>468900</v>
      </c>
      <c r="K4978" s="28">
        <v>0.64294529000411349</v>
      </c>
      <c r="L4978">
        <v>1</v>
      </c>
      <c r="M4978" t="s">
        <v>20</v>
      </c>
      <c r="N4978">
        <v>12536.667000000001</v>
      </c>
      <c r="O4978">
        <v>17517.684000000001</v>
      </c>
      <c r="P4978">
        <v>4981.0169999999998</v>
      </c>
    </row>
    <row r="4979" spans="1:16">
      <c r="A4979">
        <v>135</v>
      </c>
      <c r="B4979">
        <v>1</v>
      </c>
      <c r="C4979">
        <v>0</v>
      </c>
      <c r="D4979" t="s">
        <v>16172</v>
      </c>
      <c r="E4979" t="s">
        <v>16173</v>
      </c>
      <c r="F4979">
        <v>1060</v>
      </c>
      <c r="G4979">
        <v>30500</v>
      </c>
      <c r="I4979">
        <v>30500</v>
      </c>
      <c r="J4979">
        <v>0</v>
      </c>
      <c r="K4979" s="28">
        <v>0</v>
      </c>
      <c r="L4979" t="s">
        <v>380</v>
      </c>
      <c r="M4979" t="s">
        <v>20</v>
      </c>
      <c r="N4979">
        <v>524.29499999999996</v>
      </c>
      <c r="O4979">
        <v>445.91</v>
      </c>
      <c r="P4979">
        <v>-78.384999999999934</v>
      </c>
    </row>
    <row r="4980" spans="1:16">
      <c r="A4980">
        <v>135</v>
      </c>
      <c r="B4980">
        <v>2</v>
      </c>
      <c r="C4980">
        <v>0</v>
      </c>
      <c r="D4980" t="s">
        <v>16174</v>
      </c>
      <c r="E4980" t="s">
        <v>7853</v>
      </c>
      <c r="F4980">
        <v>1310</v>
      </c>
      <c r="G4980">
        <v>23600</v>
      </c>
      <c r="I4980">
        <v>23600</v>
      </c>
      <c r="J4980">
        <v>0</v>
      </c>
      <c r="K4980" s="28">
        <v>0</v>
      </c>
      <c r="L4980" t="s">
        <v>380</v>
      </c>
      <c r="M4980" t="s">
        <v>20</v>
      </c>
      <c r="N4980">
        <v>405.68400000000008</v>
      </c>
      <c r="O4980">
        <v>345.03199999999998</v>
      </c>
      <c r="P4980">
        <v>-60.6520000000001</v>
      </c>
    </row>
    <row r="4981" spans="1:16">
      <c r="A4981">
        <v>135</v>
      </c>
      <c r="B4981">
        <v>3</v>
      </c>
      <c r="C4981">
        <v>0</v>
      </c>
      <c r="D4981" t="s">
        <v>16175</v>
      </c>
      <c r="E4981" t="s">
        <v>16176</v>
      </c>
      <c r="F4981">
        <v>1310</v>
      </c>
      <c r="G4981">
        <v>500</v>
      </c>
      <c r="I4981">
        <v>500</v>
      </c>
      <c r="J4981">
        <v>0</v>
      </c>
      <c r="K4981" s="28">
        <v>0</v>
      </c>
      <c r="L4981" t="s">
        <v>380</v>
      </c>
      <c r="M4981" t="s">
        <v>20</v>
      </c>
      <c r="N4981">
        <v>8.5950000000000006</v>
      </c>
      <c r="O4981">
        <v>7.31</v>
      </c>
      <c r="P4981">
        <v>-1.285000000000001</v>
      </c>
    </row>
    <row r="4982" spans="1:16">
      <c r="A4982">
        <v>135</v>
      </c>
      <c r="B4982">
        <v>4</v>
      </c>
      <c r="C4982">
        <v>0</v>
      </c>
      <c r="D4982" t="s">
        <v>16177</v>
      </c>
      <c r="E4982" t="s">
        <v>16178</v>
      </c>
      <c r="F4982">
        <v>1310</v>
      </c>
      <c r="G4982">
        <v>500</v>
      </c>
      <c r="I4982">
        <v>500</v>
      </c>
      <c r="J4982">
        <v>0</v>
      </c>
      <c r="K4982" s="28">
        <v>0</v>
      </c>
      <c r="L4982" t="s">
        <v>380</v>
      </c>
      <c r="M4982" t="s">
        <v>20</v>
      </c>
      <c r="N4982">
        <v>8.5950000000000006</v>
      </c>
      <c r="O4982">
        <v>7.31</v>
      </c>
      <c r="P4982">
        <v>-1.285000000000001</v>
      </c>
    </row>
    <row r="4983" spans="1:16">
      <c r="A4983">
        <v>135</v>
      </c>
      <c r="B4983">
        <v>5</v>
      </c>
      <c r="C4983">
        <v>0</v>
      </c>
      <c r="D4983" t="s">
        <v>16179</v>
      </c>
      <c r="E4983" t="s">
        <v>16164</v>
      </c>
      <c r="F4983">
        <v>1310</v>
      </c>
      <c r="G4983">
        <v>600</v>
      </c>
      <c r="I4983">
        <v>600</v>
      </c>
      <c r="J4983">
        <v>0</v>
      </c>
      <c r="K4983" s="28">
        <v>0</v>
      </c>
      <c r="L4983" t="s">
        <v>380</v>
      </c>
      <c r="M4983" t="s">
        <v>20</v>
      </c>
      <c r="N4983">
        <v>10.314</v>
      </c>
      <c r="O4983">
        <v>8.7720000000000002</v>
      </c>
      <c r="P4983">
        <v>-1.5419999999999998</v>
      </c>
    </row>
    <row r="4984" spans="1:16">
      <c r="A4984">
        <v>135</v>
      </c>
      <c r="B4984">
        <v>6</v>
      </c>
      <c r="C4984">
        <v>0</v>
      </c>
      <c r="D4984" t="s">
        <v>16180</v>
      </c>
      <c r="E4984" t="s">
        <v>16181</v>
      </c>
      <c r="F4984">
        <v>1310</v>
      </c>
      <c r="G4984">
        <v>500</v>
      </c>
      <c r="I4984">
        <v>500</v>
      </c>
      <c r="J4984">
        <v>0</v>
      </c>
      <c r="K4984" s="28">
        <v>0</v>
      </c>
      <c r="L4984" t="s">
        <v>380</v>
      </c>
      <c r="M4984" t="s">
        <v>20</v>
      </c>
      <c r="N4984">
        <v>8.5950000000000006</v>
      </c>
      <c r="O4984">
        <v>7.31</v>
      </c>
      <c r="P4984">
        <v>-1.285000000000001</v>
      </c>
    </row>
    <row r="4985" spans="1:16">
      <c r="A4985">
        <v>135</v>
      </c>
      <c r="B4985">
        <v>7</v>
      </c>
      <c r="C4985">
        <v>0</v>
      </c>
      <c r="D4985" t="s">
        <v>16182</v>
      </c>
      <c r="E4985" t="s">
        <v>16178</v>
      </c>
      <c r="F4985">
        <v>1010</v>
      </c>
      <c r="G4985">
        <v>747800</v>
      </c>
      <c r="I4985">
        <v>1138400</v>
      </c>
      <c r="J4985">
        <v>390600</v>
      </c>
      <c r="K4985" s="28">
        <v>0.52233217437817592</v>
      </c>
      <c r="L4985">
        <v>1</v>
      </c>
      <c r="M4985" t="s">
        <v>20</v>
      </c>
      <c r="N4985">
        <v>12854.682000000003</v>
      </c>
      <c r="O4985">
        <v>16643.407999999999</v>
      </c>
      <c r="P4985">
        <v>3788.7259999999969</v>
      </c>
    </row>
    <row r="4986" spans="1:16">
      <c r="A4986">
        <v>135</v>
      </c>
      <c r="B4986">
        <v>8</v>
      </c>
      <c r="C4986">
        <v>0</v>
      </c>
      <c r="D4986" t="s">
        <v>16183</v>
      </c>
      <c r="E4986" t="s">
        <v>16176</v>
      </c>
      <c r="F4986">
        <v>1010</v>
      </c>
      <c r="G4986">
        <v>545700</v>
      </c>
      <c r="I4986">
        <v>870500</v>
      </c>
      <c r="J4986">
        <v>324800</v>
      </c>
      <c r="K4986" s="28">
        <v>0.59519882719442907</v>
      </c>
      <c r="L4986">
        <v>1</v>
      </c>
      <c r="M4986" t="s">
        <v>20</v>
      </c>
      <c r="N4986">
        <v>9380.5830000000005</v>
      </c>
      <c r="O4986">
        <v>12726.71</v>
      </c>
      <c r="P4986">
        <v>3346.1269999999986</v>
      </c>
    </row>
    <row r="4987" spans="1:16">
      <c r="A4987">
        <v>135</v>
      </c>
      <c r="B4987">
        <v>9</v>
      </c>
      <c r="C4987">
        <v>0</v>
      </c>
      <c r="D4987" t="s">
        <v>16184</v>
      </c>
      <c r="E4987" t="s">
        <v>7853</v>
      </c>
      <c r="F4987">
        <v>1010</v>
      </c>
      <c r="G4987">
        <v>358200</v>
      </c>
      <c r="I4987">
        <v>626700</v>
      </c>
      <c r="J4987">
        <v>268500</v>
      </c>
      <c r="K4987" s="28">
        <v>0.74958123953098821</v>
      </c>
      <c r="L4987">
        <v>1</v>
      </c>
      <c r="M4987" t="s">
        <v>20</v>
      </c>
      <c r="N4987">
        <v>6157.4579999999996</v>
      </c>
      <c r="O4987">
        <v>9162.3539999999994</v>
      </c>
      <c r="P4987">
        <v>3004.8959999999997</v>
      </c>
    </row>
    <row r="4988" spans="1:16">
      <c r="A4988">
        <v>135</v>
      </c>
      <c r="B4988">
        <v>10</v>
      </c>
      <c r="C4988">
        <v>0</v>
      </c>
      <c r="D4988" t="s">
        <v>16185</v>
      </c>
      <c r="E4988" t="s">
        <v>16173</v>
      </c>
      <c r="F4988">
        <v>1010</v>
      </c>
      <c r="G4988">
        <v>421900</v>
      </c>
      <c r="I4988">
        <v>730000</v>
      </c>
      <c r="J4988">
        <v>308100</v>
      </c>
      <c r="K4988" s="28">
        <v>0.73026783598009004</v>
      </c>
      <c r="L4988">
        <v>1</v>
      </c>
      <c r="M4988" t="s">
        <v>20</v>
      </c>
      <c r="N4988">
        <v>7252.4610000000011</v>
      </c>
      <c r="O4988">
        <v>10672.6</v>
      </c>
      <c r="P4988">
        <v>3420.1389999999992</v>
      </c>
    </row>
    <row r="4989" spans="1:16">
      <c r="A4989">
        <v>135</v>
      </c>
      <c r="B4989">
        <v>11</v>
      </c>
      <c r="C4989">
        <v>0</v>
      </c>
      <c r="D4989" t="s">
        <v>15801</v>
      </c>
      <c r="E4989" t="s">
        <v>16186</v>
      </c>
      <c r="F4989">
        <v>1010</v>
      </c>
      <c r="G4989">
        <v>638000</v>
      </c>
      <c r="I4989">
        <v>1036200</v>
      </c>
      <c r="J4989">
        <v>398200</v>
      </c>
      <c r="K4989" s="28">
        <v>0.62413793103448278</v>
      </c>
      <c r="L4989">
        <v>1</v>
      </c>
      <c r="M4989" t="s">
        <v>20</v>
      </c>
      <c r="N4989">
        <v>10967.22</v>
      </c>
      <c r="O4989">
        <v>15149.244000000001</v>
      </c>
      <c r="P4989">
        <v>4182.0240000000013</v>
      </c>
    </row>
    <row r="4990" spans="1:16">
      <c r="A4990">
        <v>135</v>
      </c>
      <c r="B4990">
        <v>12</v>
      </c>
      <c r="C4990">
        <v>0</v>
      </c>
      <c r="D4990" t="s">
        <v>16187</v>
      </c>
      <c r="E4990" t="s">
        <v>16188</v>
      </c>
      <c r="F4990">
        <v>1010</v>
      </c>
      <c r="G4990">
        <v>334700</v>
      </c>
      <c r="I4990">
        <v>662200</v>
      </c>
      <c r="J4990">
        <v>327500</v>
      </c>
      <c r="K4990" s="28">
        <v>0.97848819838661494</v>
      </c>
      <c r="L4990">
        <v>1</v>
      </c>
      <c r="M4990" t="s">
        <v>20</v>
      </c>
      <c r="N4990">
        <v>5753.4930000000004</v>
      </c>
      <c r="O4990">
        <v>9681.3639999999996</v>
      </c>
      <c r="P4990">
        <v>3927.8709999999992</v>
      </c>
    </row>
    <row r="4991" spans="1:16">
      <c r="A4991">
        <v>135</v>
      </c>
      <c r="B4991">
        <v>13</v>
      </c>
      <c r="C4991">
        <v>0</v>
      </c>
      <c r="D4991" t="s">
        <v>16189</v>
      </c>
      <c r="E4991" t="s">
        <v>16190</v>
      </c>
      <c r="F4991">
        <v>1010</v>
      </c>
      <c r="G4991">
        <v>434600</v>
      </c>
      <c r="I4991">
        <v>507600</v>
      </c>
      <c r="J4991">
        <v>73000</v>
      </c>
      <c r="K4991" s="28">
        <v>0.16797054763000463</v>
      </c>
      <c r="L4991" t="s">
        <v>380</v>
      </c>
      <c r="M4991" t="s">
        <v>20</v>
      </c>
      <c r="N4991">
        <v>7470.7740000000013</v>
      </c>
      <c r="O4991">
        <v>7421.1120000000001</v>
      </c>
      <c r="P4991">
        <v>-49.662000000001171</v>
      </c>
    </row>
    <row r="4992" spans="1:16">
      <c r="A4992">
        <v>135</v>
      </c>
      <c r="B4992">
        <v>14</v>
      </c>
      <c r="C4992">
        <v>0</v>
      </c>
      <c r="D4992" t="s">
        <v>16191</v>
      </c>
      <c r="E4992" t="s">
        <v>16192</v>
      </c>
      <c r="F4992">
        <v>1010</v>
      </c>
      <c r="G4992">
        <v>388200</v>
      </c>
      <c r="I4992">
        <v>450800</v>
      </c>
      <c r="J4992">
        <v>62600</v>
      </c>
      <c r="K4992" s="28">
        <v>0.16125708397733129</v>
      </c>
      <c r="L4992" t="s">
        <v>380</v>
      </c>
      <c r="M4992" t="s">
        <v>20</v>
      </c>
      <c r="N4992">
        <v>6673.1580000000013</v>
      </c>
      <c r="O4992">
        <v>6590.6959999999999</v>
      </c>
      <c r="P4992">
        <v>-82.462000000001353</v>
      </c>
    </row>
    <row r="4993" spans="1:16">
      <c r="A4993">
        <v>135</v>
      </c>
      <c r="B4993">
        <v>15</v>
      </c>
      <c r="C4993">
        <v>0</v>
      </c>
      <c r="D4993" t="s">
        <v>16193</v>
      </c>
      <c r="E4993" t="s">
        <v>16194</v>
      </c>
      <c r="F4993">
        <v>1320</v>
      </c>
      <c r="G4993">
        <v>800</v>
      </c>
      <c r="I4993">
        <v>800</v>
      </c>
      <c r="J4993">
        <v>0</v>
      </c>
      <c r="K4993" s="28">
        <v>0</v>
      </c>
      <c r="L4993" t="s">
        <v>380</v>
      </c>
      <c r="M4993" t="s">
        <v>20</v>
      </c>
      <c r="N4993">
        <v>13.752000000000002</v>
      </c>
      <c r="O4993">
        <v>11.696</v>
      </c>
      <c r="P4993">
        <v>-2.0560000000000027</v>
      </c>
    </row>
    <row r="4994" spans="1:16">
      <c r="A4994">
        <v>135</v>
      </c>
      <c r="B4994">
        <v>16</v>
      </c>
      <c r="C4994">
        <v>0</v>
      </c>
      <c r="D4994" t="s">
        <v>16195</v>
      </c>
      <c r="E4994" t="s">
        <v>16196</v>
      </c>
      <c r="F4994">
        <v>1320</v>
      </c>
      <c r="G4994">
        <v>1700</v>
      </c>
      <c r="I4994">
        <v>1700</v>
      </c>
      <c r="J4994">
        <v>0</v>
      </c>
      <c r="K4994" s="28">
        <v>0</v>
      </c>
      <c r="L4994" t="s">
        <v>380</v>
      </c>
      <c r="M4994" t="s">
        <v>20</v>
      </c>
      <c r="N4994">
        <v>29.223000000000003</v>
      </c>
      <c r="O4994">
        <v>24.853999999999999</v>
      </c>
      <c r="P4994">
        <v>-4.3690000000000033</v>
      </c>
    </row>
    <row r="4995" spans="1:16">
      <c r="A4995">
        <v>135</v>
      </c>
      <c r="B4995">
        <v>17</v>
      </c>
      <c r="C4995">
        <v>0</v>
      </c>
      <c r="D4995" t="s">
        <v>16197</v>
      </c>
      <c r="E4995" t="s">
        <v>16198</v>
      </c>
      <c r="F4995">
        <v>1320</v>
      </c>
      <c r="G4995">
        <v>700</v>
      </c>
      <c r="I4995">
        <v>700</v>
      </c>
      <c r="J4995">
        <v>0</v>
      </c>
      <c r="K4995" s="28">
        <v>0</v>
      </c>
      <c r="L4995" t="s">
        <v>380</v>
      </c>
      <c r="M4995" t="s">
        <v>20</v>
      </c>
      <c r="N4995">
        <v>12.032999999999999</v>
      </c>
      <c r="O4995">
        <v>10.234</v>
      </c>
      <c r="P4995">
        <v>-1.7989999999999995</v>
      </c>
    </row>
    <row r="4996" spans="1:16">
      <c r="A4996">
        <v>135</v>
      </c>
      <c r="B4996">
        <v>18</v>
      </c>
      <c r="C4996">
        <v>0</v>
      </c>
      <c r="D4996" t="s">
        <v>16199</v>
      </c>
      <c r="E4996" t="s">
        <v>9928</v>
      </c>
      <c r="F4996">
        <v>1320</v>
      </c>
      <c r="G4996">
        <v>100</v>
      </c>
      <c r="I4996">
        <v>100</v>
      </c>
      <c r="J4996">
        <v>0</v>
      </c>
      <c r="K4996" s="28">
        <v>0</v>
      </c>
      <c r="L4996" t="s">
        <v>380</v>
      </c>
      <c r="M4996" t="s">
        <v>20</v>
      </c>
      <c r="N4996">
        <v>1.7190000000000003</v>
      </c>
      <c r="O4996">
        <v>1.462</v>
      </c>
      <c r="P4996">
        <v>-0.25700000000000034</v>
      </c>
    </row>
    <row r="4997" spans="1:16">
      <c r="A4997">
        <v>135</v>
      </c>
      <c r="B4997">
        <v>19</v>
      </c>
      <c r="C4997">
        <v>0</v>
      </c>
      <c r="D4997" t="s">
        <v>16200</v>
      </c>
      <c r="E4997" t="s">
        <v>7200</v>
      </c>
      <c r="F4997">
        <v>9300</v>
      </c>
      <c r="G4997">
        <v>7200</v>
      </c>
      <c r="I4997">
        <v>7200</v>
      </c>
      <c r="J4997">
        <v>0</v>
      </c>
      <c r="K4997" s="28">
        <v>0</v>
      </c>
      <c r="L4997" t="s">
        <v>380</v>
      </c>
      <c r="M4997" t="s">
        <v>20</v>
      </c>
      <c r="N4997">
        <v>123.76800000000001</v>
      </c>
      <c r="O4997">
        <v>105.264</v>
      </c>
      <c r="P4997">
        <v>-18.504000000000019</v>
      </c>
    </row>
    <row r="4998" spans="1:16">
      <c r="A4998">
        <v>135</v>
      </c>
      <c r="B4998">
        <v>20</v>
      </c>
      <c r="C4998">
        <v>0</v>
      </c>
      <c r="D4998" t="s">
        <v>16201</v>
      </c>
      <c r="E4998" t="s">
        <v>16202</v>
      </c>
      <c r="F4998">
        <v>1010</v>
      </c>
      <c r="G4998">
        <v>562500</v>
      </c>
      <c r="I4998">
        <v>957700</v>
      </c>
      <c r="J4998">
        <v>395200</v>
      </c>
      <c r="K4998" s="28">
        <v>0.70257777777777775</v>
      </c>
      <c r="L4998">
        <v>1</v>
      </c>
      <c r="M4998" t="s">
        <v>20</v>
      </c>
      <c r="N4998">
        <v>9669.375</v>
      </c>
      <c r="O4998">
        <v>14001.574000000001</v>
      </c>
      <c r="P4998">
        <v>4332.1990000000005</v>
      </c>
    </row>
    <row r="4999" spans="1:16">
      <c r="A4999">
        <v>135</v>
      </c>
      <c r="B4999">
        <v>21</v>
      </c>
      <c r="C4999">
        <v>0</v>
      </c>
      <c r="D4999" t="s">
        <v>16203</v>
      </c>
      <c r="E4999" t="s">
        <v>16204</v>
      </c>
      <c r="F4999">
        <v>1010</v>
      </c>
      <c r="G4999">
        <v>283700</v>
      </c>
      <c r="I4999">
        <v>524800</v>
      </c>
      <c r="J4999">
        <v>241100</v>
      </c>
      <c r="K4999" s="28">
        <v>0.84984138174127599</v>
      </c>
      <c r="L4999">
        <v>1</v>
      </c>
      <c r="M4999" t="s">
        <v>20</v>
      </c>
      <c r="N4999">
        <v>4876.8029999999999</v>
      </c>
      <c r="O4999">
        <v>7672.576</v>
      </c>
      <c r="P4999">
        <v>2795.7730000000001</v>
      </c>
    </row>
    <row r="5000" spans="1:16">
      <c r="A5000">
        <v>135</v>
      </c>
      <c r="B5000">
        <v>22</v>
      </c>
      <c r="C5000">
        <v>0</v>
      </c>
      <c r="D5000" t="s">
        <v>16205</v>
      </c>
      <c r="E5000" t="s">
        <v>16206</v>
      </c>
      <c r="F5000">
        <v>1010</v>
      </c>
      <c r="G5000">
        <v>261500</v>
      </c>
      <c r="I5000">
        <v>464200</v>
      </c>
      <c r="J5000">
        <v>202700</v>
      </c>
      <c r="K5000" s="28">
        <v>0.77514340344168264</v>
      </c>
      <c r="L5000">
        <v>1</v>
      </c>
      <c r="M5000" t="s">
        <v>20</v>
      </c>
      <c r="N5000">
        <v>4495.1850000000004</v>
      </c>
      <c r="O5000">
        <v>6786.6040000000003</v>
      </c>
      <c r="P5000">
        <v>2291.4189999999999</v>
      </c>
    </row>
    <row r="5001" spans="1:16">
      <c r="A5001">
        <v>135</v>
      </c>
      <c r="B5001">
        <v>23</v>
      </c>
      <c r="C5001">
        <v>0</v>
      </c>
      <c r="D5001" t="s">
        <v>16207</v>
      </c>
      <c r="E5001" t="s">
        <v>16208</v>
      </c>
      <c r="F5001">
        <v>1010</v>
      </c>
      <c r="G5001">
        <v>305500</v>
      </c>
      <c r="I5001">
        <v>578400</v>
      </c>
      <c r="J5001">
        <v>272900</v>
      </c>
      <c r="K5001" s="28">
        <v>0.89328968903436978</v>
      </c>
      <c r="L5001">
        <v>1</v>
      </c>
      <c r="M5001" t="s">
        <v>20</v>
      </c>
      <c r="N5001">
        <v>5251.5450000000001</v>
      </c>
      <c r="O5001">
        <v>8456.2080000000005</v>
      </c>
      <c r="P5001">
        <v>3204.6630000000005</v>
      </c>
    </row>
    <row r="5002" spans="1:16">
      <c r="A5002">
        <v>135</v>
      </c>
      <c r="B5002">
        <v>24</v>
      </c>
      <c r="C5002">
        <v>0</v>
      </c>
      <c r="D5002" t="s">
        <v>16209</v>
      </c>
      <c r="E5002" t="s">
        <v>16210</v>
      </c>
      <c r="F5002">
        <v>1300</v>
      </c>
      <c r="G5002">
        <v>1300</v>
      </c>
      <c r="I5002">
        <v>1300</v>
      </c>
      <c r="J5002">
        <v>0</v>
      </c>
      <c r="K5002" s="28">
        <v>0</v>
      </c>
      <c r="L5002" t="s">
        <v>380</v>
      </c>
      <c r="M5002" t="s">
        <v>20</v>
      </c>
      <c r="N5002">
        <v>22.347000000000001</v>
      </c>
      <c r="O5002">
        <v>19.006</v>
      </c>
      <c r="P5002">
        <v>-3.3410000000000011</v>
      </c>
    </row>
    <row r="5003" spans="1:16">
      <c r="A5003">
        <v>135</v>
      </c>
      <c r="B5003">
        <v>25</v>
      </c>
      <c r="C5003">
        <v>0</v>
      </c>
      <c r="D5003" t="s">
        <v>16211</v>
      </c>
      <c r="E5003" t="s">
        <v>16212</v>
      </c>
      <c r="F5003">
        <v>1010</v>
      </c>
      <c r="G5003">
        <v>400700</v>
      </c>
      <c r="I5003">
        <v>712300</v>
      </c>
      <c r="J5003">
        <v>311600</v>
      </c>
      <c r="K5003" s="28">
        <v>0.77763913151984032</v>
      </c>
      <c r="L5003">
        <v>1</v>
      </c>
      <c r="M5003" t="s">
        <v>20</v>
      </c>
      <c r="N5003">
        <v>6888.0330000000013</v>
      </c>
      <c r="O5003">
        <v>10413.825999999999</v>
      </c>
      <c r="P5003">
        <v>3525.7929999999978</v>
      </c>
    </row>
    <row r="5004" spans="1:16">
      <c r="A5004">
        <v>135</v>
      </c>
      <c r="B5004">
        <v>26</v>
      </c>
      <c r="C5004">
        <v>0</v>
      </c>
      <c r="D5004" t="s">
        <v>16213</v>
      </c>
      <c r="E5004" t="s">
        <v>16214</v>
      </c>
      <c r="F5004">
        <v>1010</v>
      </c>
      <c r="G5004">
        <v>483300</v>
      </c>
      <c r="I5004">
        <v>570600</v>
      </c>
      <c r="J5004">
        <v>87300</v>
      </c>
      <c r="K5004" s="28">
        <v>0.18063314711359402</v>
      </c>
      <c r="L5004" t="s">
        <v>380</v>
      </c>
      <c r="M5004" t="s">
        <v>20</v>
      </c>
      <c r="N5004">
        <v>8307.9270000000015</v>
      </c>
      <c r="O5004">
        <v>8342.1720000000005</v>
      </c>
      <c r="P5004">
        <v>34.244999999998981</v>
      </c>
    </row>
    <row r="5005" spans="1:16">
      <c r="A5005">
        <v>135</v>
      </c>
      <c r="B5005">
        <v>27</v>
      </c>
      <c r="C5005">
        <v>0</v>
      </c>
      <c r="D5005" t="s">
        <v>16215</v>
      </c>
      <c r="E5005" t="s">
        <v>16216</v>
      </c>
      <c r="F5005">
        <v>1010</v>
      </c>
      <c r="G5005">
        <v>496000</v>
      </c>
      <c r="I5005">
        <v>583900</v>
      </c>
      <c r="J5005">
        <v>87900</v>
      </c>
      <c r="K5005" s="28">
        <v>0.1772177419354839</v>
      </c>
      <c r="L5005" t="s">
        <v>380</v>
      </c>
      <c r="M5005" t="s">
        <v>20</v>
      </c>
      <c r="N5005">
        <v>8526.24</v>
      </c>
      <c r="O5005">
        <v>8536.6180000000004</v>
      </c>
      <c r="P5005">
        <v>10.378000000000611</v>
      </c>
    </row>
    <row r="5006" spans="1:16">
      <c r="A5006">
        <v>135</v>
      </c>
      <c r="B5006">
        <v>28</v>
      </c>
      <c r="C5006">
        <v>0</v>
      </c>
      <c r="D5006" t="s">
        <v>16217</v>
      </c>
      <c r="E5006" t="s">
        <v>16218</v>
      </c>
      <c r="F5006">
        <v>1010</v>
      </c>
      <c r="G5006">
        <v>413600</v>
      </c>
      <c r="I5006">
        <v>771900</v>
      </c>
      <c r="J5006">
        <v>358300</v>
      </c>
      <c r="K5006" s="28">
        <v>0.86629593810444883</v>
      </c>
      <c r="L5006">
        <v>1</v>
      </c>
      <c r="M5006" t="s">
        <v>20</v>
      </c>
      <c r="N5006">
        <v>7109.7840000000006</v>
      </c>
      <c r="O5006">
        <v>11285.178</v>
      </c>
      <c r="P5006">
        <v>4175.3939999999993</v>
      </c>
    </row>
    <row r="5007" spans="1:16">
      <c r="A5007">
        <v>135</v>
      </c>
      <c r="B5007">
        <v>29</v>
      </c>
      <c r="C5007">
        <v>0</v>
      </c>
      <c r="D5007" t="s">
        <v>16219</v>
      </c>
      <c r="E5007" t="s">
        <v>16220</v>
      </c>
      <c r="F5007">
        <v>1010</v>
      </c>
      <c r="G5007">
        <v>412800</v>
      </c>
      <c r="I5007">
        <v>736400</v>
      </c>
      <c r="J5007">
        <v>323600</v>
      </c>
      <c r="K5007" s="28">
        <v>0.7839147286821706</v>
      </c>
      <c r="L5007">
        <v>1</v>
      </c>
      <c r="M5007" t="s">
        <v>20</v>
      </c>
      <c r="N5007">
        <v>7096.0320000000011</v>
      </c>
      <c r="O5007">
        <v>10766.168</v>
      </c>
      <c r="P5007">
        <v>3670.1359999999986</v>
      </c>
    </row>
    <row r="5008" spans="1:16">
      <c r="A5008">
        <v>135</v>
      </c>
      <c r="B5008">
        <v>30</v>
      </c>
      <c r="C5008">
        <v>0</v>
      </c>
      <c r="D5008" t="s">
        <v>16221</v>
      </c>
      <c r="E5008" t="s">
        <v>16222</v>
      </c>
      <c r="F5008">
        <v>1010</v>
      </c>
      <c r="G5008">
        <v>317000</v>
      </c>
      <c r="I5008">
        <v>596900</v>
      </c>
      <c r="J5008">
        <v>279900</v>
      </c>
      <c r="K5008" s="28">
        <v>0.88296529968454252</v>
      </c>
      <c r="L5008">
        <v>1</v>
      </c>
      <c r="M5008" t="s">
        <v>20</v>
      </c>
      <c r="N5008">
        <v>5449.23</v>
      </c>
      <c r="O5008">
        <v>8726.6779999999999</v>
      </c>
      <c r="P5008">
        <v>3277.4480000000003</v>
      </c>
    </row>
    <row r="5009" spans="1:16">
      <c r="A5009">
        <v>135</v>
      </c>
      <c r="B5009">
        <v>31</v>
      </c>
      <c r="C5009">
        <v>0</v>
      </c>
      <c r="D5009" t="s">
        <v>16223</v>
      </c>
      <c r="E5009" t="s">
        <v>16224</v>
      </c>
      <c r="F5009">
        <v>1010</v>
      </c>
      <c r="G5009">
        <v>250800</v>
      </c>
      <c r="I5009">
        <v>474400</v>
      </c>
      <c r="J5009">
        <v>223600</v>
      </c>
      <c r="K5009" s="28">
        <v>0.89154704944178631</v>
      </c>
      <c r="L5009">
        <v>1</v>
      </c>
      <c r="M5009" t="s">
        <v>20</v>
      </c>
      <c r="N5009">
        <v>4311.2520000000004</v>
      </c>
      <c r="O5009">
        <v>6935.7280000000001</v>
      </c>
      <c r="P5009">
        <v>2624.4759999999997</v>
      </c>
    </row>
    <row r="5010" spans="1:16">
      <c r="A5010">
        <v>135</v>
      </c>
      <c r="B5010">
        <v>32</v>
      </c>
      <c r="C5010">
        <v>0</v>
      </c>
      <c r="D5010" t="s">
        <v>16225</v>
      </c>
      <c r="E5010" t="s">
        <v>16226</v>
      </c>
      <c r="F5010">
        <v>1010</v>
      </c>
      <c r="G5010">
        <v>320100</v>
      </c>
      <c r="I5010">
        <v>604200</v>
      </c>
      <c r="J5010">
        <v>284100</v>
      </c>
      <c r="K5010" s="28">
        <v>0.88753514526710409</v>
      </c>
      <c r="L5010">
        <v>1</v>
      </c>
      <c r="M5010" t="s">
        <v>20</v>
      </c>
      <c r="N5010">
        <v>5502.5190000000002</v>
      </c>
      <c r="O5010">
        <v>8833.4040000000005</v>
      </c>
      <c r="P5010">
        <v>3330.8850000000002</v>
      </c>
    </row>
    <row r="5011" spans="1:16">
      <c r="A5011">
        <v>135</v>
      </c>
      <c r="B5011">
        <v>33</v>
      </c>
      <c r="C5011">
        <v>0</v>
      </c>
      <c r="D5011" t="s">
        <v>16227</v>
      </c>
      <c r="E5011" t="s">
        <v>16228</v>
      </c>
      <c r="F5011">
        <v>1010</v>
      </c>
      <c r="G5011">
        <v>577000</v>
      </c>
      <c r="I5011">
        <v>915600</v>
      </c>
      <c r="J5011">
        <v>338600</v>
      </c>
      <c r="K5011" s="28">
        <v>0.58682842287694981</v>
      </c>
      <c r="L5011">
        <v>1</v>
      </c>
      <c r="M5011" t="s">
        <v>20</v>
      </c>
      <c r="N5011">
        <v>9918.6299999999992</v>
      </c>
      <c r="O5011">
        <v>13386.072</v>
      </c>
      <c r="P5011">
        <v>3467.4420000000009</v>
      </c>
    </row>
    <row r="5012" spans="1:16">
      <c r="A5012">
        <v>135</v>
      </c>
      <c r="B5012">
        <v>34</v>
      </c>
      <c r="C5012">
        <v>0</v>
      </c>
      <c r="D5012" t="s">
        <v>16229</v>
      </c>
      <c r="E5012" t="s">
        <v>16230</v>
      </c>
      <c r="F5012">
        <v>1010</v>
      </c>
      <c r="G5012">
        <v>595600</v>
      </c>
      <c r="I5012">
        <v>934500</v>
      </c>
      <c r="J5012">
        <v>338900</v>
      </c>
      <c r="K5012" s="28">
        <v>0.56900604432505042</v>
      </c>
      <c r="L5012">
        <v>1</v>
      </c>
      <c r="M5012" t="s">
        <v>20</v>
      </c>
      <c r="N5012">
        <v>10238.364</v>
      </c>
      <c r="O5012">
        <v>13662.39</v>
      </c>
      <c r="P5012">
        <v>3424.0259999999998</v>
      </c>
    </row>
    <row r="5013" spans="1:16">
      <c r="A5013">
        <v>135</v>
      </c>
      <c r="B5013">
        <v>35</v>
      </c>
      <c r="C5013">
        <v>0</v>
      </c>
      <c r="D5013" t="s">
        <v>16231</v>
      </c>
      <c r="E5013" t="s">
        <v>16232</v>
      </c>
      <c r="F5013">
        <v>1010</v>
      </c>
      <c r="G5013">
        <v>280000</v>
      </c>
      <c r="I5013">
        <v>506700</v>
      </c>
      <c r="J5013">
        <v>226700</v>
      </c>
      <c r="K5013" s="28">
        <v>0.80964285714285711</v>
      </c>
      <c r="L5013">
        <v>1</v>
      </c>
      <c r="M5013" t="s">
        <v>20</v>
      </c>
      <c r="N5013">
        <v>4813.2</v>
      </c>
      <c r="O5013">
        <v>7407.9539999999997</v>
      </c>
      <c r="P5013">
        <v>2594.7539999999999</v>
      </c>
    </row>
    <row r="5014" spans="1:16">
      <c r="A5014">
        <v>135</v>
      </c>
      <c r="B5014">
        <v>36</v>
      </c>
      <c r="C5014">
        <v>0</v>
      </c>
      <c r="D5014" t="s">
        <v>16233</v>
      </c>
      <c r="E5014" t="s">
        <v>16234</v>
      </c>
      <c r="F5014">
        <v>1010</v>
      </c>
      <c r="G5014">
        <v>328800</v>
      </c>
      <c r="I5014">
        <v>650300</v>
      </c>
      <c r="J5014">
        <v>321500</v>
      </c>
      <c r="K5014" s="28">
        <v>0.97779805352798044</v>
      </c>
      <c r="L5014">
        <v>1</v>
      </c>
      <c r="M5014" t="s">
        <v>20</v>
      </c>
      <c r="N5014">
        <v>5652.0720000000001</v>
      </c>
      <c r="O5014">
        <v>9507.3860000000004</v>
      </c>
      <c r="P5014">
        <v>3855.3140000000003</v>
      </c>
    </row>
    <row r="5015" spans="1:16">
      <c r="A5015">
        <v>135</v>
      </c>
      <c r="B5015">
        <v>37</v>
      </c>
      <c r="C5015">
        <v>0</v>
      </c>
      <c r="D5015" t="s">
        <v>16235</v>
      </c>
      <c r="E5015" t="s">
        <v>16236</v>
      </c>
      <c r="F5015">
        <v>1010</v>
      </c>
      <c r="G5015">
        <v>359000</v>
      </c>
      <c r="I5015">
        <v>647100</v>
      </c>
      <c r="J5015">
        <v>288100</v>
      </c>
      <c r="K5015" s="28">
        <v>0.80250696378830089</v>
      </c>
      <c r="L5015">
        <v>1</v>
      </c>
      <c r="M5015" t="s">
        <v>20</v>
      </c>
      <c r="N5015">
        <v>6171.21</v>
      </c>
      <c r="O5015">
        <v>9460.6020000000008</v>
      </c>
      <c r="P5015">
        <v>3289.3920000000007</v>
      </c>
    </row>
    <row r="5016" spans="1:16">
      <c r="A5016">
        <v>135</v>
      </c>
      <c r="B5016">
        <v>38</v>
      </c>
      <c r="C5016">
        <v>0</v>
      </c>
      <c r="D5016" t="s">
        <v>16237</v>
      </c>
      <c r="E5016" t="s">
        <v>16238</v>
      </c>
      <c r="F5016">
        <v>1010</v>
      </c>
      <c r="G5016">
        <v>457100</v>
      </c>
      <c r="I5016">
        <v>768000</v>
      </c>
      <c r="J5016">
        <v>310900</v>
      </c>
      <c r="K5016" s="28">
        <v>0.68015751476700936</v>
      </c>
      <c r="L5016">
        <v>1</v>
      </c>
      <c r="M5016" t="s">
        <v>20</v>
      </c>
      <c r="N5016">
        <v>7857.5490000000009</v>
      </c>
      <c r="O5016">
        <v>11228.16</v>
      </c>
      <c r="P5016">
        <v>3370.610999999999</v>
      </c>
    </row>
    <row r="5017" spans="1:16">
      <c r="A5017">
        <v>135</v>
      </c>
      <c r="B5017">
        <v>39</v>
      </c>
      <c r="C5017">
        <v>0</v>
      </c>
      <c r="D5017" t="s">
        <v>16239</v>
      </c>
      <c r="E5017" t="s">
        <v>16240</v>
      </c>
      <c r="F5017">
        <v>1010</v>
      </c>
      <c r="G5017">
        <v>304600</v>
      </c>
      <c r="I5017">
        <v>587100</v>
      </c>
      <c r="J5017">
        <v>282500</v>
      </c>
      <c r="K5017" s="28">
        <v>0.92744583059750485</v>
      </c>
      <c r="L5017">
        <v>1</v>
      </c>
      <c r="M5017" t="s">
        <v>20</v>
      </c>
      <c r="N5017">
        <v>5236.0739999999996</v>
      </c>
      <c r="O5017">
        <v>8583.402</v>
      </c>
      <c r="P5017">
        <v>3347.3280000000004</v>
      </c>
    </row>
    <row r="5018" spans="1:16">
      <c r="A5018">
        <v>135</v>
      </c>
      <c r="B5018">
        <v>40</v>
      </c>
      <c r="C5018">
        <v>0</v>
      </c>
      <c r="D5018" t="s">
        <v>16241</v>
      </c>
      <c r="E5018" t="s">
        <v>16242</v>
      </c>
      <c r="F5018">
        <v>1010</v>
      </c>
      <c r="G5018">
        <v>448100</v>
      </c>
      <c r="I5018">
        <v>745400</v>
      </c>
      <c r="J5018">
        <v>297300</v>
      </c>
      <c r="K5018" s="28">
        <v>0.66346797589823692</v>
      </c>
      <c r="L5018">
        <v>1</v>
      </c>
      <c r="M5018" t="s">
        <v>20</v>
      </c>
      <c r="N5018">
        <v>7702.8390000000009</v>
      </c>
      <c r="O5018">
        <v>10897.748</v>
      </c>
      <c r="P5018">
        <v>3194.9089999999987</v>
      </c>
    </row>
    <row r="5019" spans="1:16">
      <c r="A5019">
        <v>135</v>
      </c>
      <c r="B5019">
        <v>41</v>
      </c>
      <c r="C5019">
        <v>0</v>
      </c>
      <c r="D5019" t="s">
        <v>16243</v>
      </c>
      <c r="E5019" t="s">
        <v>16244</v>
      </c>
      <c r="F5019">
        <v>1010</v>
      </c>
      <c r="G5019">
        <v>383400</v>
      </c>
      <c r="I5019">
        <v>687000</v>
      </c>
      <c r="J5019">
        <v>303600</v>
      </c>
      <c r="K5019" s="28">
        <v>0.7918622848200314</v>
      </c>
      <c r="L5019">
        <v>1</v>
      </c>
      <c r="M5019" t="s">
        <v>20</v>
      </c>
      <c r="N5019">
        <v>6590.6460000000006</v>
      </c>
      <c r="O5019">
        <v>10043.94</v>
      </c>
      <c r="P5019">
        <v>3453.2939999999999</v>
      </c>
    </row>
    <row r="5020" spans="1:16">
      <c r="A5020">
        <v>135</v>
      </c>
      <c r="B5020">
        <v>43</v>
      </c>
      <c r="C5020">
        <v>0</v>
      </c>
      <c r="D5020" t="s">
        <v>16245</v>
      </c>
      <c r="E5020" t="s">
        <v>16246</v>
      </c>
      <c r="F5020">
        <v>1010</v>
      </c>
      <c r="G5020">
        <v>534100</v>
      </c>
      <c r="I5020">
        <v>873400</v>
      </c>
      <c r="J5020">
        <v>339300</v>
      </c>
      <c r="K5020" s="28">
        <v>0.63527429320352002</v>
      </c>
      <c r="L5020">
        <v>1</v>
      </c>
      <c r="M5020" t="s">
        <v>20</v>
      </c>
      <c r="N5020">
        <v>9181.1790000000001</v>
      </c>
      <c r="O5020">
        <v>12769.108</v>
      </c>
      <c r="P5020">
        <v>3587.9290000000001</v>
      </c>
    </row>
    <row r="5021" spans="1:16">
      <c r="A5021">
        <v>135</v>
      </c>
      <c r="B5021">
        <v>44</v>
      </c>
      <c r="C5021">
        <v>0</v>
      </c>
      <c r="D5021" t="s">
        <v>16247</v>
      </c>
      <c r="E5021" t="s">
        <v>16248</v>
      </c>
      <c r="F5021">
        <v>1010</v>
      </c>
      <c r="G5021">
        <v>321700</v>
      </c>
      <c r="I5021">
        <v>566100</v>
      </c>
      <c r="J5021">
        <v>244400</v>
      </c>
      <c r="K5021" s="28">
        <v>0.75971401927261417</v>
      </c>
      <c r="L5021">
        <v>1</v>
      </c>
      <c r="M5021" t="s">
        <v>20</v>
      </c>
      <c r="N5021">
        <v>5530.0230000000001</v>
      </c>
      <c r="O5021">
        <v>8276.3819999999996</v>
      </c>
      <c r="P5021">
        <v>2746.3589999999995</v>
      </c>
    </row>
    <row r="5022" spans="1:16">
      <c r="A5022">
        <v>135</v>
      </c>
      <c r="B5022">
        <v>45</v>
      </c>
      <c r="C5022">
        <v>0</v>
      </c>
      <c r="D5022" t="s">
        <v>16249</v>
      </c>
      <c r="E5022" t="s">
        <v>16250</v>
      </c>
      <c r="F5022">
        <v>1010</v>
      </c>
      <c r="G5022">
        <v>355900</v>
      </c>
      <c r="I5022">
        <v>667900</v>
      </c>
      <c r="J5022">
        <v>312000</v>
      </c>
      <c r="K5022" s="28">
        <v>0.87665074459117731</v>
      </c>
      <c r="L5022">
        <v>1</v>
      </c>
      <c r="M5022" t="s">
        <v>20</v>
      </c>
      <c r="N5022">
        <v>6117.9210000000003</v>
      </c>
      <c r="O5022">
        <v>9764.6980000000003</v>
      </c>
      <c r="P5022">
        <v>3646.777</v>
      </c>
    </row>
    <row r="5023" spans="1:16">
      <c r="A5023">
        <v>135</v>
      </c>
      <c r="B5023">
        <v>46</v>
      </c>
      <c r="C5023">
        <v>0</v>
      </c>
      <c r="D5023" t="s">
        <v>16251</v>
      </c>
      <c r="E5023" t="s">
        <v>16252</v>
      </c>
      <c r="F5023">
        <v>1010</v>
      </c>
      <c r="G5023">
        <v>413900</v>
      </c>
      <c r="I5023">
        <v>725400</v>
      </c>
      <c r="J5023">
        <v>311500</v>
      </c>
      <c r="K5023" s="28">
        <v>0.75259724571152442</v>
      </c>
      <c r="L5023">
        <v>1</v>
      </c>
      <c r="M5023" t="s">
        <v>20</v>
      </c>
      <c r="N5023">
        <v>7114.9410000000007</v>
      </c>
      <c r="O5023">
        <v>10605.348</v>
      </c>
      <c r="P5023">
        <v>3490.4069999999992</v>
      </c>
    </row>
    <row r="5024" spans="1:16">
      <c r="A5024">
        <v>135</v>
      </c>
      <c r="B5024">
        <v>47</v>
      </c>
      <c r="C5024">
        <v>0</v>
      </c>
      <c r="D5024" t="s">
        <v>16253</v>
      </c>
      <c r="E5024" t="s">
        <v>16254</v>
      </c>
      <c r="F5024">
        <v>1010</v>
      </c>
      <c r="G5024">
        <v>389900</v>
      </c>
      <c r="I5024">
        <v>705700</v>
      </c>
      <c r="J5024">
        <v>315800</v>
      </c>
      <c r="K5024" s="28">
        <v>0.80995126955629648</v>
      </c>
      <c r="L5024">
        <v>1</v>
      </c>
      <c r="M5024" t="s">
        <v>20</v>
      </c>
      <c r="N5024">
        <v>6702.3810000000012</v>
      </c>
      <c r="O5024">
        <v>10317.334000000001</v>
      </c>
      <c r="P5024">
        <v>3614.9529999999995</v>
      </c>
    </row>
    <row r="5025" spans="1:16">
      <c r="A5025">
        <v>135</v>
      </c>
      <c r="B5025">
        <v>48</v>
      </c>
      <c r="C5025">
        <v>0</v>
      </c>
      <c r="D5025" t="s">
        <v>16255</v>
      </c>
      <c r="E5025" t="s">
        <v>16256</v>
      </c>
      <c r="F5025">
        <v>1090</v>
      </c>
      <c r="G5025">
        <v>624500</v>
      </c>
      <c r="I5025">
        <v>1007200</v>
      </c>
      <c r="J5025">
        <v>382700</v>
      </c>
      <c r="K5025" s="28">
        <v>0.61281024819855889</v>
      </c>
      <c r="L5025">
        <v>1</v>
      </c>
      <c r="M5025" t="s">
        <v>20</v>
      </c>
      <c r="N5025">
        <v>10735.155000000001</v>
      </c>
      <c r="O5025">
        <v>14725.263999999999</v>
      </c>
      <c r="P5025">
        <v>3990.1089999999986</v>
      </c>
    </row>
    <row r="5026" spans="1:16">
      <c r="A5026">
        <v>135</v>
      </c>
      <c r="B5026">
        <v>49</v>
      </c>
      <c r="C5026">
        <v>0</v>
      </c>
      <c r="D5026" t="s">
        <v>16257</v>
      </c>
      <c r="E5026" t="s">
        <v>16258</v>
      </c>
      <c r="F5026">
        <v>1010</v>
      </c>
      <c r="G5026">
        <v>281500</v>
      </c>
      <c r="I5026">
        <v>500700</v>
      </c>
      <c r="J5026">
        <v>219200</v>
      </c>
      <c r="K5026" s="28">
        <v>0.77868561278863235</v>
      </c>
      <c r="L5026">
        <v>1</v>
      </c>
      <c r="M5026" t="s">
        <v>20</v>
      </c>
      <c r="N5026">
        <v>4838.9849999999997</v>
      </c>
      <c r="O5026">
        <v>7320.2340000000004</v>
      </c>
      <c r="P5026">
        <v>2481.2490000000007</v>
      </c>
    </row>
    <row r="5027" spans="1:16">
      <c r="A5027">
        <v>135</v>
      </c>
      <c r="B5027">
        <v>50</v>
      </c>
      <c r="C5027">
        <v>0</v>
      </c>
      <c r="D5027" t="s">
        <v>16259</v>
      </c>
      <c r="E5027" t="s">
        <v>16260</v>
      </c>
      <c r="F5027">
        <v>1310</v>
      </c>
      <c r="G5027">
        <v>110300</v>
      </c>
      <c r="I5027">
        <v>110300</v>
      </c>
      <c r="J5027">
        <v>0</v>
      </c>
      <c r="K5027" s="28">
        <v>0</v>
      </c>
      <c r="L5027" t="s">
        <v>380</v>
      </c>
      <c r="M5027" t="s">
        <v>20</v>
      </c>
      <c r="N5027">
        <v>1896.0570000000002</v>
      </c>
      <c r="O5027">
        <v>1612.586</v>
      </c>
      <c r="P5027">
        <v>-283.47100000000023</v>
      </c>
    </row>
    <row r="5028" spans="1:16">
      <c r="A5028">
        <v>135</v>
      </c>
      <c r="B5028">
        <v>51</v>
      </c>
      <c r="C5028">
        <v>0</v>
      </c>
      <c r="D5028" t="s">
        <v>16261</v>
      </c>
      <c r="E5028" t="s">
        <v>16262</v>
      </c>
      <c r="F5028">
        <v>9970</v>
      </c>
      <c r="G5028">
        <v>100</v>
      </c>
      <c r="I5028">
        <v>100</v>
      </c>
      <c r="J5028">
        <v>0</v>
      </c>
      <c r="K5028" s="28">
        <v>0</v>
      </c>
      <c r="L5028" t="s">
        <v>380</v>
      </c>
      <c r="M5028" t="s">
        <v>20</v>
      </c>
      <c r="N5028">
        <v>1.7190000000000003</v>
      </c>
      <c r="O5028">
        <v>1.462</v>
      </c>
      <c r="P5028">
        <v>-0.25700000000000034</v>
      </c>
    </row>
    <row r="5029" spans="1:16">
      <c r="A5029">
        <v>135</v>
      </c>
      <c r="B5029">
        <v>52</v>
      </c>
      <c r="C5029">
        <v>0</v>
      </c>
      <c r="D5029" t="s">
        <v>16263</v>
      </c>
      <c r="E5029" t="s">
        <v>16264</v>
      </c>
      <c r="F5029">
        <v>1010</v>
      </c>
      <c r="G5029">
        <v>688300</v>
      </c>
      <c r="I5029">
        <v>802200</v>
      </c>
      <c r="J5029">
        <v>113900</v>
      </c>
      <c r="K5029" s="28">
        <v>0.16548016853116376</v>
      </c>
      <c r="L5029" t="s">
        <v>380</v>
      </c>
      <c r="M5029" t="s">
        <v>20</v>
      </c>
      <c r="N5029">
        <v>11831.877</v>
      </c>
      <c r="O5029">
        <v>11728.164000000001</v>
      </c>
      <c r="P5029">
        <v>-103.71299999999974</v>
      </c>
    </row>
    <row r="5030" spans="1:16">
      <c r="A5030">
        <v>135</v>
      </c>
      <c r="B5030">
        <v>53</v>
      </c>
      <c r="C5030">
        <v>0</v>
      </c>
      <c r="D5030" t="s">
        <v>16265</v>
      </c>
      <c r="E5030" t="s">
        <v>16266</v>
      </c>
      <c r="F5030">
        <v>1010</v>
      </c>
      <c r="G5030">
        <v>454000</v>
      </c>
      <c r="I5030">
        <v>536000</v>
      </c>
      <c r="J5030">
        <v>82000</v>
      </c>
      <c r="K5030" s="28">
        <v>0.1806167400881058</v>
      </c>
      <c r="L5030" t="s">
        <v>380</v>
      </c>
      <c r="M5030" t="s">
        <v>20</v>
      </c>
      <c r="N5030">
        <v>7804.2600000000011</v>
      </c>
      <c r="O5030">
        <v>7836.32</v>
      </c>
      <c r="P5030">
        <v>32.059999999998581</v>
      </c>
    </row>
    <row r="5031" spans="1:16">
      <c r="A5031">
        <v>135</v>
      </c>
      <c r="B5031">
        <v>54</v>
      </c>
      <c r="C5031">
        <v>0</v>
      </c>
      <c r="D5031" t="s">
        <v>16267</v>
      </c>
      <c r="E5031" t="s">
        <v>16268</v>
      </c>
      <c r="F5031">
        <v>1010</v>
      </c>
      <c r="G5031">
        <v>413000</v>
      </c>
      <c r="I5031">
        <v>487300</v>
      </c>
      <c r="J5031">
        <v>74300</v>
      </c>
      <c r="K5031" s="28">
        <v>0.1799031476997579</v>
      </c>
      <c r="L5031" t="s">
        <v>380</v>
      </c>
      <c r="M5031" t="s">
        <v>20</v>
      </c>
      <c r="N5031">
        <v>7099.4700000000012</v>
      </c>
      <c r="O5031">
        <v>7124.326</v>
      </c>
      <c r="P5031">
        <v>24.855999999998858</v>
      </c>
    </row>
    <row r="5032" spans="1:16">
      <c r="A5032">
        <v>135</v>
      </c>
      <c r="B5032">
        <v>55</v>
      </c>
      <c r="C5032">
        <v>0</v>
      </c>
      <c r="D5032" t="s">
        <v>16269</v>
      </c>
      <c r="E5032" t="s">
        <v>16270</v>
      </c>
      <c r="F5032">
        <v>1010</v>
      </c>
      <c r="G5032">
        <v>403100</v>
      </c>
      <c r="I5032">
        <v>475100</v>
      </c>
      <c r="J5032">
        <v>72000</v>
      </c>
      <c r="K5032" s="28">
        <v>0.17861572810716941</v>
      </c>
      <c r="L5032" t="s">
        <v>380</v>
      </c>
      <c r="M5032" t="s">
        <v>20</v>
      </c>
      <c r="N5032">
        <v>6929.2890000000007</v>
      </c>
      <c r="O5032">
        <v>6945.9620000000004</v>
      </c>
      <c r="P5032">
        <v>16.672999999999774</v>
      </c>
    </row>
    <row r="5033" spans="1:16">
      <c r="A5033">
        <v>135</v>
      </c>
      <c r="B5033">
        <v>56</v>
      </c>
      <c r="C5033">
        <v>0</v>
      </c>
      <c r="D5033" t="s">
        <v>16271</v>
      </c>
      <c r="E5033" t="s">
        <v>16272</v>
      </c>
      <c r="F5033">
        <v>1010</v>
      </c>
      <c r="G5033">
        <v>510200</v>
      </c>
      <c r="I5033">
        <v>600600</v>
      </c>
      <c r="J5033">
        <v>90400</v>
      </c>
      <c r="K5033" s="28">
        <v>0.17718541748333982</v>
      </c>
      <c r="L5033" t="s">
        <v>380</v>
      </c>
      <c r="M5033" t="s">
        <v>20</v>
      </c>
      <c r="N5033">
        <v>8770.3379999999997</v>
      </c>
      <c r="O5033">
        <v>8780.7720000000008</v>
      </c>
      <c r="P5033">
        <v>10.434000000001106</v>
      </c>
    </row>
    <row r="5034" spans="1:16">
      <c r="A5034">
        <v>135</v>
      </c>
      <c r="B5034">
        <v>57</v>
      </c>
      <c r="C5034">
        <v>0</v>
      </c>
      <c r="D5034" t="s">
        <v>16273</v>
      </c>
      <c r="E5034" t="s">
        <v>16274</v>
      </c>
      <c r="F5034">
        <v>1010</v>
      </c>
      <c r="G5034">
        <v>489600</v>
      </c>
      <c r="I5034">
        <v>569900</v>
      </c>
      <c r="J5034">
        <v>80300</v>
      </c>
      <c r="K5034" s="28">
        <v>0.1640114379084967</v>
      </c>
      <c r="L5034" t="s">
        <v>380</v>
      </c>
      <c r="M5034" t="s">
        <v>20</v>
      </c>
      <c r="N5034">
        <v>8416.2240000000002</v>
      </c>
      <c r="O5034">
        <v>8331.9380000000001</v>
      </c>
      <c r="P5034">
        <v>-84.286000000000058</v>
      </c>
    </row>
    <row r="5035" spans="1:16">
      <c r="A5035">
        <v>136</v>
      </c>
      <c r="B5035">
        <v>1</v>
      </c>
      <c r="C5035">
        <v>0</v>
      </c>
      <c r="D5035" t="s">
        <v>16275</v>
      </c>
      <c r="E5035" t="s">
        <v>16276</v>
      </c>
      <c r="F5035">
        <v>1010</v>
      </c>
      <c r="G5035">
        <v>647300</v>
      </c>
      <c r="I5035">
        <v>1049900</v>
      </c>
      <c r="J5035">
        <v>402600</v>
      </c>
      <c r="K5035" s="28">
        <v>0.62196817549822336</v>
      </c>
      <c r="L5035">
        <v>1</v>
      </c>
      <c r="M5035" t="s">
        <v>20</v>
      </c>
      <c r="N5035">
        <v>11127.087</v>
      </c>
      <c r="O5035">
        <v>15349.538</v>
      </c>
      <c r="P5035">
        <v>4222.4510000000009</v>
      </c>
    </row>
    <row r="5036" spans="1:16">
      <c r="A5036">
        <v>136</v>
      </c>
      <c r="B5036">
        <v>2</v>
      </c>
      <c r="C5036">
        <v>0</v>
      </c>
      <c r="D5036" t="s">
        <v>16277</v>
      </c>
      <c r="E5036" t="s">
        <v>16278</v>
      </c>
      <c r="F5036">
        <v>1040</v>
      </c>
      <c r="G5036">
        <v>538400</v>
      </c>
      <c r="I5036">
        <v>930900</v>
      </c>
      <c r="J5036">
        <v>392500</v>
      </c>
      <c r="K5036" s="28">
        <v>0.7290118870728084</v>
      </c>
      <c r="L5036">
        <v>1</v>
      </c>
      <c r="M5036" t="s">
        <v>20</v>
      </c>
      <c r="N5036">
        <v>9255.0959999999995</v>
      </c>
      <c r="O5036">
        <v>13609.758</v>
      </c>
      <c r="P5036">
        <v>4354.6620000000003</v>
      </c>
    </row>
    <row r="5037" spans="1:16">
      <c r="A5037">
        <v>136</v>
      </c>
      <c r="B5037">
        <v>3</v>
      </c>
      <c r="C5037">
        <v>0</v>
      </c>
      <c r="D5037" t="s">
        <v>16279</v>
      </c>
      <c r="E5037" t="s">
        <v>16280</v>
      </c>
      <c r="F5037">
        <v>1010</v>
      </c>
      <c r="G5037">
        <v>430800</v>
      </c>
      <c r="I5037">
        <v>762100</v>
      </c>
      <c r="J5037">
        <v>331300</v>
      </c>
      <c r="K5037" s="28">
        <v>0.76903435468895087</v>
      </c>
      <c r="L5037">
        <v>1</v>
      </c>
      <c r="M5037" t="s">
        <v>20</v>
      </c>
      <c r="N5037">
        <v>7405.4520000000011</v>
      </c>
      <c r="O5037">
        <v>11141.902</v>
      </c>
      <c r="P5037">
        <v>3736.4499999999989</v>
      </c>
    </row>
    <row r="5038" spans="1:16">
      <c r="A5038">
        <v>136</v>
      </c>
      <c r="B5038">
        <v>4</v>
      </c>
      <c r="C5038">
        <v>0</v>
      </c>
      <c r="D5038" t="s">
        <v>16281</v>
      </c>
      <c r="E5038" t="s">
        <v>16282</v>
      </c>
      <c r="F5038">
        <v>1010</v>
      </c>
      <c r="G5038">
        <v>359500</v>
      </c>
      <c r="I5038">
        <v>668600</v>
      </c>
      <c r="J5038">
        <v>309100</v>
      </c>
      <c r="K5038" s="28">
        <v>0.85980528511821985</v>
      </c>
      <c r="L5038">
        <v>1</v>
      </c>
      <c r="M5038" t="s">
        <v>20</v>
      </c>
      <c r="N5038">
        <v>6179.8050000000003</v>
      </c>
      <c r="O5038">
        <v>9774.9320000000007</v>
      </c>
      <c r="P5038">
        <v>3595.1270000000004</v>
      </c>
    </row>
    <row r="5039" spans="1:16">
      <c r="A5039">
        <v>136</v>
      </c>
      <c r="B5039">
        <v>5</v>
      </c>
      <c r="C5039">
        <v>0</v>
      </c>
      <c r="D5039" t="s">
        <v>16283</v>
      </c>
      <c r="E5039" t="s">
        <v>16284</v>
      </c>
      <c r="F5039">
        <v>1010</v>
      </c>
      <c r="G5039">
        <v>513800</v>
      </c>
      <c r="I5039">
        <v>851200</v>
      </c>
      <c r="J5039">
        <v>337400</v>
      </c>
      <c r="K5039" s="28">
        <v>0.65667574931880113</v>
      </c>
      <c r="L5039">
        <v>1</v>
      </c>
      <c r="M5039" t="s">
        <v>20</v>
      </c>
      <c r="N5039">
        <v>8832.2219999999998</v>
      </c>
      <c r="O5039">
        <v>12444.544</v>
      </c>
      <c r="P5039">
        <v>3612.3220000000001</v>
      </c>
    </row>
    <row r="5040" spans="1:16">
      <c r="A5040">
        <v>136</v>
      </c>
      <c r="B5040">
        <v>6</v>
      </c>
      <c r="C5040">
        <v>0</v>
      </c>
      <c r="D5040" t="s">
        <v>16285</v>
      </c>
      <c r="E5040" t="s">
        <v>7200</v>
      </c>
      <c r="F5040">
        <v>9300</v>
      </c>
      <c r="G5040">
        <v>2300</v>
      </c>
      <c r="I5040">
        <v>2300</v>
      </c>
      <c r="J5040">
        <v>0</v>
      </c>
      <c r="K5040" s="28">
        <v>0</v>
      </c>
      <c r="L5040" t="s">
        <v>380</v>
      </c>
      <c r="M5040" t="s">
        <v>20</v>
      </c>
      <c r="N5040">
        <v>39.536999999999999</v>
      </c>
      <c r="O5040">
        <v>33.625999999999998</v>
      </c>
      <c r="P5040">
        <v>-5.9110000000000014</v>
      </c>
    </row>
    <row r="5041" spans="1:16">
      <c r="A5041">
        <v>136</v>
      </c>
      <c r="B5041">
        <v>7</v>
      </c>
      <c r="C5041">
        <v>0</v>
      </c>
      <c r="D5041" t="s">
        <v>16286</v>
      </c>
      <c r="E5041" t="s">
        <v>16287</v>
      </c>
      <c r="F5041">
        <v>1010</v>
      </c>
      <c r="G5041">
        <v>426400</v>
      </c>
      <c r="I5041">
        <v>733800</v>
      </c>
      <c r="J5041">
        <v>307400</v>
      </c>
      <c r="K5041" s="28">
        <v>0.72091932457786112</v>
      </c>
      <c r="L5041">
        <v>1</v>
      </c>
      <c r="M5041" t="s">
        <v>20</v>
      </c>
      <c r="N5041">
        <v>7329.8160000000007</v>
      </c>
      <c r="O5041">
        <v>10728.156000000001</v>
      </c>
      <c r="P5041">
        <v>3398.34</v>
      </c>
    </row>
    <row r="5042" spans="1:16">
      <c r="A5042">
        <v>136</v>
      </c>
      <c r="B5042">
        <v>8</v>
      </c>
      <c r="C5042">
        <v>0</v>
      </c>
      <c r="D5042" t="s">
        <v>16288</v>
      </c>
      <c r="E5042" t="s">
        <v>16289</v>
      </c>
      <c r="F5042">
        <v>1010</v>
      </c>
      <c r="G5042">
        <v>578000</v>
      </c>
      <c r="I5042">
        <v>948700</v>
      </c>
      <c r="J5042">
        <v>370700</v>
      </c>
      <c r="K5042" s="28">
        <v>0.64134948096885802</v>
      </c>
      <c r="L5042">
        <v>1</v>
      </c>
      <c r="M5042" t="s">
        <v>20</v>
      </c>
      <c r="N5042">
        <v>9935.82</v>
      </c>
      <c r="O5042">
        <v>13869.994000000001</v>
      </c>
      <c r="P5042">
        <v>3934.1740000000009</v>
      </c>
    </row>
    <row r="5043" spans="1:16">
      <c r="A5043">
        <v>136</v>
      </c>
      <c r="B5043">
        <v>9</v>
      </c>
      <c r="C5043">
        <v>0</v>
      </c>
      <c r="D5043" t="s">
        <v>16290</v>
      </c>
      <c r="E5043" t="s">
        <v>16291</v>
      </c>
      <c r="F5043">
        <v>1010</v>
      </c>
      <c r="G5043">
        <v>372100</v>
      </c>
      <c r="I5043">
        <v>720300</v>
      </c>
      <c r="J5043">
        <v>348200</v>
      </c>
      <c r="K5043" s="28">
        <v>0.93576995431335663</v>
      </c>
      <c r="L5043">
        <v>1</v>
      </c>
      <c r="M5043" t="s">
        <v>69</v>
      </c>
      <c r="N5043">
        <v>6396.3990000000013</v>
      </c>
      <c r="O5043">
        <v>10530.786</v>
      </c>
      <c r="P5043">
        <v>4134.3869999999988</v>
      </c>
    </row>
    <row r="5044" spans="1:16">
      <c r="A5044">
        <v>136</v>
      </c>
      <c r="B5044">
        <v>10</v>
      </c>
      <c r="C5044">
        <v>0</v>
      </c>
      <c r="D5044" t="s">
        <v>16292</v>
      </c>
      <c r="E5044" t="s">
        <v>16293</v>
      </c>
      <c r="F5044">
        <v>1010</v>
      </c>
      <c r="G5044">
        <v>520200</v>
      </c>
      <c r="I5044">
        <v>846500</v>
      </c>
      <c r="J5044">
        <v>326300</v>
      </c>
      <c r="K5044" s="28">
        <v>0.62725874663590919</v>
      </c>
      <c r="L5044">
        <v>1</v>
      </c>
      <c r="M5044" t="s">
        <v>20</v>
      </c>
      <c r="N5044">
        <v>8942.2379999999994</v>
      </c>
      <c r="O5044">
        <v>12375.83</v>
      </c>
      <c r="P5044">
        <v>3433.5920000000006</v>
      </c>
    </row>
    <row r="5045" spans="1:16">
      <c r="A5045">
        <v>136</v>
      </c>
      <c r="B5045">
        <v>11</v>
      </c>
      <c r="C5045">
        <v>0</v>
      </c>
      <c r="D5045" t="s">
        <v>16294</v>
      </c>
      <c r="E5045" t="s">
        <v>16295</v>
      </c>
      <c r="F5045">
        <v>1010</v>
      </c>
      <c r="G5045">
        <v>923600</v>
      </c>
      <c r="I5045">
        <v>1357600</v>
      </c>
      <c r="J5045">
        <v>434000</v>
      </c>
      <c r="K5045" s="28">
        <v>0.46990038977912518</v>
      </c>
      <c r="L5045" t="s">
        <v>380</v>
      </c>
      <c r="M5045" t="s">
        <v>20</v>
      </c>
      <c r="N5045">
        <v>15876.684000000001</v>
      </c>
      <c r="O5045">
        <v>19848.112000000001</v>
      </c>
      <c r="P5045">
        <v>3971.4279999999999</v>
      </c>
    </row>
    <row r="5046" spans="1:16">
      <c r="A5046">
        <v>136</v>
      </c>
      <c r="B5046">
        <v>12</v>
      </c>
      <c r="C5046">
        <v>0</v>
      </c>
      <c r="D5046" t="s">
        <v>16296</v>
      </c>
      <c r="E5046" t="s">
        <v>16297</v>
      </c>
      <c r="F5046">
        <v>1010</v>
      </c>
      <c r="G5046">
        <v>413400</v>
      </c>
      <c r="I5046">
        <v>739800</v>
      </c>
      <c r="J5046">
        <v>326400</v>
      </c>
      <c r="K5046" s="28">
        <v>0.78955007256894039</v>
      </c>
      <c r="L5046">
        <v>1</v>
      </c>
      <c r="M5046" t="s">
        <v>20</v>
      </c>
      <c r="N5046">
        <v>7106.3460000000014</v>
      </c>
      <c r="O5046">
        <v>10815.876</v>
      </c>
      <c r="P5046">
        <v>3709.5299999999988</v>
      </c>
    </row>
    <row r="5047" spans="1:16">
      <c r="A5047">
        <v>136</v>
      </c>
      <c r="B5047">
        <v>13</v>
      </c>
      <c r="C5047">
        <v>0</v>
      </c>
      <c r="D5047" t="s">
        <v>16298</v>
      </c>
      <c r="E5047" t="s">
        <v>16295</v>
      </c>
      <c r="F5047">
        <v>1320</v>
      </c>
      <c r="G5047">
        <v>1700</v>
      </c>
      <c r="I5047">
        <v>1700</v>
      </c>
      <c r="J5047">
        <v>0</v>
      </c>
      <c r="K5047" s="28">
        <v>0</v>
      </c>
      <c r="L5047" t="s">
        <v>380</v>
      </c>
      <c r="M5047" t="s">
        <v>20</v>
      </c>
      <c r="N5047">
        <v>29.223000000000003</v>
      </c>
      <c r="O5047">
        <v>24.853999999999999</v>
      </c>
      <c r="P5047">
        <v>-4.3690000000000033</v>
      </c>
    </row>
    <row r="5048" spans="1:16">
      <c r="A5048">
        <v>136</v>
      </c>
      <c r="B5048">
        <v>14</v>
      </c>
      <c r="C5048">
        <v>0</v>
      </c>
      <c r="D5048" t="s">
        <v>16299</v>
      </c>
      <c r="E5048" t="s">
        <v>16300</v>
      </c>
      <c r="F5048">
        <v>1310</v>
      </c>
      <c r="G5048">
        <v>3600</v>
      </c>
      <c r="I5048">
        <v>3600</v>
      </c>
      <c r="J5048">
        <v>0</v>
      </c>
      <c r="K5048" s="28">
        <v>0</v>
      </c>
      <c r="L5048" t="s">
        <v>380</v>
      </c>
      <c r="M5048" t="s">
        <v>20</v>
      </c>
      <c r="N5048">
        <v>61.884000000000007</v>
      </c>
      <c r="O5048">
        <v>52.631999999999998</v>
      </c>
      <c r="P5048">
        <v>-9.2520000000000095</v>
      </c>
    </row>
    <row r="5049" spans="1:16">
      <c r="A5049">
        <v>136</v>
      </c>
      <c r="B5049">
        <v>15</v>
      </c>
      <c r="C5049">
        <v>0</v>
      </c>
      <c r="D5049" t="s">
        <v>16301</v>
      </c>
      <c r="E5049" t="s">
        <v>16302</v>
      </c>
      <c r="F5049">
        <v>1010</v>
      </c>
      <c r="G5049">
        <v>534700</v>
      </c>
      <c r="I5049">
        <v>911400</v>
      </c>
      <c r="J5049">
        <v>376700</v>
      </c>
      <c r="K5049" s="28">
        <v>0.70450720029923319</v>
      </c>
      <c r="L5049">
        <v>1</v>
      </c>
      <c r="M5049" t="s">
        <v>20</v>
      </c>
      <c r="N5049">
        <v>9191.4930000000004</v>
      </c>
      <c r="O5049">
        <v>13324.668</v>
      </c>
      <c r="P5049">
        <v>4133.1749999999993</v>
      </c>
    </row>
    <row r="5050" spans="1:16">
      <c r="A5050">
        <v>136</v>
      </c>
      <c r="B5050">
        <v>16</v>
      </c>
      <c r="C5050">
        <v>0</v>
      </c>
      <c r="D5050" t="s">
        <v>16303</v>
      </c>
      <c r="E5050" t="s">
        <v>16300</v>
      </c>
      <c r="F5050">
        <v>1010</v>
      </c>
      <c r="G5050">
        <v>603200</v>
      </c>
      <c r="I5050">
        <v>1009000</v>
      </c>
      <c r="J5050">
        <v>405800</v>
      </c>
      <c r="K5050" s="28">
        <v>0.67274535809018565</v>
      </c>
      <c r="L5050">
        <v>1</v>
      </c>
      <c r="M5050" t="s">
        <v>20</v>
      </c>
      <c r="N5050">
        <v>10369.008</v>
      </c>
      <c r="O5050">
        <v>14751.58</v>
      </c>
      <c r="P5050">
        <v>4382.5720000000001</v>
      </c>
    </row>
    <row r="5051" spans="1:16">
      <c r="A5051">
        <v>136</v>
      </c>
      <c r="B5051">
        <v>17</v>
      </c>
      <c r="C5051">
        <v>0</v>
      </c>
      <c r="D5051" t="s">
        <v>16304</v>
      </c>
      <c r="E5051" t="s">
        <v>16305</v>
      </c>
      <c r="F5051">
        <v>1310</v>
      </c>
      <c r="G5051">
        <v>3000</v>
      </c>
      <c r="I5051">
        <v>3000</v>
      </c>
      <c r="J5051">
        <v>0</v>
      </c>
      <c r="K5051" s="28">
        <v>0</v>
      </c>
      <c r="L5051" t="s">
        <v>380</v>
      </c>
      <c r="M5051" t="s">
        <v>20</v>
      </c>
      <c r="N5051">
        <v>51.570000000000007</v>
      </c>
      <c r="O5051">
        <v>43.86</v>
      </c>
      <c r="P5051">
        <v>-7.710000000000008</v>
      </c>
    </row>
    <row r="5052" spans="1:16">
      <c r="A5052">
        <v>136</v>
      </c>
      <c r="B5052">
        <v>18</v>
      </c>
      <c r="C5052">
        <v>0</v>
      </c>
      <c r="D5052" t="s">
        <v>16306</v>
      </c>
      <c r="E5052" t="s">
        <v>16305</v>
      </c>
      <c r="F5052">
        <v>1010</v>
      </c>
      <c r="G5052">
        <v>321200</v>
      </c>
      <c r="I5052">
        <v>619600</v>
      </c>
      <c r="J5052">
        <v>298400</v>
      </c>
      <c r="K5052" s="28">
        <v>0.92901618929016183</v>
      </c>
      <c r="L5052">
        <v>1</v>
      </c>
      <c r="M5052" t="s">
        <v>20</v>
      </c>
      <c r="N5052">
        <v>5521.4279999999999</v>
      </c>
      <c r="O5052">
        <v>9058.5519999999997</v>
      </c>
      <c r="P5052">
        <v>3537.1239999999998</v>
      </c>
    </row>
    <row r="5053" spans="1:16">
      <c r="A5053">
        <v>136</v>
      </c>
      <c r="B5053">
        <v>19</v>
      </c>
      <c r="C5053">
        <v>0</v>
      </c>
      <c r="D5053" t="s">
        <v>16307</v>
      </c>
      <c r="E5053" t="s">
        <v>16308</v>
      </c>
      <c r="F5053">
        <v>1010</v>
      </c>
      <c r="G5053">
        <v>363200</v>
      </c>
      <c r="I5053">
        <v>702300</v>
      </c>
      <c r="J5053">
        <v>339100</v>
      </c>
      <c r="K5053" s="28">
        <v>0.93364537444933915</v>
      </c>
      <c r="L5053">
        <v>1</v>
      </c>
      <c r="M5053" t="s">
        <v>20</v>
      </c>
      <c r="N5053">
        <v>6243.4080000000004</v>
      </c>
      <c r="O5053">
        <v>10267.626</v>
      </c>
      <c r="P5053">
        <v>4024.2179999999998</v>
      </c>
    </row>
    <row r="5054" spans="1:16">
      <c r="A5054">
        <v>136</v>
      </c>
      <c r="B5054">
        <v>20</v>
      </c>
      <c r="C5054">
        <v>0</v>
      </c>
      <c r="D5054" t="s">
        <v>16309</v>
      </c>
      <c r="E5054" t="s">
        <v>16310</v>
      </c>
      <c r="F5054">
        <v>1010</v>
      </c>
      <c r="G5054">
        <v>447200</v>
      </c>
      <c r="I5054">
        <v>815100</v>
      </c>
      <c r="J5054">
        <v>367900</v>
      </c>
      <c r="K5054" s="28">
        <v>0.82267441860465107</v>
      </c>
      <c r="L5054">
        <v>1</v>
      </c>
      <c r="M5054" t="s">
        <v>20</v>
      </c>
      <c r="N5054">
        <v>7687.3680000000013</v>
      </c>
      <c r="O5054">
        <v>11916.762000000001</v>
      </c>
      <c r="P5054">
        <v>4229.3939999999993</v>
      </c>
    </row>
    <row r="5055" spans="1:16">
      <c r="A5055">
        <v>136</v>
      </c>
      <c r="B5055">
        <v>21</v>
      </c>
      <c r="C5055">
        <v>0</v>
      </c>
      <c r="D5055" t="s">
        <v>16311</v>
      </c>
      <c r="E5055" t="s">
        <v>16312</v>
      </c>
      <c r="F5055">
        <v>1010</v>
      </c>
      <c r="G5055">
        <v>548400</v>
      </c>
      <c r="I5055">
        <v>957400</v>
      </c>
      <c r="J5055">
        <v>409000</v>
      </c>
      <c r="K5055" s="28">
        <v>0.74580598103574025</v>
      </c>
      <c r="L5055">
        <v>1</v>
      </c>
      <c r="M5055" t="s">
        <v>20</v>
      </c>
      <c r="N5055">
        <v>9426.9959999999992</v>
      </c>
      <c r="O5055">
        <v>13997.188</v>
      </c>
      <c r="P5055">
        <v>4570.1920000000009</v>
      </c>
    </row>
    <row r="5056" spans="1:16">
      <c r="A5056">
        <v>136</v>
      </c>
      <c r="B5056">
        <v>22</v>
      </c>
      <c r="C5056">
        <v>0</v>
      </c>
      <c r="D5056" t="s">
        <v>16313</v>
      </c>
      <c r="E5056" t="s">
        <v>16314</v>
      </c>
      <c r="F5056">
        <v>1320</v>
      </c>
      <c r="G5056">
        <v>1700</v>
      </c>
      <c r="I5056">
        <v>1700</v>
      </c>
      <c r="J5056">
        <v>0</v>
      </c>
      <c r="K5056" s="28">
        <v>0</v>
      </c>
      <c r="L5056" t="s">
        <v>380</v>
      </c>
      <c r="M5056" t="s">
        <v>20</v>
      </c>
      <c r="N5056">
        <v>29.223000000000003</v>
      </c>
      <c r="O5056">
        <v>24.853999999999999</v>
      </c>
      <c r="P5056">
        <v>-4.3690000000000033</v>
      </c>
    </row>
    <row r="5057" spans="1:16">
      <c r="A5057">
        <v>136</v>
      </c>
      <c r="B5057">
        <v>23</v>
      </c>
      <c r="C5057">
        <v>0</v>
      </c>
      <c r="D5057" t="s">
        <v>16315</v>
      </c>
      <c r="E5057" t="s">
        <v>16316</v>
      </c>
      <c r="F5057">
        <v>1010</v>
      </c>
      <c r="G5057">
        <v>848700</v>
      </c>
      <c r="I5057">
        <v>1339700</v>
      </c>
      <c r="J5057">
        <v>491000</v>
      </c>
      <c r="K5057" s="28">
        <v>0.57853187227524439</v>
      </c>
      <c r="L5057">
        <v>1</v>
      </c>
      <c r="M5057" t="s">
        <v>20</v>
      </c>
      <c r="N5057">
        <v>14589.153000000002</v>
      </c>
      <c r="O5057">
        <v>19586.414000000001</v>
      </c>
      <c r="P5057">
        <v>4997.2609999999986</v>
      </c>
    </row>
    <row r="5058" spans="1:16">
      <c r="A5058">
        <v>136</v>
      </c>
      <c r="B5058">
        <v>24</v>
      </c>
      <c r="C5058">
        <v>0</v>
      </c>
      <c r="D5058" t="s">
        <v>16317</v>
      </c>
      <c r="E5058" t="s">
        <v>16318</v>
      </c>
      <c r="F5058">
        <v>1010</v>
      </c>
      <c r="G5058">
        <v>489200</v>
      </c>
      <c r="I5058">
        <v>762600</v>
      </c>
      <c r="J5058">
        <v>273400</v>
      </c>
      <c r="K5058" s="28">
        <v>0.5588716271463614</v>
      </c>
      <c r="L5058">
        <v>1</v>
      </c>
      <c r="M5058" t="s">
        <v>20</v>
      </c>
      <c r="N5058">
        <v>8409.348</v>
      </c>
      <c r="O5058">
        <v>11149.212</v>
      </c>
      <c r="P5058">
        <v>2739.8639999999996</v>
      </c>
    </row>
    <row r="5059" spans="1:16">
      <c r="A5059">
        <v>136</v>
      </c>
      <c r="B5059">
        <v>25</v>
      </c>
      <c r="C5059">
        <v>0</v>
      </c>
      <c r="D5059" t="s">
        <v>16319</v>
      </c>
      <c r="E5059" t="s">
        <v>16320</v>
      </c>
      <c r="F5059">
        <v>1300</v>
      </c>
      <c r="G5059">
        <v>231700</v>
      </c>
      <c r="I5059">
        <v>544800</v>
      </c>
      <c r="J5059">
        <v>313100</v>
      </c>
      <c r="K5059" s="28">
        <v>1.3513163573586535</v>
      </c>
      <c r="L5059">
        <v>1</v>
      </c>
      <c r="M5059" t="s">
        <v>20</v>
      </c>
      <c r="N5059">
        <v>3982.9230000000007</v>
      </c>
      <c r="O5059">
        <v>7964.9759999999997</v>
      </c>
      <c r="P5059">
        <v>3982.052999999999</v>
      </c>
    </row>
    <row r="5060" spans="1:16">
      <c r="A5060">
        <v>136</v>
      </c>
      <c r="B5060">
        <v>26</v>
      </c>
      <c r="C5060">
        <v>0</v>
      </c>
      <c r="D5060" t="s">
        <v>16321</v>
      </c>
      <c r="E5060" t="s">
        <v>16320</v>
      </c>
      <c r="F5060">
        <v>1310</v>
      </c>
      <c r="G5060">
        <v>800</v>
      </c>
      <c r="I5060">
        <v>800</v>
      </c>
      <c r="J5060">
        <v>0</v>
      </c>
      <c r="K5060" s="28">
        <v>0</v>
      </c>
      <c r="L5060" t="s">
        <v>380</v>
      </c>
      <c r="M5060" t="s">
        <v>20</v>
      </c>
      <c r="N5060">
        <v>13.752000000000002</v>
      </c>
      <c r="O5060">
        <v>11.696</v>
      </c>
      <c r="P5060">
        <v>-2.0560000000000027</v>
      </c>
    </row>
    <row r="5061" spans="1:16">
      <c r="A5061">
        <v>136</v>
      </c>
      <c r="B5061">
        <v>27</v>
      </c>
      <c r="C5061">
        <v>0</v>
      </c>
      <c r="D5061" t="s">
        <v>16322</v>
      </c>
      <c r="E5061" t="s">
        <v>16323</v>
      </c>
      <c r="F5061">
        <v>1010</v>
      </c>
      <c r="G5061">
        <v>639100</v>
      </c>
      <c r="I5061">
        <v>967200</v>
      </c>
      <c r="J5061">
        <v>328100</v>
      </c>
      <c r="K5061" s="28">
        <v>0.51337818807698321</v>
      </c>
      <c r="L5061">
        <v>1</v>
      </c>
      <c r="M5061" t="s">
        <v>20</v>
      </c>
      <c r="N5061">
        <v>10986.129000000001</v>
      </c>
      <c r="O5061">
        <v>14140.464</v>
      </c>
      <c r="P5061">
        <v>3154.3349999999991</v>
      </c>
    </row>
    <row r="5062" spans="1:16">
      <c r="A5062">
        <v>136</v>
      </c>
      <c r="B5062">
        <v>28</v>
      </c>
      <c r="C5062">
        <v>0</v>
      </c>
      <c r="D5062" t="s">
        <v>16324</v>
      </c>
      <c r="E5062" t="s">
        <v>16320</v>
      </c>
      <c r="F5062">
        <v>1010</v>
      </c>
      <c r="G5062">
        <v>618700</v>
      </c>
      <c r="I5062">
        <v>1024500</v>
      </c>
      <c r="J5062">
        <v>405800</v>
      </c>
      <c r="K5062" s="28">
        <v>0.65589138516243728</v>
      </c>
      <c r="L5062">
        <v>1</v>
      </c>
      <c r="M5062" t="s">
        <v>20</v>
      </c>
      <c r="N5062">
        <v>10635.453</v>
      </c>
      <c r="O5062">
        <v>14978.19</v>
      </c>
      <c r="P5062">
        <v>4342.737000000001</v>
      </c>
    </row>
    <row r="5063" spans="1:16">
      <c r="A5063">
        <v>136</v>
      </c>
      <c r="B5063">
        <v>29</v>
      </c>
      <c r="C5063">
        <v>0</v>
      </c>
      <c r="D5063" t="s">
        <v>16325</v>
      </c>
      <c r="E5063" t="s">
        <v>8066</v>
      </c>
      <c r="F5063">
        <v>3920</v>
      </c>
      <c r="G5063">
        <v>500000</v>
      </c>
      <c r="I5063">
        <v>500000</v>
      </c>
      <c r="J5063">
        <v>0</v>
      </c>
      <c r="K5063" s="28">
        <v>0</v>
      </c>
      <c r="L5063" t="s">
        <v>380</v>
      </c>
      <c r="M5063" t="s">
        <v>20</v>
      </c>
      <c r="N5063">
        <v>8595</v>
      </c>
      <c r="O5063">
        <v>7310</v>
      </c>
      <c r="P5063">
        <v>-1285</v>
      </c>
    </row>
    <row r="5064" spans="1:16">
      <c r="A5064">
        <v>136</v>
      </c>
      <c r="B5064">
        <v>30</v>
      </c>
      <c r="C5064">
        <v>0</v>
      </c>
      <c r="D5064" t="s">
        <v>16326</v>
      </c>
      <c r="E5064" t="s">
        <v>16327</v>
      </c>
      <c r="F5064">
        <v>1310</v>
      </c>
      <c r="G5064">
        <v>11500</v>
      </c>
      <c r="I5064">
        <v>11500</v>
      </c>
      <c r="J5064">
        <v>0</v>
      </c>
      <c r="K5064" s="28">
        <v>0</v>
      </c>
      <c r="L5064" t="s">
        <v>380</v>
      </c>
      <c r="M5064" t="s">
        <v>20</v>
      </c>
      <c r="N5064">
        <v>197.68500000000003</v>
      </c>
      <c r="O5064">
        <v>168.13</v>
      </c>
      <c r="P5064">
        <v>-29.555000000000035</v>
      </c>
    </row>
    <row r="5065" spans="1:16">
      <c r="A5065">
        <v>136</v>
      </c>
      <c r="B5065">
        <v>31</v>
      </c>
      <c r="C5065">
        <v>0</v>
      </c>
      <c r="D5065" t="s">
        <v>16328</v>
      </c>
      <c r="E5065" t="s">
        <v>16329</v>
      </c>
      <c r="F5065">
        <v>1010</v>
      </c>
      <c r="G5065">
        <v>402500</v>
      </c>
      <c r="I5065">
        <v>714900</v>
      </c>
      <c r="J5065">
        <v>312400</v>
      </c>
      <c r="K5065" s="28">
        <v>0.77614906832298147</v>
      </c>
      <c r="L5065">
        <v>1</v>
      </c>
      <c r="M5065" t="s">
        <v>20</v>
      </c>
      <c r="N5065">
        <v>6918.9750000000013</v>
      </c>
      <c r="O5065">
        <v>10451.838</v>
      </c>
      <c r="P5065">
        <v>3532.8629999999985</v>
      </c>
    </row>
    <row r="5066" spans="1:16">
      <c r="A5066">
        <v>136</v>
      </c>
      <c r="B5066">
        <v>32</v>
      </c>
      <c r="C5066">
        <v>0</v>
      </c>
      <c r="D5066" t="s">
        <v>16330</v>
      </c>
      <c r="E5066" t="s">
        <v>16331</v>
      </c>
      <c r="F5066">
        <v>1010</v>
      </c>
      <c r="G5066">
        <v>267800</v>
      </c>
      <c r="I5066">
        <v>518000</v>
      </c>
      <c r="J5066">
        <v>250200</v>
      </c>
      <c r="K5066" s="28">
        <v>0.9342793129200897</v>
      </c>
      <c r="L5066">
        <v>1</v>
      </c>
      <c r="M5066" t="s">
        <v>20</v>
      </c>
      <c r="N5066">
        <v>4603.482</v>
      </c>
      <c r="O5066">
        <v>7573.16</v>
      </c>
      <c r="P5066">
        <v>2969.6779999999999</v>
      </c>
    </row>
    <row r="5067" spans="1:16">
      <c r="A5067">
        <v>136</v>
      </c>
      <c r="B5067">
        <v>33</v>
      </c>
      <c r="C5067">
        <v>0</v>
      </c>
      <c r="D5067" t="s">
        <v>16332</v>
      </c>
      <c r="E5067" t="s">
        <v>16333</v>
      </c>
      <c r="F5067">
        <v>1010</v>
      </c>
      <c r="G5067">
        <v>316300</v>
      </c>
      <c r="I5067">
        <v>585600</v>
      </c>
      <c r="J5067">
        <v>269300</v>
      </c>
      <c r="K5067" s="28">
        <v>0.85140689219095789</v>
      </c>
      <c r="L5067">
        <v>1</v>
      </c>
      <c r="M5067" t="s">
        <v>20</v>
      </c>
      <c r="N5067">
        <v>5437.1970000000001</v>
      </c>
      <c r="O5067">
        <v>8561.4719999999998</v>
      </c>
      <c r="P5067">
        <v>3124.2749999999996</v>
      </c>
    </row>
    <row r="5068" spans="1:16">
      <c r="A5068">
        <v>136</v>
      </c>
      <c r="B5068">
        <v>34</v>
      </c>
      <c r="C5068">
        <v>0</v>
      </c>
      <c r="D5068" t="s">
        <v>16334</v>
      </c>
      <c r="E5068" t="s">
        <v>16335</v>
      </c>
      <c r="F5068">
        <v>1010</v>
      </c>
      <c r="G5068">
        <v>261600</v>
      </c>
      <c r="I5068">
        <v>474800</v>
      </c>
      <c r="J5068">
        <v>213200</v>
      </c>
      <c r="K5068" s="28">
        <v>0.81498470948012236</v>
      </c>
      <c r="L5068">
        <v>1</v>
      </c>
      <c r="M5068" t="s">
        <v>20</v>
      </c>
      <c r="N5068">
        <v>4496.9040000000005</v>
      </c>
      <c r="O5068">
        <v>6941.576</v>
      </c>
      <c r="P5068">
        <v>2444.6719999999996</v>
      </c>
    </row>
    <row r="5069" spans="1:16">
      <c r="A5069">
        <v>136</v>
      </c>
      <c r="B5069">
        <v>35</v>
      </c>
      <c r="C5069">
        <v>0</v>
      </c>
      <c r="D5069" t="s">
        <v>16336</v>
      </c>
      <c r="E5069" t="s">
        <v>16337</v>
      </c>
      <c r="F5069">
        <v>1010</v>
      </c>
      <c r="G5069">
        <v>338400</v>
      </c>
      <c r="I5069">
        <v>567000</v>
      </c>
      <c r="J5069">
        <v>228600</v>
      </c>
      <c r="K5069" s="28">
        <v>0.67553191489361697</v>
      </c>
      <c r="L5069">
        <v>1</v>
      </c>
      <c r="M5069" t="s">
        <v>20</v>
      </c>
      <c r="N5069">
        <v>5817.0959999999995</v>
      </c>
      <c r="O5069">
        <v>8289.5400000000009</v>
      </c>
      <c r="P5069">
        <v>2472.4440000000013</v>
      </c>
    </row>
    <row r="5070" spans="1:16">
      <c r="A5070">
        <v>136</v>
      </c>
      <c r="B5070">
        <v>36</v>
      </c>
      <c r="C5070">
        <v>0</v>
      </c>
      <c r="D5070" t="s">
        <v>16338</v>
      </c>
      <c r="E5070" t="s">
        <v>16339</v>
      </c>
      <c r="F5070">
        <v>1320</v>
      </c>
      <c r="G5070">
        <v>500</v>
      </c>
      <c r="I5070">
        <v>500</v>
      </c>
      <c r="J5070">
        <v>0</v>
      </c>
      <c r="K5070" s="28">
        <v>0</v>
      </c>
      <c r="L5070" t="s">
        <v>380</v>
      </c>
      <c r="M5070" t="s">
        <v>20</v>
      </c>
      <c r="N5070">
        <v>8.5950000000000006</v>
      </c>
      <c r="O5070">
        <v>7.31</v>
      </c>
      <c r="P5070">
        <v>-1.285000000000001</v>
      </c>
    </row>
    <row r="5071" spans="1:16">
      <c r="A5071">
        <v>136</v>
      </c>
      <c r="B5071">
        <v>37</v>
      </c>
      <c r="C5071">
        <v>0</v>
      </c>
      <c r="D5071" t="s">
        <v>16340</v>
      </c>
      <c r="E5071" t="s">
        <v>16341</v>
      </c>
      <c r="F5071">
        <v>9960</v>
      </c>
      <c r="G5071">
        <v>176300</v>
      </c>
      <c r="I5071">
        <v>176300</v>
      </c>
      <c r="J5071">
        <v>0</v>
      </c>
      <c r="K5071" s="28">
        <v>0</v>
      </c>
      <c r="L5071" t="s">
        <v>380</v>
      </c>
      <c r="M5071" t="s">
        <v>20</v>
      </c>
      <c r="N5071">
        <v>3030.5970000000002</v>
      </c>
      <c r="O5071">
        <v>2577.5059999999999</v>
      </c>
      <c r="P5071">
        <v>-453.09100000000035</v>
      </c>
    </row>
    <row r="5072" spans="1:16">
      <c r="A5072">
        <v>136</v>
      </c>
      <c r="B5072">
        <v>37</v>
      </c>
      <c r="C5072">
        <v>101</v>
      </c>
      <c r="D5072" t="s">
        <v>16340</v>
      </c>
      <c r="E5072" t="s">
        <v>16342</v>
      </c>
      <c r="F5072">
        <v>1020</v>
      </c>
      <c r="G5072">
        <v>162900</v>
      </c>
      <c r="I5072">
        <v>162900</v>
      </c>
      <c r="J5072">
        <v>0</v>
      </c>
      <c r="K5072" s="28">
        <v>0</v>
      </c>
      <c r="L5072" t="s">
        <v>380</v>
      </c>
      <c r="M5072" t="s">
        <v>20</v>
      </c>
      <c r="N5072">
        <v>2800.2510000000002</v>
      </c>
      <c r="O5072">
        <v>2381.598</v>
      </c>
      <c r="P5072">
        <v>-418.65300000000025</v>
      </c>
    </row>
    <row r="5073" spans="1:16">
      <c r="A5073">
        <v>136</v>
      </c>
      <c r="B5073">
        <v>37</v>
      </c>
      <c r="C5073">
        <v>102</v>
      </c>
      <c r="D5073" t="s">
        <v>16340</v>
      </c>
      <c r="E5073" t="s">
        <v>16343</v>
      </c>
      <c r="F5073">
        <v>1020</v>
      </c>
      <c r="G5073">
        <v>131500</v>
      </c>
      <c r="I5073">
        <v>131500</v>
      </c>
      <c r="J5073">
        <v>0</v>
      </c>
      <c r="K5073" s="28">
        <v>0</v>
      </c>
      <c r="L5073" t="s">
        <v>380</v>
      </c>
      <c r="M5073" t="s">
        <v>20</v>
      </c>
      <c r="N5073">
        <v>2260.4850000000001</v>
      </c>
      <c r="O5073">
        <v>1922.53</v>
      </c>
      <c r="P5073">
        <v>-337.95500000000015</v>
      </c>
    </row>
    <row r="5074" spans="1:16">
      <c r="A5074">
        <v>136</v>
      </c>
      <c r="B5074">
        <v>37</v>
      </c>
      <c r="C5074">
        <v>103</v>
      </c>
      <c r="D5074" t="s">
        <v>16340</v>
      </c>
      <c r="E5074" t="s">
        <v>16344</v>
      </c>
      <c r="F5074">
        <v>1020</v>
      </c>
      <c r="G5074">
        <v>197400</v>
      </c>
      <c r="I5074">
        <v>197400</v>
      </c>
      <c r="J5074">
        <v>0</v>
      </c>
      <c r="K5074" s="28">
        <v>0</v>
      </c>
      <c r="L5074" t="s">
        <v>380</v>
      </c>
      <c r="M5074" t="s">
        <v>20</v>
      </c>
      <c r="N5074">
        <v>3393.3060000000005</v>
      </c>
      <c r="O5074">
        <v>2885.9879999999998</v>
      </c>
      <c r="P5074">
        <v>-507.31800000000067</v>
      </c>
    </row>
    <row r="5075" spans="1:16">
      <c r="A5075">
        <v>136</v>
      </c>
      <c r="B5075">
        <v>38</v>
      </c>
      <c r="C5075">
        <v>0</v>
      </c>
      <c r="D5075" t="s">
        <v>16345</v>
      </c>
      <c r="E5075" t="s">
        <v>16346</v>
      </c>
      <c r="F5075">
        <v>1010</v>
      </c>
      <c r="G5075">
        <v>276000</v>
      </c>
      <c r="I5075">
        <v>501600</v>
      </c>
      <c r="J5075">
        <v>225600</v>
      </c>
      <c r="K5075" s="28">
        <v>0.81739130434782603</v>
      </c>
      <c r="L5075">
        <v>1</v>
      </c>
      <c r="M5075" t="s">
        <v>20</v>
      </c>
      <c r="N5075">
        <v>4744.4399999999996</v>
      </c>
      <c r="O5075">
        <v>7333.3919999999998</v>
      </c>
      <c r="P5075">
        <v>2588.9520000000002</v>
      </c>
    </row>
    <row r="5076" spans="1:16">
      <c r="A5076">
        <v>136</v>
      </c>
      <c r="B5076">
        <v>39</v>
      </c>
      <c r="C5076">
        <v>0</v>
      </c>
      <c r="D5076" t="s">
        <v>16347</v>
      </c>
      <c r="E5076" t="s">
        <v>16348</v>
      </c>
      <c r="F5076">
        <v>1010</v>
      </c>
      <c r="G5076">
        <v>249400</v>
      </c>
      <c r="I5076">
        <v>439200</v>
      </c>
      <c r="J5076">
        <v>189800</v>
      </c>
      <c r="K5076" s="28">
        <v>0.76102646351242975</v>
      </c>
      <c r="L5076">
        <v>1</v>
      </c>
      <c r="M5076" t="s">
        <v>20</v>
      </c>
      <c r="N5076">
        <v>4287.1859999999997</v>
      </c>
      <c r="O5076">
        <v>6421.1040000000003</v>
      </c>
      <c r="P5076">
        <v>2133.9180000000006</v>
      </c>
    </row>
    <row r="5077" spans="1:16">
      <c r="A5077">
        <v>136</v>
      </c>
      <c r="B5077">
        <v>40</v>
      </c>
      <c r="C5077">
        <v>0</v>
      </c>
      <c r="D5077" t="s">
        <v>16349</v>
      </c>
      <c r="E5077" t="s">
        <v>16350</v>
      </c>
      <c r="F5077">
        <v>1010</v>
      </c>
      <c r="G5077">
        <v>302600</v>
      </c>
      <c r="I5077">
        <v>550300</v>
      </c>
      <c r="J5077">
        <v>247700</v>
      </c>
      <c r="K5077" s="28">
        <v>0.81857237276933237</v>
      </c>
      <c r="L5077">
        <v>1</v>
      </c>
      <c r="M5077" t="s">
        <v>20</v>
      </c>
      <c r="N5077">
        <v>5201.6940000000004</v>
      </c>
      <c r="O5077">
        <v>8045.3860000000004</v>
      </c>
      <c r="P5077">
        <v>2843.692</v>
      </c>
    </row>
    <row r="5078" spans="1:16">
      <c r="A5078">
        <v>136</v>
      </c>
      <c r="B5078">
        <v>41</v>
      </c>
      <c r="C5078">
        <v>0</v>
      </c>
      <c r="D5078" t="s">
        <v>16351</v>
      </c>
      <c r="E5078" t="s">
        <v>16352</v>
      </c>
      <c r="F5078">
        <v>1320</v>
      </c>
      <c r="G5078">
        <v>100</v>
      </c>
      <c r="I5078">
        <v>100</v>
      </c>
      <c r="J5078">
        <v>0</v>
      </c>
      <c r="K5078" s="28">
        <v>0</v>
      </c>
      <c r="L5078" t="s">
        <v>380</v>
      </c>
      <c r="M5078" t="s">
        <v>20</v>
      </c>
      <c r="N5078">
        <v>1.7190000000000003</v>
      </c>
      <c r="O5078">
        <v>1.462</v>
      </c>
      <c r="P5078">
        <v>-0.25700000000000034</v>
      </c>
    </row>
    <row r="5079" spans="1:16">
      <c r="A5079">
        <v>136</v>
      </c>
      <c r="B5079">
        <v>42</v>
      </c>
      <c r="C5079">
        <v>0</v>
      </c>
      <c r="D5079" t="s">
        <v>16353</v>
      </c>
      <c r="E5079" t="s">
        <v>16354</v>
      </c>
      <c r="F5079">
        <v>1010</v>
      </c>
      <c r="G5079">
        <v>277700</v>
      </c>
      <c r="I5079">
        <v>563700</v>
      </c>
      <c r="J5079">
        <v>286000</v>
      </c>
      <c r="K5079" s="28">
        <v>1.0298883687432481</v>
      </c>
      <c r="L5079">
        <v>1</v>
      </c>
      <c r="M5079" t="s">
        <v>20</v>
      </c>
      <c r="N5079">
        <v>4773.6629999999996</v>
      </c>
      <c r="O5079">
        <v>8241.2939999999999</v>
      </c>
      <c r="P5079">
        <v>3467.6310000000003</v>
      </c>
    </row>
    <row r="5080" spans="1:16">
      <c r="A5080">
        <v>136</v>
      </c>
      <c r="B5080">
        <v>43</v>
      </c>
      <c r="C5080">
        <v>0</v>
      </c>
      <c r="D5080" t="s">
        <v>16355</v>
      </c>
      <c r="E5080" t="s">
        <v>16356</v>
      </c>
      <c r="F5080">
        <v>1300</v>
      </c>
      <c r="G5080">
        <v>366000</v>
      </c>
      <c r="I5080">
        <v>1381300</v>
      </c>
      <c r="J5080">
        <v>1015300</v>
      </c>
      <c r="K5080" s="28">
        <v>2.7740437158469944</v>
      </c>
      <c r="L5080">
        <v>1</v>
      </c>
      <c r="M5080" t="s">
        <v>20</v>
      </c>
      <c r="N5080">
        <v>6291.5400000000009</v>
      </c>
      <c r="O5080">
        <v>20194.606</v>
      </c>
      <c r="P5080">
        <v>13903.065999999999</v>
      </c>
    </row>
    <row r="5081" spans="1:16">
      <c r="A5081">
        <v>136</v>
      </c>
      <c r="B5081">
        <v>44</v>
      </c>
      <c r="C5081">
        <v>0</v>
      </c>
      <c r="D5081" t="s">
        <v>16357</v>
      </c>
      <c r="E5081" t="s">
        <v>8066</v>
      </c>
      <c r="F5081">
        <v>4400</v>
      </c>
      <c r="G5081">
        <v>58000</v>
      </c>
      <c r="I5081">
        <v>58000</v>
      </c>
      <c r="J5081">
        <v>0</v>
      </c>
      <c r="K5081" s="28">
        <v>0</v>
      </c>
      <c r="L5081" t="s">
        <v>380</v>
      </c>
      <c r="M5081" t="s">
        <v>20</v>
      </c>
      <c r="N5081">
        <v>997.0200000000001</v>
      </c>
      <c r="O5081">
        <v>847.96</v>
      </c>
      <c r="P5081">
        <v>-149.06000000000006</v>
      </c>
    </row>
    <row r="5082" spans="1:16">
      <c r="A5082">
        <v>137</v>
      </c>
      <c r="B5082">
        <v>1</v>
      </c>
      <c r="C5082">
        <v>0</v>
      </c>
      <c r="D5082" t="s">
        <v>16358</v>
      </c>
      <c r="E5082" t="s">
        <v>16359</v>
      </c>
      <c r="F5082">
        <v>1010</v>
      </c>
      <c r="G5082">
        <v>430400</v>
      </c>
      <c r="I5082">
        <v>500700</v>
      </c>
      <c r="J5082">
        <v>70300</v>
      </c>
      <c r="K5082" s="28">
        <v>0.16333643122676578</v>
      </c>
      <c r="L5082" t="s">
        <v>380</v>
      </c>
      <c r="M5082" t="s">
        <v>20</v>
      </c>
      <c r="N5082">
        <v>7398.5760000000009</v>
      </c>
      <c r="O5082">
        <v>7320.2340000000004</v>
      </c>
      <c r="P5082">
        <v>-78.342000000000553</v>
      </c>
    </row>
    <row r="5083" spans="1:16">
      <c r="A5083">
        <v>137</v>
      </c>
      <c r="B5083">
        <v>2</v>
      </c>
      <c r="C5083">
        <v>0</v>
      </c>
      <c r="D5083" t="s">
        <v>16360</v>
      </c>
      <c r="E5083" t="s">
        <v>16361</v>
      </c>
      <c r="F5083">
        <v>1090</v>
      </c>
      <c r="G5083">
        <v>602300</v>
      </c>
      <c r="I5083">
        <v>706400</v>
      </c>
      <c r="J5083">
        <v>104100</v>
      </c>
      <c r="K5083" s="28">
        <v>0.17283745641706783</v>
      </c>
      <c r="L5083" t="s">
        <v>380</v>
      </c>
      <c r="M5083" t="s">
        <v>20</v>
      </c>
      <c r="N5083">
        <v>10353.537</v>
      </c>
      <c r="O5083">
        <v>10327.567999999999</v>
      </c>
      <c r="P5083">
        <v>-25.96900000000096</v>
      </c>
    </row>
    <row r="5084" spans="1:16">
      <c r="A5084">
        <v>137</v>
      </c>
      <c r="B5084">
        <v>3</v>
      </c>
      <c r="C5084">
        <v>0</v>
      </c>
      <c r="D5084" t="s">
        <v>16362</v>
      </c>
      <c r="E5084" t="s">
        <v>16363</v>
      </c>
      <c r="F5084">
        <v>1010</v>
      </c>
      <c r="G5084">
        <v>386100</v>
      </c>
      <c r="I5084">
        <v>456000</v>
      </c>
      <c r="J5084">
        <v>69900</v>
      </c>
      <c r="K5084" s="28">
        <v>0.18104118104118094</v>
      </c>
      <c r="L5084" t="s">
        <v>380</v>
      </c>
      <c r="M5084" t="s">
        <v>20</v>
      </c>
      <c r="N5084">
        <v>6637.0590000000011</v>
      </c>
      <c r="O5084">
        <v>6666.72</v>
      </c>
      <c r="P5084">
        <v>29.660999999999149</v>
      </c>
    </row>
    <row r="5085" spans="1:16">
      <c r="A5085">
        <v>137</v>
      </c>
      <c r="B5085">
        <v>4</v>
      </c>
      <c r="C5085">
        <v>0</v>
      </c>
      <c r="D5085" t="s">
        <v>16364</v>
      </c>
      <c r="E5085" t="s">
        <v>16365</v>
      </c>
      <c r="F5085">
        <v>1010</v>
      </c>
      <c r="G5085">
        <v>401000</v>
      </c>
      <c r="I5085">
        <v>474000</v>
      </c>
      <c r="J5085">
        <v>73000</v>
      </c>
      <c r="K5085" s="28">
        <v>0.18204488778054873</v>
      </c>
      <c r="L5085" t="s">
        <v>380</v>
      </c>
      <c r="M5085" t="s">
        <v>20</v>
      </c>
      <c r="N5085">
        <v>6893.1900000000005</v>
      </c>
      <c r="O5085">
        <v>6929.88</v>
      </c>
      <c r="P5085">
        <v>36.6899999999996</v>
      </c>
    </row>
    <row r="5086" spans="1:16">
      <c r="A5086">
        <v>137</v>
      </c>
      <c r="B5086">
        <v>5</v>
      </c>
      <c r="C5086">
        <v>0</v>
      </c>
      <c r="D5086" t="s">
        <v>16366</v>
      </c>
      <c r="E5086" t="s">
        <v>16367</v>
      </c>
      <c r="F5086">
        <v>1010</v>
      </c>
      <c r="G5086">
        <v>323200</v>
      </c>
      <c r="I5086">
        <v>376600</v>
      </c>
      <c r="J5086">
        <v>53400</v>
      </c>
      <c r="K5086" s="28">
        <v>0.1652227722772277</v>
      </c>
      <c r="L5086" t="s">
        <v>380</v>
      </c>
      <c r="M5086" t="s">
        <v>20</v>
      </c>
      <c r="N5086">
        <v>5555.808</v>
      </c>
      <c r="O5086">
        <v>5505.8919999999998</v>
      </c>
      <c r="P5086">
        <v>-49.916000000000167</v>
      </c>
    </row>
    <row r="5087" spans="1:16">
      <c r="A5087">
        <v>137</v>
      </c>
      <c r="B5087">
        <v>6</v>
      </c>
      <c r="C5087">
        <v>0</v>
      </c>
      <c r="D5087" t="s">
        <v>16368</v>
      </c>
      <c r="E5087" t="s">
        <v>7200</v>
      </c>
      <c r="F5087">
        <v>9360</v>
      </c>
      <c r="G5087">
        <v>2600</v>
      </c>
      <c r="I5087">
        <v>2600</v>
      </c>
      <c r="J5087">
        <v>0</v>
      </c>
      <c r="K5087" s="28">
        <v>0</v>
      </c>
      <c r="L5087" t="s">
        <v>380</v>
      </c>
      <c r="M5087" t="s">
        <v>20</v>
      </c>
      <c r="N5087">
        <v>44.694000000000003</v>
      </c>
      <c r="O5087">
        <v>38.012</v>
      </c>
      <c r="P5087">
        <v>-6.6820000000000022</v>
      </c>
    </row>
    <row r="5088" spans="1:16">
      <c r="A5088">
        <v>137</v>
      </c>
      <c r="B5088">
        <v>7</v>
      </c>
      <c r="C5088">
        <v>0</v>
      </c>
      <c r="D5088" t="s">
        <v>16369</v>
      </c>
      <c r="E5088" t="s">
        <v>7200</v>
      </c>
      <c r="F5088">
        <v>9300</v>
      </c>
      <c r="G5088">
        <v>146900</v>
      </c>
      <c r="I5088">
        <v>146900</v>
      </c>
      <c r="J5088">
        <v>0</v>
      </c>
      <c r="K5088" s="28">
        <v>0</v>
      </c>
      <c r="L5088" t="s">
        <v>380</v>
      </c>
      <c r="M5088" t="s">
        <v>20</v>
      </c>
      <c r="N5088">
        <v>2525.2109999999998</v>
      </c>
      <c r="O5088">
        <v>2147.6779999999999</v>
      </c>
      <c r="P5088">
        <v>-377.5329999999999</v>
      </c>
    </row>
    <row r="5089" spans="1:16">
      <c r="A5089">
        <v>137</v>
      </c>
      <c r="B5089">
        <v>8</v>
      </c>
      <c r="C5089">
        <v>0</v>
      </c>
      <c r="D5089" t="s">
        <v>16370</v>
      </c>
      <c r="E5089" t="s">
        <v>16371</v>
      </c>
      <c r="F5089">
        <v>1010</v>
      </c>
      <c r="G5089">
        <v>590300</v>
      </c>
      <c r="I5089">
        <v>688800</v>
      </c>
      <c r="J5089">
        <v>98500</v>
      </c>
      <c r="K5089" s="28">
        <v>0.16686430628493976</v>
      </c>
      <c r="L5089" t="s">
        <v>380</v>
      </c>
      <c r="M5089" t="s">
        <v>20</v>
      </c>
      <c r="N5089">
        <v>10147.257</v>
      </c>
      <c r="O5089">
        <v>10070.255999999999</v>
      </c>
      <c r="P5089">
        <v>-77.001000000000204</v>
      </c>
    </row>
    <row r="5090" spans="1:16">
      <c r="A5090">
        <v>137</v>
      </c>
      <c r="B5090">
        <v>9</v>
      </c>
      <c r="C5090">
        <v>0</v>
      </c>
      <c r="D5090" t="s">
        <v>16372</v>
      </c>
      <c r="E5090" t="s">
        <v>10755</v>
      </c>
      <c r="F5090">
        <v>1010</v>
      </c>
      <c r="G5090">
        <v>383700</v>
      </c>
      <c r="I5090">
        <v>457500</v>
      </c>
      <c r="J5090">
        <v>73800</v>
      </c>
      <c r="K5090" s="28">
        <v>0.1923377638780297</v>
      </c>
      <c r="L5090" t="s">
        <v>380</v>
      </c>
      <c r="M5090" t="s">
        <v>20</v>
      </c>
      <c r="N5090">
        <v>6595.8030000000008</v>
      </c>
      <c r="O5090">
        <v>6688.65</v>
      </c>
      <c r="P5090">
        <v>92.846999999998843</v>
      </c>
    </row>
    <row r="5091" spans="1:16">
      <c r="A5091">
        <v>137</v>
      </c>
      <c r="B5091">
        <v>10</v>
      </c>
      <c r="C5091">
        <v>0</v>
      </c>
      <c r="D5091" t="s">
        <v>16373</v>
      </c>
      <c r="E5091" t="s">
        <v>16374</v>
      </c>
      <c r="F5091">
        <v>1010</v>
      </c>
      <c r="G5091">
        <v>431800</v>
      </c>
      <c r="I5091">
        <v>510200</v>
      </c>
      <c r="J5091">
        <v>78400</v>
      </c>
      <c r="K5091" s="28">
        <v>0.18156553960166755</v>
      </c>
      <c r="L5091" t="s">
        <v>380</v>
      </c>
      <c r="M5091" t="s">
        <v>20</v>
      </c>
      <c r="N5091">
        <v>7422.6420000000007</v>
      </c>
      <c r="O5091">
        <v>7459.1239999999998</v>
      </c>
      <c r="P5091">
        <v>36.481999999999061</v>
      </c>
    </row>
    <row r="5092" spans="1:16">
      <c r="A5092">
        <v>137</v>
      </c>
      <c r="B5092">
        <v>11</v>
      </c>
      <c r="C5092">
        <v>0</v>
      </c>
      <c r="D5092" t="s">
        <v>16375</v>
      </c>
      <c r="E5092" t="s">
        <v>16376</v>
      </c>
      <c r="F5092">
        <v>1010</v>
      </c>
      <c r="G5092">
        <v>587200</v>
      </c>
      <c r="I5092">
        <v>1000200</v>
      </c>
      <c r="J5092">
        <v>413000</v>
      </c>
      <c r="K5092" s="28">
        <v>0.70333787465940056</v>
      </c>
      <c r="L5092">
        <v>1</v>
      </c>
      <c r="M5092" t="s">
        <v>20</v>
      </c>
      <c r="N5092">
        <v>10093.968000000001</v>
      </c>
      <c r="O5092">
        <v>14622.924000000001</v>
      </c>
      <c r="P5092">
        <v>4528.9560000000001</v>
      </c>
    </row>
    <row r="5093" spans="1:16">
      <c r="A5093">
        <v>137</v>
      </c>
      <c r="B5093">
        <v>12</v>
      </c>
      <c r="C5093">
        <v>0</v>
      </c>
      <c r="D5093" t="s">
        <v>15846</v>
      </c>
      <c r="E5093" t="s">
        <v>7200</v>
      </c>
      <c r="F5093">
        <v>9970</v>
      </c>
      <c r="G5093">
        <v>3300</v>
      </c>
      <c r="I5093">
        <v>3300</v>
      </c>
      <c r="J5093">
        <v>0</v>
      </c>
      <c r="K5093" s="28">
        <v>0</v>
      </c>
      <c r="L5093" t="s">
        <v>380</v>
      </c>
      <c r="M5093" t="s">
        <v>20</v>
      </c>
      <c r="N5093">
        <v>56.727000000000004</v>
      </c>
      <c r="O5093">
        <v>48.246000000000002</v>
      </c>
      <c r="P5093">
        <v>-8.4810000000000016</v>
      </c>
    </row>
    <row r="5094" spans="1:16">
      <c r="A5094">
        <v>137</v>
      </c>
      <c r="B5094">
        <v>13</v>
      </c>
      <c r="C5094">
        <v>0</v>
      </c>
      <c r="D5094" t="s">
        <v>16377</v>
      </c>
      <c r="E5094" t="s">
        <v>16378</v>
      </c>
      <c r="F5094">
        <v>1010</v>
      </c>
      <c r="G5094">
        <v>415900</v>
      </c>
      <c r="I5094">
        <v>755800</v>
      </c>
      <c r="J5094">
        <v>339900</v>
      </c>
      <c r="K5094" s="28">
        <v>0.81726376532820399</v>
      </c>
      <c r="L5094">
        <v>1</v>
      </c>
      <c r="M5094" t="s">
        <v>20</v>
      </c>
      <c r="N5094">
        <v>7149.3210000000008</v>
      </c>
      <c r="O5094">
        <v>11049.796</v>
      </c>
      <c r="P5094">
        <v>3900.4749999999995</v>
      </c>
    </row>
    <row r="5095" spans="1:16">
      <c r="A5095">
        <v>137</v>
      </c>
      <c r="B5095">
        <v>14</v>
      </c>
      <c r="C5095">
        <v>0</v>
      </c>
      <c r="D5095" t="s">
        <v>16379</v>
      </c>
      <c r="E5095" t="s">
        <v>16380</v>
      </c>
      <c r="F5095">
        <v>1010</v>
      </c>
      <c r="G5095">
        <v>608900</v>
      </c>
      <c r="I5095">
        <v>996200</v>
      </c>
      <c r="J5095">
        <v>387300</v>
      </c>
      <c r="K5095" s="28">
        <v>0.6360650353095747</v>
      </c>
      <c r="L5095">
        <v>1</v>
      </c>
      <c r="M5095" t="s">
        <v>20</v>
      </c>
      <c r="N5095">
        <v>10466.991</v>
      </c>
      <c r="O5095">
        <v>14564.444</v>
      </c>
      <c r="P5095">
        <v>4097.4529999999995</v>
      </c>
    </row>
    <row r="5096" spans="1:16">
      <c r="A5096">
        <v>137</v>
      </c>
      <c r="B5096">
        <v>15</v>
      </c>
      <c r="C5096">
        <v>0</v>
      </c>
      <c r="D5096" t="s">
        <v>16381</v>
      </c>
      <c r="E5096" t="s">
        <v>16382</v>
      </c>
      <c r="F5096">
        <v>1010</v>
      </c>
      <c r="G5096">
        <v>610300</v>
      </c>
      <c r="I5096">
        <v>1016300</v>
      </c>
      <c r="J5096">
        <v>406000</v>
      </c>
      <c r="K5096" s="28">
        <v>0.66524660003277081</v>
      </c>
      <c r="L5096">
        <v>1</v>
      </c>
      <c r="M5096" t="s">
        <v>20</v>
      </c>
      <c r="N5096">
        <v>10491.057000000001</v>
      </c>
      <c r="O5096">
        <v>14858.306</v>
      </c>
      <c r="P5096">
        <v>4367.2489999999998</v>
      </c>
    </row>
    <row r="5097" spans="1:16">
      <c r="A5097">
        <v>137</v>
      </c>
      <c r="B5097">
        <v>16</v>
      </c>
      <c r="C5097">
        <v>0</v>
      </c>
      <c r="D5097" t="s">
        <v>16383</v>
      </c>
      <c r="E5097" t="s">
        <v>16384</v>
      </c>
      <c r="F5097">
        <v>1010</v>
      </c>
      <c r="G5097">
        <v>301500</v>
      </c>
      <c r="I5097">
        <v>563100</v>
      </c>
      <c r="J5097">
        <v>261600</v>
      </c>
      <c r="K5097" s="28">
        <v>0.86766169154228856</v>
      </c>
      <c r="L5097">
        <v>1</v>
      </c>
      <c r="M5097" t="s">
        <v>20</v>
      </c>
      <c r="N5097">
        <v>5182.7849999999999</v>
      </c>
      <c r="O5097">
        <v>8232.5220000000008</v>
      </c>
      <c r="P5097">
        <v>3049.737000000001</v>
      </c>
    </row>
    <row r="5098" spans="1:16">
      <c r="A5098">
        <v>137</v>
      </c>
      <c r="B5098">
        <v>17</v>
      </c>
      <c r="C5098">
        <v>0</v>
      </c>
      <c r="D5098" t="s">
        <v>16385</v>
      </c>
      <c r="E5098" t="s">
        <v>16386</v>
      </c>
      <c r="F5098">
        <v>1010</v>
      </c>
      <c r="G5098">
        <v>382000</v>
      </c>
      <c r="I5098">
        <v>670200</v>
      </c>
      <c r="J5098">
        <v>288200</v>
      </c>
      <c r="K5098" s="28">
        <v>0.75445026178010477</v>
      </c>
      <c r="L5098">
        <v>1</v>
      </c>
      <c r="M5098" t="s">
        <v>20</v>
      </c>
      <c r="N5098">
        <v>6566.5800000000008</v>
      </c>
      <c r="O5098">
        <v>9798.3240000000005</v>
      </c>
      <c r="P5098">
        <v>3231.7439999999997</v>
      </c>
    </row>
    <row r="5099" spans="1:16">
      <c r="A5099">
        <v>137</v>
      </c>
      <c r="B5099">
        <v>18</v>
      </c>
      <c r="C5099">
        <v>0</v>
      </c>
      <c r="D5099" t="s">
        <v>16387</v>
      </c>
      <c r="E5099" t="s">
        <v>16388</v>
      </c>
      <c r="F5099">
        <v>1010</v>
      </c>
      <c r="G5099">
        <v>726800</v>
      </c>
      <c r="I5099">
        <v>1079100</v>
      </c>
      <c r="J5099">
        <v>352300</v>
      </c>
      <c r="K5099" s="28">
        <v>0.48472757292239965</v>
      </c>
      <c r="L5099" t="s">
        <v>380</v>
      </c>
      <c r="M5099" t="s">
        <v>20</v>
      </c>
      <c r="N5099">
        <v>12493.691999999999</v>
      </c>
      <c r="O5099">
        <v>15776.441999999999</v>
      </c>
      <c r="P5099">
        <v>3282.75</v>
      </c>
    </row>
    <row r="5100" spans="1:16">
      <c r="A5100">
        <v>137</v>
      </c>
      <c r="B5100">
        <v>19</v>
      </c>
      <c r="C5100">
        <v>0</v>
      </c>
      <c r="D5100" t="s">
        <v>16389</v>
      </c>
      <c r="E5100" t="s">
        <v>16390</v>
      </c>
      <c r="F5100">
        <v>1010</v>
      </c>
      <c r="G5100">
        <v>459000</v>
      </c>
      <c r="I5100">
        <v>794900</v>
      </c>
      <c r="J5100">
        <v>335900</v>
      </c>
      <c r="K5100" s="28">
        <v>0.73180827886710231</v>
      </c>
      <c r="L5100">
        <v>1</v>
      </c>
      <c r="M5100" t="s">
        <v>20</v>
      </c>
      <c r="N5100">
        <v>7890.2100000000009</v>
      </c>
      <c r="O5100">
        <v>11621.438</v>
      </c>
      <c r="P5100">
        <v>3731.2279999999992</v>
      </c>
    </row>
    <row r="5101" spans="1:16">
      <c r="A5101">
        <v>137</v>
      </c>
      <c r="B5101">
        <v>20</v>
      </c>
      <c r="C5101">
        <v>0</v>
      </c>
      <c r="D5101" t="s">
        <v>16391</v>
      </c>
      <c r="E5101" t="s">
        <v>16392</v>
      </c>
      <c r="F5101">
        <v>1010</v>
      </c>
      <c r="G5101">
        <v>545900</v>
      </c>
      <c r="I5101">
        <v>917800</v>
      </c>
      <c r="J5101">
        <v>371900</v>
      </c>
      <c r="K5101" s="28">
        <v>0.68126030408499716</v>
      </c>
      <c r="L5101">
        <v>1</v>
      </c>
      <c r="M5101" t="s">
        <v>20</v>
      </c>
      <c r="N5101">
        <v>9384.0210000000006</v>
      </c>
      <c r="O5101">
        <v>13418.236000000001</v>
      </c>
      <c r="P5101">
        <v>4034.2150000000001</v>
      </c>
    </row>
    <row r="5102" spans="1:16">
      <c r="A5102">
        <v>137</v>
      </c>
      <c r="B5102">
        <v>21</v>
      </c>
      <c r="C5102">
        <v>0</v>
      </c>
      <c r="D5102" t="s">
        <v>16393</v>
      </c>
      <c r="E5102" t="s">
        <v>16394</v>
      </c>
      <c r="F5102">
        <v>1010</v>
      </c>
      <c r="G5102">
        <v>531400</v>
      </c>
      <c r="I5102">
        <v>621600</v>
      </c>
      <c r="J5102">
        <v>90200</v>
      </c>
      <c r="K5102" s="28">
        <v>0.16974030861874301</v>
      </c>
      <c r="L5102" t="s">
        <v>380</v>
      </c>
      <c r="M5102" t="s">
        <v>20</v>
      </c>
      <c r="N5102">
        <v>9134.7659999999996</v>
      </c>
      <c r="O5102">
        <v>9087.7919999999995</v>
      </c>
      <c r="P5102">
        <v>-46.97400000000016</v>
      </c>
    </row>
    <row r="5103" spans="1:16">
      <c r="A5103">
        <v>137</v>
      </c>
      <c r="B5103">
        <v>22</v>
      </c>
      <c r="C5103">
        <v>0</v>
      </c>
      <c r="D5103" t="s">
        <v>16395</v>
      </c>
      <c r="E5103" t="s">
        <v>16396</v>
      </c>
      <c r="F5103">
        <v>1010</v>
      </c>
      <c r="G5103">
        <v>366400</v>
      </c>
      <c r="I5103">
        <v>433500</v>
      </c>
      <c r="J5103">
        <v>67100</v>
      </c>
      <c r="K5103" s="28">
        <v>0.18313318777292587</v>
      </c>
      <c r="L5103" t="s">
        <v>380</v>
      </c>
      <c r="M5103" t="s">
        <v>20</v>
      </c>
      <c r="N5103">
        <v>6298.4160000000011</v>
      </c>
      <c r="O5103">
        <v>6337.77</v>
      </c>
      <c r="P5103">
        <v>39.35399999999936</v>
      </c>
    </row>
    <row r="5104" spans="1:16">
      <c r="A5104">
        <v>137</v>
      </c>
      <c r="B5104">
        <v>23</v>
      </c>
      <c r="C5104">
        <v>0</v>
      </c>
      <c r="D5104" t="s">
        <v>16397</v>
      </c>
      <c r="E5104" t="s">
        <v>16398</v>
      </c>
      <c r="F5104">
        <v>1010</v>
      </c>
      <c r="G5104">
        <v>407500</v>
      </c>
      <c r="I5104">
        <v>481800</v>
      </c>
      <c r="J5104">
        <v>74300</v>
      </c>
      <c r="K5104" s="28">
        <v>0.18233128834355838</v>
      </c>
      <c r="L5104" t="s">
        <v>380</v>
      </c>
      <c r="M5104" t="s">
        <v>20</v>
      </c>
      <c r="N5104">
        <v>7004.9250000000011</v>
      </c>
      <c r="O5104">
        <v>7043.9160000000002</v>
      </c>
      <c r="P5104">
        <v>38.990999999999076</v>
      </c>
    </row>
    <row r="5105" spans="1:16">
      <c r="A5105">
        <v>137</v>
      </c>
      <c r="B5105">
        <v>24</v>
      </c>
      <c r="C5105">
        <v>0</v>
      </c>
      <c r="D5105" t="s">
        <v>16399</v>
      </c>
      <c r="E5105" t="s">
        <v>16400</v>
      </c>
      <c r="F5105">
        <v>1010</v>
      </c>
      <c r="G5105">
        <v>388700</v>
      </c>
      <c r="I5105">
        <v>458100</v>
      </c>
      <c r="J5105">
        <v>69400</v>
      </c>
      <c r="K5105" s="28">
        <v>0.17854386416259316</v>
      </c>
      <c r="L5105" t="s">
        <v>380</v>
      </c>
      <c r="M5105" t="s">
        <v>20</v>
      </c>
      <c r="N5105">
        <v>6681.7530000000006</v>
      </c>
      <c r="O5105">
        <v>6697.4219999999996</v>
      </c>
      <c r="P5105">
        <v>15.66899999999896</v>
      </c>
    </row>
    <row r="5106" spans="1:16">
      <c r="A5106">
        <v>137</v>
      </c>
      <c r="B5106">
        <v>25</v>
      </c>
      <c r="C5106">
        <v>0</v>
      </c>
      <c r="D5106" t="s">
        <v>16401</v>
      </c>
      <c r="E5106" t="s">
        <v>16402</v>
      </c>
      <c r="F5106">
        <v>1010</v>
      </c>
      <c r="G5106">
        <v>339700</v>
      </c>
      <c r="I5106">
        <v>686700</v>
      </c>
      <c r="J5106">
        <v>347000</v>
      </c>
      <c r="K5106" s="28">
        <v>1.0214895496025904</v>
      </c>
      <c r="L5106">
        <v>1</v>
      </c>
      <c r="M5106" t="s">
        <v>20</v>
      </c>
      <c r="N5106">
        <v>5839.4430000000002</v>
      </c>
      <c r="O5106">
        <v>10039.554</v>
      </c>
      <c r="P5106">
        <v>4200.1109999999999</v>
      </c>
    </row>
    <row r="5107" spans="1:16">
      <c r="A5107">
        <v>137</v>
      </c>
      <c r="B5107">
        <v>26</v>
      </c>
      <c r="C5107">
        <v>0</v>
      </c>
      <c r="D5107" t="s">
        <v>16403</v>
      </c>
      <c r="E5107" t="s">
        <v>16404</v>
      </c>
      <c r="F5107">
        <v>1010</v>
      </c>
      <c r="G5107">
        <v>1044800</v>
      </c>
      <c r="I5107">
        <v>1526400</v>
      </c>
      <c r="J5107">
        <v>481600</v>
      </c>
      <c r="K5107" s="28">
        <v>0.46094946401225112</v>
      </c>
      <c r="L5107" t="s">
        <v>380</v>
      </c>
      <c r="M5107" t="s">
        <v>20</v>
      </c>
      <c r="N5107">
        <v>17960.112000000001</v>
      </c>
      <c r="O5107">
        <v>22315.968000000001</v>
      </c>
      <c r="P5107">
        <v>4355.8559999999998</v>
      </c>
    </row>
    <row r="5108" spans="1:16">
      <c r="A5108">
        <v>137</v>
      </c>
      <c r="B5108">
        <v>27</v>
      </c>
      <c r="C5108">
        <v>0</v>
      </c>
      <c r="D5108" t="s">
        <v>16405</v>
      </c>
      <c r="E5108" t="s">
        <v>16406</v>
      </c>
      <c r="F5108">
        <v>1010</v>
      </c>
      <c r="G5108">
        <v>434100</v>
      </c>
      <c r="I5108">
        <v>795200</v>
      </c>
      <c r="J5108">
        <v>361100</v>
      </c>
      <c r="K5108" s="28">
        <v>0.83183598249251323</v>
      </c>
      <c r="L5108">
        <v>1</v>
      </c>
      <c r="M5108" t="s">
        <v>20</v>
      </c>
      <c r="N5108">
        <v>7462.179000000001</v>
      </c>
      <c r="O5108">
        <v>11625.824000000001</v>
      </c>
      <c r="P5108">
        <v>4163.6449999999995</v>
      </c>
    </row>
    <row r="5109" spans="1:16">
      <c r="A5109">
        <v>137</v>
      </c>
      <c r="B5109">
        <v>28</v>
      </c>
      <c r="C5109">
        <v>0</v>
      </c>
      <c r="D5109" t="s">
        <v>16407</v>
      </c>
      <c r="E5109" t="s">
        <v>16408</v>
      </c>
      <c r="F5109">
        <v>1010</v>
      </c>
      <c r="G5109">
        <v>566500</v>
      </c>
      <c r="I5109">
        <v>952900</v>
      </c>
      <c r="J5109">
        <v>386400</v>
      </c>
      <c r="K5109" s="28">
        <v>0.6820829655781111</v>
      </c>
      <c r="L5109">
        <v>1</v>
      </c>
      <c r="M5109" t="s">
        <v>20</v>
      </c>
      <c r="N5109">
        <v>9738.1350000000002</v>
      </c>
      <c r="O5109">
        <v>13931.397999999999</v>
      </c>
      <c r="P5109">
        <v>4193.262999999999</v>
      </c>
    </row>
    <row r="5110" spans="1:16">
      <c r="A5110">
        <v>137</v>
      </c>
      <c r="B5110">
        <v>29</v>
      </c>
      <c r="C5110">
        <v>0</v>
      </c>
      <c r="D5110" t="s">
        <v>16409</v>
      </c>
      <c r="E5110" t="s">
        <v>16410</v>
      </c>
      <c r="F5110">
        <v>1110</v>
      </c>
      <c r="G5110">
        <v>637800</v>
      </c>
      <c r="I5110">
        <v>1028500</v>
      </c>
      <c r="J5110">
        <v>390700</v>
      </c>
      <c r="K5110" s="28">
        <v>0.61257447475697702</v>
      </c>
      <c r="L5110">
        <v>1</v>
      </c>
      <c r="M5110" t="s">
        <v>20</v>
      </c>
      <c r="N5110">
        <v>10963.781999999999</v>
      </c>
      <c r="O5110">
        <v>15036.67</v>
      </c>
      <c r="P5110">
        <v>4072.8880000000008</v>
      </c>
    </row>
    <row r="5111" spans="1:16">
      <c r="A5111">
        <v>137</v>
      </c>
      <c r="B5111">
        <v>30</v>
      </c>
      <c r="C5111">
        <v>0</v>
      </c>
      <c r="D5111" t="s">
        <v>16411</v>
      </c>
      <c r="E5111" t="s">
        <v>16412</v>
      </c>
      <c r="F5111">
        <v>1010</v>
      </c>
      <c r="G5111">
        <v>565400</v>
      </c>
      <c r="I5111">
        <v>961300</v>
      </c>
      <c r="J5111">
        <v>395900</v>
      </c>
      <c r="K5111" s="28">
        <v>0.70021223912274499</v>
      </c>
      <c r="L5111">
        <v>1</v>
      </c>
      <c r="M5111" t="s">
        <v>20</v>
      </c>
      <c r="N5111">
        <v>9719.2260000000006</v>
      </c>
      <c r="O5111">
        <v>14054.206</v>
      </c>
      <c r="P5111">
        <v>4334.9799999999996</v>
      </c>
    </row>
    <row r="5112" spans="1:16">
      <c r="A5112">
        <v>137</v>
      </c>
      <c r="B5112">
        <v>31</v>
      </c>
      <c r="C5112">
        <v>0</v>
      </c>
      <c r="D5112" t="s">
        <v>16413</v>
      </c>
      <c r="E5112" t="s">
        <v>16414</v>
      </c>
      <c r="F5112">
        <v>1010</v>
      </c>
      <c r="G5112">
        <v>554800</v>
      </c>
      <c r="I5112">
        <v>938300</v>
      </c>
      <c r="J5112">
        <v>383500</v>
      </c>
      <c r="K5112" s="28">
        <v>0.691240086517664</v>
      </c>
      <c r="L5112">
        <v>1</v>
      </c>
      <c r="M5112" t="s">
        <v>20</v>
      </c>
      <c r="N5112">
        <v>9537.0120000000006</v>
      </c>
      <c r="O5112">
        <v>13717.946</v>
      </c>
      <c r="P5112">
        <v>4180.9339999999993</v>
      </c>
    </row>
    <row r="5113" spans="1:16">
      <c r="A5113">
        <v>137</v>
      </c>
      <c r="B5113">
        <v>32</v>
      </c>
      <c r="C5113">
        <v>0</v>
      </c>
      <c r="D5113" t="s">
        <v>16415</v>
      </c>
      <c r="E5113" t="s">
        <v>16416</v>
      </c>
      <c r="F5113">
        <v>1060</v>
      </c>
      <c r="G5113">
        <v>239500</v>
      </c>
      <c r="I5113">
        <v>561900</v>
      </c>
      <c r="J5113">
        <v>322400</v>
      </c>
      <c r="K5113" s="28">
        <v>1.3461377870563673</v>
      </c>
      <c r="L5113">
        <v>1</v>
      </c>
      <c r="M5113" t="s">
        <v>20</v>
      </c>
      <c r="N5113">
        <v>4117.0050000000001</v>
      </c>
      <c r="O5113">
        <v>8214.9779999999992</v>
      </c>
      <c r="P5113">
        <v>4097.972999999999</v>
      </c>
    </row>
    <row r="5114" spans="1:16">
      <c r="A5114">
        <v>137</v>
      </c>
      <c r="B5114">
        <v>33</v>
      </c>
      <c r="C5114">
        <v>0</v>
      </c>
      <c r="D5114" t="s">
        <v>16417</v>
      </c>
      <c r="E5114" t="s">
        <v>16418</v>
      </c>
      <c r="F5114">
        <v>1010</v>
      </c>
      <c r="G5114">
        <v>325400</v>
      </c>
      <c r="I5114">
        <v>636500</v>
      </c>
      <c r="J5114">
        <v>311100</v>
      </c>
      <c r="K5114" s="28">
        <v>0.95605408727719721</v>
      </c>
      <c r="L5114">
        <v>1</v>
      </c>
      <c r="M5114" t="s">
        <v>20</v>
      </c>
      <c r="N5114">
        <v>5593.6260000000002</v>
      </c>
      <c r="O5114">
        <v>9305.6299999999992</v>
      </c>
      <c r="P5114">
        <v>3712.003999999999</v>
      </c>
    </row>
    <row r="5115" spans="1:16">
      <c r="A5115">
        <v>137</v>
      </c>
      <c r="B5115">
        <v>34</v>
      </c>
      <c r="C5115">
        <v>0</v>
      </c>
      <c r="D5115" t="s">
        <v>16419</v>
      </c>
      <c r="E5115" t="s">
        <v>16420</v>
      </c>
      <c r="F5115">
        <v>1010</v>
      </c>
      <c r="G5115">
        <v>357800</v>
      </c>
      <c r="I5115">
        <v>423200</v>
      </c>
      <c r="J5115">
        <v>65400</v>
      </c>
      <c r="K5115" s="28">
        <v>0.18278367803242035</v>
      </c>
      <c r="L5115" t="s">
        <v>380</v>
      </c>
      <c r="M5115" t="s">
        <v>20</v>
      </c>
      <c r="N5115">
        <v>6150.5820000000003</v>
      </c>
      <c r="O5115">
        <v>6187.1840000000002</v>
      </c>
      <c r="P5115">
        <v>36.601999999999862</v>
      </c>
    </row>
    <row r="5116" spans="1:16">
      <c r="A5116">
        <v>137</v>
      </c>
      <c r="B5116">
        <v>35</v>
      </c>
      <c r="C5116">
        <v>0</v>
      </c>
      <c r="D5116" t="s">
        <v>16421</v>
      </c>
      <c r="E5116" t="s">
        <v>16314</v>
      </c>
      <c r="F5116">
        <v>1010</v>
      </c>
      <c r="G5116">
        <v>499800</v>
      </c>
      <c r="I5116">
        <v>585800</v>
      </c>
      <c r="J5116">
        <v>86000</v>
      </c>
      <c r="K5116" s="28">
        <v>0.17206882753101249</v>
      </c>
      <c r="L5116" t="s">
        <v>380</v>
      </c>
      <c r="M5116" t="s">
        <v>20</v>
      </c>
      <c r="N5116">
        <v>8591.5619999999999</v>
      </c>
      <c r="O5116">
        <v>8564.3960000000006</v>
      </c>
      <c r="P5116">
        <v>-27.165999999999258</v>
      </c>
    </row>
    <row r="5117" spans="1:16">
      <c r="A5117">
        <v>137</v>
      </c>
      <c r="B5117">
        <v>36</v>
      </c>
      <c r="C5117">
        <v>0</v>
      </c>
      <c r="D5117" t="s">
        <v>16422</v>
      </c>
      <c r="E5117" t="s">
        <v>16423</v>
      </c>
      <c r="F5117">
        <v>1010</v>
      </c>
      <c r="G5117">
        <v>280600</v>
      </c>
      <c r="I5117">
        <v>334900</v>
      </c>
      <c r="J5117">
        <v>54300</v>
      </c>
      <c r="K5117" s="28">
        <v>0.19351389878831071</v>
      </c>
      <c r="L5117" t="s">
        <v>380</v>
      </c>
      <c r="M5117" t="s">
        <v>20</v>
      </c>
      <c r="N5117">
        <v>4823.5140000000001</v>
      </c>
      <c r="O5117">
        <v>4896.2380000000003</v>
      </c>
      <c r="P5117">
        <v>72.72400000000016</v>
      </c>
    </row>
    <row r="5118" spans="1:16">
      <c r="A5118">
        <v>137</v>
      </c>
      <c r="B5118">
        <v>37</v>
      </c>
      <c r="C5118">
        <v>0</v>
      </c>
      <c r="D5118" t="s">
        <v>16424</v>
      </c>
      <c r="E5118" t="s">
        <v>16425</v>
      </c>
      <c r="F5118">
        <v>1010</v>
      </c>
      <c r="G5118">
        <v>321200</v>
      </c>
      <c r="I5118">
        <v>371500</v>
      </c>
      <c r="J5118">
        <v>50300</v>
      </c>
      <c r="K5118" s="28">
        <v>0.15660024906600256</v>
      </c>
      <c r="L5118" t="s">
        <v>380</v>
      </c>
      <c r="M5118" t="s">
        <v>20</v>
      </c>
      <c r="N5118">
        <v>5521.4279999999999</v>
      </c>
      <c r="O5118">
        <v>5431.33</v>
      </c>
      <c r="P5118">
        <v>-90.097999999999956</v>
      </c>
    </row>
    <row r="5119" spans="1:16">
      <c r="A5119">
        <v>137</v>
      </c>
      <c r="B5119">
        <v>38</v>
      </c>
      <c r="C5119">
        <v>0</v>
      </c>
      <c r="D5119" t="s">
        <v>16426</v>
      </c>
      <c r="E5119" t="s">
        <v>8066</v>
      </c>
      <c r="F5119">
        <v>4400</v>
      </c>
      <c r="G5119">
        <v>990000</v>
      </c>
      <c r="I5119">
        <v>990000</v>
      </c>
      <c r="J5119">
        <v>0</v>
      </c>
      <c r="K5119" s="28">
        <v>0</v>
      </c>
      <c r="L5119" t="s">
        <v>380</v>
      </c>
      <c r="M5119" t="s">
        <v>20</v>
      </c>
      <c r="N5119">
        <v>17018.099999999999</v>
      </c>
      <c r="O5119">
        <v>14473.8</v>
      </c>
      <c r="P5119">
        <v>-2544.2999999999993</v>
      </c>
    </row>
    <row r="5120" spans="1:16">
      <c r="A5120">
        <v>137</v>
      </c>
      <c r="B5120">
        <v>39</v>
      </c>
      <c r="C5120">
        <v>0</v>
      </c>
      <c r="D5120" t="s">
        <v>16427</v>
      </c>
      <c r="E5120" t="s">
        <v>16428</v>
      </c>
      <c r="F5120">
        <v>1010</v>
      </c>
      <c r="G5120">
        <v>405700</v>
      </c>
      <c r="I5120">
        <v>478700</v>
      </c>
      <c r="J5120">
        <v>73000</v>
      </c>
      <c r="K5120" s="28">
        <v>0.17993591323638158</v>
      </c>
      <c r="L5120" t="s">
        <v>380</v>
      </c>
      <c r="M5120" t="s">
        <v>20</v>
      </c>
      <c r="N5120">
        <v>6973.9830000000011</v>
      </c>
      <c r="O5120">
        <v>6998.5940000000001</v>
      </c>
      <c r="P5120">
        <v>24.610999999998967</v>
      </c>
    </row>
    <row r="5121" spans="1:16">
      <c r="A5121">
        <v>137</v>
      </c>
      <c r="B5121">
        <v>40</v>
      </c>
      <c r="C5121">
        <v>0</v>
      </c>
      <c r="D5121" t="s">
        <v>16429</v>
      </c>
      <c r="E5121" t="s">
        <v>16430</v>
      </c>
      <c r="F5121">
        <v>1010</v>
      </c>
      <c r="G5121">
        <v>300500</v>
      </c>
      <c r="I5121">
        <v>356600</v>
      </c>
      <c r="J5121">
        <v>56100</v>
      </c>
      <c r="K5121" s="28">
        <v>0.1866888519134775</v>
      </c>
      <c r="L5121" t="s">
        <v>380</v>
      </c>
      <c r="M5121" t="s">
        <v>20</v>
      </c>
      <c r="N5121">
        <v>5165.5950000000003</v>
      </c>
      <c r="O5121">
        <v>5213.4920000000002</v>
      </c>
      <c r="P5121">
        <v>47.896999999999935</v>
      </c>
    </row>
    <row r="5122" spans="1:16">
      <c r="A5122">
        <v>137</v>
      </c>
      <c r="B5122">
        <v>41</v>
      </c>
      <c r="C5122">
        <v>0</v>
      </c>
      <c r="D5122" t="s">
        <v>16431</v>
      </c>
      <c r="E5122" t="s">
        <v>16432</v>
      </c>
      <c r="F5122">
        <v>1010</v>
      </c>
      <c r="G5122">
        <v>460700</v>
      </c>
      <c r="I5122">
        <v>539300</v>
      </c>
      <c r="J5122">
        <v>78600</v>
      </c>
      <c r="K5122" s="28">
        <v>0.17060994139353158</v>
      </c>
      <c r="L5122" t="s">
        <v>380</v>
      </c>
      <c r="M5122" t="s">
        <v>20</v>
      </c>
      <c r="N5122">
        <v>7919.4330000000009</v>
      </c>
      <c r="O5122">
        <v>7884.5659999999998</v>
      </c>
      <c r="P5122">
        <v>-34.867000000001099</v>
      </c>
    </row>
    <row r="5123" spans="1:16">
      <c r="A5123">
        <v>137</v>
      </c>
      <c r="B5123">
        <v>42</v>
      </c>
      <c r="C5123">
        <v>0</v>
      </c>
      <c r="D5123" t="s">
        <v>16433</v>
      </c>
      <c r="E5123" t="s">
        <v>16434</v>
      </c>
      <c r="F5123">
        <v>1010</v>
      </c>
      <c r="G5123">
        <v>385700</v>
      </c>
      <c r="I5123">
        <v>452400</v>
      </c>
      <c r="J5123">
        <v>66700</v>
      </c>
      <c r="K5123" s="28">
        <v>0.1729323308270676</v>
      </c>
      <c r="L5123" t="s">
        <v>380</v>
      </c>
      <c r="M5123" t="s">
        <v>20</v>
      </c>
      <c r="N5123">
        <v>6630.1830000000009</v>
      </c>
      <c r="O5123">
        <v>6614.0879999999997</v>
      </c>
      <c r="P5123">
        <v>-16.095000000001164</v>
      </c>
    </row>
    <row r="5124" spans="1:16">
      <c r="A5124">
        <v>137</v>
      </c>
      <c r="B5124">
        <v>43</v>
      </c>
      <c r="C5124">
        <v>0</v>
      </c>
      <c r="D5124" t="s">
        <v>16435</v>
      </c>
      <c r="E5124" t="s">
        <v>16436</v>
      </c>
      <c r="F5124">
        <v>1010</v>
      </c>
      <c r="G5124">
        <v>440400</v>
      </c>
      <c r="I5124">
        <v>520000</v>
      </c>
      <c r="J5124">
        <v>79600</v>
      </c>
      <c r="K5124" s="28">
        <v>0.1807447774750226</v>
      </c>
      <c r="L5124" t="s">
        <v>380</v>
      </c>
      <c r="M5124" t="s">
        <v>20</v>
      </c>
      <c r="N5124">
        <v>7570.4760000000006</v>
      </c>
      <c r="O5124">
        <v>7602.4</v>
      </c>
      <c r="P5124">
        <v>31.923999999999069</v>
      </c>
    </row>
    <row r="5125" spans="1:16">
      <c r="A5125">
        <v>137</v>
      </c>
      <c r="B5125">
        <v>44</v>
      </c>
      <c r="C5125">
        <v>0</v>
      </c>
      <c r="D5125" t="s">
        <v>16437</v>
      </c>
      <c r="E5125" t="s">
        <v>16438</v>
      </c>
      <c r="F5125">
        <v>1010</v>
      </c>
      <c r="G5125">
        <v>619200</v>
      </c>
      <c r="I5125">
        <v>715000</v>
      </c>
      <c r="J5125">
        <v>95800</v>
      </c>
      <c r="K5125" s="28">
        <v>0.15471576227390171</v>
      </c>
      <c r="L5125" t="s">
        <v>380</v>
      </c>
      <c r="M5125" t="s">
        <v>20</v>
      </c>
      <c r="N5125">
        <v>10644.048000000001</v>
      </c>
      <c r="O5125">
        <v>10453.299999999999</v>
      </c>
      <c r="P5125">
        <v>-190.74800000000141</v>
      </c>
    </row>
    <row r="5126" spans="1:16">
      <c r="A5126">
        <v>137</v>
      </c>
      <c r="B5126">
        <v>45</v>
      </c>
      <c r="C5126">
        <v>0</v>
      </c>
      <c r="D5126" t="s">
        <v>16439</v>
      </c>
      <c r="E5126" t="s">
        <v>16440</v>
      </c>
      <c r="F5126">
        <v>1010</v>
      </c>
      <c r="G5126">
        <v>541400</v>
      </c>
      <c r="I5126">
        <v>636600</v>
      </c>
      <c r="J5126">
        <v>95200</v>
      </c>
      <c r="K5126" s="28">
        <v>0.17584041374215009</v>
      </c>
      <c r="L5126" t="s">
        <v>380</v>
      </c>
      <c r="M5126" t="s">
        <v>20</v>
      </c>
      <c r="N5126">
        <v>9306.6659999999993</v>
      </c>
      <c r="O5126">
        <v>9307.0920000000006</v>
      </c>
      <c r="P5126">
        <v>0.42600000000129512</v>
      </c>
    </row>
    <row r="5127" spans="1:16">
      <c r="A5127">
        <v>137</v>
      </c>
      <c r="B5127">
        <v>46</v>
      </c>
      <c r="C5127">
        <v>0</v>
      </c>
      <c r="D5127" t="s">
        <v>16441</v>
      </c>
      <c r="E5127" t="s">
        <v>16442</v>
      </c>
      <c r="F5127">
        <v>1010</v>
      </c>
      <c r="G5127">
        <v>467500</v>
      </c>
      <c r="I5127">
        <v>562200</v>
      </c>
      <c r="J5127">
        <v>94700</v>
      </c>
      <c r="K5127" s="28">
        <v>0.20256684491978616</v>
      </c>
      <c r="L5127" t="s">
        <v>380</v>
      </c>
      <c r="M5127" t="s">
        <v>69</v>
      </c>
      <c r="N5127">
        <v>8036.3250000000007</v>
      </c>
      <c r="O5127">
        <v>8219.3639999999996</v>
      </c>
      <c r="P5127">
        <v>183.03899999999885</v>
      </c>
    </row>
    <row r="5128" spans="1:16">
      <c r="A5128">
        <v>138</v>
      </c>
      <c r="B5128">
        <v>1</v>
      </c>
      <c r="C5128">
        <v>0</v>
      </c>
      <c r="D5128" t="s">
        <v>16443</v>
      </c>
      <c r="E5128" t="s">
        <v>16444</v>
      </c>
      <c r="F5128">
        <v>1010</v>
      </c>
      <c r="G5128">
        <v>375300</v>
      </c>
      <c r="I5128">
        <v>436800</v>
      </c>
      <c r="J5128">
        <v>61500</v>
      </c>
      <c r="K5128" s="28">
        <v>0.16386890487609906</v>
      </c>
      <c r="L5128" t="s">
        <v>380</v>
      </c>
      <c r="M5128" t="s">
        <v>20</v>
      </c>
      <c r="N5128">
        <v>6451.4070000000011</v>
      </c>
      <c r="O5128">
        <v>6386.0159999999996</v>
      </c>
      <c r="P5128">
        <v>-65.391000000001441</v>
      </c>
    </row>
    <row r="5129" spans="1:16">
      <c r="A5129">
        <v>138</v>
      </c>
      <c r="B5129">
        <v>2</v>
      </c>
      <c r="C5129">
        <v>0</v>
      </c>
      <c r="D5129" t="s">
        <v>16445</v>
      </c>
      <c r="E5129" t="s">
        <v>7200</v>
      </c>
      <c r="F5129">
        <v>9360</v>
      </c>
      <c r="G5129">
        <v>27800</v>
      </c>
      <c r="I5129">
        <v>27800</v>
      </c>
      <c r="J5129">
        <v>0</v>
      </c>
      <c r="K5129" s="28">
        <v>0</v>
      </c>
      <c r="L5129" t="s">
        <v>380</v>
      </c>
      <c r="M5129" t="s">
        <v>20</v>
      </c>
      <c r="N5129">
        <v>477.88200000000006</v>
      </c>
      <c r="O5129">
        <v>406.43599999999998</v>
      </c>
      <c r="P5129">
        <v>-71.446000000000083</v>
      </c>
    </row>
    <row r="5130" spans="1:16">
      <c r="A5130">
        <v>138</v>
      </c>
      <c r="B5130">
        <v>3</v>
      </c>
      <c r="C5130">
        <v>0</v>
      </c>
      <c r="D5130" t="s">
        <v>16446</v>
      </c>
      <c r="E5130" t="s">
        <v>16447</v>
      </c>
      <c r="F5130">
        <v>1010</v>
      </c>
      <c r="G5130">
        <v>441600</v>
      </c>
      <c r="I5130">
        <v>516400</v>
      </c>
      <c r="J5130">
        <v>74800</v>
      </c>
      <c r="K5130" s="28">
        <v>0.16938405797101441</v>
      </c>
      <c r="L5130" t="s">
        <v>380</v>
      </c>
      <c r="M5130" t="s">
        <v>20</v>
      </c>
      <c r="N5130">
        <v>7591.1040000000012</v>
      </c>
      <c r="O5130">
        <v>7549.768</v>
      </c>
      <c r="P5130">
        <v>-41.33600000000115</v>
      </c>
    </row>
    <row r="5131" spans="1:16">
      <c r="A5131">
        <v>138</v>
      </c>
      <c r="B5131">
        <v>4</v>
      </c>
      <c r="C5131">
        <v>0</v>
      </c>
      <c r="D5131" t="s">
        <v>16448</v>
      </c>
      <c r="E5131" t="s">
        <v>16449</v>
      </c>
      <c r="F5131">
        <v>1010</v>
      </c>
      <c r="G5131">
        <v>629400</v>
      </c>
      <c r="I5131">
        <v>738700</v>
      </c>
      <c r="J5131">
        <v>109300</v>
      </c>
      <c r="K5131" s="28">
        <v>0.1736574515411502</v>
      </c>
      <c r="L5131" t="s">
        <v>380</v>
      </c>
      <c r="M5131" t="s">
        <v>20</v>
      </c>
      <c r="N5131">
        <v>10819.386</v>
      </c>
      <c r="O5131">
        <v>10799.794</v>
      </c>
      <c r="P5131">
        <v>-19.592000000000553</v>
      </c>
    </row>
    <row r="5132" spans="1:16">
      <c r="A5132">
        <v>138</v>
      </c>
      <c r="B5132">
        <v>5</v>
      </c>
      <c r="C5132">
        <v>0</v>
      </c>
      <c r="D5132" t="s">
        <v>16450</v>
      </c>
      <c r="E5132" t="s">
        <v>16451</v>
      </c>
      <c r="F5132">
        <v>1010</v>
      </c>
      <c r="G5132">
        <v>617700</v>
      </c>
      <c r="I5132">
        <v>709000</v>
      </c>
      <c r="J5132">
        <v>91300</v>
      </c>
      <c r="K5132" s="28">
        <v>0.14780637850089029</v>
      </c>
      <c r="L5132" t="s">
        <v>380</v>
      </c>
      <c r="M5132" t="s">
        <v>20</v>
      </c>
      <c r="N5132">
        <v>10618.263000000001</v>
      </c>
      <c r="O5132">
        <v>10365.58</v>
      </c>
      <c r="P5132">
        <v>-252.6830000000009</v>
      </c>
    </row>
    <row r="5133" spans="1:16">
      <c r="A5133">
        <v>138</v>
      </c>
      <c r="B5133">
        <v>6</v>
      </c>
      <c r="C5133">
        <v>0</v>
      </c>
      <c r="D5133" t="s">
        <v>16452</v>
      </c>
      <c r="E5133" t="s">
        <v>16453</v>
      </c>
      <c r="F5133">
        <v>1010</v>
      </c>
      <c r="G5133">
        <v>667100</v>
      </c>
      <c r="I5133">
        <v>774900</v>
      </c>
      <c r="J5133">
        <v>107800</v>
      </c>
      <c r="K5133" s="28">
        <v>0.16159496327387202</v>
      </c>
      <c r="L5133" t="s">
        <v>380</v>
      </c>
      <c r="M5133" t="s">
        <v>20</v>
      </c>
      <c r="N5133">
        <v>11467.449000000001</v>
      </c>
      <c r="O5133">
        <v>11329.038</v>
      </c>
      <c r="P5133">
        <v>-138.41100000000006</v>
      </c>
    </row>
    <row r="5134" spans="1:16">
      <c r="A5134">
        <v>138</v>
      </c>
      <c r="B5134">
        <v>7</v>
      </c>
      <c r="C5134">
        <v>0</v>
      </c>
      <c r="D5134" t="s">
        <v>16454</v>
      </c>
      <c r="E5134" t="s">
        <v>16455</v>
      </c>
      <c r="F5134">
        <v>1010</v>
      </c>
      <c r="G5134">
        <v>513600</v>
      </c>
      <c r="I5134">
        <v>600300</v>
      </c>
      <c r="J5134">
        <v>86700</v>
      </c>
      <c r="K5134" s="28">
        <v>0.16880841121495327</v>
      </c>
      <c r="L5134" t="s">
        <v>380</v>
      </c>
      <c r="M5134" t="s">
        <v>20</v>
      </c>
      <c r="N5134">
        <v>8828.7839999999997</v>
      </c>
      <c r="O5134">
        <v>8776.3860000000004</v>
      </c>
      <c r="P5134">
        <v>-52.397999999999229</v>
      </c>
    </row>
    <row r="5135" spans="1:16">
      <c r="A5135">
        <v>138</v>
      </c>
      <c r="B5135">
        <v>8</v>
      </c>
      <c r="C5135">
        <v>0</v>
      </c>
      <c r="D5135" t="s">
        <v>16456</v>
      </c>
      <c r="E5135" t="s">
        <v>16457</v>
      </c>
      <c r="F5135">
        <v>1010</v>
      </c>
      <c r="G5135">
        <v>566300</v>
      </c>
      <c r="I5135">
        <v>665500</v>
      </c>
      <c r="J5135">
        <v>99200</v>
      </c>
      <c r="K5135" s="28">
        <v>0.17517217022779441</v>
      </c>
      <c r="L5135" t="s">
        <v>380</v>
      </c>
      <c r="M5135" t="s">
        <v>20</v>
      </c>
      <c r="N5135">
        <v>9734.6970000000001</v>
      </c>
      <c r="O5135">
        <v>9729.61</v>
      </c>
      <c r="P5135">
        <v>-5.0869999999995343</v>
      </c>
    </row>
    <row r="5136" spans="1:16">
      <c r="A5136">
        <v>138</v>
      </c>
      <c r="B5136">
        <v>9</v>
      </c>
      <c r="C5136">
        <v>0</v>
      </c>
      <c r="D5136" t="s">
        <v>6224</v>
      </c>
      <c r="E5136" t="s">
        <v>16458</v>
      </c>
      <c r="F5136">
        <v>1010</v>
      </c>
      <c r="G5136">
        <v>560700</v>
      </c>
      <c r="I5136">
        <v>660600</v>
      </c>
      <c r="J5136">
        <v>99900</v>
      </c>
      <c r="K5136" s="28">
        <v>0.17817014446227919</v>
      </c>
      <c r="L5136" t="s">
        <v>380</v>
      </c>
      <c r="M5136" t="s">
        <v>69</v>
      </c>
      <c r="N5136">
        <v>9638.4330000000009</v>
      </c>
      <c r="O5136">
        <v>9657.9719999999998</v>
      </c>
      <c r="P5136">
        <v>19.53899999999885</v>
      </c>
    </row>
    <row r="5137" spans="1:16">
      <c r="A5137">
        <v>138</v>
      </c>
      <c r="B5137">
        <v>10</v>
      </c>
      <c r="C5137">
        <v>0</v>
      </c>
      <c r="D5137" t="s">
        <v>16459</v>
      </c>
      <c r="E5137" t="s">
        <v>16460</v>
      </c>
      <c r="F5137">
        <v>1010</v>
      </c>
      <c r="G5137">
        <v>538300</v>
      </c>
      <c r="I5137">
        <v>628200</v>
      </c>
      <c r="J5137">
        <v>89900</v>
      </c>
      <c r="K5137" s="28">
        <v>0.16700724503065212</v>
      </c>
      <c r="L5137" t="s">
        <v>380</v>
      </c>
      <c r="M5137" t="s">
        <v>20</v>
      </c>
      <c r="N5137">
        <v>9253.3770000000004</v>
      </c>
      <c r="O5137">
        <v>9184.2839999999997</v>
      </c>
      <c r="P5137">
        <v>-69.093000000000757</v>
      </c>
    </row>
    <row r="5138" spans="1:16">
      <c r="A5138">
        <v>138</v>
      </c>
      <c r="B5138">
        <v>11</v>
      </c>
      <c r="C5138">
        <v>0</v>
      </c>
      <c r="D5138" t="s">
        <v>16461</v>
      </c>
      <c r="E5138" t="s">
        <v>16462</v>
      </c>
      <c r="F5138">
        <v>1010</v>
      </c>
      <c r="G5138">
        <v>513800</v>
      </c>
      <c r="I5138">
        <v>593200</v>
      </c>
      <c r="J5138">
        <v>79400</v>
      </c>
      <c r="K5138" s="28">
        <v>0.1545348384585441</v>
      </c>
      <c r="L5138" t="s">
        <v>380</v>
      </c>
      <c r="M5138" t="s">
        <v>20</v>
      </c>
      <c r="N5138">
        <v>8832.2219999999998</v>
      </c>
      <c r="O5138">
        <v>8672.5840000000007</v>
      </c>
      <c r="P5138">
        <v>-159.63799999999901</v>
      </c>
    </row>
    <row r="5139" spans="1:16">
      <c r="A5139">
        <v>138</v>
      </c>
      <c r="B5139">
        <v>12</v>
      </c>
      <c r="C5139">
        <v>0</v>
      </c>
      <c r="D5139" t="s">
        <v>6230</v>
      </c>
      <c r="E5139" t="s">
        <v>16463</v>
      </c>
      <c r="F5139">
        <v>1010</v>
      </c>
      <c r="G5139">
        <v>508200</v>
      </c>
      <c r="I5139">
        <v>592400</v>
      </c>
      <c r="J5139">
        <v>84200</v>
      </c>
      <c r="K5139" s="28">
        <v>0.16568280204643848</v>
      </c>
      <c r="L5139" t="s">
        <v>380</v>
      </c>
      <c r="M5139" t="s">
        <v>69</v>
      </c>
      <c r="N5139">
        <v>8735.9580000000005</v>
      </c>
      <c r="O5139">
        <v>8660.8880000000008</v>
      </c>
      <c r="P5139">
        <v>-75.069999999999709</v>
      </c>
    </row>
    <row r="5140" spans="1:16">
      <c r="A5140">
        <v>138</v>
      </c>
      <c r="B5140">
        <v>13</v>
      </c>
      <c r="C5140">
        <v>0</v>
      </c>
      <c r="D5140" t="s">
        <v>16464</v>
      </c>
      <c r="E5140" t="s">
        <v>16465</v>
      </c>
      <c r="F5140">
        <v>1010</v>
      </c>
      <c r="G5140">
        <v>517600</v>
      </c>
      <c r="I5140">
        <v>604600</v>
      </c>
      <c r="J5140">
        <v>87000</v>
      </c>
      <c r="K5140" s="28">
        <v>0.16808346213292125</v>
      </c>
      <c r="L5140" t="s">
        <v>380</v>
      </c>
      <c r="M5140" t="s">
        <v>20</v>
      </c>
      <c r="N5140">
        <v>8897.5439999999999</v>
      </c>
      <c r="O5140">
        <v>8839.2520000000004</v>
      </c>
      <c r="P5140">
        <v>-58.291999999999462</v>
      </c>
    </row>
    <row r="5141" spans="1:16">
      <c r="A5141">
        <v>138</v>
      </c>
      <c r="B5141">
        <v>14</v>
      </c>
      <c r="C5141">
        <v>0</v>
      </c>
      <c r="D5141" t="s">
        <v>16466</v>
      </c>
      <c r="E5141" t="s">
        <v>16052</v>
      </c>
      <c r="F5141">
        <v>1320</v>
      </c>
      <c r="G5141">
        <v>500</v>
      </c>
      <c r="I5141">
        <v>500</v>
      </c>
      <c r="J5141">
        <v>0</v>
      </c>
      <c r="K5141" s="28">
        <v>0</v>
      </c>
      <c r="L5141" t="s">
        <v>380</v>
      </c>
      <c r="M5141" t="s">
        <v>20</v>
      </c>
      <c r="N5141">
        <v>8.5950000000000006</v>
      </c>
      <c r="O5141">
        <v>7.31</v>
      </c>
      <c r="P5141">
        <v>-1.285000000000001</v>
      </c>
    </row>
    <row r="5142" spans="1:16">
      <c r="A5142">
        <v>138</v>
      </c>
      <c r="B5142">
        <v>15</v>
      </c>
      <c r="C5142">
        <v>0</v>
      </c>
      <c r="D5142" t="s">
        <v>16467</v>
      </c>
      <c r="E5142" t="s">
        <v>16468</v>
      </c>
      <c r="F5142">
        <v>1010</v>
      </c>
      <c r="G5142">
        <v>383200</v>
      </c>
      <c r="I5142">
        <v>464900</v>
      </c>
      <c r="J5142">
        <v>81700</v>
      </c>
      <c r="K5142" s="28">
        <v>0.21320459290187888</v>
      </c>
      <c r="L5142" t="s">
        <v>380</v>
      </c>
      <c r="M5142" t="s">
        <v>20</v>
      </c>
      <c r="N5142">
        <v>6587.2080000000005</v>
      </c>
      <c r="O5142">
        <v>6796.8379999999997</v>
      </c>
      <c r="P5142">
        <v>209.6299999999992</v>
      </c>
    </row>
    <row r="5143" spans="1:16">
      <c r="A5143">
        <v>138</v>
      </c>
      <c r="B5143">
        <v>16</v>
      </c>
      <c r="C5143">
        <v>0</v>
      </c>
      <c r="D5143" t="s">
        <v>16469</v>
      </c>
      <c r="E5143" t="s">
        <v>16470</v>
      </c>
      <c r="F5143">
        <v>1010</v>
      </c>
      <c r="G5143">
        <v>628800</v>
      </c>
      <c r="I5143">
        <v>725000</v>
      </c>
      <c r="J5143">
        <v>96200</v>
      </c>
      <c r="K5143" s="28">
        <v>0.15298982188295174</v>
      </c>
      <c r="L5143" t="s">
        <v>380</v>
      </c>
      <c r="M5143" t="s">
        <v>20</v>
      </c>
      <c r="N5143">
        <v>10809.072</v>
      </c>
      <c r="O5143">
        <v>10599.5</v>
      </c>
      <c r="P5143">
        <v>-209.57200000000012</v>
      </c>
    </row>
    <row r="5144" spans="1:16">
      <c r="A5144">
        <v>139</v>
      </c>
      <c r="B5144">
        <v>1</v>
      </c>
      <c r="C5144">
        <v>0</v>
      </c>
      <c r="D5144" t="s">
        <v>16471</v>
      </c>
      <c r="E5144" t="s">
        <v>16472</v>
      </c>
      <c r="F5144">
        <v>716</v>
      </c>
      <c r="G5144">
        <v>26990</v>
      </c>
      <c r="I5144">
        <v>28460</v>
      </c>
      <c r="J5144">
        <v>1470</v>
      </c>
      <c r="K5144" s="28">
        <v>5.4464616524638743E-2</v>
      </c>
      <c r="L5144" t="s">
        <v>380</v>
      </c>
      <c r="M5144" t="s">
        <v>20</v>
      </c>
      <c r="N5144">
        <v>463.95810000000006</v>
      </c>
      <c r="O5144">
        <v>416.08519999999993</v>
      </c>
      <c r="P5144">
        <v>-47.872900000000129</v>
      </c>
    </row>
    <row r="5145" spans="1:16">
      <c r="A5145">
        <v>139</v>
      </c>
      <c r="B5145">
        <v>2</v>
      </c>
      <c r="C5145">
        <v>0</v>
      </c>
      <c r="D5145" t="s">
        <v>16473</v>
      </c>
      <c r="E5145" t="s">
        <v>16474</v>
      </c>
      <c r="F5145">
        <v>1040</v>
      </c>
      <c r="G5145">
        <v>417500</v>
      </c>
      <c r="I5145">
        <v>488700</v>
      </c>
      <c r="J5145">
        <v>71200</v>
      </c>
      <c r="K5145" s="28">
        <v>0.17053892215568855</v>
      </c>
      <c r="L5145" t="s">
        <v>380</v>
      </c>
      <c r="M5145" t="s">
        <v>20</v>
      </c>
      <c r="N5145">
        <v>7176.8250000000007</v>
      </c>
      <c r="O5145">
        <v>7144.7939999999999</v>
      </c>
      <c r="P5145">
        <v>-32.031000000000859</v>
      </c>
    </row>
    <row r="5146" spans="1:16">
      <c r="A5146">
        <v>139</v>
      </c>
      <c r="B5146">
        <v>3</v>
      </c>
      <c r="C5146">
        <v>0</v>
      </c>
      <c r="D5146" t="s">
        <v>16475</v>
      </c>
      <c r="E5146" t="s">
        <v>16476</v>
      </c>
      <c r="F5146">
        <v>1010</v>
      </c>
      <c r="G5146">
        <v>336700</v>
      </c>
      <c r="I5146">
        <v>395800</v>
      </c>
      <c r="J5146">
        <v>59100</v>
      </c>
      <c r="K5146" s="28">
        <v>0.17552717552717545</v>
      </c>
      <c r="L5146" t="s">
        <v>380</v>
      </c>
      <c r="M5146" t="s">
        <v>20</v>
      </c>
      <c r="N5146">
        <v>5787.8729999999996</v>
      </c>
      <c r="O5146">
        <v>5786.5959999999995</v>
      </c>
      <c r="P5146">
        <v>-1.2770000000000437</v>
      </c>
    </row>
    <row r="5147" spans="1:16">
      <c r="A5147">
        <v>139</v>
      </c>
      <c r="B5147">
        <v>4</v>
      </c>
      <c r="C5147">
        <v>0</v>
      </c>
      <c r="D5147" t="s">
        <v>16477</v>
      </c>
      <c r="E5147" t="s">
        <v>16478</v>
      </c>
      <c r="F5147">
        <v>1010</v>
      </c>
      <c r="G5147">
        <v>643400</v>
      </c>
      <c r="I5147">
        <v>745500</v>
      </c>
      <c r="J5147">
        <v>102100</v>
      </c>
      <c r="K5147" s="28">
        <v>0.15868821883742612</v>
      </c>
      <c r="L5147" t="s">
        <v>380</v>
      </c>
      <c r="M5147" t="s">
        <v>20</v>
      </c>
      <c r="N5147">
        <v>11060.046</v>
      </c>
      <c r="O5147">
        <v>10899.21</v>
      </c>
      <c r="P5147">
        <v>-160.83600000000115</v>
      </c>
    </row>
    <row r="5148" spans="1:16">
      <c r="A5148">
        <v>139</v>
      </c>
      <c r="B5148">
        <v>5</v>
      </c>
      <c r="C5148">
        <v>0</v>
      </c>
      <c r="D5148" t="s">
        <v>16479</v>
      </c>
      <c r="E5148" t="s">
        <v>16480</v>
      </c>
      <c r="F5148">
        <v>1320</v>
      </c>
      <c r="G5148">
        <v>12000</v>
      </c>
      <c r="I5148">
        <v>12000</v>
      </c>
      <c r="J5148">
        <v>0</v>
      </c>
      <c r="K5148" s="28">
        <v>0</v>
      </c>
      <c r="L5148" t="s">
        <v>380</v>
      </c>
      <c r="M5148" t="s">
        <v>20</v>
      </c>
      <c r="N5148">
        <v>206.28000000000003</v>
      </c>
      <c r="O5148">
        <v>175.44</v>
      </c>
      <c r="P5148">
        <v>-30.840000000000032</v>
      </c>
    </row>
    <row r="5149" spans="1:16">
      <c r="A5149">
        <v>139</v>
      </c>
      <c r="B5149">
        <v>6</v>
      </c>
      <c r="C5149">
        <v>0</v>
      </c>
      <c r="D5149" t="s">
        <v>16481</v>
      </c>
      <c r="E5149" t="s">
        <v>16482</v>
      </c>
      <c r="F5149">
        <v>1010</v>
      </c>
      <c r="G5149">
        <v>390700</v>
      </c>
      <c r="I5149">
        <v>462700</v>
      </c>
      <c r="J5149">
        <v>72000</v>
      </c>
      <c r="K5149" s="28">
        <v>0.18428461735346824</v>
      </c>
      <c r="L5149" t="s">
        <v>380</v>
      </c>
      <c r="M5149" t="s">
        <v>20</v>
      </c>
      <c r="N5149">
        <v>6716.1330000000007</v>
      </c>
      <c r="O5149">
        <v>6764.674</v>
      </c>
      <c r="P5149">
        <v>48.540999999999258</v>
      </c>
    </row>
    <row r="5150" spans="1:16">
      <c r="A5150">
        <v>139</v>
      </c>
      <c r="B5150">
        <v>7</v>
      </c>
      <c r="C5150">
        <v>0</v>
      </c>
      <c r="D5150" t="s">
        <v>16483</v>
      </c>
      <c r="E5150" t="s">
        <v>16484</v>
      </c>
      <c r="F5150">
        <v>1010</v>
      </c>
      <c r="G5150">
        <v>476200</v>
      </c>
      <c r="I5150">
        <v>570800</v>
      </c>
      <c r="J5150">
        <v>94600</v>
      </c>
      <c r="K5150" s="28">
        <v>0.19865602687946238</v>
      </c>
      <c r="L5150" t="s">
        <v>380</v>
      </c>
      <c r="M5150" t="s">
        <v>20</v>
      </c>
      <c r="N5150">
        <v>8185.8780000000006</v>
      </c>
      <c r="O5150">
        <v>8345.0959999999995</v>
      </c>
      <c r="P5150">
        <v>159.21799999999894</v>
      </c>
    </row>
    <row r="5151" spans="1:16">
      <c r="A5151">
        <v>139</v>
      </c>
      <c r="B5151">
        <v>8</v>
      </c>
      <c r="C5151">
        <v>0</v>
      </c>
      <c r="D5151" t="s">
        <v>16485</v>
      </c>
      <c r="E5151" t="s">
        <v>16486</v>
      </c>
      <c r="F5151">
        <v>1010</v>
      </c>
      <c r="G5151">
        <v>384900</v>
      </c>
      <c r="I5151">
        <v>463500</v>
      </c>
      <c r="J5151">
        <v>78600</v>
      </c>
      <c r="K5151" s="28">
        <v>0.20420888542478566</v>
      </c>
      <c r="L5151" t="s">
        <v>380</v>
      </c>
      <c r="M5151" t="s">
        <v>20</v>
      </c>
      <c r="N5151">
        <v>6616.4310000000005</v>
      </c>
      <c r="O5151">
        <v>6776.37</v>
      </c>
      <c r="P5151">
        <v>159.9389999999994</v>
      </c>
    </row>
    <row r="5152" spans="1:16">
      <c r="A5152">
        <v>139</v>
      </c>
      <c r="B5152">
        <v>9</v>
      </c>
      <c r="C5152">
        <v>0</v>
      </c>
      <c r="D5152" t="s">
        <v>16487</v>
      </c>
      <c r="E5152" t="s">
        <v>16488</v>
      </c>
      <c r="F5152">
        <v>1310</v>
      </c>
      <c r="G5152">
        <v>114800</v>
      </c>
      <c r="I5152">
        <v>137200</v>
      </c>
      <c r="J5152">
        <v>22400</v>
      </c>
      <c r="K5152" s="28">
        <v>0.19512195121951215</v>
      </c>
      <c r="L5152" t="s">
        <v>380</v>
      </c>
      <c r="M5152" t="s">
        <v>20</v>
      </c>
      <c r="N5152">
        <v>1973.4120000000003</v>
      </c>
      <c r="O5152">
        <v>2005.864</v>
      </c>
      <c r="P5152">
        <v>32.451999999999771</v>
      </c>
    </row>
    <row r="5153" spans="1:16">
      <c r="A5153">
        <v>139</v>
      </c>
      <c r="B5153">
        <v>10</v>
      </c>
      <c r="C5153">
        <v>0</v>
      </c>
      <c r="D5153" t="s">
        <v>16489</v>
      </c>
      <c r="E5153" t="s">
        <v>16490</v>
      </c>
      <c r="F5153">
        <v>1010</v>
      </c>
      <c r="G5153">
        <v>410100</v>
      </c>
      <c r="I5153">
        <v>487200</v>
      </c>
      <c r="J5153">
        <v>77100</v>
      </c>
      <c r="K5153" s="28">
        <v>0.18800292611558156</v>
      </c>
      <c r="L5153" t="s">
        <v>380</v>
      </c>
      <c r="M5153" t="s">
        <v>20</v>
      </c>
      <c r="N5153">
        <v>7049.6190000000006</v>
      </c>
      <c r="O5153">
        <v>7122.8639999999996</v>
      </c>
      <c r="P5153">
        <v>73.244999999998981</v>
      </c>
    </row>
    <row r="5154" spans="1:16">
      <c r="A5154">
        <v>139</v>
      </c>
      <c r="B5154">
        <v>11</v>
      </c>
      <c r="C5154">
        <v>0</v>
      </c>
      <c r="D5154" t="s">
        <v>16491</v>
      </c>
      <c r="E5154" t="s">
        <v>16492</v>
      </c>
      <c r="F5154">
        <v>1010</v>
      </c>
      <c r="G5154">
        <v>281000</v>
      </c>
      <c r="I5154">
        <v>331600</v>
      </c>
      <c r="J5154">
        <v>50600</v>
      </c>
      <c r="K5154" s="28">
        <v>0.18007117437722431</v>
      </c>
      <c r="L5154" t="s">
        <v>380</v>
      </c>
      <c r="M5154" t="s">
        <v>20</v>
      </c>
      <c r="N5154">
        <v>4830.3900000000003</v>
      </c>
      <c r="O5154">
        <v>4847.9920000000002</v>
      </c>
      <c r="P5154">
        <v>17.601999999999862</v>
      </c>
    </row>
    <row r="5155" spans="1:16">
      <c r="A5155">
        <v>139</v>
      </c>
      <c r="B5155">
        <v>12</v>
      </c>
      <c r="C5155">
        <v>0</v>
      </c>
      <c r="D5155" t="s">
        <v>16493</v>
      </c>
      <c r="E5155" t="s">
        <v>16494</v>
      </c>
      <c r="F5155">
        <v>1010</v>
      </c>
      <c r="G5155">
        <v>448700</v>
      </c>
      <c r="I5155">
        <v>518700</v>
      </c>
      <c r="J5155">
        <v>70000</v>
      </c>
      <c r="K5155" s="28">
        <v>0.15600624024961007</v>
      </c>
      <c r="L5155" t="s">
        <v>380</v>
      </c>
      <c r="M5155" t="s">
        <v>20</v>
      </c>
      <c r="N5155">
        <v>7713.1530000000012</v>
      </c>
      <c r="O5155">
        <v>7583.3940000000002</v>
      </c>
      <c r="P5155">
        <v>-129.75900000000092</v>
      </c>
    </row>
    <row r="5156" spans="1:16">
      <c r="A5156">
        <v>139</v>
      </c>
      <c r="B5156">
        <v>13</v>
      </c>
      <c r="C5156">
        <v>0</v>
      </c>
      <c r="D5156" t="s">
        <v>16495</v>
      </c>
      <c r="E5156" t="s">
        <v>16496</v>
      </c>
      <c r="F5156">
        <v>1300</v>
      </c>
      <c r="G5156">
        <v>124500</v>
      </c>
      <c r="I5156">
        <v>146900</v>
      </c>
      <c r="J5156">
        <v>22400</v>
      </c>
      <c r="K5156" s="28">
        <v>0.17991967871485937</v>
      </c>
      <c r="L5156" t="s">
        <v>380</v>
      </c>
      <c r="M5156" t="s">
        <v>20</v>
      </c>
      <c r="N5156">
        <v>2140.1550000000002</v>
      </c>
      <c r="O5156">
        <v>2147.6779999999999</v>
      </c>
      <c r="P5156">
        <v>7.5229999999996835</v>
      </c>
    </row>
    <row r="5157" spans="1:16">
      <c r="A5157">
        <v>140</v>
      </c>
      <c r="B5157">
        <v>1</v>
      </c>
      <c r="C5157">
        <v>0</v>
      </c>
      <c r="D5157" t="s">
        <v>16497</v>
      </c>
      <c r="E5157" t="s">
        <v>16498</v>
      </c>
      <c r="F5157">
        <v>1010</v>
      </c>
      <c r="G5157">
        <v>311800</v>
      </c>
      <c r="I5157">
        <v>372000</v>
      </c>
      <c r="J5157">
        <v>60200</v>
      </c>
      <c r="K5157" s="28">
        <v>0.19307248236048746</v>
      </c>
      <c r="L5157" t="s">
        <v>380</v>
      </c>
      <c r="M5157" t="s">
        <v>20</v>
      </c>
      <c r="N5157">
        <v>5359.8419999999996</v>
      </c>
      <c r="O5157">
        <v>5438.64</v>
      </c>
      <c r="P5157">
        <v>78.798000000000684</v>
      </c>
    </row>
    <row r="5158" spans="1:16">
      <c r="A5158">
        <v>140</v>
      </c>
      <c r="B5158">
        <v>2</v>
      </c>
      <c r="C5158">
        <v>0</v>
      </c>
      <c r="D5158" t="s">
        <v>16499</v>
      </c>
      <c r="E5158" t="s">
        <v>16500</v>
      </c>
      <c r="F5158">
        <v>1010</v>
      </c>
      <c r="G5158">
        <v>256400</v>
      </c>
      <c r="I5158">
        <v>266000</v>
      </c>
      <c r="J5158">
        <v>9600</v>
      </c>
      <c r="K5158" s="28">
        <v>3.7441497659906453E-2</v>
      </c>
      <c r="L5158" t="s">
        <v>380</v>
      </c>
      <c r="M5158" t="s">
        <v>20</v>
      </c>
      <c r="N5158">
        <v>4407.5159999999996</v>
      </c>
      <c r="O5158">
        <v>3888.92</v>
      </c>
      <c r="P5158">
        <v>-518.59599999999955</v>
      </c>
    </row>
    <row r="5159" spans="1:16">
      <c r="A5159">
        <v>140</v>
      </c>
      <c r="B5159">
        <v>3</v>
      </c>
      <c r="C5159">
        <v>0</v>
      </c>
      <c r="D5159" t="s">
        <v>16501</v>
      </c>
      <c r="E5159" t="s">
        <v>16502</v>
      </c>
      <c r="F5159">
        <v>1010</v>
      </c>
      <c r="G5159">
        <v>372500</v>
      </c>
      <c r="I5159">
        <v>432300</v>
      </c>
      <c r="J5159">
        <v>59800</v>
      </c>
      <c r="K5159" s="28">
        <v>0.16053691275167781</v>
      </c>
      <c r="L5159" t="s">
        <v>380</v>
      </c>
      <c r="M5159" t="s">
        <v>20</v>
      </c>
      <c r="N5159">
        <v>6403.2750000000005</v>
      </c>
      <c r="O5159">
        <v>6320.2259999999997</v>
      </c>
      <c r="P5159">
        <v>-83.049000000000888</v>
      </c>
    </row>
    <row r="5160" spans="1:16">
      <c r="A5160">
        <v>140</v>
      </c>
      <c r="B5160">
        <v>4</v>
      </c>
      <c r="C5160">
        <v>0</v>
      </c>
      <c r="D5160" t="s">
        <v>16503</v>
      </c>
      <c r="E5160" t="s">
        <v>16504</v>
      </c>
      <c r="F5160">
        <v>1090</v>
      </c>
      <c r="G5160">
        <v>585500</v>
      </c>
      <c r="I5160">
        <v>691300</v>
      </c>
      <c r="J5160">
        <v>105800</v>
      </c>
      <c r="K5160" s="28">
        <v>0.1807002561912896</v>
      </c>
      <c r="L5160" t="s">
        <v>380</v>
      </c>
      <c r="M5160" t="s">
        <v>20</v>
      </c>
      <c r="N5160">
        <v>10064.745000000001</v>
      </c>
      <c r="O5160">
        <v>10106.806</v>
      </c>
      <c r="P5160">
        <v>42.060999999999694</v>
      </c>
    </row>
    <row r="5161" spans="1:16">
      <c r="A5161">
        <v>140</v>
      </c>
      <c r="B5161">
        <v>5</v>
      </c>
      <c r="C5161">
        <v>0</v>
      </c>
      <c r="D5161" t="s">
        <v>16505</v>
      </c>
      <c r="E5161" t="s">
        <v>16506</v>
      </c>
      <c r="F5161">
        <v>7120</v>
      </c>
      <c r="G5161">
        <v>11910</v>
      </c>
      <c r="I5161">
        <v>12850</v>
      </c>
      <c r="J5161">
        <v>940</v>
      </c>
      <c r="K5161" s="28">
        <v>7.8925272879932784E-2</v>
      </c>
      <c r="L5161" t="s">
        <v>380</v>
      </c>
      <c r="M5161" t="s">
        <v>20</v>
      </c>
      <c r="N5161">
        <v>204.73290000000003</v>
      </c>
      <c r="O5161">
        <v>187.86699999999999</v>
      </c>
      <c r="P5161">
        <v>-16.865900000000039</v>
      </c>
    </row>
    <row r="5162" spans="1:16">
      <c r="A5162">
        <v>140</v>
      </c>
      <c r="B5162">
        <v>6</v>
      </c>
      <c r="C5162">
        <v>0</v>
      </c>
      <c r="D5162" t="s">
        <v>16507</v>
      </c>
      <c r="E5162" t="s">
        <v>16508</v>
      </c>
      <c r="F5162">
        <v>1010</v>
      </c>
      <c r="G5162">
        <v>497000</v>
      </c>
      <c r="I5162">
        <v>584100</v>
      </c>
      <c r="J5162">
        <v>87100</v>
      </c>
      <c r="K5162" s="28">
        <v>0.17525150905432585</v>
      </c>
      <c r="L5162" t="s">
        <v>380</v>
      </c>
      <c r="M5162" t="s">
        <v>20</v>
      </c>
      <c r="N5162">
        <v>8543.43</v>
      </c>
      <c r="O5162">
        <v>8539.5419999999995</v>
      </c>
      <c r="P5162">
        <v>-3.8880000000008295</v>
      </c>
    </row>
    <row r="5163" spans="1:16">
      <c r="A5163">
        <v>140</v>
      </c>
      <c r="B5163">
        <v>7</v>
      </c>
      <c r="C5163">
        <v>0</v>
      </c>
      <c r="D5163" t="s">
        <v>16509</v>
      </c>
      <c r="E5163" t="s">
        <v>16510</v>
      </c>
      <c r="F5163">
        <v>1010</v>
      </c>
      <c r="G5163">
        <v>419600</v>
      </c>
      <c r="I5163">
        <v>505000</v>
      </c>
      <c r="J5163">
        <v>85400</v>
      </c>
      <c r="K5163" s="28">
        <v>0.20352716873212584</v>
      </c>
      <c r="L5163" t="s">
        <v>380</v>
      </c>
      <c r="M5163" t="s">
        <v>20</v>
      </c>
      <c r="N5163">
        <v>7212.9240000000009</v>
      </c>
      <c r="O5163">
        <v>7383.1</v>
      </c>
      <c r="P5163">
        <v>170.17599999999948</v>
      </c>
    </row>
    <row r="5164" spans="1:16">
      <c r="A5164">
        <v>140</v>
      </c>
      <c r="B5164">
        <v>8</v>
      </c>
      <c r="C5164">
        <v>0</v>
      </c>
      <c r="D5164" t="s">
        <v>16511</v>
      </c>
      <c r="E5164" t="s">
        <v>16512</v>
      </c>
      <c r="F5164">
        <v>1010</v>
      </c>
      <c r="G5164">
        <v>451300</v>
      </c>
      <c r="I5164">
        <v>539000</v>
      </c>
      <c r="J5164">
        <v>87700</v>
      </c>
      <c r="K5164" s="28">
        <v>0.19432749833813423</v>
      </c>
      <c r="L5164" t="s">
        <v>380</v>
      </c>
      <c r="M5164" t="s">
        <v>20</v>
      </c>
      <c r="N5164">
        <v>7757.8470000000007</v>
      </c>
      <c r="O5164">
        <v>7880.18</v>
      </c>
      <c r="P5164">
        <v>122.33299999999963</v>
      </c>
    </row>
    <row r="5165" spans="1:16">
      <c r="A5165">
        <v>140</v>
      </c>
      <c r="B5165">
        <v>9</v>
      </c>
      <c r="C5165">
        <v>0</v>
      </c>
      <c r="D5165" t="s">
        <v>16513</v>
      </c>
      <c r="E5165" t="s">
        <v>16514</v>
      </c>
      <c r="F5165">
        <v>7120</v>
      </c>
      <c r="G5165">
        <v>7030</v>
      </c>
      <c r="I5165">
        <v>7650</v>
      </c>
      <c r="J5165">
        <v>620</v>
      </c>
      <c r="K5165" s="28">
        <v>8.819345661450928E-2</v>
      </c>
      <c r="L5165" t="s">
        <v>380</v>
      </c>
      <c r="M5165" t="s">
        <v>20</v>
      </c>
      <c r="N5165">
        <v>120.84570000000001</v>
      </c>
      <c r="O5165">
        <v>111.843</v>
      </c>
      <c r="P5165">
        <v>-9.0027000000000044</v>
      </c>
    </row>
    <row r="5166" spans="1:16">
      <c r="A5166">
        <v>140</v>
      </c>
      <c r="B5166">
        <v>10</v>
      </c>
      <c r="C5166">
        <v>0</v>
      </c>
      <c r="D5166" t="s">
        <v>16515</v>
      </c>
      <c r="E5166" t="s">
        <v>16516</v>
      </c>
      <c r="F5166">
        <v>1010</v>
      </c>
      <c r="G5166">
        <v>321100</v>
      </c>
      <c r="I5166">
        <v>384000</v>
      </c>
      <c r="J5166">
        <v>62900</v>
      </c>
      <c r="K5166" s="28">
        <v>0.19588913111180317</v>
      </c>
      <c r="L5166" t="s">
        <v>380</v>
      </c>
      <c r="M5166" t="s">
        <v>20</v>
      </c>
      <c r="N5166">
        <v>5519.7089999999998</v>
      </c>
      <c r="O5166">
        <v>5614.08</v>
      </c>
      <c r="P5166">
        <v>94.371000000000095</v>
      </c>
    </row>
    <row r="5167" spans="1:16">
      <c r="A5167">
        <v>140</v>
      </c>
      <c r="B5167">
        <v>11</v>
      </c>
      <c r="C5167">
        <v>0</v>
      </c>
      <c r="D5167" t="s">
        <v>16517</v>
      </c>
      <c r="E5167" t="s">
        <v>16518</v>
      </c>
      <c r="F5167">
        <v>1010</v>
      </c>
      <c r="G5167">
        <v>381200</v>
      </c>
      <c r="I5167">
        <v>436700</v>
      </c>
      <c r="J5167">
        <v>55500</v>
      </c>
      <c r="K5167" s="28">
        <v>0.14559286463798538</v>
      </c>
      <c r="L5167" t="s">
        <v>380</v>
      </c>
      <c r="M5167" t="s">
        <v>20</v>
      </c>
      <c r="N5167">
        <v>6552.8280000000013</v>
      </c>
      <c r="O5167">
        <v>6384.5540000000001</v>
      </c>
      <c r="P5167">
        <v>-168.27400000000125</v>
      </c>
    </row>
    <row r="5168" spans="1:16">
      <c r="A5168">
        <v>140</v>
      </c>
      <c r="B5168">
        <v>12</v>
      </c>
      <c r="C5168">
        <v>0</v>
      </c>
      <c r="D5168" t="s">
        <v>16519</v>
      </c>
      <c r="E5168" t="s">
        <v>16520</v>
      </c>
      <c r="F5168">
        <v>1010</v>
      </c>
      <c r="G5168">
        <v>503900</v>
      </c>
      <c r="I5168">
        <v>589000</v>
      </c>
      <c r="J5168">
        <v>85100</v>
      </c>
      <c r="K5168" s="28">
        <v>0.1688827148243699</v>
      </c>
      <c r="L5168" t="s">
        <v>380</v>
      </c>
      <c r="M5168" t="s">
        <v>20</v>
      </c>
      <c r="N5168">
        <v>8662.0409999999993</v>
      </c>
      <c r="O5168">
        <v>8611.18</v>
      </c>
      <c r="P5168">
        <v>-50.860999999998967</v>
      </c>
    </row>
    <row r="5169" spans="1:16">
      <c r="A5169">
        <v>140</v>
      </c>
      <c r="B5169">
        <v>13</v>
      </c>
      <c r="C5169">
        <v>0</v>
      </c>
      <c r="D5169" t="s">
        <v>16521</v>
      </c>
      <c r="E5169" t="s">
        <v>16522</v>
      </c>
      <c r="F5169">
        <v>1010</v>
      </c>
      <c r="G5169">
        <v>512900</v>
      </c>
      <c r="I5169">
        <v>600500</v>
      </c>
      <c r="J5169">
        <v>87600</v>
      </c>
      <c r="K5169" s="28">
        <v>0.17079352700331452</v>
      </c>
      <c r="L5169" t="s">
        <v>380</v>
      </c>
      <c r="M5169" t="s">
        <v>20</v>
      </c>
      <c r="N5169">
        <v>8816.7510000000002</v>
      </c>
      <c r="O5169">
        <v>8779.31</v>
      </c>
      <c r="P5169">
        <v>-37.441000000000713</v>
      </c>
    </row>
    <row r="5170" spans="1:16">
      <c r="A5170">
        <v>140</v>
      </c>
      <c r="B5170">
        <v>14</v>
      </c>
      <c r="C5170">
        <v>0</v>
      </c>
      <c r="D5170" t="s">
        <v>16523</v>
      </c>
      <c r="E5170" t="s">
        <v>16524</v>
      </c>
      <c r="F5170">
        <v>1010</v>
      </c>
      <c r="G5170">
        <v>366600</v>
      </c>
      <c r="I5170">
        <v>427400</v>
      </c>
      <c r="J5170">
        <v>60800</v>
      </c>
      <c r="K5170" s="28">
        <v>0.16584833606110205</v>
      </c>
      <c r="L5170" t="s">
        <v>380</v>
      </c>
      <c r="M5170" t="s">
        <v>20</v>
      </c>
      <c r="N5170">
        <v>6301.8540000000012</v>
      </c>
      <c r="O5170">
        <v>6248.5879999999997</v>
      </c>
      <c r="P5170">
        <v>-53.266000000001441</v>
      </c>
    </row>
    <row r="5171" spans="1:16">
      <c r="A5171">
        <v>140</v>
      </c>
      <c r="B5171">
        <v>15</v>
      </c>
      <c r="C5171">
        <v>0</v>
      </c>
      <c r="D5171" t="s">
        <v>16525</v>
      </c>
      <c r="E5171" t="s">
        <v>16526</v>
      </c>
      <c r="F5171">
        <v>1010</v>
      </c>
      <c r="G5171">
        <v>401700</v>
      </c>
      <c r="I5171">
        <v>473900</v>
      </c>
      <c r="J5171">
        <v>72200</v>
      </c>
      <c r="K5171" s="28">
        <v>0.17973612148369433</v>
      </c>
      <c r="L5171" t="s">
        <v>380</v>
      </c>
      <c r="M5171" t="s">
        <v>20</v>
      </c>
      <c r="N5171">
        <v>6905.2230000000009</v>
      </c>
      <c r="O5171">
        <v>6928.4179999999997</v>
      </c>
      <c r="P5171">
        <v>23.194999999998799</v>
      </c>
    </row>
    <row r="5172" spans="1:16">
      <c r="A5172">
        <v>140</v>
      </c>
      <c r="B5172">
        <v>16</v>
      </c>
      <c r="C5172">
        <v>0</v>
      </c>
      <c r="D5172" t="s">
        <v>16527</v>
      </c>
      <c r="E5172" t="s">
        <v>16528</v>
      </c>
      <c r="F5172">
        <v>1010</v>
      </c>
      <c r="G5172">
        <v>371200</v>
      </c>
      <c r="I5172">
        <v>434000</v>
      </c>
      <c r="J5172">
        <v>62800</v>
      </c>
      <c r="K5172" s="28">
        <v>0.16918103448275867</v>
      </c>
      <c r="L5172" t="s">
        <v>380</v>
      </c>
      <c r="M5172" t="s">
        <v>20</v>
      </c>
      <c r="N5172">
        <v>6380.9280000000008</v>
      </c>
      <c r="O5172">
        <v>6345.08</v>
      </c>
      <c r="P5172">
        <v>-35.848000000000866</v>
      </c>
    </row>
    <row r="5173" spans="1:16">
      <c r="A5173">
        <v>140</v>
      </c>
      <c r="B5173">
        <v>17</v>
      </c>
      <c r="C5173">
        <v>0</v>
      </c>
      <c r="D5173" t="s">
        <v>16529</v>
      </c>
      <c r="E5173" t="s">
        <v>16530</v>
      </c>
      <c r="F5173">
        <v>1010</v>
      </c>
      <c r="G5173">
        <v>333500</v>
      </c>
      <c r="I5173">
        <v>392500</v>
      </c>
      <c r="J5173">
        <v>59000</v>
      </c>
      <c r="K5173" s="28">
        <v>0.17691154422788613</v>
      </c>
      <c r="L5173" t="s">
        <v>380</v>
      </c>
      <c r="M5173" t="s">
        <v>20</v>
      </c>
      <c r="N5173">
        <v>5732.8649999999998</v>
      </c>
      <c r="O5173">
        <v>5738.35</v>
      </c>
      <c r="P5173">
        <v>5.4850000000005821</v>
      </c>
    </row>
    <row r="5174" spans="1:16">
      <c r="A5174">
        <v>140</v>
      </c>
      <c r="B5174">
        <v>18</v>
      </c>
      <c r="C5174">
        <v>0</v>
      </c>
      <c r="D5174" t="s">
        <v>16531</v>
      </c>
      <c r="E5174" t="s">
        <v>16532</v>
      </c>
      <c r="F5174">
        <v>1010</v>
      </c>
      <c r="G5174">
        <v>307400</v>
      </c>
      <c r="I5174">
        <v>359600</v>
      </c>
      <c r="J5174">
        <v>52200</v>
      </c>
      <c r="K5174" s="28">
        <v>0.16981132075471694</v>
      </c>
      <c r="L5174" t="s">
        <v>380</v>
      </c>
      <c r="M5174" t="s">
        <v>20</v>
      </c>
      <c r="N5174">
        <v>5284.2060000000001</v>
      </c>
      <c r="O5174">
        <v>5257.3519999999999</v>
      </c>
      <c r="P5174">
        <v>-26.854000000000269</v>
      </c>
    </row>
    <row r="5175" spans="1:16">
      <c r="A5175">
        <v>140</v>
      </c>
      <c r="B5175">
        <v>19</v>
      </c>
      <c r="C5175">
        <v>0</v>
      </c>
      <c r="D5175" t="s">
        <v>16533</v>
      </c>
      <c r="E5175" t="s">
        <v>16534</v>
      </c>
      <c r="F5175">
        <v>1040</v>
      </c>
      <c r="G5175">
        <v>399100</v>
      </c>
      <c r="I5175">
        <v>471600</v>
      </c>
      <c r="J5175">
        <v>72500</v>
      </c>
      <c r="K5175" s="28">
        <v>0.18165873214733153</v>
      </c>
      <c r="L5175" t="s">
        <v>380</v>
      </c>
      <c r="M5175" t="s">
        <v>20</v>
      </c>
      <c r="N5175">
        <v>6860.5290000000014</v>
      </c>
      <c r="O5175">
        <v>6894.7920000000004</v>
      </c>
      <c r="P5175">
        <v>34.26299999999901</v>
      </c>
    </row>
    <row r="5176" spans="1:16">
      <c r="A5176">
        <v>140</v>
      </c>
      <c r="B5176">
        <v>20</v>
      </c>
      <c r="C5176">
        <v>0</v>
      </c>
      <c r="D5176" t="s">
        <v>16535</v>
      </c>
      <c r="E5176" t="s">
        <v>16536</v>
      </c>
      <c r="F5176">
        <v>1320</v>
      </c>
      <c r="G5176">
        <v>500</v>
      </c>
      <c r="I5176" t="s">
        <v>380</v>
      </c>
      <c r="J5176" t="e">
        <v>#VALUE!</v>
      </c>
      <c r="L5176" t="s">
        <v>380</v>
      </c>
      <c r="M5176" t="s">
        <v>20</v>
      </c>
      <c r="P5176">
        <v>0</v>
      </c>
    </row>
    <row r="5177" spans="1:16">
      <c r="A5177">
        <v>140</v>
      </c>
      <c r="B5177">
        <v>21</v>
      </c>
      <c r="C5177">
        <v>0</v>
      </c>
      <c r="D5177" t="s">
        <v>16537</v>
      </c>
      <c r="E5177" t="s">
        <v>16538</v>
      </c>
      <c r="F5177">
        <v>1060</v>
      </c>
      <c r="G5177">
        <v>3800</v>
      </c>
      <c r="I5177">
        <v>3800</v>
      </c>
      <c r="J5177">
        <v>0</v>
      </c>
      <c r="K5177" s="28">
        <v>0</v>
      </c>
      <c r="L5177" t="s">
        <v>380</v>
      </c>
      <c r="M5177" t="s">
        <v>20</v>
      </c>
      <c r="N5177">
        <v>65.322000000000003</v>
      </c>
      <c r="O5177">
        <v>55.555999999999997</v>
      </c>
      <c r="P5177">
        <v>-9.7660000000000053</v>
      </c>
    </row>
    <row r="5178" spans="1:16">
      <c r="A5178">
        <v>140</v>
      </c>
      <c r="B5178">
        <v>22</v>
      </c>
      <c r="C5178">
        <v>0</v>
      </c>
      <c r="D5178" t="s">
        <v>16539</v>
      </c>
      <c r="E5178" t="s">
        <v>16540</v>
      </c>
      <c r="F5178">
        <v>1010</v>
      </c>
      <c r="G5178">
        <v>352400</v>
      </c>
      <c r="I5178">
        <v>414700</v>
      </c>
      <c r="J5178">
        <v>62300</v>
      </c>
      <c r="K5178" s="28">
        <v>0.17678774120317819</v>
      </c>
      <c r="L5178" t="s">
        <v>380</v>
      </c>
      <c r="M5178" t="s">
        <v>20</v>
      </c>
      <c r="N5178">
        <v>6057.7560000000003</v>
      </c>
      <c r="O5178">
        <v>6062.9139999999998</v>
      </c>
      <c r="P5178">
        <v>5.157999999999447</v>
      </c>
    </row>
    <row r="5179" spans="1:16">
      <c r="A5179">
        <v>140</v>
      </c>
      <c r="B5179">
        <v>23</v>
      </c>
      <c r="C5179">
        <v>0</v>
      </c>
      <c r="D5179" t="s">
        <v>16541</v>
      </c>
      <c r="E5179" t="s">
        <v>16542</v>
      </c>
      <c r="F5179">
        <v>1010</v>
      </c>
      <c r="G5179">
        <v>524200</v>
      </c>
      <c r="I5179">
        <v>609100</v>
      </c>
      <c r="J5179">
        <v>84900</v>
      </c>
      <c r="K5179" s="28">
        <v>0.16196108355589467</v>
      </c>
      <c r="L5179" t="s">
        <v>380</v>
      </c>
      <c r="M5179" t="s">
        <v>20</v>
      </c>
      <c r="N5179">
        <v>9010.9979999999996</v>
      </c>
      <c r="O5179">
        <v>8905.0419999999995</v>
      </c>
      <c r="P5179">
        <v>-105.95600000000013</v>
      </c>
    </row>
    <row r="5180" spans="1:16">
      <c r="A5180">
        <v>140</v>
      </c>
      <c r="B5180">
        <v>24</v>
      </c>
      <c r="C5180">
        <v>0</v>
      </c>
      <c r="D5180" t="s">
        <v>6288</v>
      </c>
      <c r="E5180" t="s">
        <v>16543</v>
      </c>
      <c r="F5180">
        <v>1010</v>
      </c>
      <c r="G5180">
        <v>522800</v>
      </c>
      <c r="I5180">
        <v>615100</v>
      </c>
      <c r="J5180">
        <v>92300</v>
      </c>
      <c r="K5180" s="28">
        <v>0.17654934965570002</v>
      </c>
      <c r="L5180" t="s">
        <v>380</v>
      </c>
      <c r="M5180" t="s">
        <v>69</v>
      </c>
      <c r="N5180">
        <v>8986.9320000000007</v>
      </c>
      <c r="O5180">
        <v>8992.7620000000006</v>
      </c>
      <c r="P5180">
        <v>5.8299999999999272</v>
      </c>
    </row>
    <row r="5181" spans="1:16">
      <c r="A5181">
        <v>140</v>
      </c>
      <c r="B5181">
        <v>25</v>
      </c>
      <c r="C5181">
        <v>0</v>
      </c>
      <c r="D5181" t="s">
        <v>16544</v>
      </c>
      <c r="E5181" t="s">
        <v>16545</v>
      </c>
      <c r="F5181">
        <v>1010</v>
      </c>
      <c r="G5181">
        <v>590100</v>
      </c>
      <c r="I5181">
        <v>689700</v>
      </c>
      <c r="J5181">
        <v>99600</v>
      </c>
      <c r="K5181" s="28">
        <v>0.16878495170310126</v>
      </c>
      <c r="L5181" t="s">
        <v>380</v>
      </c>
      <c r="M5181" t="s">
        <v>20</v>
      </c>
      <c r="N5181">
        <v>10143.819</v>
      </c>
      <c r="O5181">
        <v>10083.414000000001</v>
      </c>
      <c r="P5181">
        <v>-60.404999999998836</v>
      </c>
    </row>
    <row r="5182" spans="1:16">
      <c r="A5182">
        <v>140</v>
      </c>
      <c r="B5182">
        <v>26</v>
      </c>
      <c r="C5182">
        <v>0</v>
      </c>
      <c r="D5182" t="s">
        <v>16546</v>
      </c>
      <c r="E5182" t="s">
        <v>16547</v>
      </c>
      <c r="F5182">
        <v>1010</v>
      </c>
      <c r="G5182">
        <v>549900</v>
      </c>
      <c r="I5182">
        <v>642700</v>
      </c>
      <c r="J5182">
        <v>92800</v>
      </c>
      <c r="K5182" s="28">
        <v>0.1687579559919985</v>
      </c>
      <c r="L5182" t="s">
        <v>380</v>
      </c>
      <c r="M5182" t="s">
        <v>20</v>
      </c>
      <c r="N5182">
        <v>9452.7810000000009</v>
      </c>
      <c r="O5182">
        <v>9396.2739999999994</v>
      </c>
      <c r="P5182">
        <v>-56.507000000001426</v>
      </c>
    </row>
    <row r="5183" spans="1:16">
      <c r="A5183">
        <v>140</v>
      </c>
      <c r="B5183">
        <v>27</v>
      </c>
      <c r="C5183">
        <v>0</v>
      </c>
      <c r="D5183" t="s">
        <v>16548</v>
      </c>
      <c r="E5183" t="s">
        <v>16549</v>
      </c>
      <c r="F5183">
        <v>1320</v>
      </c>
      <c r="G5183">
        <v>6700</v>
      </c>
      <c r="I5183">
        <v>6700</v>
      </c>
      <c r="J5183">
        <v>0</v>
      </c>
      <c r="K5183" s="28">
        <v>0</v>
      </c>
      <c r="L5183" t="s">
        <v>380</v>
      </c>
      <c r="M5183" t="s">
        <v>20</v>
      </c>
      <c r="N5183">
        <v>115.17300000000002</v>
      </c>
      <c r="O5183">
        <v>97.953999999999994</v>
      </c>
      <c r="P5183">
        <v>-17.219000000000023</v>
      </c>
    </row>
    <row r="5184" spans="1:16">
      <c r="A5184">
        <v>140</v>
      </c>
      <c r="B5184">
        <v>28</v>
      </c>
      <c r="C5184">
        <v>0</v>
      </c>
      <c r="D5184" t="s">
        <v>16550</v>
      </c>
      <c r="E5184" t="s">
        <v>16545</v>
      </c>
      <c r="F5184">
        <v>1320</v>
      </c>
      <c r="G5184">
        <v>21300</v>
      </c>
      <c r="I5184">
        <v>21300</v>
      </c>
      <c r="J5184">
        <v>0</v>
      </c>
      <c r="K5184" s="28">
        <v>0</v>
      </c>
      <c r="L5184" t="s">
        <v>380</v>
      </c>
      <c r="M5184" t="s">
        <v>20</v>
      </c>
      <c r="N5184">
        <v>366.14699999999999</v>
      </c>
      <c r="O5184">
        <v>311.40600000000001</v>
      </c>
      <c r="P5184">
        <v>-54.740999999999985</v>
      </c>
    </row>
    <row r="5185" spans="1:16">
      <c r="A5185">
        <v>141</v>
      </c>
      <c r="B5185">
        <v>1</v>
      </c>
      <c r="C5185">
        <v>0</v>
      </c>
      <c r="D5185" t="s">
        <v>16551</v>
      </c>
      <c r="E5185" t="s">
        <v>16552</v>
      </c>
      <c r="F5185">
        <v>8080</v>
      </c>
      <c r="G5185">
        <v>22330</v>
      </c>
      <c r="I5185">
        <v>22330</v>
      </c>
      <c r="J5185">
        <v>0</v>
      </c>
      <c r="K5185" s="28">
        <v>0</v>
      </c>
      <c r="L5185" t="s">
        <v>380</v>
      </c>
      <c r="M5185" t="s">
        <v>20</v>
      </c>
      <c r="N5185">
        <v>383.85270000000003</v>
      </c>
      <c r="O5185">
        <v>326.46459999999996</v>
      </c>
      <c r="P5185">
        <v>-57.388100000000065</v>
      </c>
    </row>
    <row r="5186" spans="1:16">
      <c r="A5186">
        <v>141</v>
      </c>
      <c r="B5186">
        <v>2</v>
      </c>
      <c r="C5186">
        <v>0</v>
      </c>
      <c r="D5186" t="s">
        <v>16551</v>
      </c>
      <c r="E5186" t="s">
        <v>16552</v>
      </c>
      <c r="F5186">
        <v>8080</v>
      </c>
      <c r="G5186">
        <v>18630</v>
      </c>
      <c r="I5186">
        <v>18630</v>
      </c>
      <c r="J5186">
        <v>0</v>
      </c>
      <c r="K5186" s="28">
        <v>0</v>
      </c>
      <c r="L5186" t="s">
        <v>380</v>
      </c>
      <c r="M5186" t="s">
        <v>20</v>
      </c>
      <c r="N5186">
        <v>320.24970000000002</v>
      </c>
      <c r="O5186">
        <v>272.37059999999997</v>
      </c>
      <c r="P5186">
        <v>-47.879100000000051</v>
      </c>
    </row>
    <row r="5187" spans="1:16">
      <c r="A5187">
        <v>141</v>
      </c>
      <c r="B5187">
        <v>3</v>
      </c>
      <c r="C5187">
        <v>0</v>
      </c>
      <c r="D5187" t="s">
        <v>16551</v>
      </c>
      <c r="E5187" t="s">
        <v>16553</v>
      </c>
      <c r="F5187">
        <v>385</v>
      </c>
      <c r="G5187">
        <v>331380</v>
      </c>
      <c r="I5187">
        <v>331380</v>
      </c>
      <c r="J5187">
        <v>0</v>
      </c>
      <c r="K5187" s="28">
        <v>0</v>
      </c>
      <c r="L5187" t="s">
        <v>380</v>
      </c>
      <c r="M5187" t="s">
        <v>20</v>
      </c>
      <c r="N5187">
        <v>5696.4222</v>
      </c>
      <c r="O5187">
        <v>4844.7755999999999</v>
      </c>
      <c r="P5187">
        <v>-851.64660000000003</v>
      </c>
    </row>
    <row r="5188" spans="1:16">
      <c r="A5188">
        <v>142</v>
      </c>
      <c r="B5188">
        <v>1</v>
      </c>
      <c r="C5188">
        <v>0</v>
      </c>
      <c r="D5188" t="s">
        <v>16554</v>
      </c>
      <c r="E5188" t="s">
        <v>16555</v>
      </c>
      <c r="F5188">
        <v>1010</v>
      </c>
      <c r="G5188">
        <v>535500</v>
      </c>
      <c r="I5188">
        <v>628500</v>
      </c>
      <c r="J5188">
        <v>93000</v>
      </c>
      <c r="K5188" s="28">
        <v>0.1736694677871149</v>
      </c>
      <c r="L5188" t="s">
        <v>380</v>
      </c>
      <c r="M5188" t="s">
        <v>20</v>
      </c>
      <c r="N5188">
        <v>9205.2450000000008</v>
      </c>
      <c r="O5188">
        <v>9188.67</v>
      </c>
      <c r="P5188">
        <v>-16.575000000000728</v>
      </c>
    </row>
    <row r="5189" spans="1:16">
      <c r="A5189">
        <v>142</v>
      </c>
      <c r="B5189">
        <v>2</v>
      </c>
      <c r="C5189">
        <v>0</v>
      </c>
      <c r="D5189" t="s">
        <v>16556</v>
      </c>
      <c r="E5189" t="s">
        <v>16557</v>
      </c>
      <c r="F5189">
        <v>1010</v>
      </c>
      <c r="G5189">
        <v>248200</v>
      </c>
      <c r="I5189">
        <v>296900</v>
      </c>
      <c r="J5189">
        <v>48700</v>
      </c>
      <c r="K5189" s="28">
        <v>0.19621273166800957</v>
      </c>
      <c r="L5189" t="s">
        <v>380</v>
      </c>
      <c r="M5189" t="s">
        <v>20</v>
      </c>
      <c r="N5189">
        <v>4266.558</v>
      </c>
      <c r="O5189">
        <v>4340.6779999999999</v>
      </c>
      <c r="P5189">
        <v>74.119999999999891</v>
      </c>
    </row>
    <row r="5190" spans="1:16">
      <c r="A5190">
        <v>142</v>
      </c>
      <c r="B5190">
        <v>3</v>
      </c>
      <c r="C5190">
        <v>0</v>
      </c>
      <c r="D5190" t="s">
        <v>16558</v>
      </c>
      <c r="E5190" t="s">
        <v>16559</v>
      </c>
      <c r="F5190">
        <v>1010</v>
      </c>
      <c r="G5190">
        <v>283900</v>
      </c>
      <c r="I5190">
        <v>334300</v>
      </c>
      <c r="J5190">
        <v>50400</v>
      </c>
      <c r="K5190" s="28">
        <v>0.17752729834448755</v>
      </c>
      <c r="L5190" t="s">
        <v>380</v>
      </c>
      <c r="M5190" t="s">
        <v>20</v>
      </c>
      <c r="N5190">
        <v>4880.241</v>
      </c>
      <c r="O5190">
        <v>4887.4660000000003</v>
      </c>
      <c r="P5190">
        <v>7.2250000000003638</v>
      </c>
    </row>
    <row r="5191" spans="1:16">
      <c r="A5191">
        <v>142</v>
      </c>
      <c r="B5191">
        <v>4</v>
      </c>
      <c r="C5191">
        <v>0</v>
      </c>
      <c r="D5191" t="s">
        <v>16560</v>
      </c>
      <c r="E5191" t="s">
        <v>8066</v>
      </c>
      <c r="F5191">
        <v>3920</v>
      </c>
      <c r="G5191">
        <v>290000</v>
      </c>
      <c r="I5191">
        <v>290000</v>
      </c>
      <c r="J5191">
        <v>0</v>
      </c>
      <c r="K5191" s="28">
        <v>0</v>
      </c>
      <c r="L5191" t="s">
        <v>380</v>
      </c>
      <c r="M5191" t="s">
        <v>20</v>
      </c>
      <c r="N5191">
        <v>4985.1000000000004</v>
      </c>
      <c r="O5191">
        <v>4239.8</v>
      </c>
      <c r="P5191">
        <v>-745.30000000000018</v>
      </c>
    </row>
    <row r="5192" spans="1:16">
      <c r="A5192">
        <v>142</v>
      </c>
      <c r="B5192">
        <v>5</v>
      </c>
      <c r="C5192">
        <v>0</v>
      </c>
      <c r="D5192" t="s">
        <v>16561</v>
      </c>
      <c r="E5192" t="s">
        <v>15118</v>
      </c>
      <c r="F5192">
        <v>9100</v>
      </c>
      <c r="G5192">
        <v>84000</v>
      </c>
      <c r="I5192">
        <v>84000</v>
      </c>
      <c r="J5192">
        <v>0</v>
      </c>
      <c r="K5192" s="28">
        <v>0</v>
      </c>
      <c r="L5192" t="s">
        <v>380</v>
      </c>
      <c r="M5192" t="s">
        <v>20</v>
      </c>
      <c r="N5192">
        <v>1443.96</v>
      </c>
      <c r="O5192">
        <v>1228.08</v>
      </c>
      <c r="P5192">
        <v>-215.88000000000011</v>
      </c>
    </row>
    <row r="5193" spans="1:16">
      <c r="A5193">
        <v>142</v>
      </c>
      <c r="B5193">
        <v>6</v>
      </c>
      <c r="C5193">
        <v>0</v>
      </c>
      <c r="D5193" t="s">
        <v>16562</v>
      </c>
      <c r="E5193" t="s">
        <v>16563</v>
      </c>
      <c r="F5193">
        <v>4120</v>
      </c>
      <c r="G5193">
        <v>2942800</v>
      </c>
      <c r="I5193">
        <v>2440700</v>
      </c>
      <c r="J5193">
        <v>-502100</v>
      </c>
      <c r="K5193" s="28">
        <v>-0.17061981786054103</v>
      </c>
      <c r="L5193" t="s">
        <v>380</v>
      </c>
      <c r="M5193" t="s">
        <v>20</v>
      </c>
      <c r="N5193">
        <v>50586.732000000011</v>
      </c>
      <c r="O5193">
        <v>35683.034</v>
      </c>
      <c r="P5193">
        <v>-14903.698000000011</v>
      </c>
    </row>
    <row r="5194" spans="1:16">
      <c r="A5194">
        <v>142</v>
      </c>
      <c r="B5194">
        <v>6</v>
      </c>
      <c r="C5194">
        <v>2</v>
      </c>
      <c r="D5194" t="s">
        <v>16564</v>
      </c>
      <c r="F5194">
        <v>1300</v>
      </c>
      <c r="I5194">
        <v>258900</v>
      </c>
      <c r="J5194">
        <v>258900</v>
      </c>
      <c r="L5194" t="s">
        <v>380</v>
      </c>
      <c r="M5194" t="s">
        <v>20</v>
      </c>
      <c r="P5194">
        <v>0</v>
      </c>
    </row>
    <row r="5195" spans="1:16">
      <c r="A5195">
        <v>142</v>
      </c>
      <c r="B5195">
        <v>6</v>
      </c>
      <c r="C5195">
        <v>3</v>
      </c>
      <c r="D5195" t="s">
        <v>16565</v>
      </c>
      <c r="F5195">
        <v>1300</v>
      </c>
      <c r="I5195">
        <v>189900</v>
      </c>
      <c r="J5195">
        <v>189900</v>
      </c>
      <c r="L5195" t="s">
        <v>380</v>
      </c>
      <c r="M5195" t="s">
        <v>20</v>
      </c>
      <c r="P5195">
        <v>0</v>
      </c>
    </row>
    <row r="5196" spans="1:16">
      <c r="A5196">
        <v>142</v>
      </c>
      <c r="B5196">
        <v>7</v>
      </c>
      <c r="C5196">
        <v>0</v>
      </c>
      <c r="D5196" t="s">
        <v>16566</v>
      </c>
      <c r="E5196" t="s">
        <v>8066</v>
      </c>
      <c r="F5196">
        <v>4020</v>
      </c>
      <c r="G5196">
        <v>661200</v>
      </c>
      <c r="I5196">
        <v>640500</v>
      </c>
      <c r="J5196">
        <v>-20700</v>
      </c>
      <c r="K5196" s="28">
        <v>-3.1306715063520896E-2</v>
      </c>
      <c r="L5196" t="s">
        <v>380</v>
      </c>
      <c r="M5196" t="s">
        <v>20</v>
      </c>
      <c r="N5196">
        <v>11366.028</v>
      </c>
      <c r="O5196">
        <v>9364.11</v>
      </c>
      <c r="P5196">
        <v>-2001.9179999999997</v>
      </c>
    </row>
    <row r="5197" spans="1:16">
      <c r="A5197">
        <v>143</v>
      </c>
      <c r="B5197">
        <v>1</v>
      </c>
      <c r="C5197">
        <v>0</v>
      </c>
      <c r="D5197" t="s">
        <v>16567</v>
      </c>
      <c r="E5197" t="s">
        <v>16568</v>
      </c>
      <c r="F5197">
        <v>1010</v>
      </c>
      <c r="G5197">
        <v>269100</v>
      </c>
      <c r="I5197">
        <v>452500</v>
      </c>
      <c r="J5197">
        <v>183400</v>
      </c>
      <c r="K5197" s="28">
        <v>0.6815310293571164</v>
      </c>
      <c r="L5197">
        <v>1</v>
      </c>
      <c r="M5197" t="s">
        <v>20</v>
      </c>
      <c r="N5197">
        <v>4625.8289999999997</v>
      </c>
      <c r="O5197">
        <v>6615.55</v>
      </c>
      <c r="P5197">
        <v>1989.7210000000005</v>
      </c>
    </row>
    <row r="5198" spans="1:16">
      <c r="A5198">
        <v>143</v>
      </c>
      <c r="B5198">
        <v>2</v>
      </c>
      <c r="C5198">
        <v>0</v>
      </c>
      <c r="D5198" t="s">
        <v>16569</v>
      </c>
      <c r="E5198" t="s">
        <v>16570</v>
      </c>
      <c r="F5198">
        <v>1010</v>
      </c>
      <c r="G5198">
        <v>254100</v>
      </c>
      <c r="I5198">
        <v>472300</v>
      </c>
      <c r="J5198">
        <v>218200</v>
      </c>
      <c r="K5198" s="28">
        <v>0.85871704053522224</v>
      </c>
      <c r="L5198">
        <v>1</v>
      </c>
      <c r="M5198" t="s">
        <v>20</v>
      </c>
      <c r="N5198">
        <v>4367.9790000000003</v>
      </c>
      <c r="O5198">
        <v>6905.0259999999998</v>
      </c>
      <c r="P5198">
        <v>2537.0469999999996</v>
      </c>
    </row>
    <row r="5199" spans="1:16">
      <c r="A5199">
        <v>143</v>
      </c>
      <c r="B5199">
        <v>3</v>
      </c>
      <c r="C5199">
        <v>0</v>
      </c>
      <c r="D5199" t="s">
        <v>16571</v>
      </c>
      <c r="E5199" t="s">
        <v>16572</v>
      </c>
      <c r="F5199">
        <v>1010</v>
      </c>
      <c r="G5199">
        <v>268000</v>
      </c>
      <c r="I5199">
        <v>459900</v>
      </c>
      <c r="J5199">
        <v>191900</v>
      </c>
      <c r="K5199" s="28">
        <v>0.71604477611940309</v>
      </c>
      <c r="L5199">
        <v>1</v>
      </c>
      <c r="M5199" t="s">
        <v>20</v>
      </c>
      <c r="N5199">
        <v>4606.92</v>
      </c>
      <c r="O5199">
        <v>6723.7380000000003</v>
      </c>
      <c r="P5199">
        <v>2116.8180000000002</v>
      </c>
    </row>
    <row r="5200" spans="1:16">
      <c r="A5200">
        <v>143</v>
      </c>
      <c r="B5200">
        <v>4</v>
      </c>
      <c r="C5200">
        <v>0</v>
      </c>
      <c r="D5200" t="s">
        <v>16573</v>
      </c>
      <c r="E5200" t="s">
        <v>16574</v>
      </c>
      <c r="F5200">
        <v>1010</v>
      </c>
      <c r="G5200">
        <v>297800</v>
      </c>
      <c r="I5200">
        <v>546100</v>
      </c>
      <c r="J5200">
        <v>248300</v>
      </c>
      <c r="K5200" s="28">
        <v>0.83378106111484218</v>
      </c>
      <c r="L5200">
        <v>1</v>
      </c>
      <c r="M5200" t="s">
        <v>20</v>
      </c>
      <c r="N5200">
        <v>5119.1819999999998</v>
      </c>
      <c r="O5200">
        <v>7983.982</v>
      </c>
      <c r="P5200">
        <v>2864.8</v>
      </c>
    </row>
    <row r="5201" spans="1:16">
      <c r="A5201">
        <v>143</v>
      </c>
      <c r="B5201">
        <v>5</v>
      </c>
      <c r="C5201">
        <v>0</v>
      </c>
      <c r="D5201" t="s">
        <v>16575</v>
      </c>
      <c r="E5201" t="s">
        <v>16576</v>
      </c>
      <c r="F5201">
        <v>1090</v>
      </c>
      <c r="G5201">
        <v>524600</v>
      </c>
      <c r="I5201">
        <v>827100</v>
      </c>
      <c r="J5201">
        <v>302500</v>
      </c>
      <c r="K5201" s="28">
        <v>0.57662981319100259</v>
      </c>
      <c r="L5201">
        <v>1</v>
      </c>
      <c r="M5201" t="s">
        <v>20</v>
      </c>
      <c r="N5201">
        <v>9017.8739999999998</v>
      </c>
      <c r="O5201">
        <v>12092.201999999999</v>
      </c>
      <c r="P5201">
        <v>3074.3279999999995</v>
      </c>
    </row>
    <row r="5202" spans="1:16">
      <c r="A5202">
        <v>143</v>
      </c>
      <c r="B5202">
        <v>6</v>
      </c>
      <c r="C5202">
        <v>0</v>
      </c>
      <c r="D5202" t="s">
        <v>16577</v>
      </c>
      <c r="E5202" t="s">
        <v>9928</v>
      </c>
      <c r="F5202">
        <v>9970</v>
      </c>
      <c r="G5202">
        <v>100</v>
      </c>
      <c r="I5202">
        <v>100</v>
      </c>
      <c r="J5202">
        <v>0</v>
      </c>
      <c r="K5202" s="28">
        <v>0</v>
      </c>
      <c r="L5202" t="s">
        <v>380</v>
      </c>
      <c r="M5202" t="s">
        <v>20</v>
      </c>
      <c r="N5202">
        <v>1.7190000000000003</v>
      </c>
      <c r="O5202">
        <v>1.462</v>
      </c>
      <c r="P5202">
        <v>-0.25700000000000034</v>
      </c>
    </row>
    <row r="5203" spans="1:16">
      <c r="A5203">
        <v>143</v>
      </c>
      <c r="B5203">
        <v>7</v>
      </c>
      <c r="C5203">
        <v>0</v>
      </c>
      <c r="D5203" t="s">
        <v>16578</v>
      </c>
      <c r="E5203" t="s">
        <v>16579</v>
      </c>
      <c r="F5203">
        <v>3910</v>
      </c>
      <c r="G5203">
        <v>12000</v>
      </c>
      <c r="I5203">
        <v>64900</v>
      </c>
      <c r="J5203">
        <v>52900</v>
      </c>
      <c r="K5203" s="28">
        <v>4.4083333333333332</v>
      </c>
      <c r="M5203" t="s">
        <v>20</v>
      </c>
      <c r="N5203">
        <v>206.28000000000003</v>
      </c>
      <c r="O5203">
        <v>948.83799999999997</v>
      </c>
      <c r="P5203">
        <v>742.55799999999999</v>
      </c>
    </row>
    <row r="5204" spans="1:16">
      <c r="A5204">
        <v>143</v>
      </c>
      <c r="B5204">
        <v>8</v>
      </c>
      <c r="C5204">
        <v>0</v>
      </c>
      <c r="D5204" t="s">
        <v>16580</v>
      </c>
      <c r="E5204" t="s">
        <v>16581</v>
      </c>
      <c r="F5204">
        <v>1010</v>
      </c>
      <c r="G5204">
        <v>348000</v>
      </c>
      <c r="I5204">
        <v>414400</v>
      </c>
      <c r="J5204">
        <v>66400</v>
      </c>
      <c r="K5204" s="28">
        <v>0.19080459770114944</v>
      </c>
      <c r="L5204" t="s">
        <v>380</v>
      </c>
      <c r="M5204" t="s">
        <v>20</v>
      </c>
      <c r="N5204">
        <v>5982.12</v>
      </c>
      <c r="O5204">
        <v>6058.5280000000002</v>
      </c>
      <c r="P5204">
        <v>76.408000000000357</v>
      </c>
    </row>
    <row r="5205" spans="1:16">
      <c r="A5205">
        <v>143</v>
      </c>
      <c r="B5205">
        <v>9</v>
      </c>
      <c r="C5205">
        <v>0</v>
      </c>
      <c r="D5205" t="s">
        <v>16582</v>
      </c>
      <c r="E5205" t="s">
        <v>16583</v>
      </c>
      <c r="F5205">
        <v>4000</v>
      </c>
      <c r="G5205">
        <v>907900</v>
      </c>
      <c r="I5205">
        <v>907900</v>
      </c>
      <c r="J5205">
        <v>0</v>
      </c>
      <c r="K5205" s="28">
        <v>0</v>
      </c>
      <c r="L5205" t="s">
        <v>380</v>
      </c>
      <c r="M5205" t="s">
        <v>20</v>
      </c>
      <c r="N5205">
        <v>15606.801000000001</v>
      </c>
      <c r="O5205">
        <v>13273.498</v>
      </c>
      <c r="P5205">
        <v>-2333.3030000000017</v>
      </c>
    </row>
    <row r="5206" spans="1:16">
      <c r="A5206">
        <v>144</v>
      </c>
      <c r="B5206">
        <v>1</v>
      </c>
      <c r="C5206">
        <v>0</v>
      </c>
      <c r="D5206" t="s">
        <v>16584</v>
      </c>
      <c r="E5206" t="s">
        <v>9930</v>
      </c>
      <c r="F5206">
        <v>9710</v>
      </c>
      <c r="G5206">
        <v>422000</v>
      </c>
      <c r="I5206">
        <v>421100</v>
      </c>
      <c r="J5206">
        <v>-900</v>
      </c>
      <c r="K5206" s="28">
        <v>-2.1327014218009976E-3</v>
      </c>
      <c r="L5206" t="s">
        <v>380</v>
      </c>
      <c r="M5206" t="s">
        <v>20</v>
      </c>
      <c r="N5206">
        <v>7254.1800000000012</v>
      </c>
      <c r="O5206">
        <v>6156.482</v>
      </c>
      <c r="P5206">
        <v>-1097.6980000000012</v>
      </c>
    </row>
    <row r="5207" spans="1:16">
      <c r="A5207">
        <v>145</v>
      </c>
      <c r="B5207">
        <v>1</v>
      </c>
      <c r="C5207">
        <v>0</v>
      </c>
      <c r="D5207" t="s">
        <v>16585</v>
      </c>
      <c r="E5207" t="s">
        <v>16586</v>
      </c>
      <c r="F5207">
        <v>3250</v>
      </c>
      <c r="G5207">
        <v>351500</v>
      </c>
      <c r="I5207">
        <v>351500</v>
      </c>
      <c r="J5207">
        <v>0</v>
      </c>
      <c r="K5207" s="28">
        <v>0</v>
      </c>
      <c r="L5207" t="s">
        <v>380</v>
      </c>
      <c r="M5207" t="s">
        <v>20</v>
      </c>
      <c r="N5207">
        <v>6042.2849999999999</v>
      </c>
      <c r="O5207">
        <v>5138.93</v>
      </c>
      <c r="P5207">
        <v>-903.35499999999956</v>
      </c>
    </row>
    <row r="5208" spans="1:16">
      <c r="A5208">
        <v>145</v>
      </c>
      <c r="B5208">
        <v>2</v>
      </c>
      <c r="C5208">
        <v>0</v>
      </c>
      <c r="D5208" t="s">
        <v>16587</v>
      </c>
      <c r="E5208" t="s">
        <v>16588</v>
      </c>
      <c r="F5208">
        <v>3130</v>
      </c>
      <c r="G5208">
        <v>699200</v>
      </c>
      <c r="I5208">
        <v>687100</v>
      </c>
      <c r="J5208">
        <v>-12100</v>
      </c>
      <c r="K5208" s="28">
        <v>-1.7305491990846633E-2</v>
      </c>
      <c r="L5208" t="s">
        <v>380</v>
      </c>
      <c r="M5208" t="s">
        <v>20</v>
      </c>
      <c r="N5208">
        <v>12019.248</v>
      </c>
      <c r="O5208">
        <v>10045.402</v>
      </c>
      <c r="P5208">
        <v>-1973.8459999999995</v>
      </c>
    </row>
    <row r="5209" spans="1:16">
      <c r="A5209">
        <v>145</v>
      </c>
      <c r="B5209">
        <v>3</v>
      </c>
      <c r="C5209">
        <v>0</v>
      </c>
      <c r="D5209" t="s">
        <v>16589</v>
      </c>
      <c r="E5209" t="s">
        <v>16590</v>
      </c>
      <c r="F5209">
        <v>4020</v>
      </c>
      <c r="G5209">
        <v>788200</v>
      </c>
      <c r="I5209">
        <v>787900</v>
      </c>
      <c r="J5209">
        <v>-300</v>
      </c>
      <c r="K5209" s="28">
        <v>-3.8061405734579612E-4</v>
      </c>
      <c r="L5209" t="s">
        <v>380</v>
      </c>
      <c r="M5209" t="s">
        <v>20</v>
      </c>
      <c r="N5209">
        <v>13549.158000000001</v>
      </c>
      <c r="O5209">
        <v>11519.098</v>
      </c>
      <c r="P5209">
        <v>-2030.0600000000013</v>
      </c>
    </row>
    <row r="5210" spans="1:16">
      <c r="A5210">
        <v>145</v>
      </c>
      <c r="B5210">
        <v>4</v>
      </c>
      <c r="C5210">
        <v>0</v>
      </c>
      <c r="D5210" t="s">
        <v>16591</v>
      </c>
      <c r="E5210" t="s">
        <v>8066</v>
      </c>
      <c r="F5210" t="s">
        <v>16592</v>
      </c>
      <c r="G5210">
        <v>3676500</v>
      </c>
      <c r="I5210">
        <v>3676500</v>
      </c>
      <c r="J5210">
        <v>0</v>
      </c>
      <c r="K5210" s="28">
        <v>0</v>
      </c>
      <c r="L5210" t="s">
        <v>380</v>
      </c>
      <c r="M5210" t="s">
        <v>20</v>
      </c>
      <c r="N5210">
        <v>63199.035000000011</v>
      </c>
      <c r="O5210">
        <v>53750.43</v>
      </c>
      <c r="P5210">
        <v>-9448.6050000000105</v>
      </c>
    </row>
    <row r="5211" spans="1:16">
      <c r="A5211">
        <v>146</v>
      </c>
      <c r="B5211">
        <v>1</v>
      </c>
      <c r="C5211">
        <v>0</v>
      </c>
      <c r="D5211" t="s">
        <v>16593</v>
      </c>
      <c r="E5211" t="s">
        <v>16594</v>
      </c>
      <c r="F5211">
        <v>1010</v>
      </c>
      <c r="G5211">
        <v>308200</v>
      </c>
      <c r="I5211">
        <v>368000</v>
      </c>
      <c r="J5211">
        <v>59800</v>
      </c>
      <c r="K5211" s="28">
        <v>0.19402985074626855</v>
      </c>
      <c r="L5211" t="s">
        <v>380</v>
      </c>
      <c r="M5211" t="s">
        <v>20</v>
      </c>
      <c r="N5211">
        <v>5297.9579999999996</v>
      </c>
      <c r="O5211">
        <v>5380.16</v>
      </c>
      <c r="P5211">
        <v>82.202000000000226</v>
      </c>
    </row>
    <row r="5212" spans="1:16">
      <c r="A5212">
        <v>146</v>
      </c>
      <c r="B5212">
        <v>2</v>
      </c>
      <c r="C5212">
        <v>0</v>
      </c>
      <c r="D5212" t="s">
        <v>16595</v>
      </c>
      <c r="E5212" t="s">
        <v>16596</v>
      </c>
      <c r="F5212">
        <v>1010</v>
      </c>
      <c r="G5212">
        <v>324300</v>
      </c>
      <c r="I5212">
        <v>386900</v>
      </c>
      <c r="J5212">
        <v>62600</v>
      </c>
      <c r="K5212" s="28">
        <v>0.19303114400246679</v>
      </c>
      <c r="L5212" t="s">
        <v>380</v>
      </c>
      <c r="M5212" t="s">
        <v>20</v>
      </c>
      <c r="N5212">
        <v>5574.7169999999996</v>
      </c>
      <c r="O5212">
        <v>5656.4780000000001</v>
      </c>
      <c r="P5212">
        <v>81.761000000000422</v>
      </c>
    </row>
    <row r="5213" spans="1:16">
      <c r="A5213">
        <v>146</v>
      </c>
      <c r="B5213">
        <v>3</v>
      </c>
      <c r="C5213">
        <v>0</v>
      </c>
      <c r="D5213" t="s">
        <v>16597</v>
      </c>
      <c r="E5213" t="s">
        <v>10385</v>
      </c>
      <c r="F5213">
        <v>3250</v>
      </c>
      <c r="G5213">
        <v>430500</v>
      </c>
      <c r="I5213">
        <v>425900</v>
      </c>
      <c r="J5213">
        <v>-4600</v>
      </c>
      <c r="K5213" s="28">
        <v>-1.068524970963991E-2</v>
      </c>
      <c r="L5213" t="s">
        <v>380</v>
      </c>
      <c r="M5213" t="s">
        <v>20</v>
      </c>
      <c r="N5213">
        <v>7400.295000000001</v>
      </c>
      <c r="O5213">
        <v>6226.6580000000004</v>
      </c>
      <c r="P5213">
        <v>-1173.6370000000006</v>
      </c>
    </row>
    <row r="5214" spans="1:16">
      <c r="A5214">
        <v>146</v>
      </c>
      <c r="B5214">
        <v>4</v>
      </c>
      <c r="C5214">
        <v>0</v>
      </c>
      <c r="D5214" t="s">
        <v>16598</v>
      </c>
      <c r="E5214" t="s">
        <v>10385</v>
      </c>
      <c r="F5214">
        <v>3250</v>
      </c>
      <c r="G5214">
        <v>909200</v>
      </c>
      <c r="I5214">
        <v>909200</v>
      </c>
      <c r="J5214">
        <v>0</v>
      </c>
      <c r="K5214" s="28">
        <v>0</v>
      </c>
      <c r="L5214" t="s">
        <v>380</v>
      </c>
      <c r="M5214" t="s">
        <v>20</v>
      </c>
      <c r="N5214">
        <v>15629.148000000001</v>
      </c>
      <c r="O5214">
        <v>13292.504000000001</v>
      </c>
      <c r="P5214">
        <v>-2336.6440000000002</v>
      </c>
    </row>
    <row r="5215" spans="1:16">
      <c r="A5215">
        <v>146</v>
      </c>
      <c r="B5215">
        <v>6</v>
      </c>
      <c r="C5215">
        <v>0</v>
      </c>
      <c r="D5215" t="s">
        <v>16599</v>
      </c>
      <c r="E5215" t="s">
        <v>8066</v>
      </c>
      <c r="F5215">
        <v>1310</v>
      </c>
      <c r="G5215">
        <v>9800</v>
      </c>
      <c r="I5215">
        <v>9800</v>
      </c>
      <c r="J5215">
        <v>0</v>
      </c>
      <c r="K5215" s="28">
        <v>0</v>
      </c>
      <c r="L5215" t="s">
        <v>380</v>
      </c>
      <c r="M5215" t="s">
        <v>20</v>
      </c>
      <c r="N5215">
        <v>168.46199999999999</v>
      </c>
      <c r="O5215">
        <v>143.27600000000001</v>
      </c>
      <c r="P5215">
        <v>-25.185999999999979</v>
      </c>
    </row>
    <row r="5216" spans="1:16">
      <c r="A5216">
        <v>146</v>
      </c>
      <c r="B5216">
        <v>8</v>
      </c>
      <c r="C5216">
        <v>0</v>
      </c>
      <c r="D5216" t="s">
        <v>16600</v>
      </c>
      <c r="E5216" t="s">
        <v>10385</v>
      </c>
      <c r="F5216" t="s">
        <v>7629</v>
      </c>
      <c r="G5216">
        <v>407600</v>
      </c>
      <c r="I5216">
        <v>407600</v>
      </c>
      <c r="J5216">
        <v>0</v>
      </c>
      <c r="K5216" s="28">
        <v>0</v>
      </c>
      <c r="L5216" t="s">
        <v>380</v>
      </c>
      <c r="M5216" t="s">
        <v>20</v>
      </c>
      <c r="N5216">
        <v>7006.6440000000011</v>
      </c>
      <c r="O5216">
        <v>5959.1120000000001</v>
      </c>
      <c r="P5216">
        <v>-1047.5320000000011</v>
      </c>
    </row>
    <row r="5217" spans="1:16">
      <c r="A5217">
        <v>146</v>
      </c>
      <c r="B5217">
        <v>9</v>
      </c>
      <c r="C5217">
        <v>0</v>
      </c>
      <c r="D5217" t="s">
        <v>16601</v>
      </c>
      <c r="E5217" t="s">
        <v>15118</v>
      </c>
      <c r="F5217">
        <v>9100</v>
      </c>
      <c r="G5217">
        <v>122000</v>
      </c>
      <c r="I5217">
        <v>122000</v>
      </c>
      <c r="J5217">
        <v>0</v>
      </c>
      <c r="K5217" s="28">
        <v>0</v>
      </c>
      <c r="L5217" t="s">
        <v>380</v>
      </c>
      <c r="M5217" t="s">
        <v>20</v>
      </c>
      <c r="N5217">
        <v>2097.1799999999998</v>
      </c>
      <c r="O5217">
        <v>1783.64</v>
      </c>
      <c r="P5217">
        <v>-313.53999999999974</v>
      </c>
    </row>
    <row r="5218" spans="1:16">
      <c r="A5218">
        <v>146</v>
      </c>
      <c r="B5218">
        <v>10</v>
      </c>
      <c r="C5218">
        <v>0</v>
      </c>
      <c r="D5218" t="s">
        <v>16602</v>
      </c>
      <c r="E5218" t="s">
        <v>16603</v>
      </c>
      <c r="F5218">
        <v>130</v>
      </c>
      <c r="G5218">
        <v>409200</v>
      </c>
      <c r="I5218">
        <v>448900</v>
      </c>
      <c r="J5218">
        <v>39700</v>
      </c>
      <c r="K5218" s="28">
        <v>9.7018572825024352E-2</v>
      </c>
      <c r="L5218" t="s">
        <v>380</v>
      </c>
      <c r="M5218" t="s">
        <v>20</v>
      </c>
      <c r="N5218">
        <v>7034.148000000001</v>
      </c>
      <c r="O5218">
        <v>6562.9179999999997</v>
      </c>
      <c r="P5218">
        <v>-471.23000000000138</v>
      </c>
    </row>
    <row r="5219" spans="1:16">
      <c r="A5219">
        <v>146</v>
      </c>
      <c r="B5219">
        <v>11</v>
      </c>
      <c r="C5219">
        <v>0</v>
      </c>
      <c r="D5219" t="s">
        <v>16604</v>
      </c>
      <c r="E5219" t="s">
        <v>16605</v>
      </c>
      <c r="F5219">
        <v>101</v>
      </c>
      <c r="G5219">
        <v>429300</v>
      </c>
      <c r="I5219">
        <v>492200</v>
      </c>
      <c r="J5219">
        <v>62900</v>
      </c>
      <c r="K5219" s="28">
        <v>0.14651758676915905</v>
      </c>
      <c r="L5219" t="s">
        <v>380</v>
      </c>
      <c r="M5219" t="s">
        <v>20</v>
      </c>
      <c r="N5219">
        <v>7379.6670000000013</v>
      </c>
      <c r="O5219">
        <v>7195.9639999999999</v>
      </c>
      <c r="P5219">
        <v>-183.70300000000134</v>
      </c>
    </row>
    <row r="5220" spans="1:16">
      <c r="A5220">
        <v>146</v>
      </c>
      <c r="B5220">
        <v>12</v>
      </c>
      <c r="C5220">
        <v>0</v>
      </c>
      <c r="D5220" t="s">
        <v>16606</v>
      </c>
      <c r="E5220" t="s">
        <v>16607</v>
      </c>
      <c r="F5220">
        <v>1030</v>
      </c>
      <c r="G5220">
        <v>95900</v>
      </c>
      <c r="I5220">
        <v>114500</v>
      </c>
      <c r="J5220">
        <v>18600</v>
      </c>
      <c r="K5220" s="28">
        <v>0.19395203336809175</v>
      </c>
      <c r="L5220" t="s">
        <v>380</v>
      </c>
      <c r="M5220" t="s">
        <v>20</v>
      </c>
      <c r="N5220">
        <v>1648.5210000000002</v>
      </c>
      <c r="O5220">
        <v>1673.99</v>
      </c>
      <c r="P5220">
        <v>25.468999999999824</v>
      </c>
    </row>
    <row r="5221" spans="1:16">
      <c r="A5221">
        <v>146</v>
      </c>
      <c r="B5221">
        <v>13</v>
      </c>
      <c r="C5221">
        <v>0</v>
      </c>
      <c r="D5221" t="s">
        <v>16608</v>
      </c>
      <c r="E5221" t="s">
        <v>16609</v>
      </c>
      <c r="F5221" t="s">
        <v>7629</v>
      </c>
      <c r="G5221">
        <v>186200</v>
      </c>
      <c r="I5221">
        <v>186200</v>
      </c>
      <c r="J5221">
        <v>0</v>
      </c>
      <c r="K5221" s="28">
        <v>0</v>
      </c>
      <c r="L5221" t="s">
        <v>380</v>
      </c>
      <c r="M5221" t="s">
        <v>20</v>
      </c>
      <c r="N5221">
        <v>3200.7780000000002</v>
      </c>
      <c r="O5221">
        <v>2722.2440000000001</v>
      </c>
      <c r="P5221">
        <v>-478.53400000000011</v>
      </c>
    </row>
    <row r="5222" spans="1:16">
      <c r="A5222">
        <v>146</v>
      </c>
      <c r="B5222">
        <v>14</v>
      </c>
      <c r="C5222">
        <v>0</v>
      </c>
      <c r="D5222" t="s">
        <v>16610</v>
      </c>
      <c r="E5222" t="s">
        <v>16611</v>
      </c>
      <c r="F5222">
        <v>3320</v>
      </c>
      <c r="G5222">
        <v>334400</v>
      </c>
      <c r="I5222">
        <v>334400</v>
      </c>
      <c r="J5222">
        <v>0</v>
      </c>
      <c r="K5222" s="28">
        <v>0</v>
      </c>
      <c r="L5222" t="s">
        <v>380</v>
      </c>
      <c r="M5222" t="s">
        <v>20</v>
      </c>
      <c r="N5222">
        <v>5748.3360000000002</v>
      </c>
      <c r="O5222">
        <v>4888.9279999999999</v>
      </c>
      <c r="P5222">
        <v>-859.40800000000036</v>
      </c>
    </row>
    <row r="5223" spans="1:16">
      <c r="A5223">
        <v>146</v>
      </c>
      <c r="B5223">
        <v>15</v>
      </c>
      <c r="C5223">
        <v>0</v>
      </c>
      <c r="D5223" t="s">
        <v>16612</v>
      </c>
      <c r="E5223" t="s">
        <v>16611</v>
      </c>
      <c r="F5223" t="s">
        <v>7629</v>
      </c>
      <c r="G5223">
        <v>122100</v>
      </c>
      <c r="I5223">
        <v>122100</v>
      </c>
      <c r="J5223">
        <v>0</v>
      </c>
      <c r="K5223" s="28">
        <v>0</v>
      </c>
      <c r="L5223" t="s">
        <v>380</v>
      </c>
      <c r="M5223" t="s">
        <v>20</v>
      </c>
      <c r="N5223">
        <v>2098.8989999999999</v>
      </c>
      <c r="O5223">
        <v>1785.1020000000001</v>
      </c>
      <c r="P5223">
        <v>-313.7969999999998</v>
      </c>
    </row>
    <row r="5224" spans="1:16">
      <c r="A5224">
        <v>146</v>
      </c>
      <c r="B5224">
        <v>16</v>
      </c>
      <c r="C5224">
        <v>0</v>
      </c>
      <c r="D5224" t="s">
        <v>16613</v>
      </c>
      <c r="E5224" t="s">
        <v>16607</v>
      </c>
      <c r="F5224">
        <v>1300</v>
      </c>
      <c r="G5224">
        <v>42600</v>
      </c>
      <c r="I5224">
        <v>51100</v>
      </c>
      <c r="J5224">
        <v>8500</v>
      </c>
      <c r="K5224" s="28">
        <v>0.19953051643192499</v>
      </c>
      <c r="L5224" t="s">
        <v>380</v>
      </c>
      <c r="M5224" t="s">
        <v>20</v>
      </c>
      <c r="N5224">
        <v>732.29399999999998</v>
      </c>
      <c r="O5224">
        <v>747.08199999999999</v>
      </c>
      <c r="P5224">
        <v>14.788000000000011</v>
      </c>
    </row>
    <row r="5225" spans="1:16">
      <c r="A5225">
        <v>146</v>
      </c>
      <c r="B5225">
        <v>17</v>
      </c>
      <c r="C5225">
        <v>0</v>
      </c>
      <c r="D5225" t="s">
        <v>16614</v>
      </c>
      <c r="E5225" t="s">
        <v>8264</v>
      </c>
      <c r="F5225">
        <v>4400</v>
      </c>
      <c r="G5225">
        <v>80000</v>
      </c>
      <c r="I5225">
        <v>80000</v>
      </c>
      <c r="J5225">
        <v>0</v>
      </c>
      <c r="K5225" s="28">
        <v>0</v>
      </c>
      <c r="L5225" t="s">
        <v>380</v>
      </c>
      <c r="M5225" t="s">
        <v>20</v>
      </c>
      <c r="N5225">
        <v>1375.2</v>
      </c>
      <c r="O5225">
        <v>1169.5999999999999</v>
      </c>
      <c r="P5225">
        <v>-205.60000000000014</v>
      </c>
    </row>
    <row r="5226" spans="1:16">
      <c r="A5226">
        <v>146</v>
      </c>
      <c r="B5226">
        <v>18</v>
      </c>
      <c r="C5226">
        <v>0</v>
      </c>
      <c r="D5226" t="s">
        <v>16615</v>
      </c>
      <c r="E5226" t="s">
        <v>16616</v>
      </c>
      <c r="F5226">
        <v>4241</v>
      </c>
      <c r="G5226">
        <v>818000</v>
      </c>
      <c r="I5226">
        <v>818000</v>
      </c>
      <c r="J5226">
        <v>0</v>
      </c>
      <c r="K5226" s="28">
        <v>0</v>
      </c>
      <c r="L5226" t="s">
        <v>380</v>
      </c>
      <c r="M5226" t="s">
        <v>20</v>
      </c>
      <c r="N5226">
        <v>14061.420000000002</v>
      </c>
      <c r="O5226">
        <v>11959.16</v>
      </c>
      <c r="P5226">
        <v>-2102.260000000002</v>
      </c>
    </row>
    <row r="5227" spans="1:16">
      <c r="A5227">
        <v>146</v>
      </c>
      <c r="B5227">
        <v>19</v>
      </c>
      <c r="C5227">
        <v>0</v>
      </c>
      <c r="D5227" t="s">
        <v>16617</v>
      </c>
      <c r="E5227" t="s">
        <v>15118</v>
      </c>
      <c r="F5227">
        <v>9100</v>
      </c>
      <c r="G5227">
        <v>19000</v>
      </c>
      <c r="I5227">
        <v>19000</v>
      </c>
      <c r="J5227">
        <v>0</v>
      </c>
      <c r="K5227" s="28">
        <v>0</v>
      </c>
      <c r="L5227" t="s">
        <v>380</v>
      </c>
      <c r="M5227" t="s">
        <v>20</v>
      </c>
      <c r="N5227">
        <v>326.61</v>
      </c>
      <c r="O5227">
        <v>277.77999999999997</v>
      </c>
      <c r="P5227">
        <v>-48.830000000000041</v>
      </c>
    </row>
    <row r="5228" spans="1:16">
      <c r="A5228">
        <v>146</v>
      </c>
      <c r="B5228">
        <v>20</v>
      </c>
      <c r="C5228">
        <v>0</v>
      </c>
      <c r="D5228" t="s">
        <v>16618</v>
      </c>
      <c r="E5228" t="s">
        <v>16619</v>
      </c>
      <c r="F5228">
        <v>4000</v>
      </c>
      <c r="G5228">
        <v>1985800</v>
      </c>
      <c r="I5228">
        <v>1985800</v>
      </c>
      <c r="J5228">
        <v>0</v>
      </c>
      <c r="K5228" s="28">
        <v>0</v>
      </c>
      <c r="L5228" t="s">
        <v>380</v>
      </c>
      <c r="M5228" t="s">
        <v>20</v>
      </c>
      <c r="N5228">
        <v>34135.902000000002</v>
      </c>
      <c r="O5228">
        <v>29032.396000000001</v>
      </c>
      <c r="P5228">
        <v>-5103.5060000000012</v>
      </c>
    </row>
    <row r="5229" spans="1:16">
      <c r="A5229">
        <v>146</v>
      </c>
      <c r="B5229">
        <v>21</v>
      </c>
      <c r="C5229">
        <v>0</v>
      </c>
      <c r="D5229" t="s">
        <v>16620</v>
      </c>
      <c r="E5229" t="s">
        <v>16621</v>
      </c>
      <c r="F5229" t="s">
        <v>7629</v>
      </c>
      <c r="G5229">
        <v>762400</v>
      </c>
      <c r="I5229">
        <v>762400</v>
      </c>
      <c r="J5229">
        <v>0</v>
      </c>
      <c r="K5229" s="28">
        <v>0</v>
      </c>
      <c r="L5229" t="s">
        <v>380</v>
      </c>
      <c r="M5229" t="s">
        <v>20</v>
      </c>
      <c r="N5229">
        <v>13105.656000000003</v>
      </c>
      <c r="O5229">
        <v>11146.288</v>
      </c>
      <c r="P5229">
        <v>-1959.3680000000022</v>
      </c>
    </row>
    <row r="5230" spans="1:16">
      <c r="A5230">
        <v>146</v>
      </c>
      <c r="B5230">
        <v>22</v>
      </c>
      <c r="C5230">
        <v>0</v>
      </c>
      <c r="D5230" t="s">
        <v>16622</v>
      </c>
      <c r="E5230" t="s">
        <v>16623</v>
      </c>
      <c r="F5230">
        <v>4000</v>
      </c>
      <c r="G5230">
        <v>5247300</v>
      </c>
      <c r="I5230">
        <v>4924700</v>
      </c>
      <c r="J5230">
        <v>-322600</v>
      </c>
      <c r="K5230" s="28">
        <v>-6.1479236940902959E-2</v>
      </c>
      <c r="L5230" t="s">
        <v>380</v>
      </c>
      <c r="M5230" t="s">
        <v>20</v>
      </c>
      <c r="N5230">
        <v>90201.087</v>
      </c>
      <c r="O5230">
        <v>71999.114000000001</v>
      </c>
      <c r="P5230">
        <v>-18201.972999999998</v>
      </c>
    </row>
    <row r="5231" spans="1:16">
      <c r="A5231">
        <v>146</v>
      </c>
      <c r="B5231">
        <v>23</v>
      </c>
      <c r="C5231">
        <v>0</v>
      </c>
      <c r="D5231" t="s">
        <v>16624</v>
      </c>
      <c r="E5231" t="s">
        <v>16625</v>
      </c>
      <c r="F5231">
        <v>4410</v>
      </c>
      <c r="G5231">
        <v>60900</v>
      </c>
      <c r="I5231">
        <v>60900</v>
      </c>
      <c r="J5231">
        <v>0</v>
      </c>
      <c r="K5231" s="28">
        <v>0</v>
      </c>
      <c r="L5231" t="s">
        <v>380</v>
      </c>
      <c r="M5231" t="s">
        <v>20</v>
      </c>
      <c r="N5231">
        <v>1046.8710000000001</v>
      </c>
      <c r="O5231">
        <v>890.35799999999995</v>
      </c>
      <c r="P5231">
        <v>-156.51300000000015</v>
      </c>
    </row>
    <row r="5232" spans="1:16">
      <c r="A5232">
        <v>146</v>
      </c>
      <c r="B5232">
        <v>24</v>
      </c>
      <c r="C5232">
        <v>0</v>
      </c>
      <c r="D5232" t="s">
        <v>16626</v>
      </c>
      <c r="E5232" t="s">
        <v>16623</v>
      </c>
      <c r="F5232" t="s">
        <v>7629</v>
      </c>
      <c r="G5232">
        <v>243500</v>
      </c>
      <c r="I5232">
        <v>243500</v>
      </c>
      <c r="J5232">
        <v>0</v>
      </c>
      <c r="K5232" s="28">
        <v>0</v>
      </c>
      <c r="L5232" t="s">
        <v>380</v>
      </c>
      <c r="M5232" t="s">
        <v>20</v>
      </c>
      <c r="N5232">
        <v>4185.7650000000003</v>
      </c>
      <c r="O5232">
        <v>3559.97</v>
      </c>
      <c r="P5232">
        <v>-625.79500000000053</v>
      </c>
    </row>
    <row r="5233" spans="1:16">
      <c r="A5233">
        <v>146</v>
      </c>
      <c r="B5233">
        <v>25</v>
      </c>
      <c r="C5233">
        <v>0</v>
      </c>
      <c r="D5233" t="s">
        <v>16627</v>
      </c>
      <c r="E5233" t="s">
        <v>16628</v>
      </c>
      <c r="F5233">
        <v>1010</v>
      </c>
      <c r="G5233">
        <v>356700</v>
      </c>
      <c r="I5233">
        <v>425900</v>
      </c>
      <c r="J5233">
        <v>69200</v>
      </c>
      <c r="K5233" s="28">
        <v>0.19400056069526217</v>
      </c>
      <c r="L5233" t="s">
        <v>380</v>
      </c>
      <c r="M5233" t="s">
        <v>20</v>
      </c>
      <c r="N5233">
        <v>6131.6729999999998</v>
      </c>
      <c r="O5233">
        <v>6226.6580000000004</v>
      </c>
      <c r="P5233">
        <v>94.985000000000582</v>
      </c>
    </row>
    <row r="5234" spans="1:16">
      <c r="A5234">
        <v>146</v>
      </c>
      <c r="B5234">
        <v>26</v>
      </c>
      <c r="C5234">
        <v>0</v>
      </c>
      <c r="D5234" t="s">
        <v>16629</v>
      </c>
      <c r="E5234" t="s">
        <v>16630</v>
      </c>
      <c r="F5234">
        <v>3340</v>
      </c>
      <c r="G5234">
        <v>1024200</v>
      </c>
      <c r="I5234">
        <v>1017100</v>
      </c>
      <c r="J5234">
        <v>-7100</v>
      </c>
      <c r="K5234" s="28">
        <v>-6.9322397969147076E-3</v>
      </c>
      <c r="L5234" t="s">
        <v>380</v>
      </c>
      <c r="M5234" t="s">
        <v>20</v>
      </c>
      <c r="N5234">
        <v>17605.998</v>
      </c>
      <c r="O5234">
        <v>14870.002</v>
      </c>
      <c r="P5234">
        <v>-2735.9959999999992</v>
      </c>
    </row>
    <row r="5235" spans="1:16">
      <c r="A5235">
        <v>146</v>
      </c>
      <c r="B5235">
        <v>27</v>
      </c>
      <c r="C5235">
        <v>0</v>
      </c>
      <c r="D5235" t="s">
        <v>16631</v>
      </c>
      <c r="E5235" t="s">
        <v>10383</v>
      </c>
      <c r="F5235">
        <v>3250</v>
      </c>
      <c r="G5235">
        <v>323000</v>
      </c>
      <c r="I5235">
        <v>322700</v>
      </c>
      <c r="J5235">
        <v>-300</v>
      </c>
      <c r="K5235" s="28">
        <v>-9.2879256965949786E-4</v>
      </c>
      <c r="L5235" t="s">
        <v>380</v>
      </c>
      <c r="M5235" t="s">
        <v>20</v>
      </c>
      <c r="N5235">
        <v>5552.37</v>
      </c>
      <c r="O5235">
        <v>4717.8739999999998</v>
      </c>
      <c r="P5235">
        <v>-834.49600000000009</v>
      </c>
    </row>
    <row r="5236" spans="1:16">
      <c r="A5236">
        <v>147</v>
      </c>
      <c r="B5236">
        <v>1</v>
      </c>
      <c r="C5236">
        <v>0</v>
      </c>
      <c r="D5236" t="s">
        <v>16632</v>
      </c>
      <c r="E5236" t="s">
        <v>16633</v>
      </c>
      <c r="F5236">
        <v>3910</v>
      </c>
      <c r="G5236">
        <v>250000</v>
      </c>
      <c r="I5236">
        <v>250000</v>
      </c>
      <c r="J5236">
        <v>0</v>
      </c>
      <c r="K5236" s="28">
        <v>0</v>
      </c>
      <c r="L5236" t="s">
        <v>380</v>
      </c>
      <c r="M5236" t="s">
        <v>20</v>
      </c>
      <c r="N5236">
        <v>4297.5</v>
      </c>
      <c r="O5236">
        <v>3655</v>
      </c>
      <c r="P5236">
        <v>-642.5</v>
      </c>
    </row>
    <row r="5237" spans="1:16">
      <c r="A5237">
        <v>147</v>
      </c>
      <c r="B5237">
        <v>2</v>
      </c>
      <c r="C5237">
        <v>0</v>
      </c>
      <c r="D5237" t="s">
        <v>16634</v>
      </c>
      <c r="E5237" t="s">
        <v>16635</v>
      </c>
      <c r="F5237">
        <v>1310</v>
      </c>
      <c r="G5237">
        <v>21800</v>
      </c>
      <c r="I5237">
        <v>21800</v>
      </c>
      <c r="J5237">
        <v>0</v>
      </c>
      <c r="K5237" s="28">
        <v>0</v>
      </c>
      <c r="L5237" t="s">
        <v>380</v>
      </c>
      <c r="M5237" t="s">
        <v>20</v>
      </c>
      <c r="N5237">
        <v>374.74200000000002</v>
      </c>
      <c r="O5237">
        <v>318.71600000000001</v>
      </c>
      <c r="P5237">
        <v>-56.02600000000001</v>
      </c>
    </row>
    <row r="5238" spans="1:16">
      <c r="A5238">
        <v>147</v>
      </c>
      <c r="B5238">
        <v>3</v>
      </c>
      <c r="C5238">
        <v>0</v>
      </c>
      <c r="D5238" t="s">
        <v>16636</v>
      </c>
      <c r="E5238" t="s">
        <v>16637</v>
      </c>
      <c r="F5238">
        <v>1010</v>
      </c>
      <c r="G5238">
        <v>436800</v>
      </c>
      <c r="I5238">
        <v>515500</v>
      </c>
      <c r="J5238">
        <v>78700</v>
      </c>
      <c r="K5238" s="28">
        <v>0.1801739926739927</v>
      </c>
      <c r="L5238" t="s">
        <v>380</v>
      </c>
      <c r="M5238" t="s">
        <v>20</v>
      </c>
      <c r="N5238">
        <v>7508.5920000000006</v>
      </c>
      <c r="O5238">
        <v>7536.61</v>
      </c>
      <c r="P5238">
        <v>28.01799999999912</v>
      </c>
    </row>
    <row r="5239" spans="1:16">
      <c r="A5239">
        <v>147</v>
      </c>
      <c r="B5239">
        <v>4</v>
      </c>
      <c r="C5239">
        <v>0</v>
      </c>
      <c r="D5239" t="s">
        <v>16638</v>
      </c>
      <c r="E5239" t="s">
        <v>16639</v>
      </c>
      <c r="F5239">
        <v>1010</v>
      </c>
      <c r="G5239">
        <v>346900</v>
      </c>
      <c r="I5239">
        <v>410800</v>
      </c>
      <c r="J5239">
        <v>63900</v>
      </c>
      <c r="K5239" s="28">
        <v>0.18420294032862494</v>
      </c>
      <c r="L5239" t="s">
        <v>380</v>
      </c>
      <c r="M5239" t="s">
        <v>20</v>
      </c>
      <c r="N5239">
        <v>5963.2110000000002</v>
      </c>
      <c r="O5239">
        <v>6005.8959999999997</v>
      </c>
      <c r="P5239">
        <v>42.684999999999491</v>
      </c>
    </row>
    <row r="5240" spans="1:16">
      <c r="A5240">
        <v>147</v>
      </c>
      <c r="B5240">
        <v>5</v>
      </c>
      <c r="C5240">
        <v>0</v>
      </c>
      <c r="D5240" t="s">
        <v>16640</v>
      </c>
      <c r="E5240" t="s">
        <v>16641</v>
      </c>
      <c r="F5240">
        <v>1010</v>
      </c>
      <c r="G5240">
        <v>471000</v>
      </c>
      <c r="I5240">
        <v>549000</v>
      </c>
      <c r="J5240">
        <v>78000</v>
      </c>
      <c r="K5240" s="28">
        <v>0.16560509554140124</v>
      </c>
      <c r="L5240" t="s">
        <v>380</v>
      </c>
      <c r="M5240" t="s">
        <v>20</v>
      </c>
      <c r="N5240">
        <v>8096.4900000000007</v>
      </c>
      <c r="O5240">
        <v>8026.38</v>
      </c>
      <c r="P5240">
        <v>-70.110000000000582</v>
      </c>
    </row>
    <row r="5241" spans="1:16">
      <c r="A5241">
        <v>147</v>
      </c>
      <c r="B5241">
        <v>6</v>
      </c>
      <c r="C5241">
        <v>0</v>
      </c>
      <c r="D5241" t="s">
        <v>16642</v>
      </c>
      <c r="E5241" t="s">
        <v>16643</v>
      </c>
      <c r="F5241">
        <v>1010</v>
      </c>
      <c r="G5241">
        <v>587000</v>
      </c>
      <c r="I5241">
        <v>684200</v>
      </c>
      <c r="J5241">
        <v>97200</v>
      </c>
      <c r="K5241" s="28">
        <v>0.16558773424190809</v>
      </c>
      <c r="L5241" t="s">
        <v>380</v>
      </c>
      <c r="M5241" t="s">
        <v>20</v>
      </c>
      <c r="N5241">
        <v>10090.530000000001</v>
      </c>
      <c r="O5241">
        <v>10003.004000000001</v>
      </c>
      <c r="P5241">
        <v>-87.52599999999984</v>
      </c>
    </row>
    <row r="5242" spans="1:16">
      <c r="A5242">
        <v>147</v>
      </c>
      <c r="B5242">
        <v>7</v>
      </c>
      <c r="C5242">
        <v>0</v>
      </c>
      <c r="D5242" t="s">
        <v>16644</v>
      </c>
      <c r="E5242" t="s">
        <v>16645</v>
      </c>
      <c r="F5242">
        <v>1320</v>
      </c>
      <c r="G5242">
        <v>8600</v>
      </c>
      <c r="I5242">
        <v>8600</v>
      </c>
      <c r="J5242">
        <v>0</v>
      </c>
      <c r="K5242" s="28">
        <v>0</v>
      </c>
      <c r="L5242" t="s">
        <v>380</v>
      </c>
      <c r="M5242" t="s">
        <v>20</v>
      </c>
      <c r="N5242">
        <v>147.834</v>
      </c>
      <c r="O5242">
        <v>125.732</v>
      </c>
      <c r="P5242">
        <v>-22.102000000000004</v>
      </c>
    </row>
    <row r="5243" spans="1:16">
      <c r="A5243">
        <v>147</v>
      </c>
      <c r="B5243">
        <v>8</v>
      </c>
      <c r="C5243">
        <v>0</v>
      </c>
      <c r="D5243" t="s">
        <v>16646</v>
      </c>
      <c r="E5243" t="s">
        <v>16647</v>
      </c>
      <c r="F5243">
        <v>1040</v>
      </c>
      <c r="G5243">
        <v>373800</v>
      </c>
      <c r="I5243">
        <v>436900</v>
      </c>
      <c r="J5243">
        <v>63100</v>
      </c>
      <c r="K5243" s="28">
        <v>0.16880684858212947</v>
      </c>
      <c r="L5243" t="s">
        <v>380</v>
      </c>
      <c r="M5243" t="s">
        <v>20</v>
      </c>
      <c r="N5243">
        <v>6425.6220000000012</v>
      </c>
      <c r="O5243">
        <v>6387.4780000000001</v>
      </c>
      <c r="P5243">
        <v>-38.144000000001142</v>
      </c>
    </row>
    <row r="5244" spans="1:16">
      <c r="A5244">
        <v>147</v>
      </c>
      <c r="B5244">
        <v>9</v>
      </c>
      <c r="C5244">
        <v>0</v>
      </c>
      <c r="D5244" t="s">
        <v>16648</v>
      </c>
      <c r="E5244" t="s">
        <v>16649</v>
      </c>
      <c r="F5244">
        <v>1040</v>
      </c>
      <c r="G5244">
        <v>485800</v>
      </c>
      <c r="I5244">
        <v>565300</v>
      </c>
      <c r="J5244">
        <v>79500</v>
      </c>
      <c r="K5244" s="28">
        <v>0.16364759160148212</v>
      </c>
      <c r="L5244" t="s">
        <v>380</v>
      </c>
      <c r="M5244" t="s">
        <v>20</v>
      </c>
      <c r="N5244">
        <v>8350.902</v>
      </c>
      <c r="O5244">
        <v>8264.6859999999997</v>
      </c>
      <c r="P5244">
        <v>-86.216000000000349</v>
      </c>
    </row>
    <row r="5245" spans="1:16">
      <c r="A5245">
        <v>147</v>
      </c>
      <c r="B5245">
        <v>10</v>
      </c>
      <c r="C5245">
        <v>0</v>
      </c>
      <c r="D5245" t="s">
        <v>16650</v>
      </c>
      <c r="E5245" t="s">
        <v>16651</v>
      </c>
      <c r="F5245">
        <v>1010</v>
      </c>
      <c r="G5245">
        <v>449700</v>
      </c>
      <c r="I5245">
        <v>520500</v>
      </c>
      <c r="J5245">
        <v>70800</v>
      </c>
      <c r="K5245" s="28">
        <v>0.15743829219479655</v>
      </c>
      <c r="L5245" t="s">
        <v>380</v>
      </c>
      <c r="M5245" t="s">
        <v>20</v>
      </c>
      <c r="N5245">
        <v>7730.3430000000008</v>
      </c>
      <c r="O5245">
        <v>7609.71</v>
      </c>
      <c r="P5245">
        <v>-120.63300000000072</v>
      </c>
    </row>
    <row r="5246" spans="1:16">
      <c r="A5246">
        <v>149</v>
      </c>
      <c r="B5246">
        <v>1</v>
      </c>
      <c r="C5246">
        <v>0</v>
      </c>
      <c r="D5246" t="s">
        <v>16652</v>
      </c>
      <c r="E5246" t="s">
        <v>16653</v>
      </c>
      <c r="F5246">
        <v>3910</v>
      </c>
      <c r="G5246">
        <v>78000</v>
      </c>
      <c r="I5246">
        <v>78000</v>
      </c>
      <c r="J5246">
        <v>0</v>
      </c>
      <c r="K5246" s="28">
        <v>0</v>
      </c>
      <c r="L5246" t="s">
        <v>380</v>
      </c>
      <c r="M5246" t="s">
        <v>20</v>
      </c>
      <c r="N5246">
        <v>1340.82</v>
      </c>
      <c r="O5246">
        <v>1140.3599999999999</v>
      </c>
      <c r="P5246">
        <v>-200.46000000000004</v>
      </c>
    </row>
    <row r="5247" spans="1:16">
      <c r="A5247">
        <v>149</v>
      </c>
      <c r="B5247">
        <v>2</v>
      </c>
      <c r="C5247">
        <v>0</v>
      </c>
      <c r="D5247" t="s">
        <v>16654</v>
      </c>
      <c r="E5247" t="s">
        <v>16655</v>
      </c>
      <c r="F5247">
        <v>9580</v>
      </c>
      <c r="G5247">
        <v>31000</v>
      </c>
      <c r="I5247">
        <v>31000</v>
      </c>
      <c r="J5247">
        <v>0</v>
      </c>
      <c r="K5247" s="28">
        <v>0</v>
      </c>
      <c r="L5247" t="s">
        <v>380</v>
      </c>
      <c r="M5247" t="s">
        <v>20</v>
      </c>
      <c r="N5247">
        <v>532.89</v>
      </c>
      <c r="O5247">
        <v>453.22</v>
      </c>
      <c r="P5247">
        <v>-79.669999999999959</v>
      </c>
    </row>
    <row r="5248" spans="1:16">
      <c r="A5248">
        <v>150</v>
      </c>
      <c r="B5248">
        <v>1</v>
      </c>
      <c r="C5248">
        <v>0</v>
      </c>
      <c r="D5248" t="s">
        <v>16656</v>
      </c>
      <c r="E5248" t="s">
        <v>9928</v>
      </c>
      <c r="F5248">
        <v>1310</v>
      </c>
      <c r="G5248">
        <v>9000</v>
      </c>
      <c r="I5248">
        <v>9000</v>
      </c>
      <c r="J5248">
        <v>0</v>
      </c>
      <c r="K5248" s="28">
        <v>0</v>
      </c>
      <c r="L5248" t="s">
        <v>380</v>
      </c>
      <c r="M5248" t="s">
        <v>20</v>
      </c>
      <c r="N5248">
        <v>154.71</v>
      </c>
      <c r="O5248">
        <v>131.58000000000001</v>
      </c>
      <c r="P5248">
        <v>-23.129999999999995</v>
      </c>
    </row>
    <row r="5249" spans="1:16">
      <c r="A5249">
        <v>5071</v>
      </c>
      <c r="B5249" t="s">
        <v>16657</v>
      </c>
      <c r="D5249" t="s">
        <v>16658</v>
      </c>
      <c r="E5249" t="s">
        <v>16659</v>
      </c>
      <c r="F5249">
        <v>995</v>
      </c>
      <c r="G5249">
        <v>0</v>
      </c>
      <c r="I5249" t="s">
        <v>380</v>
      </c>
      <c r="L5249" t="s">
        <v>380</v>
      </c>
      <c r="M5249" t="s">
        <v>20</v>
      </c>
      <c r="P5249">
        <v>0</v>
      </c>
    </row>
    <row r="5250" spans="1:16">
      <c r="A5250">
        <v>5072</v>
      </c>
      <c r="B5250" t="s">
        <v>16657</v>
      </c>
      <c r="D5250" t="s">
        <v>16660</v>
      </c>
      <c r="E5250" t="s">
        <v>16659</v>
      </c>
      <c r="F5250">
        <v>995</v>
      </c>
      <c r="G5250">
        <v>0</v>
      </c>
      <c r="I5250" t="s">
        <v>380</v>
      </c>
      <c r="L5250" t="s">
        <v>380</v>
      </c>
      <c r="M5250" t="s">
        <v>20</v>
      </c>
      <c r="P5250">
        <v>0</v>
      </c>
    </row>
    <row r="5251" spans="1:16">
      <c r="A5251">
        <v>5073</v>
      </c>
      <c r="B5251" t="s">
        <v>16657</v>
      </c>
      <c r="D5251" t="s">
        <v>16661</v>
      </c>
      <c r="E5251" t="s">
        <v>16659</v>
      </c>
      <c r="F5251">
        <v>995</v>
      </c>
      <c r="G5251">
        <v>0</v>
      </c>
      <c r="I5251" t="s">
        <v>380</v>
      </c>
      <c r="L5251" t="s">
        <v>380</v>
      </c>
      <c r="M5251" t="s">
        <v>20</v>
      </c>
      <c r="P5251">
        <v>0</v>
      </c>
    </row>
    <row r="5252" spans="1:16">
      <c r="A5252">
        <v>5074</v>
      </c>
      <c r="B5252" t="s">
        <v>16657</v>
      </c>
      <c r="D5252" t="s">
        <v>16662</v>
      </c>
      <c r="E5252" t="s">
        <v>16659</v>
      </c>
      <c r="F5252">
        <v>995</v>
      </c>
      <c r="G5252">
        <v>0</v>
      </c>
      <c r="I5252" t="s">
        <v>380</v>
      </c>
      <c r="L5252" t="s">
        <v>380</v>
      </c>
      <c r="M5252" t="s">
        <v>20</v>
      </c>
      <c r="P5252">
        <v>0</v>
      </c>
    </row>
    <row r="5253" spans="1:16">
      <c r="A5253">
        <v>5075</v>
      </c>
      <c r="B5253" t="s">
        <v>16657</v>
      </c>
      <c r="D5253" t="s">
        <v>16663</v>
      </c>
      <c r="E5253" t="s">
        <v>16659</v>
      </c>
      <c r="F5253">
        <v>995</v>
      </c>
      <c r="G5253">
        <v>0</v>
      </c>
      <c r="I5253" t="s">
        <v>380</v>
      </c>
      <c r="L5253" t="s">
        <v>380</v>
      </c>
      <c r="M5253" t="s">
        <v>20</v>
      </c>
      <c r="P5253">
        <v>0</v>
      </c>
    </row>
    <row r="5254" spans="1:16">
      <c r="A5254">
        <v>5076</v>
      </c>
      <c r="B5254" t="s">
        <v>16657</v>
      </c>
      <c r="D5254" t="s">
        <v>16664</v>
      </c>
      <c r="E5254" t="s">
        <v>16659</v>
      </c>
      <c r="F5254">
        <v>995</v>
      </c>
      <c r="G5254">
        <v>0</v>
      </c>
      <c r="I5254" t="s">
        <v>380</v>
      </c>
      <c r="L5254" t="s">
        <v>380</v>
      </c>
      <c r="M5254" t="s">
        <v>20</v>
      </c>
      <c r="P5254">
        <v>0</v>
      </c>
    </row>
    <row r="5255" spans="1:16">
      <c r="A5255">
        <v>5077</v>
      </c>
      <c r="B5255" t="s">
        <v>16657</v>
      </c>
      <c r="D5255" t="s">
        <v>9923</v>
      </c>
      <c r="E5255" t="s">
        <v>16659</v>
      </c>
      <c r="F5255">
        <v>995</v>
      </c>
      <c r="G5255">
        <v>0</v>
      </c>
      <c r="I5255" t="s">
        <v>380</v>
      </c>
      <c r="L5255" t="s">
        <v>380</v>
      </c>
      <c r="M5255" t="s">
        <v>20</v>
      </c>
      <c r="P5255">
        <v>0</v>
      </c>
    </row>
    <row r="5256" spans="1:16">
      <c r="A5256">
        <v>5078</v>
      </c>
      <c r="B5256" t="s">
        <v>16657</v>
      </c>
      <c r="D5256" t="s">
        <v>16665</v>
      </c>
      <c r="E5256" t="s">
        <v>16659</v>
      </c>
      <c r="F5256">
        <v>995</v>
      </c>
      <c r="G5256">
        <v>0</v>
      </c>
      <c r="I5256" t="s">
        <v>380</v>
      </c>
      <c r="L5256" t="s">
        <v>380</v>
      </c>
      <c r="M5256" t="s">
        <v>20</v>
      </c>
      <c r="P5256">
        <v>0</v>
      </c>
    </row>
    <row r="5257" spans="1:16">
      <c r="A5257">
        <v>5079</v>
      </c>
      <c r="B5257" t="s">
        <v>16657</v>
      </c>
      <c r="D5257" t="s">
        <v>16666</v>
      </c>
      <c r="E5257" t="s">
        <v>16659</v>
      </c>
      <c r="F5257">
        <v>995</v>
      </c>
      <c r="G5257">
        <v>0</v>
      </c>
      <c r="I5257" t="s">
        <v>380</v>
      </c>
      <c r="L5257" t="s">
        <v>380</v>
      </c>
      <c r="M5257" t="s">
        <v>20</v>
      </c>
      <c r="P5257">
        <v>0</v>
      </c>
    </row>
    <row r="5258" spans="1:16">
      <c r="A5258">
        <v>5080</v>
      </c>
      <c r="B5258" t="s">
        <v>16657</v>
      </c>
      <c r="D5258" t="s">
        <v>16667</v>
      </c>
      <c r="E5258" t="s">
        <v>16659</v>
      </c>
      <c r="F5258">
        <v>995</v>
      </c>
      <c r="G5258">
        <v>0</v>
      </c>
      <c r="I5258" t="s">
        <v>380</v>
      </c>
      <c r="L5258" t="s">
        <v>380</v>
      </c>
      <c r="M5258" t="s">
        <v>20</v>
      </c>
      <c r="P5258">
        <v>0</v>
      </c>
    </row>
    <row r="5259" spans="1:16">
      <c r="A5259">
        <v>5084</v>
      </c>
      <c r="B5259" t="s">
        <v>16657</v>
      </c>
      <c r="D5259" t="s">
        <v>16668</v>
      </c>
      <c r="E5259" t="s">
        <v>16669</v>
      </c>
      <c r="F5259">
        <v>995</v>
      </c>
      <c r="G5259">
        <v>0</v>
      </c>
      <c r="I5259" t="s">
        <v>380</v>
      </c>
      <c r="L5259" t="s">
        <v>380</v>
      </c>
      <c r="M5259" t="s">
        <v>20</v>
      </c>
      <c r="P5259">
        <v>0</v>
      </c>
    </row>
    <row r="5260" spans="1:16">
      <c r="A5260">
        <v>5229</v>
      </c>
      <c r="B5260" t="s">
        <v>16657</v>
      </c>
      <c r="D5260" t="s">
        <v>16670</v>
      </c>
      <c r="E5260" t="s">
        <v>16659</v>
      </c>
      <c r="F5260">
        <v>9960</v>
      </c>
      <c r="G5260">
        <v>0</v>
      </c>
      <c r="I5260" t="s">
        <v>380</v>
      </c>
      <c r="L5260" t="s">
        <v>380</v>
      </c>
      <c r="M5260" t="s">
        <v>20</v>
      </c>
      <c r="P5260">
        <v>0</v>
      </c>
    </row>
    <row r="5261" spans="1:16">
      <c r="A5261">
        <v>5230</v>
      </c>
      <c r="B5261" t="s">
        <v>16657</v>
      </c>
      <c r="D5261" t="s">
        <v>16671</v>
      </c>
      <c r="E5261" t="s">
        <v>16659</v>
      </c>
      <c r="F5261">
        <v>995</v>
      </c>
      <c r="G5261">
        <v>0</v>
      </c>
      <c r="I5261" t="s">
        <v>380</v>
      </c>
      <c r="L5261" t="s">
        <v>380</v>
      </c>
      <c r="M5261" t="s">
        <v>20</v>
      </c>
      <c r="P5261">
        <v>0</v>
      </c>
    </row>
    <row r="5262" spans="1:16">
      <c r="A5262">
        <v>5231</v>
      </c>
      <c r="B5262" t="s">
        <v>16657</v>
      </c>
      <c r="D5262" t="s">
        <v>16672</v>
      </c>
      <c r="E5262" t="s">
        <v>16659</v>
      </c>
      <c r="F5262">
        <v>995</v>
      </c>
      <c r="G5262">
        <v>0</v>
      </c>
      <c r="I5262" t="s">
        <v>380</v>
      </c>
      <c r="L5262" t="s">
        <v>380</v>
      </c>
      <c r="M5262" t="s">
        <v>20</v>
      </c>
      <c r="P5262">
        <v>0</v>
      </c>
    </row>
    <row r="5263" spans="1:16">
      <c r="A5263">
        <v>5232</v>
      </c>
      <c r="B5263" t="s">
        <v>16657</v>
      </c>
      <c r="D5263" t="s">
        <v>16673</v>
      </c>
      <c r="E5263" t="s">
        <v>16659</v>
      </c>
      <c r="F5263">
        <v>995</v>
      </c>
      <c r="G5263">
        <v>0</v>
      </c>
      <c r="I5263" t="s">
        <v>380</v>
      </c>
      <c r="L5263" t="s">
        <v>380</v>
      </c>
      <c r="M5263" t="s">
        <v>20</v>
      </c>
      <c r="P5263">
        <v>0</v>
      </c>
    </row>
    <row r="5264" spans="1:16">
      <c r="A5264">
        <v>5233</v>
      </c>
      <c r="B5264" t="s">
        <v>16657</v>
      </c>
      <c r="D5264" t="s">
        <v>16674</v>
      </c>
      <c r="E5264" t="s">
        <v>16659</v>
      </c>
      <c r="F5264">
        <v>995</v>
      </c>
      <c r="G5264">
        <v>0</v>
      </c>
      <c r="I5264" t="s">
        <v>380</v>
      </c>
      <c r="L5264" t="s">
        <v>380</v>
      </c>
      <c r="M5264" t="s">
        <v>20</v>
      </c>
      <c r="P5264">
        <v>0</v>
      </c>
    </row>
    <row r="5265" spans="5:16">
      <c r="P5265">
        <v>0</v>
      </c>
    </row>
    <row r="5266" spans="5:16">
      <c r="E5266" t="s">
        <v>7190</v>
      </c>
      <c r="G5266">
        <v>1784444550</v>
      </c>
      <c r="I5266">
        <v>2153271130</v>
      </c>
      <c r="J5266">
        <v>368826580</v>
      </c>
      <c r="K5266" s="28">
        <v>0.20668985203266743</v>
      </c>
      <c r="L5266">
        <v>5262</v>
      </c>
      <c r="M5266">
        <v>136</v>
      </c>
      <c r="P5266">
        <v>0</v>
      </c>
    </row>
    <row r="5267" spans="5:16">
      <c r="E5267" t="s">
        <v>7191</v>
      </c>
      <c r="G5267">
        <v>196259600</v>
      </c>
      <c r="I5267">
        <v>342235600</v>
      </c>
      <c r="J5267">
        <v>145976000</v>
      </c>
      <c r="K5267" s="28">
        <v>0.74379036745208893</v>
      </c>
      <c r="L5267">
        <v>450</v>
      </c>
      <c r="M5267">
        <v>7</v>
      </c>
      <c r="P5267">
        <v>0</v>
      </c>
    </row>
    <row r="5268" spans="5:16">
      <c r="E5268" t="s">
        <v>7192</v>
      </c>
      <c r="G5268">
        <v>1588184950</v>
      </c>
      <c r="I5268">
        <v>1811035530</v>
      </c>
      <c r="J5268">
        <v>222850580</v>
      </c>
      <c r="K5268" s="28">
        <v>0.1403177759617984</v>
      </c>
      <c r="L5268">
        <v>4812</v>
      </c>
      <c r="M5268">
        <v>129</v>
      </c>
      <c r="P5268">
        <v>0</v>
      </c>
    </row>
    <row r="5269" spans="5:16">
      <c r="I5269" t="s">
        <v>7193</v>
      </c>
      <c r="J5269">
        <v>0.39578492417764466</v>
      </c>
      <c r="K5269" s="28" t="s">
        <v>7194</v>
      </c>
      <c r="L5269">
        <v>8.551881413911061E-2</v>
      </c>
      <c r="N5269" s="37">
        <f>SUM(N3:N5248)</f>
        <v>30650453.302500054</v>
      </c>
      <c r="O5269" s="37">
        <f>SUM(O3:O5248)</f>
        <v>31380096.506600127</v>
      </c>
      <c r="P5269" s="37">
        <f>O5269-N5269</f>
        <v>729643.20410007238</v>
      </c>
    </row>
  </sheetData>
  <sheetProtection algorithmName="SHA-512" hashValue="Y5LSgX49e4e47kdVVSHJB+cxR6Tnxlpxc6y0F1GNmaQ11tEEGTXy+JKfKV2mnv2ad8R6vzW2Gjpv/ESrguq8ug==" saltValue="/AXDnj7d3iE30pIP0Nwsiw==" spinCount="100000" sheet="1" objects="1" scenarios="1"/>
  <autoFilter ref="F1:F5271" xr:uid="{0710A9E5-FDA6-AF44-9608-EA1ADC47D2FD}"/>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AD210-A92A-F848-950C-CDBB7DBDF969}">
  <dimension ref="A1:Q3594"/>
  <sheetViews>
    <sheetView topLeftCell="E3578" workbookViewId="0">
      <selection activeCell="C612" sqref="C612"/>
    </sheetView>
  </sheetViews>
  <sheetFormatPr baseColWidth="10" defaultRowHeight="16"/>
  <cols>
    <col min="4" max="4" width="34.33203125" bestFit="1" customWidth="1"/>
    <col min="5" max="5" width="59.1640625" bestFit="1" customWidth="1"/>
    <col min="14" max="15" width="11.5" style="37" bestFit="1" customWidth="1"/>
    <col min="16" max="16" width="14" style="37" bestFit="1" customWidth="1"/>
  </cols>
  <sheetData>
    <row r="1" spans="1:17" ht="26">
      <c r="A1" s="49" t="s">
        <v>0</v>
      </c>
      <c r="B1" s="50"/>
      <c r="C1" s="50"/>
      <c r="D1" s="50"/>
      <c r="E1" s="50"/>
      <c r="F1" s="50"/>
      <c r="G1" s="50"/>
      <c r="H1" s="50"/>
      <c r="I1" s="1" t="s">
        <v>1</v>
      </c>
      <c r="J1" s="2"/>
      <c r="K1" s="2"/>
      <c r="L1" s="3"/>
      <c r="M1" s="4" t="s">
        <v>2</v>
      </c>
      <c r="N1" s="34">
        <v>17.190000000000001</v>
      </c>
      <c r="O1" s="34">
        <v>14.62</v>
      </c>
      <c r="P1" s="35"/>
      <c r="Q1" s="5"/>
    </row>
    <row r="2" spans="1:17" ht="26">
      <c r="A2" s="6" t="s">
        <v>3</v>
      </c>
      <c r="B2" s="6" t="s">
        <v>4</v>
      </c>
      <c r="C2" s="6" t="s">
        <v>5</v>
      </c>
      <c r="D2" s="7" t="s">
        <v>6</v>
      </c>
      <c r="E2" s="7" t="s">
        <v>7</v>
      </c>
      <c r="F2" s="8" t="s">
        <v>8</v>
      </c>
      <c r="G2" s="9" t="s">
        <v>9</v>
      </c>
      <c r="H2" s="2"/>
      <c r="I2" s="9" t="s">
        <v>10</v>
      </c>
      <c r="J2" s="10" t="s">
        <v>11</v>
      </c>
      <c r="K2" s="10" t="s">
        <v>12</v>
      </c>
      <c r="L2" s="10" t="s">
        <v>13</v>
      </c>
      <c r="M2" s="10" t="s">
        <v>14</v>
      </c>
      <c r="N2" s="36" t="s">
        <v>15</v>
      </c>
      <c r="O2" s="36" t="s">
        <v>16</v>
      </c>
      <c r="P2" s="36" t="s">
        <v>17</v>
      </c>
      <c r="Q2" s="5"/>
    </row>
    <row r="3" spans="1:17">
      <c r="A3">
        <v>3</v>
      </c>
      <c r="B3">
        <v>1</v>
      </c>
      <c r="C3">
        <v>0</v>
      </c>
      <c r="D3" t="s">
        <v>7197</v>
      </c>
      <c r="E3" t="s">
        <v>7198</v>
      </c>
      <c r="F3">
        <v>1010</v>
      </c>
      <c r="G3">
        <v>274500</v>
      </c>
      <c r="I3">
        <v>330000</v>
      </c>
      <c r="J3">
        <v>55500</v>
      </c>
      <c r="K3">
        <v>0.20218579234972678</v>
      </c>
      <c r="M3" t="s">
        <v>20</v>
      </c>
      <c r="N3" s="37">
        <v>4718.6549999999997</v>
      </c>
      <c r="O3" s="37">
        <v>4824.6000000000004</v>
      </c>
      <c r="P3" s="37">
        <v>105.94500000000062</v>
      </c>
    </row>
    <row r="4" spans="1:17">
      <c r="A4">
        <v>3</v>
      </c>
      <c r="B4">
        <v>3</v>
      </c>
      <c r="C4">
        <v>0</v>
      </c>
      <c r="D4" t="s">
        <v>7201</v>
      </c>
      <c r="E4" t="s">
        <v>7202</v>
      </c>
      <c r="F4">
        <v>1010</v>
      </c>
      <c r="G4">
        <v>233200</v>
      </c>
      <c r="I4">
        <v>279500</v>
      </c>
      <c r="J4">
        <v>46300</v>
      </c>
      <c r="K4">
        <v>0.19854202401372212</v>
      </c>
      <c r="M4" t="s">
        <v>20</v>
      </c>
      <c r="N4" s="37">
        <v>4008.7080000000005</v>
      </c>
      <c r="O4" s="37">
        <v>4086.29</v>
      </c>
      <c r="P4" s="37">
        <v>77.581999999999425</v>
      </c>
    </row>
    <row r="5" spans="1:17">
      <c r="A5">
        <v>3</v>
      </c>
      <c r="B5">
        <v>4</v>
      </c>
      <c r="C5">
        <v>0</v>
      </c>
      <c r="D5" t="s">
        <v>7203</v>
      </c>
      <c r="E5" t="s">
        <v>7204</v>
      </c>
      <c r="F5">
        <v>1010</v>
      </c>
      <c r="G5">
        <v>350300</v>
      </c>
      <c r="I5">
        <v>402600</v>
      </c>
      <c r="J5">
        <v>52300</v>
      </c>
      <c r="K5">
        <v>0.14930059948615471</v>
      </c>
      <c r="M5" t="s">
        <v>20</v>
      </c>
      <c r="N5" s="37">
        <v>6021.6570000000002</v>
      </c>
      <c r="O5" s="37">
        <v>5886.0119999999997</v>
      </c>
      <c r="P5" s="37">
        <v>-135.64500000000044</v>
      </c>
    </row>
    <row r="6" spans="1:17">
      <c r="A6">
        <v>5</v>
      </c>
      <c r="B6">
        <v>1</v>
      </c>
      <c r="C6">
        <v>0</v>
      </c>
      <c r="D6" t="s">
        <v>7206</v>
      </c>
      <c r="E6" t="s">
        <v>7207</v>
      </c>
      <c r="F6">
        <v>1010</v>
      </c>
      <c r="G6">
        <v>319400</v>
      </c>
      <c r="I6">
        <v>378200</v>
      </c>
      <c r="J6">
        <v>58800</v>
      </c>
      <c r="K6">
        <v>0.18409517845961187</v>
      </c>
      <c r="M6" t="s">
        <v>20</v>
      </c>
      <c r="N6" s="37">
        <v>5490.4859999999999</v>
      </c>
      <c r="O6" s="37">
        <v>5529.2839999999997</v>
      </c>
      <c r="P6" s="37">
        <v>38.797999999999774</v>
      </c>
    </row>
    <row r="7" spans="1:17">
      <c r="A7">
        <v>5</v>
      </c>
      <c r="B7">
        <v>2</v>
      </c>
      <c r="C7">
        <v>0</v>
      </c>
      <c r="D7" t="s">
        <v>7208</v>
      </c>
      <c r="E7" t="s">
        <v>7209</v>
      </c>
      <c r="F7">
        <v>1010</v>
      </c>
      <c r="G7">
        <v>425200</v>
      </c>
      <c r="I7">
        <v>498800</v>
      </c>
      <c r="J7">
        <v>73600</v>
      </c>
      <c r="K7">
        <v>0.17309501411100658</v>
      </c>
      <c r="M7" t="s">
        <v>20</v>
      </c>
      <c r="N7" s="37">
        <v>7309.188000000001</v>
      </c>
      <c r="O7" s="37">
        <v>7292.4560000000001</v>
      </c>
      <c r="P7" s="37">
        <v>-16.73200000000088</v>
      </c>
    </row>
    <row r="8" spans="1:17">
      <c r="A8">
        <v>5</v>
      </c>
      <c r="B8">
        <v>4</v>
      </c>
      <c r="C8">
        <v>0</v>
      </c>
      <c r="D8" t="s">
        <v>7212</v>
      </c>
      <c r="E8" t="s">
        <v>7211</v>
      </c>
      <c r="F8">
        <v>1010</v>
      </c>
      <c r="G8">
        <v>583500</v>
      </c>
      <c r="I8">
        <v>673600</v>
      </c>
      <c r="J8">
        <v>90100</v>
      </c>
      <c r="K8">
        <v>0.15441302485004282</v>
      </c>
      <c r="M8" t="s">
        <v>20</v>
      </c>
      <c r="N8" s="37">
        <v>10030.365</v>
      </c>
      <c r="O8" s="37">
        <v>9848.0319999999992</v>
      </c>
      <c r="P8" s="37">
        <v>-182.33300000000054</v>
      </c>
    </row>
    <row r="9" spans="1:17">
      <c r="A9">
        <v>6</v>
      </c>
      <c r="B9">
        <v>1</v>
      </c>
      <c r="C9">
        <v>0</v>
      </c>
      <c r="D9" t="s">
        <v>7215</v>
      </c>
      <c r="E9" t="s">
        <v>7216</v>
      </c>
      <c r="F9">
        <v>1010</v>
      </c>
      <c r="G9">
        <v>237400</v>
      </c>
      <c r="I9">
        <v>286000</v>
      </c>
      <c r="J9">
        <v>48600</v>
      </c>
      <c r="K9">
        <v>0.20471777590564444</v>
      </c>
      <c r="M9" t="s">
        <v>20</v>
      </c>
      <c r="N9" s="37">
        <v>4080.9060000000004</v>
      </c>
      <c r="O9" s="37">
        <v>4181.32</v>
      </c>
      <c r="P9" s="37">
        <v>100.41399999999931</v>
      </c>
    </row>
    <row r="10" spans="1:17">
      <c r="A10">
        <v>6</v>
      </c>
      <c r="B10">
        <v>2</v>
      </c>
      <c r="C10">
        <v>0</v>
      </c>
      <c r="D10" t="s">
        <v>33</v>
      </c>
      <c r="E10" t="s">
        <v>7217</v>
      </c>
      <c r="F10">
        <v>1010</v>
      </c>
      <c r="G10">
        <v>304100</v>
      </c>
      <c r="I10">
        <v>356200</v>
      </c>
      <c r="J10">
        <v>52100</v>
      </c>
      <c r="K10">
        <v>0.1713252219664585</v>
      </c>
      <c r="M10" t="s">
        <v>20</v>
      </c>
      <c r="N10" s="37">
        <v>5227.4790000000003</v>
      </c>
      <c r="O10" s="37">
        <v>5207.6440000000002</v>
      </c>
      <c r="P10" s="37">
        <v>-19.835000000000036</v>
      </c>
    </row>
    <row r="11" spans="1:17">
      <c r="A11">
        <v>6</v>
      </c>
      <c r="B11">
        <v>3</v>
      </c>
      <c r="C11">
        <v>0</v>
      </c>
      <c r="D11" t="s">
        <v>7218</v>
      </c>
      <c r="E11" t="s">
        <v>7219</v>
      </c>
      <c r="F11">
        <v>1010</v>
      </c>
      <c r="G11">
        <v>384300</v>
      </c>
      <c r="I11">
        <v>455100</v>
      </c>
      <c r="J11">
        <v>70800</v>
      </c>
      <c r="K11">
        <v>0.1842310694769711</v>
      </c>
      <c r="M11" t="s">
        <v>20</v>
      </c>
      <c r="N11" s="37">
        <v>6606.1170000000011</v>
      </c>
      <c r="O11" s="37">
        <v>6653.5619999999999</v>
      </c>
      <c r="P11" s="37">
        <v>47.444999999998799</v>
      </c>
    </row>
    <row r="12" spans="1:17">
      <c r="A12">
        <v>6</v>
      </c>
      <c r="B12">
        <v>4</v>
      </c>
      <c r="C12">
        <v>0</v>
      </c>
      <c r="D12" t="s">
        <v>7220</v>
      </c>
      <c r="E12" t="s">
        <v>7221</v>
      </c>
      <c r="F12">
        <v>1010</v>
      </c>
      <c r="G12">
        <v>404800</v>
      </c>
      <c r="I12">
        <v>483000</v>
      </c>
      <c r="J12">
        <v>78200</v>
      </c>
      <c r="K12">
        <v>0.19318181818181812</v>
      </c>
      <c r="M12" t="s">
        <v>20</v>
      </c>
      <c r="N12" s="37">
        <v>6958.5120000000006</v>
      </c>
      <c r="O12" s="37">
        <v>7061.46</v>
      </c>
      <c r="P12" s="37">
        <v>102.94799999999941</v>
      </c>
    </row>
    <row r="13" spans="1:17">
      <c r="A13">
        <v>6</v>
      </c>
      <c r="B13">
        <v>5</v>
      </c>
      <c r="C13">
        <v>0</v>
      </c>
      <c r="D13" t="s">
        <v>7222</v>
      </c>
      <c r="E13" t="s">
        <v>7223</v>
      </c>
      <c r="F13">
        <v>1010</v>
      </c>
      <c r="G13">
        <v>404900</v>
      </c>
      <c r="I13">
        <v>480700</v>
      </c>
      <c r="J13">
        <v>75800</v>
      </c>
      <c r="K13">
        <v>0.18720671770807606</v>
      </c>
      <c r="M13" t="s">
        <v>20</v>
      </c>
      <c r="N13" s="37">
        <v>6960.2310000000007</v>
      </c>
      <c r="O13" s="37">
        <v>7027.8339999999998</v>
      </c>
      <c r="P13" s="37">
        <v>67.602999999999156</v>
      </c>
    </row>
    <row r="14" spans="1:17">
      <c r="A14">
        <v>6</v>
      </c>
      <c r="B14">
        <v>6</v>
      </c>
      <c r="C14">
        <v>0</v>
      </c>
      <c r="D14" t="s">
        <v>7224</v>
      </c>
      <c r="E14" t="s">
        <v>7225</v>
      </c>
      <c r="F14">
        <v>1010</v>
      </c>
      <c r="G14">
        <v>271200</v>
      </c>
      <c r="I14">
        <v>322700</v>
      </c>
      <c r="J14">
        <v>51500</v>
      </c>
      <c r="K14">
        <v>0.18989675516224191</v>
      </c>
      <c r="M14" t="s">
        <v>20</v>
      </c>
      <c r="N14" s="37">
        <v>4661.9279999999999</v>
      </c>
      <c r="O14" s="37">
        <v>4717.8739999999998</v>
      </c>
      <c r="P14" s="37">
        <v>55.945999999999913</v>
      </c>
    </row>
    <row r="15" spans="1:17">
      <c r="A15">
        <v>6</v>
      </c>
      <c r="B15">
        <v>7</v>
      </c>
      <c r="C15">
        <v>0</v>
      </c>
      <c r="D15" t="s">
        <v>7226</v>
      </c>
      <c r="E15" t="s">
        <v>7227</v>
      </c>
      <c r="F15">
        <v>1010</v>
      </c>
      <c r="G15">
        <v>279000</v>
      </c>
      <c r="I15">
        <v>331200</v>
      </c>
      <c r="J15">
        <v>52200</v>
      </c>
      <c r="K15">
        <v>0.18709677419354831</v>
      </c>
      <c r="M15" t="s">
        <v>20</v>
      </c>
      <c r="N15" s="37">
        <v>4796.01</v>
      </c>
      <c r="O15" s="37">
        <v>4842.1440000000002</v>
      </c>
      <c r="P15" s="37">
        <v>46.134000000000015</v>
      </c>
    </row>
    <row r="16" spans="1:17">
      <c r="A16">
        <v>6</v>
      </c>
      <c r="B16">
        <v>8</v>
      </c>
      <c r="C16">
        <v>0</v>
      </c>
      <c r="D16" t="s">
        <v>7228</v>
      </c>
      <c r="E16" t="s">
        <v>7229</v>
      </c>
      <c r="F16">
        <v>1010</v>
      </c>
      <c r="G16">
        <v>251700</v>
      </c>
      <c r="I16">
        <v>298400</v>
      </c>
      <c r="J16">
        <v>46700</v>
      </c>
      <c r="K16">
        <v>0.18553833929280894</v>
      </c>
      <c r="M16" t="s">
        <v>20</v>
      </c>
      <c r="N16" s="37">
        <v>4326.723</v>
      </c>
      <c r="O16" s="37">
        <v>4362.6080000000002</v>
      </c>
      <c r="P16" s="37">
        <v>35.885000000000218</v>
      </c>
    </row>
    <row r="17" spans="1:16">
      <c r="A17">
        <v>6</v>
      </c>
      <c r="B17">
        <v>9</v>
      </c>
      <c r="C17">
        <v>0</v>
      </c>
      <c r="D17" t="s">
        <v>7230</v>
      </c>
      <c r="E17" t="s">
        <v>7231</v>
      </c>
      <c r="F17">
        <v>1010</v>
      </c>
      <c r="G17">
        <v>329200</v>
      </c>
      <c r="I17">
        <v>391600</v>
      </c>
      <c r="J17">
        <v>62400</v>
      </c>
      <c r="K17">
        <v>0.18955042527338994</v>
      </c>
      <c r="M17" t="s">
        <v>20</v>
      </c>
      <c r="N17" s="37">
        <v>5658.9480000000003</v>
      </c>
      <c r="O17" s="37">
        <v>5725.192</v>
      </c>
      <c r="P17" s="37">
        <v>66.243999999999687</v>
      </c>
    </row>
    <row r="18" spans="1:16">
      <c r="A18">
        <v>6</v>
      </c>
      <c r="B18">
        <v>10</v>
      </c>
      <c r="C18">
        <v>0</v>
      </c>
      <c r="D18" t="s">
        <v>7232</v>
      </c>
      <c r="E18" t="s">
        <v>7233</v>
      </c>
      <c r="F18">
        <v>1010</v>
      </c>
      <c r="G18">
        <v>403000</v>
      </c>
      <c r="I18">
        <v>475200</v>
      </c>
      <c r="J18">
        <v>72200</v>
      </c>
      <c r="K18">
        <v>0.17915632754342425</v>
      </c>
      <c r="M18" t="s">
        <v>20</v>
      </c>
      <c r="N18" s="37">
        <v>6927.5700000000006</v>
      </c>
      <c r="O18" s="37">
        <v>6947.424</v>
      </c>
      <c r="P18" s="37">
        <v>19.85399999999936</v>
      </c>
    </row>
    <row r="19" spans="1:16">
      <c r="A19">
        <v>6</v>
      </c>
      <c r="B19">
        <v>19</v>
      </c>
      <c r="C19">
        <v>0</v>
      </c>
      <c r="D19" t="s">
        <v>7250</v>
      </c>
      <c r="E19" t="s">
        <v>7251</v>
      </c>
      <c r="F19">
        <v>1010</v>
      </c>
      <c r="G19">
        <v>961600</v>
      </c>
      <c r="I19">
        <v>1106300</v>
      </c>
      <c r="J19">
        <v>144700</v>
      </c>
      <c r="K19">
        <v>0.15047836938435943</v>
      </c>
      <c r="M19" t="s">
        <v>20</v>
      </c>
      <c r="N19" s="37">
        <v>16529.904000000002</v>
      </c>
      <c r="O19" s="37">
        <v>16174.106</v>
      </c>
      <c r="P19" s="37">
        <v>-355.7980000000025</v>
      </c>
    </row>
    <row r="20" spans="1:16">
      <c r="A20">
        <v>6</v>
      </c>
      <c r="B20">
        <v>20</v>
      </c>
      <c r="C20">
        <v>0</v>
      </c>
      <c r="D20" t="s">
        <v>7252</v>
      </c>
      <c r="E20" t="s">
        <v>7253</v>
      </c>
      <c r="F20">
        <v>1010</v>
      </c>
      <c r="G20">
        <v>324900</v>
      </c>
      <c r="I20">
        <v>381700</v>
      </c>
      <c r="J20">
        <v>56800</v>
      </c>
      <c r="K20">
        <v>0.17482302246845194</v>
      </c>
      <c r="M20" t="s">
        <v>20</v>
      </c>
      <c r="N20" s="37">
        <v>5585.0309999999999</v>
      </c>
      <c r="O20" s="37">
        <v>5580.4539999999997</v>
      </c>
      <c r="P20" s="37">
        <v>-4.5770000000002256</v>
      </c>
    </row>
    <row r="21" spans="1:16">
      <c r="A21">
        <v>6</v>
      </c>
      <c r="B21">
        <v>21</v>
      </c>
      <c r="C21">
        <v>0</v>
      </c>
      <c r="D21" t="s">
        <v>7254</v>
      </c>
      <c r="E21" t="s">
        <v>7255</v>
      </c>
      <c r="F21">
        <v>1010</v>
      </c>
      <c r="G21">
        <v>256200</v>
      </c>
      <c r="I21">
        <v>305300</v>
      </c>
      <c r="J21">
        <v>49100</v>
      </c>
      <c r="K21">
        <v>0.19164715066354421</v>
      </c>
      <c r="M21" t="s">
        <v>20</v>
      </c>
      <c r="N21" s="37">
        <v>4404.0780000000004</v>
      </c>
      <c r="O21" s="37">
        <v>4463.4859999999999</v>
      </c>
      <c r="P21" s="37">
        <v>59.407999999999447</v>
      </c>
    </row>
    <row r="22" spans="1:16">
      <c r="A22">
        <v>6</v>
      </c>
      <c r="B22">
        <v>22</v>
      </c>
      <c r="C22">
        <v>0</v>
      </c>
      <c r="D22" t="s">
        <v>7256</v>
      </c>
      <c r="E22" t="s">
        <v>7257</v>
      </c>
      <c r="F22">
        <v>1010</v>
      </c>
      <c r="G22">
        <v>855100</v>
      </c>
      <c r="I22">
        <v>985300</v>
      </c>
      <c r="J22">
        <v>130200</v>
      </c>
      <c r="K22">
        <v>0.15226289322886211</v>
      </c>
      <c r="M22" t="s">
        <v>20</v>
      </c>
      <c r="N22" s="37">
        <v>14699.169000000002</v>
      </c>
      <c r="O22" s="37">
        <v>14405.085999999999</v>
      </c>
      <c r="P22" s="37">
        <v>-294.08300000000236</v>
      </c>
    </row>
    <row r="23" spans="1:16">
      <c r="A23">
        <v>6</v>
      </c>
      <c r="B23">
        <v>23</v>
      </c>
      <c r="C23">
        <v>0</v>
      </c>
      <c r="D23" t="s">
        <v>7258</v>
      </c>
      <c r="E23" t="s">
        <v>7259</v>
      </c>
      <c r="F23">
        <v>1010</v>
      </c>
      <c r="G23">
        <v>786700</v>
      </c>
      <c r="I23">
        <v>910100</v>
      </c>
      <c r="J23">
        <v>123400</v>
      </c>
      <c r="K23">
        <v>0.15685776026439568</v>
      </c>
      <c r="M23" t="s">
        <v>20</v>
      </c>
      <c r="N23" s="37">
        <v>13523.373000000001</v>
      </c>
      <c r="O23" s="37">
        <v>13305.662</v>
      </c>
      <c r="P23" s="37">
        <v>-217.71100000000115</v>
      </c>
    </row>
    <row r="24" spans="1:16">
      <c r="A24">
        <v>8</v>
      </c>
      <c r="B24">
        <v>1</v>
      </c>
      <c r="C24">
        <v>0</v>
      </c>
      <c r="D24" t="s">
        <v>61</v>
      </c>
      <c r="E24" t="s">
        <v>7275</v>
      </c>
      <c r="F24">
        <v>1010</v>
      </c>
      <c r="G24">
        <v>457300</v>
      </c>
      <c r="I24">
        <v>541100</v>
      </c>
      <c r="J24">
        <v>83800</v>
      </c>
      <c r="K24">
        <v>0.18324950798163142</v>
      </c>
      <c r="M24" t="s">
        <v>20</v>
      </c>
      <c r="N24" s="37">
        <v>7860.987000000001</v>
      </c>
      <c r="O24" s="37">
        <v>7910.8819999999996</v>
      </c>
      <c r="P24" s="37">
        <v>49.894999999998618</v>
      </c>
    </row>
    <row r="25" spans="1:16">
      <c r="A25">
        <v>8</v>
      </c>
      <c r="B25">
        <v>2</v>
      </c>
      <c r="C25">
        <v>0</v>
      </c>
      <c r="D25" t="s">
        <v>7276</v>
      </c>
      <c r="E25" t="s">
        <v>7277</v>
      </c>
      <c r="F25">
        <v>1010</v>
      </c>
      <c r="G25">
        <v>411900</v>
      </c>
      <c r="I25">
        <v>481500</v>
      </c>
      <c r="J25">
        <v>69600</v>
      </c>
      <c r="K25">
        <v>0.16897305171158039</v>
      </c>
      <c r="M25" t="s">
        <v>20</v>
      </c>
      <c r="N25" s="37">
        <v>7080.5610000000006</v>
      </c>
      <c r="O25" s="37">
        <v>7039.53</v>
      </c>
      <c r="P25" s="37">
        <v>-41.031000000000859</v>
      </c>
    </row>
    <row r="26" spans="1:16">
      <c r="A26">
        <v>8</v>
      </c>
      <c r="B26">
        <v>3</v>
      </c>
      <c r="C26">
        <v>0</v>
      </c>
      <c r="D26" t="s">
        <v>7278</v>
      </c>
      <c r="E26" t="s">
        <v>7279</v>
      </c>
      <c r="F26">
        <v>1010</v>
      </c>
      <c r="G26">
        <v>466000</v>
      </c>
      <c r="I26">
        <v>554100</v>
      </c>
      <c r="J26">
        <v>88100</v>
      </c>
      <c r="K26">
        <v>0.18905579399141637</v>
      </c>
      <c r="M26" t="s">
        <v>20</v>
      </c>
      <c r="N26" s="37">
        <v>8010.5400000000009</v>
      </c>
      <c r="O26" s="37">
        <v>8100.942</v>
      </c>
      <c r="P26" s="37">
        <v>90.401999999999134</v>
      </c>
    </row>
    <row r="27" spans="1:16">
      <c r="A27">
        <v>8</v>
      </c>
      <c r="B27">
        <v>4</v>
      </c>
      <c r="C27">
        <v>0</v>
      </c>
      <c r="D27" t="s">
        <v>67</v>
      </c>
      <c r="E27" t="s">
        <v>7280</v>
      </c>
      <c r="F27">
        <v>1010</v>
      </c>
      <c r="G27">
        <v>351600</v>
      </c>
      <c r="I27">
        <v>425800</v>
      </c>
      <c r="J27">
        <v>74200</v>
      </c>
      <c r="K27">
        <v>0.21103526734926059</v>
      </c>
      <c r="M27" t="s">
        <v>69</v>
      </c>
      <c r="N27" s="37">
        <v>6044.0039999999999</v>
      </c>
      <c r="O27" s="37">
        <v>6225.1959999999999</v>
      </c>
      <c r="P27" s="37">
        <v>181.19200000000001</v>
      </c>
    </row>
    <row r="28" spans="1:16">
      <c r="A28">
        <v>8</v>
      </c>
      <c r="B28">
        <v>5</v>
      </c>
      <c r="C28">
        <v>0</v>
      </c>
      <c r="D28" t="s">
        <v>7281</v>
      </c>
      <c r="E28" t="s">
        <v>7282</v>
      </c>
      <c r="F28">
        <v>1010</v>
      </c>
      <c r="G28">
        <v>308100</v>
      </c>
      <c r="I28">
        <v>366600</v>
      </c>
      <c r="J28">
        <v>58500</v>
      </c>
      <c r="K28">
        <v>0.18987341772151889</v>
      </c>
      <c r="M28" t="s">
        <v>20</v>
      </c>
      <c r="N28" s="37">
        <v>5296.2389999999996</v>
      </c>
      <c r="O28" s="37">
        <v>5359.692</v>
      </c>
      <c r="P28" s="37">
        <v>63.453000000000429</v>
      </c>
    </row>
    <row r="29" spans="1:16">
      <c r="A29">
        <v>8</v>
      </c>
      <c r="B29">
        <v>6</v>
      </c>
      <c r="C29">
        <v>0</v>
      </c>
      <c r="D29" t="s">
        <v>7283</v>
      </c>
      <c r="E29" t="s">
        <v>7284</v>
      </c>
      <c r="F29">
        <v>1010</v>
      </c>
      <c r="G29">
        <v>325500</v>
      </c>
      <c r="I29">
        <v>379000</v>
      </c>
      <c r="J29">
        <v>53500</v>
      </c>
      <c r="K29">
        <v>0.1643625192012288</v>
      </c>
      <c r="M29" t="s">
        <v>20</v>
      </c>
      <c r="N29" s="37">
        <v>5595.3450000000003</v>
      </c>
      <c r="O29" s="37">
        <v>5540.98</v>
      </c>
      <c r="P29" s="37">
        <v>-54.365000000000691</v>
      </c>
    </row>
    <row r="30" spans="1:16">
      <c r="A30">
        <v>8</v>
      </c>
      <c r="B30">
        <v>7</v>
      </c>
      <c r="C30">
        <v>0</v>
      </c>
      <c r="D30" t="s">
        <v>7285</v>
      </c>
      <c r="E30" t="s">
        <v>7286</v>
      </c>
      <c r="F30">
        <v>1010</v>
      </c>
      <c r="G30">
        <v>348600</v>
      </c>
      <c r="I30">
        <v>422400</v>
      </c>
      <c r="J30">
        <v>73800</v>
      </c>
      <c r="K30">
        <v>0.2117039586919105</v>
      </c>
      <c r="M30" t="s">
        <v>20</v>
      </c>
      <c r="N30" s="37">
        <v>5992.4340000000002</v>
      </c>
      <c r="O30" s="37">
        <v>6175.4880000000003</v>
      </c>
      <c r="P30" s="37">
        <v>183.05400000000009</v>
      </c>
    </row>
    <row r="31" spans="1:16">
      <c r="A31">
        <v>8</v>
      </c>
      <c r="B31">
        <v>8</v>
      </c>
      <c r="C31">
        <v>0</v>
      </c>
      <c r="D31" t="s">
        <v>7287</v>
      </c>
      <c r="E31" t="s">
        <v>7288</v>
      </c>
      <c r="F31">
        <v>1010</v>
      </c>
      <c r="G31">
        <v>406900</v>
      </c>
      <c r="I31">
        <v>481000</v>
      </c>
      <c r="J31">
        <v>74100</v>
      </c>
      <c r="K31">
        <v>0.1821086261980831</v>
      </c>
      <c r="M31" t="s">
        <v>20</v>
      </c>
      <c r="N31" s="37">
        <v>6994.6110000000008</v>
      </c>
      <c r="O31" s="37">
        <v>7032.22</v>
      </c>
      <c r="P31" s="37">
        <v>37.608999999999469</v>
      </c>
    </row>
    <row r="32" spans="1:16">
      <c r="A32">
        <v>8</v>
      </c>
      <c r="B32">
        <v>11</v>
      </c>
      <c r="C32">
        <v>0</v>
      </c>
      <c r="D32" t="s">
        <v>7291</v>
      </c>
      <c r="E32" t="s">
        <v>7292</v>
      </c>
      <c r="F32">
        <v>1010</v>
      </c>
      <c r="G32">
        <v>502500</v>
      </c>
      <c r="I32">
        <v>578100</v>
      </c>
      <c r="J32">
        <v>75600</v>
      </c>
      <c r="K32">
        <v>0.15044776119402981</v>
      </c>
      <c r="M32" t="s">
        <v>20</v>
      </c>
      <c r="N32" s="37">
        <v>8637.9750000000004</v>
      </c>
      <c r="O32" s="37">
        <v>8451.8220000000001</v>
      </c>
      <c r="P32" s="37">
        <v>-186.15300000000025</v>
      </c>
    </row>
    <row r="33" spans="1:16">
      <c r="A33">
        <v>8</v>
      </c>
      <c r="B33">
        <v>12</v>
      </c>
      <c r="C33">
        <v>0</v>
      </c>
      <c r="D33" t="s">
        <v>7293</v>
      </c>
      <c r="E33" t="s">
        <v>7294</v>
      </c>
      <c r="F33">
        <v>1010</v>
      </c>
      <c r="G33">
        <v>299400</v>
      </c>
      <c r="I33">
        <v>351600</v>
      </c>
      <c r="J33">
        <v>52200</v>
      </c>
      <c r="K33">
        <v>0.17434869739478964</v>
      </c>
      <c r="M33" t="s">
        <v>20</v>
      </c>
      <c r="N33" s="37">
        <v>5146.6859999999997</v>
      </c>
      <c r="O33" s="37">
        <v>5140.3919999999998</v>
      </c>
      <c r="P33" s="37">
        <v>-6.293999999999869</v>
      </c>
    </row>
    <row r="34" spans="1:16">
      <c r="A34">
        <v>8</v>
      </c>
      <c r="B34">
        <v>13</v>
      </c>
      <c r="C34">
        <v>0</v>
      </c>
      <c r="D34" t="s">
        <v>7295</v>
      </c>
      <c r="E34" t="s">
        <v>7296</v>
      </c>
      <c r="F34">
        <v>1010</v>
      </c>
      <c r="G34">
        <v>395700</v>
      </c>
      <c r="I34">
        <v>461500</v>
      </c>
      <c r="J34">
        <v>65800</v>
      </c>
      <c r="K34">
        <v>0.16628759160980544</v>
      </c>
      <c r="M34" t="s">
        <v>20</v>
      </c>
      <c r="N34" s="37">
        <v>6802.0830000000005</v>
      </c>
      <c r="O34" s="37">
        <v>6747.13</v>
      </c>
      <c r="P34" s="37">
        <v>-54.953000000000429</v>
      </c>
    </row>
    <row r="35" spans="1:16">
      <c r="A35">
        <v>8</v>
      </c>
      <c r="B35">
        <v>16</v>
      </c>
      <c r="C35">
        <v>0</v>
      </c>
      <c r="D35" t="s">
        <v>7300</v>
      </c>
      <c r="E35" t="s">
        <v>7301</v>
      </c>
      <c r="F35">
        <v>1010</v>
      </c>
      <c r="G35">
        <v>363200</v>
      </c>
      <c r="I35">
        <v>431300</v>
      </c>
      <c r="J35">
        <v>68100</v>
      </c>
      <c r="K35">
        <v>0.1875</v>
      </c>
      <c r="M35" t="s">
        <v>20</v>
      </c>
      <c r="N35" s="37">
        <v>6243.4080000000004</v>
      </c>
      <c r="O35" s="37">
        <v>6305.6059999999998</v>
      </c>
      <c r="P35" s="37">
        <v>62.197999999999411</v>
      </c>
    </row>
    <row r="36" spans="1:16">
      <c r="A36">
        <v>8</v>
      </c>
      <c r="B36">
        <v>17</v>
      </c>
      <c r="C36">
        <v>0</v>
      </c>
      <c r="D36" t="s">
        <v>7302</v>
      </c>
      <c r="E36" t="s">
        <v>7303</v>
      </c>
      <c r="F36">
        <v>1010</v>
      </c>
      <c r="G36">
        <v>448800</v>
      </c>
      <c r="I36">
        <v>533200</v>
      </c>
      <c r="J36">
        <v>84400</v>
      </c>
      <c r="K36">
        <v>0.18805704099821741</v>
      </c>
      <c r="M36" t="s">
        <v>20</v>
      </c>
      <c r="N36" s="37">
        <v>7714.8720000000012</v>
      </c>
      <c r="O36" s="37">
        <v>7795.384</v>
      </c>
      <c r="P36" s="37">
        <v>80.511999999998807</v>
      </c>
    </row>
    <row r="37" spans="1:16">
      <c r="A37">
        <v>8</v>
      </c>
      <c r="B37">
        <v>18</v>
      </c>
      <c r="C37">
        <v>0</v>
      </c>
      <c r="D37" t="s">
        <v>7304</v>
      </c>
      <c r="E37" t="s">
        <v>7305</v>
      </c>
      <c r="F37">
        <v>1010</v>
      </c>
      <c r="G37">
        <v>465800</v>
      </c>
      <c r="I37">
        <v>555200</v>
      </c>
      <c r="J37">
        <v>89400</v>
      </c>
      <c r="K37">
        <v>0.19192786603692569</v>
      </c>
      <c r="M37" t="s">
        <v>20</v>
      </c>
      <c r="N37" s="37">
        <v>8007.1020000000008</v>
      </c>
      <c r="O37" s="37">
        <v>8117.0240000000003</v>
      </c>
      <c r="P37" s="37">
        <v>109.92199999999957</v>
      </c>
    </row>
    <row r="38" spans="1:16">
      <c r="A38">
        <v>8</v>
      </c>
      <c r="B38">
        <v>19</v>
      </c>
      <c r="C38">
        <v>0</v>
      </c>
      <c r="D38" t="s">
        <v>7306</v>
      </c>
      <c r="E38" t="s">
        <v>7307</v>
      </c>
      <c r="F38">
        <v>1010</v>
      </c>
      <c r="G38">
        <v>531900</v>
      </c>
      <c r="I38">
        <v>625100</v>
      </c>
      <c r="J38">
        <v>93200</v>
      </c>
      <c r="K38">
        <v>0.17522090618537312</v>
      </c>
      <c r="M38" t="s">
        <v>20</v>
      </c>
      <c r="N38" s="37">
        <v>9143.3610000000008</v>
      </c>
      <c r="O38" s="37">
        <v>9138.9619999999995</v>
      </c>
      <c r="P38" s="37">
        <v>-4.3990000000012515</v>
      </c>
    </row>
    <row r="39" spans="1:16">
      <c r="A39">
        <v>8</v>
      </c>
      <c r="B39">
        <v>20</v>
      </c>
      <c r="C39">
        <v>0</v>
      </c>
      <c r="D39" t="s">
        <v>7308</v>
      </c>
      <c r="E39" t="s">
        <v>7309</v>
      </c>
      <c r="F39">
        <v>1010</v>
      </c>
      <c r="G39">
        <v>427500</v>
      </c>
      <c r="I39">
        <v>517700</v>
      </c>
      <c r="J39">
        <v>90200</v>
      </c>
      <c r="K39">
        <v>0.21099415204678373</v>
      </c>
      <c r="M39" t="s">
        <v>20</v>
      </c>
      <c r="N39" s="37">
        <v>7348.7250000000013</v>
      </c>
      <c r="O39" s="37">
        <v>7568.7740000000003</v>
      </c>
      <c r="P39" s="37">
        <v>220.04899999999907</v>
      </c>
    </row>
    <row r="40" spans="1:16">
      <c r="A40">
        <v>8</v>
      </c>
      <c r="B40">
        <v>21</v>
      </c>
      <c r="C40">
        <v>0</v>
      </c>
      <c r="D40" t="s">
        <v>7310</v>
      </c>
      <c r="E40" t="s">
        <v>7311</v>
      </c>
      <c r="F40">
        <v>1010</v>
      </c>
      <c r="G40">
        <v>438200</v>
      </c>
      <c r="I40">
        <v>520400</v>
      </c>
      <c r="J40">
        <v>82200</v>
      </c>
      <c r="K40">
        <v>0.18758557736193526</v>
      </c>
      <c r="M40" t="s">
        <v>20</v>
      </c>
      <c r="N40" s="37">
        <v>7532.6580000000013</v>
      </c>
      <c r="O40" s="37">
        <v>7608.2479999999996</v>
      </c>
      <c r="P40" s="37">
        <v>75.589999999998327</v>
      </c>
    </row>
    <row r="41" spans="1:16">
      <c r="A41">
        <v>8</v>
      </c>
      <c r="B41">
        <v>24</v>
      </c>
      <c r="C41">
        <v>0</v>
      </c>
      <c r="D41" t="s">
        <v>7316</v>
      </c>
      <c r="E41" t="s">
        <v>7317</v>
      </c>
      <c r="F41">
        <v>1010</v>
      </c>
      <c r="G41">
        <v>502300</v>
      </c>
      <c r="I41">
        <v>589800</v>
      </c>
      <c r="J41">
        <v>87500</v>
      </c>
      <c r="K41">
        <v>0.17419868604419664</v>
      </c>
      <c r="M41" t="s">
        <v>20</v>
      </c>
      <c r="N41" s="37">
        <v>8634.5370000000003</v>
      </c>
      <c r="O41" s="37">
        <v>8622.8760000000002</v>
      </c>
      <c r="P41" s="37">
        <v>-11.661000000000058</v>
      </c>
    </row>
    <row r="42" spans="1:16">
      <c r="A42">
        <v>9</v>
      </c>
      <c r="B42">
        <v>1</v>
      </c>
      <c r="C42">
        <v>0</v>
      </c>
      <c r="D42" t="s">
        <v>7318</v>
      </c>
      <c r="E42" t="s">
        <v>7319</v>
      </c>
      <c r="F42">
        <v>1010</v>
      </c>
      <c r="G42">
        <v>309400</v>
      </c>
      <c r="I42">
        <v>369300</v>
      </c>
      <c r="J42">
        <v>59900</v>
      </c>
      <c r="K42">
        <v>0.19360051712992887</v>
      </c>
      <c r="M42" t="s">
        <v>20</v>
      </c>
      <c r="N42" s="37">
        <v>5318.5860000000002</v>
      </c>
      <c r="O42" s="37">
        <v>5399.1660000000002</v>
      </c>
      <c r="P42" s="37">
        <v>80.579999999999927</v>
      </c>
    </row>
    <row r="43" spans="1:16">
      <c r="A43">
        <v>9</v>
      </c>
      <c r="B43">
        <v>2</v>
      </c>
      <c r="C43">
        <v>0</v>
      </c>
      <c r="D43" t="s">
        <v>7320</v>
      </c>
      <c r="E43" t="s">
        <v>7321</v>
      </c>
      <c r="F43">
        <v>1010</v>
      </c>
      <c r="G43">
        <v>363900</v>
      </c>
      <c r="I43">
        <v>485500</v>
      </c>
      <c r="J43">
        <v>121600</v>
      </c>
      <c r="K43">
        <v>0.33415773564165985</v>
      </c>
      <c r="M43" t="s">
        <v>20</v>
      </c>
      <c r="N43" s="37">
        <v>6255.4409999999998</v>
      </c>
      <c r="O43" s="37">
        <v>7098.01</v>
      </c>
      <c r="P43" s="37">
        <v>842.56900000000041</v>
      </c>
    </row>
    <row r="44" spans="1:16">
      <c r="A44">
        <v>9</v>
      </c>
      <c r="B44">
        <v>3</v>
      </c>
      <c r="C44">
        <v>0</v>
      </c>
      <c r="D44" t="s">
        <v>7322</v>
      </c>
      <c r="E44" t="s">
        <v>7323</v>
      </c>
      <c r="F44">
        <v>1010</v>
      </c>
      <c r="G44">
        <v>352600</v>
      </c>
      <c r="I44">
        <v>420200</v>
      </c>
      <c r="J44">
        <v>67600</v>
      </c>
      <c r="K44">
        <v>0.19171866137266025</v>
      </c>
      <c r="M44" t="s">
        <v>20</v>
      </c>
      <c r="N44" s="37">
        <v>6061.1940000000004</v>
      </c>
      <c r="O44" s="37">
        <v>6143.3239999999996</v>
      </c>
      <c r="P44" s="37">
        <v>82.1299999999992</v>
      </c>
    </row>
    <row r="45" spans="1:16">
      <c r="A45">
        <v>9</v>
      </c>
      <c r="B45">
        <v>4</v>
      </c>
      <c r="C45">
        <v>0</v>
      </c>
      <c r="D45" t="s">
        <v>7324</v>
      </c>
      <c r="E45" t="s">
        <v>7325</v>
      </c>
      <c r="F45">
        <v>1010</v>
      </c>
      <c r="G45">
        <v>352400</v>
      </c>
      <c r="I45">
        <v>419000</v>
      </c>
      <c r="J45">
        <v>66600</v>
      </c>
      <c r="K45">
        <v>0.18898978433598179</v>
      </c>
      <c r="M45" t="s">
        <v>20</v>
      </c>
      <c r="N45" s="37">
        <v>6057.7560000000003</v>
      </c>
      <c r="O45" s="37">
        <v>6125.78</v>
      </c>
      <c r="P45" s="37">
        <v>68.023999999999432</v>
      </c>
    </row>
    <row r="46" spans="1:16">
      <c r="A46">
        <v>9</v>
      </c>
      <c r="B46">
        <v>5</v>
      </c>
      <c r="C46">
        <v>0</v>
      </c>
      <c r="D46" t="s">
        <v>7326</v>
      </c>
      <c r="E46" t="s">
        <v>7327</v>
      </c>
      <c r="F46">
        <v>1010</v>
      </c>
      <c r="G46">
        <v>369900</v>
      </c>
      <c r="I46">
        <v>439600</v>
      </c>
      <c r="J46">
        <v>69700</v>
      </c>
      <c r="K46">
        <v>0.18842930521762646</v>
      </c>
      <c r="M46" t="s">
        <v>20</v>
      </c>
      <c r="N46" s="37">
        <v>6358.581000000001</v>
      </c>
      <c r="O46" s="37">
        <v>6426.9520000000002</v>
      </c>
      <c r="P46" s="37">
        <v>68.370999999999185</v>
      </c>
    </row>
    <row r="47" spans="1:16">
      <c r="A47">
        <v>9</v>
      </c>
      <c r="B47">
        <v>6</v>
      </c>
      <c r="C47">
        <v>0</v>
      </c>
      <c r="D47" t="s">
        <v>7328</v>
      </c>
      <c r="E47" t="s">
        <v>7329</v>
      </c>
      <c r="F47">
        <v>1010</v>
      </c>
      <c r="G47">
        <v>361400</v>
      </c>
      <c r="I47">
        <v>426100</v>
      </c>
      <c r="J47">
        <v>64700</v>
      </c>
      <c r="K47">
        <v>0.17902600996126172</v>
      </c>
      <c r="M47" t="s">
        <v>20</v>
      </c>
      <c r="N47" s="37">
        <v>6212.4660000000003</v>
      </c>
      <c r="O47" s="37">
        <v>6229.5820000000003</v>
      </c>
      <c r="P47" s="37">
        <v>17.115999999999985</v>
      </c>
    </row>
    <row r="48" spans="1:16">
      <c r="A48">
        <v>9</v>
      </c>
      <c r="B48">
        <v>7</v>
      </c>
      <c r="C48">
        <v>0</v>
      </c>
      <c r="D48" t="s">
        <v>7330</v>
      </c>
      <c r="E48" t="s">
        <v>7331</v>
      </c>
      <c r="F48">
        <v>1010</v>
      </c>
      <c r="G48">
        <v>364300</v>
      </c>
      <c r="I48">
        <v>442400</v>
      </c>
      <c r="J48">
        <v>78100</v>
      </c>
      <c r="K48">
        <v>0.21438374965687612</v>
      </c>
      <c r="M48" t="s">
        <v>20</v>
      </c>
      <c r="N48" s="37">
        <v>6262.3170000000009</v>
      </c>
      <c r="O48" s="37">
        <v>6467.8879999999999</v>
      </c>
      <c r="P48" s="37">
        <v>205.570999999999</v>
      </c>
    </row>
    <row r="49" spans="1:16">
      <c r="A49">
        <v>9</v>
      </c>
      <c r="B49">
        <v>8</v>
      </c>
      <c r="C49">
        <v>0</v>
      </c>
      <c r="D49" t="s">
        <v>7332</v>
      </c>
      <c r="E49" t="s">
        <v>7333</v>
      </c>
      <c r="F49">
        <v>1010</v>
      </c>
      <c r="G49">
        <v>424100</v>
      </c>
      <c r="I49">
        <v>506300</v>
      </c>
      <c r="J49">
        <v>82200</v>
      </c>
      <c r="K49">
        <v>0.19382221174251346</v>
      </c>
      <c r="M49" t="s">
        <v>20</v>
      </c>
      <c r="N49" s="37">
        <v>7290.2790000000014</v>
      </c>
      <c r="O49" s="37">
        <v>7402.1059999999998</v>
      </c>
      <c r="P49" s="37">
        <v>111.82699999999841</v>
      </c>
    </row>
    <row r="50" spans="1:16">
      <c r="A50">
        <v>9</v>
      </c>
      <c r="B50">
        <v>9</v>
      </c>
      <c r="C50">
        <v>0</v>
      </c>
      <c r="D50" t="s">
        <v>7334</v>
      </c>
      <c r="E50" t="s">
        <v>7335</v>
      </c>
      <c r="F50">
        <v>1010</v>
      </c>
      <c r="G50">
        <v>436400</v>
      </c>
      <c r="I50">
        <v>514200</v>
      </c>
      <c r="J50">
        <v>77800</v>
      </c>
      <c r="K50">
        <v>0.17827681026581121</v>
      </c>
      <c r="M50" t="s">
        <v>20</v>
      </c>
      <c r="N50" s="37">
        <v>7501.7160000000013</v>
      </c>
      <c r="O50" s="37">
        <v>7517.6040000000003</v>
      </c>
      <c r="P50" s="37">
        <v>15.88799999999901</v>
      </c>
    </row>
    <row r="51" spans="1:16">
      <c r="A51">
        <v>9</v>
      </c>
      <c r="B51">
        <v>10</v>
      </c>
      <c r="C51">
        <v>0</v>
      </c>
      <c r="D51" t="s">
        <v>7336</v>
      </c>
      <c r="E51" t="s">
        <v>7337</v>
      </c>
      <c r="F51">
        <v>1010</v>
      </c>
      <c r="G51">
        <v>498500</v>
      </c>
      <c r="I51">
        <v>565100</v>
      </c>
      <c r="J51">
        <v>66600</v>
      </c>
      <c r="K51">
        <v>0.13360080240722172</v>
      </c>
      <c r="M51" t="s">
        <v>20</v>
      </c>
      <c r="N51" s="37">
        <v>8569.2150000000001</v>
      </c>
      <c r="O51" s="37">
        <v>8261.7620000000006</v>
      </c>
      <c r="P51" s="37">
        <v>-307.45299999999952</v>
      </c>
    </row>
    <row r="52" spans="1:16">
      <c r="A52">
        <v>9</v>
      </c>
      <c r="B52">
        <v>11</v>
      </c>
      <c r="C52">
        <v>0</v>
      </c>
      <c r="D52" t="s">
        <v>7338</v>
      </c>
      <c r="E52" t="s">
        <v>7339</v>
      </c>
      <c r="F52">
        <v>1010</v>
      </c>
      <c r="G52">
        <v>328900</v>
      </c>
      <c r="I52">
        <v>387900</v>
      </c>
      <c r="J52">
        <v>59000</v>
      </c>
      <c r="K52">
        <v>0.17938583155974452</v>
      </c>
      <c r="M52" t="s">
        <v>20</v>
      </c>
      <c r="N52" s="37">
        <v>5653.7910000000002</v>
      </c>
      <c r="O52" s="37">
        <v>5671.098</v>
      </c>
      <c r="P52" s="37">
        <v>17.306999999999789</v>
      </c>
    </row>
    <row r="53" spans="1:16">
      <c r="A53">
        <v>9</v>
      </c>
      <c r="B53">
        <v>12</v>
      </c>
      <c r="C53">
        <v>0</v>
      </c>
      <c r="D53" t="s">
        <v>7340</v>
      </c>
      <c r="E53" t="s">
        <v>7341</v>
      </c>
      <c r="F53">
        <v>1010</v>
      </c>
      <c r="G53">
        <v>287400</v>
      </c>
      <c r="I53">
        <v>334500</v>
      </c>
      <c r="J53">
        <v>47100</v>
      </c>
      <c r="K53">
        <v>0.16388308977035493</v>
      </c>
      <c r="M53" t="s">
        <v>20</v>
      </c>
      <c r="N53" s="37">
        <v>4940.4059999999999</v>
      </c>
      <c r="O53" s="37">
        <v>4890.3900000000003</v>
      </c>
      <c r="P53" s="37">
        <v>-50.015999999999622</v>
      </c>
    </row>
    <row r="54" spans="1:16">
      <c r="A54">
        <v>9</v>
      </c>
      <c r="B54">
        <v>15</v>
      </c>
      <c r="C54">
        <v>0</v>
      </c>
      <c r="D54" t="s">
        <v>7346</v>
      </c>
      <c r="E54" t="s">
        <v>7347</v>
      </c>
      <c r="F54">
        <v>1010</v>
      </c>
      <c r="G54">
        <v>231100</v>
      </c>
      <c r="I54">
        <v>233300</v>
      </c>
      <c r="J54">
        <v>2200</v>
      </c>
      <c r="K54">
        <v>9.5196884465600373E-3</v>
      </c>
      <c r="M54" t="s">
        <v>20</v>
      </c>
      <c r="N54" s="37">
        <v>3972.6090000000004</v>
      </c>
      <c r="O54" s="37">
        <v>3410.846</v>
      </c>
      <c r="P54" s="37">
        <v>-561.76300000000037</v>
      </c>
    </row>
    <row r="55" spans="1:16">
      <c r="A55">
        <v>9</v>
      </c>
      <c r="B55">
        <v>16</v>
      </c>
      <c r="C55">
        <v>0</v>
      </c>
      <c r="D55" t="s">
        <v>7348</v>
      </c>
      <c r="E55" t="s">
        <v>7349</v>
      </c>
      <c r="F55">
        <v>1010</v>
      </c>
      <c r="G55">
        <v>237100</v>
      </c>
      <c r="I55">
        <v>311600</v>
      </c>
      <c r="J55">
        <v>74500</v>
      </c>
      <c r="K55">
        <v>0.31421341206242093</v>
      </c>
      <c r="M55" t="s">
        <v>20</v>
      </c>
      <c r="N55" s="37">
        <v>4075.7490000000003</v>
      </c>
      <c r="O55" s="37">
        <v>4555.5919999999996</v>
      </c>
      <c r="P55" s="37">
        <v>479.84299999999939</v>
      </c>
    </row>
    <row r="56" spans="1:16">
      <c r="A56">
        <v>9</v>
      </c>
      <c r="B56">
        <v>17</v>
      </c>
      <c r="C56">
        <v>0</v>
      </c>
      <c r="D56" t="s">
        <v>7350</v>
      </c>
      <c r="E56" t="s">
        <v>7351</v>
      </c>
      <c r="F56">
        <v>1010</v>
      </c>
      <c r="G56">
        <v>304200</v>
      </c>
      <c r="I56">
        <v>351700</v>
      </c>
      <c r="J56">
        <v>47500</v>
      </c>
      <c r="K56">
        <v>0.15614727153188701</v>
      </c>
      <c r="M56" t="s">
        <v>20</v>
      </c>
      <c r="N56" s="37">
        <v>5229.1980000000003</v>
      </c>
      <c r="O56" s="37">
        <v>5141.8540000000003</v>
      </c>
      <c r="P56" s="37">
        <v>-87.344000000000051</v>
      </c>
    </row>
    <row r="57" spans="1:16">
      <c r="A57">
        <v>9</v>
      </c>
      <c r="B57">
        <v>18</v>
      </c>
      <c r="C57">
        <v>0</v>
      </c>
      <c r="D57" t="s">
        <v>7352</v>
      </c>
      <c r="E57" t="s">
        <v>7353</v>
      </c>
      <c r="F57">
        <v>1010</v>
      </c>
      <c r="G57">
        <v>488900</v>
      </c>
      <c r="I57">
        <v>574500</v>
      </c>
      <c r="J57">
        <v>85600</v>
      </c>
      <c r="K57">
        <v>0.17508692984250351</v>
      </c>
      <c r="M57" t="s">
        <v>20</v>
      </c>
      <c r="N57" s="37">
        <v>8404.1910000000007</v>
      </c>
      <c r="O57" s="37">
        <v>8399.19</v>
      </c>
      <c r="P57" s="37">
        <v>-5.0010000000002037</v>
      </c>
    </row>
    <row r="58" spans="1:16">
      <c r="A58">
        <v>9</v>
      </c>
      <c r="B58">
        <v>21</v>
      </c>
      <c r="C58">
        <v>0</v>
      </c>
      <c r="D58" t="s">
        <v>7342</v>
      </c>
      <c r="E58" t="s">
        <v>7356</v>
      </c>
      <c r="F58">
        <v>1010</v>
      </c>
      <c r="G58">
        <v>345100</v>
      </c>
      <c r="I58">
        <v>405500</v>
      </c>
      <c r="J58">
        <v>60400</v>
      </c>
      <c r="K58">
        <v>0.17502173283106348</v>
      </c>
      <c r="M58" t="s">
        <v>20</v>
      </c>
      <c r="N58" s="37">
        <v>5932.2690000000002</v>
      </c>
      <c r="O58" s="37">
        <v>5928.41</v>
      </c>
      <c r="P58" s="37">
        <v>-3.8590000000003783</v>
      </c>
    </row>
    <row r="59" spans="1:16">
      <c r="A59">
        <v>9</v>
      </c>
      <c r="B59">
        <v>22</v>
      </c>
      <c r="C59">
        <v>0</v>
      </c>
      <c r="D59" t="s">
        <v>7357</v>
      </c>
      <c r="E59" t="s">
        <v>7358</v>
      </c>
      <c r="F59">
        <v>1010</v>
      </c>
      <c r="G59">
        <v>324300</v>
      </c>
      <c r="I59">
        <v>391400</v>
      </c>
      <c r="J59">
        <v>67100</v>
      </c>
      <c r="K59">
        <v>0.2069071847055195</v>
      </c>
      <c r="M59" t="s">
        <v>20</v>
      </c>
      <c r="N59" s="37">
        <v>5574.7169999999996</v>
      </c>
      <c r="O59" s="37">
        <v>5722.268</v>
      </c>
      <c r="P59" s="37">
        <v>147.55100000000039</v>
      </c>
    </row>
    <row r="60" spans="1:16">
      <c r="A60">
        <v>9</v>
      </c>
      <c r="B60">
        <v>24</v>
      </c>
      <c r="C60">
        <v>0</v>
      </c>
      <c r="D60" t="s">
        <v>7360</v>
      </c>
      <c r="E60" t="s">
        <v>7361</v>
      </c>
      <c r="F60">
        <v>1010</v>
      </c>
      <c r="G60">
        <v>354100</v>
      </c>
      <c r="I60">
        <v>423100</v>
      </c>
      <c r="J60">
        <v>69000</v>
      </c>
      <c r="K60">
        <v>0.19486020898051404</v>
      </c>
      <c r="M60" t="s">
        <v>20</v>
      </c>
      <c r="N60" s="37">
        <v>6086.9790000000003</v>
      </c>
      <c r="O60" s="37">
        <v>6185.7219999999998</v>
      </c>
      <c r="P60" s="37">
        <v>98.742999999999483</v>
      </c>
    </row>
    <row r="61" spans="1:16">
      <c r="A61">
        <v>9</v>
      </c>
      <c r="B61">
        <v>25</v>
      </c>
      <c r="C61">
        <v>0</v>
      </c>
      <c r="D61" t="s">
        <v>7362</v>
      </c>
      <c r="E61" t="s">
        <v>7363</v>
      </c>
      <c r="F61">
        <v>1010</v>
      </c>
      <c r="G61">
        <v>383900</v>
      </c>
      <c r="I61">
        <v>454500</v>
      </c>
      <c r="J61">
        <v>70600</v>
      </c>
      <c r="K61">
        <v>0.1839020578275592</v>
      </c>
      <c r="M61" t="s">
        <v>20</v>
      </c>
      <c r="N61" s="37">
        <v>6599.2410000000009</v>
      </c>
      <c r="O61" s="37">
        <v>6644.79</v>
      </c>
      <c r="P61" s="37">
        <v>45.548999999999069</v>
      </c>
    </row>
    <row r="62" spans="1:16">
      <c r="A62">
        <v>9</v>
      </c>
      <c r="B62">
        <v>26</v>
      </c>
      <c r="C62">
        <v>0</v>
      </c>
      <c r="D62" t="s">
        <v>7364</v>
      </c>
      <c r="E62" t="s">
        <v>7365</v>
      </c>
      <c r="F62">
        <v>1010</v>
      </c>
      <c r="G62">
        <v>416200</v>
      </c>
      <c r="I62">
        <v>485600</v>
      </c>
      <c r="J62">
        <v>69400</v>
      </c>
      <c r="K62">
        <v>0.16674675636713121</v>
      </c>
      <c r="M62" t="s">
        <v>20</v>
      </c>
      <c r="N62" s="37">
        <v>7154.478000000001</v>
      </c>
      <c r="O62" s="37">
        <v>7099.4719999999998</v>
      </c>
      <c r="P62" s="37">
        <v>-55.006000000001222</v>
      </c>
    </row>
    <row r="63" spans="1:16">
      <c r="A63">
        <v>9</v>
      </c>
      <c r="B63">
        <v>28</v>
      </c>
      <c r="C63">
        <v>0</v>
      </c>
      <c r="D63" t="s">
        <v>7367</v>
      </c>
      <c r="E63" t="s">
        <v>7368</v>
      </c>
      <c r="F63">
        <v>1010</v>
      </c>
      <c r="G63">
        <v>249800</v>
      </c>
      <c r="I63">
        <v>293700</v>
      </c>
      <c r="J63">
        <v>43900</v>
      </c>
      <c r="K63">
        <v>0.17574059247397922</v>
      </c>
      <c r="M63" t="s">
        <v>20</v>
      </c>
      <c r="N63" s="37">
        <v>4294.0619999999999</v>
      </c>
      <c r="O63" s="37">
        <v>4293.8940000000002</v>
      </c>
      <c r="P63" s="37">
        <v>-0.16799999999966531</v>
      </c>
    </row>
    <row r="64" spans="1:16">
      <c r="A64">
        <v>9</v>
      </c>
      <c r="B64">
        <v>29</v>
      </c>
      <c r="C64">
        <v>0</v>
      </c>
      <c r="D64" t="s">
        <v>7369</v>
      </c>
      <c r="E64" t="s">
        <v>7370</v>
      </c>
      <c r="F64">
        <v>1010</v>
      </c>
      <c r="G64">
        <v>291900</v>
      </c>
      <c r="I64">
        <v>358900</v>
      </c>
      <c r="J64">
        <v>67000</v>
      </c>
      <c r="K64">
        <v>0.22953066118533738</v>
      </c>
      <c r="M64" t="s">
        <v>20</v>
      </c>
      <c r="N64" s="37">
        <v>5017.7610000000004</v>
      </c>
      <c r="O64" s="37">
        <v>5247.1180000000004</v>
      </c>
      <c r="P64" s="37">
        <v>229.35699999999997</v>
      </c>
    </row>
    <row r="65" spans="1:16">
      <c r="A65">
        <v>9</v>
      </c>
      <c r="B65">
        <v>30</v>
      </c>
      <c r="C65">
        <v>0</v>
      </c>
      <c r="D65" t="s">
        <v>7371</v>
      </c>
      <c r="E65" t="s">
        <v>7372</v>
      </c>
      <c r="F65">
        <v>1010</v>
      </c>
      <c r="G65">
        <v>349300</v>
      </c>
      <c r="I65">
        <v>413000</v>
      </c>
      <c r="J65">
        <v>63700</v>
      </c>
      <c r="K65">
        <v>0.18236472945891791</v>
      </c>
      <c r="M65" t="s">
        <v>20</v>
      </c>
      <c r="N65" s="37">
        <v>6004.4669999999996</v>
      </c>
      <c r="O65" s="37">
        <v>6038.06</v>
      </c>
      <c r="P65" s="37">
        <v>33.593000000000757</v>
      </c>
    </row>
    <row r="66" spans="1:16">
      <c r="A66">
        <v>9</v>
      </c>
      <c r="B66">
        <v>31</v>
      </c>
      <c r="C66">
        <v>0</v>
      </c>
      <c r="D66" t="s">
        <v>7373</v>
      </c>
      <c r="E66" t="s">
        <v>7374</v>
      </c>
      <c r="F66">
        <v>1010</v>
      </c>
      <c r="G66">
        <v>434000</v>
      </c>
      <c r="I66">
        <v>505900</v>
      </c>
      <c r="J66">
        <v>71900</v>
      </c>
      <c r="K66">
        <v>0.16566820276497696</v>
      </c>
      <c r="M66" t="s">
        <v>20</v>
      </c>
      <c r="N66" s="37">
        <v>7460.4600000000009</v>
      </c>
      <c r="O66" s="37">
        <v>7396.2579999999998</v>
      </c>
      <c r="P66" s="37">
        <v>-64.202000000001135</v>
      </c>
    </row>
    <row r="67" spans="1:16">
      <c r="A67">
        <v>9</v>
      </c>
      <c r="B67">
        <v>32</v>
      </c>
      <c r="C67">
        <v>0</v>
      </c>
      <c r="D67" t="s">
        <v>7375</v>
      </c>
      <c r="E67" t="s">
        <v>7376</v>
      </c>
      <c r="F67">
        <v>1010</v>
      </c>
      <c r="G67">
        <v>339100</v>
      </c>
      <c r="I67">
        <v>403900</v>
      </c>
      <c r="J67">
        <v>64800</v>
      </c>
      <c r="K67">
        <v>0.1910940725449719</v>
      </c>
      <c r="M67" t="s">
        <v>20</v>
      </c>
      <c r="N67" s="37">
        <v>5829.1289999999999</v>
      </c>
      <c r="O67" s="37">
        <v>5905.018</v>
      </c>
      <c r="P67" s="37">
        <v>75.889000000000124</v>
      </c>
    </row>
    <row r="68" spans="1:16">
      <c r="A68">
        <v>9</v>
      </c>
      <c r="B68">
        <v>33</v>
      </c>
      <c r="C68">
        <v>0</v>
      </c>
      <c r="D68" t="s">
        <v>7377</v>
      </c>
      <c r="E68" t="s">
        <v>7378</v>
      </c>
      <c r="F68">
        <v>1010</v>
      </c>
      <c r="G68">
        <v>321400</v>
      </c>
      <c r="I68">
        <v>380500</v>
      </c>
      <c r="J68">
        <v>59100</v>
      </c>
      <c r="K68">
        <v>0.18388301182327327</v>
      </c>
      <c r="M68" t="s">
        <v>20</v>
      </c>
      <c r="N68" s="37">
        <v>5524.866</v>
      </c>
      <c r="O68" s="37">
        <v>5562.91</v>
      </c>
      <c r="P68" s="37">
        <v>38.043999999999869</v>
      </c>
    </row>
    <row r="69" spans="1:16">
      <c r="A69">
        <v>9</v>
      </c>
      <c r="B69">
        <v>34</v>
      </c>
      <c r="C69">
        <v>0</v>
      </c>
      <c r="D69" t="s">
        <v>7379</v>
      </c>
      <c r="E69" t="s">
        <v>7380</v>
      </c>
      <c r="F69">
        <v>1010</v>
      </c>
      <c r="G69">
        <v>369500</v>
      </c>
      <c r="I69">
        <v>439000</v>
      </c>
      <c r="J69">
        <v>69500</v>
      </c>
      <c r="K69">
        <v>0.18809201623815963</v>
      </c>
      <c r="M69" t="s">
        <v>20</v>
      </c>
      <c r="N69" s="37">
        <v>6351.7050000000008</v>
      </c>
      <c r="O69" s="37">
        <v>6418.18</v>
      </c>
      <c r="P69" s="37">
        <v>66.474999999999454</v>
      </c>
    </row>
    <row r="70" spans="1:16">
      <c r="A70">
        <v>9</v>
      </c>
      <c r="B70">
        <v>35</v>
      </c>
      <c r="C70">
        <v>0</v>
      </c>
      <c r="D70" t="s">
        <v>7381</v>
      </c>
      <c r="E70" t="s">
        <v>7382</v>
      </c>
      <c r="F70">
        <v>1010</v>
      </c>
      <c r="G70">
        <v>604300</v>
      </c>
      <c r="I70">
        <v>706200</v>
      </c>
      <c r="J70">
        <v>101900</v>
      </c>
      <c r="K70">
        <v>0.16862485520436876</v>
      </c>
      <c r="M70" t="s">
        <v>69</v>
      </c>
      <c r="N70" s="37">
        <v>10387.916999999999</v>
      </c>
      <c r="O70" s="37">
        <v>10324.644</v>
      </c>
      <c r="P70" s="37">
        <v>-63.272999999999229</v>
      </c>
    </row>
    <row r="71" spans="1:16">
      <c r="A71">
        <v>9</v>
      </c>
      <c r="B71">
        <v>36</v>
      </c>
      <c r="C71">
        <v>0</v>
      </c>
      <c r="D71" t="s">
        <v>7383</v>
      </c>
      <c r="E71" t="s">
        <v>7384</v>
      </c>
      <c r="F71">
        <v>1010</v>
      </c>
      <c r="G71">
        <v>582500</v>
      </c>
      <c r="I71">
        <v>681500</v>
      </c>
      <c r="J71">
        <v>99000</v>
      </c>
      <c r="K71">
        <v>0.16995708154506439</v>
      </c>
      <c r="M71" t="s">
        <v>20</v>
      </c>
      <c r="N71" s="37">
        <v>10013.174999999999</v>
      </c>
      <c r="O71" s="37">
        <v>9963.5300000000007</v>
      </c>
      <c r="P71" s="37">
        <v>-49.644999999998618</v>
      </c>
    </row>
    <row r="72" spans="1:16">
      <c r="A72">
        <v>9</v>
      </c>
      <c r="B72">
        <v>37</v>
      </c>
      <c r="C72">
        <v>0</v>
      </c>
      <c r="D72" t="s">
        <v>7385</v>
      </c>
      <c r="E72" t="s">
        <v>7386</v>
      </c>
      <c r="F72">
        <v>1010</v>
      </c>
      <c r="G72">
        <v>509200</v>
      </c>
      <c r="I72">
        <v>583800</v>
      </c>
      <c r="J72">
        <v>74600</v>
      </c>
      <c r="K72">
        <v>0.14650432050274942</v>
      </c>
      <c r="M72" t="s">
        <v>69</v>
      </c>
      <c r="N72" s="37">
        <v>8753.1479999999992</v>
      </c>
      <c r="O72" s="37">
        <v>8535.1560000000009</v>
      </c>
      <c r="P72" s="37">
        <v>-217.99199999999837</v>
      </c>
    </row>
    <row r="73" spans="1:16">
      <c r="A73">
        <v>11</v>
      </c>
      <c r="B73">
        <v>1</v>
      </c>
      <c r="C73">
        <v>0</v>
      </c>
      <c r="D73" t="s">
        <v>7387</v>
      </c>
      <c r="E73" t="s">
        <v>7388</v>
      </c>
      <c r="F73">
        <v>1010</v>
      </c>
      <c r="G73">
        <v>622000</v>
      </c>
      <c r="I73">
        <v>756500</v>
      </c>
      <c r="J73">
        <v>134500</v>
      </c>
      <c r="K73">
        <v>0.2162379421221865</v>
      </c>
      <c r="M73" t="s">
        <v>20</v>
      </c>
      <c r="N73" s="37">
        <v>10692.18</v>
      </c>
      <c r="O73" s="37">
        <v>11060.03</v>
      </c>
      <c r="P73" s="37">
        <v>367.85000000000036</v>
      </c>
    </row>
    <row r="74" spans="1:16">
      <c r="A74">
        <v>14</v>
      </c>
      <c r="B74">
        <v>5</v>
      </c>
      <c r="C74">
        <v>0</v>
      </c>
      <c r="D74" t="s">
        <v>7396</v>
      </c>
      <c r="E74" t="s">
        <v>7397</v>
      </c>
      <c r="F74">
        <v>1010</v>
      </c>
      <c r="G74">
        <v>332100</v>
      </c>
      <c r="I74">
        <v>396100</v>
      </c>
      <c r="J74">
        <v>64000</v>
      </c>
      <c r="K74">
        <v>0.19271303824149344</v>
      </c>
      <c r="M74" t="s">
        <v>69</v>
      </c>
      <c r="N74" s="37">
        <v>5708.799</v>
      </c>
      <c r="O74" s="37">
        <v>5790.982</v>
      </c>
      <c r="P74" s="37">
        <v>82.182999999999993</v>
      </c>
    </row>
    <row r="75" spans="1:16">
      <c r="A75">
        <v>14</v>
      </c>
      <c r="B75">
        <v>6</v>
      </c>
      <c r="C75">
        <v>0</v>
      </c>
      <c r="D75" t="s">
        <v>7401</v>
      </c>
      <c r="E75" t="s">
        <v>7402</v>
      </c>
      <c r="F75">
        <v>1010</v>
      </c>
      <c r="G75">
        <v>438100</v>
      </c>
      <c r="I75">
        <v>518300</v>
      </c>
      <c r="J75">
        <v>80200</v>
      </c>
      <c r="K75">
        <v>0.18306322757361326</v>
      </c>
      <c r="M75" t="s">
        <v>20</v>
      </c>
      <c r="N75" s="37">
        <v>7530.9390000000012</v>
      </c>
      <c r="O75" s="37">
        <v>7577.5460000000003</v>
      </c>
      <c r="P75" s="37">
        <v>46.606999999999061</v>
      </c>
    </row>
    <row r="76" spans="1:16">
      <c r="A76">
        <v>14</v>
      </c>
      <c r="B76">
        <v>7</v>
      </c>
      <c r="C76">
        <v>0</v>
      </c>
      <c r="D76" t="s">
        <v>7403</v>
      </c>
      <c r="E76" t="s">
        <v>7404</v>
      </c>
      <c r="F76">
        <v>1010</v>
      </c>
      <c r="G76">
        <v>269800</v>
      </c>
      <c r="I76">
        <v>327900</v>
      </c>
      <c r="J76">
        <v>58100</v>
      </c>
      <c r="K76">
        <v>0.21534469977761295</v>
      </c>
      <c r="M76" t="s">
        <v>20</v>
      </c>
      <c r="N76" s="37">
        <v>4637.8620000000001</v>
      </c>
      <c r="O76" s="37">
        <v>4793.8980000000001</v>
      </c>
      <c r="P76" s="37">
        <v>156.03600000000006</v>
      </c>
    </row>
    <row r="77" spans="1:16">
      <c r="A77">
        <v>14</v>
      </c>
      <c r="B77">
        <v>8</v>
      </c>
      <c r="C77">
        <v>0</v>
      </c>
      <c r="D77" t="s">
        <v>7405</v>
      </c>
      <c r="E77" t="s">
        <v>7406</v>
      </c>
      <c r="F77">
        <v>1010</v>
      </c>
      <c r="G77">
        <v>321700</v>
      </c>
      <c r="I77">
        <v>378200</v>
      </c>
      <c r="J77">
        <v>56500</v>
      </c>
      <c r="K77">
        <v>0.17562946844886551</v>
      </c>
      <c r="M77" t="s">
        <v>20</v>
      </c>
      <c r="N77" s="37">
        <v>5530.0230000000001</v>
      </c>
      <c r="O77" s="37">
        <v>5529.2839999999997</v>
      </c>
      <c r="P77" s="37">
        <v>-0.73900000000048749</v>
      </c>
    </row>
    <row r="78" spans="1:16">
      <c r="A78">
        <v>14</v>
      </c>
      <c r="B78">
        <v>9</v>
      </c>
      <c r="C78">
        <v>0</v>
      </c>
      <c r="D78" t="s">
        <v>7407</v>
      </c>
      <c r="E78" t="s">
        <v>7408</v>
      </c>
      <c r="F78">
        <v>1010</v>
      </c>
      <c r="G78">
        <v>393300</v>
      </c>
      <c r="I78">
        <v>469500</v>
      </c>
      <c r="J78">
        <v>76200</v>
      </c>
      <c r="K78">
        <v>0.19374523264683452</v>
      </c>
      <c r="M78" t="s">
        <v>20</v>
      </c>
      <c r="N78" s="37">
        <v>6760.8270000000011</v>
      </c>
      <c r="O78" s="37">
        <v>6864.09</v>
      </c>
      <c r="P78" s="37">
        <v>103.26299999999901</v>
      </c>
    </row>
    <row r="79" spans="1:16">
      <c r="A79">
        <v>14</v>
      </c>
      <c r="B79">
        <v>10</v>
      </c>
      <c r="C79">
        <v>0</v>
      </c>
      <c r="D79" t="s">
        <v>7409</v>
      </c>
      <c r="E79" t="s">
        <v>7410</v>
      </c>
      <c r="F79">
        <v>1010</v>
      </c>
      <c r="G79">
        <v>380700</v>
      </c>
      <c r="I79">
        <v>452100</v>
      </c>
      <c r="J79">
        <v>71400</v>
      </c>
      <c r="K79">
        <v>0.18754925137903866</v>
      </c>
      <c r="M79" t="s">
        <v>20</v>
      </c>
      <c r="N79" s="37">
        <v>6544.2330000000011</v>
      </c>
      <c r="O79" s="37">
        <v>6609.7020000000002</v>
      </c>
      <c r="P79" s="37">
        <v>65.468999999999141</v>
      </c>
    </row>
    <row r="80" spans="1:16">
      <c r="A80">
        <v>14</v>
      </c>
      <c r="B80">
        <v>12</v>
      </c>
      <c r="C80">
        <v>0</v>
      </c>
      <c r="D80" t="s">
        <v>7413</v>
      </c>
      <c r="E80" t="s">
        <v>7414</v>
      </c>
      <c r="F80">
        <v>1010</v>
      </c>
      <c r="G80">
        <v>338800</v>
      </c>
      <c r="I80">
        <v>399600</v>
      </c>
      <c r="J80">
        <v>60800</v>
      </c>
      <c r="K80">
        <v>0.1794569067296341</v>
      </c>
      <c r="M80" t="s">
        <v>20</v>
      </c>
      <c r="N80" s="37">
        <v>5823.9719999999998</v>
      </c>
      <c r="O80" s="37">
        <v>5842.152</v>
      </c>
      <c r="P80" s="37">
        <v>18.180000000000291</v>
      </c>
    </row>
    <row r="81" spans="1:16">
      <c r="A81">
        <v>14</v>
      </c>
      <c r="B81">
        <v>13</v>
      </c>
      <c r="C81">
        <v>0</v>
      </c>
      <c r="D81" t="s">
        <v>7415</v>
      </c>
      <c r="E81" t="s">
        <v>7416</v>
      </c>
      <c r="F81">
        <v>1010</v>
      </c>
      <c r="G81">
        <v>369300</v>
      </c>
      <c r="I81">
        <v>436800</v>
      </c>
      <c r="J81">
        <v>67500</v>
      </c>
      <c r="K81">
        <v>0.18277822908204722</v>
      </c>
      <c r="M81" t="s">
        <v>20</v>
      </c>
      <c r="N81" s="37">
        <v>6348.2670000000007</v>
      </c>
      <c r="O81" s="37">
        <v>6386.0159999999996</v>
      </c>
      <c r="P81" s="37">
        <v>37.748999999998887</v>
      </c>
    </row>
    <row r="82" spans="1:16">
      <c r="A82">
        <v>14</v>
      </c>
      <c r="B82">
        <v>16</v>
      </c>
      <c r="C82">
        <v>0</v>
      </c>
      <c r="D82" t="s">
        <v>7421</v>
      </c>
      <c r="E82" t="s">
        <v>7422</v>
      </c>
      <c r="F82">
        <v>1010</v>
      </c>
      <c r="G82">
        <v>153700</v>
      </c>
      <c r="I82">
        <v>180300</v>
      </c>
      <c r="J82">
        <v>26600</v>
      </c>
      <c r="K82">
        <v>0.17306441119063121</v>
      </c>
      <c r="M82" t="s">
        <v>20</v>
      </c>
      <c r="N82" s="37">
        <v>2642.1030000000001</v>
      </c>
      <c r="O82" s="37">
        <v>2635.9859999999999</v>
      </c>
      <c r="P82" s="37">
        <v>-6.1170000000001892</v>
      </c>
    </row>
    <row r="83" spans="1:16">
      <c r="A83">
        <v>14</v>
      </c>
      <c r="B83">
        <v>17</v>
      </c>
      <c r="C83">
        <v>0</v>
      </c>
      <c r="D83" t="s">
        <v>7423</v>
      </c>
      <c r="E83" t="s">
        <v>7424</v>
      </c>
      <c r="F83">
        <v>1010</v>
      </c>
      <c r="G83">
        <v>199100</v>
      </c>
      <c r="I83">
        <v>306700</v>
      </c>
      <c r="J83">
        <v>107600</v>
      </c>
      <c r="K83">
        <v>0.54043194374686077</v>
      </c>
      <c r="M83" t="s">
        <v>69</v>
      </c>
      <c r="N83" s="37">
        <v>3422.5290000000005</v>
      </c>
      <c r="O83" s="37">
        <v>4483.9539999999997</v>
      </c>
      <c r="P83" s="37">
        <v>1061.4249999999993</v>
      </c>
    </row>
    <row r="84" spans="1:16">
      <c r="A84">
        <v>14</v>
      </c>
      <c r="B84">
        <v>18</v>
      </c>
      <c r="C84">
        <v>0</v>
      </c>
      <c r="D84" t="s">
        <v>7425</v>
      </c>
      <c r="E84" t="s">
        <v>7426</v>
      </c>
      <c r="F84">
        <v>1010</v>
      </c>
      <c r="G84">
        <v>455900</v>
      </c>
      <c r="I84">
        <v>537300</v>
      </c>
      <c r="J84">
        <v>81400</v>
      </c>
      <c r="K84">
        <v>0.17854792717701251</v>
      </c>
      <c r="M84" t="s">
        <v>20</v>
      </c>
      <c r="N84" s="37">
        <v>7836.9210000000012</v>
      </c>
      <c r="O84" s="37">
        <v>7855.326</v>
      </c>
      <c r="P84" s="37">
        <v>18.404999999998836</v>
      </c>
    </row>
    <row r="85" spans="1:16">
      <c r="A85">
        <v>14</v>
      </c>
      <c r="B85">
        <v>19</v>
      </c>
      <c r="C85">
        <v>0</v>
      </c>
      <c r="D85" t="s">
        <v>7427</v>
      </c>
      <c r="E85" t="s">
        <v>7428</v>
      </c>
      <c r="F85">
        <v>1010</v>
      </c>
      <c r="G85">
        <v>494800</v>
      </c>
      <c r="I85">
        <v>582400</v>
      </c>
      <c r="J85">
        <v>87600</v>
      </c>
      <c r="K85">
        <v>0.17704122877930484</v>
      </c>
      <c r="M85" t="s">
        <v>20</v>
      </c>
      <c r="N85" s="37">
        <v>8505.6119999999992</v>
      </c>
      <c r="O85" s="37">
        <v>8514.6880000000001</v>
      </c>
      <c r="P85" s="37">
        <v>9.0760000000009313</v>
      </c>
    </row>
    <row r="86" spans="1:16">
      <c r="A86">
        <v>14</v>
      </c>
      <c r="B86">
        <v>20</v>
      </c>
      <c r="C86">
        <v>0</v>
      </c>
      <c r="D86" t="s">
        <v>7429</v>
      </c>
      <c r="E86" t="s">
        <v>7430</v>
      </c>
      <c r="F86">
        <v>1010</v>
      </c>
      <c r="G86">
        <v>555700</v>
      </c>
      <c r="I86">
        <v>646300</v>
      </c>
      <c r="J86">
        <v>90600</v>
      </c>
      <c r="K86">
        <v>0.16303761022134244</v>
      </c>
      <c r="M86" t="s">
        <v>20</v>
      </c>
      <c r="N86" s="37">
        <v>9552.4830000000002</v>
      </c>
      <c r="O86" s="37">
        <v>9448.9060000000009</v>
      </c>
      <c r="P86" s="37">
        <v>-103.57699999999932</v>
      </c>
    </row>
    <row r="87" spans="1:16">
      <c r="A87">
        <v>14</v>
      </c>
      <c r="B87">
        <v>21</v>
      </c>
      <c r="C87">
        <v>0</v>
      </c>
      <c r="D87" t="s">
        <v>7431</v>
      </c>
      <c r="E87" t="s">
        <v>7432</v>
      </c>
      <c r="F87">
        <v>1010</v>
      </c>
      <c r="G87">
        <v>456000</v>
      </c>
      <c r="I87">
        <v>534300</v>
      </c>
      <c r="J87">
        <v>78300</v>
      </c>
      <c r="K87">
        <v>0.17171052631578942</v>
      </c>
      <c r="M87" t="s">
        <v>20</v>
      </c>
      <c r="N87" s="37">
        <v>7838.6400000000012</v>
      </c>
      <c r="O87" s="37">
        <v>7811.4660000000003</v>
      </c>
      <c r="P87" s="37">
        <v>-27.174000000000888</v>
      </c>
    </row>
    <row r="88" spans="1:16">
      <c r="A88">
        <v>14</v>
      </c>
      <c r="B88">
        <v>22</v>
      </c>
      <c r="C88">
        <v>0</v>
      </c>
      <c r="D88" t="s">
        <v>7433</v>
      </c>
      <c r="E88" t="s">
        <v>7434</v>
      </c>
      <c r="F88">
        <v>1010</v>
      </c>
      <c r="G88">
        <v>475700</v>
      </c>
      <c r="I88">
        <v>567500</v>
      </c>
      <c r="J88">
        <v>91800</v>
      </c>
      <c r="K88">
        <v>0.1929787681311752</v>
      </c>
      <c r="M88" t="s">
        <v>20</v>
      </c>
      <c r="N88" s="37">
        <v>8177.2830000000013</v>
      </c>
      <c r="O88" s="37">
        <v>8296.85</v>
      </c>
      <c r="P88" s="37">
        <v>119.5669999999991</v>
      </c>
    </row>
    <row r="89" spans="1:16">
      <c r="A89">
        <v>14</v>
      </c>
      <c r="B89">
        <v>23</v>
      </c>
      <c r="C89">
        <v>0</v>
      </c>
      <c r="D89" t="s">
        <v>7435</v>
      </c>
      <c r="E89" t="s">
        <v>7436</v>
      </c>
      <c r="F89">
        <v>1010</v>
      </c>
      <c r="G89">
        <v>323900</v>
      </c>
      <c r="I89">
        <v>382400</v>
      </c>
      <c r="J89">
        <v>58500</v>
      </c>
      <c r="K89">
        <v>0.18061129978388402</v>
      </c>
      <c r="M89" t="s">
        <v>20</v>
      </c>
      <c r="N89" s="37">
        <v>5567.8410000000003</v>
      </c>
      <c r="O89" s="37">
        <v>5590.6880000000001</v>
      </c>
      <c r="P89" s="37">
        <v>22.846999999999753</v>
      </c>
    </row>
    <row r="90" spans="1:16">
      <c r="A90">
        <v>14</v>
      </c>
      <c r="B90">
        <v>24</v>
      </c>
      <c r="C90">
        <v>0</v>
      </c>
      <c r="D90" t="s">
        <v>7437</v>
      </c>
      <c r="E90" t="s">
        <v>7438</v>
      </c>
      <c r="F90">
        <v>1010</v>
      </c>
      <c r="G90">
        <v>379900</v>
      </c>
      <c r="I90">
        <v>460200</v>
      </c>
      <c r="J90">
        <v>80300</v>
      </c>
      <c r="K90">
        <v>0.21137141352987632</v>
      </c>
      <c r="M90" t="s">
        <v>20</v>
      </c>
      <c r="N90" s="37">
        <v>6530.4810000000007</v>
      </c>
      <c r="O90" s="37">
        <v>6728.1239999999998</v>
      </c>
      <c r="P90" s="37">
        <v>197.64299999999912</v>
      </c>
    </row>
    <row r="91" spans="1:16">
      <c r="A91">
        <v>15</v>
      </c>
      <c r="B91">
        <v>1</v>
      </c>
      <c r="C91">
        <v>0</v>
      </c>
      <c r="D91" t="s">
        <v>7439</v>
      </c>
      <c r="E91" t="s">
        <v>7440</v>
      </c>
      <c r="F91">
        <v>1010</v>
      </c>
      <c r="G91">
        <v>423500</v>
      </c>
      <c r="I91">
        <v>498500</v>
      </c>
      <c r="J91">
        <v>75000</v>
      </c>
      <c r="K91">
        <v>0.1770956316410861</v>
      </c>
      <c r="M91" t="s">
        <v>20</v>
      </c>
      <c r="N91" s="37">
        <v>7279.9650000000011</v>
      </c>
      <c r="O91" s="37">
        <v>7288.07</v>
      </c>
      <c r="P91" s="37">
        <v>8.1049999999986539</v>
      </c>
    </row>
    <row r="92" spans="1:16">
      <c r="A92">
        <v>15</v>
      </c>
      <c r="B92">
        <v>2</v>
      </c>
      <c r="C92">
        <v>0</v>
      </c>
      <c r="D92" t="s">
        <v>7441</v>
      </c>
      <c r="E92" t="s">
        <v>7442</v>
      </c>
      <c r="F92">
        <v>1010</v>
      </c>
      <c r="G92">
        <v>449900</v>
      </c>
      <c r="I92">
        <v>531000</v>
      </c>
      <c r="J92">
        <v>81100</v>
      </c>
      <c r="K92">
        <v>0.18026228050677928</v>
      </c>
      <c r="M92" t="s">
        <v>20</v>
      </c>
      <c r="N92" s="37">
        <v>7733.7810000000009</v>
      </c>
      <c r="O92" s="37">
        <v>7763.22</v>
      </c>
      <c r="P92" s="37">
        <v>29.438999999999396</v>
      </c>
    </row>
    <row r="93" spans="1:16">
      <c r="A93">
        <v>15</v>
      </c>
      <c r="B93">
        <v>3</v>
      </c>
      <c r="C93">
        <v>0</v>
      </c>
      <c r="D93" t="s">
        <v>7443</v>
      </c>
      <c r="E93" t="s">
        <v>7444</v>
      </c>
      <c r="F93">
        <v>1010</v>
      </c>
      <c r="G93">
        <v>317400</v>
      </c>
      <c r="I93">
        <v>383600</v>
      </c>
      <c r="J93">
        <v>66200</v>
      </c>
      <c r="K93">
        <v>0.20856962822936365</v>
      </c>
      <c r="M93" t="s">
        <v>20</v>
      </c>
      <c r="N93" s="37">
        <v>5456.1059999999998</v>
      </c>
      <c r="O93" s="37">
        <v>5608.232</v>
      </c>
      <c r="P93" s="37">
        <v>152.1260000000002</v>
      </c>
    </row>
    <row r="94" spans="1:16">
      <c r="A94">
        <v>15</v>
      </c>
      <c r="B94">
        <v>4</v>
      </c>
      <c r="C94">
        <v>0</v>
      </c>
      <c r="D94" t="s">
        <v>7445</v>
      </c>
      <c r="E94" t="s">
        <v>7446</v>
      </c>
      <c r="F94">
        <v>1010</v>
      </c>
      <c r="G94">
        <v>305600</v>
      </c>
      <c r="I94">
        <v>357200</v>
      </c>
      <c r="J94">
        <v>51600</v>
      </c>
      <c r="K94">
        <v>0.16884816753926701</v>
      </c>
      <c r="M94" t="s">
        <v>20</v>
      </c>
      <c r="N94" s="37">
        <v>5253.2640000000001</v>
      </c>
      <c r="O94" s="37">
        <v>5222.2640000000001</v>
      </c>
      <c r="P94" s="37">
        <v>-31</v>
      </c>
    </row>
    <row r="95" spans="1:16">
      <c r="A95">
        <v>15</v>
      </c>
      <c r="B95">
        <v>5</v>
      </c>
      <c r="C95">
        <v>0</v>
      </c>
      <c r="D95" t="s">
        <v>7447</v>
      </c>
      <c r="E95" t="s">
        <v>7448</v>
      </c>
      <c r="F95">
        <v>1010</v>
      </c>
      <c r="G95">
        <v>311100</v>
      </c>
      <c r="I95">
        <v>359900</v>
      </c>
      <c r="J95">
        <v>48800</v>
      </c>
      <c r="K95">
        <v>0.15686274509803932</v>
      </c>
      <c r="M95" t="s">
        <v>20</v>
      </c>
      <c r="N95" s="37">
        <v>5347.8090000000002</v>
      </c>
      <c r="O95" s="37">
        <v>5261.7380000000003</v>
      </c>
      <c r="P95" s="37">
        <v>-86.070999999999913</v>
      </c>
    </row>
    <row r="96" spans="1:16">
      <c r="A96">
        <v>15</v>
      </c>
      <c r="B96">
        <v>6</v>
      </c>
      <c r="C96">
        <v>0</v>
      </c>
      <c r="D96" t="s">
        <v>7449</v>
      </c>
      <c r="E96" t="s">
        <v>7450</v>
      </c>
      <c r="F96">
        <v>1010</v>
      </c>
      <c r="G96">
        <v>456200</v>
      </c>
      <c r="I96">
        <v>536500</v>
      </c>
      <c r="J96">
        <v>80300</v>
      </c>
      <c r="K96">
        <v>0.176019289785182</v>
      </c>
      <c r="M96" t="s">
        <v>20</v>
      </c>
      <c r="N96" s="37">
        <v>7842.0780000000013</v>
      </c>
      <c r="O96" s="37">
        <v>7843.63</v>
      </c>
      <c r="P96" s="37">
        <v>1.5519999999987704</v>
      </c>
    </row>
    <row r="97" spans="1:16">
      <c r="A97">
        <v>15</v>
      </c>
      <c r="B97">
        <v>8</v>
      </c>
      <c r="C97">
        <v>0</v>
      </c>
      <c r="D97" t="s">
        <v>7455</v>
      </c>
      <c r="E97" t="s">
        <v>7456</v>
      </c>
      <c r="F97">
        <v>1010</v>
      </c>
      <c r="G97">
        <v>285100</v>
      </c>
      <c r="I97">
        <v>345400</v>
      </c>
      <c r="J97">
        <v>60300</v>
      </c>
      <c r="K97">
        <v>0.21150473518063828</v>
      </c>
      <c r="M97" t="s">
        <v>20</v>
      </c>
      <c r="N97" s="37">
        <v>4900.8689999999997</v>
      </c>
      <c r="O97" s="37">
        <v>5049.7479999999996</v>
      </c>
      <c r="P97" s="37">
        <v>148.87899999999991</v>
      </c>
    </row>
    <row r="98" spans="1:16">
      <c r="A98">
        <v>15</v>
      </c>
      <c r="B98">
        <v>10</v>
      </c>
      <c r="C98">
        <v>0</v>
      </c>
      <c r="D98" t="s">
        <v>7458</v>
      </c>
      <c r="E98" t="s">
        <v>7459</v>
      </c>
      <c r="F98">
        <v>1010</v>
      </c>
      <c r="G98">
        <v>277000</v>
      </c>
      <c r="I98">
        <v>326700</v>
      </c>
      <c r="J98">
        <v>49700</v>
      </c>
      <c r="K98">
        <v>0.17942238267148025</v>
      </c>
      <c r="M98" t="s">
        <v>20</v>
      </c>
      <c r="N98" s="37">
        <v>4761.63</v>
      </c>
      <c r="O98" s="37">
        <v>4776.3540000000003</v>
      </c>
      <c r="P98" s="37">
        <v>14.72400000000016</v>
      </c>
    </row>
    <row r="99" spans="1:16">
      <c r="A99">
        <v>15</v>
      </c>
      <c r="B99">
        <v>11</v>
      </c>
      <c r="C99">
        <v>0</v>
      </c>
      <c r="D99" t="s">
        <v>7460</v>
      </c>
      <c r="E99" t="s">
        <v>7461</v>
      </c>
      <c r="F99">
        <v>1010</v>
      </c>
      <c r="G99">
        <v>312100</v>
      </c>
      <c r="I99">
        <v>373900</v>
      </c>
      <c r="J99">
        <v>61800</v>
      </c>
      <c r="K99">
        <v>0.19801345722524832</v>
      </c>
      <c r="M99" t="s">
        <v>20</v>
      </c>
      <c r="N99" s="37">
        <v>5364.9989999999998</v>
      </c>
      <c r="O99" s="37">
        <v>5466.4179999999997</v>
      </c>
      <c r="P99" s="37">
        <v>101.41899999999987</v>
      </c>
    </row>
    <row r="100" spans="1:16">
      <c r="A100">
        <v>16</v>
      </c>
      <c r="B100">
        <v>2</v>
      </c>
      <c r="C100">
        <v>0</v>
      </c>
      <c r="D100" t="s">
        <v>7466</v>
      </c>
      <c r="E100" t="s">
        <v>7467</v>
      </c>
      <c r="F100">
        <v>1010</v>
      </c>
      <c r="G100">
        <v>319500</v>
      </c>
      <c r="I100">
        <v>382500</v>
      </c>
      <c r="J100">
        <v>63000</v>
      </c>
      <c r="K100">
        <v>0.19718309859154926</v>
      </c>
      <c r="M100" t="s">
        <v>20</v>
      </c>
      <c r="N100" s="37">
        <v>5492.2049999999999</v>
      </c>
      <c r="O100" s="37">
        <v>5592.15</v>
      </c>
      <c r="P100" s="37">
        <v>99.944999999999709</v>
      </c>
    </row>
    <row r="101" spans="1:16">
      <c r="A101">
        <v>16</v>
      </c>
      <c r="B101">
        <v>3</v>
      </c>
      <c r="C101">
        <v>0</v>
      </c>
      <c r="D101" t="s">
        <v>7468</v>
      </c>
      <c r="E101" t="s">
        <v>7469</v>
      </c>
      <c r="F101">
        <v>1010</v>
      </c>
      <c r="G101">
        <v>401600</v>
      </c>
      <c r="I101">
        <v>475600</v>
      </c>
      <c r="J101">
        <v>74000</v>
      </c>
      <c r="K101">
        <v>0.18426294820717137</v>
      </c>
      <c r="M101" t="s">
        <v>20</v>
      </c>
      <c r="N101" s="37">
        <v>6903.5040000000008</v>
      </c>
      <c r="O101" s="37">
        <v>6953.2719999999999</v>
      </c>
      <c r="P101" s="37">
        <v>49.76799999999912</v>
      </c>
    </row>
    <row r="102" spans="1:16">
      <c r="A102">
        <v>16</v>
      </c>
      <c r="B102">
        <v>5</v>
      </c>
      <c r="C102">
        <v>0</v>
      </c>
      <c r="D102" t="s">
        <v>7472</v>
      </c>
      <c r="E102" t="s">
        <v>7473</v>
      </c>
      <c r="F102">
        <v>1010</v>
      </c>
      <c r="G102">
        <v>503900</v>
      </c>
      <c r="I102">
        <v>595200</v>
      </c>
      <c r="J102">
        <v>91300</v>
      </c>
      <c r="K102">
        <v>0.18118674340146845</v>
      </c>
      <c r="M102" t="s">
        <v>20</v>
      </c>
      <c r="N102" s="37">
        <v>8662.0409999999993</v>
      </c>
      <c r="O102" s="37">
        <v>8701.8240000000005</v>
      </c>
      <c r="P102" s="37">
        <v>39.783000000001266</v>
      </c>
    </row>
    <row r="103" spans="1:16">
      <c r="A103">
        <v>16</v>
      </c>
      <c r="B103">
        <v>6</v>
      </c>
      <c r="C103">
        <v>0</v>
      </c>
      <c r="D103" t="s">
        <v>7474</v>
      </c>
      <c r="E103" t="s">
        <v>7475</v>
      </c>
      <c r="F103">
        <v>1010</v>
      </c>
      <c r="G103">
        <v>401600</v>
      </c>
      <c r="I103">
        <v>476900</v>
      </c>
      <c r="J103">
        <v>75300</v>
      </c>
      <c r="K103">
        <v>0.1875</v>
      </c>
      <c r="M103" t="s">
        <v>20</v>
      </c>
      <c r="N103" s="37">
        <v>6903.5040000000008</v>
      </c>
      <c r="O103" s="37">
        <v>6972.2780000000002</v>
      </c>
      <c r="P103" s="37">
        <v>68.773999999999432</v>
      </c>
    </row>
    <row r="104" spans="1:16">
      <c r="A104">
        <v>16</v>
      </c>
      <c r="B104">
        <v>7</v>
      </c>
      <c r="C104">
        <v>0</v>
      </c>
      <c r="D104" t="s">
        <v>7476</v>
      </c>
      <c r="E104" t="s">
        <v>7477</v>
      </c>
      <c r="F104">
        <v>1010</v>
      </c>
      <c r="G104">
        <v>336200</v>
      </c>
      <c r="I104">
        <v>392800</v>
      </c>
      <c r="J104">
        <v>56600</v>
      </c>
      <c r="K104">
        <v>0.16835217132659142</v>
      </c>
      <c r="M104" t="s">
        <v>20</v>
      </c>
      <c r="N104" s="37">
        <v>5779.2780000000002</v>
      </c>
      <c r="O104" s="37">
        <v>5742.7359999999999</v>
      </c>
      <c r="P104" s="37">
        <v>-36.542000000000371</v>
      </c>
    </row>
    <row r="105" spans="1:16">
      <c r="A105">
        <v>16</v>
      </c>
      <c r="B105">
        <v>9</v>
      </c>
      <c r="C105">
        <v>0</v>
      </c>
      <c r="D105" t="s">
        <v>7479</v>
      </c>
      <c r="E105" t="s">
        <v>7480</v>
      </c>
      <c r="F105">
        <v>1010</v>
      </c>
      <c r="G105">
        <v>417300</v>
      </c>
      <c r="I105">
        <v>490300</v>
      </c>
      <c r="J105">
        <v>73000</v>
      </c>
      <c r="K105">
        <v>0.17493410016774513</v>
      </c>
      <c r="M105" t="s">
        <v>20</v>
      </c>
      <c r="N105" s="37">
        <v>7173.3870000000006</v>
      </c>
      <c r="O105" s="37">
        <v>7168.1859999999997</v>
      </c>
      <c r="P105" s="37">
        <v>-5.2010000000009313</v>
      </c>
    </row>
    <row r="106" spans="1:16">
      <c r="A106">
        <v>16</v>
      </c>
      <c r="B106">
        <v>10</v>
      </c>
      <c r="C106">
        <v>0</v>
      </c>
      <c r="D106" t="s">
        <v>7481</v>
      </c>
      <c r="E106" t="s">
        <v>7482</v>
      </c>
      <c r="F106">
        <v>1010</v>
      </c>
      <c r="G106">
        <v>409600</v>
      </c>
      <c r="I106">
        <v>479300</v>
      </c>
      <c r="J106">
        <v>69700</v>
      </c>
      <c r="K106">
        <v>0.170166015625</v>
      </c>
      <c r="M106" t="s">
        <v>20</v>
      </c>
      <c r="N106" s="37">
        <v>7041.0240000000013</v>
      </c>
      <c r="O106" s="37">
        <v>7007.366</v>
      </c>
      <c r="P106" s="37">
        <v>-33.658000000001266</v>
      </c>
    </row>
    <row r="107" spans="1:16">
      <c r="A107">
        <v>16</v>
      </c>
      <c r="B107">
        <v>13</v>
      </c>
      <c r="C107">
        <v>0</v>
      </c>
      <c r="D107" t="s">
        <v>7486</v>
      </c>
      <c r="E107" t="s">
        <v>7487</v>
      </c>
      <c r="F107">
        <v>1010</v>
      </c>
      <c r="G107">
        <v>403300</v>
      </c>
      <c r="I107">
        <v>469400</v>
      </c>
      <c r="J107">
        <v>66100</v>
      </c>
      <c r="K107">
        <v>0.16389784279692532</v>
      </c>
      <c r="M107" t="s">
        <v>20</v>
      </c>
      <c r="N107" s="37">
        <v>6932.7270000000008</v>
      </c>
      <c r="O107" s="37">
        <v>6862.6279999999997</v>
      </c>
      <c r="P107" s="37">
        <v>-70.09900000000107</v>
      </c>
    </row>
    <row r="108" spans="1:16">
      <c r="A108">
        <v>16</v>
      </c>
      <c r="B108">
        <v>15</v>
      </c>
      <c r="C108">
        <v>0</v>
      </c>
      <c r="D108" t="s">
        <v>7490</v>
      </c>
      <c r="E108" t="s">
        <v>7489</v>
      </c>
      <c r="F108">
        <v>1010</v>
      </c>
      <c r="G108">
        <v>352800</v>
      </c>
      <c r="I108">
        <v>412200</v>
      </c>
      <c r="J108">
        <v>59400</v>
      </c>
      <c r="K108">
        <v>0.16836734693877542</v>
      </c>
      <c r="M108" t="s">
        <v>20</v>
      </c>
      <c r="N108" s="37">
        <v>6064.6319999999996</v>
      </c>
      <c r="O108" s="37">
        <v>6026.3639999999996</v>
      </c>
      <c r="P108" s="37">
        <v>-38.268000000000029</v>
      </c>
    </row>
    <row r="109" spans="1:16">
      <c r="A109">
        <v>16</v>
      </c>
      <c r="B109">
        <v>17</v>
      </c>
      <c r="C109">
        <v>0</v>
      </c>
      <c r="D109" t="s">
        <v>7492</v>
      </c>
      <c r="E109" t="s">
        <v>7493</v>
      </c>
      <c r="F109">
        <v>1010</v>
      </c>
      <c r="G109">
        <v>491900</v>
      </c>
      <c r="I109">
        <v>570400</v>
      </c>
      <c r="J109">
        <v>78500</v>
      </c>
      <c r="K109">
        <v>0.15958528156129304</v>
      </c>
      <c r="M109" t="s">
        <v>20</v>
      </c>
      <c r="N109" s="37">
        <v>8455.7610000000004</v>
      </c>
      <c r="O109" s="37">
        <v>8339.2479999999996</v>
      </c>
      <c r="P109" s="37">
        <v>-116.51300000000083</v>
      </c>
    </row>
    <row r="110" spans="1:16">
      <c r="A110">
        <v>17</v>
      </c>
      <c r="B110">
        <v>2</v>
      </c>
      <c r="C110">
        <v>0</v>
      </c>
      <c r="D110" t="s">
        <v>7496</v>
      </c>
      <c r="E110" t="s">
        <v>7497</v>
      </c>
      <c r="F110">
        <v>1010</v>
      </c>
      <c r="G110">
        <v>426600</v>
      </c>
      <c r="I110">
        <v>503000</v>
      </c>
      <c r="J110">
        <v>76400</v>
      </c>
      <c r="K110">
        <v>0.17909048288795115</v>
      </c>
      <c r="M110" t="s">
        <v>20</v>
      </c>
      <c r="N110" s="37">
        <v>7333.2540000000008</v>
      </c>
      <c r="O110" s="37">
        <v>7353.86</v>
      </c>
      <c r="P110" s="37">
        <v>20.605999999998858</v>
      </c>
    </row>
    <row r="111" spans="1:16">
      <c r="A111">
        <v>17</v>
      </c>
      <c r="B111">
        <v>3</v>
      </c>
      <c r="C111">
        <v>0</v>
      </c>
      <c r="D111" t="s">
        <v>7498</v>
      </c>
      <c r="E111" t="s">
        <v>7499</v>
      </c>
      <c r="F111">
        <v>1010</v>
      </c>
      <c r="G111">
        <v>306800</v>
      </c>
      <c r="I111">
        <v>366600</v>
      </c>
      <c r="J111">
        <v>59800</v>
      </c>
      <c r="K111">
        <v>0.19491525423728806</v>
      </c>
      <c r="M111" t="s">
        <v>20</v>
      </c>
      <c r="N111" s="37">
        <v>5273.8919999999998</v>
      </c>
      <c r="O111" s="37">
        <v>5359.692</v>
      </c>
      <c r="P111" s="37">
        <v>85.800000000000182</v>
      </c>
    </row>
    <row r="112" spans="1:16">
      <c r="A112">
        <v>17</v>
      </c>
      <c r="B112">
        <v>4</v>
      </c>
      <c r="C112">
        <v>0</v>
      </c>
      <c r="D112" t="s">
        <v>7500</v>
      </c>
      <c r="E112" t="s">
        <v>7501</v>
      </c>
      <c r="F112">
        <v>1010</v>
      </c>
      <c r="G112">
        <v>332100</v>
      </c>
      <c r="I112">
        <v>392500</v>
      </c>
      <c r="J112">
        <v>60400</v>
      </c>
      <c r="K112">
        <v>0.18187292984040959</v>
      </c>
      <c r="M112" t="s">
        <v>20</v>
      </c>
      <c r="N112" s="37">
        <v>5708.799</v>
      </c>
      <c r="O112" s="37">
        <v>5738.35</v>
      </c>
      <c r="P112" s="37">
        <v>29.551000000000386</v>
      </c>
    </row>
    <row r="113" spans="1:16">
      <c r="A113">
        <v>17</v>
      </c>
      <c r="B113">
        <v>5</v>
      </c>
      <c r="C113">
        <v>0</v>
      </c>
      <c r="D113" t="s">
        <v>7502</v>
      </c>
      <c r="E113" t="s">
        <v>7503</v>
      </c>
      <c r="F113">
        <v>1010</v>
      </c>
      <c r="G113">
        <v>341800</v>
      </c>
      <c r="I113">
        <v>401900</v>
      </c>
      <c r="J113">
        <v>60100</v>
      </c>
      <c r="K113">
        <v>0.17583382094792266</v>
      </c>
      <c r="M113" t="s">
        <v>20</v>
      </c>
      <c r="N113" s="37">
        <v>5875.5420000000004</v>
      </c>
      <c r="O113" s="37">
        <v>5875.7780000000002</v>
      </c>
      <c r="P113" s="37">
        <v>0.23599999999987631</v>
      </c>
    </row>
    <row r="114" spans="1:16">
      <c r="A114">
        <v>17</v>
      </c>
      <c r="B114">
        <v>7</v>
      </c>
      <c r="C114">
        <v>0</v>
      </c>
      <c r="D114" t="s">
        <v>7506</v>
      </c>
      <c r="E114" t="s">
        <v>7507</v>
      </c>
      <c r="F114">
        <v>1010</v>
      </c>
      <c r="G114">
        <v>423200</v>
      </c>
      <c r="I114">
        <v>499000</v>
      </c>
      <c r="J114">
        <v>75800</v>
      </c>
      <c r="K114">
        <v>0.17911153119092638</v>
      </c>
      <c r="M114" t="s">
        <v>20</v>
      </c>
      <c r="N114" s="37">
        <v>7274.8080000000009</v>
      </c>
      <c r="O114" s="37">
        <v>7295.38</v>
      </c>
      <c r="P114" s="37">
        <v>20.571999999999207</v>
      </c>
    </row>
    <row r="115" spans="1:16">
      <c r="A115">
        <v>17</v>
      </c>
      <c r="B115">
        <v>8</v>
      </c>
      <c r="C115">
        <v>0</v>
      </c>
      <c r="D115" t="s">
        <v>7508</v>
      </c>
      <c r="E115" t="s">
        <v>7509</v>
      </c>
      <c r="F115">
        <v>1010</v>
      </c>
      <c r="G115">
        <v>287200</v>
      </c>
      <c r="I115">
        <v>342000</v>
      </c>
      <c r="J115">
        <v>54800</v>
      </c>
      <c r="K115">
        <v>0.19080779944289694</v>
      </c>
      <c r="M115" t="s">
        <v>20</v>
      </c>
      <c r="N115" s="37">
        <v>4936.9679999999998</v>
      </c>
      <c r="O115" s="37">
        <v>5000.04</v>
      </c>
      <c r="P115" s="37">
        <v>63.072000000000116</v>
      </c>
    </row>
    <row r="116" spans="1:16">
      <c r="A116">
        <v>17</v>
      </c>
      <c r="B116">
        <v>11</v>
      </c>
      <c r="C116">
        <v>0</v>
      </c>
      <c r="D116" t="s">
        <v>7514</v>
      </c>
      <c r="E116" t="s">
        <v>7515</v>
      </c>
      <c r="F116">
        <v>1010</v>
      </c>
      <c r="G116">
        <v>301000</v>
      </c>
      <c r="I116">
        <v>369000</v>
      </c>
      <c r="J116">
        <v>68000</v>
      </c>
      <c r="K116">
        <v>0.2259136212624584</v>
      </c>
      <c r="M116" t="s">
        <v>20</v>
      </c>
      <c r="N116" s="37">
        <v>5174.1899999999996</v>
      </c>
      <c r="O116" s="37">
        <v>5394.78</v>
      </c>
      <c r="P116" s="37">
        <v>220.59000000000015</v>
      </c>
    </row>
    <row r="117" spans="1:16">
      <c r="A117">
        <v>17</v>
      </c>
      <c r="B117">
        <v>13</v>
      </c>
      <c r="C117">
        <v>0</v>
      </c>
      <c r="D117" t="s">
        <v>7517</v>
      </c>
      <c r="E117" t="s">
        <v>7518</v>
      </c>
      <c r="F117">
        <v>1010</v>
      </c>
      <c r="G117">
        <v>321600</v>
      </c>
      <c r="I117">
        <v>376500</v>
      </c>
      <c r="J117">
        <v>54900</v>
      </c>
      <c r="K117">
        <v>0.17070895522388052</v>
      </c>
      <c r="M117" t="s">
        <v>20</v>
      </c>
      <c r="N117" s="37">
        <v>5528.3040000000001</v>
      </c>
      <c r="O117" s="37">
        <v>5504.43</v>
      </c>
      <c r="P117" s="37">
        <v>-23.873999999999796</v>
      </c>
    </row>
    <row r="118" spans="1:16">
      <c r="A118">
        <v>17</v>
      </c>
      <c r="B118">
        <v>14</v>
      </c>
      <c r="C118">
        <v>0</v>
      </c>
      <c r="D118" t="s">
        <v>7519</v>
      </c>
      <c r="E118" t="s">
        <v>7520</v>
      </c>
      <c r="F118">
        <v>1010</v>
      </c>
      <c r="G118">
        <v>496200</v>
      </c>
      <c r="I118">
        <v>584500</v>
      </c>
      <c r="J118">
        <v>88300</v>
      </c>
      <c r="K118">
        <v>0.1779524385328497</v>
      </c>
      <c r="M118" t="s">
        <v>20</v>
      </c>
      <c r="N118" s="37">
        <v>8529.6779999999999</v>
      </c>
      <c r="O118" s="37">
        <v>8545.39</v>
      </c>
      <c r="P118" s="37">
        <v>15.711999999999534</v>
      </c>
    </row>
    <row r="119" spans="1:16">
      <c r="A119">
        <v>17</v>
      </c>
      <c r="B119">
        <v>18</v>
      </c>
      <c r="C119">
        <v>0</v>
      </c>
      <c r="D119" t="s">
        <v>7527</v>
      </c>
      <c r="E119" t="s">
        <v>7528</v>
      </c>
      <c r="F119">
        <v>1010</v>
      </c>
      <c r="G119">
        <v>334900</v>
      </c>
      <c r="I119">
        <v>390200</v>
      </c>
      <c r="J119">
        <v>55300</v>
      </c>
      <c r="K119">
        <v>0.16512391758733957</v>
      </c>
      <c r="M119" t="s">
        <v>20</v>
      </c>
      <c r="N119" s="37">
        <v>5756.9309999999996</v>
      </c>
      <c r="O119" s="37">
        <v>5704.7240000000002</v>
      </c>
      <c r="P119" s="37">
        <v>-52.206999999999425</v>
      </c>
    </row>
    <row r="120" spans="1:16">
      <c r="A120">
        <v>17</v>
      </c>
      <c r="B120">
        <v>19</v>
      </c>
      <c r="C120">
        <v>0</v>
      </c>
      <c r="D120" t="s">
        <v>7529</v>
      </c>
      <c r="E120" t="s">
        <v>7530</v>
      </c>
      <c r="F120">
        <v>1010</v>
      </c>
      <c r="G120">
        <v>388700</v>
      </c>
      <c r="I120">
        <v>461100</v>
      </c>
      <c r="J120">
        <v>72400</v>
      </c>
      <c r="K120">
        <v>0.18626189863648057</v>
      </c>
      <c r="M120" t="s">
        <v>20</v>
      </c>
      <c r="N120" s="37">
        <v>6681.7530000000006</v>
      </c>
      <c r="O120" s="37">
        <v>6741.2820000000002</v>
      </c>
      <c r="P120" s="37">
        <v>59.528999999999542</v>
      </c>
    </row>
    <row r="121" spans="1:16">
      <c r="A121">
        <v>17</v>
      </c>
      <c r="B121">
        <v>20</v>
      </c>
      <c r="C121">
        <v>0</v>
      </c>
      <c r="D121" t="s">
        <v>7531</v>
      </c>
      <c r="E121" t="s">
        <v>7532</v>
      </c>
      <c r="F121">
        <v>1010</v>
      </c>
      <c r="G121">
        <v>353800</v>
      </c>
      <c r="I121">
        <v>421800</v>
      </c>
      <c r="J121">
        <v>68000</v>
      </c>
      <c r="K121">
        <v>0.19219898247597511</v>
      </c>
      <c r="M121" t="s">
        <v>20</v>
      </c>
      <c r="N121" s="37">
        <v>6081.8220000000001</v>
      </c>
      <c r="O121" s="37">
        <v>6166.7160000000003</v>
      </c>
      <c r="P121" s="37">
        <v>84.894000000000233</v>
      </c>
    </row>
    <row r="122" spans="1:16">
      <c r="A122">
        <v>17</v>
      </c>
      <c r="B122">
        <v>21</v>
      </c>
      <c r="C122">
        <v>0</v>
      </c>
      <c r="D122" t="s">
        <v>7533</v>
      </c>
      <c r="E122" t="s">
        <v>7534</v>
      </c>
      <c r="F122">
        <v>1010</v>
      </c>
      <c r="G122">
        <v>405600</v>
      </c>
      <c r="I122">
        <v>465400</v>
      </c>
      <c r="J122">
        <v>59800</v>
      </c>
      <c r="K122">
        <v>0.14743589743589736</v>
      </c>
      <c r="M122" t="s">
        <v>20</v>
      </c>
      <c r="N122" s="37">
        <v>6972.264000000001</v>
      </c>
      <c r="O122" s="37">
        <v>6804.1480000000001</v>
      </c>
      <c r="P122" s="37">
        <v>-168.11600000000089</v>
      </c>
    </row>
    <row r="123" spans="1:16">
      <c r="A123">
        <v>17</v>
      </c>
      <c r="B123">
        <v>22</v>
      </c>
      <c r="C123">
        <v>0</v>
      </c>
      <c r="D123" t="s">
        <v>7535</v>
      </c>
      <c r="E123" t="s">
        <v>7536</v>
      </c>
      <c r="F123">
        <v>1010</v>
      </c>
      <c r="G123">
        <v>435800</v>
      </c>
      <c r="I123">
        <v>509400</v>
      </c>
      <c r="J123">
        <v>73600</v>
      </c>
      <c r="K123">
        <v>0.16888480954566321</v>
      </c>
      <c r="M123" t="s">
        <v>20</v>
      </c>
      <c r="N123" s="37">
        <v>7491.402000000001</v>
      </c>
      <c r="O123" s="37">
        <v>7447.4279999999999</v>
      </c>
      <c r="P123" s="37">
        <v>-43.97400000000107</v>
      </c>
    </row>
    <row r="124" spans="1:16">
      <c r="A124">
        <v>17</v>
      </c>
      <c r="B124">
        <v>23</v>
      </c>
      <c r="C124">
        <v>0</v>
      </c>
      <c r="D124" t="s">
        <v>7537</v>
      </c>
      <c r="E124" t="s">
        <v>7538</v>
      </c>
      <c r="F124">
        <v>1010</v>
      </c>
      <c r="G124">
        <v>436300</v>
      </c>
      <c r="I124">
        <v>515400</v>
      </c>
      <c r="J124">
        <v>79100</v>
      </c>
      <c r="K124">
        <v>0.18129727251890904</v>
      </c>
      <c r="M124" t="s">
        <v>20</v>
      </c>
      <c r="N124" s="37">
        <v>7499.9970000000012</v>
      </c>
      <c r="O124" s="37">
        <v>7535.1480000000001</v>
      </c>
      <c r="P124" s="37">
        <v>35.15099999999893</v>
      </c>
    </row>
    <row r="125" spans="1:16">
      <c r="A125">
        <v>17</v>
      </c>
      <c r="B125">
        <v>24</v>
      </c>
      <c r="C125">
        <v>0</v>
      </c>
      <c r="D125" t="s">
        <v>7539</v>
      </c>
      <c r="E125" t="s">
        <v>7540</v>
      </c>
      <c r="F125">
        <v>1010</v>
      </c>
      <c r="G125">
        <v>740000</v>
      </c>
      <c r="I125">
        <v>861400</v>
      </c>
      <c r="J125">
        <v>121400</v>
      </c>
      <c r="K125">
        <v>0.16405405405405404</v>
      </c>
      <c r="M125" t="s">
        <v>20</v>
      </c>
      <c r="N125" s="37">
        <v>12720.600000000002</v>
      </c>
      <c r="O125" s="37">
        <v>12593.668</v>
      </c>
      <c r="P125" s="37">
        <v>-126.93200000000252</v>
      </c>
    </row>
    <row r="126" spans="1:16">
      <c r="A126">
        <v>17</v>
      </c>
      <c r="B126">
        <v>25</v>
      </c>
      <c r="C126">
        <v>0</v>
      </c>
      <c r="D126" t="s">
        <v>7541</v>
      </c>
      <c r="E126" t="s">
        <v>7542</v>
      </c>
      <c r="F126">
        <v>1010</v>
      </c>
      <c r="G126">
        <v>695500</v>
      </c>
      <c r="I126">
        <v>817700</v>
      </c>
      <c r="J126">
        <v>122200</v>
      </c>
      <c r="K126">
        <v>0.17570093457943936</v>
      </c>
      <c r="M126" t="s">
        <v>20</v>
      </c>
      <c r="N126" s="37">
        <v>11955.645</v>
      </c>
      <c r="O126" s="37">
        <v>11954.773999999999</v>
      </c>
      <c r="P126" s="37">
        <v>-0.87100000000100408</v>
      </c>
    </row>
    <row r="127" spans="1:16">
      <c r="A127">
        <v>17</v>
      </c>
      <c r="B127">
        <v>26</v>
      </c>
      <c r="C127">
        <v>0</v>
      </c>
      <c r="D127" t="s">
        <v>7543</v>
      </c>
      <c r="E127" t="s">
        <v>7544</v>
      </c>
      <c r="F127">
        <v>1010</v>
      </c>
      <c r="G127">
        <v>654400</v>
      </c>
      <c r="I127">
        <v>773500</v>
      </c>
      <c r="J127">
        <v>119100</v>
      </c>
      <c r="K127">
        <v>0.18199877750611249</v>
      </c>
      <c r="M127" t="s">
        <v>20</v>
      </c>
      <c r="N127" s="37">
        <v>11249.136</v>
      </c>
      <c r="O127" s="37">
        <v>11308.57</v>
      </c>
      <c r="P127" s="37">
        <v>59.433999999999287</v>
      </c>
    </row>
    <row r="128" spans="1:16">
      <c r="A128">
        <v>17</v>
      </c>
      <c r="B128">
        <v>28</v>
      </c>
      <c r="C128">
        <v>0</v>
      </c>
      <c r="D128" t="s">
        <v>7547</v>
      </c>
      <c r="E128" t="s">
        <v>7548</v>
      </c>
      <c r="F128">
        <v>1010</v>
      </c>
      <c r="G128">
        <v>686000</v>
      </c>
      <c r="I128">
        <v>795300</v>
      </c>
      <c r="J128">
        <v>109300</v>
      </c>
      <c r="K128">
        <v>0.1593294460641399</v>
      </c>
      <c r="M128" t="s">
        <v>20</v>
      </c>
      <c r="N128" s="37">
        <v>11792.34</v>
      </c>
      <c r="O128" s="37">
        <v>11627.286</v>
      </c>
      <c r="P128" s="37">
        <v>-165.05400000000009</v>
      </c>
    </row>
    <row r="129" spans="1:16">
      <c r="A129">
        <v>17</v>
      </c>
      <c r="B129">
        <v>30</v>
      </c>
      <c r="C129">
        <v>0</v>
      </c>
      <c r="D129" t="s">
        <v>7549</v>
      </c>
      <c r="E129" t="s">
        <v>7550</v>
      </c>
      <c r="F129">
        <v>1010</v>
      </c>
      <c r="G129">
        <v>338600</v>
      </c>
      <c r="I129">
        <v>397900</v>
      </c>
      <c r="J129">
        <v>59300</v>
      </c>
      <c r="K129">
        <v>0.17513290017720018</v>
      </c>
      <c r="M129" t="s">
        <v>20</v>
      </c>
      <c r="N129" s="37">
        <v>5820.5339999999997</v>
      </c>
      <c r="O129" s="37">
        <v>5817.2979999999998</v>
      </c>
      <c r="P129" s="37">
        <v>-3.2359999999998763</v>
      </c>
    </row>
    <row r="130" spans="1:16">
      <c r="A130">
        <v>17</v>
      </c>
      <c r="B130">
        <v>32</v>
      </c>
      <c r="C130">
        <v>0</v>
      </c>
      <c r="D130" t="s">
        <v>7553</v>
      </c>
      <c r="E130" t="s">
        <v>7554</v>
      </c>
      <c r="F130">
        <v>1010</v>
      </c>
      <c r="G130">
        <v>457300</v>
      </c>
      <c r="I130">
        <v>535300</v>
      </c>
      <c r="J130">
        <v>78000</v>
      </c>
      <c r="K130">
        <v>0.17056636781106493</v>
      </c>
      <c r="M130" t="s">
        <v>20</v>
      </c>
      <c r="N130" s="37">
        <v>7860.987000000001</v>
      </c>
      <c r="O130" s="37">
        <v>7826.0860000000002</v>
      </c>
      <c r="P130" s="37">
        <v>-34.901000000000749</v>
      </c>
    </row>
    <row r="131" spans="1:16">
      <c r="A131">
        <v>18</v>
      </c>
      <c r="B131">
        <v>5</v>
      </c>
      <c r="C131">
        <v>0</v>
      </c>
      <c r="D131" t="s">
        <v>7565</v>
      </c>
      <c r="E131" t="s">
        <v>7566</v>
      </c>
      <c r="F131">
        <v>1010</v>
      </c>
      <c r="G131">
        <v>523600</v>
      </c>
      <c r="I131">
        <v>622600</v>
      </c>
      <c r="J131">
        <v>99000</v>
      </c>
      <c r="K131">
        <v>0.18907563025210083</v>
      </c>
      <c r="M131" t="s">
        <v>20</v>
      </c>
      <c r="N131" s="37">
        <v>9000.6839999999993</v>
      </c>
      <c r="O131" s="37">
        <v>9102.4120000000003</v>
      </c>
      <c r="P131" s="37">
        <v>101.72800000000097</v>
      </c>
    </row>
    <row r="132" spans="1:16">
      <c r="A132">
        <v>18</v>
      </c>
      <c r="B132">
        <v>6</v>
      </c>
      <c r="C132">
        <v>0</v>
      </c>
      <c r="D132" t="s">
        <v>7567</v>
      </c>
      <c r="E132" t="s">
        <v>7568</v>
      </c>
      <c r="F132">
        <v>1010</v>
      </c>
      <c r="G132">
        <v>497700</v>
      </c>
      <c r="I132">
        <v>595700</v>
      </c>
      <c r="J132">
        <v>98000</v>
      </c>
      <c r="K132">
        <v>0.19690576652601965</v>
      </c>
      <c r="M132" t="s">
        <v>20</v>
      </c>
      <c r="N132" s="37">
        <v>8555.4629999999997</v>
      </c>
      <c r="O132" s="37">
        <v>8709.134</v>
      </c>
      <c r="P132" s="37">
        <v>153.67100000000028</v>
      </c>
    </row>
    <row r="133" spans="1:16">
      <c r="A133">
        <v>18</v>
      </c>
      <c r="B133">
        <v>7</v>
      </c>
      <c r="C133">
        <v>0</v>
      </c>
      <c r="D133" t="s">
        <v>7569</v>
      </c>
      <c r="E133" t="s">
        <v>7570</v>
      </c>
      <c r="F133">
        <v>1010</v>
      </c>
      <c r="G133">
        <v>404700</v>
      </c>
      <c r="I133">
        <v>473400</v>
      </c>
      <c r="J133">
        <v>68700</v>
      </c>
      <c r="K133">
        <v>0.16975537435137134</v>
      </c>
      <c r="M133" t="s">
        <v>20</v>
      </c>
      <c r="N133" s="37">
        <v>6956.7930000000006</v>
      </c>
      <c r="O133" s="37">
        <v>6921.1080000000002</v>
      </c>
      <c r="P133" s="37">
        <v>-35.6850000000004</v>
      </c>
    </row>
    <row r="134" spans="1:16">
      <c r="A134">
        <v>18</v>
      </c>
      <c r="B134">
        <v>8</v>
      </c>
      <c r="C134">
        <v>0</v>
      </c>
      <c r="D134" t="s">
        <v>7571</v>
      </c>
      <c r="E134" t="s">
        <v>7572</v>
      </c>
      <c r="F134">
        <v>1010</v>
      </c>
      <c r="G134">
        <v>261400</v>
      </c>
      <c r="I134">
        <v>310100</v>
      </c>
      <c r="J134">
        <v>48700</v>
      </c>
      <c r="K134">
        <v>0.18630451415455251</v>
      </c>
      <c r="M134" t="s">
        <v>20</v>
      </c>
      <c r="N134" s="37">
        <v>4493.4660000000003</v>
      </c>
      <c r="O134" s="37">
        <v>4533.6620000000003</v>
      </c>
      <c r="P134" s="37">
        <v>40.195999999999913</v>
      </c>
    </row>
    <row r="135" spans="1:16">
      <c r="A135">
        <v>18</v>
      </c>
      <c r="B135">
        <v>9</v>
      </c>
      <c r="C135">
        <v>0</v>
      </c>
      <c r="D135" t="s">
        <v>7573</v>
      </c>
      <c r="E135" t="s">
        <v>7574</v>
      </c>
      <c r="F135">
        <v>1010</v>
      </c>
      <c r="G135">
        <v>327100</v>
      </c>
      <c r="I135">
        <v>372100</v>
      </c>
      <c r="J135">
        <v>45000</v>
      </c>
      <c r="K135">
        <v>0.13757260776520952</v>
      </c>
      <c r="M135" t="s">
        <v>20</v>
      </c>
      <c r="N135" s="37">
        <v>5622.8490000000002</v>
      </c>
      <c r="O135" s="37">
        <v>5440.1019999999999</v>
      </c>
      <c r="P135" s="37">
        <v>-182.7470000000003</v>
      </c>
    </row>
    <row r="136" spans="1:16">
      <c r="A136">
        <v>20</v>
      </c>
      <c r="B136">
        <v>1</v>
      </c>
      <c r="C136">
        <v>0</v>
      </c>
      <c r="D136" t="s">
        <v>7578</v>
      </c>
      <c r="E136" t="s">
        <v>7579</v>
      </c>
      <c r="F136">
        <v>1010</v>
      </c>
      <c r="G136">
        <v>368400</v>
      </c>
      <c r="I136">
        <v>439100</v>
      </c>
      <c r="J136">
        <v>70700</v>
      </c>
      <c r="K136">
        <v>0.19191096634093374</v>
      </c>
      <c r="M136" t="s">
        <v>20</v>
      </c>
      <c r="N136" s="37">
        <v>6332.7960000000012</v>
      </c>
      <c r="O136" s="37">
        <v>6419.6419999999998</v>
      </c>
      <c r="P136" s="37">
        <v>86.845999999998639</v>
      </c>
    </row>
    <row r="137" spans="1:16">
      <c r="A137">
        <v>20</v>
      </c>
      <c r="B137">
        <v>2</v>
      </c>
      <c r="C137">
        <v>0</v>
      </c>
      <c r="D137" t="s">
        <v>7580</v>
      </c>
      <c r="E137" t="s">
        <v>7581</v>
      </c>
      <c r="F137">
        <v>1010</v>
      </c>
      <c r="G137">
        <v>390400</v>
      </c>
      <c r="I137">
        <v>461500</v>
      </c>
      <c r="J137">
        <v>71100</v>
      </c>
      <c r="K137">
        <v>0.18212090163934436</v>
      </c>
      <c r="M137" t="s">
        <v>20</v>
      </c>
      <c r="N137" s="37">
        <v>6710.9760000000006</v>
      </c>
      <c r="O137" s="37">
        <v>6747.13</v>
      </c>
      <c r="P137" s="37">
        <v>36.153999999999542</v>
      </c>
    </row>
    <row r="138" spans="1:16">
      <c r="A138">
        <v>20</v>
      </c>
      <c r="B138">
        <v>3</v>
      </c>
      <c r="C138">
        <v>0</v>
      </c>
      <c r="D138" t="s">
        <v>7582</v>
      </c>
      <c r="E138" t="s">
        <v>7583</v>
      </c>
      <c r="F138">
        <v>1010</v>
      </c>
      <c r="G138">
        <v>538200</v>
      </c>
      <c r="I138">
        <v>639800</v>
      </c>
      <c r="J138">
        <v>101600</v>
      </c>
      <c r="K138">
        <v>0.18877740616871042</v>
      </c>
      <c r="M138" t="s">
        <v>20</v>
      </c>
      <c r="N138" s="37">
        <v>9251.6579999999994</v>
      </c>
      <c r="O138" s="37">
        <v>9353.8760000000002</v>
      </c>
      <c r="P138" s="37">
        <v>102.21800000000076</v>
      </c>
    </row>
    <row r="139" spans="1:16">
      <c r="A139">
        <v>20</v>
      </c>
      <c r="B139">
        <v>5</v>
      </c>
      <c r="C139">
        <v>0</v>
      </c>
      <c r="D139" t="s">
        <v>7586</v>
      </c>
      <c r="E139" t="s">
        <v>7587</v>
      </c>
      <c r="F139">
        <v>1010</v>
      </c>
      <c r="G139">
        <v>313300</v>
      </c>
      <c r="I139">
        <v>372100</v>
      </c>
      <c r="J139">
        <v>58800</v>
      </c>
      <c r="K139">
        <v>0.18767954037663581</v>
      </c>
      <c r="M139" t="s">
        <v>20</v>
      </c>
      <c r="N139" s="37">
        <v>5385.6270000000004</v>
      </c>
      <c r="O139" s="37">
        <v>5440.1019999999999</v>
      </c>
      <c r="P139" s="37">
        <v>54.474999999999454</v>
      </c>
    </row>
    <row r="140" spans="1:16">
      <c r="A140">
        <v>20</v>
      </c>
      <c r="B140">
        <v>7</v>
      </c>
      <c r="C140">
        <v>0</v>
      </c>
      <c r="D140" t="s">
        <v>7590</v>
      </c>
      <c r="E140" t="s">
        <v>7591</v>
      </c>
      <c r="F140">
        <v>1010</v>
      </c>
      <c r="G140">
        <v>367700</v>
      </c>
      <c r="I140">
        <v>431800</v>
      </c>
      <c r="J140">
        <v>64100</v>
      </c>
      <c r="K140">
        <v>0.17432689692684256</v>
      </c>
      <c r="M140" t="s">
        <v>20</v>
      </c>
      <c r="N140" s="37">
        <v>6320.7630000000008</v>
      </c>
      <c r="O140" s="37">
        <v>6312.9160000000002</v>
      </c>
      <c r="P140" s="37">
        <v>-7.8470000000006621</v>
      </c>
    </row>
    <row r="141" spans="1:16">
      <c r="A141">
        <v>20</v>
      </c>
      <c r="B141">
        <v>8</v>
      </c>
      <c r="C141">
        <v>0</v>
      </c>
      <c r="D141" t="s">
        <v>7592</v>
      </c>
      <c r="E141" t="s">
        <v>7593</v>
      </c>
      <c r="F141">
        <v>1010</v>
      </c>
      <c r="G141">
        <v>573600</v>
      </c>
      <c r="I141">
        <v>668700</v>
      </c>
      <c r="J141">
        <v>95100</v>
      </c>
      <c r="K141">
        <v>0.16579497907949792</v>
      </c>
      <c r="M141" t="s">
        <v>20</v>
      </c>
      <c r="N141" s="37">
        <v>9860.1839999999993</v>
      </c>
      <c r="O141" s="37">
        <v>9776.3940000000002</v>
      </c>
      <c r="P141" s="37">
        <v>-83.789999999999054</v>
      </c>
    </row>
    <row r="142" spans="1:16">
      <c r="A142">
        <v>20</v>
      </c>
      <c r="B142">
        <v>9</v>
      </c>
      <c r="C142">
        <v>0</v>
      </c>
      <c r="D142" t="s">
        <v>7594</v>
      </c>
      <c r="E142" t="s">
        <v>7595</v>
      </c>
      <c r="F142">
        <v>1010</v>
      </c>
      <c r="G142">
        <v>1275700</v>
      </c>
      <c r="I142">
        <v>1464600</v>
      </c>
      <c r="J142">
        <v>188900</v>
      </c>
      <c r="K142">
        <v>0.14807556635572627</v>
      </c>
      <c r="M142" t="s">
        <v>20</v>
      </c>
      <c r="N142" s="37">
        <v>21929.282999999999</v>
      </c>
      <c r="O142" s="37">
        <v>21412.452000000001</v>
      </c>
      <c r="P142" s="37">
        <v>-516.83099999999831</v>
      </c>
    </row>
    <row r="143" spans="1:16">
      <c r="A143">
        <v>20</v>
      </c>
      <c r="B143">
        <v>10</v>
      </c>
      <c r="C143">
        <v>0</v>
      </c>
      <c r="D143" t="s">
        <v>7596</v>
      </c>
      <c r="E143" t="s">
        <v>7597</v>
      </c>
      <c r="F143">
        <v>1010</v>
      </c>
      <c r="G143">
        <v>375100</v>
      </c>
      <c r="I143">
        <v>446600</v>
      </c>
      <c r="J143">
        <v>71500</v>
      </c>
      <c r="K143">
        <v>0.19061583577712615</v>
      </c>
      <c r="M143" t="s">
        <v>20</v>
      </c>
      <c r="N143" s="37">
        <v>6447.969000000001</v>
      </c>
      <c r="O143" s="37">
        <v>6529.2920000000004</v>
      </c>
      <c r="P143" s="37">
        <v>81.322999999999411</v>
      </c>
    </row>
    <row r="144" spans="1:16">
      <c r="A144">
        <v>20</v>
      </c>
      <c r="B144">
        <v>11</v>
      </c>
      <c r="C144">
        <v>0</v>
      </c>
      <c r="D144" t="s">
        <v>7598</v>
      </c>
      <c r="E144" t="s">
        <v>7599</v>
      </c>
      <c r="F144">
        <v>1010</v>
      </c>
      <c r="G144">
        <v>610000</v>
      </c>
      <c r="I144">
        <v>699300</v>
      </c>
      <c r="J144">
        <v>89300</v>
      </c>
      <c r="K144">
        <v>0.14639344262295073</v>
      </c>
      <c r="M144" t="s">
        <v>20</v>
      </c>
      <c r="N144" s="37">
        <v>10485.9</v>
      </c>
      <c r="O144" s="37">
        <v>10223.766</v>
      </c>
      <c r="P144" s="37">
        <v>-262.13400000000001</v>
      </c>
    </row>
    <row r="145" spans="1:16">
      <c r="A145">
        <v>20</v>
      </c>
      <c r="B145">
        <v>12</v>
      </c>
      <c r="C145">
        <v>0</v>
      </c>
      <c r="D145" t="s">
        <v>7600</v>
      </c>
      <c r="E145" t="s">
        <v>7601</v>
      </c>
      <c r="F145">
        <v>1010</v>
      </c>
      <c r="G145">
        <v>365500</v>
      </c>
      <c r="I145">
        <v>433600</v>
      </c>
      <c r="J145">
        <v>68100</v>
      </c>
      <c r="K145">
        <v>0.18632010943912447</v>
      </c>
      <c r="M145" t="s">
        <v>20</v>
      </c>
      <c r="N145" s="37">
        <v>6282.9450000000006</v>
      </c>
      <c r="O145" s="37">
        <v>6339.232</v>
      </c>
      <c r="P145" s="37">
        <v>56.286999999999352</v>
      </c>
    </row>
    <row r="146" spans="1:16">
      <c r="A146">
        <v>20</v>
      </c>
      <c r="B146">
        <v>13</v>
      </c>
      <c r="C146">
        <v>0</v>
      </c>
      <c r="D146" t="s">
        <v>7602</v>
      </c>
      <c r="E146" t="s">
        <v>7603</v>
      </c>
      <c r="F146">
        <v>1010</v>
      </c>
      <c r="G146">
        <v>504200</v>
      </c>
      <c r="I146">
        <v>579600</v>
      </c>
      <c r="J146">
        <v>75400</v>
      </c>
      <c r="K146">
        <v>0.14954383181277264</v>
      </c>
      <c r="M146" t="s">
        <v>20</v>
      </c>
      <c r="N146" s="37">
        <v>8667.1980000000003</v>
      </c>
      <c r="O146" s="37">
        <v>8473.7520000000004</v>
      </c>
      <c r="P146" s="37">
        <v>-193.44599999999991</v>
      </c>
    </row>
    <row r="147" spans="1:16">
      <c r="A147">
        <v>20</v>
      </c>
      <c r="B147">
        <v>14</v>
      </c>
      <c r="C147">
        <v>0</v>
      </c>
      <c r="D147" t="s">
        <v>7604</v>
      </c>
      <c r="E147" t="s">
        <v>7605</v>
      </c>
      <c r="F147">
        <v>1010</v>
      </c>
      <c r="G147">
        <v>472700</v>
      </c>
      <c r="I147">
        <v>562300</v>
      </c>
      <c r="J147">
        <v>89600</v>
      </c>
      <c r="K147">
        <v>0.18954939708060081</v>
      </c>
      <c r="M147" t="s">
        <v>20</v>
      </c>
      <c r="N147" s="37">
        <v>8125.7130000000006</v>
      </c>
      <c r="O147" s="37">
        <v>8220.8259999999991</v>
      </c>
      <c r="P147" s="37">
        <v>95.112999999998465</v>
      </c>
    </row>
    <row r="148" spans="1:16">
      <c r="A148">
        <v>20</v>
      </c>
      <c r="B148">
        <v>15</v>
      </c>
      <c r="C148">
        <v>0</v>
      </c>
      <c r="D148" t="s">
        <v>7606</v>
      </c>
      <c r="E148" t="s">
        <v>7607</v>
      </c>
      <c r="F148">
        <v>1010</v>
      </c>
      <c r="G148">
        <v>377000</v>
      </c>
      <c r="I148">
        <v>451000</v>
      </c>
      <c r="J148">
        <v>74000</v>
      </c>
      <c r="K148">
        <v>0.19628647214854111</v>
      </c>
      <c r="M148" t="s">
        <v>20</v>
      </c>
      <c r="N148" s="37">
        <v>6480.630000000001</v>
      </c>
      <c r="O148" s="37">
        <v>6593.62</v>
      </c>
      <c r="P148" s="37">
        <v>112.98999999999887</v>
      </c>
    </row>
    <row r="149" spans="1:16">
      <c r="A149">
        <v>20</v>
      </c>
      <c r="B149">
        <v>16</v>
      </c>
      <c r="C149">
        <v>0</v>
      </c>
      <c r="D149" t="s">
        <v>7608</v>
      </c>
      <c r="E149" t="s">
        <v>7609</v>
      </c>
      <c r="F149">
        <v>1010</v>
      </c>
      <c r="G149">
        <v>363900</v>
      </c>
      <c r="I149">
        <v>430400</v>
      </c>
      <c r="J149">
        <v>66500</v>
      </c>
      <c r="K149">
        <v>0.18274251167903266</v>
      </c>
      <c r="M149" t="s">
        <v>20</v>
      </c>
      <c r="N149" s="37">
        <v>6255.4409999999998</v>
      </c>
      <c r="O149" s="37">
        <v>6292.4480000000003</v>
      </c>
      <c r="P149" s="37">
        <v>37.007000000000517</v>
      </c>
    </row>
    <row r="150" spans="1:16">
      <c r="A150">
        <v>20</v>
      </c>
      <c r="B150">
        <v>17</v>
      </c>
      <c r="C150">
        <v>0</v>
      </c>
      <c r="D150" t="s">
        <v>7610</v>
      </c>
      <c r="E150" t="s">
        <v>7611</v>
      </c>
      <c r="F150">
        <v>1010</v>
      </c>
      <c r="G150">
        <v>699000</v>
      </c>
      <c r="I150">
        <v>847400</v>
      </c>
      <c r="J150">
        <v>148400</v>
      </c>
      <c r="K150">
        <v>0.2123032904148785</v>
      </c>
      <c r="M150" t="s">
        <v>20</v>
      </c>
      <c r="N150" s="37">
        <v>12015.81</v>
      </c>
      <c r="O150" s="37">
        <v>12388.987999999999</v>
      </c>
      <c r="P150" s="37">
        <v>373.17799999999988</v>
      </c>
    </row>
    <row r="151" spans="1:16">
      <c r="A151">
        <v>20</v>
      </c>
      <c r="B151">
        <v>18</v>
      </c>
      <c r="C151">
        <v>0</v>
      </c>
      <c r="D151" t="s">
        <v>7612</v>
      </c>
      <c r="E151" t="s">
        <v>7613</v>
      </c>
      <c r="F151">
        <v>1010</v>
      </c>
      <c r="G151">
        <v>632500</v>
      </c>
      <c r="I151">
        <v>729100</v>
      </c>
      <c r="J151">
        <v>96600</v>
      </c>
      <c r="K151">
        <v>0.15272727272727282</v>
      </c>
      <c r="M151" t="s">
        <v>20</v>
      </c>
      <c r="N151" s="37">
        <v>10872.674999999999</v>
      </c>
      <c r="O151" s="37">
        <v>10659.441999999999</v>
      </c>
      <c r="P151" s="37">
        <v>-213.23300000000017</v>
      </c>
    </row>
    <row r="152" spans="1:16">
      <c r="A152">
        <v>20</v>
      </c>
      <c r="B152">
        <v>23</v>
      </c>
      <c r="C152">
        <v>0</v>
      </c>
      <c r="D152" t="s">
        <v>7622</v>
      </c>
      <c r="E152" t="s">
        <v>7621</v>
      </c>
      <c r="F152">
        <v>1010</v>
      </c>
      <c r="G152">
        <v>593900</v>
      </c>
      <c r="I152">
        <v>707400</v>
      </c>
      <c r="J152">
        <v>113500</v>
      </c>
      <c r="K152">
        <v>0.19110961441320096</v>
      </c>
      <c r="M152" t="s">
        <v>20</v>
      </c>
      <c r="N152" s="37">
        <v>10209.141</v>
      </c>
      <c r="O152" s="37">
        <v>10342.188</v>
      </c>
      <c r="P152" s="37">
        <v>133.04700000000048</v>
      </c>
    </row>
    <row r="153" spans="1:16">
      <c r="A153">
        <v>21</v>
      </c>
      <c r="B153">
        <v>5</v>
      </c>
      <c r="C153">
        <v>0</v>
      </c>
      <c r="D153" t="s">
        <v>7632</v>
      </c>
      <c r="E153" t="s">
        <v>7633</v>
      </c>
      <c r="F153">
        <v>1010</v>
      </c>
      <c r="G153">
        <v>511200</v>
      </c>
      <c r="I153">
        <v>619700</v>
      </c>
      <c r="J153">
        <v>108500</v>
      </c>
      <c r="K153">
        <v>0.21224569640062607</v>
      </c>
      <c r="M153" t="s">
        <v>20</v>
      </c>
      <c r="N153" s="37">
        <v>8787.5280000000002</v>
      </c>
      <c r="O153" s="37">
        <v>9060.0139999999992</v>
      </c>
      <c r="P153" s="37">
        <v>272.48599999999897</v>
      </c>
    </row>
    <row r="154" spans="1:16">
      <c r="A154">
        <v>21</v>
      </c>
      <c r="B154">
        <v>6</v>
      </c>
      <c r="C154">
        <v>0</v>
      </c>
      <c r="D154" t="s">
        <v>7634</v>
      </c>
      <c r="E154" t="s">
        <v>7635</v>
      </c>
      <c r="F154">
        <v>1010</v>
      </c>
      <c r="G154">
        <v>453100</v>
      </c>
      <c r="I154">
        <v>538400</v>
      </c>
      <c r="J154">
        <v>85300</v>
      </c>
      <c r="K154">
        <v>0.18825866254689916</v>
      </c>
      <c r="M154" t="s">
        <v>20</v>
      </c>
      <c r="N154" s="37">
        <v>7788.7890000000007</v>
      </c>
      <c r="O154" s="37">
        <v>7871.4080000000004</v>
      </c>
      <c r="P154" s="37">
        <v>82.618999999999687</v>
      </c>
    </row>
    <row r="155" spans="1:16">
      <c r="A155">
        <v>21</v>
      </c>
      <c r="B155">
        <v>7</v>
      </c>
      <c r="C155">
        <v>0</v>
      </c>
      <c r="D155" t="s">
        <v>7636</v>
      </c>
      <c r="E155" t="s">
        <v>7637</v>
      </c>
      <c r="F155">
        <v>1010</v>
      </c>
      <c r="G155">
        <v>478700</v>
      </c>
      <c r="I155">
        <v>556400</v>
      </c>
      <c r="J155">
        <v>77700</v>
      </c>
      <c r="K155">
        <v>0.16231460204721126</v>
      </c>
      <c r="M155" t="s">
        <v>20</v>
      </c>
      <c r="N155" s="37">
        <v>8228.853000000001</v>
      </c>
      <c r="O155" s="37">
        <v>8134.5680000000002</v>
      </c>
      <c r="P155" s="37">
        <v>-94.285000000000764</v>
      </c>
    </row>
    <row r="156" spans="1:16">
      <c r="A156">
        <v>21</v>
      </c>
      <c r="B156">
        <v>8</v>
      </c>
      <c r="C156">
        <v>0</v>
      </c>
      <c r="D156" t="s">
        <v>7638</v>
      </c>
      <c r="E156" t="s">
        <v>7639</v>
      </c>
      <c r="F156">
        <v>1010</v>
      </c>
      <c r="G156">
        <v>497900</v>
      </c>
      <c r="I156">
        <v>584300</v>
      </c>
      <c r="J156">
        <v>86400</v>
      </c>
      <c r="K156">
        <v>0.17352882104840339</v>
      </c>
      <c r="M156" t="s">
        <v>20</v>
      </c>
      <c r="N156" s="37">
        <v>8558.9009999999998</v>
      </c>
      <c r="O156" s="37">
        <v>8542.4660000000003</v>
      </c>
      <c r="P156" s="37">
        <v>-16.434999999999491</v>
      </c>
    </row>
    <row r="157" spans="1:16">
      <c r="A157">
        <v>21</v>
      </c>
      <c r="B157">
        <v>9</v>
      </c>
      <c r="C157">
        <v>0</v>
      </c>
      <c r="D157" t="s">
        <v>7640</v>
      </c>
      <c r="E157" t="s">
        <v>7641</v>
      </c>
      <c r="F157">
        <v>1010</v>
      </c>
      <c r="G157">
        <v>444100</v>
      </c>
      <c r="I157">
        <v>518800</v>
      </c>
      <c r="J157">
        <v>74700</v>
      </c>
      <c r="K157">
        <v>0.16820535915334389</v>
      </c>
      <c r="M157" t="s">
        <v>20</v>
      </c>
      <c r="N157" s="37">
        <v>7634.0790000000006</v>
      </c>
      <c r="O157" s="37">
        <v>7584.8559999999998</v>
      </c>
      <c r="P157" s="37">
        <v>-49.223000000000866</v>
      </c>
    </row>
    <row r="158" spans="1:16">
      <c r="A158">
        <v>21</v>
      </c>
      <c r="B158">
        <v>10</v>
      </c>
      <c r="C158">
        <v>0</v>
      </c>
      <c r="D158" t="s">
        <v>7642</v>
      </c>
      <c r="E158" t="s">
        <v>7643</v>
      </c>
      <c r="F158">
        <v>1010</v>
      </c>
      <c r="G158">
        <v>441800</v>
      </c>
      <c r="I158">
        <v>520100</v>
      </c>
      <c r="J158">
        <v>78300</v>
      </c>
      <c r="K158">
        <v>0.17722951561792666</v>
      </c>
      <c r="M158" t="s">
        <v>20</v>
      </c>
      <c r="N158" s="37">
        <v>7594.5420000000013</v>
      </c>
      <c r="O158" s="37">
        <v>7603.8620000000001</v>
      </c>
      <c r="P158" s="37">
        <v>9.3199999999987995</v>
      </c>
    </row>
    <row r="159" spans="1:16">
      <c r="A159">
        <v>21</v>
      </c>
      <c r="B159">
        <v>12</v>
      </c>
      <c r="C159">
        <v>0</v>
      </c>
      <c r="D159" t="s">
        <v>7652</v>
      </c>
      <c r="E159" t="s">
        <v>7653</v>
      </c>
      <c r="F159">
        <v>1010</v>
      </c>
      <c r="G159">
        <v>431500</v>
      </c>
      <c r="I159">
        <v>509000</v>
      </c>
      <c r="J159">
        <v>77500</v>
      </c>
      <c r="K159">
        <v>0.17960602549246807</v>
      </c>
      <c r="M159" t="s">
        <v>20</v>
      </c>
      <c r="N159" s="37">
        <v>7417.4850000000006</v>
      </c>
      <c r="O159" s="37">
        <v>7441.58</v>
      </c>
      <c r="P159" s="37">
        <v>24.094999999999345</v>
      </c>
    </row>
    <row r="160" spans="1:16">
      <c r="A160">
        <v>21</v>
      </c>
      <c r="B160">
        <v>13</v>
      </c>
      <c r="C160">
        <v>0</v>
      </c>
      <c r="D160" t="s">
        <v>7654</v>
      </c>
      <c r="E160" t="s">
        <v>7655</v>
      </c>
      <c r="F160">
        <v>1010</v>
      </c>
      <c r="G160">
        <v>613500</v>
      </c>
      <c r="I160">
        <v>717600</v>
      </c>
      <c r="J160">
        <v>104100</v>
      </c>
      <c r="K160">
        <v>0.16968215158924216</v>
      </c>
      <c r="M160" t="s">
        <v>20</v>
      </c>
      <c r="N160" s="37">
        <v>10546.065000000001</v>
      </c>
      <c r="O160" s="37">
        <v>10491.312</v>
      </c>
      <c r="P160" s="37">
        <v>-54.753000000000611</v>
      </c>
    </row>
    <row r="161" spans="1:16">
      <c r="A161">
        <v>21</v>
      </c>
      <c r="B161">
        <v>15</v>
      </c>
      <c r="C161">
        <v>0</v>
      </c>
      <c r="D161" t="s">
        <v>7658</v>
      </c>
      <c r="E161" t="s">
        <v>7659</v>
      </c>
      <c r="F161">
        <v>1010</v>
      </c>
      <c r="G161">
        <v>404200</v>
      </c>
      <c r="I161">
        <v>476800</v>
      </c>
      <c r="J161">
        <v>72600</v>
      </c>
      <c r="K161">
        <v>0.17961405244928264</v>
      </c>
      <c r="M161" t="s">
        <v>20</v>
      </c>
      <c r="N161" s="37">
        <v>6948.1980000000012</v>
      </c>
      <c r="O161" s="37">
        <v>6970.8159999999998</v>
      </c>
      <c r="P161" s="37">
        <v>22.617999999998574</v>
      </c>
    </row>
    <row r="162" spans="1:16">
      <c r="A162">
        <v>21</v>
      </c>
      <c r="B162">
        <v>16</v>
      </c>
      <c r="C162">
        <v>0</v>
      </c>
      <c r="D162" t="s">
        <v>7660</v>
      </c>
      <c r="E162" t="s">
        <v>7661</v>
      </c>
      <c r="F162">
        <v>1010</v>
      </c>
      <c r="G162">
        <v>412600</v>
      </c>
      <c r="I162">
        <v>486100</v>
      </c>
      <c r="J162">
        <v>73500</v>
      </c>
      <c r="K162">
        <v>0.17813863305865252</v>
      </c>
      <c r="M162" t="s">
        <v>20</v>
      </c>
      <c r="N162" s="37">
        <v>7092.594000000001</v>
      </c>
      <c r="O162" s="37">
        <v>7106.7820000000002</v>
      </c>
      <c r="P162" s="37">
        <v>14.187999999999192</v>
      </c>
    </row>
    <row r="163" spans="1:16">
      <c r="A163">
        <v>22</v>
      </c>
      <c r="B163">
        <v>1</v>
      </c>
      <c r="C163">
        <v>0</v>
      </c>
      <c r="D163" t="s">
        <v>7663</v>
      </c>
      <c r="E163" t="s">
        <v>7664</v>
      </c>
      <c r="F163">
        <v>1010</v>
      </c>
      <c r="G163">
        <v>558400</v>
      </c>
      <c r="I163">
        <v>654400</v>
      </c>
      <c r="J163">
        <v>96000</v>
      </c>
      <c r="K163">
        <v>0.17191977077363907</v>
      </c>
      <c r="M163" t="s">
        <v>20</v>
      </c>
      <c r="N163" s="37">
        <v>9598.8960000000006</v>
      </c>
      <c r="O163" s="37">
        <v>9567.3279999999995</v>
      </c>
      <c r="P163" s="37">
        <v>-31.56800000000112</v>
      </c>
    </row>
    <row r="164" spans="1:16">
      <c r="A164">
        <v>23</v>
      </c>
      <c r="B164">
        <v>1</v>
      </c>
      <c r="C164">
        <v>0</v>
      </c>
      <c r="D164" t="s">
        <v>7667</v>
      </c>
      <c r="E164" t="s">
        <v>7668</v>
      </c>
      <c r="F164">
        <v>1010</v>
      </c>
      <c r="G164">
        <v>331500</v>
      </c>
      <c r="I164">
        <v>639300</v>
      </c>
      <c r="J164">
        <v>307800</v>
      </c>
      <c r="K164">
        <v>0.92850678733031677</v>
      </c>
      <c r="L164">
        <v>1</v>
      </c>
      <c r="M164" t="s">
        <v>20</v>
      </c>
      <c r="N164" s="37">
        <v>5698.4849999999997</v>
      </c>
      <c r="O164" s="37">
        <v>9346.5660000000007</v>
      </c>
      <c r="P164" s="37">
        <v>3648.081000000001</v>
      </c>
    </row>
    <row r="165" spans="1:16">
      <c r="A165">
        <v>23</v>
      </c>
      <c r="B165">
        <v>2</v>
      </c>
      <c r="C165">
        <v>0</v>
      </c>
      <c r="D165" t="s">
        <v>7669</v>
      </c>
      <c r="E165" t="s">
        <v>7670</v>
      </c>
      <c r="F165">
        <v>1010</v>
      </c>
      <c r="G165">
        <v>333200</v>
      </c>
      <c r="I165">
        <v>637500</v>
      </c>
      <c r="J165">
        <v>304300</v>
      </c>
      <c r="K165">
        <v>0.91326530612244894</v>
      </c>
      <c r="L165">
        <v>1</v>
      </c>
      <c r="M165" t="s">
        <v>20</v>
      </c>
      <c r="N165" s="37">
        <v>5727.7079999999996</v>
      </c>
      <c r="O165" s="37">
        <v>9320.25</v>
      </c>
      <c r="P165" s="37">
        <v>3592.5420000000004</v>
      </c>
    </row>
    <row r="166" spans="1:16">
      <c r="A166">
        <v>23</v>
      </c>
      <c r="B166">
        <v>3</v>
      </c>
      <c r="C166">
        <v>0</v>
      </c>
      <c r="D166" t="s">
        <v>7671</v>
      </c>
      <c r="E166" t="s">
        <v>7672</v>
      </c>
      <c r="F166">
        <v>1010</v>
      </c>
      <c r="G166">
        <v>333000</v>
      </c>
      <c r="I166">
        <v>601700</v>
      </c>
      <c r="J166">
        <v>268700</v>
      </c>
      <c r="K166">
        <v>0.80690690690690681</v>
      </c>
      <c r="L166">
        <v>1</v>
      </c>
      <c r="M166" t="s">
        <v>20</v>
      </c>
      <c r="N166" s="37">
        <v>5724.27</v>
      </c>
      <c r="O166" s="37">
        <v>8796.8539999999994</v>
      </c>
      <c r="P166" s="37">
        <v>3072.5839999999989</v>
      </c>
    </row>
    <row r="167" spans="1:16">
      <c r="A167">
        <v>23</v>
      </c>
      <c r="B167">
        <v>4</v>
      </c>
      <c r="C167">
        <v>0</v>
      </c>
      <c r="D167" t="s">
        <v>7673</v>
      </c>
      <c r="E167" t="s">
        <v>7674</v>
      </c>
      <c r="F167">
        <v>1010</v>
      </c>
      <c r="G167">
        <v>489100</v>
      </c>
      <c r="I167">
        <v>843700</v>
      </c>
      <c r="J167">
        <v>354600</v>
      </c>
      <c r="K167">
        <v>0.72500511142915558</v>
      </c>
      <c r="L167">
        <v>1</v>
      </c>
      <c r="M167" t="s">
        <v>20</v>
      </c>
      <c r="N167" s="37">
        <v>8407.6290000000008</v>
      </c>
      <c r="O167" s="37">
        <v>12334.894</v>
      </c>
      <c r="P167" s="37">
        <v>3927.2649999999994</v>
      </c>
    </row>
    <row r="168" spans="1:16">
      <c r="A168">
        <v>23</v>
      </c>
      <c r="B168">
        <v>5</v>
      </c>
      <c r="C168">
        <v>0</v>
      </c>
      <c r="D168" t="s">
        <v>7675</v>
      </c>
      <c r="E168" t="s">
        <v>7676</v>
      </c>
      <c r="F168">
        <v>1010</v>
      </c>
      <c r="G168">
        <v>496600</v>
      </c>
      <c r="I168">
        <v>786200</v>
      </c>
      <c r="J168">
        <v>289600</v>
      </c>
      <c r="K168">
        <v>0.58316552557390255</v>
      </c>
      <c r="L168">
        <v>1</v>
      </c>
      <c r="M168" t="s">
        <v>20</v>
      </c>
      <c r="N168" s="37">
        <v>8536.5540000000001</v>
      </c>
      <c r="O168" s="37">
        <v>11494.244000000001</v>
      </c>
      <c r="P168" s="37">
        <v>2957.6900000000005</v>
      </c>
    </row>
    <row r="169" spans="1:16">
      <c r="A169">
        <v>23</v>
      </c>
      <c r="B169">
        <v>6</v>
      </c>
      <c r="C169">
        <v>0</v>
      </c>
      <c r="D169" t="s">
        <v>7677</v>
      </c>
      <c r="E169" t="s">
        <v>7678</v>
      </c>
      <c r="F169">
        <v>1010</v>
      </c>
      <c r="G169">
        <v>583100</v>
      </c>
      <c r="I169">
        <v>971800</v>
      </c>
      <c r="J169">
        <v>388700</v>
      </c>
      <c r="K169">
        <v>0.66660950094323446</v>
      </c>
      <c r="L169">
        <v>1</v>
      </c>
      <c r="M169" t="s">
        <v>20</v>
      </c>
      <c r="N169" s="37">
        <v>10023.489</v>
      </c>
      <c r="O169" s="37">
        <v>14207.716</v>
      </c>
      <c r="P169" s="37">
        <v>4184.2270000000008</v>
      </c>
    </row>
    <row r="170" spans="1:16">
      <c r="A170">
        <v>23</v>
      </c>
      <c r="B170">
        <v>7</v>
      </c>
      <c r="C170">
        <v>0</v>
      </c>
      <c r="D170" t="s">
        <v>7679</v>
      </c>
      <c r="E170" t="s">
        <v>7680</v>
      </c>
      <c r="F170">
        <v>1010</v>
      </c>
      <c r="G170">
        <v>690800</v>
      </c>
      <c r="I170">
        <v>1090300</v>
      </c>
      <c r="J170">
        <v>399500</v>
      </c>
      <c r="K170">
        <v>0.57831499710480605</v>
      </c>
      <c r="L170">
        <v>1</v>
      </c>
      <c r="M170" t="s">
        <v>20</v>
      </c>
      <c r="N170" s="37">
        <v>11874.852000000001</v>
      </c>
      <c r="O170" s="37">
        <v>15940.186</v>
      </c>
      <c r="P170" s="37">
        <v>4065.3339999999989</v>
      </c>
    </row>
    <row r="171" spans="1:16">
      <c r="A171">
        <v>23</v>
      </c>
      <c r="B171">
        <v>8</v>
      </c>
      <c r="C171">
        <v>0</v>
      </c>
      <c r="D171" t="s">
        <v>7681</v>
      </c>
      <c r="E171" t="s">
        <v>7682</v>
      </c>
      <c r="F171">
        <v>1010</v>
      </c>
      <c r="G171">
        <v>431000</v>
      </c>
      <c r="I171">
        <v>727500</v>
      </c>
      <c r="J171">
        <v>296500</v>
      </c>
      <c r="K171">
        <v>0.68793503480278417</v>
      </c>
      <c r="L171">
        <v>1</v>
      </c>
      <c r="M171" t="s">
        <v>20</v>
      </c>
      <c r="N171" s="37">
        <v>7408.8900000000012</v>
      </c>
      <c r="O171" s="37">
        <v>10636.05</v>
      </c>
      <c r="P171" s="37">
        <v>3227.159999999998</v>
      </c>
    </row>
    <row r="172" spans="1:16">
      <c r="A172">
        <v>23</v>
      </c>
      <c r="B172">
        <v>9</v>
      </c>
      <c r="C172">
        <v>0</v>
      </c>
      <c r="D172" t="s">
        <v>7683</v>
      </c>
      <c r="E172" t="s">
        <v>7684</v>
      </c>
      <c r="F172">
        <v>1010</v>
      </c>
      <c r="G172">
        <v>418300</v>
      </c>
      <c r="I172">
        <v>662700</v>
      </c>
      <c r="J172">
        <v>244400</v>
      </c>
      <c r="K172">
        <v>0.58426966292134841</v>
      </c>
      <c r="L172">
        <v>1</v>
      </c>
      <c r="M172" t="s">
        <v>20</v>
      </c>
      <c r="N172" s="37">
        <v>7190.5770000000011</v>
      </c>
      <c r="O172" s="37">
        <v>9688.6740000000009</v>
      </c>
      <c r="P172" s="37">
        <v>2498.0969999999998</v>
      </c>
    </row>
    <row r="173" spans="1:16">
      <c r="A173">
        <v>23</v>
      </c>
      <c r="B173">
        <v>10</v>
      </c>
      <c r="C173">
        <v>0</v>
      </c>
      <c r="D173" t="s">
        <v>7685</v>
      </c>
      <c r="E173" t="s">
        <v>7686</v>
      </c>
      <c r="F173">
        <v>1010</v>
      </c>
      <c r="G173">
        <v>428800</v>
      </c>
      <c r="I173">
        <v>754000</v>
      </c>
      <c r="J173">
        <v>325200</v>
      </c>
      <c r="K173">
        <v>0.75839552238805963</v>
      </c>
      <c r="L173">
        <v>1</v>
      </c>
      <c r="M173" t="s">
        <v>20</v>
      </c>
      <c r="N173" s="37">
        <v>7371.072000000001</v>
      </c>
      <c r="O173" s="37">
        <v>11023.48</v>
      </c>
      <c r="P173" s="37">
        <v>3652.4079999999985</v>
      </c>
    </row>
    <row r="174" spans="1:16">
      <c r="A174">
        <v>23</v>
      </c>
      <c r="B174">
        <v>12</v>
      </c>
      <c r="C174">
        <v>0</v>
      </c>
      <c r="D174" t="s">
        <v>7687</v>
      </c>
      <c r="E174" t="s">
        <v>7688</v>
      </c>
      <c r="F174">
        <v>1010</v>
      </c>
      <c r="G174">
        <v>691000</v>
      </c>
      <c r="I174">
        <v>1115200</v>
      </c>
      <c r="J174">
        <v>424200</v>
      </c>
      <c r="K174">
        <v>0.6138929088277858</v>
      </c>
      <c r="L174">
        <v>1</v>
      </c>
      <c r="M174" t="s">
        <v>20</v>
      </c>
      <c r="N174" s="37">
        <v>11878.29</v>
      </c>
      <c r="O174" s="37">
        <v>16304.224</v>
      </c>
      <c r="P174" s="37">
        <v>4425.9339999999993</v>
      </c>
    </row>
    <row r="175" spans="1:16">
      <c r="A175">
        <v>23</v>
      </c>
      <c r="B175">
        <v>13</v>
      </c>
      <c r="C175">
        <v>0</v>
      </c>
      <c r="D175" t="s">
        <v>7689</v>
      </c>
      <c r="E175" t="s">
        <v>7690</v>
      </c>
      <c r="F175">
        <v>1010</v>
      </c>
      <c r="G175">
        <v>573900</v>
      </c>
      <c r="I175">
        <v>948200</v>
      </c>
      <c r="J175">
        <v>374300</v>
      </c>
      <c r="K175">
        <v>0.65220421676250218</v>
      </c>
      <c r="L175">
        <v>1</v>
      </c>
      <c r="M175" t="s">
        <v>20</v>
      </c>
      <c r="N175" s="37">
        <v>9865.3410000000003</v>
      </c>
      <c r="O175" s="37">
        <v>13862.683999999999</v>
      </c>
      <c r="P175" s="37">
        <v>3997.3429999999989</v>
      </c>
    </row>
    <row r="176" spans="1:16">
      <c r="A176">
        <v>23</v>
      </c>
      <c r="B176">
        <v>14</v>
      </c>
      <c r="C176">
        <v>0</v>
      </c>
      <c r="D176" t="s">
        <v>7691</v>
      </c>
      <c r="E176" t="s">
        <v>7692</v>
      </c>
      <c r="F176">
        <v>1010</v>
      </c>
      <c r="G176">
        <v>391700</v>
      </c>
      <c r="I176">
        <v>663800</v>
      </c>
      <c r="J176">
        <v>272100</v>
      </c>
      <c r="K176">
        <v>0.69466428389073265</v>
      </c>
      <c r="L176">
        <v>1</v>
      </c>
      <c r="M176" t="s">
        <v>20</v>
      </c>
      <c r="N176" s="37">
        <v>6733.3230000000012</v>
      </c>
      <c r="O176" s="37">
        <v>9704.7559999999994</v>
      </c>
      <c r="P176" s="37">
        <v>2971.4329999999982</v>
      </c>
    </row>
    <row r="177" spans="1:16">
      <c r="A177">
        <v>23</v>
      </c>
      <c r="B177">
        <v>16</v>
      </c>
      <c r="C177">
        <v>0</v>
      </c>
      <c r="D177" t="s">
        <v>7695</v>
      </c>
      <c r="E177" t="s">
        <v>7696</v>
      </c>
      <c r="F177">
        <v>1010</v>
      </c>
      <c r="G177">
        <v>361000</v>
      </c>
      <c r="I177">
        <v>684900</v>
      </c>
      <c r="J177">
        <v>323900</v>
      </c>
      <c r="K177">
        <v>0.89722991689750686</v>
      </c>
      <c r="L177">
        <v>1</v>
      </c>
      <c r="M177" t="s">
        <v>20</v>
      </c>
      <c r="N177" s="37">
        <v>6205.59</v>
      </c>
      <c r="O177" s="37">
        <v>10013.237999999999</v>
      </c>
      <c r="P177" s="37">
        <v>3807.6479999999992</v>
      </c>
    </row>
    <row r="178" spans="1:16">
      <c r="A178">
        <v>23</v>
      </c>
      <c r="B178">
        <v>17</v>
      </c>
      <c r="C178">
        <v>0</v>
      </c>
      <c r="D178" t="s">
        <v>7697</v>
      </c>
      <c r="E178" t="s">
        <v>7698</v>
      </c>
      <c r="F178">
        <v>1010</v>
      </c>
      <c r="G178">
        <v>599400</v>
      </c>
      <c r="I178">
        <v>956800</v>
      </c>
      <c r="J178">
        <v>357400</v>
      </c>
      <c r="K178">
        <v>0.59626292959626293</v>
      </c>
      <c r="L178">
        <v>1</v>
      </c>
      <c r="M178" t="s">
        <v>20</v>
      </c>
      <c r="N178" s="37">
        <v>10303.686</v>
      </c>
      <c r="O178" s="37">
        <v>13988.415999999999</v>
      </c>
      <c r="P178" s="37">
        <v>3684.7299999999996</v>
      </c>
    </row>
    <row r="179" spans="1:16">
      <c r="A179">
        <v>23</v>
      </c>
      <c r="B179">
        <v>19</v>
      </c>
      <c r="C179">
        <v>0</v>
      </c>
      <c r="D179" t="s">
        <v>7701</v>
      </c>
      <c r="E179" t="s">
        <v>7702</v>
      </c>
      <c r="F179">
        <v>1010</v>
      </c>
      <c r="G179">
        <v>431100</v>
      </c>
      <c r="I179">
        <v>512500</v>
      </c>
      <c r="J179">
        <v>81400</v>
      </c>
      <c r="K179">
        <v>0.18881929946648102</v>
      </c>
      <c r="M179" t="s">
        <v>20</v>
      </c>
      <c r="N179" s="37">
        <v>7410.6090000000013</v>
      </c>
      <c r="O179" s="37">
        <v>7492.75</v>
      </c>
      <c r="P179" s="37">
        <v>82.140999999998712</v>
      </c>
    </row>
    <row r="180" spans="1:16">
      <c r="A180">
        <v>23</v>
      </c>
      <c r="B180">
        <v>20</v>
      </c>
      <c r="C180">
        <v>0</v>
      </c>
      <c r="D180" t="s">
        <v>7703</v>
      </c>
      <c r="E180" t="s">
        <v>7704</v>
      </c>
      <c r="F180">
        <v>1010</v>
      </c>
      <c r="G180">
        <v>197500</v>
      </c>
      <c r="I180">
        <v>200400</v>
      </c>
      <c r="J180">
        <v>2900</v>
      </c>
      <c r="K180">
        <v>1.4683544303797369E-2</v>
      </c>
      <c r="M180" t="s">
        <v>20</v>
      </c>
      <c r="N180" s="37">
        <v>3395.0250000000005</v>
      </c>
      <c r="O180" s="37">
        <v>2929.848</v>
      </c>
      <c r="P180" s="37">
        <v>-465.17700000000059</v>
      </c>
    </row>
    <row r="181" spans="1:16">
      <c r="A181">
        <v>23</v>
      </c>
      <c r="B181">
        <v>22</v>
      </c>
      <c r="C181">
        <v>0</v>
      </c>
      <c r="D181" t="s">
        <v>7707</v>
      </c>
      <c r="E181" t="s">
        <v>7706</v>
      </c>
      <c r="F181">
        <v>1010</v>
      </c>
      <c r="G181">
        <v>293400</v>
      </c>
      <c r="I181">
        <v>349000</v>
      </c>
      <c r="J181">
        <v>55600</v>
      </c>
      <c r="K181">
        <v>0.18950238582140422</v>
      </c>
      <c r="M181" t="s">
        <v>20</v>
      </c>
      <c r="N181" s="37">
        <v>5043.5460000000003</v>
      </c>
      <c r="O181" s="37">
        <v>5102.38</v>
      </c>
      <c r="P181" s="37">
        <v>58.833999999999833</v>
      </c>
    </row>
    <row r="182" spans="1:16">
      <c r="A182">
        <v>23</v>
      </c>
      <c r="B182">
        <v>23</v>
      </c>
      <c r="C182">
        <v>0</v>
      </c>
      <c r="D182" t="s">
        <v>7708</v>
      </c>
      <c r="E182" t="s">
        <v>7709</v>
      </c>
      <c r="F182">
        <v>1010</v>
      </c>
      <c r="G182">
        <v>302400</v>
      </c>
      <c r="I182">
        <v>360900</v>
      </c>
      <c r="J182">
        <v>58500</v>
      </c>
      <c r="K182">
        <v>0.19345238095238093</v>
      </c>
      <c r="M182" t="s">
        <v>20</v>
      </c>
      <c r="N182" s="37">
        <v>5198.2560000000003</v>
      </c>
      <c r="O182" s="37">
        <v>5276.3580000000002</v>
      </c>
      <c r="P182" s="37">
        <v>78.101999999999862</v>
      </c>
    </row>
    <row r="183" spans="1:16">
      <c r="A183">
        <v>23</v>
      </c>
      <c r="B183">
        <v>25</v>
      </c>
      <c r="C183">
        <v>0</v>
      </c>
      <c r="D183" t="s">
        <v>7712</v>
      </c>
      <c r="E183" t="s">
        <v>7713</v>
      </c>
      <c r="F183">
        <v>1010</v>
      </c>
      <c r="G183">
        <v>469400</v>
      </c>
      <c r="I183">
        <v>550500</v>
      </c>
      <c r="J183">
        <v>81100</v>
      </c>
      <c r="K183">
        <v>0.1727737537281635</v>
      </c>
      <c r="M183" t="s">
        <v>69</v>
      </c>
      <c r="N183" s="37">
        <v>8068.9860000000008</v>
      </c>
      <c r="O183" s="37">
        <v>8048.31</v>
      </c>
      <c r="P183" s="37">
        <v>-20.676000000000386</v>
      </c>
    </row>
    <row r="184" spans="1:16">
      <c r="A184">
        <v>23</v>
      </c>
      <c r="B184">
        <v>26</v>
      </c>
      <c r="C184">
        <v>0</v>
      </c>
      <c r="D184" t="s">
        <v>7714</v>
      </c>
      <c r="E184" t="s">
        <v>7715</v>
      </c>
      <c r="F184">
        <v>1010</v>
      </c>
      <c r="G184">
        <v>320700</v>
      </c>
      <c r="I184">
        <v>375700</v>
      </c>
      <c r="J184">
        <v>55000</v>
      </c>
      <c r="K184">
        <v>0.1714998440910509</v>
      </c>
      <c r="M184" t="s">
        <v>20</v>
      </c>
      <c r="N184" s="37">
        <v>5512.8329999999996</v>
      </c>
      <c r="O184" s="37">
        <v>5492.7340000000004</v>
      </c>
      <c r="P184" s="37">
        <v>-20.098999999999251</v>
      </c>
    </row>
    <row r="185" spans="1:16">
      <c r="A185">
        <v>23</v>
      </c>
      <c r="B185">
        <v>27</v>
      </c>
      <c r="C185">
        <v>0</v>
      </c>
      <c r="D185" t="s">
        <v>7716</v>
      </c>
      <c r="E185" t="s">
        <v>7717</v>
      </c>
      <c r="F185">
        <v>1010</v>
      </c>
      <c r="G185">
        <v>303400</v>
      </c>
      <c r="I185">
        <v>356900</v>
      </c>
      <c r="J185">
        <v>53500</v>
      </c>
      <c r="K185">
        <v>0.17633487145682269</v>
      </c>
      <c r="M185" t="s">
        <v>20</v>
      </c>
      <c r="N185" s="37">
        <v>5215.4459999999999</v>
      </c>
      <c r="O185" s="37">
        <v>5217.8779999999997</v>
      </c>
      <c r="P185" s="37">
        <v>2.431999999999789</v>
      </c>
    </row>
    <row r="186" spans="1:16">
      <c r="A186">
        <v>23</v>
      </c>
      <c r="B186">
        <v>28</v>
      </c>
      <c r="C186">
        <v>0</v>
      </c>
      <c r="D186" t="s">
        <v>7718</v>
      </c>
      <c r="E186" t="s">
        <v>7719</v>
      </c>
      <c r="F186">
        <v>1010</v>
      </c>
      <c r="G186">
        <v>283400</v>
      </c>
      <c r="I186">
        <v>353900</v>
      </c>
      <c r="J186">
        <v>70500</v>
      </c>
      <c r="K186">
        <v>0.24876499647141848</v>
      </c>
      <c r="M186" t="s">
        <v>20</v>
      </c>
      <c r="N186" s="37">
        <v>4871.6459999999997</v>
      </c>
      <c r="O186" s="37">
        <v>5174.018</v>
      </c>
      <c r="P186" s="37">
        <v>302.3720000000003</v>
      </c>
    </row>
    <row r="187" spans="1:16">
      <c r="A187">
        <v>23</v>
      </c>
      <c r="B187">
        <v>29</v>
      </c>
      <c r="C187">
        <v>0</v>
      </c>
      <c r="D187" t="s">
        <v>7720</v>
      </c>
      <c r="E187" t="s">
        <v>7721</v>
      </c>
      <c r="F187">
        <v>1010</v>
      </c>
      <c r="G187">
        <v>264100</v>
      </c>
      <c r="I187">
        <v>315000</v>
      </c>
      <c r="J187">
        <v>50900</v>
      </c>
      <c r="K187">
        <v>0.19273002650511173</v>
      </c>
      <c r="M187" t="s">
        <v>20</v>
      </c>
      <c r="N187" s="37">
        <v>4539.8789999999999</v>
      </c>
      <c r="O187" s="37">
        <v>4605.3</v>
      </c>
      <c r="P187" s="37">
        <v>65.421000000000276</v>
      </c>
    </row>
    <row r="188" spans="1:16">
      <c r="A188">
        <v>23</v>
      </c>
      <c r="B188">
        <v>30</v>
      </c>
      <c r="C188">
        <v>0</v>
      </c>
      <c r="D188" t="s">
        <v>7722</v>
      </c>
      <c r="E188" t="s">
        <v>7723</v>
      </c>
      <c r="F188">
        <v>1010</v>
      </c>
      <c r="G188">
        <v>187000</v>
      </c>
      <c r="I188">
        <v>189100</v>
      </c>
      <c r="J188">
        <v>2100</v>
      </c>
      <c r="K188">
        <v>1.1229946524064172E-2</v>
      </c>
      <c r="M188" t="s">
        <v>20</v>
      </c>
      <c r="N188" s="37">
        <v>3214.5300000000007</v>
      </c>
      <c r="O188" s="37">
        <v>2764.6419999999998</v>
      </c>
      <c r="P188" s="37">
        <v>-449.88800000000083</v>
      </c>
    </row>
    <row r="189" spans="1:16">
      <c r="A189">
        <v>23</v>
      </c>
      <c r="B189">
        <v>32</v>
      </c>
      <c r="C189">
        <v>0</v>
      </c>
      <c r="D189" t="s">
        <v>7726</v>
      </c>
      <c r="E189" t="s">
        <v>7727</v>
      </c>
      <c r="F189">
        <v>1010</v>
      </c>
      <c r="G189">
        <v>291000</v>
      </c>
      <c r="I189">
        <v>345300</v>
      </c>
      <c r="J189">
        <v>54300</v>
      </c>
      <c r="K189">
        <v>0.1865979381443299</v>
      </c>
      <c r="M189" t="s">
        <v>20</v>
      </c>
      <c r="N189" s="37">
        <v>5002.29</v>
      </c>
      <c r="O189" s="37">
        <v>5048.2860000000001</v>
      </c>
      <c r="P189" s="37">
        <v>45.996000000000095</v>
      </c>
    </row>
    <row r="190" spans="1:16">
      <c r="A190">
        <v>23</v>
      </c>
      <c r="B190">
        <v>33</v>
      </c>
      <c r="C190">
        <v>0</v>
      </c>
      <c r="D190" t="s">
        <v>7728</v>
      </c>
      <c r="E190" t="s">
        <v>7729</v>
      </c>
      <c r="F190">
        <v>1010</v>
      </c>
      <c r="G190">
        <v>346300</v>
      </c>
      <c r="I190">
        <v>413500</v>
      </c>
      <c r="J190">
        <v>67200</v>
      </c>
      <c r="K190">
        <v>0.19405140051978065</v>
      </c>
      <c r="M190" t="s">
        <v>20</v>
      </c>
      <c r="N190" s="37">
        <v>5952.8969999999999</v>
      </c>
      <c r="O190" s="37">
        <v>6045.37</v>
      </c>
      <c r="P190" s="37">
        <v>92.472999999999956</v>
      </c>
    </row>
    <row r="191" spans="1:16">
      <c r="A191">
        <v>23</v>
      </c>
      <c r="B191">
        <v>34</v>
      </c>
      <c r="C191">
        <v>0</v>
      </c>
      <c r="D191" t="s">
        <v>7730</v>
      </c>
      <c r="E191" t="s">
        <v>7731</v>
      </c>
      <c r="F191">
        <v>1010</v>
      </c>
      <c r="G191">
        <v>334200</v>
      </c>
      <c r="I191">
        <v>396600</v>
      </c>
      <c r="J191">
        <v>62400</v>
      </c>
      <c r="K191">
        <v>0.18671454219030514</v>
      </c>
      <c r="M191" t="s">
        <v>20</v>
      </c>
      <c r="N191" s="37">
        <v>5744.8980000000001</v>
      </c>
      <c r="O191" s="37">
        <v>5798.2920000000004</v>
      </c>
      <c r="P191" s="37">
        <v>53.394000000000233</v>
      </c>
    </row>
    <row r="192" spans="1:16">
      <c r="A192">
        <v>23</v>
      </c>
      <c r="B192">
        <v>35</v>
      </c>
      <c r="C192">
        <v>0</v>
      </c>
      <c r="D192" t="s">
        <v>7732</v>
      </c>
      <c r="E192" t="s">
        <v>7733</v>
      </c>
      <c r="F192">
        <v>1010</v>
      </c>
      <c r="G192">
        <v>239200</v>
      </c>
      <c r="I192">
        <v>247000</v>
      </c>
      <c r="J192">
        <v>7800</v>
      </c>
      <c r="K192">
        <v>3.2608695652173836E-2</v>
      </c>
      <c r="M192" t="s">
        <v>20</v>
      </c>
      <c r="N192" s="37">
        <v>4111.8480000000009</v>
      </c>
      <c r="O192" s="37">
        <v>3611.14</v>
      </c>
      <c r="P192" s="37">
        <v>-500.70800000000099</v>
      </c>
    </row>
    <row r="193" spans="1:16">
      <c r="A193">
        <v>24</v>
      </c>
      <c r="B193">
        <v>2</v>
      </c>
      <c r="C193">
        <v>0</v>
      </c>
      <c r="D193" t="s">
        <v>7736</v>
      </c>
      <c r="E193" t="s">
        <v>7678</v>
      </c>
      <c r="F193">
        <v>1010</v>
      </c>
      <c r="G193">
        <v>229600</v>
      </c>
      <c r="I193">
        <v>274200</v>
      </c>
      <c r="J193">
        <v>44600</v>
      </c>
      <c r="K193">
        <v>0.19425087108013939</v>
      </c>
      <c r="M193" t="s">
        <v>20</v>
      </c>
      <c r="N193" s="37">
        <v>3946.8240000000005</v>
      </c>
      <c r="O193" s="37">
        <v>4008.8040000000001</v>
      </c>
      <c r="P193" s="37">
        <v>61.979999999999563</v>
      </c>
    </row>
    <row r="194" spans="1:16">
      <c r="A194">
        <v>24</v>
      </c>
      <c r="B194">
        <v>3</v>
      </c>
      <c r="C194">
        <v>0</v>
      </c>
      <c r="D194" t="s">
        <v>7737</v>
      </c>
      <c r="E194" t="s">
        <v>7738</v>
      </c>
      <c r="F194">
        <v>1010</v>
      </c>
      <c r="G194">
        <v>242300</v>
      </c>
      <c r="I194">
        <v>292000</v>
      </c>
      <c r="J194">
        <v>49700</v>
      </c>
      <c r="K194">
        <v>0.20511762278167556</v>
      </c>
      <c r="M194" t="s">
        <v>69</v>
      </c>
      <c r="N194" s="37">
        <v>4165.1370000000006</v>
      </c>
      <c r="O194" s="37">
        <v>4269.04</v>
      </c>
      <c r="P194" s="37">
        <v>103.90299999999934</v>
      </c>
    </row>
    <row r="195" spans="1:16">
      <c r="A195">
        <v>24</v>
      </c>
      <c r="B195">
        <v>4</v>
      </c>
      <c r="C195">
        <v>0</v>
      </c>
      <c r="D195" t="s">
        <v>7739</v>
      </c>
      <c r="E195" t="s">
        <v>7740</v>
      </c>
      <c r="F195">
        <v>1010</v>
      </c>
      <c r="G195">
        <v>198900</v>
      </c>
      <c r="I195">
        <v>200400</v>
      </c>
      <c r="J195">
        <v>1500</v>
      </c>
      <c r="K195">
        <v>7.541478129713397E-3</v>
      </c>
      <c r="M195" t="s">
        <v>20</v>
      </c>
      <c r="N195" s="37">
        <v>3419.0910000000003</v>
      </c>
      <c r="O195" s="37">
        <v>2929.848</v>
      </c>
      <c r="P195" s="37">
        <v>-489.24300000000039</v>
      </c>
    </row>
    <row r="196" spans="1:16">
      <c r="A196">
        <v>24</v>
      </c>
      <c r="B196">
        <v>5</v>
      </c>
      <c r="C196">
        <v>0</v>
      </c>
      <c r="D196" t="s">
        <v>7741</v>
      </c>
      <c r="E196" t="s">
        <v>7742</v>
      </c>
      <c r="F196">
        <v>1010</v>
      </c>
      <c r="G196">
        <v>244000</v>
      </c>
      <c r="I196">
        <v>291300</v>
      </c>
      <c r="J196">
        <v>47300</v>
      </c>
      <c r="K196">
        <v>0.19385245901639347</v>
      </c>
      <c r="M196" t="s">
        <v>20</v>
      </c>
      <c r="N196" s="37">
        <v>4194.3599999999997</v>
      </c>
      <c r="O196" s="37">
        <v>4258.8059999999996</v>
      </c>
      <c r="P196" s="37">
        <v>64.445999999999913</v>
      </c>
    </row>
    <row r="197" spans="1:16">
      <c r="A197">
        <v>24</v>
      </c>
      <c r="B197">
        <v>7</v>
      </c>
      <c r="C197">
        <v>0</v>
      </c>
      <c r="D197" t="s">
        <v>7746</v>
      </c>
      <c r="E197" t="s">
        <v>7747</v>
      </c>
      <c r="F197">
        <v>1010</v>
      </c>
      <c r="G197">
        <v>450200</v>
      </c>
      <c r="I197">
        <v>746500</v>
      </c>
      <c r="J197">
        <v>296300</v>
      </c>
      <c r="K197">
        <v>0.6581519324744558</v>
      </c>
      <c r="L197">
        <v>1</v>
      </c>
      <c r="M197" t="s">
        <v>20</v>
      </c>
      <c r="N197" s="37">
        <v>7738.938000000001</v>
      </c>
      <c r="O197" s="37">
        <v>10913.83</v>
      </c>
      <c r="P197" s="37">
        <v>3174.8919999999989</v>
      </c>
    </row>
    <row r="198" spans="1:16">
      <c r="A198">
        <v>24</v>
      </c>
      <c r="B198">
        <v>8</v>
      </c>
      <c r="C198">
        <v>0</v>
      </c>
      <c r="D198" t="s">
        <v>7748</v>
      </c>
      <c r="E198" t="s">
        <v>7749</v>
      </c>
      <c r="F198">
        <v>1010</v>
      </c>
      <c r="G198">
        <v>653400</v>
      </c>
      <c r="I198">
        <v>1049000</v>
      </c>
      <c r="J198">
        <v>395600</v>
      </c>
      <c r="K198">
        <v>0.60544842363024176</v>
      </c>
      <c r="L198">
        <v>1</v>
      </c>
      <c r="M198" t="s">
        <v>20</v>
      </c>
      <c r="N198" s="37">
        <v>11231.946</v>
      </c>
      <c r="O198" s="37">
        <v>15336.38</v>
      </c>
      <c r="P198" s="37">
        <v>4104.4339999999993</v>
      </c>
    </row>
    <row r="199" spans="1:16">
      <c r="A199">
        <v>24</v>
      </c>
      <c r="B199">
        <v>9</v>
      </c>
      <c r="C199">
        <v>0</v>
      </c>
      <c r="D199" t="s">
        <v>7750</v>
      </c>
      <c r="E199" t="s">
        <v>7751</v>
      </c>
      <c r="F199">
        <v>1010</v>
      </c>
      <c r="G199">
        <v>384700</v>
      </c>
      <c r="I199">
        <v>730500</v>
      </c>
      <c r="J199">
        <v>345800</v>
      </c>
      <c r="K199">
        <v>0.89888224590590071</v>
      </c>
      <c r="L199">
        <v>1</v>
      </c>
      <c r="M199" t="s">
        <v>20</v>
      </c>
      <c r="N199" s="37">
        <v>6612.9930000000013</v>
      </c>
      <c r="O199" s="37">
        <v>10679.91</v>
      </c>
      <c r="P199" s="37">
        <v>4066.9169999999986</v>
      </c>
    </row>
    <row r="200" spans="1:16">
      <c r="A200">
        <v>24</v>
      </c>
      <c r="B200">
        <v>10</v>
      </c>
      <c r="C200">
        <v>0</v>
      </c>
      <c r="D200" t="s">
        <v>7752</v>
      </c>
      <c r="E200" t="s">
        <v>7753</v>
      </c>
      <c r="F200">
        <v>1010</v>
      </c>
      <c r="G200">
        <v>441000</v>
      </c>
      <c r="I200">
        <v>520900</v>
      </c>
      <c r="J200">
        <v>79900</v>
      </c>
      <c r="K200">
        <v>0.18117913832199539</v>
      </c>
      <c r="L200" t="s">
        <v>380</v>
      </c>
      <c r="M200" t="s">
        <v>20</v>
      </c>
      <c r="N200" s="37">
        <v>7580.7900000000009</v>
      </c>
      <c r="O200" s="37">
        <v>7615.558</v>
      </c>
      <c r="P200" s="37">
        <v>34.76799999999912</v>
      </c>
    </row>
    <row r="201" spans="1:16">
      <c r="A201">
        <v>24</v>
      </c>
      <c r="B201">
        <v>11</v>
      </c>
      <c r="C201">
        <v>0</v>
      </c>
      <c r="D201" t="s">
        <v>7754</v>
      </c>
      <c r="E201" t="s">
        <v>7755</v>
      </c>
      <c r="F201">
        <v>1010</v>
      </c>
      <c r="G201">
        <v>435200</v>
      </c>
      <c r="I201">
        <v>800500</v>
      </c>
      <c r="J201">
        <v>365300</v>
      </c>
      <c r="K201">
        <v>0.83938419117647056</v>
      </c>
      <c r="L201">
        <v>1</v>
      </c>
      <c r="M201" t="s">
        <v>20</v>
      </c>
      <c r="N201" s="37">
        <v>7481.0880000000006</v>
      </c>
      <c r="O201" s="37">
        <v>11703.31</v>
      </c>
      <c r="P201" s="37">
        <v>4222.2219999999988</v>
      </c>
    </row>
    <row r="202" spans="1:16">
      <c r="A202">
        <v>24</v>
      </c>
      <c r="B202">
        <v>12</v>
      </c>
      <c r="C202">
        <v>0</v>
      </c>
      <c r="D202" t="s">
        <v>7756</v>
      </c>
      <c r="E202" t="s">
        <v>7757</v>
      </c>
      <c r="F202">
        <v>1010</v>
      </c>
      <c r="G202">
        <v>640700</v>
      </c>
      <c r="I202">
        <v>1018700</v>
      </c>
      <c r="J202">
        <v>378000</v>
      </c>
      <c r="K202">
        <v>0.58997970969252389</v>
      </c>
      <c r="L202">
        <v>1</v>
      </c>
      <c r="M202" t="s">
        <v>20</v>
      </c>
      <c r="N202" s="37">
        <v>11013.633</v>
      </c>
      <c r="O202" s="37">
        <v>14893.394</v>
      </c>
      <c r="P202" s="37">
        <v>3879.7610000000004</v>
      </c>
    </row>
    <row r="203" spans="1:16">
      <c r="A203">
        <v>24</v>
      </c>
      <c r="B203">
        <v>13</v>
      </c>
      <c r="C203">
        <v>0</v>
      </c>
      <c r="D203" t="s">
        <v>7758</v>
      </c>
      <c r="E203" t="s">
        <v>7759</v>
      </c>
      <c r="F203">
        <v>1010</v>
      </c>
      <c r="G203">
        <v>298000</v>
      </c>
      <c r="I203">
        <v>327400</v>
      </c>
      <c r="J203">
        <v>29400</v>
      </c>
      <c r="K203">
        <v>9.865771812080526E-2</v>
      </c>
      <c r="L203" t="s">
        <v>380</v>
      </c>
      <c r="M203" t="s">
        <v>20</v>
      </c>
      <c r="N203" s="37">
        <v>5122.62</v>
      </c>
      <c r="O203" s="37">
        <v>4786.5879999999997</v>
      </c>
      <c r="P203" s="37">
        <v>-336.03200000000015</v>
      </c>
    </row>
    <row r="204" spans="1:16">
      <c r="A204">
        <v>24</v>
      </c>
      <c r="B204">
        <v>14</v>
      </c>
      <c r="C204">
        <v>0</v>
      </c>
      <c r="D204" t="s">
        <v>7760</v>
      </c>
      <c r="E204" t="s">
        <v>7761</v>
      </c>
      <c r="F204">
        <v>1010</v>
      </c>
      <c r="G204">
        <v>425300</v>
      </c>
      <c r="I204">
        <v>707000</v>
      </c>
      <c r="J204">
        <v>281700</v>
      </c>
      <c r="K204">
        <v>0.66235598401128626</v>
      </c>
      <c r="L204">
        <v>1</v>
      </c>
      <c r="M204" t="s">
        <v>20</v>
      </c>
      <c r="N204" s="37">
        <v>7310.9070000000011</v>
      </c>
      <c r="O204" s="37">
        <v>10336.34</v>
      </c>
      <c r="P204" s="37">
        <v>3025.4329999999991</v>
      </c>
    </row>
    <row r="205" spans="1:16">
      <c r="A205">
        <v>24</v>
      </c>
      <c r="B205">
        <v>15</v>
      </c>
      <c r="C205">
        <v>0</v>
      </c>
      <c r="D205" t="s">
        <v>7762</v>
      </c>
      <c r="E205" t="s">
        <v>7763</v>
      </c>
      <c r="F205">
        <v>1010</v>
      </c>
      <c r="G205">
        <v>387000</v>
      </c>
      <c r="I205">
        <v>717700</v>
      </c>
      <c r="J205">
        <v>330700</v>
      </c>
      <c r="K205">
        <v>0.85452196382428935</v>
      </c>
      <c r="L205">
        <v>1</v>
      </c>
      <c r="M205" t="s">
        <v>20</v>
      </c>
      <c r="N205" s="37">
        <v>6652.5300000000007</v>
      </c>
      <c r="O205" s="37">
        <v>10492.773999999999</v>
      </c>
      <c r="P205" s="37">
        <v>3840.2439999999988</v>
      </c>
    </row>
    <row r="206" spans="1:16">
      <c r="A206">
        <v>24</v>
      </c>
      <c r="B206">
        <v>16</v>
      </c>
      <c r="C206">
        <v>0</v>
      </c>
      <c r="D206" t="s">
        <v>7764</v>
      </c>
      <c r="E206" t="s">
        <v>7765</v>
      </c>
      <c r="F206">
        <v>1010</v>
      </c>
      <c r="G206">
        <v>348400</v>
      </c>
      <c r="I206">
        <v>657400</v>
      </c>
      <c r="J206">
        <v>309000</v>
      </c>
      <c r="K206">
        <v>0.88691159586681967</v>
      </c>
      <c r="L206">
        <v>1</v>
      </c>
      <c r="M206" t="s">
        <v>20</v>
      </c>
      <c r="N206" s="37">
        <v>5988.9960000000001</v>
      </c>
      <c r="O206" s="37">
        <v>9611.1880000000001</v>
      </c>
      <c r="P206" s="37">
        <v>3622.192</v>
      </c>
    </row>
    <row r="207" spans="1:16">
      <c r="A207">
        <v>24</v>
      </c>
      <c r="B207">
        <v>17</v>
      </c>
      <c r="C207">
        <v>0</v>
      </c>
      <c r="D207" t="s">
        <v>7766</v>
      </c>
      <c r="E207" t="s">
        <v>7767</v>
      </c>
      <c r="F207">
        <v>1010</v>
      </c>
      <c r="G207">
        <v>259900</v>
      </c>
      <c r="I207">
        <v>310300</v>
      </c>
      <c r="J207">
        <v>50400</v>
      </c>
      <c r="K207">
        <v>0.19392073874567139</v>
      </c>
      <c r="L207" t="s">
        <v>380</v>
      </c>
      <c r="M207" t="s">
        <v>20</v>
      </c>
      <c r="N207" s="37">
        <v>4467.6809999999996</v>
      </c>
      <c r="O207" s="37">
        <v>4536.5860000000002</v>
      </c>
      <c r="P207" s="37">
        <v>68.905000000000655</v>
      </c>
    </row>
    <row r="208" spans="1:16">
      <c r="A208">
        <v>24</v>
      </c>
      <c r="B208">
        <v>18</v>
      </c>
      <c r="C208">
        <v>0</v>
      </c>
      <c r="D208" t="s">
        <v>7768</v>
      </c>
      <c r="E208" t="s">
        <v>7769</v>
      </c>
      <c r="F208">
        <v>1010</v>
      </c>
      <c r="G208">
        <v>332000</v>
      </c>
      <c r="I208">
        <v>608900</v>
      </c>
      <c r="J208">
        <v>276900</v>
      </c>
      <c r="K208">
        <v>0.83403614457831332</v>
      </c>
      <c r="L208">
        <v>1</v>
      </c>
      <c r="M208" t="s">
        <v>20</v>
      </c>
      <c r="N208" s="37">
        <v>5707.08</v>
      </c>
      <c r="O208" s="37">
        <v>8902.1180000000004</v>
      </c>
      <c r="P208" s="37">
        <v>3195.0380000000005</v>
      </c>
    </row>
    <row r="209" spans="1:16">
      <c r="A209">
        <v>24</v>
      </c>
      <c r="B209">
        <v>19</v>
      </c>
      <c r="C209">
        <v>0</v>
      </c>
      <c r="D209" t="s">
        <v>7770</v>
      </c>
      <c r="E209" t="s">
        <v>7771</v>
      </c>
      <c r="F209">
        <v>1010</v>
      </c>
      <c r="G209">
        <v>561500</v>
      </c>
      <c r="I209">
        <v>915700</v>
      </c>
      <c r="J209">
        <v>354200</v>
      </c>
      <c r="K209">
        <v>0.63081032947462146</v>
      </c>
      <c r="L209">
        <v>1</v>
      </c>
      <c r="M209" t="s">
        <v>20</v>
      </c>
      <c r="N209" s="37">
        <v>9652.1849999999995</v>
      </c>
      <c r="O209" s="37">
        <v>13387.534</v>
      </c>
      <c r="P209" s="37">
        <v>3735.3490000000002</v>
      </c>
    </row>
    <row r="210" spans="1:16">
      <c r="A210">
        <v>24</v>
      </c>
      <c r="B210">
        <v>20</v>
      </c>
      <c r="C210">
        <v>0</v>
      </c>
      <c r="D210" t="s">
        <v>7772</v>
      </c>
      <c r="E210" t="s">
        <v>7773</v>
      </c>
      <c r="F210">
        <v>1010</v>
      </c>
      <c r="G210">
        <v>188500</v>
      </c>
      <c r="I210">
        <v>187500</v>
      </c>
      <c r="J210">
        <v>-1000</v>
      </c>
      <c r="K210">
        <v>-5.3050397877983935E-3</v>
      </c>
      <c r="L210" t="s">
        <v>380</v>
      </c>
      <c r="M210" t="s">
        <v>20</v>
      </c>
      <c r="N210" s="37">
        <v>3240.3150000000005</v>
      </c>
      <c r="O210" s="37">
        <v>2741.25</v>
      </c>
      <c r="P210" s="37">
        <v>-499.06500000000051</v>
      </c>
    </row>
    <row r="211" spans="1:16">
      <c r="A211">
        <v>24</v>
      </c>
      <c r="B211">
        <v>21</v>
      </c>
      <c r="C211">
        <v>0</v>
      </c>
      <c r="D211" t="s">
        <v>7774</v>
      </c>
      <c r="E211" t="s">
        <v>7775</v>
      </c>
      <c r="F211">
        <v>1010</v>
      </c>
      <c r="G211">
        <v>448600</v>
      </c>
      <c r="I211">
        <v>768100</v>
      </c>
      <c r="J211">
        <v>319500</v>
      </c>
      <c r="K211">
        <v>0.71221578243423989</v>
      </c>
      <c r="L211">
        <v>1</v>
      </c>
      <c r="M211" t="s">
        <v>20</v>
      </c>
      <c r="N211" s="37">
        <v>7711.4340000000011</v>
      </c>
      <c r="O211" s="37">
        <v>11229.621999999999</v>
      </c>
      <c r="P211" s="37">
        <v>3518.1879999999983</v>
      </c>
    </row>
    <row r="212" spans="1:16">
      <c r="A212">
        <v>24</v>
      </c>
      <c r="B212">
        <v>22</v>
      </c>
      <c r="C212">
        <v>0</v>
      </c>
      <c r="D212" t="s">
        <v>7776</v>
      </c>
      <c r="E212" t="s">
        <v>7777</v>
      </c>
      <c r="F212">
        <v>1010</v>
      </c>
      <c r="G212">
        <v>515400</v>
      </c>
      <c r="I212">
        <v>868200</v>
      </c>
      <c r="J212">
        <v>352800</v>
      </c>
      <c r="K212">
        <v>0.68451688009313161</v>
      </c>
      <c r="L212">
        <v>1</v>
      </c>
      <c r="M212" t="s">
        <v>20</v>
      </c>
      <c r="N212" s="37">
        <v>8859.7260000000006</v>
      </c>
      <c r="O212" s="37">
        <v>12693.084000000001</v>
      </c>
      <c r="P212" s="37">
        <v>3833.3580000000002</v>
      </c>
    </row>
    <row r="213" spans="1:16">
      <c r="A213">
        <v>24</v>
      </c>
      <c r="B213">
        <v>23</v>
      </c>
      <c r="C213">
        <v>0</v>
      </c>
      <c r="D213" t="s">
        <v>7778</v>
      </c>
      <c r="E213" t="s">
        <v>7779</v>
      </c>
      <c r="F213">
        <v>1010</v>
      </c>
      <c r="G213">
        <v>318000</v>
      </c>
      <c r="I213">
        <v>378500</v>
      </c>
      <c r="J213">
        <v>60500</v>
      </c>
      <c r="K213">
        <v>0.19025157232704393</v>
      </c>
      <c r="L213" t="s">
        <v>380</v>
      </c>
      <c r="M213" t="s">
        <v>20</v>
      </c>
      <c r="N213" s="37">
        <v>5466.42</v>
      </c>
      <c r="O213" s="37">
        <v>5533.67</v>
      </c>
      <c r="P213" s="37">
        <v>67.25</v>
      </c>
    </row>
    <row r="214" spans="1:16">
      <c r="A214">
        <v>24</v>
      </c>
      <c r="B214">
        <v>24</v>
      </c>
      <c r="C214">
        <v>0</v>
      </c>
      <c r="D214" t="s">
        <v>7780</v>
      </c>
      <c r="E214" t="s">
        <v>7781</v>
      </c>
      <c r="F214">
        <v>1010</v>
      </c>
      <c r="G214">
        <v>517300</v>
      </c>
      <c r="I214">
        <v>602200</v>
      </c>
      <c r="J214">
        <v>84900</v>
      </c>
      <c r="K214">
        <v>0.16412139957471483</v>
      </c>
      <c r="L214" t="s">
        <v>380</v>
      </c>
      <c r="M214" t="s">
        <v>20</v>
      </c>
      <c r="N214" s="37">
        <v>8892.3870000000006</v>
      </c>
      <c r="O214" s="37">
        <v>8804.1640000000007</v>
      </c>
      <c r="P214" s="37">
        <v>-88.222999999999956</v>
      </c>
    </row>
    <row r="215" spans="1:16">
      <c r="A215">
        <v>24</v>
      </c>
      <c r="B215">
        <v>25</v>
      </c>
      <c r="C215">
        <v>0</v>
      </c>
      <c r="D215" t="s">
        <v>7782</v>
      </c>
      <c r="E215" t="s">
        <v>7783</v>
      </c>
      <c r="F215">
        <v>1010</v>
      </c>
      <c r="G215">
        <v>339100</v>
      </c>
      <c r="I215">
        <v>402000</v>
      </c>
      <c r="J215">
        <v>62900</v>
      </c>
      <c r="K215">
        <v>0.18549100560306697</v>
      </c>
      <c r="L215" t="s">
        <v>380</v>
      </c>
      <c r="M215" t="s">
        <v>20</v>
      </c>
      <c r="N215" s="37">
        <v>5829.1289999999999</v>
      </c>
      <c r="O215" s="37">
        <v>5877.24</v>
      </c>
      <c r="P215" s="37">
        <v>48.110999999999876</v>
      </c>
    </row>
    <row r="216" spans="1:16">
      <c r="A216">
        <v>24</v>
      </c>
      <c r="B216">
        <v>26</v>
      </c>
      <c r="C216">
        <v>0</v>
      </c>
      <c r="D216" t="s">
        <v>7784</v>
      </c>
      <c r="E216" t="s">
        <v>7785</v>
      </c>
      <c r="F216">
        <v>1010</v>
      </c>
      <c r="G216">
        <v>282500</v>
      </c>
      <c r="I216">
        <v>285800</v>
      </c>
      <c r="J216">
        <v>3300</v>
      </c>
      <c r="K216">
        <v>1.1681415929203576E-2</v>
      </c>
      <c r="L216" t="s">
        <v>380</v>
      </c>
      <c r="M216" t="s">
        <v>20</v>
      </c>
      <c r="N216" s="37">
        <v>4856.1750000000002</v>
      </c>
      <c r="O216" s="37">
        <v>4178.3959999999997</v>
      </c>
      <c r="P216" s="37">
        <v>-677.77900000000045</v>
      </c>
    </row>
    <row r="217" spans="1:16">
      <c r="A217">
        <v>24</v>
      </c>
      <c r="B217">
        <v>27</v>
      </c>
      <c r="C217">
        <v>0</v>
      </c>
      <c r="D217" t="s">
        <v>7786</v>
      </c>
      <c r="E217" t="s">
        <v>7787</v>
      </c>
      <c r="F217">
        <v>1010</v>
      </c>
      <c r="G217">
        <v>232900</v>
      </c>
      <c r="I217">
        <v>226400</v>
      </c>
      <c r="J217">
        <v>-6500</v>
      </c>
      <c r="K217">
        <v>-2.7908973808501547E-2</v>
      </c>
      <c r="L217" t="s">
        <v>380</v>
      </c>
      <c r="M217" t="s">
        <v>20</v>
      </c>
      <c r="N217" s="37">
        <v>4003.5510000000004</v>
      </c>
      <c r="O217" s="37">
        <v>3309.9679999999998</v>
      </c>
      <c r="P217" s="37">
        <v>-693.58300000000054</v>
      </c>
    </row>
    <row r="218" spans="1:16">
      <c r="A218">
        <v>24</v>
      </c>
      <c r="B218">
        <v>28</v>
      </c>
      <c r="C218">
        <v>0</v>
      </c>
      <c r="D218" t="s">
        <v>7788</v>
      </c>
      <c r="E218" t="s">
        <v>7789</v>
      </c>
      <c r="F218">
        <v>1010</v>
      </c>
      <c r="G218">
        <v>369100</v>
      </c>
      <c r="I218">
        <v>423500</v>
      </c>
      <c r="J218">
        <v>54400</v>
      </c>
      <c r="K218">
        <v>0.14738553237604979</v>
      </c>
      <c r="L218" t="s">
        <v>380</v>
      </c>
      <c r="M218" t="s">
        <v>20</v>
      </c>
      <c r="N218" s="37">
        <v>6344.8290000000006</v>
      </c>
      <c r="O218" s="37">
        <v>6191.57</v>
      </c>
      <c r="P218" s="37">
        <v>-153.25900000000092</v>
      </c>
    </row>
    <row r="219" spans="1:16">
      <c r="A219">
        <v>24</v>
      </c>
      <c r="B219">
        <v>29</v>
      </c>
      <c r="C219">
        <v>0</v>
      </c>
      <c r="D219" t="s">
        <v>7790</v>
      </c>
      <c r="E219" t="s">
        <v>7791</v>
      </c>
      <c r="F219">
        <v>1010</v>
      </c>
      <c r="G219">
        <v>292000</v>
      </c>
      <c r="I219">
        <v>343600</v>
      </c>
      <c r="J219">
        <v>51600</v>
      </c>
      <c r="K219">
        <v>0.17671232876712328</v>
      </c>
      <c r="L219" t="s">
        <v>380</v>
      </c>
      <c r="M219" t="s">
        <v>20</v>
      </c>
      <c r="N219" s="37">
        <v>5019.4799999999996</v>
      </c>
      <c r="O219" s="37">
        <v>5023.4319999999998</v>
      </c>
      <c r="P219" s="37">
        <v>3.9520000000002256</v>
      </c>
    </row>
    <row r="220" spans="1:16">
      <c r="A220">
        <v>24</v>
      </c>
      <c r="B220">
        <v>31</v>
      </c>
      <c r="C220">
        <v>0</v>
      </c>
      <c r="D220" t="s">
        <v>7798</v>
      </c>
      <c r="E220" t="s">
        <v>7799</v>
      </c>
      <c r="F220">
        <v>1010</v>
      </c>
      <c r="G220">
        <v>451400</v>
      </c>
      <c r="I220">
        <v>537500</v>
      </c>
      <c r="J220">
        <v>86100</v>
      </c>
      <c r="K220">
        <v>0.19073992024811703</v>
      </c>
      <c r="L220" t="s">
        <v>380</v>
      </c>
      <c r="M220" t="s">
        <v>20</v>
      </c>
      <c r="N220" s="37">
        <v>7759.5660000000007</v>
      </c>
      <c r="O220" s="37">
        <v>7858.25</v>
      </c>
      <c r="P220" s="37">
        <v>98.683999999999287</v>
      </c>
    </row>
    <row r="221" spans="1:16">
      <c r="A221">
        <v>24</v>
      </c>
      <c r="B221">
        <v>32</v>
      </c>
      <c r="C221">
        <v>0</v>
      </c>
      <c r="D221" t="s">
        <v>7800</v>
      </c>
      <c r="E221" t="s">
        <v>7801</v>
      </c>
      <c r="F221">
        <v>1010</v>
      </c>
      <c r="G221">
        <v>331300</v>
      </c>
      <c r="I221">
        <v>389300</v>
      </c>
      <c r="J221">
        <v>58000</v>
      </c>
      <c r="K221">
        <v>0.17506791427709034</v>
      </c>
      <c r="L221" t="s">
        <v>380</v>
      </c>
      <c r="M221" t="s">
        <v>20</v>
      </c>
      <c r="N221" s="37">
        <v>5695.0469999999996</v>
      </c>
      <c r="O221" s="37">
        <v>5691.5659999999998</v>
      </c>
      <c r="P221" s="37">
        <v>-3.4809999999997672</v>
      </c>
    </row>
    <row r="222" spans="1:16">
      <c r="A222">
        <v>24</v>
      </c>
      <c r="B222">
        <v>34</v>
      </c>
      <c r="C222">
        <v>0</v>
      </c>
      <c r="D222" t="s">
        <v>7804</v>
      </c>
      <c r="E222" t="s">
        <v>7805</v>
      </c>
      <c r="F222">
        <v>1010</v>
      </c>
      <c r="G222">
        <v>368700</v>
      </c>
      <c r="I222">
        <v>438400</v>
      </c>
      <c r="J222">
        <v>69700</v>
      </c>
      <c r="K222">
        <v>0.189042582045023</v>
      </c>
      <c r="L222" t="s">
        <v>380</v>
      </c>
      <c r="M222" t="s">
        <v>20</v>
      </c>
      <c r="N222" s="37">
        <v>6337.9530000000013</v>
      </c>
      <c r="O222" s="37">
        <v>6409.4080000000004</v>
      </c>
      <c r="P222" s="37">
        <v>71.454999999999018</v>
      </c>
    </row>
    <row r="223" spans="1:16">
      <c r="A223">
        <v>24</v>
      </c>
      <c r="B223">
        <v>35</v>
      </c>
      <c r="C223">
        <v>0</v>
      </c>
      <c r="D223" t="s">
        <v>7806</v>
      </c>
      <c r="E223" t="s">
        <v>7807</v>
      </c>
      <c r="F223">
        <v>1010</v>
      </c>
      <c r="G223">
        <v>367400</v>
      </c>
      <c r="I223">
        <v>433300</v>
      </c>
      <c r="J223">
        <v>65900</v>
      </c>
      <c r="K223">
        <v>0.17936853565596089</v>
      </c>
      <c r="L223" t="s">
        <v>380</v>
      </c>
      <c r="M223" t="s">
        <v>20</v>
      </c>
      <c r="N223" s="37">
        <v>6315.6060000000007</v>
      </c>
      <c r="O223" s="37">
        <v>6334.8459999999995</v>
      </c>
      <c r="P223" s="37">
        <v>19.239999999998872</v>
      </c>
    </row>
    <row r="224" spans="1:16">
      <c r="A224">
        <v>24</v>
      </c>
      <c r="B224">
        <v>37</v>
      </c>
      <c r="C224">
        <v>0</v>
      </c>
      <c r="D224" t="s">
        <v>7810</v>
      </c>
      <c r="E224" t="s">
        <v>7809</v>
      </c>
      <c r="F224">
        <v>1010</v>
      </c>
      <c r="G224">
        <v>349600</v>
      </c>
      <c r="I224">
        <v>426300</v>
      </c>
      <c r="J224">
        <v>76700</v>
      </c>
      <c r="K224">
        <v>0.21939359267734559</v>
      </c>
      <c r="L224" t="s">
        <v>380</v>
      </c>
      <c r="M224" t="s">
        <v>20</v>
      </c>
      <c r="N224" s="37">
        <v>6009.6239999999998</v>
      </c>
      <c r="O224" s="37">
        <v>6232.5060000000003</v>
      </c>
      <c r="P224" s="37">
        <v>222.88200000000052</v>
      </c>
    </row>
    <row r="225" spans="1:16">
      <c r="A225">
        <v>24</v>
      </c>
      <c r="B225">
        <v>38</v>
      </c>
      <c r="C225">
        <v>0</v>
      </c>
      <c r="D225" t="s">
        <v>7811</v>
      </c>
      <c r="E225" t="s">
        <v>7812</v>
      </c>
      <c r="F225">
        <v>1010</v>
      </c>
      <c r="G225">
        <v>191600</v>
      </c>
      <c r="I225">
        <v>194500</v>
      </c>
      <c r="J225">
        <v>2900</v>
      </c>
      <c r="K225">
        <v>1.5135699373695299E-2</v>
      </c>
      <c r="L225" t="s">
        <v>380</v>
      </c>
      <c r="M225" t="s">
        <v>20</v>
      </c>
      <c r="N225" s="37">
        <v>3293.6040000000003</v>
      </c>
      <c r="O225" s="37">
        <v>2843.59</v>
      </c>
      <c r="P225" s="37">
        <v>-450.01400000000012</v>
      </c>
    </row>
    <row r="226" spans="1:16">
      <c r="A226">
        <v>24</v>
      </c>
      <c r="B226">
        <v>39</v>
      </c>
      <c r="C226">
        <v>0</v>
      </c>
      <c r="D226" t="s">
        <v>7813</v>
      </c>
      <c r="E226" t="s">
        <v>7814</v>
      </c>
      <c r="F226">
        <v>1010</v>
      </c>
      <c r="G226">
        <v>226000</v>
      </c>
      <c r="I226">
        <v>226200</v>
      </c>
      <c r="J226">
        <v>200</v>
      </c>
      <c r="K226">
        <v>8.8495575221236855E-4</v>
      </c>
      <c r="L226" t="s">
        <v>380</v>
      </c>
      <c r="M226" t="s">
        <v>20</v>
      </c>
      <c r="N226" s="37">
        <v>3884.9400000000005</v>
      </c>
      <c r="O226" s="37">
        <v>3307.0439999999999</v>
      </c>
      <c r="P226" s="37">
        <v>-577.89600000000064</v>
      </c>
    </row>
    <row r="227" spans="1:16">
      <c r="A227">
        <v>24</v>
      </c>
      <c r="B227">
        <v>41</v>
      </c>
      <c r="C227">
        <v>0</v>
      </c>
      <c r="D227" t="s">
        <v>7815</v>
      </c>
      <c r="E227" t="s">
        <v>7816</v>
      </c>
      <c r="F227">
        <v>1010</v>
      </c>
      <c r="G227">
        <v>425800</v>
      </c>
      <c r="I227">
        <v>524900</v>
      </c>
      <c r="J227">
        <v>99100</v>
      </c>
      <c r="K227">
        <v>0.23273837482386095</v>
      </c>
      <c r="L227" t="s">
        <v>380</v>
      </c>
      <c r="M227" t="s">
        <v>20</v>
      </c>
      <c r="N227" s="37">
        <v>7319.5020000000013</v>
      </c>
      <c r="O227" s="37">
        <v>7674.0379999999996</v>
      </c>
      <c r="P227" s="37">
        <v>354.53599999999824</v>
      </c>
    </row>
    <row r="228" spans="1:16">
      <c r="A228">
        <v>24</v>
      </c>
      <c r="B228">
        <v>42</v>
      </c>
      <c r="C228">
        <v>0</v>
      </c>
      <c r="D228" t="s">
        <v>7817</v>
      </c>
      <c r="E228" t="s">
        <v>7818</v>
      </c>
      <c r="F228">
        <v>1010</v>
      </c>
      <c r="G228">
        <v>180800</v>
      </c>
      <c r="I228">
        <v>184400</v>
      </c>
      <c r="J228">
        <v>3600</v>
      </c>
      <c r="K228">
        <v>1.9911504424778848E-2</v>
      </c>
      <c r="L228" t="s">
        <v>380</v>
      </c>
      <c r="M228" t="s">
        <v>20</v>
      </c>
      <c r="N228" s="37">
        <v>3107.9520000000002</v>
      </c>
      <c r="O228" s="37">
        <v>2695.9279999999999</v>
      </c>
      <c r="P228" s="37">
        <v>-412.02400000000034</v>
      </c>
    </row>
    <row r="229" spans="1:16">
      <c r="A229">
        <v>24</v>
      </c>
      <c r="B229">
        <v>43</v>
      </c>
      <c r="C229">
        <v>0</v>
      </c>
      <c r="D229" t="s">
        <v>7819</v>
      </c>
      <c r="E229" t="s">
        <v>7820</v>
      </c>
      <c r="F229">
        <v>1010</v>
      </c>
      <c r="G229">
        <v>196300</v>
      </c>
      <c r="I229">
        <v>198000</v>
      </c>
      <c r="J229">
        <v>1700</v>
      </c>
      <c r="K229">
        <v>8.6602139582272475E-3</v>
      </c>
      <c r="L229" t="s">
        <v>380</v>
      </c>
      <c r="M229" t="s">
        <v>20</v>
      </c>
      <c r="N229" s="37">
        <v>3374.3970000000004</v>
      </c>
      <c r="O229" s="37">
        <v>2894.76</v>
      </c>
      <c r="P229" s="37">
        <v>-479.63700000000017</v>
      </c>
    </row>
    <row r="230" spans="1:16">
      <c r="A230">
        <v>24</v>
      </c>
      <c r="B230">
        <v>44</v>
      </c>
      <c r="C230">
        <v>0</v>
      </c>
      <c r="D230" t="s">
        <v>7821</v>
      </c>
      <c r="E230" t="s">
        <v>7822</v>
      </c>
      <c r="F230">
        <v>1010</v>
      </c>
      <c r="G230">
        <v>237500</v>
      </c>
      <c r="I230">
        <v>279300</v>
      </c>
      <c r="J230">
        <v>41800</v>
      </c>
      <c r="K230">
        <v>0.17599999999999993</v>
      </c>
      <c r="L230" t="s">
        <v>380</v>
      </c>
      <c r="M230" t="s">
        <v>20</v>
      </c>
      <c r="N230" s="37">
        <v>4082.6250000000005</v>
      </c>
      <c r="O230" s="37">
        <v>4083.366</v>
      </c>
      <c r="P230" s="37">
        <v>0.7409999999995307</v>
      </c>
    </row>
    <row r="231" spans="1:16">
      <c r="A231">
        <v>24</v>
      </c>
      <c r="B231">
        <v>45</v>
      </c>
      <c r="C231">
        <v>0</v>
      </c>
      <c r="D231" t="s">
        <v>7823</v>
      </c>
      <c r="E231" t="s">
        <v>7824</v>
      </c>
      <c r="F231">
        <v>1010</v>
      </c>
      <c r="G231">
        <v>265300</v>
      </c>
      <c r="I231">
        <v>316900</v>
      </c>
      <c r="J231">
        <v>51600</v>
      </c>
      <c r="K231">
        <v>0.19449679607990955</v>
      </c>
      <c r="L231" t="s">
        <v>380</v>
      </c>
      <c r="M231" t="s">
        <v>20</v>
      </c>
      <c r="N231" s="37">
        <v>4560.5069999999996</v>
      </c>
      <c r="O231" s="37">
        <v>4633.0780000000004</v>
      </c>
      <c r="P231" s="37">
        <v>72.571000000000822</v>
      </c>
    </row>
    <row r="232" spans="1:16">
      <c r="A232">
        <v>24</v>
      </c>
      <c r="B232">
        <v>48</v>
      </c>
      <c r="C232">
        <v>0</v>
      </c>
      <c r="D232" t="s">
        <v>7825</v>
      </c>
      <c r="E232" t="s">
        <v>7826</v>
      </c>
      <c r="F232">
        <v>1010</v>
      </c>
      <c r="G232">
        <v>276500</v>
      </c>
      <c r="I232">
        <v>336600</v>
      </c>
      <c r="J232">
        <v>60100</v>
      </c>
      <c r="K232">
        <v>0.21735985533453883</v>
      </c>
      <c r="L232" t="s">
        <v>380</v>
      </c>
      <c r="M232" t="s">
        <v>20</v>
      </c>
      <c r="N232" s="37">
        <v>4753.0349999999999</v>
      </c>
      <c r="O232" s="37">
        <v>4921.0919999999996</v>
      </c>
      <c r="P232" s="37">
        <v>168.05699999999979</v>
      </c>
    </row>
    <row r="233" spans="1:16">
      <c r="A233">
        <v>24</v>
      </c>
      <c r="B233">
        <v>52</v>
      </c>
      <c r="C233">
        <v>0</v>
      </c>
      <c r="D233" t="s">
        <v>7832</v>
      </c>
      <c r="E233" t="s">
        <v>7833</v>
      </c>
      <c r="F233">
        <v>1010</v>
      </c>
      <c r="G233">
        <v>339300</v>
      </c>
      <c r="I233">
        <v>399600</v>
      </c>
      <c r="J233">
        <v>60300</v>
      </c>
      <c r="K233">
        <v>0.17771883289124668</v>
      </c>
      <c r="L233" t="s">
        <v>380</v>
      </c>
      <c r="M233" t="s">
        <v>20</v>
      </c>
      <c r="N233" s="37">
        <v>5832.567</v>
      </c>
      <c r="O233" s="37">
        <v>5842.152</v>
      </c>
      <c r="P233" s="37">
        <v>9.5850000000000364</v>
      </c>
    </row>
    <row r="234" spans="1:16">
      <c r="A234">
        <v>24</v>
      </c>
      <c r="B234">
        <v>53</v>
      </c>
      <c r="C234">
        <v>0</v>
      </c>
      <c r="D234" t="s">
        <v>7834</v>
      </c>
      <c r="E234" t="s">
        <v>7835</v>
      </c>
      <c r="F234">
        <v>1010</v>
      </c>
      <c r="G234">
        <v>311400</v>
      </c>
      <c r="I234">
        <v>371200</v>
      </c>
      <c r="J234">
        <v>59800</v>
      </c>
      <c r="K234">
        <v>0.19203596660244049</v>
      </c>
      <c r="L234" t="s">
        <v>380</v>
      </c>
      <c r="M234" t="s">
        <v>20</v>
      </c>
      <c r="N234" s="37">
        <v>5352.9660000000003</v>
      </c>
      <c r="O234" s="37">
        <v>5426.9440000000004</v>
      </c>
      <c r="P234" s="37">
        <v>73.978000000000065</v>
      </c>
    </row>
    <row r="235" spans="1:16">
      <c r="A235">
        <v>24</v>
      </c>
      <c r="B235">
        <v>54</v>
      </c>
      <c r="C235">
        <v>0</v>
      </c>
      <c r="D235" t="s">
        <v>7836</v>
      </c>
      <c r="E235" t="s">
        <v>7837</v>
      </c>
      <c r="F235">
        <v>1010</v>
      </c>
      <c r="G235">
        <v>356700</v>
      </c>
      <c r="I235">
        <v>413500</v>
      </c>
      <c r="J235">
        <v>56800</v>
      </c>
      <c r="K235">
        <v>0.15923745444351001</v>
      </c>
      <c r="L235" t="s">
        <v>380</v>
      </c>
      <c r="M235" t="s">
        <v>20</v>
      </c>
      <c r="N235" s="37">
        <v>6131.6729999999998</v>
      </c>
      <c r="O235" s="37">
        <v>6045.37</v>
      </c>
      <c r="P235" s="37">
        <v>-86.302999999999884</v>
      </c>
    </row>
    <row r="236" spans="1:16">
      <c r="A236">
        <v>24</v>
      </c>
      <c r="B236">
        <v>55</v>
      </c>
      <c r="C236">
        <v>0</v>
      </c>
      <c r="D236" t="s">
        <v>7838</v>
      </c>
      <c r="E236" t="s">
        <v>7839</v>
      </c>
      <c r="F236">
        <v>1010</v>
      </c>
      <c r="G236">
        <v>366800</v>
      </c>
      <c r="I236">
        <v>433600</v>
      </c>
      <c r="J236">
        <v>66800</v>
      </c>
      <c r="K236">
        <v>0.18211559432933488</v>
      </c>
      <c r="L236" t="s">
        <v>380</v>
      </c>
      <c r="M236" t="s">
        <v>20</v>
      </c>
      <c r="N236" s="37">
        <v>6305.2920000000013</v>
      </c>
      <c r="O236" s="37">
        <v>6339.232</v>
      </c>
      <c r="P236" s="37">
        <v>33.93999999999869</v>
      </c>
    </row>
    <row r="237" spans="1:16">
      <c r="A237">
        <v>24</v>
      </c>
      <c r="B237">
        <v>56</v>
      </c>
      <c r="C237">
        <v>0</v>
      </c>
      <c r="D237" t="s">
        <v>7840</v>
      </c>
      <c r="E237" t="s">
        <v>7841</v>
      </c>
      <c r="F237">
        <v>1010</v>
      </c>
      <c r="G237">
        <v>356800</v>
      </c>
      <c r="I237">
        <v>408000</v>
      </c>
      <c r="J237">
        <v>51200</v>
      </c>
      <c r="K237">
        <v>0.1434977578475336</v>
      </c>
      <c r="L237" t="s">
        <v>380</v>
      </c>
      <c r="M237" t="s">
        <v>20</v>
      </c>
      <c r="N237" s="37">
        <v>6133.3919999999998</v>
      </c>
      <c r="O237" s="37">
        <v>5964.96</v>
      </c>
      <c r="P237" s="37">
        <v>-168.43199999999979</v>
      </c>
    </row>
    <row r="238" spans="1:16">
      <c r="A238">
        <v>24</v>
      </c>
      <c r="B238">
        <v>57</v>
      </c>
      <c r="C238">
        <v>0</v>
      </c>
      <c r="D238" t="s">
        <v>7842</v>
      </c>
      <c r="E238" t="s">
        <v>7843</v>
      </c>
      <c r="F238">
        <v>1010</v>
      </c>
      <c r="G238">
        <v>329700</v>
      </c>
      <c r="I238">
        <v>388600</v>
      </c>
      <c r="J238">
        <v>58900</v>
      </c>
      <c r="K238">
        <v>0.17864725508037615</v>
      </c>
      <c r="L238" t="s">
        <v>380</v>
      </c>
      <c r="M238" t="s">
        <v>20</v>
      </c>
      <c r="N238" s="37">
        <v>5667.5429999999997</v>
      </c>
      <c r="O238" s="37">
        <v>5681.3320000000003</v>
      </c>
      <c r="P238" s="37">
        <v>13.789000000000669</v>
      </c>
    </row>
    <row r="239" spans="1:16">
      <c r="A239">
        <v>24</v>
      </c>
      <c r="B239">
        <v>59</v>
      </c>
      <c r="C239">
        <v>0</v>
      </c>
      <c r="D239" t="s">
        <v>7846</v>
      </c>
      <c r="E239" t="s">
        <v>7847</v>
      </c>
      <c r="F239">
        <v>1010</v>
      </c>
      <c r="G239">
        <v>248100</v>
      </c>
      <c r="I239">
        <v>247600</v>
      </c>
      <c r="J239">
        <v>-500</v>
      </c>
      <c r="K239">
        <v>-2.0153164046755601E-3</v>
      </c>
      <c r="L239" t="s">
        <v>380</v>
      </c>
      <c r="M239" t="s">
        <v>20</v>
      </c>
      <c r="N239" s="37">
        <v>4264.8389999999999</v>
      </c>
      <c r="O239" s="37">
        <v>3619.9119999999998</v>
      </c>
      <c r="P239" s="37">
        <v>-644.92700000000013</v>
      </c>
    </row>
    <row r="240" spans="1:16">
      <c r="A240">
        <v>24</v>
      </c>
      <c r="B240">
        <v>60</v>
      </c>
      <c r="C240">
        <v>0</v>
      </c>
      <c r="D240" t="s">
        <v>7848</v>
      </c>
      <c r="E240" t="s">
        <v>7849</v>
      </c>
      <c r="F240">
        <v>1010</v>
      </c>
      <c r="G240">
        <v>401200</v>
      </c>
      <c r="I240">
        <v>475800</v>
      </c>
      <c r="J240">
        <v>74600</v>
      </c>
      <c r="K240">
        <v>0.18594217347956121</v>
      </c>
      <c r="L240" t="s">
        <v>380</v>
      </c>
      <c r="M240" t="s">
        <v>20</v>
      </c>
      <c r="N240" s="37">
        <v>6896.6280000000006</v>
      </c>
      <c r="O240" s="37">
        <v>6956.1959999999999</v>
      </c>
      <c r="P240" s="37">
        <v>59.567999999999302</v>
      </c>
    </row>
    <row r="241" spans="1:16">
      <c r="A241">
        <v>24</v>
      </c>
      <c r="B241">
        <v>61</v>
      </c>
      <c r="C241">
        <v>0</v>
      </c>
      <c r="D241" t="s">
        <v>7850</v>
      </c>
      <c r="E241" t="s">
        <v>7851</v>
      </c>
      <c r="F241">
        <v>1010</v>
      </c>
      <c r="G241">
        <v>412800</v>
      </c>
      <c r="I241">
        <v>484100</v>
      </c>
      <c r="J241">
        <v>71300</v>
      </c>
      <c r="K241">
        <v>0.17272286821705429</v>
      </c>
      <c r="L241" t="s">
        <v>380</v>
      </c>
      <c r="M241" t="s">
        <v>20</v>
      </c>
      <c r="N241" s="37">
        <v>7096.0320000000011</v>
      </c>
      <c r="O241" s="37">
        <v>7077.5420000000004</v>
      </c>
      <c r="P241" s="37">
        <v>-18.490000000000691</v>
      </c>
    </row>
    <row r="242" spans="1:16">
      <c r="A242">
        <v>24</v>
      </c>
      <c r="B242">
        <v>62</v>
      </c>
      <c r="C242">
        <v>0</v>
      </c>
      <c r="D242" t="s">
        <v>7852</v>
      </c>
      <c r="E242" t="s">
        <v>7853</v>
      </c>
      <c r="F242">
        <v>1010</v>
      </c>
      <c r="G242">
        <v>284000</v>
      </c>
      <c r="I242">
        <v>327000</v>
      </c>
      <c r="J242">
        <v>43000</v>
      </c>
      <c r="K242">
        <v>0.15140845070422526</v>
      </c>
      <c r="L242" t="s">
        <v>380</v>
      </c>
      <c r="M242" t="s">
        <v>20</v>
      </c>
      <c r="N242" s="37">
        <v>4881.96</v>
      </c>
      <c r="O242" s="37">
        <v>4780.74</v>
      </c>
      <c r="P242" s="37">
        <v>-101.22000000000025</v>
      </c>
    </row>
    <row r="243" spans="1:16">
      <c r="A243">
        <v>24</v>
      </c>
      <c r="B243">
        <v>63</v>
      </c>
      <c r="C243">
        <v>0</v>
      </c>
      <c r="D243" t="s">
        <v>7854</v>
      </c>
      <c r="E243" t="s">
        <v>7855</v>
      </c>
      <c r="F243">
        <v>1010</v>
      </c>
      <c r="G243">
        <v>298500</v>
      </c>
      <c r="I243">
        <v>360200</v>
      </c>
      <c r="J243">
        <v>61700</v>
      </c>
      <c r="K243">
        <v>0.20670016750418752</v>
      </c>
      <c r="L243" t="s">
        <v>380</v>
      </c>
      <c r="M243" t="s">
        <v>20</v>
      </c>
      <c r="N243" s="37">
        <v>5131.2150000000001</v>
      </c>
      <c r="O243" s="37">
        <v>5266.1239999999998</v>
      </c>
      <c r="P243" s="37">
        <v>134.90899999999965</v>
      </c>
    </row>
    <row r="244" spans="1:16">
      <c r="A244">
        <v>24</v>
      </c>
      <c r="B244">
        <v>64</v>
      </c>
      <c r="C244">
        <v>0</v>
      </c>
      <c r="D244" t="s">
        <v>7856</v>
      </c>
      <c r="E244" t="s">
        <v>7857</v>
      </c>
      <c r="F244">
        <v>1010</v>
      </c>
      <c r="G244">
        <v>325600</v>
      </c>
      <c r="I244">
        <v>396500</v>
      </c>
      <c r="J244">
        <v>70900</v>
      </c>
      <c r="K244">
        <v>0.21775184275184278</v>
      </c>
      <c r="L244" t="s">
        <v>380</v>
      </c>
      <c r="M244" t="s">
        <v>20</v>
      </c>
      <c r="N244" s="37">
        <v>5597.0640000000003</v>
      </c>
      <c r="O244" s="37">
        <v>5796.83</v>
      </c>
      <c r="P244" s="37">
        <v>199.76599999999962</v>
      </c>
    </row>
    <row r="245" spans="1:16">
      <c r="A245">
        <v>24</v>
      </c>
      <c r="B245">
        <v>66</v>
      </c>
      <c r="C245">
        <v>0</v>
      </c>
      <c r="D245" t="s">
        <v>7860</v>
      </c>
      <c r="E245" t="s">
        <v>7861</v>
      </c>
      <c r="F245">
        <v>1010</v>
      </c>
      <c r="G245">
        <v>297500</v>
      </c>
      <c r="I245">
        <v>351900</v>
      </c>
      <c r="J245">
        <v>54400</v>
      </c>
      <c r="K245">
        <v>0.18285714285714283</v>
      </c>
      <c r="L245" t="s">
        <v>380</v>
      </c>
      <c r="M245" t="s">
        <v>20</v>
      </c>
      <c r="N245" s="37">
        <v>5114.0249999999996</v>
      </c>
      <c r="O245" s="37">
        <v>5144.7780000000002</v>
      </c>
      <c r="P245" s="37">
        <v>30.753000000000611</v>
      </c>
    </row>
    <row r="246" spans="1:16">
      <c r="A246">
        <v>24</v>
      </c>
      <c r="B246">
        <v>68</v>
      </c>
      <c r="C246">
        <v>0</v>
      </c>
      <c r="D246" t="s">
        <v>7864</v>
      </c>
      <c r="E246" t="s">
        <v>7865</v>
      </c>
      <c r="F246">
        <v>1010</v>
      </c>
      <c r="G246">
        <v>455500</v>
      </c>
      <c r="I246">
        <v>594300</v>
      </c>
      <c r="J246">
        <v>138800</v>
      </c>
      <c r="K246">
        <v>0.30472008781558735</v>
      </c>
      <c r="L246" t="s">
        <v>380</v>
      </c>
      <c r="M246" t="s">
        <v>20</v>
      </c>
      <c r="N246" s="37">
        <v>7830.045000000001</v>
      </c>
      <c r="O246" s="37">
        <v>8688.6659999999993</v>
      </c>
      <c r="P246" s="37">
        <v>858.62099999999828</v>
      </c>
    </row>
    <row r="247" spans="1:16">
      <c r="A247">
        <v>24</v>
      </c>
      <c r="B247">
        <v>69</v>
      </c>
      <c r="C247">
        <v>0</v>
      </c>
      <c r="D247" t="s">
        <v>7866</v>
      </c>
      <c r="E247" t="s">
        <v>7867</v>
      </c>
      <c r="F247">
        <v>1010</v>
      </c>
      <c r="G247">
        <v>343600</v>
      </c>
      <c r="I247">
        <v>403200</v>
      </c>
      <c r="J247">
        <v>59600</v>
      </c>
      <c r="K247">
        <v>0.17345750873108257</v>
      </c>
      <c r="L247" t="s">
        <v>380</v>
      </c>
      <c r="M247" t="s">
        <v>20</v>
      </c>
      <c r="N247" s="37">
        <v>5906.4840000000004</v>
      </c>
      <c r="O247" s="37">
        <v>5894.7839999999997</v>
      </c>
      <c r="P247" s="37">
        <v>-11.700000000000728</v>
      </c>
    </row>
    <row r="248" spans="1:16">
      <c r="A248">
        <v>24</v>
      </c>
      <c r="B248">
        <v>70</v>
      </c>
      <c r="C248">
        <v>0</v>
      </c>
      <c r="D248" t="s">
        <v>7868</v>
      </c>
      <c r="E248" t="s">
        <v>7869</v>
      </c>
      <c r="F248">
        <v>1010</v>
      </c>
      <c r="G248">
        <v>334400</v>
      </c>
      <c r="I248">
        <v>395700</v>
      </c>
      <c r="J248">
        <v>61300</v>
      </c>
      <c r="K248">
        <v>0.18331339712918671</v>
      </c>
      <c r="L248" t="s">
        <v>380</v>
      </c>
      <c r="M248" t="s">
        <v>20</v>
      </c>
      <c r="N248" s="37">
        <v>5748.3360000000002</v>
      </c>
      <c r="O248" s="37">
        <v>5785.134</v>
      </c>
      <c r="P248" s="37">
        <v>36.797999999999774</v>
      </c>
    </row>
    <row r="249" spans="1:16">
      <c r="A249">
        <v>24</v>
      </c>
      <c r="B249">
        <v>71</v>
      </c>
      <c r="C249">
        <v>0</v>
      </c>
      <c r="D249" t="s">
        <v>7870</v>
      </c>
      <c r="E249" t="s">
        <v>7871</v>
      </c>
      <c r="F249">
        <v>1010</v>
      </c>
      <c r="G249">
        <v>304600</v>
      </c>
      <c r="I249">
        <v>360200</v>
      </c>
      <c r="J249">
        <v>55600</v>
      </c>
      <c r="K249">
        <v>0.18253447143795132</v>
      </c>
      <c r="L249" t="s">
        <v>380</v>
      </c>
      <c r="M249" t="s">
        <v>20</v>
      </c>
      <c r="N249" s="37">
        <v>5236.0739999999996</v>
      </c>
      <c r="O249" s="37">
        <v>5266.1239999999998</v>
      </c>
      <c r="P249" s="37">
        <v>30.050000000000182</v>
      </c>
    </row>
    <row r="250" spans="1:16">
      <c r="A250">
        <v>24</v>
      </c>
      <c r="B250">
        <v>72</v>
      </c>
      <c r="C250">
        <v>0</v>
      </c>
      <c r="D250" t="s">
        <v>7872</v>
      </c>
      <c r="E250" t="s">
        <v>7873</v>
      </c>
      <c r="F250">
        <v>1010</v>
      </c>
      <c r="G250">
        <v>316000</v>
      </c>
      <c r="I250">
        <v>374100</v>
      </c>
      <c r="J250">
        <v>58100</v>
      </c>
      <c r="K250">
        <v>0.18386075949367098</v>
      </c>
      <c r="L250" t="s">
        <v>380</v>
      </c>
      <c r="M250" t="s">
        <v>20</v>
      </c>
      <c r="N250" s="37">
        <v>5432.04</v>
      </c>
      <c r="O250" s="37">
        <v>5469.3419999999996</v>
      </c>
      <c r="P250" s="37">
        <v>37.30199999999968</v>
      </c>
    </row>
    <row r="251" spans="1:16">
      <c r="A251">
        <v>24</v>
      </c>
      <c r="B251">
        <v>74</v>
      </c>
      <c r="C251">
        <v>0</v>
      </c>
      <c r="D251" t="s">
        <v>7876</v>
      </c>
      <c r="E251" t="s">
        <v>7877</v>
      </c>
      <c r="F251">
        <v>1010</v>
      </c>
      <c r="G251">
        <v>339000</v>
      </c>
      <c r="I251">
        <v>397300</v>
      </c>
      <c r="J251">
        <v>58300</v>
      </c>
      <c r="K251">
        <v>0.17197640117994095</v>
      </c>
      <c r="L251" t="s">
        <v>380</v>
      </c>
      <c r="M251" t="s">
        <v>20</v>
      </c>
      <c r="N251" s="37">
        <v>5827.41</v>
      </c>
      <c r="O251" s="37">
        <v>5808.5259999999998</v>
      </c>
      <c r="P251" s="37">
        <v>-18.884000000000015</v>
      </c>
    </row>
    <row r="252" spans="1:16">
      <c r="A252">
        <v>24</v>
      </c>
      <c r="B252">
        <v>75</v>
      </c>
      <c r="C252">
        <v>0</v>
      </c>
      <c r="D252" t="s">
        <v>7878</v>
      </c>
      <c r="E252" t="s">
        <v>7879</v>
      </c>
      <c r="F252">
        <v>1010</v>
      </c>
      <c r="G252">
        <v>308900</v>
      </c>
      <c r="I252">
        <v>361800</v>
      </c>
      <c r="J252">
        <v>52900</v>
      </c>
      <c r="K252">
        <v>0.17125283263191982</v>
      </c>
      <c r="L252" t="s">
        <v>380</v>
      </c>
      <c r="M252" t="s">
        <v>20</v>
      </c>
      <c r="N252" s="37">
        <v>5309.991</v>
      </c>
      <c r="O252" s="37">
        <v>5289.5159999999996</v>
      </c>
      <c r="P252" s="37">
        <v>-20.475000000000364</v>
      </c>
    </row>
    <row r="253" spans="1:16">
      <c r="A253">
        <v>24</v>
      </c>
      <c r="B253">
        <v>76</v>
      </c>
      <c r="C253">
        <v>0</v>
      </c>
      <c r="D253" t="s">
        <v>7880</v>
      </c>
      <c r="E253" t="s">
        <v>7881</v>
      </c>
      <c r="F253">
        <v>1010</v>
      </c>
      <c r="G253">
        <v>226200</v>
      </c>
      <c r="I253">
        <v>269900</v>
      </c>
      <c r="J253">
        <v>43700</v>
      </c>
      <c r="K253">
        <v>0.19319186560565882</v>
      </c>
      <c r="L253" t="s">
        <v>380</v>
      </c>
      <c r="M253" t="s">
        <v>20</v>
      </c>
      <c r="N253" s="37">
        <v>3888.3780000000006</v>
      </c>
      <c r="O253" s="37">
        <v>3945.9380000000001</v>
      </c>
      <c r="P253" s="37">
        <v>57.559999999999491</v>
      </c>
    </row>
    <row r="254" spans="1:16">
      <c r="A254">
        <v>24</v>
      </c>
      <c r="B254">
        <v>77</v>
      </c>
      <c r="C254">
        <v>0</v>
      </c>
      <c r="D254" t="s">
        <v>7882</v>
      </c>
      <c r="E254" t="s">
        <v>7883</v>
      </c>
      <c r="F254">
        <v>1010</v>
      </c>
      <c r="G254">
        <v>202400</v>
      </c>
      <c r="I254">
        <v>203500</v>
      </c>
      <c r="J254">
        <v>1100</v>
      </c>
      <c r="K254">
        <v>5.4347826086955653E-3</v>
      </c>
      <c r="L254" t="s">
        <v>380</v>
      </c>
      <c r="M254" t="s">
        <v>20</v>
      </c>
      <c r="N254" s="37">
        <v>3479.2560000000003</v>
      </c>
      <c r="O254" s="37">
        <v>2975.17</v>
      </c>
      <c r="P254" s="37">
        <v>-504.08600000000024</v>
      </c>
    </row>
    <row r="255" spans="1:16">
      <c r="A255">
        <v>24</v>
      </c>
      <c r="B255">
        <v>78</v>
      </c>
      <c r="C255">
        <v>0</v>
      </c>
      <c r="D255" t="s">
        <v>7884</v>
      </c>
      <c r="E255" t="s">
        <v>7885</v>
      </c>
      <c r="F255">
        <v>1010</v>
      </c>
      <c r="G255">
        <v>186900</v>
      </c>
      <c r="I255">
        <v>189100</v>
      </c>
      <c r="J255">
        <v>2200</v>
      </c>
      <c r="K255">
        <v>1.1771000535045539E-2</v>
      </c>
      <c r="L255" t="s">
        <v>380</v>
      </c>
      <c r="M255" t="s">
        <v>20</v>
      </c>
      <c r="N255" s="37">
        <v>3212.8110000000006</v>
      </c>
      <c r="O255" s="37">
        <v>2764.6419999999998</v>
      </c>
      <c r="P255" s="37">
        <v>-448.16900000000078</v>
      </c>
    </row>
    <row r="256" spans="1:16">
      <c r="A256">
        <v>24</v>
      </c>
      <c r="B256">
        <v>79</v>
      </c>
      <c r="C256">
        <v>0</v>
      </c>
      <c r="D256" t="s">
        <v>7886</v>
      </c>
      <c r="E256" t="s">
        <v>7887</v>
      </c>
      <c r="F256">
        <v>1010</v>
      </c>
      <c r="G256">
        <v>226700</v>
      </c>
      <c r="I256">
        <v>229600</v>
      </c>
      <c r="J256">
        <v>2900</v>
      </c>
      <c r="K256">
        <v>1.2792236435818172E-2</v>
      </c>
      <c r="L256" t="s">
        <v>380</v>
      </c>
      <c r="M256" t="s">
        <v>20</v>
      </c>
      <c r="N256" s="37">
        <v>3896.9730000000004</v>
      </c>
      <c r="O256" s="37">
        <v>3356.752</v>
      </c>
      <c r="P256" s="37">
        <v>-540.22100000000046</v>
      </c>
    </row>
    <row r="257" spans="1:16">
      <c r="A257">
        <v>24</v>
      </c>
      <c r="B257">
        <v>80</v>
      </c>
      <c r="C257">
        <v>0</v>
      </c>
      <c r="D257" t="s">
        <v>7888</v>
      </c>
      <c r="E257" t="s">
        <v>7889</v>
      </c>
      <c r="F257">
        <v>1010</v>
      </c>
      <c r="G257">
        <v>271700</v>
      </c>
      <c r="I257">
        <v>324000</v>
      </c>
      <c r="J257">
        <v>52300</v>
      </c>
      <c r="K257">
        <v>0.19249171880750837</v>
      </c>
      <c r="L257" t="s">
        <v>380</v>
      </c>
      <c r="M257" t="s">
        <v>20</v>
      </c>
      <c r="N257" s="37">
        <v>4670.5230000000001</v>
      </c>
      <c r="O257" s="37">
        <v>4736.88</v>
      </c>
      <c r="P257" s="37">
        <v>66.356999999999971</v>
      </c>
    </row>
    <row r="258" spans="1:16">
      <c r="A258">
        <v>24</v>
      </c>
      <c r="B258">
        <v>81</v>
      </c>
      <c r="C258">
        <v>0</v>
      </c>
      <c r="D258" t="s">
        <v>7890</v>
      </c>
      <c r="E258" t="s">
        <v>7891</v>
      </c>
      <c r="F258">
        <v>1010</v>
      </c>
      <c r="G258">
        <v>325800</v>
      </c>
      <c r="I258">
        <v>376700</v>
      </c>
      <c r="J258">
        <v>50900</v>
      </c>
      <c r="K258">
        <v>0.15623081645181092</v>
      </c>
      <c r="L258" t="s">
        <v>380</v>
      </c>
      <c r="M258" t="s">
        <v>20</v>
      </c>
      <c r="N258" s="37">
        <v>5600.5020000000004</v>
      </c>
      <c r="O258" s="37">
        <v>5507.3540000000003</v>
      </c>
      <c r="P258" s="37">
        <v>-93.148000000000138</v>
      </c>
    </row>
    <row r="259" spans="1:16">
      <c r="A259">
        <v>24</v>
      </c>
      <c r="B259">
        <v>83</v>
      </c>
      <c r="C259">
        <v>0</v>
      </c>
      <c r="D259" t="s">
        <v>7894</v>
      </c>
      <c r="E259" t="s">
        <v>7895</v>
      </c>
      <c r="F259">
        <v>1010</v>
      </c>
      <c r="G259">
        <v>279900</v>
      </c>
      <c r="I259">
        <v>329700</v>
      </c>
      <c r="J259">
        <v>49800</v>
      </c>
      <c r="K259">
        <v>0.17792068595927124</v>
      </c>
      <c r="L259" t="s">
        <v>380</v>
      </c>
      <c r="M259" t="s">
        <v>20</v>
      </c>
      <c r="N259" s="37">
        <v>4811.4809999999998</v>
      </c>
      <c r="O259" s="37">
        <v>4820.2139999999999</v>
      </c>
      <c r="P259" s="37">
        <v>8.7330000000001746</v>
      </c>
    </row>
    <row r="260" spans="1:16">
      <c r="A260">
        <v>24</v>
      </c>
      <c r="B260">
        <v>84</v>
      </c>
      <c r="C260">
        <v>0</v>
      </c>
      <c r="D260" t="s">
        <v>7896</v>
      </c>
      <c r="E260" t="s">
        <v>7897</v>
      </c>
      <c r="F260">
        <v>1010</v>
      </c>
      <c r="G260">
        <v>225000</v>
      </c>
      <c r="I260">
        <v>302200</v>
      </c>
      <c r="J260">
        <v>77200</v>
      </c>
      <c r="K260">
        <v>0.34311111111111114</v>
      </c>
      <c r="L260" t="s">
        <v>380</v>
      </c>
      <c r="M260" t="s">
        <v>20</v>
      </c>
      <c r="N260" s="37">
        <v>3867.7500000000005</v>
      </c>
      <c r="O260" s="37">
        <v>4418.1639999999998</v>
      </c>
      <c r="P260" s="37">
        <v>550.41399999999931</v>
      </c>
    </row>
    <row r="261" spans="1:16">
      <c r="A261">
        <v>24</v>
      </c>
      <c r="B261">
        <v>85</v>
      </c>
      <c r="C261">
        <v>0</v>
      </c>
      <c r="D261" t="s">
        <v>7898</v>
      </c>
      <c r="E261" t="s">
        <v>7899</v>
      </c>
      <c r="F261">
        <v>1010</v>
      </c>
      <c r="G261">
        <v>298700</v>
      </c>
      <c r="I261">
        <v>357700</v>
      </c>
      <c r="J261">
        <v>59000</v>
      </c>
      <c r="K261">
        <v>0.19752259792433891</v>
      </c>
      <c r="L261" t="s">
        <v>380</v>
      </c>
      <c r="M261" t="s">
        <v>20</v>
      </c>
      <c r="N261" s="37">
        <v>5134.6530000000002</v>
      </c>
      <c r="O261" s="37">
        <v>5229.5739999999996</v>
      </c>
      <c r="P261" s="37">
        <v>94.920999999999367</v>
      </c>
    </row>
    <row r="262" spans="1:16">
      <c r="A262">
        <v>24</v>
      </c>
      <c r="B262">
        <v>86</v>
      </c>
      <c r="C262">
        <v>0</v>
      </c>
      <c r="D262" t="s">
        <v>7900</v>
      </c>
      <c r="E262" t="s">
        <v>7901</v>
      </c>
      <c r="F262">
        <v>1010</v>
      </c>
      <c r="G262">
        <v>277900</v>
      </c>
      <c r="I262">
        <v>324700</v>
      </c>
      <c r="J262">
        <v>46800</v>
      </c>
      <c r="K262">
        <v>0.16840590140338252</v>
      </c>
      <c r="L262" t="s">
        <v>380</v>
      </c>
      <c r="M262" t="s">
        <v>20</v>
      </c>
      <c r="N262" s="37">
        <v>4777.1009999999997</v>
      </c>
      <c r="O262" s="37">
        <v>4747.1139999999996</v>
      </c>
      <c r="P262" s="37">
        <v>-29.98700000000008</v>
      </c>
    </row>
    <row r="263" spans="1:16">
      <c r="A263">
        <v>24</v>
      </c>
      <c r="B263">
        <v>87</v>
      </c>
      <c r="C263">
        <v>0</v>
      </c>
      <c r="D263" t="s">
        <v>7902</v>
      </c>
      <c r="E263" t="s">
        <v>7903</v>
      </c>
      <c r="F263">
        <v>1010</v>
      </c>
      <c r="G263">
        <v>226400</v>
      </c>
      <c r="I263">
        <v>226600</v>
      </c>
      <c r="J263">
        <v>200</v>
      </c>
      <c r="K263">
        <v>8.8339222614841617E-4</v>
      </c>
      <c r="L263" t="s">
        <v>380</v>
      </c>
      <c r="M263" t="s">
        <v>20</v>
      </c>
      <c r="N263" s="37">
        <v>3891.8160000000003</v>
      </c>
      <c r="O263" s="37">
        <v>3312.8919999999998</v>
      </c>
      <c r="P263" s="37">
        <v>-578.92400000000043</v>
      </c>
    </row>
    <row r="264" spans="1:16">
      <c r="A264">
        <v>24</v>
      </c>
      <c r="B264">
        <v>88</v>
      </c>
      <c r="C264">
        <v>0</v>
      </c>
      <c r="D264" t="s">
        <v>7904</v>
      </c>
      <c r="E264" t="s">
        <v>7905</v>
      </c>
      <c r="F264">
        <v>1010</v>
      </c>
      <c r="G264">
        <v>287300</v>
      </c>
      <c r="I264">
        <v>336600</v>
      </c>
      <c r="J264">
        <v>49300</v>
      </c>
      <c r="K264">
        <v>0.17159763313609466</v>
      </c>
      <c r="L264" t="s">
        <v>380</v>
      </c>
      <c r="M264" t="s">
        <v>20</v>
      </c>
      <c r="N264" s="37">
        <v>4938.6869999999999</v>
      </c>
      <c r="O264" s="37">
        <v>4921.0919999999996</v>
      </c>
      <c r="P264" s="37">
        <v>-17.595000000000255</v>
      </c>
    </row>
    <row r="265" spans="1:16">
      <c r="A265">
        <v>24</v>
      </c>
      <c r="B265">
        <v>92</v>
      </c>
      <c r="C265">
        <v>0</v>
      </c>
      <c r="D265" t="s">
        <v>7912</v>
      </c>
      <c r="E265" t="s">
        <v>7913</v>
      </c>
      <c r="F265">
        <v>1010</v>
      </c>
      <c r="G265">
        <v>322500</v>
      </c>
      <c r="I265">
        <v>382100</v>
      </c>
      <c r="J265">
        <v>59600</v>
      </c>
      <c r="K265">
        <v>0.18480620155038752</v>
      </c>
      <c r="L265" t="s">
        <v>380</v>
      </c>
      <c r="M265" t="s">
        <v>69</v>
      </c>
      <c r="N265" s="37">
        <v>5543.7749999999996</v>
      </c>
      <c r="O265" s="37">
        <v>5586.3019999999997</v>
      </c>
      <c r="P265" s="37">
        <v>42.527000000000044</v>
      </c>
    </row>
    <row r="266" spans="1:16">
      <c r="A266">
        <v>24</v>
      </c>
      <c r="B266">
        <v>93</v>
      </c>
      <c r="C266">
        <v>0</v>
      </c>
      <c r="D266" t="s">
        <v>7914</v>
      </c>
      <c r="E266" t="s">
        <v>7915</v>
      </c>
      <c r="F266">
        <v>1010</v>
      </c>
      <c r="G266">
        <v>177700</v>
      </c>
      <c r="I266">
        <v>180000</v>
      </c>
      <c r="J266">
        <v>2300</v>
      </c>
      <c r="K266">
        <v>1.294316263365225E-2</v>
      </c>
      <c r="L266" t="s">
        <v>380</v>
      </c>
      <c r="M266" t="s">
        <v>20</v>
      </c>
      <c r="N266" s="37">
        <v>3054.663</v>
      </c>
      <c r="O266" s="37">
        <v>2631.6</v>
      </c>
      <c r="P266" s="37">
        <v>-423.0630000000001</v>
      </c>
    </row>
    <row r="267" spans="1:16">
      <c r="A267">
        <v>24</v>
      </c>
      <c r="B267">
        <v>94</v>
      </c>
      <c r="C267">
        <v>0</v>
      </c>
      <c r="D267" t="s">
        <v>7916</v>
      </c>
      <c r="E267" t="s">
        <v>7917</v>
      </c>
      <c r="F267">
        <v>1010</v>
      </c>
      <c r="G267">
        <v>238700</v>
      </c>
      <c r="I267">
        <v>285300</v>
      </c>
      <c r="J267">
        <v>46600</v>
      </c>
      <c r="K267">
        <v>0.1952241307080016</v>
      </c>
      <c r="L267" t="s">
        <v>380</v>
      </c>
      <c r="M267" t="s">
        <v>20</v>
      </c>
      <c r="N267" s="37">
        <v>4103.2530000000006</v>
      </c>
      <c r="O267" s="37">
        <v>4171.0860000000002</v>
      </c>
      <c r="P267" s="37">
        <v>67.832999999999629</v>
      </c>
    </row>
    <row r="268" spans="1:16">
      <c r="A268">
        <v>24</v>
      </c>
      <c r="B268">
        <v>97</v>
      </c>
      <c r="C268">
        <v>0</v>
      </c>
      <c r="D268" t="s">
        <v>7920</v>
      </c>
      <c r="E268" t="s">
        <v>7921</v>
      </c>
      <c r="F268">
        <v>1010</v>
      </c>
      <c r="G268">
        <v>220700</v>
      </c>
      <c r="I268">
        <v>264000</v>
      </c>
      <c r="J268">
        <v>43300</v>
      </c>
      <c r="K268">
        <v>0.1961939284096057</v>
      </c>
      <c r="L268" t="s">
        <v>380</v>
      </c>
      <c r="M268" t="s">
        <v>20</v>
      </c>
      <c r="N268" s="37">
        <v>3793.8330000000005</v>
      </c>
      <c r="O268" s="37">
        <v>3859.68</v>
      </c>
      <c r="P268" s="37">
        <v>65.846999999999298</v>
      </c>
    </row>
    <row r="269" spans="1:16">
      <c r="A269">
        <v>24</v>
      </c>
      <c r="B269">
        <v>98</v>
      </c>
      <c r="C269">
        <v>0</v>
      </c>
      <c r="D269" t="s">
        <v>7922</v>
      </c>
      <c r="E269" t="s">
        <v>7923</v>
      </c>
      <c r="F269">
        <v>1010</v>
      </c>
      <c r="G269">
        <v>308100</v>
      </c>
      <c r="I269">
        <v>372300</v>
      </c>
      <c r="J269">
        <v>64200</v>
      </c>
      <c r="K269">
        <v>0.20837390457643612</v>
      </c>
      <c r="L269" t="s">
        <v>380</v>
      </c>
      <c r="M269" t="s">
        <v>20</v>
      </c>
      <c r="N269" s="37">
        <v>5296.2389999999996</v>
      </c>
      <c r="O269" s="37">
        <v>5443.0259999999998</v>
      </c>
      <c r="P269" s="37">
        <v>146.78700000000026</v>
      </c>
    </row>
    <row r="270" spans="1:16">
      <c r="A270">
        <v>24</v>
      </c>
      <c r="B270">
        <v>99</v>
      </c>
      <c r="C270">
        <v>0</v>
      </c>
      <c r="D270" t="s">
        <v>7924</v>
      </c>
      <c r="E270" t="s">
        <v>7925</v>
      </c>
      <c r="F270">
        <v>1010</v>
      </c>
      <c r="G270">
        <v>272700</v>
      </c>
      <c r="I270">
        <v>311100</v>
      </c>
      <c r="J270">
        <v>38400</v>
      </c>
      <c r="K270">
        <v>0.14081408140814089</v>
      </c>
      <c r="L270" t="s">
        <v>380</v>
      </c>
      <c r="M270" t="s">
        <v>20</v>
      </c>
      <c r="N270" s="37">
        <v>4687.7129999999997</v>
      </c>
      <c r="O270" s="37">
        <v>4548.2820000000002</v>
      </c>
      <c r="P270" s="37">
        <v>-139.43099999999959</v>
      </c>
    </row>
    <row r="271" spans="1:16">
      <c r="A271">
        <v>24</v>
      </c>
      <c r="B271">
        <v>101</v>
      </c>
      <c r="C271">
        <v>0</v>
      </c>
      <c r="D271" t="s">
        <v>7927</v>
      </c>
      <c r="E271" t="s">
        <v>7928</v>
      </c>
      <c r="F271">
        <v>1010</v>
      </c>
      <c r="G271">
        <v>434100</v>
      </c>
      <c r="I271">
        <v>510200</v>
      </c>
      <c r="J271">
        <v>76100</v>
      </c>
      <c r="K271">
        <v>0.17530522920985958</v>
      </c>
      <c r="L271" t="s">
        <v>380</v>
      </c>
      <c r="M271" t="s">
        <v>20</v>
      </c>
      <c r="N271" s="37">
        <v>7462.179000000001</v>
      </c>
      <c r="O271" s="37">
        <v>7459.1239999999998</v>
      </c>
      <c r="P271" s="37">
        <v>-3.0550000000012005</v>
      </c>
    </row>
    <row r="272" spans="1:16">
      <c r="A272">
        <v>24</v>
      </c>
      <c r="B272">
        <v>102</v>
      </c>
      <c r="C272">
        <v>0</v>
      </c>
      <c r="D272" t="s">
        <v>7929</v>
      </c>
      <c r="E272" t="s">
        <v>7930</v>
      </c>
      <c r="F272">
        <v>1010</v>
      </c>
      <c r="G272">
        <v>323400</v>
      </c>
      <c r="I272">
        <v>381400</v>
      </c>
      <c r="J272">
        <v>58000</v>
      </c>
      <c r="K272">
        <v>0.17934446505875079</v>
      </c>
      <c r="L272" t="s">
        <v>380</v>
      </c>
      <c r="M272" t="s">
        <v>69</v>
      </c>
      <c r="N272" s="37">
        <v>5559.2460000000001</v>
      </c>
      <c r="O272" s="37">
        <v>5576.0680000000002</v>
      </c>
      <c r="P272" s="37">
        <v>16.822000000000116</v>
      </c>
    </row>
    <row r="273" spans="1:16">
      <c r="A273">
        <v>24</v>
      </c>
      <c r="B273">
        <v>103</v>
      </c>
      <c r="C273">
        <v>0</v>
      </c>
      <c r="D273" t="s">
        <v>7931</v>
      </c>
      <c r="E273" t="s">
        <v>7932</v>
      </c>
      <c r="F273">
        <v>1010</v>
      </c>
      <c r="G273">
        <v>291500</v>
      </c>
      <c r="I273">
        <v>347900</v>
      </c>
      <c r="J273">
        <v>56400</v>
      </c>
      <c r="K273">
        <v>0.1934819897084048</v>
      </c>
      <c r="L273" t="s">
        <v>380</v>
      </c>
      <c r="M273" t="s">
        <v>20</v>
      </c>
      <c r="N273" s="37">
        <v>5010.8850000000002</v>
      </c>
      <c r="O273" s="37">
        <v>5086.2979999999998</v>
      </c>
      <c r="P273" s="37">
        <v>75.412999999999556</v>
      </c>
    </row>
    <row r="274" spans="1:16">
      <c r="A274">
        <v>24</v>
      </c>
      <c r="B274">
        <v>104</v>
      </c>
      <c r="C274">
        <v>0</v>
      </c>
      <c r="D274" t="s">
        <v>7933</v>
      </c>
      <c r="E274" t="s">
        <v>7934</v>
      </c>
      <c r="F274">
        <v>1010</v>
      </c>
      <c r="G274">
        <v>304000</v>
      </c>
      <c r="I274">
        <v>357500</v>
      </c>
      <c r="J274">
        <v>53500</v>
      </c>
      <c r="K274">
        <v>0.17598684210526305</v>
      </c>
      <c r="L274" t="s">
        <v>380</v>
      </c>
      <c r="M274" t="s">
        <v>20</v>
      </c>
      <c r="N274" s="37">
        <v>5225.76</v>
      </c>
      <c r="O274" s="37">
        <v>5226.6499999999996</v>
      </c>
      <c r="P274" s="37">
        <v>0.88999999999941792</v>
      </c>
    </row>
    <row r="275" spans="1:16">
      <c r="A275">
        <v>24</v>
      </c>
      <c r="B275">
        <v>105</v>
      </c>
      <c r="C275">
        <v>0</v>
      </c>
      <c r="D275" t="s">
        <v>7935</v>
      </c>
      <c r="E275" t="s">
        <v>7936</v>
      </c>
      <c r="F275">
        <v>1010</v>
      </c>
      <c r="G275">
        <v>296300</v>
      </c>
      <c r="I275">
        <v>343000</v>
      </c>
      <c r="J275">
        <v>46700</v>
      </c>
      <c r="K275">
        <v>0.15761052986837654</v>
      </c>
      <c r="L275" t="s">
        <v>380</v>
      </c>
      <c r="M275" t="s">
        <v>20</v>
      </c>
      <c r="N275" s="37">
        <v>5093.3969999999999</v>
      </c>
      <c r="O275" s="37">
        <v>5014.66</v>
      </c>
      <c r="P275" s="37">
        <v>-78.73700000000008</v>
      </c>
    </row>
    <row r="276" spans="1:16">
      <c r="A276">
        <v>24</v>
      </c>
      <c r="B276">
        <v>106</v>
      </c>
      <c r="C276">
        <v>0</v>
      </c>
      <c r="D276" t="s">
        <v>7937</v>
      </c>
      <c r="E276" t="s">
        <v>7938</v>
      </c>
      <c r="F276">
        <v>1010</v>
      </c>
      <c r="G276">
        <v>334500</v>
      </c>
      <c r="I276">
        <v>389600</v>
      </c>
      <c r="J276">
        <v>55100</v>
      </c>
      <c r="K276">
        <v>0.16472346786248138</v>
      </c>
      <c r="L276" t="s">
        <v>380</v>
      </c>
      <c r="M276" t="s">
        <v>20</v>
      </c>
      <c r="N276" s="37">
        <v>5750.0550000000003</v>
      </c>
      <c r="O276" s="37">
        <v>5695.9520000000002</v>
      </c>
      <c r="P276" s="37">
        <v>-54.103000000000065</v>
      </c>
    </row>
    <row r="277" spans="1:16">
      <c r="A277">
        <v>24</v>
      </c>
      <c r="B277">
        <v>107</v>
      </c>
      <c r="C277">
        <v>0</v>
      </c>
      <c r="D277" t="s">
        <v>7939</v>
      </c>
      <c r="E277" t="s">
        <v>7940</v>
      </c>
      <c r="F277">
        <v>1010</v>
      </c>
      <c r="G277">
        <v>388100</v>
      </c>
      <c r="I277">
        <v>457000</v>
      </c>
      <c r="J277">
        <v>68900</v>
      </c>
      <c r="K277">
        <v>0.17753156402988912</v>
      </c>
      <c r="L277" t="s">
        <v>380</v>
      </c>
      <c r="M277" t="s">
        <v>20</v>
      </c>
      <c r="N277" s="37">
        <v>6671.4390000000012</v>
      </c>
      <c r="O277" s="37">
        <v>6681.34</v>
      </c>
      <c r="P277" s="37">
        <v>9.9009999999989304</v>
      </c>
    </row>
    <row r="278" spans="1:16">
      <c r="A278">
        <v>24</v>
      </c>
      <c r="B278">
        <v>108</v>
      </c>
      <c r="C278">
        <v>0</v>
      </c>
      <c r="D278" t="s">
        <v>7941</v>
      </c>
      <c r="E278" t="s">
        <v>7942</v>
      </c>
      <c r="F278">
        <v>1010</v>
      </c>
      <c r="G278">
        <v>224000</v>
      </c>
      <c r="I278">
        <v>267100</v>
      </c>
      <c r="J278">
        <v>43100</v>
      </c>
      <c r="K278">
        <v>0.19241071428571432</v>
      </c>
      <c r="L278" t="s">
        <v>380</v>
      </c>
      <c r="M278" t="s">
        <v>20</v>
      </c>
      <c r="N278" s="37">
        <v>3850.5600000000004</v>
      </c>
      <c r="O278" s="37">
        <v>3905.002</v>
      </c>
      <c r="P278" s="37">
        <v>54.441999999999553</v>
      </c>
    </row>
    <row r="279" spans="1:16">
      <c r="A279">
        <v>24</v>
      </c>
      <c r="B279">
        <v>109</v>
      </c>
      <c r="C279">
        <v>0</v>
      </c>
      <c r="D279" t="s">
        <v>7943</v>
      </c>
      <c r="E279" t="s">
        <v>7944</v>
      </c>
      <c r="F279">
        <v>1010</v>
      </c>
      <c r="G279">
        <v>285200</v>
      </c>
      <c r="I279">
        <v>384100</v>
      </c>
      <c r="J279">
        <v>98900</v>
      </c>
      <c r="K279">
        <v>0.34677419354838701</v>
      </c>
      <c r="L279" t="s">
        <v>380</v>
      </c>
      <c r="M279" t="s">
        <v>20</v>
      </c>
      <c r="N279" s="37">
        <v>4902.5879999999997</v>
      </c>
      <c r="O279" s="37">
        <v>5615.5420000000004</v>
      </c>
      <c r="P279" s="37">
        <v>712.95400000000063</v>
      </c>
    </row>
    <row r="280" spans="1:16">
      <c r="A280">
        <v>24</v>
      </c>
      <c r="B280">
        <v>111</v>
      </c>
      <c r="C280">
        <v>0</v>
      </c>
      <c r="D280" t="s">
        <v>7946</v>
      </c>
      <c r="E280" t="s">
        <v>7947</v>
      </c>
      <c r="F280">
        <v>1010</v>
      </c>
      <c r="G280">
        <v>340100</v>
      </c>
      <c r="I280">
        <v>403800</v>
      </c>
      <c r="J280">
        <v>63700</v>
      </c>
      <c r="K280">
        <v>0.18729785357247875</v>
      </c>
      <c r="L280" t="s">
        <v>380</v>
      </c>
      <c r="M280" t="s">
        <v>20</v>
      </c>
      <c r="N280" s="37">
        <v>5846.3190000000004</v>
      </c>
      <c r="O280" s="37">
        <v>5903.5559999999996</v>
      </c>
      <c r="P280" s="37">
        <v>57.236999999999171</v>
      </c>
    </row>
    <row r="281" spans="1:16">
      <c r="A281">
        <v>24</v>
      </c>
      <c r="B281">
        <v>112</v>
      </c>
      <c r="C281">
        <v>0</v>
      </c>
      <c r="D281" t="s">
        <v>7948</v>
      </c>
      <c r="E281" t="s">
        <v>7949</v>
      </c>
      <c r="F281">
        <v>1010</v>
      </c>
      <c r="G281">
        <v>318400</v>
      </c>
      <c r="I281">
        <v>383200</v>
      </c>
      <c r="J281">
        <v>64800</v>
      </c>
      <c r="K281">
        <v>0.20351758793969843</v>
      </c>
      <c r="L281" t="s">
        <v>380</v>
      </c>
      <c r="M281" t="s">
        <v>69</v>
      </c>
      <c r="N281" s="37">
        <v>5473.2960000000003</v>
      </c>
      <c r="O281" s="37">
        <v>5602.384</v>
      </c>
      <c r="P281" s="37">
        <v>129.08799999999974</v>
      </c>
    </row>
    <row r="282" spans="1:16">
      <c r="A282">
        <v>24</v>
      </c>
      <c r="B282">
        <v>115</v>
      </c>
      <c r="C282">
        <v>0</v>
      </c>
      <c r="D282" t="s">
        <v>7954</v>
      </c>
      <c r="E282" t="s">
        <v>7955</v>
      </c>
      <c r="F282">
        <v>1010</v>
      </c>
      <c r="G282">
        <v>435100</v>
      </c>
      <c r="I282">
        <v>757600</v>
      </c>
      <c r="J282">
        <v>322500</v>
      </c>
      <c r="K282">
        <v>0.7412089174902321</v>
      </c>
      <c r="L282">
        <v>1</v>
      </c>
      <c r="M282" t="s">
        <v>20</v>
      </c>
      <c r="N282" s="37">
        <v>7479.3690000000006</v>
      </c>
      <c r="O282" s="37">
        <v>11076.111999999999</v>
      </c>
      <c r="P282" s="37">
        <v>3596.7429999999986</v>
      </c>
    </row>
    <row r="283" spans="1:16">
      <c r="A283">
        <v>24</v>
      </c>
      <c r="B283">
        <v>116</v>
      </c>
      <c r="C283">
        <v>0</v>
      </c>
      <c r="D283" t="s">
        <v>7956</v>
      </c>
      <c r="E283" t="s">
        <v>7957</v>
      </c>
      <c r="F283">
        <v>1010</v>
      </c>
      <c r="G283">
        <v>315500</v>
      </c>
      <c r="I283">
        <v>383200</v>
      </c>
      <c r="J283">
        <v>67700</v>
      </c>
      <c r="K283">
        <v>0.21458003169572115</v>
      </c>
      <c r="L283" t="s">
        <v>380</v>
      </c>
      <c r="M283" t="s">
        <v>20</v>
      </c>
      <c r="N283" s="37">
        <v>5423.4449999999997</v>
      </c>
      <c r="O283" s="37">
        <v>5602.384</v>
      </c>
      <c r="P283" s="37">
        <v>178.93900000000031</v>
      </c>
    </row>
    <row r="284" spans="1:16">
      <c r="A284">
        <v>24</v>
      </c>
      <c r="B284">
        <v>118</v>
      </c>
      <c r="C284">
        <v>0</v>
      </c>
      <c r="D284" t="s">
        <v>7959</v>
      </c>
      <c r="E284" t="s">
        <v>7960</v>
      </c>
      <c r="F284">
        <v>1010</v>
      </c>
      <c r="G284">
        <v>269600</v>
      </c>
      <c r="I284">
        <v>364500</v>
      </c>
      <c r="J284">
        <v>94900</v>
      </c>
      <c r="K284">
        <v>0.35200296735905034</v>
      </c>
      <c r="L284" t="s">
        <v>380</v>
      </c>
      <c r="M284" t="s">
        <v>20</v>
      </c>
      <c r="N284" s="37">
        <v>4634.424</v>
      </c>
      <c r="O284" s="37">
        <v>5328.99</v>
      </c>
      <c r="P284" s="37">
        <v>694.5659999999998</v>
      </c>
    </row>
    <row r="285" spans="1:16">
      <c r="A285">
        <v>24</v>
      </c>
      <c r="B285">
        <v>119</v>
      </c>
      <c r="C285">
        <v>0</v>
      </c>
      <c r="D285" t="s">
        <v>7961</v>
      </c>
      <c r="E285" t="s">
        <v>7962</v>
      </c>
      <c r="F285">
        <v>1010</v>
      </c>
      <c r="G285">
        <v>252700</v>
      </c>
      <c r="I285">
        <v>294800</v>
      </c>
      <c r="J285">
        <v>42100</v>
      </c>
      <c r="K285">
        <v>0.1666007123070834</v>
      </c>
      <c r="L285" t="s">
        <v>380</v>
      </c>
      <c r="M285" t="s">
        <v>20</v>
      </c>
      <c r="N285" s="37">
        <v>4343.9129999999996</v>
      </c>
      <c r="O285" s="37">
        <v>4309.9759999999997</v>
      </c>
      <c r="P285" s="37">
        <v>-33.936999999999898</v>
      </c>
    </row>
    <row r="286" spans="1:16">
      <c r="A286">
        <v>24</v>
      </c>
      <c r="B286">
        <v>120</v>
      </c>
      <c r="C286">
        <v>0</v>
      </c>
      <c r="D286" t="s">
        <v>7963</v>
      </c>
      <c r="E286" t="s">
        <v>7964</v>
      </c>
      <c r="F286">
        <v>1010</v>
      </c>
      <c r="G286">
        <v>246000</v>
      </c>
      <c r="I286">
        <v>294300</v>
      </c>
      <c r="J286">
        <v>48300</v>
      </c>
      <c r="K286">
        <v>0.1963414634146341</v>
      </c>
      <c r="L286" t="s">
        <v>380</v>
      </c>
      <c r="M286" t="s">
        <v>20</v>
      </c>
      <c r="N286" s="37">
        <v>4228.74</v>
      </c>
      <c r="O286" s="37">
        <v>4302.6660000000002</v>
      </c>
      <c r="P286" s="37">
        <v>73.926000000000386</v>
      </c>
    </row>
    <row r="287" spans="1:16">
      <c r="A287">
        <v>24</v>
      </c>
      <c r="B287">
        <v>121</v>
      </c>
      <c r="C287">
        <v>0</v>
      </c>
      <c r="D287" t="s">
        <v>7965</v>
      </c>
      <c r="E287" t="s">
        <v>7966</v>
      </c>
      <c r="F287">
        <v>1010</v>
      </c>
      <c r="G287">
        <v>263000</v>
      </c>
      <c r="I287">
        <v>314900</v>
      </c>
      <c r="J287">
        <v>51900</v>
      </c>
      <c r="K287">
        <v>0.19733840304182504</v>
      </c>
      <c r="L287" t="s">
        <v>380</v>
      </c>
      <c r="M287" t="s">
        <v>20</v>
      </c>
      <c r="N287" s="37">
        <v>4520.97</v>
      </c>
      <c r="O287" s="37">
        <v>4603.8379999999997</v>
      </c>
      <c r="P287" s="37">
        <v>82.867999999999483</v>
      </c>
    </row>
    <row r="288" spans="1:16">
      <c r="A288">
        <v>24</v>
      </c>
      <c r="B288">
        <v>122</v>
      </c>
      <c r="C288">
        <v>0</v>
      </c>
      <c r="D288" t="s">
        <v>7967</v>
      </c>
      <c r="E288" t="s">
        <v>7968</v>
      </c>
      <c r="F288">
        <v>1010</v>
      </c>
      <c r="G288">
        <v>271300</v>
      </c>
      <c r="I288">
        <v>315200</v>
      </c>
      <c r="J288">
        <v>43900</v>
      </c>
      <c r="K288">
        <v>0.16181349060081085</v>
      </c>
      <c r="L288" t="s">
        <v>380</v>
      </c>
      <c r="M288" t="s">
        <v>20</v>
      </c>
      <c r="N288" s="37">
        <v>4663.6469999999999</v>
      </c>
      <c r="O288" s="37">
        <v>4608.2240000000002</v>
      </c>
      <c r="P288" s="37">
        <v>-55.422999999999774</v>
      </c>
    </row>
    <row r="289" spans="1:16">
      <c r="A289">
        <v>24</v>
      </c>
      <c r="B289">
        <v>123</v>
      </c>
      <c r="C289">
        <v>0</v>
      </c>
      <c r="D289" t="s">
        <v>7969</v>
      </c>
      <c r="E289" t="s">
        <v>7970</v>
      </c>
      <c r="F289">
        <v>1010</v>
      </c>
      <c r="G289">
        <v>320700</v>
      </c>
      <c r="I289">
        <v>382500</v>
      </c>
      <c r="J289">
        <v>61800</v>
      </c>
      <c r="K289">
        <v>0.19270346117867176</v>
      </c>
      <c r="L289" t="s">
        <v>380</v>
      </c>
      <c r="M289" t="s">
        <v>20</v>
      </c>
      <c r="N289" s="37">
        <v>5512.8329999999996</v>
      </c>
      <c r="O289" s="37">
        <v>5592.15</v>
      </c>
      <c r="P289" s="37">
        <v>79.317000000000007</v>
      </c>
    </row>
    <row r="290" spans="1:16">
      <c r="A290">
        <v>24</v>
      </c>
      <c r="B290">
        <v>125</v>
      </c>
      <c r="C290">
        <v>0</v>
      </c>
      <c r="D290" t="s">
        <v>7973</v>
      </c>
      <c r="E290" t="s">
        <v>7974</v>
      </c>
      <c r="F290">
        <v>1010</v>
      </c>
      <c r="G290">
        <v>248500</v>
      </c>
      <c r="I290">
        <v>301700</v>
      </c>
      <c r="J290">
        <v>53200</v>
      </c>
      <c r="K290">
        <v>0.21408450704225346</v>
      </c>
      <c r="L290" t="s">
        <v>380</v>
      </c>
      <c r="M290" t="s">
        <v>20</v>
      </c>
      <c r="N290" s="37">
        <v>4271.7150000000001</v>
      </c>
      <c r="O290" s="37">
        <v>4410.8540000000003</v>
      </c>
      <c r="P290" s="37">
        <v>139.13900000000012</v>
      </c>
    </row>
    <row r="291" spans="1:16">
      <c r="A291">
        <v>24</v>
      </c>
      <c r="B291">
        <v>126</v>
      </c>
      <c r="C291">
        <v>0</v>
      </c>
      <c r="D291" t="s">
        <v>7975</v>
      </c>
      <c r="E291" t="s">
        <v>7976</v>
      </c>
      <c r="F291">
        <v>1010</v>
      </c>
      <c r="G291">
        <v>288000</v>
      </c>
      <c r="I291">
        <v>281900</v>
      </c>
      <c r="J291">
        <v>-6100</v>
      </c>
      <c r="K291">
        <v>-2.1180555555555536E-2</v>
      </c>
      <c r="L291" t="s">
        <v>380</v>
      </c>
      <c r="M291" t="s">
        <v>20</v>
      </c>
      <c r="N291" s="37">
        <v>4950.72</v>
      </c>
      <c r="O291" s="37">
        <v>4121.3779999999997</v>
      </c>
      <c r="P291" s="37">
        <v>-829.34200000000055</v>
      </c>
    </row>
    <row r="292" spans="1:16">
      <c r="A292">
        <v>24</v>
      </c>
      <c r="B292">
        <v>127</v>
      </c>
      <c r="C292">
        <v>0</v>
      </c>
      <c r="D292" t="s">
        <v>7977</v>
      </c>
      <c r="E292" t="s">
        <v>7978</v>
      </c>
      <c r="F292">
        <v>1010</v>
      </c>
      <c r="G292">
        <v>286800</v>
      </c>
      <c r="I292">
        <v>341900</v>
      </c>
      <c r="J292">
        <v>55100</v>
      </c>
      <c r="K292">
        <v>0.19211994421199452</v>
      </c>
      <c r="L292" t="s">
        <v>380</v>
      </c>
      <c r="M292" t="s">
        <v>20</v>
      </c>
      <c r="N292" s="37">
        <v>4930.0919999999996</v>
      </c>
      <c r="O292" s="37">
        <v>4998.5780000000004</v>
      </c>
      <c r="P292" s="37">
        <v>68.486000000000786</v>
      </c>
    </row>
    <row r="293" spans="1:16">
      <c r="A293">
        <v>24</v>
      </c>
      <c r="B293">
        <v>128</v>
      </c>
      <c r="C293">
        <v>0</v>
      </c>
      <c r="D293" t="s">
        <v>7979</v>
      </c>
      <c r="E293" t="s">
        <v>7980</v>
      </c>
      <c r="F293">
        <v>1010</v>
      </c>
      <c r="G293">
        <v>201300</v>
      </c>
      <c r="I293">
        <v>240400</v>
      </c>
      <c r="J293">
        <v>39100</v>
      </c>
      <c r="K293">
        <v>0.19423745653253843</v>
      </c>
      <c r="L293" t="s">
        <v>380</v>
      </c>
      <c r="M293" t="s">
        <v>20</v>
      </c>
      <c r="N293" s="37">
        <v>3460.3470000000007</v>
      </c>
      <c r="O293" s="37">
        <v>3514.6480000000001</v>
      </c>
      <c r="P293" s="37">
        <v>54.300999999999476</v>
      </c>
    </row>
    <row r="294" spans="1:16">
      <c r="A294">
        <v>24</v>
      </c>
      <c r="B294">
        <v>130</v>
      </c>
      <c r="C294">
        <v>0</v>
      </c>
      <c r="D294" t="s">
        <v>7983</v>
      </c>
      <c r="E294" t="s">
        <v>7984</v>
      </c>
      <c r="F294">
        <v>1010</v>
      </c>
      <c r="G294">
        <v>197400</v>
      </c>
      <c r="I294">
        <v>236600</v>
      </c>
      <c r="J294">
        <v>39200</v>
      </c>
      <c r="K294">
        <v>0.19858156028368801</v>
      </c>
      <c r="L294" t="s">
        <v>380</v>
      </c>
      <c r="M294" t="s">
        <v>20</v>
      </c>
      <c r="N294" s="37">
        <v>3393.3060000000005</v>
      </c>
      <c r="O294" s="37">
        <v>3459.0920000000001</v>
      </c>
      <c r="P294" s="37">
        <v>65.785999999999603</v>
      </c>
    </row>
    <row r="295" spans="1:16">
      <c r="A295">
        <v>24</v>
      </c>
      <c r="B295">
        <v>131</v>
      </c>
      <c r="C295">
        <v>0</v>
      </c>
      <c r="D295" t="s">
        <v>7985</v>
      </c>
      <c r="E295" t="s">
        <v>7986</v>
      </c>
      <c r="F295">
        <v>1010</v>
      </c>
      <c r="G295">
        <v>189300</v>
      </c>
      <c r="I295">
        <v>189200</v>
      </c>
      <c r="J295">
        <v>-100</v>
      </c>
      <c r="K295">
        <v>-5.2826201796085659E-4</v>
      </c>
      <c r="L295" t="s">
        <v>380</v>
      </c>
      <c r="M295" t="s">
        <v>20</v>
      </c>
      <c r="N295" s="37">
        <v>3254.0670000000005</v>
      </c>
      <c r="O295" s="37">
        <v>2766.1039999999998</v>
      </c>
      <c r="P295" s="37">
        <v>-487.96300000000065</v>
      </c>
    </row>
    <row r="296" spans="1:16">
      <c r="A296">
        <v>24</v>
      </c>
      <c r="B296">
        <v>132</v>
      </c>
      <c r="C296">
        <v>0</v>
      </c>
      <c r="D296" t="s">
        <v>7987</v>
      </c>
      <c r="E296" t="s">
        <v>7988</v>
      </c>
      <c r="F296">
        <v>1010</v>
      </c>
      <c r="G296">
        <v>249700</v>
      </c>
      <c r="I296">
        <v>299100</v>
      </c>
      <c r="J296">
        <v>49400</v>
      </c>
      <c r="K296">
        <v>0.1978374048858631</v>
      </c>
      <c r="L296" t="s">
        <v>380</v>
      </c>
      <c r="M296" t="s">
        <v>20</v>
      </c>
      <c r="N296" s="37">
        <v>4292.3429999999998</v>
      </c>
      <c r="O296" s="37">
        <v>4372.8419999999996</v>
      </c>
      <c r="P296" s="37">
        <v>80.498999999999796</v>
      </c>
    </row>
    <row r="297" spans="1:16">
      <c r="A297">
        <v>24</v>
      </c>
      <c r="B297">
        <v>133</v>
      </c>
      <c r="C297">
        <v>0</v>
      </c>
      <c r="D297" t="s">
        <v>7989</v>
      </c>
      <c r="E297" t="s">
        <v>7990</v>
      </c>
      <c r="F297">
        <v>1010</v>
      </c>
      <c r="G297">
        <v>228800</v>
      </c>
      <c r="I297">
        <v>273800</v>
      </c>
      <c r="J297">
        <v>45000</v>
      </c>
      <c r="K297">
        <v>0.19667832167832167</v>
      </c>
      <c r="L297" t="s">
        <v>380</v>
      </c>
      <c r="M297" t="s">
        <v>20</v>
      </c>
      <c r="N297" s="37">
        <v>3933.0720000000006</v>
      </c>
      <c r="O297" s="37">
        <v>4002.9560000000001</v>
      </c>
      <c r="P297" s="37">
        <v>69.88399999999956</v>
      </c>
    </row>
    <row r="298" spans="1:16">
      <c r="A298">
        <v>24</v>
      </c>
      <c r="B298">
        <v>134</v>
      </c>
      <c r="C298">
        <v>0</v>
      </c>
      <c r="D298" t="s">
        <v>7991</v>
      </c>
      <c r="E298" t="s">
        <v>7992</v>
      </c>
      <c r="F298">
        <v>1010</v>
      </c>
      <c r="G298">
        <v>378400</v>
      </c>
      <c r="I298">
        <v>443100</v>
      </c>
      <c r="J298">
        <v>64700</v>
      </c>
      <c r="K298">
        <v>0.17098308668076112</v>
      </c>
      <c r="L298" t="s">
        <v>380</v>
      </c>
      <c r="M298" t="s">
        <v>20</v>
      </c>
      <c r="N298" s="37">
        <v>6504.6960000000008</v>
      </c>
      <c r="O298" s="37">
        <v>6478.1220000000003</v>
      </c>
      <c r="P298" s="37">
        <v>-26.574000000000524</v>
      </c>
    </row>
    <row r="299" spans="1:16">
      <c r="A299">
        <v>24</v>
      </c>
      <c r="B299">
        <v>135</v>
      </c>
      <c r="C299">
        <v>0</v>
      </c>
      <c r="D299" t="s">
        <v>7993</v>
      </c>
      <c r="E299" t="s">
        <v>7994</v>
      </c>
      <c r="F299">
        <v>1010</v>
      </c>
      <c r="G299">
        <v>204400</v>
      </c>
      <c r="I299">
        <v>213400</v>
      </c>
      <c r="J299">
        <v>9000</v>
      </c>
      <c r="K299">
        <v>4.4031311154598907E-2</v>
      </c>
      <c r="L299" t="s">
        <v>380</v>
      </c>
      <c r="M299" t="s">
        <v>20</v>
      </c>
      <c r="N299" s="37">
        <v>3513.6360000000004</v>
      </c>
      <c r="O299" s="37">
        <v>3119.9079999999999</v>
      </c>
      <c r="P299" s="37">
        <v>-393.72800000000052</v>
      </c>
    </row>
    <row r="300" spans="1:16">
      <c r="A300">
        <v>24</v>
      </c>
      <c r="B300">
        <v>136</v>
      </c>
      <c r="C300">
        <v>0</v>
      </c>
      <c r="D300" t="s">
        <v>7995</v>
      </c>
      <c r="E300" t="s">
        <v>7996</v>
      </c>
      <c r="F300">
        <v>1010</v>
      </c>
      <c r="G300">
        <v>330700</v>
      </c>
      <c r="I300">
        <v>387900</v>
      </c>
      <c r="J300">
        <v>57200</v>
      </c>
      <c r="K300">
        <v>0.17296643483519802</v>
      </c>
      <c r="L300" t="s">
        <v>380</v>
      </c>
      <c r="M300" t="s">
        <v>20</v>
      </c>
      <c r="N300" s="37">
        <v>5684.7330000000002</v>
      </c>
      <c r="O300" s="37">
        <v>5671.098</v>
      </c>
      <c r="P300" s="37">
        <v>-13.635000000000218</v>
      </c>
    </row>
    <row r="301" spans="1:16">
      <c r="A301">
        <v>24</v>
      </c>
      <c r="B301">
        <v>137</v>
      </c>
      <c r="C301">
        <v>0</v>
      </c>
      <c r="D301" t="s">
        <v>7997</v>
      </c>
      <c r="E301" t="s">
        <v>7998</v>
      </c>
      <c r="F301">
        <v>1010</v>
      </c>
      <c r="G301">
        <v>227400</v>
      </c>
      <c r="I301">
        <v>269300</v>
      </c>
      <c r="J301">
        <v>41900</v>
      </c>
      <c r="K301">
        <v>0.18425681618293765</v>
      </c>
      <c r="L301" t="s">
        <v>380</v>
      </c>
      <c r="M301" t="s">
        <v>20</v>
      </c>
      <c r="N301" s="37">
        <v>3909.0060000000003</v>
      </c>
      <c r="O301" s="37">
        <v>3937.1660000000002</v>
      </c>
      <c r="P301" s="37">
        <v>28.159999999999854</v>
      </c>
    </row>
    <row r="302" spans="1:16">
      <c r="A302">
        <v>24</v>
      </c>
      <c r="B302">
        <v>139</v>
      </c>
      <c r="C302">
        <v>0</v>
      </c>
      <c r="D302" t="s">
        <v>8001</v>
      </c>
      <c r="E302" t="s">
        <v>8002</v>
      </c>
      <c r="F302">
        <v>1010</v>
      </c>
      <c r="G302">
        <v>320000</v>
      </c>
      <c r="I302">
        <v>352000</v>
      </c>
      <c r="J302">
        <v>32000</v>
      </c>
      <c r="K302">
        <v>0.10000000000000009</v>
      </c>
      <c r="L302" t="s">
        <v>380</v>
      </c>
      <c r="M302" t="s">
        <v>20</v>
      </c>
      <c r="N302" s="37">
        <v>5500.8</v>
      </c>
      <c r="O302" s="37">
        <v>5146.24</v>
      </c>
      <c r="P302" s="37">
        <v>-354.5600000000004</v>
      </c>
    </row>
    <row r="303" spans="1:16">
      <c r="A303">
        <v>24</v>
      </c>
      <c r="B303">
        <v>140</v>
      </c>
      <c r="C303">
        <v>0</v>
      </c>
      <c r="D303" t="s">
        <v>8003</v>
      </c>
      <c r="E303" t="s">
        <v>8004</v>
      </c>
      <c r="F303">
        <v>1010</v>
      </c>
      <c r="G303">
        <v>265600</v>
      </c>
      <c r="I303">
        <v>317200</v>
      </c>
      <c r="J303">
        <v>51600</v>
      </c>
      <c r="K303">
        <v>0.19427710843373491</v>
      </c>
      <c r="L303" t="s">
        <v>380</v>
      </c>
      <c r="M303" t="s">
        <v>20</v>
      </c>
      <c r="N303" s="37">
        <v>4565.6639999999998</v>
      </c>
      <c r="O303" s="37">
        <v>4637.4639999999999</v>
      </c>
      <c r="P303" s="37">
        <v>71.800000000000182</v>
      </c>
    </row>
    <row r="304" spans="1:16">
      <c r="A304">
        <v>24</v>
      </c>
      <c r="B304">
        <v>141</v>
      </c>
      <c r="C304">
        <v>0</v>
      </c>
      <c r="D304" t="s">
        <v>8005</v>
      </c>
      <c r="E304" t="s">
        <v>8006</v>
      </c>
      <c r="F304">
        <v>1010</v>
      </c>
      <c r="G304">
        <v>181900</v>
      </c>
      <c r="I304">
        <v>185900</v>
      </c>
      <c r="J304">
        <v>4000</v>
      </c>
      <c r="K304">
        <v>2.1990104452996206E-2</v>
      </c>
      <c r="L304" t="s">
        <v>380</v>
      </c>
      <c r="M304" t="s">
        <v>20</v>
      </c>
      <c r="N304" s="37">
        <v>3126.8609999999999</v>
      </c>
      <c r="O304" s="37">
        <v>2717.8580000000002</v>
      </c>
      <c r="P304" s="37">
        <v>-409.0029999999997</v>
      </c>
    </row>
    <row r="305" spans="1:16">
      <c r="A305">
        <v>24</v>
      </c>
      <c r="B305">
        <v>142</v>
      </c>
      <c r="C305">
        <v>0</v>
      </c>
      <c r="D305" t="s">
        <v>8007</v>
      </c>
      <c r="E305" t="s">
        <v>8008</v>
      </c>
      <c r="F305">
        <v>1010</v>
      </c>
      <c r="G305">
        <v>237900</v>
      </c>
      <c r="I305">
        <v>286100</v>
      </c>
      <c r="J305">
        <v>48200</v>
      </c>
      <c r="K305">
        <v>0.20260613703236663</v>
      </c>
      <c r="L305" t="s">
        <v>380</v>
      </c>
      <c r="M305" t="s">
        <v>20</v>
      </c>
      <c r="N305" s="37">
        <v>4089.5010000000007</v>
      </c>
      <c r="O305" s="37">
        <v>4182.7820000000002</v>
      </c>
      <c r="P305" s="37">
        <v>93.280999999999494</v>
      </c>
    </row>
    <row r="306" spans="1:16">
      <c r="A306">
        <v>24</v>
      </c>
      <c r="B306">
        <v>144</v>
      </c>
      <c r="C306">
        <v>0</v>
      </c>
      <c r="D306" t="s">
        <v>8010</v>
      </c>
      <c r="E306" t="s">
        <v>8011</v>
      </c>
      <c r="F306">
        <v>1010</v>
      </c>
      <c r="G306">
        <v>254100</v>
      </c>
      <c r="I306">
        <v>308000</v>
      </c>
      <c r="J306">
        <v>53900</v>
      </c>
      <c r="K306">
        <v>0.21212121212121215</v>
      </c>
      <c r="L306" t="s">
        <v>380</v>
      </c>
      <c r="M306" t="s">
        <v>20</v>
      </c>
      <c r="N306" s="37">
        <v>4367.9790000000003</v>
      </c>
      <c r="O306" s="37">
        <v>4502.96</v>
      </c>
      <c r="P306" s="37">
        <v>134.98099999999977</v>
      </c>
    </row>
    <row r="307" spans="1:16">
      <c r="A307">
        <v>24</v>
      </c>
      <c r="B307">
        <v>145</v>
      </c>
      <c r="C307">
        <v>0</v>
      </c>
      <c r="D307" t="s">
        <v>8012</v>
      </c>
      <c r="E307" t="s">
        <v>8013</v>
      </c>
      <c r="F307">
        <v>1010</v>
      </c>
      <c r="G307">
        <v>281300</v>
      </c>
      <c r="I307">
        <v>335900</v>
      </c>
      <c r="J307">
        <v>54600</v>
      </c>
      <c r="K307">
        <v>0.19409882687522217</v>
      </c>
      <c r="L307" t="s">
        <v>380</v>
      </c>
      <c r="M307" t="s">
        <v>20</v>
      </c>
      <c r="N307" s="37">
        <v>4835.5469999999996</v>
      </c>
      <c r="O307" s="37">
        <v>4910.8580000000002</v>
      </c>
      <c r="P307" s="37">
        <v>75.311000000000604</v>
      </c>
    </row>
    <row r="308" spans="1:16">
      <c r="A308">
        <v>24</v>
      </c>
      <c r="B308">
        <v>146</v>
      </c>
      <c r="C308">
        <v>0</v>
      </c>
      <c r="D308" t="s">
        <v>8014</v>
      </c>
      <c r="E308" t="s">
        <v>8015</v>
      </c>
      <c r="F308">
        <v>1010</v>
      </c>
      <c r="G308">
        <v>360700</v>
      </c>
      <c r="I308">
        <v>423300</v>
      </c>
      <c r="J308">
        <v>62600</v>
      </c>
      <c r="K308">
        <v>0.17355142777931798</v>
      </c>
      <c r="L308" t="s">
        <v>380</v>
      </c>
      <c r="M308" t="s">
        <v>20</v>
      </c>
      <c r="N308" s="37">
        <v>6200.433</v>
      </c>
      <c r="O308" s="37">
        <v>6188.6459999999997</v>
      </c>
      <c r="P308" s="37">
        <v>-11.787000000000262</v>
      </c>
    </row>
    <row r="309" spans="1:16">
      <c r="A309">
        <v>24</v>
      </c>
      <c r="B309">
        <v>147</v>
      </c>
      <c r="C309">
        <v>0</v>
      </c>
      <c r="D309" t="s">
        <v>8016</v>
      </c>
      <c r="E309" t="s">
        <v>8017</v>
      </c>
      <c r="F309">
        <v>1010</v>
      </c>
      <c r="G309">
        <v>194400</v>
      </c>
      <c r="I309">
        <v>199300</v>
      </c>
      <c r="J309">
        <v>4900</v>
      </c>
      <c r="K309">
        <v>2.5205761316872355E-2</v>
      </c>
      <c r="L309" t="s">
        <v>380</v>
      </c>
      <c r="M309" t="s">
        <v>20</v>
      </c>
      <c r="N309" s="37">
        <v>3341.7360000000003</v>
      </c>
      <c r="O309" s="37">
        <v>2913.7660000000001</v>
      </c>
      <c r="P309" s="37">
        <v>-427.97000000000025</v>
      </c>
    </row>
    <row r="310" spans="1:16">
      <c r="A310">
        <v>24</v>
      </c>
      <c r="B310">
        <v>148</v>
      </c>
      <c r="C310">
        <v>0</v>
      </c>
      <c r="D310" t="s">
        <v>8018</v>
      </c>
      <c r="E310" t="s">
        <v>8019</v>
      </c>
      <c r="F310">
        <v>1010</v>
      </c>
      <c r="G310">
        <v>204100</v>
      </c>
      <c r="I310">
        <v>206700</v>
      </c>
      <c r="J310">
        <v>2600</v>
      </c>
      <c r="K310">
        <v>1.2738853503184711E-2</v>
      </c>
      <c r="L310" t="s">
        <v>380</v>
      </c>
      <c r="M310" t="s">
        <v>20</v>
      </c>
      <c r="N310" s="37">
        <v>3508.4790000000003</v>
      </c>
      <c r="O310" s="37">
        <v>3021.9540000000002</v>
      </c>
      <c r="P310" s="37">
        <v>-486.52500000000009</v>
      </c>
    </row>
    <row r="311" spans="1:16">
      <c r="A311">
        <v>24</v>
      </c>
      <c r="B311">
        <v>149</v>
      </c>
      <c r="C311">
        <v>0</v>
      </c>
      <c r="D311" t="s">
        <v>8020</v>
      </c>
      <c r="E311" t="s">
        <v>8021</v>
      </c>
      <c r="F311">
        <v>1010</v>
      </c>
      <c r="G311">
        <v>244900</v>
      </c>
      <c r="I311">
        <v>283800</v>
      </c>
      <c r="J311">
        <v>38900</v>
      </c>
      <c r="K311">
        <v>0.15884034299714167</v>
      </c>
      <c r="L311" t="s">
        <v>380</v>
      </c>
      <c r="M311" t="s">
        <v>69</v>
      </c>
      <c r="N311" s="37">
        <v>4209.8310000000001</v>
      </c>
      <c r="O311" s="37">
        <v>4149.1559999999999</v>
      </c>
      <c r="P311" s="37">
        <v>-60.675000000000182</v>
      </c>
    </row>
    <row r="312" spans="1:16">
      <c r="A312">
        <v>24</v>
      </c>
      <c r="B312">
        <v>150</v>
      </c>
      <c r="C312">
        <v>0</v>
      </c>
      <c r="D312" t="s">
        <v>8022</v>
      </c>
      <c r="E312" t="s">
        <v>8023</v>
      </c>
      <c r="F312">
        <v>1010</v>
      </c>
      <c r="G312">
        <v>197700</v>
      </c>
      <c r="I312">
        <v>198800</v>
      </c>
      <c r="J312">
        <v>1100</v>
      </c>
      <c r="K312">
        <v>5.5639858371270279E-3</v>
      </c>
      <c r="L312" t="s">
        <v>380</v>
      </c>
      <c r="M312" t="s">
        <v>20</v>
      </c>
      <c r="N312" s="37">
        <v>3398.4630000000006</v>
      </c>
      <c r="O312" s="37">
        <v>2906.4560000000001</v>
      </c>
      <c r="P312" s="37">
        <v>-492.00700000000052</v>
      </c>
    </row>
    <row r="313" spans="1:16">
      <c r="A313">
        <v>24</v>
      </c>
      <c r="B313">
        <v>151</v>
      </c>
      <c r="C313">
        <v>0</v>
      </c>
      <c r="D313" t="s">
        <v>8024</v>
      </c>
      <c r="E313" t="s">
        <v>8025</v>
      </c>
      <c r="F313">
        <v>1010</v>
      </c>
      <c r="G313">
        <v>359900</v>
      </c>
      <c r="I313">
        <v>419600</v>
      </c>
      <c r="J313">
        <v>59700</v>
      </c>
      <c r="K313">
        <v>0.16587941094748548</v>
      </c>
      <c r="L313" t="s">
        <v>380</v>
      </c>
      <c r="M313" t="s">
        <v>20</v>
      </c>
      <c r="N313" s="37">
        <v>6186.6809999999996</v>
      </c>
      <c r="O313" s="37">
        <v>6134.5519999999997</v>
      </c>
      <c r="P313" s="37">
        <v>-52.128999999999905</v>
      </c>
    </row>
    <row r="314" spans="1:16">
      <c r="A314">
        <v>24</v>
      </c>
      <c r="B314">
        <v>152</v>
      </c>
      <c r="C314">
        <v>0</v>
      </c>
      <c r="D314" t="s">
        <v>8026</v>
      </c>
      <c r="E314" t="s">
        <v>8027</v>
      </c>
      <c r="F314">
        <v>1010</v>
      </c>
      <c r="G314">
        <v>248800</v>
      </c>
      <c r="I314">
        <v>302000</v>
      </c>
      <c r="J314">
        <v>53200</v>
      </c>
      <c r="K314">
        <v>0.2138263665594855</v>
      </c>
      <c r="L314" t="s">
        <v>380</v>
      </c>
      <c r="M314" t="s">
        <v>20</v>
      </c>
      <c r="N314" s="37">
        <v>4276.8720000000003</v>
      </c>
      <c r="O314" s="37">
        <v>4415.24</v>
      </c>
      <c r="P314" s="37">
        <v>138.36799999999948</v>
      </c>
    </row>
    <row r="315" spans="1:16">
      <c r="A315">
        <v>24</v>
      </c>
      <c r="B315">
        <v>153</v>
      </c>
      <c r="C315">
        <v>0</v>
      </c>
      <c r="D315" t="s">
        <v>8028</v>
      </c>
      <c r="E315" t="s">
        <v>8029</v>
      </c>
      <c r="F315">
        <v>1010</v>
      </c>
      <c r="G315">
        <v>176500</v>
      </c>
      <c r="I315">
        <v>183300</v>
      </c>
      <c r="J315">
        <v>6800</v>
      </c>
      <c r="K315">
        <v>3.8526912181303219E-2</v>
      </c>
      <c r="L315" t="s">
        <v>380</v>
      </c>
      <c r="M315" t="s">
        <v>20</v>
      </c>
      <c r="N315" s="37">
        <v>3034.0349999999999</v>
      </c>
      <c r="O315" s="37">
        <v>2679.846</v>
      </c>
      <c r="P315" s="37">
        <v>-354.18899999999985</v>
      </c>
    </row>
    <row r="316" spans="1:16">
      <c r="A316">
        <v>24</v>
      </c>
      <c r="B316">
        <v>154</v>
      </c>
      <c r="C316">
        <v>0</v>
      </c>
      <c r="D316" t="s">
        <v>8030</v>
      </c>
      <c r="E316" t="s">
        <v>8031</v>
      </c>
      <c r="F316">
        <v>1010</v>
      </c>
      <c r="G316">
        <v>217800</v>
      </c>
      <c r="I316">
        <v>256500</v>
      </c>
      <c r="J316">
        <v>38700</v>
      </c>
      <c r="K316">
        <v>0.1776859504132231</v>
      </c>
      <c r="L316" t="s">
        <v>380</v>
      </c>
      <c r="M316" t="s">
        <v>20</v>
      </c>
      <c r="N316" s="37">
        <v>3743.9820000000004</v>
      </c>
      <c r="O316" s="37">
        <v>3750.03</v>
      </c>
      <c r="P316" s="37">
        <v>6.0479999999997744</v>
      </c>
    </row>
    <row r="317" spans="1:16">
      <c r="A317">
        <v>24</v>
      </c>
      <c r="B317">
        <v>156</v>
      </c>
      <c r="C317">
        <v>0</v>
      </c>
      <c r="D317" t="s">
        <v>8034</v>
      </c>
      <c r="E317" t="s">
        <v>8035</v>
      </c>
      <c r="F317">
        <v>1010</v>
      </c>
      <c r="G317">
        <v>236700</v>
      </c>
      <c r="I317">
        <v>289900</v>
      </c>
      <c r="J317">
        <v>53200</v>
      </c>
      <c r="K317">
        <v>0.22475707646810306</v>
      </c>
      <c r="L317" t="s">
        <v>380</v>
      </c>
      <c r="M317" t="s">
        <v>20</v>
      </c>
      <c r="N317" s="37">
        <v>4068.8730000000005</v>
      </c>
      <c r="O317" s="37">
        <v>4238.3379999999997</v>
      </c>
      <c r="P317" s="37">
        <v>169.46499999999924</v>
      </c>
    </row>
    <row r="318" spans="1:16">
      <c r="A318">
        <v>25</v>
      </c>
      <c r="B318">
        <v>1</v>
      </c>
      <c r="C318">
        <v>0</v>
      </c>
      <c r="D318" t="s">
        <v>8036</v>
      </c>
      <c r="E318" t="s">
        <v>8037</v>
      </c>
      <c r="F318">
        <v>1010</v>
      </c>
      <c r="G318">
        <v>288500</v>
      </c>
      <c r="I318">
        <v>342100</v>
      </c>
      <c r="J318">
        <v>53600</v>
      </c>
      <c r="K318">
        <v>0.18578856152513001</v>
      </c>
      <c r="L318" t="s">
        <v>380</v>
      </c>
      <c r="M318" t="s">
        <v>20</v>
      </c>
      <c r="N318" s="37">
        <v>4959.3149999999996</v>
      </c>
      <c r="O318" s="37">
        <v>5001.5020000000004</v>
      </c>
      <c r="P318" s="37">
        <v>42.187000000000808</v>
      </c>
    </row>
    <row r="319" spans="1:16">
      <c r="A319">
        <v>25</v>
      </c>
      <c r="B319">
        <v>2</v>
      </c>
      <c r="C319">
        <v>0</v>
      </c>
      <c r="D319" t="s">
        <v>8038</v>
      </c>
      <c r="E319" t="s">
        <v>8039</v>
      </c>
      <c r="F319">
        <v>1010</v>
      </c>
      <c r="G319">
        <v>323100</v>
      </c>
      <c r="I319">
        <v>382500</v>
      </c>
      <c r="J319">
        <v>59400</v>
      </c>
      <c r="K319">
        <v>0.18384401114206139</v>
      </c>
      <c r="L319" t="s">
        <v>380</v>
      </c>
      <c r="M319" t="s">
        <v>20</v>
      </c>
      <c r="N319" s="37">
        <v>5554.0889999999999</v>
      </c>
      <c r="O319" s="37">
        <v>5592.15</v>
      </c>
      <c r="P319" s="37">
        <v>38.060999999999694</v>
      </c>
    </row>
    <row r="320" spans="1:16">
      <c r="A320">
        <v>25</v>
      </c>
      <c r="B320">
        <v>3</v>
      </c>
      <c r="C320">
        <v>0</v>
      </c>
      <c r="D320" t="s">
        <v>8040</v>
      </c>
      <c r="E320" t="s">
        <v>8041</v>
      </c>
      <c r="F320">
        <v>1010</v>
      </c>
      <c r="G320">
        <v>310000</v>
      </c>
      <c r="I320">
        <v>365600</v>
      </c>
      <c r="J320">
        <v>55600</v>
      </c>
      <c r="K320">
        <v>0.1793548387096775</v>
      </c>
      <c r="L320" t="s">
        <v>380</v>
      </c>
      <c r="M320" t="s">
        <v>20</v>
      </c>
      <c r="N320" s="37">
        <v>5328.9</v>
      </c>
      <c r="O320" s="37">
        <v>5345.0720000000001</v>
      </c>
      <c r="P320" s="37">
        <v>16.17200000000048</v>
      </c>
    </row>
    <row r="321" spans="1:16">
      <c r="A321">
        <v>25</v>
      </c>
      <c r="B321">
        <v>4</v>
      </c>
      <c r="C321">
        <v>0</v>
      </c>
      <c r="D321" t="s">
        <v>8042</v>
      </c>
      <c r="E321" t="s">
        <v>8043</v>
      </c>
      <c r="F321">
        <v>1010</v>
      </c>
      <c r="G321">
        <v>297900</v>
      </c>
      <c r="I321">
        <v>354000</v>
      </c>
      <c r="J321">
        <v>56100</v>
      </c>
      <c r="K321">
        <v>0.18831822759315209</v>
      </c>
      <c r="L321" t="s">
        <v>380</v>
      </c>
      <c r="M321" t="s">
        <v>20</v>
      </c>
      <c r="N321" s="37">
        <v>5120.9009999999998</v>
      </c>
      <c r="O321" s="37">
        <v>5175.4799999999996</v>
      </c>
      <c r="P321" s="37">
        <v>54.578999999999724</v>
      </c>
    </row>
    <row r="322" spans="1:16">
      <c r="A322">
        <v>25</v>
      </c>
      <c r="B322">
        <v>5</v>
      </c>
      <c r="C322">
        <v>0</v>
      </c>
      <c r="D322" t="s">
        <v>8044</v>
      </c>
      <c r="E322" t="s">
        <v>8045</v>
      </c>
      <c r="F322">
        <v>1010</v>
      </c>
      <c r="G322">
        <v>329700</v>
      </c>
      <c r="I322">
        <v>388200</v>
      </c>
      <c r="J322">
        <v>58500</v>
      </c>
      <c r="K322">
        <v>0.17743403093721555</v>
      </c>
      <c r="L322" t="s">
        <v>380</v>
      </c>
      <c r="M322" t="s">
        <v>20</v>
      </c>
      <c r="N322" s="37">
        <v>5667.5429999999997</v>
      </c>
      <c r="O322" s="37">
        <v>5675.4840000000004</v>
      </c>
      <c r="P322" s="37">
        <v>7.941000000000713</v>
      </c>
    </row>
    <row r="323" spans="1:16">
      <c r="A323">
        <v>25</v>
      </c>
      <c r="B323">
        <v>6</v>
      </c>
      <c r="C323">
        <v>0</v>
      </c>
      <c r="D323" t="s">
        <v>8046</v>
      </c>
      <c r="E323" t="s">
        <v>8047</v>
      </c>
      <c r="F323">
        <v>1010</v>
      </c>
      <c r="G323">
        <v>328100</v>
      </c>
      <c r="I323">
        <v>382800</v>
      </c>
      <c r="J323">
        <v>54700</v>
      </c>
      <c r="K323">
        <v>0.16671746418774758</v>
      </c>
      <c r="L323" t="s">
        <v>380</v>
      </c>
      <c r="M323" t="s">
        <v>69</v>
      </c>
      <c r="N323" s="37">
        <v>5640.0389999999998</v>
      </c>
      <c r="O323" s="37">
        <v>5596.5360000000001</v>
      </c>
      <c r="P323" s="37">
        <v>-43.502999999999702</v>
      </c>
    </row>
    <row r="324" spans="1:16">
      <c r="A324">
        <v>25</v>
      </c>
      <c r="B324">
        <v>7</v>
      </c>
      <c r="C324">
        <v>0</v>
      </c>
      <c r="D324" t="s">
        <v>8048</v>
      </c>
      <c r="E324" t="s">
        <v>8049</v>
      </c>
      <c r="F324">
        <v>1010</v>
      </c>
      <c r="G324">
        <v>352900</v>
      </c>
      <c r="I324">
        <v>418500</v>
      </c>
      <c r="J324">
        <v>65600</v>
      </c>
      <c r="K324">
        <v>0.18588835364125811</v>
      </c>
      <c r="L324" t="s">
        <v>380</v>
      </c>
      <c r="M324" t="s">
        <v>20</v>
      </c>
      <c r="N324" s="37">
        <v>6066.3509999999997</v>
      </c>
      <c r="O324" s="37">
        <v>6118.47</v>
      </c>
      <c r="P324" s="37">
        <v>52.119000000000597</v>
      </c>
    </row>
    <row r="325" spans="1:16">
      <c r="A325">
        <v>25</v>
      </c>
      <c r="B325">
        <v>8</v>
      </c>
      <c r="C325">
        <v>0</v>
      </c>
      <c r="D325" t="s">
        <v>8050</v>
      </c>
      <c r="E325" t="s">
        <v>8051</v>
      </c>
      <c r="F325">
        <v>1010</v>
      </c>
      <c r="G325">
        <v>338000</v>
      </c>
      <c r="I325">
        <v>399900</v>
      </c>
      <c r="J325">
        <v>61900</v>
      </c>
      <c r="K325">
        <v>0.18313609467455616</v>
      </c>
      <c r="L325" t="s">
        <v>380</v>
      </c>
      <c r="M325" t="s">
        <v>20</v>
      </c>
      <c r="N325" s="37">
        <v>5810.22</v>
      </c>
      <c r="O325" s="37">
        <v>5846.5379999999996</v>
      </c>
      <c r="P325" s="37">
        <v>36.317999999999302</v>
      </c>
    </row>
    <row r="326" spans="1:16">
      <c r="A326">
        <v>25</v>
      </c>
      <c r="B326">
        <v>9</v>
      </c>
      <c r="C326">
        <v>0</v>
      </c>
      <c r="D326" t="s">
        <v>8052</v>
      </c>
      <c r="E326" t="s">
        <v>8053</v>
      </c>
      <c r="F326">
        <v>1010</v>
      </c>
      <c r="G326">
        <v>344200</v>
      </c>
      <c r="I326">
        <v>404600</v>
      </c>
      <c r="J326">
        <v>60400</v>
      </c>
      <c r="K326">
        <v>0.17547937245787337</v>
      </c>
      <c r="L326" t="s">
        <v>380</v>
      </c>
      <c r="M326" t="s">
        <v>20</v>
      </c>
      <c r="N326" s="37">
        <v>5916.7979999999998</v>
      </c>
      <c r="O326" s="37">
        <v>5915.2520000000004</v>
      </c>
      <c r="P326" s="37">
        <v>-1.545999999999367</v>
      </c>
    </row>
    <row r="327" spans="1:16">
      <c r="A327">
        <v>25</v>
      </c>
      <c r="B327">
        <v>10</v>
      </c>
      <c r="C327">
        <v>0</v>
      </c>
      <c r="D327" t="s">
        <v>8054</v>
      </c>
      <c r="E327" t="s">
        <v>8055</v>
      </c>
      <c r="F327">
        <v>1010</v>
      </c>
      <c r="G327">
        <v>458200</v>
      </c>
      <c r="I327">
        <v>538200</v>
      </c>
      <c r="J327">
        <v>80000</v>
      </c>
      <c r="K327">
        <v>0.17459624618070713</v>
      </c>
      <c r="L327" t="s">
        <v>380</v>
      </c>
      <c r="M327" t="s">
        <v>20</v>
      </c>
      <c r="N327" s="37">
        <v>7876.4580000000005</v>
      </c>
      <c r="O327" s="37">
        <v>7868.4840000000004</v>
      </c>
      <c r="P327" s="37">
        <v>-7.9740000000001601</v>
      </c>
    </row>
    <row r="328" spans="1:16">
      <c r="A328">
        <v>25</v>
      </c>
      <c r="B328">
        <v>11</v>
      </c>
      <c r="C328">
        <v>0</v>
      </c>
      <c r="D328" t="s">
        <v>8056</v>
      </c>
      <c r="E328" t="s">
        <v>8057</v>
      </c>
      <c r="F328">
        <v>1010</v>
      </c>
      <c r="G328">
        <v>528100</v>
      </c>
      <c r="I328">
        <v>619200</v>
      </c>
      <c r="J328">
        <v>91100</v>
      </c>
      <c r="K328">
        <v>0.1725052073470934</v>
      </c>
      <c r="L328" t="s">
        <v>380</v>
      </c>
      <c r="M328" t="s">
        <v>20</v>
      </c>
      <c r="N328" s="37">
        <v>9078.0390000000007</v>
      </c>
      <c r="O328" s="37">
        <v>9052.7039999999997</v>
      </c>
      <c r="P328" s="37">
        <v>-25.335000000000946</v>
      </c>
    </row>
    <row r="329" spans="1:16">
      <c r="A329">
        <v>25</v>
      </c>
      <c r="B329">
        <v>12</v>
      </c>
      <c r="C329">
        <v>0</v>
      </c>
      <c r="D329" t="s">
        <v>8058</v>
      </c>
      <c r="E329" t="s">
        <v>8059</v>
      </c>
      <c r="F329">
        <v>1010</v>
      </c>
      <c r="G329">
        <v>314200</v>
      </c>
      <c r="I329">
        <v>371400</v>
      </c>
      <c r="J329">
        <v>57200</v>
      </c>
      <c r="K329">
        <v>0.18204964990451944</v>
      </c>
      <c r="L329" t="s">
        <v>380</v>
      </c>
      <c r="M329" t="s">
        <v>20</v>
      </c>
      <c r="N329" s="37">
        <v>5401.098</v>
      </c>
      <c r="O329" s="37">
        <v>5429.8680000000004</v>
      </c>
      <c r="P329" s="37">
        <v>28.770000000000437</v>
      </c>
    </row>
    <row r="330" spans="1:16">
      <c r="A330">
        <v>25</v>
      </c>
      <c r="B330">
        <v>13</v>
      </c>
      <c r="C330">
        <v>0</v>
      </c>
      <c r="D330" t="s">
        <v>8060</v>
      </c>
      <c r="E330" t="s">
        <v>8061</v>
      </c>
      <c r="F330">
        <v>1010</v>
      </c>
      <c r="G330">
        <v>376700</v>
      </c>
      <c r="I330">
        <v>444200</v>
      </c>
      <c r="J330">
        <v>67500</v>
      </c>
      <c r="K330">
        <v>0.17918768250597283</v>
      </c>
      <c r="L330" t="s">
        <v>380</v>
      </c>
      <c r="M330" t="s">
        <v>20</v>
      </c>
      <c r="N330" s="37">
        <v>6475.4730000000009</v>
      </c>
      <c r="O330" s="37">
        <v>6494.2039999999997</v>
      </c>
      <c r="P330" s="37">
        <v>18.730999999998858</v>
      </c>
    </row>
    <row r="331" spans="1:16">
      <c r="A331">
        <v>25</v>
      </c>
      <c r="B331">
        <v>14</v>
      </c>
      <c r="C331">
        <v>0</v>
      </c>
      <c r="D331" t="s">
        <v>8062</v>
      </c>
      <c r="E331" t="s">
        <v>8000</v>
      </c>
      <c r="F331">
        <v>1010</v>
      </c>
      <c r="G331">
        <v>418000</v>
      </c>
      <c r="I331">
        <v>489600</v>
      </c>
      <c r="J331">
        <v>71600</v>
      </c>
      <c r="K331">
        <v>0.17129186602870816</v>
      </c>
      <c r="L331" t="s">
        <v>380</v>
      </c>
      <c r="M331" t="s">
        <v>20</v>
      </c>
      <c r="N331" s="37">
        <v>7185.420000000001</v>
      </c>
      <c r="O331" s="37">
        <v>7157.9520000000002</v>
      </c>
      <c r="P331" s="37">
        <v>-27.468000000000757</v>
      </c>
    </row>
    <row r="332" spans="1:16">
      <c r="A332">
        <v>25</v>
      </c>
      <c r="B332">
        <v>15</v>
      </c>
      <c r="C332">
        <v>0</v>
      </c>
      <c r="D332" t="s">
        <v>8063</v>
      </c>
      <c r="E332" t="s">
        <v>8064</v>
      </c>
      <c r="F332">
        <v>1010</v>
      </c>
      <c r="G332">
        <v>443200</v>
      </c>
      <c r="I332">
        <v>509900</v>
      </c>
      <c r="J332">
        <v>66700</v>
      </c>
      <c r="K332">
        <v>0.15049638989169667</v>
      </c>
      <c r="L332" t="s">
        <v>380</v>
      </c>
      <c r="M332" t="s">
        <v>20</v>
      </c>
      <c r="N332" s="37">
        <v>7618.6080000000011</v>
      </c>
      <c r="O332" s="37">
        <v>7454.7380000000003</v>
      </c>
      <c r="P332" s="37">
        <v>-163.8700000000008</v>
      </c>
    </row>
    <row r="333" spans="1:16">
      <c r="A333">
        <v>28</v>
      </c>
      <c r="B333">
        <v>1</v>
      </c>
      <c r="C333">
        <v>0</v>
      </c>
      <c r="D333" t="s">
        <v>8067</v>
      </c>
      <c r="E333" t="s">
        <v>8068</v>
      </c>
      <c r="F333">
        <v>1010</v>
      </c>
      <c r="G333">
        <v>370100</v>
      </c>
      <c r="I333">
        <v>434700</v>
      </c>
      <c r="J333">
        <v>64600</v>
      </c>
      <c r="K333">
        <v>0.17454741961631992</v>
      </c>
      <c r="L333" t="s">
        <v>380</v>
      </c>
      <c r="M333" t="s">
        <v>20</v>
      </c>
      <c r="N333" s="37">
        <v>6362.0190000000011</v>
      </c>
      <c r="O333" s="37">
        <v>6355.3140000000003</v>
      </c>
      <c r="P333" s="37">
        <v>-6.7050000000008367</v>
      </c>
    </row>
    <row r="334" spans="1:16">
      <c r="A334">
        <v>28</v>
      </c>
      <c r="B334">
        <v>2</v>
      </c>
      <c r="C334">
        <v>0</v>
      </c>
      <c r="D334" t="s">
        <v>8069</v>
      </c>
      <c r="E334" t="s">
        <v>8070</v>
      </c>
      <c r="F334">
        <v>1010</v>
      </c>
      <c r="G334">
        <v>337300</v>
      </c>
      <c r="I334">
        <v>399600</v>
      </c>
      <c r="J334">
        <v>62300</v>
      </c>
      <c r="K334">
        <v>0.18470204565668547</v>
      </c>
      <c r="L334" t="s">
        <v>380</v>
      </c>
      <c r="M334" t="s">
        <v>20</v>
      </c>
      <c r="N334" s="37">
        <v>5798.1869999999999</v>
      </c>
      <c r="O334" s="37">
        <v>5842.152</v>
      </c>
      <c r="P334" s="37">
        <v>43.965000000000146</v>
      </c>
    </row>
    <row r="335" spans="1:16">
      <c r="A335">
        <v>28</v>
      </c>
      <c r="B335">
        <v>3</v>
      </c>
      <c r="C335">
        <v>0</v>
      </c>
      <c r="D335" t="s">
        <v>8071</v>
      </c>
      <c r="E335" t="s">
        <v>8072</v>
      </c>
      <c r="F335">
        <v>1010</v>
      </c>
      <c r="G335">
        <v>309200</v>
      </c>
      <c r="I335">
        <v>361200</v>
      </c>
      <c r="J335">
        <v>52000</v>
      </c>
      <c r="K335">
        <v>0.1681759379042691</v>
      </c>
      <c r="L335" t="s">
        <v>380</v>
      </c>
      <c r="M335" t="s">
        <v>20</v>
      </c>
      <c r="N335" s="37">
        <v>5315.1480000000001</v>
      </c>
      <c r="O335" s="37">
        <v>5280.7439999999997</v>
      </c>
      <c r="P335" s="37">
        <v>-34.404000000000451</v>
      </c>
    </row>
    <row r="336" spans="1:16">
      <c r="A336">
        <v>28</v>
      </c>
      <c r="B336">
        <v>4</v>
      </c>
      <c r="C336">
        <v>0</v>
      </c>
      <c r="D336" t="s">
        <v>8073</v>
      </c>
      <c r="E336" t="s">
        <v>8074</v>
      </c>
      <c r="F336">
        <v>1010</v>
      </c>
      <c r="G336">
        <v>372400</v>
      </c>
      <c r="I336">
        <v>434100</v>
      </c>
      <c r="J336">
        <v>61700</v>
      </c>
      <c r="K336">
        <v>0.16568206229860372</v>
      </c>
      <c r="L336" t="s">
        <v>380</v>
      </c>
      <c r="M336" t="s">
        <v>20</v>
      </c>
      <c r="N336" s="37">
        <v>6401.5560000000005</v>
      </c>
      <c r="O336" s="37">
        <v>6346.5420000000004</v>
      </c>
      <c r="P336" s="37">
        <v>-55.014000000000124</v>
      </c>
    </row>
    <row r="337" spans="1:16">
      <c r="A337">
        <v>29</v>
      </c>
      <c r="B337">
        <v>1</v>
      </c>
      <c r="C337">
        <v>0</v>
      </c>
      <c r="D337" t="s">
        <v>8085</v>
      </c>
      <c r="E337" t="s">
        <v>8086</v>
      </c>
      <c r="F337">
        <v>1010</v>
      </c>
      <c r="G337">
        <v>371700</v>
      </c>
      <c r="I337">
        <v>661800</v>
      </c>
      <c r="J337">
        <v>290100</v>
      </c>
      <c r="K337">
        <v>0.78046811945117023</v>
      </c>
      <c r="L337">
        <v>1</v>
      </c>
      <c r="M337" t="s">
        <v>20</v>
      </c>
      <c r="N337" s="37">
        <v>6389.523000000001</v>
      </c>
      <c r="O337" s="37">
        <v>9675.5159999999996</v>
      </c>
      <c r="P337" s="37">
        <v>3285.9929999999986</v>
      </c>
    </row>
    <row r="338" spans="1:16">
      <c r="A338">
        <v>29</v>
      </c>
      <c r="B338">
        <v>3</v>
      </c>
      <c r="C338">
        <v>0</v>
      </c>
      <c r="D338" t="s">
        <v>8088</v>
      </c>
      <c r="E338" t="s">
        <v>8089</v>
      </c>
      <c r="F338">
        <v>1010</v>
      </c>
      <c r="G338">
        <v>352200</v>
      </c>
      <c r="I338">
        <v>618500</v>
      </c>
      <c r="J338">
        <v>266300</v>
      </c>
      <c r="K338">
        <v>0.7561044860874504</v>
      </c>
      <c r="L338">
        <v>1</v>
      </c>
      <c r="M338" t="s">
        <v>20</v>
      </c>
      <c r="N338" s="37">
        <v>6054.3180000000002</v>
      </c>
      <c r="O338" s="37">
        <v>9042.4699999999993</v>
      </c>
      <c r="P338" s="37">
        <v>2988.1519999999991</v>
      </c>
    </row>
    <row r="339" spans="1:16">
      <c r="A339">
        <v>29</v>
      </c>
      <c r="B339">
        <v>4</v>
      </c>
      <c r="C339">
        <v>0</v>
      </c>
      <c r="D339" t="s">
        <v>8090</v>
      </c>
      <c r="E339" t="s">
        <v>8091</v>
      </c>
      <c r="F339">
        <v>1010</v>
      </c>
      <c r="G339">
        <v>365900</v>
      </c>
      <c r="I339">
        <v>658400</v>
      </c>
      <c r="J339">
        <v>292500</v>
      </c>
      <c r="K339">
        <v>0.79939874282590861</v>
      </c>
      <c r="L339">
        <v>1</v>
      </c>
      <c r="M339" t="s">
        <v>20</v>
      </c>
      <c r="N339" s="37">
        <v>6289.8210000000008</v>
      </c>
      <c r="O339" s="37">
        <v>9625.8080000000009</v>
      </c>
      <c r="P339" s="37">
        <v>3335.9870000000001</v>
      </c>
    </row>
    <row r="340" spans="1:16">
      <c r="A340">
        <v>29</v>
      </c>
      <c r="B340">
        <v>5</v>
      </c>
      <c r="C340">
        <v>0</v>
      </c>
      <c r="D340" t="s">
        <v>8092</v>
      </c>
      <c r="E340" t="s">
        <v>8093</v>
      </c>
      <c r="F340">
        <v>1010</v>
      </c>
      <c r="G340">
        <v>195700</v>
      </c>
      <c r="I340">
        <v>199300</v>
      </c>
      <c r="J340">
        <v>3600</v>
      </c>
      <c r="K340">
        <v>1.8395503321410267E-2</v>
      </c>
      <c r="L340" t="s">
        <v>380</v>
      </c>
      <c r="M340" t="s">
        <v>20</v>
      </c>
      <c r="N340" s="37">
        <v>3364.0830000000005</v>
      </c>
      <c r="O340" s="37">
        <v>2913.7660000000001</v>
      </c>
      <c r="P340" s="37">
        <v>-450.31700000000046</v>
      </c>
    </row>
    <row r="341" spans="1:16">
      <c r="A341">
        <v>29</v>
      </c>
      <c r="B341">
        <v>6</v>
      </c>
      <c r="C341">
        <v>0</v>
      </c>
      <c r="D341" t="s">
        <v>8094</v>
      </c>
      <c r="E341" t="s">
        <v>8095</v>
      </c>
      <c r="F341">
        <v>1010</v>
      </c>
      <c r="G341">
        <v>349500</v>
      </c>
      <c r="I341">
        <v>663200</v>
      </c>
      <c r="J341">
        <v>313700</v>
      </c>
      <c r="K341">
        <v>0.89756795422031477</v>
      </c>
      <c r="L341">
        <v>1</v>
      </c>
      <c r="M341" t="s">
        <v>20</v>
      </c>
      <c r="N341" s="37">
        <v>6007.9049999999997</v>
      </c>
      <c r="O341" s="37">
        <v>9695.9840000000004</v>
      </c>
      <c r="P341" s="37">
        <v>3688.0790000000006</v>
      </c>
    </row>
    <row r="342" spans="1:16">
      <c r="A342">
        <v>29</v>
      </c>
      <c r="B342">
        <v>7</v>
      </c>
      <c r="C342">
        <v>0</v>
      </c>
      <c r="D342" t="s">
        <v>8096</v>
      </c>
      <c r="E342" t="s">
        <v>8097</v>
      </c>
      <c r="F342">
        <v>1010</v>
      </c>
      <c r="G342">
        <v>498700</v>
      </c>
      <c r="I342">
        <v>849700</v>
      </c>
      <c r="J342">
        <v>351000</v>
      </c>
      <c r="K342">
        <v>0.70382995789051539</v>
      </c>
      <c r="L342">
        <v>1</v>
      </c>
      <c r="M342" t="s">
        <v>20</v>
      </c>
      <c r="N342" s="37">
        <v>8572.6530000000002</v>
      </c>
      <c r="O342" s="37">
        <v>12422.614</v>
      </c>
      <c r="P342" s="37">
        <v>3849.9609999999993</v>
      </c>
    </row>
    <row r="343" spans="1:16">
      <c r="A343">
        <v>29</v>
      </c>
      <c r="B343">
        <v>8</v>
      </c>
      <c r="C343">
        <v>0</v>
      </c>
      <c r="D343" t="s">
        <v>8098</v>
      </c>
      <c r="E343" t="s">
        <v>8099</v>
      </c>
      <c r="F343">
        <v>1010</v>
      </c>
      <c r="G343">
        <v>378100</v>
      </c>
      <c r="I343">
        <v>724900</v>
      </c>
      <c r="J343">
        <v>346800</v>
      </c>
      <c r="K343">
        <v>0.91721766728378729</v>
      </c>
      <c r="L343">
        <v>1</v>
      </c>
      <c r="M343" t="s">
        <v>20</v>
      </c>
      <c r="N343" s="37">
        <v>6499.5390000000007</v>
      </c>
      <c r="O343" s="37">
        <v>10598.038</v>
      </c>
      <c r="P343" s="37">
        <v>4098.4989999999998</v>
      </c>
    </row>
    <row r="344" spans="1:16">
      <c r="A344">
        <v>29</v>
      </c>
      <c r="B344">
        <v>9</v>
      </c>
      <c r="C344">
        <v>0</v>
      </c>
      <c r="D344" t="s">
        <v>8100</v>
      </c>
      <c r="E344" t="s">
        <v>8101</v>
      </c>
      <c r="F344">
        <v>1010</v>
      </c>
      <c r="G344">
        <v>425400</v>
      </c>
      <c r="I344">
        <v>776900</v>
      </c>
      <c r="J344">
        <v>351500</v>
      </c>
      <c r="K344">
        <v>0.82628114715561818</v>
      </c>
      <c r="L344">
        <v>1</v>
      </c>
      <c r="M344" t="s">
        <v>20</v>
      </c>
      <c r="N344" s="37">
        <v>7312.6260000000011</v>
      </c>
      <c r="O344" s="37">
        <v>11358.278</v>
      </c>
      <c r="P344" s="37">
        <v>4045.6519999999991</v>
      </c>
    </row>
    <row r="345" spans="1:16">
      <c r="A345">
        <v>29</v>
      </c>
      <c r="B345">
        <v>10</v>
      </c>
      <c r="C345">
        <v>0</v>
      </c>
      <c r="D345" t="s">
        <v>8102</v>
      </c>
      <c r="E345" t="s">
        <v>8103</v>
      </c>
      <c r="F345">
        <v>1010</v>
      </c>
      <c r="G345">
        <v>426500</v>
      </c>
      <c r="I345">
        <v>786400</v>
      </c>
      <c r="J345">
        <v>359900</v>
      </c>
      <c r="K345">
        <v>0.84384525205158267</v>
      </c>
      <c r="L345">
        <v>1</v>
      </c>
      <c r="M345" t="s">
        <v>20</v>
      </c>
      <c r="N345" s="37">
        <v>7331.5350000000008</v>
      </c>
      <c r="O345" s="37">
        <v>11497.168</v>
      </c>
      <c r="P345" s="37">
        <v>4165.6329999999989</v>
      </c>
    </row>
    <row r="346" spans="1:16">
      <c r="A346">
        <v>29</v>
      </c>
      <c r="B346">
        <v>11</v>
      </c>
      <c r="C346">
        <v>0</v>
      </c>
      <c r="D346" t="s">
        <v>8104</v>
      </c>
      <c r="E346" t="s">
        <v>8105</v>
      </c>
      <c r="F346">
        <v>1010</v>
      </c>
      <c r="G346">
        <v>338300</v>
      </c>
      <c r="I346">
        <v>617700</v>
      </c>
      <c r="J346">
        <v>279400</v>
      </c>
      <c r="K346">
        <v>0.82589417676618382</v>
      </c>
      <c r="L346">
        <v>1</v>
      </c>
      <c r="M346" t="s">
        <v>20</v>
      </c>
      <c r="N346" s="37">
        <v>5815.3770000000004</v>
      </c>
      <c r="O346" s="37">
        <v>9030.7739999999994</v>
      </c>
      <c r="P346" s="37">
        <v>3215.396999999999</v>
      </c>
    </row>
    <row r="347" spans="1:16">
      <c r="A347">
        <v>29</v>
      </c>
      <c r="B347">
        <v>12</v>
      </c>
      <c r="C347">
        <v>0</v>
      </c>
      <c r="D347" t="s">
        <v>8106</v>
      </c>
      <c r="E347" t="s">
        <v>8107</v>
      </c>
      <c r="F347">
        <v>1010</v>
      </c>
      <c r="G347">
        <v>246300</v>
      </c>
      <c r="I347">
        <v>243400</v>
      </c>
      <c r="J347">
        <v>-2900</v>
      </c>
      <c r="K347">
        <v>-1.1774259033698775E-2</v>
      </c>
      <c r="L347" t="s">
        <v>380</v>
      </c>
      <c r="M347" t="s">
        <v>20</v>
      </c>
      <c r="N347" s="37">
        <v>4233.8969999999999</v>
      </c>
      <c r="O347" s="37">
        <v>3558.5079999999998</v>
      </c>
      <c r="P347" s="37">
        <v>-675.38900000000012</v>
      </c>
    </row>
    <row r="348" spans="1:16">
      <c r="A348">
        <v>29</v>
      </c>
      <c r="B348">
        <v>13</v>
      </c>
      <c r="C348">
        <v>0</v>
      </c>
      <c r="D348" t="s">
        <v>8108</v>
      </c>
      <c r="E348" t="s">
        <v>8109</v>
      </c>
      <c r="F348">
        <v>1010</v>
      </c>
      <c r="G348">
        <v>258800</v>
      </c>
      <c r="I348">
        <v>300900</v>
      </c>
      <c r="J348">
        <v>42100</v>
      </c>
      <c r="K348">
        <v>0.1626738794435858</v>
      </c>
      <c r="L348" t="s">
        <v>380</v>
      </c>
      <c r="M348" t="s">
        <v>20</v>
      </c>
      <c r="N348" s="37">
        <v>4448.7719999999999</v>
      </c>
      <c r="O348" s="37">
        <v>4399.1580000000004</v>
      </c>
      <c r="P348" s="37">
        <v>-49.613999999999578</v>
      </c>
    </row>
    <row r="349" spans="1:16">
      <c r="A349">
        <v>29</v>
      </c>
      <c r="B349">
        <v>14</v>
      </c>
      <c r="C349">
        <v>0</v>
      </c>
      <c r="D349" t="s">
        <v>8110</v>
      </c>
      <c r="E349" t="s">
        <v>8111</v>
      </c>
      <c r="F349">
        <v>1010</v>
      </c>
      <c r="G349">
        <v>258600</v>
      </c>
      <c r="I349">
        <v>253200</v>
      </c>
      <c r="J349">
        <v>-5400</v>
      </c>
      <c r="K349">
        <v>-2.0881670533642649E-2</v>
      </c>
      <c r="L349" t="s">
        <v>380</v>
      </c>
      <c r="M349" t="s">
        <v>20</v>
      </c>
      <c r="N349" s="37">
        <v>4445.3339999999998</v>
      </c>
      <c r="O349" s="37">
        <v>3701.7840000000001</v>
      </c>
      <c r="P349" s="37">
        <v>-743.54999999999973</v>
      </c>
    </row>
    <row r="350" spans="1:16">
      <c r="A350">
        <v>29</v>
      </c>
      <c r="B350">
        <v>15</v>
      </c>
      <c r="C350">
        <v>0</v>
      </c>
      <c r="D350" t="s">
        <v>8112</v>
      </c>
      <c r="E350" t="s">
        <v>8113</v>
      </c>
      <c r="F350">
        <v>1010</v>
      </c>
      <c r="G350">
        <v>433400</v>
      </c>
      <c r="I350">
        <v>765300</v>
      </c>
      <c r="J350">
        <v>331900</v>
      </c>
      <c r="K350">
        <v>0.76580526072911859</v>
      </c>
      <c r="L350">
        <v>1</v>
      </c>
      <c r="M350" t="s">
        <v>20</v>
      </c>
      <c r="N350" s="37">
        <v>7450.1460000000006</v>
      </c>
      <c r="O350" s="37">
        <v>11188.686</v>
      </c>
      <c r="P350" s="37">
        <v>3738.5399999999991</v>
      </c>
    </row>
    <row r="351" spans="1:16">
      <c r="A351">
        <v>29</v>
      </c>
      <c r="B351">
        <v>16</v>
      </c>
      <c r="C351">
        <v>0</v>
      </c>
      <c r="D351" t="s">
        <v>8114</v>
      </c>
      <c r="E351" t="s">
        <v>8115</v>
      </c>
      <c r="F351">
        <v>1010</v>
      </c>
      <c r="G351">
        <v>428800</v>
      </c>
      <c r="I351">
        <v>751000</v>
      </c>
      <c r="J351">
        <v>322200</v>
      </c>
      <c r="K351">
        <v>0.7513992537313432</v>
      </c>
      <c r="L351">
        <v>1</v>
      </c>
      <c r="M351" t="s">
        <v>20</v>
      </c>
      <c r="N351" s="37">
        <v>7371.072000000001</v>
      </c>
      <c r="O351" s="37">
        <v>10979.62</v>
      </c>
      <c r="P351" s="37">
        <v>3608.5479999999998</v>
      </c>
    </row>
    <row r="352" spans="1:16">
      <c r="A352">
        <v>29</v>
      </c>
      <c r="B352">
        <v>17</v>
      </c>
      <c r="C352">
        <v>0</v>
      </c>
      <c r="D352" t="s">
        <v>8116</v>
      </c>
      <c r="E352" t="s">
        <v>8117</v>
      </c>
      <c r="F352">
        <v>1010</v>
      </c>
      <c r="G352">
        <v>331700</v>
      </c>
      <c r="I352">
        <v>611700</v>
      </c>
      <c r="J352">
        <v>280000</v>
      </c>
      <c r="K352">
        <v>0.84413626771178785</v>
      </c>
      <c r="L352">
        <v>1</v>
      </c>
      <c r="M352" t="s">
        <v>20</v>
      </c>
      <c r="N352" s="37">
        <v>5701.9229999999998</v>
      </c>
      <c r="O352" s="37">
        <v>8943.0540000000001</v>
      </c>
      <c r="P352" s="37">
        <v>3241.1310000000003</v>
      </c>
    </row>
    <row r="353" spans="1:16">
      <c r="A353">
        <v>29</v>
      </c>
      <c r="B353">
        <v>18</v>
      </c>
      <c r="C353">
        <v>0</v>
      </c>
      <c r="D353" t="s">
        <v>8118</v>
      </c>
      <c r="E353" t="s">
        <v>8119</v>
      </c>
      <c r="F353">
        <v>1010</v>
      </c>
      <c r="G353">
        <v>450300</v>
      </c>
      <c r="I353">
        <v>803800</v>
      </c>
      <c r="J353">
        <v>353500</v>
      </c>
      <c r="K353">
        <v>0.78503220075505209</v>
      </c>
      <c r="L353">
        <v>1</v>
      </c>
      <c r="M353" t="s">
        <v>20</v>
      </c>
      <c r="N353" s="37">
        <v>7740.6570000000011</v>
      </c>
      <c r="O353" s="37">
        <v>11751.556</v>
      </c>
      <c r="P353" s="37">
        <v>4010.8989999999994</v>
      </c>
    </row>
    <row r="354" spans="1:16">
      <c r="A354">
        <v>29</v>
      </c>
      <c r="B354">
        <v>19</v>
      </c>
      <c r="C354">
        <v>0</v>
      </c>
      <c r="D354" t="s">
        <v>8120</v>
      </c>
      <c r="E354" t="s">
        <v>8121</v>
      </c>
      <c r="F354">
        <v>1010</v>
      </c>
      <c r="G354">
        <v>267300</v>
      </c>
      <c r="I354">
        <v>324800</v>
      </c>
      <c r="J354">
        <v>57500</v>
      </c>
      <c r="K354">
        <v>0.21511410400299291</v>
      </c>
      <c r="L354" t="s">
        <v>380</v>
      </c>
      <c r="M354" t="s">
        <v>20</v>
      </c>
      <c r="N354" s="37">
        <v>4594.8869999999997</v>
      </c>
      <c r="O354" s="37">
        <v>4748.576</v>
      </c>
      <c r="P354" s="37">
        <v>153.68900000000031</v>
      </c>
    </row>
    <row r="355" spans="1:16">
      <c r="A355">
        <v>29</v>
      </c>
      <c r="B355">
        <v>20</v>
      </c>
      <c r="C355">
        <v>0</v>
      </c>
      <c r="D355" t="s">
        <v>8122</v>
      </c>
      <c r="E355" t="s">
        <v>8123</v>
      </c>
      <c r="F355">
        <v>1010</v>
      </c>
      <c r="G355">
        <v>219600</v>
      </c>
      <c r="I355">
        <v>225300</v>
      </c>
      <c r="J355">
        <v>5700</v>
      </c>
      <c r="K355">
        <v>2.5956284153005438E-2</v>
      </c>
      <c r="L355" t="s">
        <v>380</v>
      </c>
      <c r="M355" t="s">
        <v>20</v>
      </c>
      <c r="N355" s="37">
        <v>3774.9240000000004</v>
      </c>
      <c r="O355" s="37">
        <v>3293.886</v>
      </c>
      <c r="P355" s="37">
        <v>-481.03800000000047</v>
      </c>
    </row>
    <row r="356" spans="1:16">
      <c r="A356">
        <v>29</v>
      </c>
      <c r="B356">
        <v>21</v>
      </c>
      <c r="C356">
        <v>0</v>
      </c>
      <c r="D356" t="s">
        <v>8124</v>
      </c>
      <c r="E356" t="s">
        <v>8125</v>
      </c>
      <c r="F356">
        <v>1010</v>
      </c>
      <c r="G356">
        <v>306400</v>
      </c>
      <c r="I356">
        <v>583400</v>
      </c>
      <c r="J356">
        <v>277000</v>
      </c>
      <c r="K356">
        <v>0.90404699738903394</v>
      </c>
      <c r="L356">
        <v>1</v>
      </c>
      <c r="M356" t="s">
        <v>20</v>
      </c>
      <c r="N356" s="37">
        <v>5267.0159999999996</v>
      </c>
      <c r="O356" s="37">
        <v>8529.3080000000009</v>
      </c>
      <c r="P356" s="37">
        <v>3262.2920000000013</v>
      </c>
    </row>
    <row r="357" spans="1:16">
      <c r="A357">
        <v>29</v>
      </c>
      <c r="B357">
        <v>22</v>
      </c>
      <c r="C357">
        <v>0</v>
      </c>
      <c r="D357" t="s">
        <v>8126</v>
      </c>
      <c r="E357" t="s">
        <v>8127</v>
      </c>
      <c r="F357">
        <v>1010</v>
      </c>
      <c r="G357">
        <v>338600</v>
      </c>
      <c r="I357">
        <v>657800</v>
      </c>
      <c r="J357">
        <v>319200</v>
      </c>
      <c r="K357">
        <v>0.94270525694034268</v>
      </c>
      <c r="L357">
        <v>1</v>
      </c>
      <c r="M357" t="s">
        <v>20</v>
      </c>
      <c r="N357" s="37">
        <v>5820.5339999999997</v>
      </c>
      <c r="O357" s="37">
        <v>9617.0360000000001</v>
      </c>
      <c r="P357" s="37">
        <v>3796.5020000000004</v>
      </c>
    </row>
    <row r="358" spans="1:16">
      <c r="A358">
        <v>29</v>
      </c>
      <c r="B358">
        <v>23</v>
      </c>
      <c r="C358">
        <v>0</v>
      </c>
      <c r="D358" t="s">
        <v>8128</v>
      </c>
      <c r="E358" t="s">
        <v>8129</v>
      </c>
      <c r="F358">
        <v>1010</v>
      </c>
      <c r="G358">
        <v>449300</v>
      </c>
      <c r="I358">
        <v>777400</v>
      </c>
      <c r="J358">
        <v>328100</v>
      </c>
      <c r="K358">
        <v>0.73024705096817266</v>
      </c>
      <c r="L358">
        <v>1</v>
      </c>
      <c r="M358" t="s">
        <v>20</v>
      </c>
      <c r="N358" s="37">
        <v>7723.4670000000006</v>
      </c>
      <c r="O358" s="37">
        <v>11365.588</v>
      </c>
      <c r="P358" s="37">
        <v>3642.1209999999992</v>
      </c>
    </row>
    <row r="359" spans="1:16">
      <c r="A359">
        <v>29</v>
      </c>
      <c r="B359">
        <v>24</v>
      </c>
      <c r="C359">
        <v>0</v>
      </c>
      <c r="D359" t="s">
        <v>8130</v>
      </c>
      <c r="E359" t="s">
        <v>8131</v>
      </c>
      <c r="F359">
        <v>1010</v>
      </c>
      <c r="G359">
        <v>410400</v>
      </c>
      <c r="I359">
        <v>733800</v>
      </c>
      <c r="J359">
        <v>323400</v>
      </c>
      <c r="K359">
        <v>0.78801169590643272</v>
      </c>
      <c r="L359">
        <v>1</v>
      </c>
      <c r="M359" t="s">
        <v>20</v>
      </c>
      <c r="N359" s="37">
        <v>7054.7760000000007</v>
      </c>
      <c r="O359" s="37">
        <v>10728.156000000001</v>
      </c>
      <c r="P359" s="37">
        <v>3673.38</v>
      </c>
    </row>
    <row r="360" spans="1:16">
      <c r="A360">
        <v>29</v>
      </c>
      <c r="B360">
        <v>25</v>
      </c>
      <c r="C360">
        <v>0</v>
      </c>
      <c r="D360" t="s">
        <v>8132</v>
      </c>
      <c r="E360" t="s">
        <v>8133</v>
      </c>
      <c r="F360">
        <v>1010</v>
      </c>
      <c r="G360">
        <v>315200</v>
      </c>
      <c r="I360">
        <v>578900</v>
      </c>
      <c r="J360">
        <v>263700</v>
      </c>
      <c r="K360">
        <v>0.83661167512690349</v>
      </c>
      <c r="L360">
        <v>1</v>
      </c>
      <c r="M360" t="s">
        <v>20</v>
      </c>
      <c r="N360" s="37">
        <v>5418.2879999999996</v>
      </c>
      <c r="O360" s="37">
        <v>8463.518</v>
      </c>
      <c r="P360" s="37">
        <v>3045.2300000000005</v>
      </c>
    </row>
    <row r="361" spans="1:16">
      <c r="A361">
        <v>29</v>
      </c>
      <c r="B361">
        <v>26</v>
      </c>
      <c r="C361">
        <v>0</v>
      </c>
      <c r="D361" t="s">
        <v>8134</v>
      </c>
      <c r="E361" t="s">
        <v>8135</v>
      </c>
      <c r="F361">
        <v>1010</v>
      </c>
      <c r="G361">
        <v>527300</v>
      </c>
      <c r="I361">
        <v>867800</v>
      </c>
      <c r="J361">
        <v>340500</v>
      </c>
      <c r="K361">
        <v>0.64574246159681392</v>
      </c>
      <c r="L361">
        <v>1</v>
      </c>
      <c r="M361" t="s">
        <v>20</v>
      </c>
      <c r="N361" s="37">
        <v>9064.2870000000003</v>
      </c>
      <c r="O361" s="37">
        <v>12687.236000000001</v>
      </c>
      <c r="P361" s="37">
        <v>3622.9490000000005</v>
      </c>
    </row>
    <row r="362" spans="1:16">
      <c r="A362">
        <v>29</v>
      </c>
      <c r="B362">
        <v>28</v>
      </c>
      <c r="C362">
        <v>0</v>
      </c>
      <c r="D362" t="s">
        <v>8138</v>
      </c>
      <c r="E362" t="s">
        <v>8139</v>
      </c>
      <c r="F362">
        <v>1010</v>
      </c>
      <c r="G362">
        <v>332700</v>
      </c>
      <c r="I362">
        <v>602700</v>
      </c>
      <c r="J362">
        <v>270000</v>
      </c>
      <c r="K362">
        <v>0.81154192966636618</v>
      </c>
      <c r="L362">
        <v>1</v>
      </c>
      <c r="M362" t="s">
        <v>20</v>
      </c>
      <c r="N362" s="37">
        <v>5719.1130000000003</v>
      </c>
      <c r="O362" s="37">
        <v>8811.4740000000002</v>
      </c>
      <c r="P362" s="37">
        <v>3092.3609999999999</v>
      </c>
    </row>
    <row r="363" spans="1:16">
      <c r="A363">
        <v>29</v>
      </c>
      <c r="B363">
        <v>29</v>
      </c>
      <c r="C363">
        <v>0</v>
      </c>
      <c r="D363" t="s">
        <v>8140</v>
      </c>
      <c r="E363" t="s">
        <v>8141</v>
      </c>
      <c r="F363">
        <v>1010</v>
      </c>
      <c r="G363">
        <v>484400</v>
      </c>
      <c r="I363">
        <v>826000</v>
      </c>
      <c r="J363">
        <v>341600</v>
      </c>
      <c r="K363">
        <v>0.7052023121387283</v>
      </c>
      <c r="L363">
        <v>1</v>
      </c>
      <c r="M363" t="s">
        <v>20</v>
      </c>
      <c r="N363" s="37">
        <v>8326.8360000000011</v>
      </c>
      <c r="O363" s="37">
        <v>12076.12</v>
      </c>
      <c r="P363" s="37">
        <v>3749.2839999999997</v>
      </c>
    </row>
    <row r="364" spans="1:16">
      <c r="A364">
        <v>29</v>
      </c>
      <c r="B364">
        <v>30</v>
      </c>
      <c r="C364">
        <v>0</v>
      </c>
      <c r="D364" t="s">
        <v>8142</v>
      </c>
      <c r="E364" t="s">
        <v>8143</v>
      </c>
      <c r="F364">
        <v>1010</v>
      </c>
      <c r="G364">
        <v>489400</v>
      </c>
      <c r="I364">
        <v>826500</v>
      </c>
      <c r="J364">
        <v>337100</v>
      </c>
      <c r="K364">
        <v>0.68880261544748667</v>
      </c>
      <c r="L364">
        <v>1</v>
      </c>
      <c r="M364" t="s">
        <v>20</v>
      </c>
      <c r="N364" s="37">
        <v>8412.7860000000001</v>
      </c>
      <c r="O364" s="37">
        <v>12083.43</v>
      </c>
      <c r="P364" s="37">
        <v>3670.6440000000002</v>
      </c>
    </row>
    <row r="365" spans="1:16">
      <c r="A365">
        <v>29</v>
      </c>
      <c r="B365">
        <v>31</v>
      </c>
      <c r="C365">
        <v>0</v>
      </c>
      <c r="D365" t="s">
        <v>8144</v>
      </c>
      <c r="E365" t="s">
        <v>8145</v>
      </c>
      <c r="F365">
        <v>1010</v>
      </c>
      <c r="G365">
        <v>358200</v>
      </c>
      <c r="I365">
        <v>674200</v>
      </c>
      <c r="J365">
        <v>316000</v>
      </c>
      <c r="K365">
        <v>0.88218872138470128</v>
      </c>
      <c r="L365">
        <v>1</v>
      </c>
      <c r="M365" t="s">
        <v>20</v>
      </c>
      <c r="N365" s="37">
        <v>6157.4579999999996</v>
      </c>
      <c r="O365" s="37">
        <v>9856.8040000000001</v>
      </c>
      <c r="P365" s="37">
        <v>3699.3460000000005</v>
      </c>
    </row>
    <row r="366" spans="1:16">
      <c r="A366">
        <v>29</v>
      </c>
      <c r="B366">
        <v>32</v>
      </c>
      <c r="C366">
        <v>0</v>
      </c>
      <c r="D366" t="s">
        <v>8146</v>
      </c>
      <c r="E366" t="s">
        <v>8147</v>
      </c>
      <c r="F366">
        <v>1010</v>
      </c>
      <c r="G366">
        <v>379100</v>
      </c>
      <c r="I366">
        <v>721900</v>
      </c>
      <c r="J366">
        <v>342800</v>
      </c>
      <c r="K366">
        <v>0.90424690055394352</v>
      </c>
      <c r="L366">
        <v>1</v>
      </c>
      <c r="M366" t="s">
        <v>20</v>
      </c>
      <c r="N366" s="37">
        <v>6516.7290000000012</v>
      </c>
      <c r="O366" s="37">
        <v>10554.178</v>
      </c>
      <c r="P366" s="37">
        <v>4037.4489999999987</v>
      </c>
    </row>
    <row r="367" spans="1:16">
      <c r="A367">
        <v>29</v>
      </c>
      <c r="B367">
        <v>33</v>
      </c>
      <c r="C367">
        <v>0</v>
      </c>
      <c r="D367" t="s">
        <v>8148</v>
      </c>
      <c r="E367" t="s">
        <v>8149</v>
      </c>
      <c r="F367">
        <v>1010</v>
      </c>
      <c r="G367">
        <v>472900</v>
      </c>
      <c r="I367">
        <v>835700</v>
      </c>
      <c r="J367">
        <v>362800</v>
      </c>
      <c r="K367">
        <v>0.76718122224571794</v>
      </c>
      <c r="L367">
        <v>1</v>
      </c>
      <c r="M367" t="s">
        <v>20</v>
      </c>
      <c r="N367" s="37">
        <v>8129.1510000000007</v>
      </c>
      <c r="O367" s="37">
        <v>12217.933999999999</v>
      </c>
      <c r="P367" s="37">
        <v>4088.7829999999985</v>
      </c>
    </row>
    <row r="368" spans="1:16">
      <c r="A368">
        <v>29</v>
      </c>
      <c r="B368">
        <v>34</v>
      </c>
      <c r="C368">
        <v>0</v>
      </c>
      <c r="D368" t="s">
        <v>8150</v>
      </c>
      <c r="E368" t="s">
        <v>8151</v>
      </c>
      <c r="F368">
        <v>1010</v>
      </c>
      <c r="G368">
        <v>495800</v>
      </c>
      <c r="I368">
        <v>855800</v>
      </c>
      <c r="J368">
        <v>360000</v>
      </c>
      <c r="K368">
        <v>0.72609923356192008</v>
      </c>
      <c r="L368">
        <v>1</v>
      </c>
      <c r="M368" t="s">
        <v>20</v>
      </c>
      <c r="N368" s="37">
        <v>8522.8019999999997</v>
      </c>
      <c r="O368" s="37">
        <v>12511.796</v>
      </c>
      <c r="P368" s="37">
        <v>3988.9940000000006</v>
      </c>
    </row>
    <row r="369" spans="1:16">
      <c r="A369">
        <v>29</v>
      </c>
      <c r="B369">
        <v>35</v>
      </c>
      <c r="C369">
        <v>0</v>
      </c>
      <c r="D369" t="s">
        <v>8152</v>
      </c>
      <c r="E369" t="s">
        <v>8153</v>
      </c>
      <c r="F369">
        <v>1010</v>
      </c>
      <c r="G369">
        <v>452900</v>
      </c>
      <c r="I369">
        <v>781500</v>
      </c>
      <c r="J369">
        <v>328600</v>
      </c>
      <c r="K369">
        <v>0.7255464782512695</v>
      </c>
      <c r="L369">
        <v>1</v>
      </c>
      <c r="M369" t="s">
        <v>20</v>
      </c>
      <c r="N369" s="37">
        <v>7785.3510000000006</v>
      </c>
      <c r="O369" s="37">
        <v>11425.53</v>
      </c>
      <c r="P369" s="37">
        <v>3640.1790000000001</v>
      </c>
    </row>
    <row r="370" spans="1:16">
      <c r="A370">
        <v>29</v>
      </c>
      <c r="B370">
        <v>36</v>
      </c>
      <c r="C370">
        <v>0</v>
      </c>
      <c r="D370" t="s">
        <v>8154</v>
      </c>
      <c r="E370" t="s">
        <v>8155</v>
      </c>
      <c r="F370">
        <v>1010</v>
      </c>
      <c r="G370">
        <v>558800</v>
      </c>
      <c r="I370">
        <v>916300</v>
      </c>
      <c r="J370">
        <v>357500</v>
      </c>
      <c r="K370">
        <v>0.63976377952755903</v>
      </c>
      <c r="L370">
        <v>1</v>
      </c>
      <c r="M370" t="s">
        <v>20</v>
      </c>
      <c r="N370" s="37">
        <v>9605.7720000000008</v>
      </c>
      <c r="O370" s="37">
        <v>13396.306</v>
      </c>
      <c r="P370" s="37">
        <v>3790.5339999999997</v>
      </c>
    </row>
    <row r="371" spans="1:16">
      <c r="A371">
        <v>29</v>
      </c>
      <c r="B371">
        <v>37</v>
      </c>
      <c r="C371">
        <v>0</v>
      </c>
      <c r="D371" t="s">
        <v>8156</v>
      </c>
      <c r="E371" t="s">
        <v>8157</v>
      </c>
      <c r="F371">
        <v>1010</v>
      </c>
      <c r="G371">
        <v>422700</v>
      </c>
      <c r="I371">
        <v>718400</v>
      </c>
      <c r="J371">
        <v>295700</v>
      </c>
      <c r="K371">
        <v>0.6995505086349656</v>
      </c>
      <c r="L371">
        <v>1</v>
      </c>
      <c r="M371" t="s">
        <v>20</v>
      </c>
      <c r="N371" s="37">
        <v>7266.2130000000006</v>
      </c>
      <c r="O371" s="37">
        <v>10503.008</v>
      </c>
      <c r="P371" s="37">
        <v>3236.7949999999992</v>
      </c>
    </row>
    <row r="372" spans="1:16">
      <c r="A372">
        <v>29</v>
      </c>
      <c r="B372">
        <v>38</v>
      </c>
      <c r="C372">
        <v>0</v>
      </c>
      <c r="D372" t="s">
        <v>8158</v>
      </c>
      <c r="E372" t="s">
        <v>8159</v>
      </c>
      <c r="F372">
        <v>1010</v>
      </c>
      <c r="G372">
        <v>351900</v>
      </c>
      <c r="I372">
        <v>647400</v>
      </c>
      <c r="J372">
        <v>295500</v>
      </c>
      <c r="K372">
        <v>0.83972719522591643</v>
      </c>
      <c r="L372">
        <v>1</v>
      </c>
      <c r="M372" t="s">
        <v>20</v>
      </c>
      <c r="N372" s="37">
        <v>6049.1610000000001</v>
      </c>
      <c r="O372" s="37">
        <v>9464.9879999999994</v>
      </c>
      <c r="P372" s="37">
        <v>3415.8269999999993</v>
      </c>
    </row>
    <row r="373" spans="1:16">
      <c r="A373">
        <v>29</v>
      </c>
      <c r="B373">
        <v>39</v>
      </c>
      <c r="C373">
        <v>0</v>
      </c>
      <c r="D373" t="s">
        <v>8160</v>
      </c>
      <c r="E373" t="s">
        <v>8161</v>
      </c>
      <c r="F373">
        <v>1010</v>
      </c>
      <c r="G373">
        <v>401000</v>
      </c>
      <c r="I373">
        <v>729000</v>
      </c>
      <c r="J373">
        <v>328000</v>
      </c>
      <c r="K373">
        <v>0.81795511221945127</v>
      </c>
      <c r="L373">
        <v>1</v>
      </c>
      <c r="M373" t="s">
        <v>20</v>
      </c>
      <c r="N373" s="37">
        <v>6893.1900000000005</v>
      </c>
      <c r="O373" s="37">
        <v>10657.98</v>
      </c>
      <c r="P373" s="37">
        <v>3764.7899999999991</v>
      </c>
    </row>
    <row r="374" spans="1:16">
      <c r="A374">
        <v>29</v>
      </c>
      <c r="B374">
        <v>40</v>
      </c>
      <c r="C374">
        <v>0</v>
      </c>
      <c r="D374" t="s">
        <v>8162</v>
      </c>
      <c r="E374" t="s">
        <v>8163</v>
      </c>
      <c r="F374">
        <v>1010</v>
      </c>
      <c r="G374">
        <v>368900</v>
      </c>
      <c r="I374">
        <v>682400</v>
      </c>
      <c r="J374">
        <v>313500</v>
      </c>
      <c r="K374">
        <v>0.84982380048793704</v>
      </c>
      <c r="L374">
        <v>1</v>
      </c>
      <c r="M374" t="s">
        <v>20</v>
      </c>
      <c r="N374" s="37">
        <v>6341.3910000000005</v>
      </c>
      <c r="O374" s="37">
        <v>9976.6880000000001</v>
      </c>
      <c r="P374" s="37">
        <v>3635.2969999999996</v>
      </c>
    </row>
    <row r="375" spans="1:16">
      <c r="A375">
        <v>29</v>
      </c>
      <c r="B375">
        <v>41</v>
      </c>
      <c r="C375">
        <v>0</v>
      </c>
      <c r="D375" t="s">
        <v>8164</v>
      </c>
      <c r="E375" t="s">
        <v>8165</v>
      </c>
      <c r="F375">
        <v>1010</v>
      </c>
      <c r="G375">
        <v>357400</v>
      </c>
      <c r="I375">
        <v>647000</v>
      </c>
      <c r="J375">
        <v>289600</v>
      </c>
      <c r="K375">
        <v>0.81029658645775049</v>
      </c>
      <c r="L375">
        <v>1</v>
      </c>
      <c r="M375" t="s">
        <v>20</v>
      </c>
      <c r="N375" s="37">
        <v>6143.7060000000001</v>
      </c>
      <c r="O375" s="37">
        <v>9459.14</v>
      </c>
      <c r="P375" s="37">
        <v>3315.4339999999993</v>
      </c>
    </row>
    <row r="376" spans="1:16">
      <c r="A376">
        <v>29</v>
      </c>
      <c r="B376">
        <v>42</v>
      </c>
      <c r="C376">
        <v>0</v>
      </c>
      <c r="D376" t="s">
        <v>8166</v>
      </c>
      <c r="E376" t="s">
        <v>8167</v>
      </c>
      <c r="F376">
        <v>1010</v>
      </c>
      <c r="G376">
        <v>334500</v>
      </c>
      <c r="I376">
        <v>605000</v>
      </c>
      <c r="J376">
        <v>270500</v>
      </c>
      <c r="K376">
        <v>0.80866965620328846</v>
      </c>
      <c r="L376">
        <v>1</v>
      </c>
      <c r="M376" t="s">
        <v>20</v>
      </c>
      <c r="N376" s="37">
        <v>5750.0550000000003</v>
      </c>
      <c r="O376" s="37">
        <v>8845.1</v>
      </c>
      <c r="P376" s="37">
        <v>3095.0450000000001</v>
      </c>
    </row>
    <row r="377" spans="1:16">
      <c r="A377">
        <v>29</v>
      </c>
      <c r="B377">
        <v>43</v>
      </c>
      <c r="C377">
        <v>0</v>
      </c>
      <c r="D377" t="s">
        <v>8168</v>
      </c>
      <c r="E377" t="s">
        <v>8169</v>
      </c>
      <c r="F377">
        <v>1010</v>
      </c>
      <c r="G377">
        <v>675000</v>
      </c>
      <c r="I377">
        <v>1064800</v>
      </c>
      <c r="J377">
        <v>389800</v>
      </c>
      <c r="K377">
        <v>0.57748148148148148</v>
      </c>
      <c r="L377">
        <v>1</v>
      </c>
      <c r="M377" t="s">
        <v>20</v>
      </c>
      <c r="N377" s="37">
        <v>11603.25</v>
      </c>
      <c r="O377" s="37">
        <v>15567.376</v>
      </c>
      <c r="P377" s="37">
        <v>3964.1260000000002</v>
      </c>
    </row>
    <row r="378" spans="1:16">
      <c r="A378">
        <v>29</v>
      </c>
      <c r="B378">
        <v>44</v>
      </c>
      <c r="C378">
        <v>0</v>
      </c>
      <c r="D378" t="s">
        <v>8170</v>
      </c>
      <c r="E378" t="s">
        <v>8171</v>
      </c>
      <c r="F378">
        <v>1010</v>
      </c>
      <c r="G378">
        <v>379700</v>
      </c>
      <c r="I378">
        <v>693300</v>
      </c>
      <c r="J378">
        <v>313600</v>
      </c>
      <c r="K378">
        <v>0.82591519620753218</v>
      </c>
      <c r="L378">
        <v>1</v>
      </c>
      <c r="M378" t="s">
        <v>20</v>
      </c>
      <c r="N378" s="37">
        <v>6527.0430000000006</v>
      </c>
      <c r="O378" s="37">
        <v>10136.046</v>
      </c>
      <c r="P378" s="37">
        <v>3609.0029999999997</v>
      </c>
    </row>
    <row r="379" spans="1:16">
      <c r="A379">
        <v>29</v>
      </c>
      <c r="B379">
        <v>45</v>
      </c>
      <c r="C379">
        <v>0</v>
      </c>
      <c r="D379" t="s">
        <v>8172</v>
      </c>
      <c r="E379" t="s">
        <v>8173</v>
      </c>
      <c r="F379">
        <v>1010</v>
      </c>
      <c r="G379">
        <v>328900</v>
      </c>
      <c r="I379">
        <v>605100</v>
      </c>
      <c r="J379">
        <v>276200</v>
      </c>
      <c r="K379">
        <v>0.83976892672544845</v>
      </c>
      <c r="L379">
        <v>1</v>
      </c>
      <c r="M379" t="s">
        <v>20</v>
      </c>
      <c r="N379" s="37">
        <v>5653.7910000000002</v>
      </c>
      <c r="O379" s="37">
        <v>8846.5619999999999</v>
      </c>
      <c r="P379" s="37">
        <v>3192.7709999999997</v>
      </c>
    </row>
    <row r="380" spans="1:16">
      <c r="A380">
        <v>29</v>
      </c>
      <c r="B380">
        <v>46</v>
      </c>
      <c r="C380">
        <v>0</v>
      </c>
      <c r="D380" t="s">
        <v>8174</v>
      </c>
      <c r="E380" t="s">
        <v>8175</v>
      </c>
      <c r="F380">
        <v>1010</v>
      </c>
      <c r="G380">
        <v>423000</v>
      </c>
      <c r="I380">
        <v>770500</v>
      </c>
      <c r="J380">
        <v>347500</v>
      </c>
      <c r="K380">
        <v>0.82151300236406621</v>
      </c>
      <c r="L380">
        <v>1</v>
      </c>
      <c r="M380" t="s">
        <v>20</v>
      </c>
      <c r="N380" s="37">
        <v>7271.3700000000008</v>
      </c>
      <c r="O380" s="37">
        <v>11264.71</v>
      </c>
      <c r="P380" s="37">
        <v>3993.3399999999983</v>
      </c>
    </row>
    <row r="381" spans="1:16">
      <c r="A381">
        <v>29</v>
      </c>
      <c r="B381">
        <v>47</v>
      </c>
      <c r="C381">
        <v>0</v>
      </c>
      <c r="D381" t="s">
        <v>8176</v>
      </c>
      <c r="E381" t="s">
        <v>8177</v>
      </c>
      <c r="F381">
        <v>1010</v>
      </c>
      <c r="G381">
        <v>459800</v>
      </c>
      <c r="I381">
        <v>783800</v>
      </c>
      <c r="J381">
        <v>324000</v>
      </c>
      <c r="K381">
        <v>0.70465419747716407</v>
      </c>
      <c r="L381">
        <v>1</v>
      </c>
      <c r="M381" t="s">
        <v>20</v>
      </c>
      <c r="N381" s="37">
        <v>7903.9620000000014</v>
      </c>
      <c r="O381" s="37">
        <v>11459.156000000001</v>
      </c>
      <c r="P381" s="37">
        <v>3555.1939999999995</v>
      </c>
    </row>
    <row r="382" spans="1:16">
      <c r="A382">
        <v>29</v>
      </c>
      <c r="B382">
        <v>48</v>
      </c>
      <c r="C382">
        <v>0</v>
      </c>
      <c r="D382" t="s">
        <v>8178</v>
      </c>
      <c r="E382" t="s">
        <v>8179</v>
      </c>
      <c r="F382">
        <v>1010</v>
      </c>
      <c r="G382">
        <v>436500</v>
      </c>
      <c r="I382">
        <v>760000</v>
      </c>
      <c r="J382">
        <v>323500</v>
      </c>
      <c r="K382">
        <v>0.74112256586483394</v>
      </c>
      <c r="L382">
        <v>1</v>
      </c>
      <c r="M382" t="s">
        <v>20</v>
      </c>
      <c r="N382" s="37">
        <v>7503.4350000000013</v>
      </c>
      <c r="O382" s="37">
        <v>11111.2</v>
      </c>
      <c r="P382" s="37">
        <v>3607.7649999999994</v>
      </c>
    </row>
    <row r="383" spans="1:16">
      <c r="A383">
        <v>29</v>
      </c>
      <c r="B383">
        <v>49</v>
      </c>
      <c r="C383">
        <v>0</v>
      </c>
      <c r="D383" t="s">
        <v>8180</v>
      </c>
      <c r="E383" t="s">
        <v>8181</v>
      </c>
      <c r="F383">
        <v>1010</v>
      </c>
      <c r="G383">
        <v>359000</v>
      </c>
      <c r="I383">
        <v>674200</v>
      </c>
      <c r="J383">
        <v>315200</v>
      </c>
      <c r="K383">
        <v>0.87799442896935931</v>
      </c>
      <c r="L383">
        <v>1</v>
      </c>
      <c r="M383" t="s">
        <v>20</v>
      </c>
      <c r="N383" s="37">
        <v>6171.21</v>
      </c>
      <c r="O383" s="37">
        <v>9856.8040000000001</v>
      </c>
      <c r="P383" s="37">
        <v>3685.5940000000001</v>
      </c>
    </row>
    <row r="384" spans="1:16">
      <c r="A384">
        <v>29</v>
      </c>
      <c r="B384">
        <v>50</v>
      </c>
      <c r="C384">
        <v>0</v>
      </c>
      <c r="D384" t="s">
        <v>8182</v>
      </c>
      <c r="E384" t="s">
        <v>8183</v>
      </c>
      <c r="F384">
        <v>1010</v>
      </c>
      <c r="G384">
        <v>196500</v>
      </c>
      <c r="I384">
        <v>200500</v>
      </c>
      <c r="J384">
        <v>4000</v>
      </c>
      <c r="K384">
        <v>2.0356234096692072E-2</v>
      </c>
      <c r="L384" t="s">
        <v>380</v>
      </c>
      <c r="M384" t="s">
        <v>20</v>
      </c>
      <c r="N384" s="37">
        <v>3377.8350000000005</v>
      </c>
      <c r="O384" s="37">
        <v>2931.31</v>
      </c>
      <c r="P384" s="37">
        <v>-446.52500000000055</v>
      </c>
    </row>
    <row r="385" spans="1:16">
      <c r="A385">
        <v>29</v>
      </c>
      <c r="B385">
        <v>51</v>
      </c>
      <c r="C385">
        <v>0</v>
      </c>
      <c r="D385" t="s">
        <v>8184</v>
      </c>
      <c r="E385" t="s">
        <v>8185</v>
      </c>
      <c r="F385">
        <v>1010</v>
      </c>
      <c r="G385">
        <v>353900</v>
      </c>
      <c r="I385">
        <v>600200</v>
      </c>
      <c r="J385">
        <v>246300</v>
      </c>
      <c r="K385">
        <v>0.69595931053970039</v>
      </c>
      <c r="L385">
        <v>1</v>
      </c>
      <c r="M385" t="s">
        <v>20</v>
      </c>
      <c r="N385" s="37">
        <v>6083.5410000000002</v>
      </c>
      <c r="O385" s="37">
        <v>8774.9240000000009</v>
      </c>
      <c r="P385" s="37">
        <v>2691.3830000000007</v>
      </c>
    </row>
    <row r="386" spans="1:16">
      <c r="A386">
        <v>29</v>
      </c>
      <c r="B386">
        <v>52</v>
      </c>
      <c r="C386">
        <v>0</v>
      </c>
      <c r="D386" t="s">
        <v>8186</v>
      </c>
      <c r="E386" t="s">
        <v>8187</v>
      </c>
      <c r="F386">
        <v>1010</v>
      </c>
      <c r="G386">
        <v>381200</v>
      </c>
      <c r="I386">
        <v>630800</v>
      </c>
      <c r="J386">
        <v>249600</v>
      </c>
      <c r="K386">
        <v>0.65477439664218262</v>
      </c>
      <c r="L386">
        <v>1</v>
      </c>
      <c r="M386" t="s">
        <v>20</v>
      </c>
      <c r="N386" s="37">
        <v>6552.8280000000013</v>
      </c>
      <c r="O386" s="37">
        <v>9222.2960000000003</v>
      </c>
      <c r="P386" s="37">
        <v>2669.4679999999989</v>
      </c>
    </row>
    <row r="387" spans="1:16">
      <c r="A387">
        <v>29</v>
      </c>
      <c r="B387">
        <v>54</v>
      </c>
      <c r="C387">
        <v>0</v>
      </c>
      <c r="D387" t="s">
        <v>8190</v>
      </c>
      <c r="E387" t="s">
        <v>8191</v>
      </c>
      <c r="F387">
        <v>1010</v>
      </c>
      <c r="G387">
        <v>401500</v>
      </c>
      <c r="I387">
        <v>694900</v>
      </c>
      <c r="J387">
        <v>293400</v>
      </c>
      <c r="K387">
        <v>0.73075965130759646</v>
      </c>
      <c r="L387">
        <v>1</v>
      </c>
      <c r="M387" t="s">
        <v>20</v>
      </c>
      <c r="N387" s="37">
        <v>6901.7850000000008</v>
      </c>
      <c r="O387" s="37">
        <v>10159.438</v>
      </c>
      <c r="P387" s="37">
        <v>3257.6529999999993</v>
      </c>
    </row>
    <row r="388" spans="1:16">
      <c r="A388">
        <v>29</v>
      </c>
      <c r="B388">
        <v>55</v>
      </c>
      <c r="C388">
        <v>0</v>
      </c>
      <c r="D388" t="s">
        <v>8192</v>
      </c>
      <c r="E388" t="s">
        <v>8193</v>
      </c>
      <c r="F388">
        <v>1010</v>
      </c>
      <c r="G388">
        <v>366000</v>
      </c>
      <c r="I388">
        <v>672300</v>
      </c>
      <c r="J388">
        <v>306300</v>
      </c>
      <c r="K388">
        <v>0.83688524590163937</v>
      </c>
      <c r="L388">
        <v>1</v>
      </c>
      <c r="M388" t="s">
        <v>20</v>
      </c>
      <c r="N388" s="37">
        <v>6291.5400000000009</v>
      </c>
      <c r="O388" s="37">
        <v>9829.0259999999998</v>
      </c>
      <c r="P388" s="37">
        <v>3537.485999999999</v>
      </c>
    </row>
    <row r="389" spans="1:16">
      <c r="A389">
        <v>29</v>
      </c>
      <c r="B389">
        <v>56</v>
      </c>
      <c r="C389">
        <v>0</v>
      </c>
      <c r="D389" t="s">
        <v>8194</v>
      </c>
      <c r="E389" t="s">
        <v>8195</v>
      </c>
      <c r="F389">
        <v>1010</v>
      </c>
      <c r="G389">
        <v>345500</v>
      </c>
      <c r="I389">
        <v>593300</v>
      </c>
      <c r="J389">
        <v>247800</v>
      </c>
      <c r="K389">
        <v>0.71722141823444274</v>
      </c>
      <c r="L389">
        <v>1</v>
      </c>
      <c r="M389" t="s">
        <v>20</v>
      </c>
      <c r="N389" s="37">
        <v>5939.1450000000004</v>
      </c>
      <c r="O389" s="37">
        <v>8674.0460000000003</v>
      </c>
      <c r="P389" s="37">
        <v>2734.9009999999998</v>
      </c>
    </row>
    <row r="390" spans="1:16">
      <c r="A390">
        <v>29</v>
      </c>
      <c r="B390">
        <v>57</v>
      </c>
      <c r="C390">
        <v>0</v>
      </c>
      <c r="D390" t="s">
        <v>8196</v>
      </c>
      <c r="E390" t="s">
        <v>8197</v>
      </c>
      <c r="F390">
        <v>1010</v>
      </c>
      <c r="G390">
        <v>490500</v>
      </c>
      <c r="I390">
        <v>824000</v>
      </c>
      <c r="J390">
        <v>333500</v>
      </c>
      <c r="K390">
        <v>0.67991845056065237</v>
      </c>
      <c r="L390">
        <v>1</v>
      </c>
      <c r="M390" t="s">
        <v>20</v>
      </c>
      <c r="N390" s="37">
        <v>8431.6949999999997</v>
      </c>
      <c r="O390" s="37">
        <v>12046.88</v>
      </c>
      <c r="P390" s="37">
        <v>3615.1849999999995</v>
      </c>
    </row>
    <row r="391" spans="1:16">
      <c r="A391">
        <v>29</v>
      </c>
      <c r="B391">
        <v>60</v>
      </c>
      <c r="C391">
        <v>0</v>
      </c>
      <c r="D391" t="s">
        <v>8199</v>
      </c>
      <c r="E391" t="s">
        <v>8200</v>
      </c>
      <c r="F391">
        <v>1010</v>
      </c>
      <c r="G391">
        <v>399400</v>
      </c>
      <c r="I391">
        <v>711700</v>
      </c>
      <c r="J391">
        <v>312300</v>
      </c>
      <c r="K391">
        <v>0.78192288432648982</v>
      </c>
      <c r="L391">
        <v>1</v>
      </c>
      <c r="M391" t="s">
        <v>20</v>
      </c>
      <c r="N391" s="37">
        <v>6865.6860000000006</v>
      </c>
      <c r="O391" s="37">
        <v>10405.054</v>
      </c>
      <c r="P391" s="37">
        <v>3539.3679999999995</v>
      </c>
    </row>
    <row r="392" spans="1:16">
      <c r="A392">
        <v>29</v>
      </c>
      <c r="B392">
        <v>61</v>
      </c>
      <c r="C392">
        <v>0</v>
      </c>
      <c r="D392" t="s">
        <v>8201</v>
      </c>
      <c r="E392" t="s">
        <v>8202</v>
      </c>
      <c r="F392">
        <v>1010</v>
      </c>
      <c r="G392">
        <v>524700</v>
      </c>
      <c r="I392">
        <v>856900</v>
      </c>
      <c r="J392">
        <v>332200</v>
      </c>
      <c r="K392">
        <v>0.63312368972746325</v>
      </c>
      <c r="L392">
        <v>1</v>
      </c>
      <c r="M392" t="s">
        <v>20</v>
      </c>
      <c r="N392" s="37">
        <v>9019.5930000000008</v>
      </c>
      <c r="O392" s="37">
        <v>12527.878000000001</v>
      </c>
      <c r="P392" s="37">
        <v>3508.2849999999999</v>
      </c>
    </row>
    <row r="393" spans="1:16">
      <c r="A393">
        <v>29</v>
      </c>
      <c r="B393">
        <v>62</v>
      </c>
      <c r="C393">
        <v>0</v>
      </c>
      <c r="D393" t="s">
        <v>8203</v>
      </c>
      <c r="E393" t="s">
        <v>8204</v>
      </c>
      <c r="F393">
        <v>1010</v>
      </c>
      <c r="G393">
        <v>516400</v>
      </c>
      <c r="I393">
        <v>878100</v>
      </c>
      <c r="J393">
        <v>361700</v>
      </c>
      <c r="K393">
        <v>0.70042602633617346</v>
      </c>
      <c r="L393">
        <v>1</v>
      </c>
      <c r="M393" t="s">
        <v>20</v>
      </c>
      <c r="N393" s="37">
        <v>8876.9159999999993</v>
      </c>
      <c r="O393" s="37">
        <v>12837.822</v>
      </c>
      <c r="P393" s="37">
        <v>3960.9060000000009</v>
      </c>
    </row>
    <row r="394" spans="1:16">
      <c r="A394">
        <v>29</v>
      </c>
      <c r="B394">
        <v>63</v>
      </c>
      <c r="C394">
        <v>0</v>
      </c>
      <c r="D394" t="s">
        <v>8205</v>
      </c>
      <c r="E394" t="s">
        <v>8206</v>
      </c>
      <c r="F394">
        <v>1010</v>
      </c>
      <c r="G394">
        <v>294700</v>
      </c>
      <c r="I394">
        <v>278200</v>
      </c>
      <c r="J394">
        <v>-16500</v>
      </c>
      <c r="K394">
        <v>-5.5989141499830364E-2</v>
      </c>
      <c r="L394" t="s">
        <v>380</v>
      </c>
      <c r="M394" t="s">
        <v>20</v>
      </c>
      <c r="N394" s="37">
        <v>5065.893</v>
      </c>
      <c r="O394" s="37">
        <v>4067.2840000000001</v>
      </c>
      <c r="P394" s="37">
        <v>-998.60899999999992</v>
      </c>
    </row>
    <row r="395" spans="1:16">
      <c r="A395">
        <v>29</v>
      </c>
      <c r="B395">
        <v>64</v>
      </c>
      <c r="C395">
        <v>0</v>
      </c>
      <c r="D395" t="s">
        <v>8207</v>
      </c>
      <c r="E395" t="s">
        <v>8208</v>
      </c>
      <c r="F395">
        <v>1010</v>
      </c>
      <c r="G395">
        <v>195000</v>
      </c>
      <c r="I395">
        <v>196600</v>
      </c>
      <c r="J395">
        <v>1600</v>
      </c>
      <c r="K395">
        <v>8.2051282051283092E-3</v>
      </c>
      <c r="L395" t="s">
        <v>380</v>
      </c>
      <c r="M395" t="s">
        <v>20</v>
      </c>
      <c r="N395" s="37">
        <v>3352.0500000000006</v>
      </c>
      <c r="O395" s="37">
        <v>2874.2919999999999</v>
      </c>
      <c r="P395" s="37">
        <v>-477.75800000000072</v>
      </c>
    </row>
    <row r="396" spans="1:16">
      <c r="A396">
        <v>29</v>
      </c>
      <c r="B396">
        <v>65</v>
      </c>
      <c r="C396">
        <v>0</v>
      </c>
      <c r="D396" t="s">
        <v>8209</v>
      </c>
      <c r="E396" t="s">
        <v>8210</v>
      </c>
      <c r="F396">
        <v>1010</v>
      </c>
      <c r="G396">
        <v>228400</v>
      </c>
      <c r="I396">
        <v>273400</v>
      </c>
      <c r="J396">
        <v>45000</v>
      </c>
      <c r="K396">
        <v>0.19702276707530642</v>
      </c>
      <c r="L396" t="s">
        <v>380</v>
      </c>
      <c r="M396" t="s">
        <v>20</v>
      </c>
      <c r="N396" s="37">
        <v>3926.1960000000004</v>
      </c>
      <c r="O396" s="37">
        <v>3997.1080000000002</v>
      </c>
      <c r="P396" s="37">
        <v>70.911999999999807</v>
      </c>
    </row>
    <row r="397" spans="1:16">
      <c r="A397">
        <v>29</v>
      </c>
      <c r="B397">
        <v>66</v>
      </c>
      <c r="C397">
        <v>0</v>
      </c>
      <c r="D397" t="s">
        <v>8211</v>
      </c>
      <c r="E397" t="s">
        <v>8212</v>
      </c>
      <c r="F397">
        <v>1010</v>
      </c>
      <c r="G397">
        <v>234300</v>
      </c>
      <c r="I397">
        <v>268800</v>
      </c>
      <c r="J397">
        <v>34500</v>
      </c>
      <c r="K397">
        <v>0.14724711907810506</v>
      </c>
      <c r="L397" t="s">
        <v>380</v>
      </c>
      <c r="M397" t="s">
        <v>20</v>
      </c>
      <c r="N397" s="37">
        <v>4027.6170000000006</v>
      </c>
      <c r="O397" s="37">
        <v>3929.8560000000002</v>
      </c>
      <c r="P397" s="37">
        <v>-97.761000000000422</v>
      </c>
    </row>
    <row r="398" spans="1:16">
      <c r="A398">
        <v>29</v>
      </c>
      <c r="B398">
        <v>68</v>
      </c>
      <c r="C398">
        <v>0</v>
      </c>
      <c r="D398" t="s">
        <v>8214</v>
      </c>
      <c r="E398" t="s">
        <v>8215</v>
      </c>
      <c r="F398">
        <v>1010</v>
      </c>
      <c r="G398">
        <v>363100</v>
      </c>
      <c r="I398">
        <v>423400</v>
      </c>
      <c r="J398">
        <v>60300</v>
      </c>
      <c r="K398">
        <v>0.16606995318094198</v>
      </c>
      <c r="L398" t="s">
        <v>380</v>
      </c>
      <c r="M398" t="s">
        <v>20</v>
      </c>
      <c r="N398" s="37">
        <v>6241.6890000000003</v>
      </c>
      <c r="O398" s="37">
        <v>6190.1080000000002</v>
      </c>
      <c r="P398" s="37">
        <v>-51.581000000000131</v>
      </c>
    </row>
    <row r="399" spans="1:16">
      <c r="A399">
        <v>29</v>
      </c>
      <c r="B399">
        <v>69</v>
      </c>
      <c r="C399">
        <v>0</v>
      </c>
      <c r="D399" t="s">
        <v>8216</v>
      </c>
      <c r="E399" t="s">
        <v>8217</v>
      </c>
      <c r="F399">
        <v>1010</v>
      </c>
      <c r="G399">
        <v>318400</v>
      </c>
      <c r="I399">
        <v>371800</v>
      </c>
      <c r="J399">
        <v>53400</v>
      </c>
      <c r="K399">
        <v>0.16771356783919589</v>
      </c>
      <c r="L399" t="s">
        <v>380</v>
      </c>
      <c r="M399" t="s">
        <v>20</v>
      </c>
      <c r="N399" s="37">
        <v>5473.2960000000003</v>
      </c>
      <c r="O399" s="37">
        <v>5435.7160000000003</v>
      </c>
      <c r="P399" s="37">
        <v>-37.579999999999927</v>
      </c>
    </row>
    <row r="400" spans="1:16">
      <c r="A400">
        <v>29</v>
      </c>
      <c r="B400">
        <v>70</v>
      </c>
      <c r="C400">
        <v>0</v>
      </c>
      <c r="D400" t="s">
        <v>8218</v>
      </c>
      <c r="E400" t="s">
        <v>8219</v>
      </c>
      <c r="F400">
        <v>1010</v>
      </c>
      <c r="G400">
        <v>476200</v>
      </c>
      <c r="I400">
        <v>788100</v>
      </c>
      <c r="J400">
        <v>311900</v>
      </c>
      <c r="K400">
        <v>0.65497690046199075</v>
      </c>
      <c r="L400">
        <v>1</v>
      </c>
      <c r="M400" t="s">
        <v>20</v>
      </c>
      <c r="N400" s="37">
        <v>8185.8780000000006</v>
      </c>
      <c r="O400" s="37">
        <v>11522.022000000001</v>
      </c>
      <c r="P400" s="37">
        <v>3336.1440000000002</v>
      </c>
    </row>
    <row r="401" spans="1:16">
      <c r="A401">
        <v>29</v>
      </c>
      <c r="B401">
        <v>71</v>
      </c>
      <c r="C401">
        <v>0</v>
      </c>
      <c r="D401" t="s">
        <v>8220</v>
      </c>
      <c r="E401" t="s">
        <v>8221</v>
      </c>
      <c r="F401">
        <v>1010</v>
      </c>
      <c r="G401">
        <v>315400</v>
      </c>
      <c r="I401">
        <v>534200</v>
      </c>
      <c r="J401">
        <v>218800</v>
      </c>
      <c r="K401">
        <v>0.69372225745085614</v>
      </c>
      <c r="L401">
        <v>1</v>
      </c>
      <c r="M401" t="s">
        <v>20</v>
      </c>
      <c r="N401" s="37">
        <v>5421.7259999999997</v>
      </c>
      <c r="O401" s="37">
        <v>7810.0039999999999</v>
      </c>
      <c r="P401" s="37">
        <v>2388.2780000000002</v>
      </c>
    </row>
    <row r="402" spans="1:16">
      <c r="A402">
        <v>29</v>
      </c>
      <c r="B402">
        <v>72</v>
      </c>
      <c r="C402">
        <v>0</v>
      </c>
      <c r="D402" t="s">
        <v>8222</v>
      </c>
      <c r="E402" t="s">
        <v>8223</v>
      </c>
      <c r="F402">
        <v>1010</v>
      </c>
      <c r="G402">
        <v>396100</v>
      </c>
      <c r="I402">
        <v>674800</v>
      </c>
      <c r="J402">
        <v>278700</v>
      </c>
      <c r="K402">
        <v>0.70361019944458469</v>
      </c>
      <c r="L402">
        <v>1</v>
      </c>
      <c r="M402" t="s">
        <v>20</v>
      </c>
      <c r="N402" s="37">
        <v>6808.9590000000007</v>
      </c>
      <c r="O402" s="37">
        <v>9865.5759999999991</v>
      </c>
      <c r="P402" s="37">
        <v>3056.6169999999984</v>
      </c>
    </row>
    <row r="403" spans="1:16">
      <c r="A403">
        <v>29</v>
      </c>
      <c r="B403">
        <v>73</v>
      </c>
      <c r="C403">
        <v>0</v>
      </c>
      <c r="D403" t="s">
        <v>8224</v>
      </c>
      <c r="E403" t="s">
        <v>8225</v>
      </c>
      <c r="F403">
        <v>1010</v>
      </c>
      <c r="G403">
        <v>436000</v>
      </c>
      <c r="I403">
        <v>741800</v>
      </c>
      <c r="J403">
        <v>305800</v>
      </c>
      <c r="K403">
        <v>0.70137614678899074</v>
      </c>
      <c r="L403">
        <v>1</v>
      </c>
      <c r="M403" t="s">
        <v>20</v>
      </c>
      <c r="N403" s="37">
        <v>7494.8400000000011</v>
      </c>
      <c r="O403" s="37">
        <v>10845.116</v>
      </c>
      <c r="P403" s="37">
        <v>3350.2759999999989</v>
      </c>
    </row>
    <row r="404" spans="1:16">
      <c r="A404">
        <v>29</v>
      </c>
      <c r="B404">
        <v>74</v>
      </c>
      <c r="C404">
        <v>0</v>
      </c>
      <c r="D404" t="s">
        <v>8226</v>
      </c>
      <c r="E404" t="s">
        <v>8227</v>
      </c>
      <c r="F404">
        <v>1010</v>
      </c>
      <c r="G404">
        <v>296600</v>
      </c>
      <c r="I404">
        <v>528600</v>
      </c>
      <c r="J404">
        <v>232000</v>
      </c>
      <c r="K404">
        <v>0.78219824679703298</v>
      </c>
      <c r="L404">
        <v>1</v>
      </c>
      <c r="M404" t="s">
        <v>20</v>
      </c>
      <c r="N404" s="37">
        <v>5098.5540000000001</v>
      </c>
      <c r="O404" s="37">
        <v>7728.1319999999996</v>
      </c>
      <c r="P404" s="37">
        <v>2629.5779999999995</v>
      </c>
    </row>
    <row r="405" spans="1:16">
      <c r="A405">
        <v>29</v>
      </c>
      <c r="B405">
        <v>75</v>
      </c>
      <c r="C405">
        <v>0</v>
      </c>
      <c r="D405" t="s">
        <v>8228</v>
      </c>
      <c r="E405" t="s">
        <v>8229</v>
      </c>
      <c r="F405">
        <v>1010</v>
      </c>
      <c r="G405">
        <v>408500</v>
      </c>
      <c r="I405">
        <v>686800</v>
      </c>
      <c r="J405">
        <v>278300</v>
      </c>
      <c r="K405">
        <v>0.68127294981640141</v>
      </c>
      <c r="L405">
        <v>1</v>
      </c>
      <c r="M405" t="s">
        <v>20</v>
      </c>
      <c r="N405" s="37">
        <v>7022.1150000000007</v>
      </c>
      <c r="O405" s="37">
        <v>10041.016</v>
      </c>
      <c r="P405" s="37">
        <v>3018.9009999999989</v>
      </c>
    </row>
    <row r="406" spans="1:16">
      <c r="A406">
        <v>29</v>
      </c>
      <c r="B406">
        <v>76</v>
      </c>
      <c r="C406">
        <v>0</v>
      </c>
      <c r="D406" t="s">
        <v>8230</v>
      </c>
      <c r="E406" t="s">
        <v>8231</v>
      </c>
      <c r="F406">
        <v>1010</v>
      </c>
      <c r="G406">
        <v>331500</v>
      </c>
      <c r="I406">
        <v>389700</v>
      </c>
      <c r="J406">
        <v>58200</v>
      </c>
      <c r="K406">
        <v>0.17556561085972855</v>
      </c>
      <c r="L406" t="s">
        <v>380</v>
      </c>
      <c r="M406" t="s">
        <v>20</v>
      </c>
      <c r="N406" s="37">
        <v>5698.4849999999997</v>
      </c>
      <c r="O406" s="37">
        <v>5697.4139999999998</v>
      </c>
      <c r="P406" s="37">
        <v>-1.0709999999999127</v>
      </c>
    </row>
    <row r="407" spans="1:16">
      <c r="A407">
        <v>29</v>
      </c>
      <c r="B407">
        <v>77</v>
      </c>
      <c r="C407">
        <v>0</v>
      </c>
      <c r="D407" t="s">
        <v>8232</v>
      </c>
      <c r="E407" t="s">
        <v>8233</v>
      </c>
      <c r="F407">
        <v>1010</v>
      </c>
      <c r="G407">
        <v>333700</v>
      </c>
      <c r="I407">
        <v>404900</v>
      </c>
      <c r="J407">
        <v>71200</v>
      </c>
      <c r="K407">
        <v>0.21336529817201089</v>
      </c>
      <c r="L407" t="s">
        <v>380</v>
      </c>
      <c r="M407" t="s">
        <v>20</v>
      </c>
      <c r="N407" s="37">
        <v>5736.3029999999999</v>
      </c>
      <c r="O407" s="37">
        <v>5919.6379999999999</v>
      </c>
      <c r="P407" s="37">
        <v>183.33500000000004</v>
      </c>
    </row>
    <row r="408" spans="1:16">
      <c r="A408">
        <v>29</v>
      </c>
      <c r="B408">
        <v>78</v>
      </c>
      <c r="C408">
        <v>0</v>
      </c>
      <c r="D408" t="s">
        <v>8234</v>
      </c>
      <c r="E408" t="s">
        <v>8235</v>
      </c>
      <c r="F408">
        <v>1010</v>
      </c>
      <c r="G408">
        <v>315800</v>
      </c>
      <c r="I408">
        <v>375800</v>
      </c>
      <c r="J408">
        <v>60000</v>
      </c>
      <c r="K408">
        <v>0.18999366687777064</v>
      </c>
      <c r="L408" t="s">
        <v>380</v>
      </c>
      <c r="M408" t="s">
        <v>20</v>
      </c>
      <c r="N408" s="37">
        <v>5428.6019999999999</v>
      </c>
      <c r="O408" s="37">
        <v>5494.1959999999999</v>
      </c>
      <c r="P408" s="37">
        <v>65.594000000000051</v>
      </c>
    </row>
    <row r="409" spans="1:16">
      <c r="A409">
        <v>29</v>
      </c>
      <c r="B409">
        <v>79</v>
      </c>
      <c r="C409">
        <v>0</v>
      </c>
      <c r="D409" t="s">
        <v>8236</v>
      </c>
      <c r="E409" t="s">
        <v>8237</v>
      </c>
      <c r="F409">
        <v>1010</v>
      </c>
      <c r="G409">
        <v>282400</v>
      </c>
      <c r="I409">
        <v>334200</v>
      </c>
      <c r="J409">
        <v>51800</v>
      </c>
      <c r="K409">
        <v>0.18342776203966005</v>
      </c>
      <c r="L409" t="s">
        <v>380</v>
      </c>
      <c r="M409" t="s">
        <v>20</v>
      </c>
      <c r="N409" s="37">
        <v>4854.4560000000001</v>
      </c>
      <c r="O409" s="37">
        <v>4886.0039999999999</v>
      </c>
      <c r="P409" s="37">
        <v>31.547999999999774</v>
      </c>
    </row>
    <row r="410" spans="1:16">
      <c r="A410">
        <v>29</v>
      </c>
      <c r="B410">
        <v>80</v>
      </c>
      <c r="C410">
        <v>0</v>
      </c>
      <c r="D410" t="s">
        <v>8238</v>
      </c>
      <c r="E410" t="s">
        <v>8239</v>
      </c>
      <c r="F410">
        <v>1010</v>
      </c>
      <c r="G410">
        <v>355300</v>
      </c>
      <c r="I410">
        <v>431400</v>
      </c>
      <c r="J410">
        <v>76100</v>
      </c>
      <c r="K410">
        <v>0.21418519560934413</v>
      </c>
      <c r="L410" t="s">
        <v>380</v>
      </c>
      <c r="M410" t="s">
        <v>20</v>
      </c>
      <c r="N410" s="37">
        <v>6107.607</v>
      </c>
      <c r="O410" s="37">
        <v>6307.0680000000002</v>
      </c>
      <c r="P410" s="37">
        <v>199.46100000000024</v>
      </c>
    </row>
    <row r="411" spans="1:16">
      <c r="A411">
        <v>29</v>
      </c>
      <c r="B411">
        <v>81</v>
      </c>
      <c r="C411">
        <v>0</v>
      </c>
      <c r="D411" t="s">
        <v>8240</v>
      </c>
      <c r="E411" t="s">
        <v>8241</v>
      </c>
      <c r="F411">
        <v>1010</v>
      </c>
      <c r="G411">
        <v>188200</v>
      </c>
      <c r="I411">
        <v>201100</v>
      </c>
      <c r="J411">
        <v>12900</v>
      </c>
      <c r="K411">
        <v>6.8544102019128639E-2</v>
      </c>
      <c r="L411" t="s">
        <v>380</v>
      </c>
      <c r="M411" t="s">
        <v>20</v>
      </c>
      <c r="N411" s="37">
        <v>3235.1580000000004</v>
      </c>
      <c r="O411" s="37">
        <v>2940.0819999999999</v>
      </c>
      <c r="P411" s="37">
        <v>-295.07600000000048</v>
      </c>
    </row>
    <row r="412" spans="1:16">
      <c r="A412">
        <v>29</v>
      </c>
      <c r="B412">
        <v>83</v>
      </c>
      <c r="C412">
        <v>0</v>
      </c>
      <c r="D412" t="s">
        <v>8244</v>
      </c>
      <c r="E412" t="s">
        <v>8245</v>
      </c>
      <c r="F412">
        <v>1010</v>
      </c>
      <c r="G412">
        <v>330500</v>
      </c>
      <c r="I412">
        <v>395300</v>
      </c>
      <c r="J412">
        <v>64800</v>
      </c>
      <c r="K412">
        <v>0.19606656580937964</v>
      </c>
      <c r="L412" t="s">
        <v>380</v>
      </c>
      <c r="M412" t="s">
        <v>20</v>
      </c>
      <c r="N412" s="37">
        <v>5681.2950000000001</v>
      </c>
      <c r="O412" s="37">
        <v>5779.2860000000001</v>
      </c>
      <c r="P412" s="37">
        <v>97.990999999999985</v>
      </c>
    </row>
    <row r="413" spans="1:16">
      <c r="A413">
        <v>29</v>
      </c>
      <c r="B413">
        <v>85</v>
      </c>
      <c r="C413">
        <v>0</v>
      </c>
      <c r="D413" t="s">
        <v>8248</v>
      </c>
      <c r="E413" t="s">
        <v>8249</v>
      </c>
      <c r="F413">
        <v>1010</v>
      </c>
      <c r="G413">
        <v>289100</v>
      </c>
      <c r="I413">
        <v>339800</v>
      </c>
      <c r="J413">
        <v>50700</v>
      </c>
      <c r="K413">
        <v>0.17537184365271541</v>
      </c>
      <c r="L413" t="s">
        <v>380</v>
      </c>
      <c r="M413" t="s">
        <v>20</v>
      </c>
      <c r="N413" s="37">
        <v>4969.6289999999999</v>
      </c>
      <c r="O413" s="37">
        <v>4967.8760000000002</v>
      </c>
      <c r="P413" s="37">
        <v>-1.7529999999997017</v>
      </c>
    </row>
    <row r="414" spans="1:16">
      <c r="A414">
        <v>29</v>
      </c>
      <c r="B414">
        <v>86</v>
      </c>
      <c r="C414">
        <v>0</v>
      </c>
      <c r="D414" t="s">
        <v>8250</v>
      </c>
      <c r="E414" t="s">
        <v>8251</v>
      </c>
      <c r="F414">
        <v>1010</v>
      </c>
      <c r="G414">
        <v>215200</v>
      </c>
      <c r="I414">
        <v>253200</v>
      </c>
      <c r="J414">
        <v>38000</v>
      </c>
      <c r="K414">
        <v>0.17657992565055758</v>
      </c>
      <c r="L414" t="s">
        <v>380</v>
      </c>
      <c r="M414" t="s">
        <v>20</v>
      </c>
      <c r="N414" s="37">
        <v>3699.2880000000005</v>
      </c>
      <c r="O414" s="37">
        <v>3701.7840000000001</v>
      </c>
      <c r="P414" s="37">
        <v>2.4959999999996398</v>
      </c>
    </row>
    <row r="415" spans="1:16">
      <c r="A415">
        <v>29</v>
      </c>
      <c r="B415">
        <v>87</v>
      </c>
      <c r="C415">
        <v>0</v>
      </c>
      <c r="D415" t="s">
        <v>8252</v>
      </c>
      <c r="E415" t="s">
        <v>8253</v>
      </c>
      <c r="F415">
        <v>1010</v>
      </c>
      <c r="G415">
        <v>266400</v>
      </c>
      <c r="I415">
        <v>310200</v>
      </c>
      <c r="J415">
        <v>43800</v>
      </c>
      <c r="K415">
        <v>0.1644144144144144</v>
      </c>
      <c r="L415" t="s">
        <v>380</v>
      </c>
      <c r="M415" t="s">
        <v>20</v>
      </c>
      <c r="N415" s="37">
        <v>4579.4160000000002</v>
      </c>
      <c r="O415" s="37">
        <v>4535.1239999999998</v>
      </c>
      <c r="P415" s="37">
        <v>-44.292000000000371</v>
      </c>
    </row>
    <row r="416" spans="1:16">
      <c r="A416">
        <v>29</v>
      </c>
      <c r="B416">
        <v>88</v>
      </c>
      <c r="C416">
        <v>0</v>
      </c>
      <c r="D416" t="s">
        <v>8254</v>
      </c>
      <c r="E416" t="s">
        <v>8255</v>
      </c>
      <c r="F416">
        <v>1010</v>
      </c>
      <c r="G416">
        <v>277200</v>
      </c>
      <c r="I416">
        <v>325900</v>
      </c>
      <c r="J416">
        <v>48700</v>
      </c>
      <c r="K416">
        <v>0.17568542568542567</v>
      </c>
      <c r="L416" t="s">
        <v>380</v>
      </c>
      <c r="M416" t="s">
        <v>20</v>
      </c>
      <c r="N416" s="37">
        <v>4765.0680000000002</v>
      </c>
      <c r="O416" s="37">
        <v>4764.6580000000004</v>
      </c>
      <c r="P416" s="37">
        <v>-0.40999999999985448</v>
      </c>
    </row>
    <row r="417" spans="1:16">
      <c r="A417">
        <v>29</v>
      </c>
      <c r="B417">
        <v>89</v>
      </c>
      <c r="C417">
        <v>0</v>
      </c>
      <c r="D417" t="s">
        <v>8256</v>
      </c>
      <c r="E417" t="s">
        <v>8257</v>
      </c>
      <c r="F417">
        <v>1010</v>
      </c>
      <c r="G417">
        <v>251600</v>
      </c>
      <c r="I417">
        <v>275000</v>
      </c>
      <c r="J417">
        <v>23400</v>
      </c>
      <c r="K417">
        <v>9.300476947535774E-2</v>
      </c>
      <c r="L417" t="s">
        <v>380</v>
      </c>
      <c r="M417" t="s">
        <v>20</v>
      </c>
      <c r="N417" s="37">
        <v>4325.0039999999999</v>
      </c>
      <c r="O417" s="37">
        <v>4020.5</v>
      </c>
      <c r="P417" s="37">
        <v>-304.50399999999991</v>
      </c>
    </row>
    <row r="418" spans="1:16">
      <c r="A418">
        <v>29</v>
      </c>
      <c r="B418">
        <v>90</v>
      </c>
      <c r="C418">
        <v>0</v>
      </c>
      <c r="D418" t="s">
        <v>8258</v>
      </c>
      <c r="E418" t="s">
        <v>8259</v>
      </c>
      <c r="F418">
        <v>1010</v>
      </c>
      <c r="G418">
        <v>261300</v>
      </c>
      <c r="I418">
        <v>369100</v>
      </c>
      <c r="J418">
        <v>107800</v>
      </c>
      <c r="K418">
        <v>0.41255262150784544</v>
      </c>
      <c r="L418" t="s">
        <v>380</v>
      </c>
      <c r="M418" t="s">
        <v>20</v>
      </c>
      <c r="N418" s="37">
        <v>4491.7470000000003</v>
      </c>
      <c r="O418" s="37">
        <v>5396.2420000000002</v>
      </c>
      <c r="P418" s="37">
        <v>904.49499999999989</v>
      </c>
    </row>
    <row r="419" spans="1:16">
      <c r="A419">
        <v>29</v>
      </c>
      <c r="B419">
        <v>91</v>
      </c>
      <c r="C419">
        <v>0</v>
      </c>
      <c r="D419" t="s">
        <v>8260</v>
      </c>
      <c r="E419" t="s">
        <v>8261</v>
      </c>
      <c r="F419">
        <v>1010</v>
      </c>
      <c r="G419">
        <v>349100</v>
      </c>
      <c r="I419">
        <v>398300</v>
      </c>
      <c r="J419">
        <v>49200</v>
      </c>
      <c r="K419">
        <v>0.14093382984818104</v>
      </c>
      <c r="L419" t="s">
        <v>380</v>
      </c>
      <c r="M419" t="s">
        <v>20</v>
      </c>
      <c r="N419" s="37">
        <v>6001.0290000000005</v>
      </c>
      <c r="O419" s="37">
        <v>5823.1459999999997</v>
      </c>
      <c r="P419" s="37">
        <v>-177.88300000000072</v>
      </c>
    </row>
    <row r="420" spans="1:16">
      <c r="A420">
        <v>30</v>
      </c>
      <c r="B420">
        <v>1</v>
      </c>
      <c r="C420">
        <v>0</v>
      </c>
      <c r="D420" t="s">
        <v>8266</v>
      </c>
      <c r="E420" t="s">
        <v>8267</v>
      </c>
      <c r="F420">
        <v>1010</v>
      </c>
      <c r="G420">
        <v>489200</v>
      </c>
      <c r="I420">
        <v>577300</v>
      </c>
      <c r="J420">
        <v>88100</v>
      </c>
      <c r="K420">
        <v>0.18008994276369572</v>
      </c>
      <c r="L420" t="s">
        <v>380</v>
      </c>
      <c r="M420" t="s">
        <v>20</v>
      </c>
      <c r="N420" s="37">
        <v>8409.348</v>
      </c>
      <c r="O420" s="37">
        <v>8440.1260000000002</v>
      </c>
      <c r="P420" s="37">
        <v>30.778000000000247</v>
      </c>
    </row>
    <row r="421" spans="1:16">
      <c r="A421">
        <v>30</v>
      </c>
      <c r="B421">
        <v>2</v>
      </c>
      <c r="C421">
        <v>0</v>
      </c>
      <c r="D421" t="s">
        <v>8268</v>
      </c>
      <c r="E421" t="s">
        <v>8269</v>
      </c>
      <c r="F421">
        <v>1010</v>
      </c>
      <c r="G421">
        <v>476700</v>
      </c>
      <c r="I421">
        <v>560600</v>
      </c>
      <c r="J421">
        <v>83900</v>
      </c>
      <c r="K421">
        <v>0.17600167820432144</v>
      </c>
      <c r="L421" t="s">
        <v>380</v>
      </c>
      <c r="M421" t="s">
        <v>20</v>
      </c>
      <c r="N421" s="37">
        <v>8194.4730000000018</v>
      </c>
      <c r="O421" s="37">
        <v>8195.9719999999998</v>
      </c>
      <c r="P421" s="37">
        <v>1.4989999999979773</v>
      </c>
    </row>
    <row r="422" spans="1:16">
      <c r="A422">
        <v>30</v>
      </c>
      <c r="B422">
        <v>3</v>
      </c>
      <c r="C422">
        <v>0</v>
      </c>
      <c r="D422" t="s">
        <v>8270</v>
      </c>
      <c r="E422" t="s">
        <v>8271</v>
      </c>
      <c r="F422">
        <v>1010</v>
      </c>
      <c r="G422">
        <v>459200</v>
      </c>
      <c r="I422">
        <v>538000</v>
      </c>
      <c r="J422">
        <v>78800</v>
      </c>
      <c r="K422">
        <v>0.17160278745644608</v>
      </c>
      <c r="L422" t="s">
        <v>380</v>
      </c>
      <c r="M422" t="s">
        <v>69</v>
      </c>
      <c r="N422" s="37">
        <v>7893.648000000001</v>
      </c>
      <c r="O422" s="37">
        <v>7865.56</v>
      </c>
      <c r="P422" s="37">
        <v>-28.088000000000648</v>
      </c>
    </row>
    <row r="423" spans="1:16">
      <c r="A423">
        <v>30</v>
      </c>
      <c r="B423">
        <v>4</v>
      </c>
      <c r="C423">
        <v>0</v>
      </c>
      <c r="D423" t="s">
        <v>8272</v>
      </c>
      <c r="E423" t="s">
        <v>8273</v>
      </c>
      <c r="F423">
        <v>1010</v>
      </c>
      <c r="G423">
        <v>434800</v>
      </c>
      <c r="I423">
        <v>509800</v>
      </c>
      <c r="J423">
        <v>75000</v>
      </c>
      <c r="K423">
        <v>0.17249310027598885</v>
      </c>
      <c r="L423" t="s">
        <v>380</v>
      </c>
      <c r="M423" t="s">
        <v>20</v>
      </c>
      <c r="N423" s="37">
        <v>7474.2120000000014</v>
      </c>
      <c r="O423" s="37">
        <v>7453.2759999999998</v>
      </c>
      <c r="P423" s="37">
        <v>-20.936000000001513</v>
      </c>
    </row>
    <row r="424" spans="1:16">
      <c r="A424">
        <v>30</v>
      </c>
      <c r="B424">
        <v>5</v>
      </c>
      <c r="C424">
        <v>0</v>
      </c>
      <c r="D424" t="s">
        <v>8274</v>
      </c>
      <c r="E424" t="s">
        <v>8215</v>
      </c>
      <c r="F424">
        <v>1010</v>
      </c>
      <c r="G424">
        <v>423300</v>
      </c>
      <c r="I424">
        <v>497900</v>
      </c>
      <c r="J424">
        <v>74600</v>
      </c>
      <c r="K424">
        <v>0.17623434916135139</v>
      </c>
      <c r="L424" t="s">
        <v>380</v>
      </c>
      <c r="M424" t="s">
        <v>20</v>
      </c>
      <c r="N424" s="37">
        <v>7276.527000000001</v>
      </c>
      <c r="O424" s="37">
        <v>7279.2979999999998</v>
      </c>
      <c r="P424" s="37">
        <v>2.7709999999988213</v>
      </c>
    </row>
    <row r="425" spans="1:16">
      <c r="A425">
        <v>30</v>
      </c>
      <c r="B425">
        <v>6</v>
      </c>
      <c r="C425">
        <v>0</v>
      </c>
      <c r="D425" t="s">
        <v>8275</v>
      </c>
      <c r="E425" t="s">
        <v>8276</v>
      </c>
      <c r="F425">
        <v>1010</v>
      </c>
      <c r="G425">
        <v>376200</v>
      </c>
      <c r="I425">
        <v>452700</v>
      </c>
      <c r="J425">
        <v>76500</v>
      </c>
      <c r="K425">
        <v>0.20334928229665072</v>
      </c>
      <c r="L425" t="s">
        <v>380</v>
      </c>
      <c r="M425" t="s">
        <v>20</v>
      </c>
      <c r="N425" s="37">
        <v>6466.8780000000006</v>
      </c>
      <c r="O425" s="37">
        <v>6618.4740000000002</v>
      </c>
      <c r="P425" s="37">
        <v>151.59599999999955</v>
      </c>
    </row>
    <row r="426" spans="1:16">
      <c r="A426">
        <v>30</v>
      </c>
      <c r="B426">
        <v>7</v>
      </c>
      <c r="C426">
        <v>0</v>
      </c>
      <c r="D426" t="s">
        <v>8277</v>
      </c>
      <c r="E426" t="s">
        <v>8278</v>
      </c>
      <c r="F426">
        <v>1010</v>
      </c>
      <c r="G426">
        <v>428000</v>
      </c>
      <c r="I426">
        <v>511700</v>
      </c>
      <c r="J426">
        <v>83700</v>
      </c>
      <c r="K426">
        <v>0.19556074766355147</v>
      </c>
      <c r="L426" t="s">
        <v>380</v>
      </c>
      <c r="M426" t="s">
        <v>20</v>
      </c>
      <c r="N426" s="37">
        <v>7357.3200000000006</v>
      </c>
      <c r="O426" s="37">
        <v>7481.0540000000001</v>
      </c>
      <c r="P426" s="37">
        <v>123.73399999999947</v>
      </c>
    </row>
    <row r="427" spans="1:16">
      <c r="A427">
        <v>30</v>
      </c>
      <c r="B427">
        <v>8</v>
      </c>
      <c r="C427">
        <v>0</v>
      </c>
      <c r="D427" t="s">
        <v>8279</v>
      </c>
      <c r="E427" t="s">
        <v>8280</v>
      </c>
      <c r="F427">
        <v>1010</v>
      </c>
      <c r="G427">
        <v>290600</v>
      </c>
      <c r="I427">
        <v>347100</v>
      </c>
      <c r="J427">
        <v>56500</v>
      </c>
      <c r="K427">
        <v>0.19442532690984171</v>
      </c>
      <c r="L427" t="s">
        <v>380</v>
      </c>
      <c r="M427" t="s">
        <v>20</v>
      </c>
      <c r="N427" s="37">
        <v>4995.4139999999998</v>
      </c>
      <c r="O427" s="37">
        <v>5074.6019999999999</v>
      </c>
      <c r="P427" s="37">
        <v>79.188000000000102</v>
      </c>
    </row>
    <row r="428" spans="1:16">
      <c r="A428">
        <v>30</v>
      </c>
      <c r="B428">
        <v>9</v>
      </c>
      <c r="C428">
        <v>0</v>
      </c>
      <c r="D428" t="s">
        <v>8281</v>
      </c>
      <c r="E428" t="s">
        <v>8282</v>
      </c>
      <c r="F428">
        <v>1010</v>
      </c>
      <c r="G428">
        <v>210800</v>
      </c>
      <c r="I428">
        <v>217600</v>
      </c>
      <c r="J428">
        <v>6800</v>
      </c>
      <c r="K428">
        <v>3.2258064516129004E-2</v>
      </c>
      <c r="L428" t="s">
        <v>380</v>
      </c>
      <c r="M428" t="s">
        <v>20</v>
      </c>
      <c r="N428" s="37">
        <v>3623.6520000000005</v>
      </c>
      <c r="O428" s="37">
        <v>3181.3119999999999</v>
      </c>
      <c r="P428" s="37">
        <v>-442.3400000000006</v>
      </c>
    </row>
    <row r="429" spans="1:16">
      <c r="A429">
        <v>30</v>
      </c>
      <c r="B429">
        <v>10</v>
      </c>
      <c r="C429">
        <v>0</v>
      </c>
      <c r="D429" t="s">
        <v>8283</v>
      </c>
      <c r="E429" t="s">
        <v>8284</v>
      </c>
      <c r="F429">
        <v>1010</v>
      </c>
      <c r="G429">
        <v>393800</v>
      </c>
      <c r="I429">
        <v>458600</v>
      </c>
      <c r="J429">
        <v>64800</v>
      </c>
      <c r="K429">
        <v>0.16455053326561697</v>
      </c>
      <c r="L429" t="s">
        <v>380</v>
      </c>
      <c r="M429" t="s">
        <v>20</v>
      </c>
      <c r="N429" s="37">
        <v>6769.4220000000005</v>
      </c>
      <c r="O429" s="37">
        <v>6704.732</v>
      </c>
      <c r="P429" s="37">
        <v>-64.690000000000509</v>
      </c>
    </row>
    <row r="430" spans="1:16">
      <c r="A430">
        <v>30</v>
      </c>
      <c r="B430">
        <v>11</v>
      </c>
      <c r="C430">
        <v>0</v>
      </c>
      <c r="D430" t="s">
        <v>8285</v>
      </c>
      <c r="E430" t="s">
        <v>8286</v>
      </c>
      <c r="F430">
        <v>1010</v>
      </c>
      <c r="G430">
        <v>277300</v>
      </c>
      <c r="I430">
        <v>330900</v>
      </c>
      <c r="J430">
        <v>53600</v>
      </c>
      <c r="K430">
        <v>0.19329246303642256</v>
      </c>
      <c r="L430" t="s">
        <v>380</v>
      </c>
      <c r="M430" t="s">
        <v>20</v>
      </c>
      <c r="N430" s="37">
        <v>4766.7870000000003</v>
      </c>
      <c r="O430" s="37">
        <v>4837.7579999999998</v>
      </c>
      <c r="P430" s="37">
        <v>70.970999999999549</v>
      </c>
    </row>
    <row r="431" spans="1:16">
      <c r="A431">
        <v>30</v>
      </c>
      <c r="B431">
        <v>13</v>
      </c>
      <c r="C431">
        <v>0</v>
      </c>
      <c r="D431" t="s">
        <v>8289</v>
      </c>
      <c r="E431" t="s">
        <v>8290</v>
      </c>
      <c r="F431">
        <v>1010</v>
      </c>
      <c r="G431">
        <v>368700</v>
      </c>
      <c r="I431">
        <v>449500</v>
      </c>
      <c r="J431">
        <v>80800</v>
      </c>
      <c r="K431">
        <v>0.21914835909953889</v>
      </c>
      <c r="L431" t="s">
        <v>380</v>
      </c>
      <c r="M431" t="s">
        <v>20</v>
      </c>
      <c r="N431" s="37">
        <v>6337.9530000000013</v>
      </c>
      <c r="O431" s="37">
        <v>6571.69</v>
      </c>
      <c r="P431" s="37">
        <v>233.73699999999826</v>
      </c>
    </row>
    <row r="432" spans="1:16">
      <c r="A432">
        <v>30</v>
      </c>
      <c r="B432">
        <v>14</v>
      </c>
      <c r="C432">
        <v>0</v>
      </c>
      <c r="D432" t="s">
        <v>8291</v>
      </c>
      <c r="E432" t="s">
        <v>8292</v>
      </c>
      <c r="F432">
        <v>1010</v>
      </c>
      <c r="G432">
        <v>284300</v>
      </c>
      <c r="I432">
        <v>338900</v>
      </c>
      <c r="J432">
        <v>54600</v>
      </c>
      <c r="K432">
        <v>0.1920506507210693</v>
      </c>
      <c r="L432" t="s">
        <v>380</v>
      </c>
      <c r="M432" t="s">
        <v>20</v>
      </c>
      <c r="N432" s="37">
        <v>4887.1170000000002</v>
      </c>
      <c r="O432" s="37">
        <v>4954.7179999999998</v>
      </c>
      <c r="P432" s="37">
        <v>67.600999999999658</v>
      </c>
    </row>
    <row r="433" spans="1:16">
      <c r="A433">
        <v>30</v>
      </c>
      <c r="B433">
        <v>15</v>
      </c>
      <c r="C433">
        <v>0</v>
      </c>
      <c r="D433" t="s">
        <v>8293</v>
      </c>
      <c r="E433" t="s">
        <v>8294</v>
      </c>
      <c r="F433">
        <v>1010</v>
      </c>
      <c r="G433">
        <v>255500</v>
      </c>
      <c r="I433">
        <v>300400</v>
      </c>
      <c r="J433">
        <v>44900</v>
      </c>
      <c r="K433">
        <v>0.17573385518591</v>
      </c>
      <c r="L433" t="s">
        <v>380</v>
      </c>
      <c r="M433" t="s">
        <v>20</v>
      </c>
      <c r="N433" s="37">
        <v>4392.0450000000001</v>
      </c>
      <c r="O433" s="37">
        <v>4391.848</v>
      </c>
      <c r="P433" s="37">
        <v>-0.19700000000011642</v>
      </c>
    </row>
    <row r="434" spans="1:16">
      <c r="A434">
        <v>30</v>
      </c>
      <c r="B434">
        <v>16</v>
      </c>
      <c r="C434">
        <v>0</v>
      </c>
      <c r="D434" t="s">
        <v>8295</v>
      </c>
      <c r="E434" t="s">
        <v>8296</v>
      </c>
      <c r="F434">
        <v>1010</v>
      </c>
      <c r="G434">
        <v>233500</v>
      </c>
      <c r="I434">
        <v>271700</v>
      </c>
      <c r="J434">
        <v>38200</v>
      </c>
      <c r="K434">
        <v>0.16359743040685215</v>
      </c>
      <c r="L434" t="s">
        <v>380</v>
      </c>
      <c r="M434" t="s">
        <v>20</v>
      </c>
      <c r="N434" s="37">
        <v>4013.8650000000007</v>
      </c>
      <c r="O434" s="37">
        <v>3972.2539999999999</v>
      </c>
      <c r="P434" s="37">
        <v>-41.611000000000786</v>
      </c>
    </row>
    <row r="435" spans="1:16">
      <c r="A435">
        <v>30</v>
      </c>
      <c r="B435">
        <v>17</v>
      </c>
      <c r="C435">
        <v>0</v>
      </c>
      <c r="D435" t="s">
        <v>8297</v>
      </c>
      <c r="E435" t="s">
        <v>8298</v>
      </c>
      <c r="F435">
        <v>1010</v>
      </c>
      <c r="G435">
        <v>242300</v>
      </c>
      <c r="I435">
        <v>290000</v>
      </c>
      <c r="J435">
        <v>47700</v>
      </c>
      <c r="K435">
        <v>0.19686339248865048</v>
      </c>
      <c r="L435" t="s">
        <v>380</v>
      </c>
      <c r="M435" t="s">
        <v>20</v>
      </c>
      <c r="N435" s="37">
        <v>4165.1370000000006</v>
      </c>
      <c r="O435" s="37">
        <v>4239.8</v>
      </c>
      <c r="P435" s="37">
        <v>74.662999999999556</v>
      </c>
    </row>
    <row r="436" spans="1:16">
      <c r="A436">
        <v>30</v>
      </c>
      <c r="B436">
        <v>18</v>
      </c>
      <c r="C436">
        <v>0</v>
      </c>
      <c r="D436" t="s">
        <v>8299</v>
      </c>
      <c r="E436" t="s">
        <v>8300</v>
      </c>
      <c r="F436">
        <v>1010</v>
      </c>
      <c r="G436">
        <v>409700</v>
      </c>
      <c r="I436">
        <v>480000</v>
      </c>
      <c r="J436">
        <v>70300</v>
      </c>
      <c r="K436">
        <v>0.17158896753722241</v>
      </c>
      <c r="L436" t="s">
        <v>380</v>
      </c>
      <c r="M436" t="s">
        <v>20</v>
      </c>
      <c r="N436" s="37">
        <v>7042.7430000000013</v>
      </c>
      <c r="O436" s="37">
        <v>7017.6</v>
      </c>
      <c r="P436" s="37">
        <v>-25.143000000000939</v>
      </c>
    </row>
    <row r="437" spans="1:16">
      <c r="A437">
        <v>30</v>
      </c>
      <c r="B437">
        <v>20</v>
      </c>
      <c r="C437">
        <v>0</v>
      </c>
      <c r="D437" t="s">
        <v>8302</v>
      </c>
      <c r="E437" t="s">
        <v>8303</v>
      </c>
      <c r="F437">
        <v>1010</v>
      </c>
      <c r="G437">
        <v>380100</v>
      </c>
      <c r="I437">
        <v>459700</v>
      </c>
      <c r="J437">
        <v>79600</v>
      </c>
      <c r="K437">
        <v>0.20941857405945807</v>
      </c>
      <c r="L437" t="s">
        <v>380</v>
      </c>
      <c r="M437" t="s">
        <v>20</v>
      </c>
      <c r="N437" s="37">
        <v>6533.9190000000008</v>
      </c>
      <c r="O437" s="37">
        <v>6720.8140000000003</v>
      </c>
      <c r="P437" s="37">
        <v>186.89499999999953</v>
      </c>
    </row>
    <row r="438" spans="1:16">
      <c r="A438">
        <v>30</v>
      </c>
      <c r="B438">
        <v>21</v>
      </c>
      <c r="C438">
        <v>0</v>
      </c>
      <c r="D438" t="s">
        <v>8304</v>
      </c>
      <c r="E438" t="s">
        <v>8305</v>
      </c>
      <c r="F438">
        <v>1010</v>
      </c>
      <c r="G438">
        <v>389600</v>
      </c>
      <c r="I438">
        <v>466400</v>
      </c>
      <c r="J438">
        <v>76800</v>
      </c>
      <c r="K438">
        <v>0.19712525667351133</v>
      </c>
      <c r="L438" t="s">
        <v>380</v>
      </c>
      <c r="M438" t="s">
        <v>20</v>
      </c>
      <c r="N438" s="37">
        <v>6697.2240000000011</v>
      </c>
      <c r="O438" s="37">
        <v>6818.768</v>
      </c>
      <c r="P438" s="37">
        <v>121.54399999999896</v>
      </c>
    </row>
    <row r="439" spans="1:16">
      <c r="A439">
        <v>30</v>
      </c>
      <c r="B439">
        <v>22</v>
      </c>
      <c r="C439">
        <v>0</v>
      </c>
      <c r="D439" t="s">
        <v>8306</v>
      </c>
      <c r="E439" t="s">
        <v>8307</v>
      </c>
      <c r="F439">
        <v>1010</v>
      </c>
      <c r="G439">
        <v>289100</v>
      </c>
      <c r="I439">
        <v>348400</v>
      </c>
      <c r="J439">
        <v>59300</v>
      </c>
      <c r="K439">
        <v>0.20511933586994124</v>
      </c>
      <c r="L439" t="s">
        <v>380</v>
      </c>
      <c r="M439" t="s">
        <v>20</v>
      </c>
      <c r="N439" s="37">
        <v>4969.6289999999999</v>
      </c>
      <c r="O439" s="37">
        <v>5093.6080000000002</v>
      </c>
      <c r="P439" s="37">
        <v>123.97900000000027</v>
      </c>
    </row>
    <row r="440" spans="1:16">
      <c r="A440">
        <v>30</v>
      </c>
      <c r="B440">
        <v>23</v>
      </c>
      <c r="C440">
        <v>0</v>
      </c>
      <c r="D440" t="s">
        <v>8308</v>
      </c>
      <c r="E440" t="s">
        <v>8309</v>
      </c>
      <c r="F440">
        <v>1010</v>
      </c>
      <c r="G440">
        <v>468900</v>
      </c>
      <c r="I440">
        <v>860400</v>
      </c>
      <c r="J440">
        <v>391500</v>
      </c>
      <c r="K440">
        <v>0.834932821497121</v>
      </c>
      <c r="L440">
        <v>1</v>
      </c>
      <c r="M440" t="s">
        <v>20</v>
      </c>
      <c r="N440" s="37">
        <v>8060.3910000000005</v>
      </c>
      <c r="O440" s="37">
        <v>12579.048000000001</v>
      </c>
      <c r="P440" s="37">
        <v>4518.6570000000002</v>
      </c>
    </row>
    <row r="441" spans="1:16">
      <c r="A441">
        <v>30</v>
      </c>
      <c r="B441">
        <v>24</v>
      </c>
      <c r="C441">
        <v>0</v>
      </c>
      <c r="D441" t="s">
        <v>8310</v>
      </c>
      <c r="E441" t="s">
        <v>8311</v>
      </c>
      <c r="F441">
        <v>1010</v>
      </c>
      <c r="G441">
        <v>551100</v>
      </c>
      <c r="I441">
        <v>920900</v>
      </c>
      <c r="J441">
        <v>369800</v>
      </c>
      <c r="K441">
        <v>0.67102159317728183</v>
      </c>
      <c r="L441">
        <v>1</v>
      </c>
      <c r="M441" t="s">
        <v>20</v>
      </c>
      <c r="N441" s="37">
        <v>9473.4089999999997</v>
      </c>
      <c r="O441" s="37">
        <v>13463.558000000001</v>
      </c>
      <c r="P441" s="37">
        <v>3990.1490000000013</v>
      </c>
    </row>
    <row r="442" spans="1:16">
      <c r="A442">
        <v>30</v>
      </c>
      <c r="B442">
        <v>25</v>
      </c>
      <c r="C442">
        <v>0</v>
      </c>
      <c r="D442" t="s">
        <v>8312</v>
      </c>
      <c r="E442" t="s">
        <v>8313</v>
      </c>
      <c r="F442">
        <v>1010</v>
      </c>
      <c r="G442">
        <v>407400</v>
      </c>
      <c r="I442">
        <v>808600</v>
      </c>
      <c r="J442">
        <v>401200</v>
      </c>
      <c r="K442">
        <v>0.98478154148257246</v>
      </c>
      <c r="L442">
        <v>1</v>
      </c>
      <c r="M442" t="s">
        <v>69</v>
      </c>
      <c r="N442" s="37">
        <v>7003.206000000001</v>
      </c>
      <c r="O442" s="37">
        <v>11821.732</v>
      </c>
      <c r="P442" s="37">
        <v>4818.5259999999989</v>
      </c>
    </row>
    <row r="443" spans="1:16">
      <c r="A443">
        <v>30</v>
      </c>
      <c r="B443">
        <v>26</v>
      </c>
      <c r="C443">
        <v>0</v>
      </c>
      <c r="D443" t="s">
        <v>8314</v>
      </c>
      <c r="E443" t="s">
        <v>8315</v>
      </c>
      <c r="F443">
        <v>1010</v>
      </c>
      <c r="G443">
        <v>378700</v>
      </c>
      <c r="I443">
        <v>665000</v>
      </c>
      <c r="J443">
        <v>286300</v>
      </c>
      <c r="K443">
        <v>0.75600739371534198</v>
      </c>
      <c r="L443">
        <v>1</v>
      </c>
      <c r="M443" t="s">
        <v>20</v>
      </c>
      <c r="N443" s="37">
        <v>6509.853000000001</v>
      </c>
      <c r="O443" s="37">
        <v>9722.2999999999993</v>
      </c>
      <c r="P443" s="37">
        <v>3212.4469999999983</v>
      </c>
    </row>
    <row r="444" spans="1:16">
      <c r="A444">
        <v>30</v>
      </c>
      <c r="B444">
        <v>27</v>
      </c>
      <c r="C444">
        <v>0</v>
      </c>
      <c r="D444" t="s">
        <v>8316</v>
      </c>
      <c r="E444" t="s">
        <v>8317</v>
      </c>
      <c r="F444">
        <v>1010</v>
      </c>
      <c r="G444">
        <v>353800</v>
      </c>
      <c r="I444">
        <v>678000</v>
      </c>
      <c r="J444">
        <v>324200</v>
      </c>
      <c r="K444">
        <v>0.91633691351045798</v>
      </c>
      <c r="L444">
        <v>1</v>
      </c>
      <c r="M444" t="s">
        <v>20</v>
      </c>
      <c r="N444" s="37">
        <v>6081.8220000000001</v>
      </c>
      <c r="O444" s="37">
        <v>9912.36</v>
      </c>
      <c r="P444" s="37">
        <v>3830.5380000000005</v>
      </c>
    </row>
    <row r="445" spans="1:16">
      <c r="A445">
        <v>30</v>
      </c>
      <c r="B445">
        <v>28</v>
      </c>
      <c r="C445">
        <v>0</v>
      </c>
      <c r="D445" t="s">
        <v>8318</v>
      </c>
      <c r="E445" t="s">
        <v>8319</v>
      </c>
      <c r="F445">
        <v>1010</v>
      </c>
      <c r="G445">
        <v>403300</v>
      </c>
      <c r="I445">
        <v>731800</v>
      </c>
      <c r="J445">
        <v>328500</v>
      </c>
      <c r="K445">
        <v>0.81453012645673195</v>
      </c>
      <c r="L445">
        <v>1</v>
      </c>
      <c r="M445" t="s">
        <v>20</v>
      </c>
      <c r="N445" s="37">
        <v>6932.7270000000008</v>
      </c>
      <c r="O445" s="37">
        <v>10698.915999999999</v>
      </c>
      <c r="P445" s="37">
        <v>3766.1889999999985</v>
      </c>
    </row>
    <row r="446" spans="1:16">
      <c r="A446">
        <v>30</v>
      </c>
      <c r="B446">
        <v>29</v>
      </c>
      <c r="C446">
        <v>0</v>
      </c>
      <c r="D446" t="s">
        <v>8320</v>
      </c>
      <c r="E446" t="s">
        <v>8321</v>
      </c>
      <c r="F446">
        <v>1010</v>
      </c>
      <c r="G446">
        <v>482100</v>
      </c>
      <c r="I446">
        <v>809700</v>
      </c>
      <c r="J446">
        <v>327600</v>
      </c>
      <c r="K446">
        <v>0.67952706907280658</v>
      </c>
      <c r="L446">
        <v>1</v>
      </c>
      <c r="M446" t="s">
        <v>20</v>
      </c>
      <c r="N446" s="37">
        <v>8287.2990000000009</v>
      </c>
      <c r="O446" s="37">
        <v>11837.814</v>
      </c>
      <c r="P446" s="37">
        <v>3550.5149999999994</v>
      </c>
    </row>
    <row r="447" spans="1:16">
      <c r="A447">
        <v>30</v>
      </c>
      <c r="B447">
        <v>30</v>
      </c>
      <c r="C447">
        <v>0</v>
      </c>
      <c r="D447" t="s">
        <v>8322</v>
      </c>
      <c r="E447" t="s">
        <v>8323</v>
      </c>
      <c r="F447">
        <v>1010</v>
      </c>
      <c r="G447">
        <v>439200</v>
      </c>
      <c r="I447">
        <v>782600</v>
      </c>
      <c r="J447">
        <v>343400</v>
      </c>
      <c r="K447">
        <v>0.78187613843351556</v>
      </c>
      <c r="L447">
        <v>1</v>
      </c>
      <c r="M447" t="s">
        <v>20</v>
      </c>
      <c r="N447" s="37">
        <v>7549.8480000000009</v>
      </c>
      <c r="O447" s="37">
        <v>11441.611999999999</v>
      </c>
      <c r="P447" s="37">
        <v>3891.7639999999983</v>
      </c>
    </row>
    <row r="448" spans="1:16">
      <c r="A448">
        <v>30</v>
      </c>
      <c r="B448">
        <v>31</v>
      </c>
      <c r="C448">
        <v>0</v>
      </c>
      <c r="D448" t="s">
        <v>8324</v>
      </c>
      <c r="E448" t="s">
        <v>8325</v>
      </c>
      <c r="F448">
        <v>1010</v>
      </c>
      <c r="G448">
        <v>364900</v>
      </c>
      <c r="I448">
        <v>699200</v>
      </c>
      <c r="J448">
        <v>334300</v>
      </c>
      <c r="K448">
        <v>0.91614140860509719</v>
      </c>
      <c r="L448">
        <v>1</v>
      </c>
      <c r="M448" t="s">
        <v>20</v>
      </c>
      <c r="N448" s="37">
        <v>6272.6310000000012</v>
      </c>
      <c r="O448" s="37">
        <v>10222.304</v>
      </c>
      <c r="P448" s="37">
        <v>3949.6729999999989</v>
      </c>
    </row>
    <row r="449" spans="1:16">
      <c r="A449">
        <v>30</v>
      </c>
      <c r="B449">
        <v>33</v>
      </c>
      <c r="C449">
        <v>0</v>
      </c>
      <c r="D449" t="s">
        <v>8327</v>
      </c>
      <c r="E449" t="s">
        <v>8328</v>
      </c>
      <c r="F449">
        <v>1010</v>
      </c>
      <c r="G449">
        <v>319500</v>
      </c>
      <c r="I449">
        <v>575800</v>
      </c>
      <c r="J449">
        <v>256300</v>
      </c>
      <c r="K449">
        <v>0.80219092331768382</v>
      </c>
      <c r="L449">
        <v>1</v>
      </c>
      <c r="M449" t="s">
        <v>20</v>
      </c>
      <c r="N449" s="37">
        <v>5492.2049999999999</v>
      </c>
      <c r="O449" s="37">
        <v>8418.1959999999999</v>
      </c>
      <c r="P449" s="37">
        <v>2925.991</v>
      </c>
    </row>
    <row r="450" spans="1:16">
      <c r="A450">
        <v>30</v>
      </c>
      <c r="B450">
        <v>34</v>
      </c>
      <c r="C450">
        <v>0</v>
      </c>
      <c r="D450" t="s">
        <v>8329</v>
      </c>
      <c r="E450" t="s">
        <v>8330</v>
      </c>
      <c r="F450">
        <v>1010</v>
      </c>
      <c r="G450">
        <v>377400</v>
      </c>
      <c r="I450">
        <v>683200</v>
      </c>
      <c r="J450">
        <v>305800</v>
      </c>
      <c r="K450">
        <v>0.81028086910439856</v>
      </c>
      <c r="L450">
        <v>1</v>
      </c>
      <c r="M450" t="s">
        <v>20</v>
      </c>
      <c r="N450" s="37">
        <v>6487.5060000000012</v>
      </c>
      <c r="O450" s="37">
        <v>9988.384</v>
      </c>
      <c r="P450" s="37">
        <v>3500.8779999999988</v>
      </c>
    </row>
    <row r="451" spans="1:16">
      <c r="A451">
        <v>30</v>
      </c>
      <c r="B451">
        <v>35</v>
      </c>
      <c r="C451">
        <v>0</v>
      </c>
      <c r="D451" t="s">
        <v>8331</v>
      </c>
      <c r="E451" t="s">
        <v>8332</v>
      </c>
      <c r="F451">
        <v>1010</v>
      </c>
      <c r="G451">
        <v>402400</v>
      </c>
      <c r="I451">
        <v>711500</v>
      </c>
      <c r="J451">
        <v>309100</v>
      </c>
      <c r="K451">
        <v>0.76814115308151099</v>
      </c>
      <c r="L451">
        <v>1</v>
      </c>
      <c r="M451" t="s">
        <v>20</v>
      </c>
      <c r="N451" s="37">
        <v>6917.2560000000012</v>
      </c>
      <c r="O451" s="37">
        <v>10402.129999999999</v>
      </c>
      <c r="P451" s="37">
        <v>3484.873999999998</v>
      </c>
    </row>
    <row r="452" spans="1:16">
      <c r="A452">
        <v>30</v>
      </c>
      <c r="B452">
        <v>36</v>
      </c>
      <c r="C452">
        <v>0</v>
      </c>
      <c r="D452" t="s">
        <v>8333</v>
      </c>
      <c r="E452" t="s">
        <v>8334</v>
      </c>
      <c r="F452">
        <v>1010</v>
      </c>
      <c r="G452">
        <v>534100</v>
      </c>
      <c r="I452">
        <v>1002000</v>
      </c>
      <c r="J452">
        <v>467900</v>
      </c>
      <c r="K452">
        <v>0.87605317356300327</v>
      </c>
      <c r="L452">
        <v>1</v>
      </c>
      <c r="M452" t="s">
        <v>69</v>
      </c>
      <c r="N452" s="37">
        <v>9181.1790000000001</v>
      </c>
      <c r="O452" s="37">
        <v>14649.24</v>
      </c>
      <c r="P452" s="37">
        <v>5468.0609999999997</v>
      </c>
    </row>
    <row r="453" spans="1:16">
      <c r="A453">
        <v>30</v>
      </c>
      <c r="B453">
        <v>37</v>
      </c>
      <c r="C453">
        <v>0</v>
      </c>
      <c r="D453" t="s">
        <v>8335</v>
      </c>
      <c r="E453" t="s">
        <v>8336</v>
      </c>
      <c r="F453">
        <v>1010</v>
      </c>
      <c r="G453">
        <v>452400</v>
      </c>
      <c r="I453">
        <v>793200</v>
      </c>
      <c r="J453">
        <v>340800</v>
      </c>
      <c r="K453">
        <v>0.75331564986737409</v>
      </c>
      <c r="L453">
        <v>1</v>
      </c>
      <c r="M453" t="s">
        <v>20</v>
      </c>
      <c r="N453" s="37">
        <v>7776.7560000000012</v>
      </c>
      <c r="O453" s="37">
        <v>11596.584000000001</v>
      </c>
      <c r="P453" s="37">
        <v>3819.8279999999995</v>
      </c>
    </row>
    <row r="454" spans="1:16">
      <c r="A454">
        <v>30</v>
      </c>
      <c r="B454">
        <v>38</v>
      </c>
      <c r="C454">
        <v>0</v>
      </c>
      <c r="D454" t="s">
        <v>8337</v>
      </c>
      <c r="E454" t="s">
        <v>8338</v>
      </c>
      <c r="F454">
        <v>1010</v>
      </c>
      <c r="G454">
        <v>408100</v>
      </c>
      <c r="I454">
        <v>664900</v>
      </c>
      <c r="J454">
        <v>256800</v>
      </c>
      <c r="K454">
        <v>0.62925753491791236</v>
      </c>
      <c r="L454">
        <v>1</v>
      </c>
      <c r="M454" t="s">
        <v>20</v>
      </c>
      <c r="N454" s="37">
        <v>7015.2390000000005</v>
      </c>
      <c r="O454" s="37">
        <v>9720.8379999999997</v>
      </c>
      <c r="P454" s="37">
        <v>2705.5989999999993</v>
      </c>
    </row>
    <row r="455" spans="1:16">
      <c r="A455">
        <v>30</v>
      </c>
      <c r="B455">
        <v>39</v>
      </c>
      <c r="C455">
        <v>0</v>
      </c>
      <c r="D455" t="s">
        <v>8339</v>
      </c>
      <c r="E455" t="s">
        <v>8340</v>
      </c>
      <c r="F455">
        <v>1010</v>
      </c>
      <c r="G455">
        <v>337500</v>
      </c>
      <c r="I455">
        <v>617900</v>
      </c>
      <c r="J455">
        <v>280400</v>
      </c>
      <c r="K455">
        <v>0.83081481481481489</v>
      </c>
      <c r="L455">
        <v>1</v>
      </c>
      <c r="M455" t="s">
        <v>20</v>
      </c>
      <c r="N455" s="37">
        <v>5801.625</v>
      </c>
      <c r="O455" s="37">
        <v>9033.6980000000003</v>
      </c>
      <c r="P455" s="37">
        <v>3232.0730000000003</v>
      </c>
    </row>
    <row r="456" spans="1:16">
      <c r="A456">
        <v>30</v>
      </c>
      <c r="B456">
        <v>40</v>
      </c>
      <c r="C456">
        <v>0</v>
      </c>
      <c r="D456" t="s">
        <v>8341</v>
      </c>
      <c r="E456" t="s">
        <v>8342</v>
      </c>
      <c r="F456">
        <v>1010</v>
      </c>
      <c r="G456">
        <v>422500</v>
      </c>
      <c r="I456">
        <v>750500</v>
      </c>
      <c r="J456">
        <v>328000</v>
      </c>
      <c r="K456">
        <v>0.77633136094674549</v>
      </c>
      <c r="L456">
        <v>1</v>
      </c>
      <c r="M456" t="s">
        <v>20</v>
      </c>
      <c r="N456" s="37">
        <v>7262.7750000000005</v>
      </c>
      <c r="O456" s="37">
        <v>10972.31</v>
      </c>
      <c r="P456" s="37">
        <v>3709.5349999999989</v>
      </c>
    </row>
    <row r="457" spans="1:16">
      <c r="A457">
        <v>30</v>
      </c>
      <c r="B457">
        <v>41</v>
      </c>
      <c r="C457">
        <v>0</v>
      </c>
      <c r="D457" t="s">
        <v>8343</v>
      </c>
      <c r="E457" t="s">
        <v>8344</v>
      </c>
      <c r="F457">
        <v>1010</v>
      </c>
      <c r="G457">
        <v>416200</v>
      </c>
      <c r="I457">
        <v>742400</v>
      </c>
      <c r="J457">
        <v>326200</v>
      </c>
      <c r="K457">
        <v>0.78375780874579526</v>
      </c>
      <c r="L457">
        <v>1</v>
      </c>
      <c r="M457" t="s">
        <v>20</v>
      </c>
      <c r="N457" s="37">
        <v>7154.478000000001</v>
      </c>
      <c r="O457" s="37">
        <v>10853.888000000001</v>
      </c>
      <c r="P457" s="37">
        <v>3699.41</v>
      </c>
    </row>
    <row r="458" spans="1:16">
      <c r="A458">
        <v>30</v>
      </c>
      <c r="B458">
        <v>42</v>
      </c>
      <c r="C458">
        <v>0</v>
      </c>
      <c r="D458" t="s">
        <v>8345</v>
      </c>
      <c r="E458" t="s">
        <v>8346</v>
      </c>
      <c r="F458">
        <v>1010</v>
      </c>
      <c r="G458">
        <v>389000</v>
      </c>
      <c r="I458">
        <v>710900</v>
      </c>
      <c r="J458">
        <v>321900</v>
      </c>
      <c r="K458">
        <v>0.82750642673521857</v>
      </c>
      <c r="L458">
        <v>1</v>
      </c>
      <c r="M458" t="s">
        <v>20</v>
      </c>
      <c r="N458" s="37">
        <v>6686.9100000000008</v>
      </c>
      <c r="O458" s="37">
        <v>10393.358</v>
      </c>
      <c r="P458" s="37">
        <v>3706.4479999999994</v>
      </c>
    </row>
    <row r="459" spans="1:16">
      <c r="A459">
        <v>30</v>
      </c>
      <c r="B459">
        <v>44</v>
      </c>
      <c r="C459">
        <v>0</v>
      </c>
      <c r="D459" t="s">
        <v>8349</v>
      </c>
      <c r="E459" t="s">
        <v>8348</v>
      </c>
      <c r="F459">
        <v>1010</v>
      </c>
      <c r="G459">
        <v>588100</v>
      </c>
      <c r="I459">
        <v>1027100</v>
      </c>
      <c r="J459">
        <v>439000</v>
      </c>
      <c r="K459">
        <v>0.74647168848835221</v>
      </c>
      <c r="L459">
        <v>1</v>
      </c>
      <c r="M459" t="s">
        <v>20</v>
      </c>
      <c r="N459" s="37">
        <v>10109.439</v>
      </c>
      <c r="O459" s="37">
        <v>15016.201999999999</v>
      </c>
      <c r="P459" s="37">
        <v>4906.762999999999</v>
      </c>
    </row>
    <row r="460" spans="1:16">
      <c r="A460">
        <v>30</v>
      </c>
      <c r="B460">
        <v>45</v>
      </c>
      <c r="C460">
        <v>0</v>
      </c>
      <c r="D460" t="s">
        <v>8350</v>
      </c>
      <c r="E460" t="s">
        <v>8351</v>
      </c>
      <c r="F460">
        <v>1010</v>
      </c>
      <c r="G460">
        <v>399900</v>
      </c>
      <c r="I460">
        <v>471200</v>
      </c>
      <c r="J460">
        <v>71300</v>
      </c>
      <c r="K460">
        <v>0.17829457364341095</v>
      </c>
      <c r="L460" t="s">
        <v>380</v>
      </c>
      <c r="M460" t="s">
        <v>20</v>
      </c>
      <c r="N460" s="37">
        <v>6874.2810000000009</v>
      </c>
      <c r="O460" s="37">
        <v>6888.9440000000004</v>
      </c>
      <c r="P460" s="37">
        <v>14.662999999999556</v>
      </c>
    </row>
    <row r="461" spans="1:16">
      <c r="A461">
        <v>30</v>
      </c>
      <c r="B461">
        <v>46</v>
      </c>
      <c r="C461">
        <v>0</v>
      </c>
      <c r="D461" t="s">
        <v>8352</v>
      </c>
      <c r="E461" t="s">
        <v>8353</v>
      </c>
      <c r="F461">
        <v>1010</v>
      </c>
      <c r="G461">
        <v>264700</v>
      </c>
      <c r="I461">
        <v>307900</v>
      </c>
      <c r="J461">
        <v>43200</v>
      </c>
      <c r="K461">
        <v>0.16320362674726097</v>
      </c>
      <c r="L461" t="s">
        <v>380</v>
      </c>
      <c r="M461" t="s">
        <v>20</v>
      </c>
      <c r="N461" s="37">
        <v>4550.1930000000002</v>
      </c>
      <c r="O461" s="37">
        <v>4501.4979999999996</v>
      </c>
      <c r="P461" s="37">
        <v>-48.695000000000618</v>
      </c>
    </row>
    <row r="462" spans="1:16">
      <c r="A462">
        <v>30</v>
      </c>
      <c r="B462">
        <v>48</v>
      </c>
      <c r="C462">
        <v>0</v>
      </c>
      <c r="D462" t="s">
        <v>8356</v>
      </c>
      <c r="E462" t="s">
        <v>8355</v>
      </c>
      <c r="F462">
        <v>1010</v>
      </c>
      <c r="G462">
        <v>342900</v>
      </c>
      <c r="I462">
        <v>409600</v>
      </c>
      <c r="J462">
        <v>66700</v>
      </c>
      <c r="K462">
        <v>0.19451735199766707</v>
      </c>
      <c r="L462" t="s">
        <v>380</v>
      </c>
      <c r="M462" t="s">
        <v>20</v>
      </c>
      <c r="N462" s="37">
        <v>5894.451</v>
      </c>
      <c r="O462" s="37">
        <v>5988.3519999999999</v>
      </c>
      <c r="P462" s="37">
        <v>93.90099999999984</v>
      </c>
    </row>
    <row r="463" spans="1:16">
      <c r="A463">
        <v>30</v>
      </c>
      <c r="B463">
        <v>49</v>
      </c>
      <c r="C463">
        <v>0</v>
      </c>
      <c r="D463" t="s">
        <v>8357</v>
      </c>
      <c r="E463" t="s">
        <v>8358</v>
      </c>
      <c r="F463">
        <v>1010</v>
      </c>
      <c r="G463">
        <v>187900</v>
      </c>
      <c r="I463">
        <v>198200</v>
      </c>
      <c r="J463">
        <v>10300</v>
      </c>
      <c r="K463">
        <v>5.4816391697711575E-2</v>
      </c>
      <c r="L463" t="s">
        <v>380</v>
      </c>
      <c r="M463" t="s">
        <v>20</v>
      </c>
      <c r="N463" s="37">
        <v>3230.0010000000007</v>
      </c>
      <c r="O463" s="37">
        <v>2897.6840000000002</v>
      </c>
      <c r="P463" s="37">
        <v>-332.31700000000046</v>
      </c>
    </row>
    <row r="464" spans="1:16">
      <c r="A464">
        <v>30</v>
      </c>
      <c r="B464">
        <v>50</v>
      </c>
      <c r="C464">
        <v>0</v>
      </c>
      <c r="D464" t="s">
        <v>8359</v>
      </c>
      <c r="E464" t="s">
        <v>8360</v>
      </c>
      <c r="F464">
        <v>1010</v>
      </c>
      <c r="G464">
        <v>304800</v>
      </c>
      <c r="I464">
        <v>361200</v>
      </c>
      <c r="J464">
        <v>56400</v>
      </c>
      <c r="K464">
        <v>0.18503937007874005</v>
      </c>
      <c r="L464" t="s">
        <v>380</v>
      </c>
      <c r="M464" t="s">
        <v>20</v>
      </c>
      <c r="N464" s="37">
        <v>5239.5119999999997</v>
      </c>
      <c r="O464" s="37">
        <v>5280.7439999999997</v>
      </c>
      <c r="P464" s="37">
        <v>41.231999999999971</v>
      </c>
    </row>
    <row r="465" spans="1:16">
      <c r="A465">
        <v>30</v>
      </c>
      <c r="B465">
        <v>51</v>
      </c>
      <c r="C465">
        <v>0</v>
      </c>
      <c r="D465" t="s">
        <v>8361</v>
      </c>
      <c r="E465" t="s">
        <v>8362</v>
      </c>
      <c r="F465">
        <v>1010</v>
      </c>
      <c r="G465">
        <v>306400</v>
      </c>
      <c r="I465">
        <v>360900</v>
      </c>
      <c r="J465">
        <v>54500</v>
      </c>
      <c r="K465">
        <v>0.17787206266318534</v>
      </c>
      <c r="L465" t="s">
        <v>380</v>
      </c>
      <c r="M465" t="s">
        <v>20</v>
      </c>
      <c r="N465" s="37">
        <v>5267.0159999999996</v>
      </c>
      <c r="O465" s="37">
        <v>5276.3580000000002</v>
      </c>
      <c r="P465" s="37">
        <v>9.342000000000553</v>
      </c>
    </row>
    <row r="466" spans="1:16">
      <c r="A466">
        <v>30</v>
      </c>
      <c r="B466">
        <v>52</v>
      </c>
      <c r="C466">
        <v>0</v>
      </c>
      <c r="D466" t="s">
        <v>8363</v>
      </c>
      <c r="E466" t="s">
        <v>8364</v>
      </c>
      <c r="F466">
        <v>1010</v>
      </c>
      <c r="G466">
        <v>283500</v>
      </c>
      <c r="I466">
        <v>336600</v>
      </c>
      <c r="J466">
        <v>53100</v>
      </c>
      <c r="K466">
        <v>0.1873015873015873</v>
      </c>
      <c r="L466" t="s">
        <v>380</v>
      </c>
      <c r="M466" t="s">
        <v>20</v>
      </c>
      <c r="N466" s="37">
        <v>4873.3649999999998</v>
      </c>
      <c r="O466" s="37">
        <v>4921.0919999999996</v>
      </c>
      <c r="P466" s="37">
        <v>47.726999999999862</v>
      </c>
    </row>
    <row r="467" spans="1:16">
      <c r="A467">
        <v>30</v>
      </c>
      <c r="B467">
        <v>53</v>
      </c>
      <c r="C467">
        <v>0</v>
      </c>
      <c r="D467" t="s">
        <v>8365</v>
      </c>
      <c r="E467" t="s">
        <v>8366</v>
      </c>
      <c r="F467">
        <v>1010</v>
      </c>
      <c r="G467">
        <v>372400</v>
      </c>
      <c r="I467">
        <v>437600</v>
      </c>
      <c r="J467">
        <v>65200</v>
      </c>
      <c r="K467">
        <v>0.17508055853920523</v>
      </c>
      <c r="L467" t="s">
        <v>380</v>
      </c>
      <c r="M467" t="s">
        <v>20</v>
      </c>
      <c r="N467" s="37">
        <v>6401.5560000000005</v>
      </c>
      <c r="O467" s="37">
        <v>6397.7120000000004</v>
      </c>
      <c r="P467" s="37">
        <v>-3.8440000000000509</v>
      </c>
    </row>
    <row r="468" spans="1:16">
      <c r="A468">
        <v>30</v>
      </c>
      <c r="B468">
        <v>55</v>
      </c>
      <c r="C468">
        <v>0</v>
      </c>
      <c r="D468" t="s">
        <v>8367</v>
      </c>
      <c r="E468" t="s">
        <v>8368</v>
      </c>
      <c r="F468">
        <v>1010</v>
      </c>
      <c r="G468">
        <v>386500</v>
      </c>
      <c r="I468">
        <v>688700</v>
      </c>
      <c r="J468">
        <v>302200</v>
      </c>
      <c r="K468">
        <v>0.78188874514877105</v>
      </c>
      <c r="L468">
        <v>1</v>
      </c>
      <c r="M468" t="s">
        <v>69</v>
      </c>
      <c r="N468" s="37">
        <v>6643.9350000000013</v>
      </c>
      <c r="O468" s="37">
        <v>10068.794</v>
      </c>
      <c r="P468" s="37">
        <v>3424.8589999999986</v>
      </c>
    </row>
    <row r="469" spans="1:16">
      <c r="A469">
        <v>30</v>
      </c>
      <c r="B469">
        <v>56</v>
      </c>
      <c r="C469">
        <v>0</v>
      </c>
      <c r="D469" t="s">
        <v>8369</v>
      </c>
      <c r="E469" t="s">
        <v>8370</v>
      </c>
      <c r="F469">
        <v>1010</v>
      </c>
      <c r="G469">
        <v>318600</v>
      </c>
      <c r="I469">
        <v>588900</v>
      </c>
      <c r="J469">
        <v>270300</v>
      </c>
      <c r="K469">
        <v>0.84839924670433153</v>
      </c>
      <c r="L469">
        <v>1</v>
      </c>
      <c r="M469" t="s">
        <v>20</v>
      </c>
      <c r="N469" s="37">
        <v>5476.7340000000004</v>
      </c>
      <c r="O469" s="37">
        <v>8609.7180000000008</v>
      </c>
      <c r="P469" s="37">
        <v>3132.9840000000004</v>
      </c>
    </row>
    <row r="470" spans="1:16">
      <c r="A470">
        <v>30</v>
      </c>
      <c r="B470">
        <v>57</v>
      </c>
      <c r="C470">
        <v>0</v>
      </c>
      <c r="D470" t="s">
        <v>8371</v>
      </c>
      <c r="E470" t="s">
        <v>8372</v>
      </c>
      <c r="F470">
        <v>1010</v>
      </c>
      <c r="G470">
        <v>374700</v>
      </c>
      <c r="I470">
        <v>691800</v>
      </c>
      <c r="J470">
        <v>317100</v>
      </c>
      <c r="K470">
        <v>0.8462770216172939</v>
      </c>
      <c r="L470">
        <v>1</v>
      </c>
      <c r="M470" t="s">
        <v>20</v>
      </c>
      <c r="N470" s="37">
        <v>6441.0930000000008</v>
      </c>
      <c r="O470" s="37">
        <v>10114.116</v>
      </c>
      <c r="P470" s="37">
        <v>3673.0229999999992</v>
      </c>
    </row>
    <row r="471" spans="1:16">
      <c r="A471">
        <v>31</v>
      </c>
      <c r="B471">
        <v>1</v>
      </c>
      <c r="C471">
        <v>0</v>
      </c>
      <c r="D471" t="s">
        <v>8373</v>
      </c>
      <c r="E471" t="s">
        <v>8374</v>
      </c>
      <c r="F471">
        <v>1010</v>
      </c>
      <c r="G471">
        <v>368200</v>
      </c>
      <c r="I471">
        <v>438500</v>
      </c>
      <c r="J471">
        <v>70300</v>
      </c>
      <c r="K471">
        <v>0.19092884302009772</v>
      </c>
      <c r="L471" t="s">
        <v>380</v>
      </c>
      <c r="M471" t="s">
        <v>20</v>
      </c>
      <c r="N471" s="37">
        <v>6329.3580000000011</v>
      </c>
      <c r="O471" s="37">
        <v>6410.87</v>
      </c>
      <c r="P471" s="37">
        <v>81.511999999998807</v>
      </c>
    </row>
    <row r="472" spans="1:16">
      <c r="A472">
        <v>31</v>
      </c>
      <c r="B472">
        <v>2</v>
      </c>
      <c r="C472">
        <v>0</v>
      </c>
      <c r="D472" t="s">
        <v>8375</v>
      </c>
      <c r="E472" t="s">
        <v>8376</v>
      </c>
      <c r="F472">
        <v>1010</v>
      </c>
      <c r="G472">
        <v>293000</v>
      </c>
      <c r="I472">
        <v>346500</v>
      </c>
      <c r="J472">
        <v>53500</v>
      </c>
      <c r="K472">
        <v>0.18259385665529004</v>
      </c>
      <c r="L472" t="s">
        <v>380</v>
      </c>
      <c r="M472" t="s">
        <v>20</v>
      </c>
      <c r="N472" s="37">
        <v>5036.67</v>
      </c>
      <c r="O472" s="37">
        <v>5065.83</v>
      </c>
      <c r="P472" s="37">
        <v>29.159999999999854</v>
      </c>
    </row>
    <row r="473" spans="1:16">
      <c r="A473">
        <v>31</v>
      </c>
      <c r="B473">
        <v>3</v>
      </c>
      <c r="C473">
        <v>0</v>
      </c>
      <c r="D473" t="s">
        <v>8377</v>
      </c>
      <c r="E473" t="s">
        <v>8378</v>
      </c>
      <c r="F473">
        <v>1010</v>
      </c>
      <c r="G473">
        <v>333200</v>
      </c>
      <c r="I473">
        <v>391700</v>
      </c>
      <c r="J473">
        <v>58500</v>
      </c>
      <c r="K473">
        <v>0.17557022809123657</v>
      </c>
      <c r="L473" t="s">
        <v>380</v>
      </c>
      <c r="M473" t="s">
        <v>20</v>
      </c>
      <c r="N473" s="37">
        <v>5727.7079999999996</v>
      </c>
      <c r="O473" s="37">
        <v>5726.6540000000005</v>
      </c>
      <c r="P473" s="37">
        <v>-1.0539999999991778</v>
      </c>
    </row>
    <row r="474" spans="1:16">
      <c r="A474">
        <v>31</v>
      </c>
      <c r="B474">
        <v>4</v>
      </c>
      <c r="C474">
        <v>0</v>
      </c>
      <c r="D474" t="s">
        <v>8379</v>
      </c>
      <c r="E474" t="s">
        <v>8380</v>
      </c>
      <c r="F474">
        <v>1010</v>
      </c>
      <c r="G474">
        <v>341800</v>
      </c>
      <c r="I474">
        <v>404200</v>
      </c>
      <c r="J474">
        <v>62400</v>
      </c>
      <c r="K474">
        <v>0.18256290228203631</v>
      </c>
      <c r="L474" t="s">
        <v>380</v>
      </c>
      <c r="M474" t="s">
        <v>20</v>
      </c>
      <c r="N474" s="37">
        <v>5875.5420000000004</v>
      </c>
      <c r="O474" s="37">
        <v>5909.4040000000005</v>
      </c>
      <c r="P474" s="37">
        <v>33.86200000000008</v>
      </c>
    </row>
    <row r="475" spans="1:16">
      <c r="A475">
        <v>31</v>
      </c>
      <c r="B475">
        <v>5</v>
      </c>
      <c r="C475">
        <v>0</v>
      </c>
      <c r="D475" t="s">
        <v>8381</v>
      </c>
      <c r="E475" t="s">
        <v>8382</v>
      </c>
      <c r="F475">
        <v>1010</v>
      </c>
      <c r="G475">
        <v>279400</v>
      </c>
      <c r="I475">
        <v>329500</v>
      </c>
      <c r="J475">
        <v>50100</v>
      </c>
      <c r="K475">
        <v>0.17931281317108083</v>
      </c>
      <c r="L475" t="s">
        <v>380</v>
      </c>
      <c r="M475" t="s">
        <v>20</v>
      </c>
      <c r="N475" s="37">
        <v>4802.8860000000004</v>
      </c>
      <c r="O475" s="37">
        <v>4817.29</v>
      </c>
      <c r="P475" s="37">
        <v>14.403999999999542</v>
      </c>
    </row>
    <row r="476" spans="1:16">
      <c r="A476">
        <v>31</v>
      </c>
      <c r="B476">
        <v>6</v>
      </c>
      <c r="C476">
        <v>0</v>
      </c>
      <c r="D476" t="s">
        <v>8383</v>
      </c>
      <c r="E476" t="s">
        <v>8384</v>
      </c>
      <c r="F476">
        <v>1010</v>
      </c>
      <c r="G476">
        <v>346300</v>
      </c>
      <c r="I476">
        <v>402500</v>
      </c>
      <c r="J476">
        <v>56200</v>
      </c>
      <c r="K476">
        <v>0.16228703436326875</v>
      </c>
      <c r="L476" t="s">
        <v>380</v>
      </c>
      <c r="M476" t="s">
        <v>20</v>
      </c>
      <c r="N476" s="37">
        <v>5952.8969999999999</v>
      </c>
      <c r="O476" s="37">
        <v>5884.55</v>
      </c>
      <c r="P476" s="37">
        <v>-68.346999999999753</v>
      </c>
    </row>
    <row r="477" spans="1:16">
      <c r="A477">
        <v>31</v>
      </c>
      <c r="B477">
        <v>7</v>
      </c>
      <c r="C477">
        <v>0</v>
      </c>
      <c r="D477" t="s">
        <v>8385</v>
      </c>
      <c r="E477" t="s">
        <v>8386</v>
      </c>
      <c r="F477">
        <v>1010</v>
      </c>
      <c r="G477">
        <v>418500</v>
      </c>
      <c r="I477">
        <v>483100</v>
      </c>
      <c r="J477">
        <v>64600</v>
      </c>
      <c r="K477">
        <v>0.15436081242532862</v>
      </c>
      <c r="L477" t="s">
        <v>380</v>
      </c>
      <c r="M477" t="s">
        <v>20</v>
      </c>
      <c r="N477" s="37">
        <v>7194.0150000000012</v>
      </c>
      <c r="O477" s="37">
        <v>7062.9219999999996</v>
      </c>
      <c r="P477" s="37">
        <v>-131.09300000000167</v>
      </c>
    </row>
    <row r="478" spans="1:16">
      <c r="A478">
        <v>31</v>
      </c>
      <c r="B478">
        <v>8</v>
      </c>
      <c r="C478">
        <v>0</v>
      </c>
      <c r="D478" t="s">
        <v>8387</v>
      </c>
      <c r="E478" t="s">
        <v>8388</v>
      </c>
      <c r="F478">
        <v>1010</v>
      </c>
      <c r="G478">
        <v>380100</v>
      </c>
      <c r="I478">
        <v>448300</v>
      </c>
      <c r="J478">
        <v>68200</v>
      </c>
      <c r="K478">
        <v>0.17942646671928442</v>
      </c>
      <c r="L478" t="s">
        <v>380</v>
      </c>
      <c r="M478" t="s">
        <v>20</v>
      </c>
      <c r="N478" s="37">
        <v>6533.9190000000008</v>
      </c>
      <c r="O478" s="37">
        <v>6554.1459999999997</v>
      </c>
      <c r="P478" s="37">
        <v>20.226999999998952</v>
      </c>
    </row>
    <row r="479" spans="1:16">
      <c r="A479">
        <v>31</v>
      </c>
      <c r="B479">
        <v>9</v>
      </c>
      <c r="C479">
        <v>0</v>
      </c>
      <c r="D479" t="s">
        <v>8389</v>
      </c>
      <c r="E479" t="s">
        <v>8390</v>
      </c>
      <c r="F479">
        <v>1010</v>
      </c>
      <c r="G479">
        <v>389600</v>
      </c>
      <c r="I479">
        <v>462300</v>
      </c>
      <c r="J479">
        <v>72700</v>
      </c>
      <c r="K479">
        <v>0.18660164271047219</v>
      </c>
      <c r="L479" t="s">
        <v>380</v>
      </c>
      <c r="M479" t="s">
        <v>20</v>
      </c>
      <c r="N479" s="37">
        <v>6697.2240000000011</v>
      </c>
      <c r="O479" s="37">
        <v>6758.826</v>
      </c>
      <c r="P479" s="37">
        <v>61.601999999998952</v>
      </c>
    </row>
    <row r="480" spans="1:16">
      <c r="A480">
        <v>31</v>
      </c>
      <c r="B480">
        <v>11</v>
      </c>
      <c r="C480">
        <v>0</v>
      </c>
      <c r="D480" t="s">
        <v>8391</v>
      </c>
      <c r="E480" t="s">
        <v>8392</v>
      </c>
      <c r="F480">
        <v>1010</v>
      </c>
      <c r="G480">
        <v>325600</v>
      </c>
      <c r="I480">
        <v>388200</v>
      </c>
      <c r="J480">
        <v>62600</v>
      </c>
      <c r="K480">
        <v>0.19226044226044237</v>
      </c>
      <c r="L480" t="s">
        <v>380</v>
      </c>
      <c r="M480" t="s">
        <v>20</v>
      </c>
      <c r="N480" s="37">
        <v>5597.0640000000003</v>
      </c>
      <c r="O480" s="37">
        <v>5675.4840000000004</v>
      </c>
      <c r="P480" s="37">
        <v>78.420000000000073</v>
      </c>
    </row>
    <row r="481" spans="1:16">
      <c r="A481">
        <v>31</v>
      </c>
      <c r="B481">
        <v>11</v>
      </c>
      <c r="C481">
        <v>1</v>
      </c>
      <c r="D481" t="s">
        <v>8393</v>
      </c>
      <c r="E481" t="s">
        <v>8394</v>
      </c>
      <c r="F481">
        <v>1010</v>
      </c>
      <c r="G481">
        <v>656100</v>
      </c>
      <c r="I481">
        <v>763000</v>
      </c>
      <c r="J481">
        <v>106900</v>
      </c>
      <c r="K481">
        <v>0.16293247980490788</v>
      </c>
      <c r="L481" t="s">
        <v>380</v>
      </c>
      <c r="M481" t="s">
        <v>20</v>
      </c>
      <c r="N481" s="37">
        <v>11278.359</v>
      </c>
      <c r="O481" s="37">
        <v>11155.06</v>
      </c>
      <c r="P481" s="37">
        <v>-123.29900000000089</v>
      </c>
    </row>
    <row r="482" spans="1:16">
      <c r="A482">
        <v>31</v>
      </c>
      <c r="B482">
        <v>11</v>
      </c>
      <c r="C482">
        <v>2</v>
      </c>
      <c r="D482" t="s">
        <v>8395</v>
      </c>
      <c r="E482" t="s">
        <v>8396</v>
      </c>
      <c r="F482">
        <v>1010</v>
      </c>
      <c r="G482">
        <v>507700</v>
      </c>
      <c r="I482">
        <v>589600</v>
      </c>
      <c r="J482">
        <v>81900</v>
      </c>
      <c r="K482">
        <v>0.16131573764033869</v>
      </c>
      <c r="L482" t="s">
        <v>380</v>
      </c>
      <c r="M482" t="s">
        <v>20</v>
      </c>
      <c r="N482" s="37">
        <v>8727.3629999999994</v>
      </c>
      <c r="O482" s="37">
        <v>8619.9519999999993</v>
      </c>
      <c r="P482" s="37">
        <v>-107.41100000000006</v>
      </c>
    </row>
    <row r="483" spans="1:16">
      <c r="A483">
        <v>31</v>
      </c>
      <c r="B483">
        <v>11</v>
      </c>
      <c r="C483">
        <v>4</v>
      </c>
      <c r="D483" t="s">
        <v>8399</v>
      </c>
      <c r="E483" t="s">
        <v>8400</v>
      </c>
      <c r="F483">
        <v>1010</v>
      </c>
      <c r="G483">
        <v>752400</v>
      </c>
      <c r="I483">
        <v>870600</v>
      </c>
      <c r="J483">
        <v>118200</v>
      </c>
      <c r="K483">
        <v>0.15709728867623607</v>
      </c>
      <c r="L483" t="s">
        <v>380</v>
      </c>
      <c r="M483" t="s">
        <v>20</v>
      </c>
      <c r="N483" s="37">
        <v>12933.756000000001</v>
      </c>
      <c r="O483" s="37">
        <v>12728.172</v>
      </c>
      <c r="P483" s="37">
        <v>-205.58400000000074</v>
      </c>
    </row>
    <row r="484" spans="1:16">
      <c r="A484">
        <v>31</v>
      </c>
      <c r="B484">
        <v>11</v>
      </c>
      <c r="C484">
        <v>5</v>
      </c>
      <c r="D484" t="s">
        <v>8401</v>
      </c>
      <c r="E484" t="s">
        <v>8402</v>
      </c>
      <c r="F484">
        <v>1010</v>
      </c>
      <c r="G484">
        <v>471800</v>
      </c>
      <c r="I484">
        <v>550800</v>
      </c>
      <c r="J484">
        <v>79000</v>
      </c>
      <c r="K484">
        <v>0.16744383213225933</v>
      </c>
      <c r="L484" t="s">
        <v>380</v>
      </c>
      <c r="M484" t="s">
        <v>20</v>
      </c>
      <c r="N484" s="37">
        <v>8110.2420000000011</v>
      </c>
      <c r="O484" s="37">
        <v>8052.6959999999999</v>
      </c>
      <c r="P484" s="37">
        <v>-57.546000000001186</v>
      </c>
    </row>
    <row r="485" spans="1:16">
      <c r="A485">
        <v>31</v>
      </c>
      <c r="B485">
        <v>12</v>
      </c>
      <c r="C485">
        <v>0</v>
      </c>
      <c r="D485" t="s">
        <v>8403</v>
      </c>
      <c r="E485" t="s">
        <v>8404</v>
      </c>
      <c r="F485">
        <v>1010</v>
      </c>
      <c r="G485">
        <v>448300</v>
      </c>
      <c r="I485">
        <v>521800</v>
      </c>
      <c r="J485">
        <v>73500</v>
      </c>
      <c r="K485">
        <v>0.16395271023867952</v>
      </c>
      <c r="L485" t="s">
        <v>380</v>
      </c>
      <c r="M485" t="s">
        <v>20</v>
      </c>
      <c r="N485" s="37">
        <v>7706.277000000001</v>
      </c>
      <c r="O485" s="37">
        <v>7628.7160000000003</v>
      </c>
      <c r="P485" s="37">
        <v>-77.561000000000604</v>
      </c>
    </row>
    <row r="486" spans="1:16">
      <c r="A486">
        <v>31</v>
      </c>
      <c r="B486">
        <v>13</v>
      </c>
      <c r="C486">
        <v>0</v>
      </c>
      <c r="D486" t="s">
        <v>8405</v>
      </c>
      <c r="E486" t="s">
        <v>8406</v>
      </c>
      <c r="F486">
        <v>1010</v>
      </c>
      <c r="G486">
        <v>434300</v>
      </c>
      <c r="I486">
        <v>506600</v>
      </c>
      <c r="J486">
        <v>72300</v>
      </c>
      <c r="K486">
        <v>0.16647478701358498</v>
      </c>
      <c r="L486" t="s">
        <v>380</v>
      </c>
      <c r="M486" t="s">
        <v>20</v>
      </c>
      <c r="N486" s="37">
        <v>7465.6170000000011</v>
      </c>
      <c r="O486" s="37">
        <v>7406.4920000000002</v>
      </c>
      <c r="P486" s="37">
        <v>-59.125000000000909</v>
      </c>
    </row>
    <row r="487" spans="1:16">
      <c r="A487">
        <v>31</v>
      </c>
      <c r="B487">
        <v>14</v>
      </c>
      <c r="C487">
        <v>0</v>
      </c>
      <c r="D487" t="s">
        <v>8407</v>
      </c>
      <c r="E487" t="s">
        <v>8408</v>
      </c>
      <c r="F487">
        <v>1010</v>
      </c>
      <c r="G487">
        <v>456300</v>
      </c>
      <c r="I487">
        <v>534300</v>
      </c>
      <c r="J487">
        <v>78000</v>
      </c>
      <c r="K487">
        <v>0.170940170940171</v>
      </c>
      <c r="L487" t="s">
        <v>380</v>
      </c>
      <c r="M487" t="s">
        <v>20</v>
      </c>
      <c r="N487" s="37">
        <v>7843.7970000000005</v>
      </c>
      <c r="O487" s="37">
        <v>7811.4660000000003</v>
      </c>
      <c r="P487" s="37">
        <v>-32.331000000000131</v>
      </c>
    </row>
    <row r="488" spans="1:16">
      <c r="A488">
        <v>31</v>
      </c>
      <c r="B488">
        <v>15</v>
      </c>
      <c r="C488">
        <v>0</v>
      </c>
      <c r="D488" t="s">
        <v>8409</v>
      </c>
      <c r="E488" t="s">
        <v>8410</v>
      </c>
      <c r="F488">
        <v>1010</v>
      </c>
      <c r="G488">
        <v>507100</v>
      </c>
      <c r="I488">
        <v>596600</v>
      </c>
      <c r="J488">
        <v>89500</v>
      </c>
      <c r="K488">
        <v>0.17649378820745421</v>
      </c>
      <c r="L488" t="s">
        <v>380</v>
      </c>
      <c r="M488" t="s">
        <v>20</v>
      </c>
      <c r="N488" s="37">
        <v>8717.0490000000009</v>
      </c>
      <c r="O488" s="37">
        <v>8722.2919999999995</v>
      </c>
      <c r="P488" s="37">
        <v>5.2429999999985739</v>
      </c>
    </row>
    <row r="489" spans="1:16">
      <c r="A489">
        <v>31</v>
      </c>
      <c r="B489">
        <v>16</v>
      </c>
      <c r="C489">
        <v>0</v>
      </c>
      <c r="D489" t="s">
        <v>8411</v>
      </c>
      <c r="E489" t="s">
        <v>8412</v>
      </c>
      <c r="F489">
        <v>1010</v>
      </c>
      <c r="G489">
        <v>493200</v>
      </c>
      <c r="I489">
        <v>577200</v>
      </c>
      <c r="J489">
        <v>84000</v>
      </c>
      <c r="K489">
        <v>0.17031630170316303</v>
      </c>
      <c r="L489" t="s">
        <v>380</v>
      </c>
      <c r="M489" t="s">
        <v>20</v>
      </c>
      <c r="N489" s="37">
        <v>8478.1080000000002</v>
      </c>
      <c r="O489" s="37">
        <v>8438.6640000000007</v>
      </c>
      <c r="P489" s="37">
        <v>-39.443999999999505</v>
      </c>
    </row>
    <row r="490" spans="1:16">
      <c r="A490">
        <v>31</v>
      </c>
      <c r="B490">
        <v>17</v>
      </c>
      <c r="C490">
        <v>0</v>
      </c>
      <c r="D490" t="s">
        <v>8413</v>
      </c>
      <c r="E490" t="s">
        <v>8414</v>
      </c>
      <c r="F490">
        <v>1010</v>
      </c>
      <c r="G490">
        <v>420800</v>
      </c>
      <c r="I490">
        <v>496000</v>
      </c>
      <c r="J490">
        <v>75200</v>
      </c>
      <c r="K490">
        <v>0.17870722433460084</v>
      </c>
      <c r="L490" t="s">
        <v>380</v>
      </c>
      <c r="M490" t="s">
        <v>20</v>
      </c>
      <c r="N490" s="37">
        <v>7233.5520000000006</v>
      </c>
      <c r="O490" s="37">
        <v>7251.52</v>
      </c>
      <c r="P490" s="37">
        <v>17.967999999999847</v>
      </c>
    </row>
    <row r="491" spans="1:16">
      <c r="A491">
        <v>32</v>
      </c>
      <c r="B491">
        <v>1</v>
      </c>
      <c r="C491">
        <v>0</v>
      </c>
      <c r="D491" t="s">
        <v>8415</v>
      </c>
      <c r="E491" t="s">
        <v>8416</v>
      </c>
      <c r="F491">
        <v>1010</v>
      </c>
      <c r="G491">
        <v>389300</v>
      </c>
      <c r="I491">
        <v>463100</v>
      </c>
      <c r="J491">
        <v>73800</v>
      </c>
      <c r="K491">
        <v>0.18957102491651678</v>
      </c>
      <c r="L491" t="s">
        <v>380</v>
      </c>
      <c r="M491" t="s">
        <v>20</v>
      </c>
      <c r="N491" s="37">
        <v>6692.0670000000009</v>
      </c>
      <c r="O491" s="37">
        <v>6770.5219999999999</v>
      </c>
      <c r="P491" s="37">
        <v>78.454999999999018</v>
      </c>
    </row>
    <row r="492" spans="1:16">
      <c r="A492">
        <v>32</v>
      </c>
      <c r="B492">
        <v>2</v>
      </c>
      <c r="C492">
        <v>0</v>
      </c>
      <c r="D492" t="s">
        <v>8417</v>
      </c>
      <c r="E492" t="s">
        <v>8418</v>
      </c>
      <c r="F492">
        <v>1010</v>
      </c>
      <c r="G492">
        <v>532300</v>
      </c>
      <c r="I492">
        <v>630100</v>
      </c>
      <c r="J492">
        <v>97800</v>
      </c>
      <c r="K492">
        <v>0.18373097877136946</v>
      </c>
      <c r="L492" t="s">
        <v>380</v>
      </c>
      <c r="M492" t="s">
        <v>20</v>
      </c>
      <c r="N492" s="37">
        <v>9150.2369999999992</v>
      </c>
      <c r="O492" s="37">
        <v>9212.0619999999999</v>
      </c>
      <c r="P492" s="37">
        <v>61.825000000000728</v>
      </c>
    </row>
    <row r="493" spans="1:16">
      <c r="A493">
        <v>32</v>
      </c>
      <c r="B493">
        <v>4</v>
      </c>
      <c r="C493">
        <v>0</v>
      </c>
      <c r="D493" t="s">
        <v>8421</v>
      </c>
      <c r="E493" t="s">
        <v>8422</v>
      </c>
      <c r="F493">
        <v>1010</v>
      </c>
      <c r="G493">
        <v>459900</v>
      </c>
      <c r="I493">
        <v>537700</v>
      </c>
      <c r="J493">
        <v>77800</v>
      </c>
      <c r="K493">
        <v>0.16916721026310078</v>
      </c>
      <c r="L493" t="s">
        <v>380</v>
      </c>
      <c r="M493" t="s">
        <v>20</v>
      </c>
      <c r="N493" s="37">
        <v>7905.6810000000005</v>
      </c>
      <c r="O493" s="37">
        <v>7861.174</v>
      </c>
      <c r="P493" s="37">
        <v>-44.507000000000517</v>
      </c>
    </row>
    <row r="494" spans="1:16">
      <c r="A494">
        <v>32</v>
      </c>
      <c r="B494">
        <v>5</v>
      </c>
      <c r="C494">
        <v>0</v>
      </c>
      <c r="D494" t="s">
        <v>8423</v>
      </c>
      <c r="E494" t="s">
        <v>8424</v>
      </c>
      <c r="F494">
        <v>1010</v>
      </c>
      <c r="G494">
        <v>478100</v>
      </c>
      <c r="I494">
        <v>558400</v>
      </c>
      <c r="J494">
        <v>80300</v>
      </c>
      <c r="K494">
        <v>0.16795649445722649</v>
      </c>
      <c r="L494" t="s">
        <v>380</v>
      </c>
      <c r="M494" t="s">
        <v>20</v>
      </c>
      <c r="N494" s="37">
        <v>8218.5390000000007</v>
      </c>
      <c r="O494" s="37">
        <v>8163.808</v>
      </c>
      <c r="P494" s="37">
        <v>-54.731000000000677</v>
      </c>
    </row>
    <row r="495" spans="1:16">
      <c r="A495">
        <v>32</v>
      </c>
      <c r="B495">
        <v>6</v>
      </c>
      <c r="C495">
        <v>0</v>
      </c>
      <c r="D495" t="s">
        <v>8425</v>
      </c>
      <c r="E495" t="s">
        <v>8426</v>
      </c>
      <c r="F495">
        <v>1010</v>
      </c>
      <c r="G495">
        <v>632200</v>
      </c>
      <c r="I495">
        <v>746200</v>
      </c>
      <c r="J495">
        <v>114000</v>
      </c>
      <c r="K495">
        <v>0.18032268269534968</v>
      </c>
      <c r="L495" t="s">
        <v>380</v>
      </c>
      <c r="M495" t="s">
        <v>20</v>
      </c>
      <c r="N495" s="37">
        <v>10867.518</v>
      </c>
      <c r="O495" s="37">
        <v>10909.444</v>
      </c>
      <c r="P495" s="37">
        <v>41.925999999999476</v>
      </c>
    </row>
    <row r="496" spans="1:16">
      <c r="A496">
        <v>32</v>
      </c>
      <c r="B496">
        <v>7</v>
      </c>
      <c r="C496">
        <v>0</v>
      </c>
      <c r="D496" t="s">
        <v>8427</v>
      </c>
      <c r="E496" t="s">
        <v>8428</v>
      </c>
      <c r="F496">
        <v>1010</v>
      </c>
      <c r="G496">
        <v>796500</v>
      </c>
      <c r="I496">
        <v>943200</v>
      </c>
      <c r="J496">
        <v>146700</v>
      </c>
      <c r="K496">
        <v>0.18418079096045203</v>
      </c>
      <c r="L496" t="s">
        <v>380</v>
      </c>
      <c r="M496" t="s">
        <v>20</v>
      </c>
      <c r="N496" s="37">
        <v>13691.835000000003</v>
      </c>
      <c r="O496" s="37">
        <v>13789.584000000001</v>
      </c>
      <c r="P496" s="37">
        <v>97.748999999997977</v>
      </c>
    </row>
    <row r="497" spans="1:16">
      <c r="A497">
        <v>32</v>
      </c>
      <c r="B497">
        <v>8</v>
      </c>
      <c r="C497">
        <v>0</v>
      </c>
      <c r="D497" t="s">
        <v>8429</v>
      </c>
      <c r="E497" t="s">
        <v>8430</v>
      </c>
      <c r="F497">
        <v>1010</v>
      </c>
      <c r="G497">
        <v>474800</v>
      </c>
      <c r="I497">
        <v>552700</v>
      </c>
      <c r="J497">
        <v>77900</v>
      </c>
      <c r="K497">
        <v>0.16406908171861834</v>
      </c>
      <c r="L497" t="s">
        <v>380</v>
      </c>
      <c r="M497" t="s">
        <v>20</v>
      </c>
      <c r="N497" s="37">
        <v>8161.8120000000008</v>
      </c>
      <c r="O497" s="37">
        <v>8080.4740000000002</v>
      </c>
      <c r="P497" s="37">
        <v>-81.338000000000648</v>
      </c>
    </row>
    <row r="498" spans="1:16">
      <c r="A498">
        <v>32</v>
      </c>
      <c r="B498">
        <v>9</v>
      </c>
      <c r="C498">
        <v>0</v>
      </c>
      <c r="D498" t="s">
        <v>8431</v>
      </c>
      <c r="E498" t="s">
        <v>8432</v>
      </c>
      <c r="F498">
        <v>1010</v>
      </c>
      <c r="G498">
        <v>530500</v>
      </c>
      <c r="I498">
        <v>617200</v>
      </c>
      <c r="J498">
        <v>86700</v>
      </c>
      <c r="K498">
        <v>0.16343072573044304</v>
      </c>
      <c r="L498" t="s">
        <v>380</v>
      </c>
      <c r="M498" t="s">
        <v>20</v>
      </c>
      <c r="N498" s="37">
        <v>9119.2950000000001</v>
      </c>
      <c r="O498" s="37">
        <v>9023.4639999999999</v>
      </c>
      <c r="P498" s="37">
        <v>-95.831000000000131</v>
      </c>
    </row>
    <row r="499" spans="1:16">
      <c r="A499">
        <v>32</v>
      </c>
      <c r="B499">
        <v>10</v>
      </c>
      <c r="C499">
        <v>0</v>
      </c>
      <c r="D499" t="s">
        <v>8433</v>
      </c>
      <c r="E499" t="s">
        <v>8434</v>
      </c>
      <c r="F499">
        <v>1010</v>
      </c>
      <c r="G499">
        <v>529000</v>
      </c>
      <c r="I499">
        <v>618200</v>
      </c>
      <c r="J499">
        <v>89200</v>
      </c>
      <c r="K499">
        <v>0.16862003780718338</v>
      </c>
      <c r="L499" t="s">
        <v>380</v>
      </c>
      <c r="M499" t="s">
        <v>20</v>
      </c>
      <c r="N499" s="37">
        <v>9093.51</v>
      </c>
      <c r="O499" s="37">
        <v>9038.0840000000007</v>
      </c>
      <c r="P499" s="37">
        <v>-55.425999999999476</v>
      </c>
    </row>
    <row r="500" spans="1:16">
      <c r="A500">
        <v>32</v>
      </c>
      <c r="B500">
        <v>11</v>
      </c>
      <c r="C500">
        <v>0</v>
      </c>
      <c r="D500" t="s">
        <v>8435</v>
      </c>
      <c r="E500" t="s">
        <v>8436</v>
      </c>
      <c r="F500">
        <v>1010</v>
      </c>
      <c r="G500">
        <v>609200</v>
      </c>
      <c r="I500">
        <v>712100</v>
      </c>
      <c r="J500">
        <v>102900</v>
      </c>
      <c r="K500">
        <v>0.16891004596191728</v>
      </c>
      <c r="L500" t="s">
        <v>380</v>
      </c>
      <c r="M500" t="s">
        <v>20</v>
      </c>
      <c r="N500" s="37">
        <v>10472.147999999999</v>
      </c>
      <c r="O500" s="37">
        <v>10410.902</v>
      </c>
      <c r="P500" s="37">
        <v>-61.245999999999185</v>
      </c>
    </row>
    <row r="501" spans="1:16">
      <c r="A501">
        <v>33</v>
      </c>
      <c r="B501">
        <v>1</v>
      </c>
      <c r="C501">
        <v>0</v>
      </c>
      <c r="D501" t="s">
        <v>8439</v>
      </c>
      <c r="E501" t="s">
        <v>8440</v>
      </c>
      <c r="F501">
        <v>1010</v>
      </c>
      <c r="G501">
        <v>300000</v>
      </c>
      <c r="I501">
        <v>355700</v>
      </c>
      <c r="J501">
        <v>55700</v>
      </c>
      <c r="K501">
        <v>0.18566666666666665</v>
      </c>
      <c r="L501" t="s">
        <v>380</v>
      </c>
      <c r="M501" t="s">
        <v>20</v>
      </c>
      <c r="N501" s="37">
        <v>5157</v>
      </c>
      <c r="O501" s="37">
        <v>5200.3339999999998</v>
      </c>
      <c r="P501" s="37">
        <v>43.333999999999833</v>
      </c>
    </row>
    <row r="502" spans="1:16">
      <c r="A502">
        <v>33</v>
      </c>
      <c r="B502">
        <v>2</v>
      </c>
      <c r="C502">
        <v>0</v>
      </c>
      <c r="D502" t="s">
        <v>8441</v>
      </c>
      <c r="E502" t="s">
        <v>8442</v>
      </c>
      <c r="F502">
        <v>1010</v>
      </c>
      <c r="G502">
        <v>322800</v>
      </c>
      <c r="I502">
        <v>384000</v>
      </c>
      <c r="J502">
        <v>61200</v>
      </c>
      <c r="K502">
        <v>0.18959107806691455</v>
      </c>
      <c r="L502" t="s">
        <v>380</v>
      </c>
      <c r="M502" t="s">
        <v>20</v>
      </c>
      <c r="N502" s="37">
        <v>5548.9319999999998</v>
      </c>
      <c r="O502" s="37">
        <v>5614.08</v>
      </c>
      <c r="P502" s="37">
        <v>65.148000000000138</v>
      </c>
    </row>
    <row r="503" spans="1:16">
      <c r="A503">
        <v>33</v>
      </c>
      <c r="B503">
        <v>3</v>
      </c>
      <c r="C503">
        <v>0</v>
      </c>
      <c r="D503" t="s">
        <v>8443</v>
      </c>
      <c r="E503" t="s">
        <v>8444</v>
      </c>
      <c r="F503">
        <v>1010</v>
      </c>
      <c r="G503">
        <v>349300</v>
      </c>
      <c r="I503">
        <v>441000</v>
      </c>
      <c r="J503">
        <v>91700</v>
      </c>
      <c r="K503">
        <v>0.26252505010020033</v>
      </c>
      <c r="L503" t="s">
        <v>380</v>
      </c>
      <c r="M503" t="s">
        <v>20</v>
      </c>
      <c r="N503" s="37">
        <v>6004.4669999999996</v>
      </c>
      <c r="O503" s="37">
        <v>6447.42</v>
      </c>
      <c r="P503" s="37">
        <v>442.95300000000043</v>
      </c>
    </row>
    <row r="504" spans="1:16">
      <c r="A504">
        <v>33</v>
      </c>
      <c r="B504">
        <v>4</v>
      </c>
      <c r="C504">
        <v>0</v>
      </c>
      <c r="D504" t="s">
        <v>8445</v>
      </c>
      <c r="E504" t="s">
        <v>8446</v>
      </c>
      <c r="F504">
        <v>1010</v>
      </c>
      <c r="G504">
        <v>375600</v>
      </c>
      <c r="I504">
        <v>448300</v>
      </c>
      <c r="J504">
        <v>72700</v>
      </c>
      <c r="K504">
        <v>0.19355697550585726</v>
      </c>
      <c r="L504" t="s">
        <v>380</v>
      </c>
      <c r="M504" t="s">
        <v>20</v>
      </c>
      <c r="N504" s="37">
        <v>6456.5640000000012</v>
      </c>
      <c r="O504" s="37">
        <v>6554.1459999999997</v>
      </c>
      <c r="P504" s="37">
        <v>97.581999999998516</v>
      </c>
    </row>
    <row r="505" spans="1:16">
      <c r="A505">
        <v>33</v>
      </c>
      <c r="B505">
        <v>5</v>
      </c>
      <c r="C505">
        <v>0</v>
      </c>
      <c r="D505" t="s">
        <v>8447</v>
      </c>
      <c r="E505" t="s">
        <v>8448</v>
      </c>
      <c r="F505">
        <v>1010</v>
      </c>
      <c r="G505">
        <v>343000</v>
      </c>
      <c r="I505">
        <v>406200</v>
      </c>
      <c r="J505">
        <v>63200</v>
      </c>
      <c r="K505">
        <v>0.18425655976676381</v>
      </c>
      <c r="L505" t="s">
        <v>380</v>
      </c>
      <c r="M505" t="s">
        <v>20</v>
      </c>
      <c r="N505" s="37">
        <v>5896.17</v>
      </c>
      <c r="O505" s="37">
        <v>5938.6440000000002</v>
      </c>
      <c r="P505" s="37">
        <v>42.47400000000016</v>
      </c>
    </row>
    <row r="506" spans="1:16">
      <c r="A506">
        <v>33</v>
      </c>
      <c r="B506">
        <v>8</v>
      </c>
      <c r="C506">
        <v>0</v>
      </c>
      <c r="D506" t="s">
        <v>8453</v>
      </c>
      <c r="E506" t="s">
        <v>8454</v>
      </c>
      <c r="F506">
        <v>1010</v>
      </c>
      <c r="G506">
        <v>308400</v>
      </c>
      <c r="I506">
        <v>368800</v>
      </c>
      <c r="J506">
        <v>60400</v>
      </c>
      <c r="K506">
        <v>0.19584954604409854</v>
      </c>
      <c r="L506" t="s">
        <v>380</v>
      </c>
      <c r="M506" t="s">
        <v>20</v>
      </c>
      <c r="N506" s="37">
        <v>5301.3959999999997</v>
      </c>
      <c r="O506" s="37">
        <v>5391.8559999999998</v>
      </c>
      <c r="P506" s="37">
        <v>90.460000000000036</v>
      </c>
    </row>
    <row r="507" spans="1:16">
      <c r="A507">
        <v>33</v>
      </c>
      <c r="B507">
        <v>10</v>
      </c>
      <c r="C507">
        <v>0</v>
      </c>
      <c r="D507" t="s">
        <v>8456</v>
      </c>
      <c r="E507" t="s">
        <v>8457</v>
      </c>
      <c r="F507">
        <v>1010</v>
      </c>
      <c r="G507">
        <v>352800</v>
      </c>
      <c r="I507">
        <v>405200</v>
      </c>
      <c r="J507">
        <v>52400</v>
      </c>
      <c r="K507">
        <v>0.14852607709750565</v>
      </c>
      <c r="L507" t="s">
        <v>380</v>
      </c>
      <c r="M507" t="s">
        <v>20</v>
      </c>
      <c r="N507" s="37">
        <v>6064.6319999999996</v>
      </c>
      <c r="O507" s="37">
        <v>5924.0240000000003</v>
      </c>
      <c r="P507" s="37">
        <v>-140.60799999999927</v>
      </c>
    </row>
    <row r="508" spans="1:16">
      <c r="A508">
        <v>33</v>
      </c>
      <c r="B508">
        <v>12</v>
      </c>
      <c r="C508">
        <v>0</v>
      </c>
      <c r="D508" t="s">
        <v>8460</v>
      </c>
      <c r="E508" t="s">
        <v>8461</v>
      </c>
      <c r="F508">
        <v>1010</v>
      </c>
      <c r="G508">
        <v>321800</v>
      </c>
      <c r="I508">
        <v>379200</v>
      </c>
      <c r="J508">
        <v>57400</v>
      </c>
      <c r="K508">
        <v>0.17837165941578625</v>
      </c>
      <c r="L508" t="s">
        <v>380</v>
      </c>
      <c r="M508" t="s">
        <v>20</v>
      </c>
      <c r="N508" s="37">
        <v>5531.7420000000002</v>
      </c>
      <c r="O508" s="37">
        <v>5543.9040000000005</v>
      </c>
      <c r="P508" s="37">
        <v>12.162000000000262</v>
      </c>
    </row>
    <row r="509" spans="1:16">
      <c r="A509">
        <v>33</v>
      </c>
      <c r="B509">
        <v>13</v>
      </c>
      <c r="C509">
        <v>0</v>
      </c>
      <c r="D509" t="s">
        <v>8462</v>
      </c>
      <c r="E509" t="s">
        <v>8463</v>
      </c>
      <c r="F509">
        <v>1010</v>
      </c>
      <c r="G509">
        <v>285300</v>
      </c>
      <c r="I509">
        <v>341200</v>
      </c>
      <c r="J509">
        <v>55900</v>
      </c>
      <c r="K509">
        <v>0.19593410445145465</v>
      </c>
      <c r="L509" t="s">
        <v>380</v>
      </c>
      <c r="M509" t="s">
        <v>20</v>
      </c>
      <c r="N509" s="37">
        <v>4904.3069999999998</v>
      </c>
      <c r="O509" s="37">
        <v>4988.3440000000001</v>
      </c>
      <c r="P509" s="37">
        <v>84.037000000000262</v>
      </c>
    </row>
    <row r="510" spans="1:16">
      <c r="A510">
        <v>33</v>
      </c>
      <c r="B510">
        <v>15</v>
      </c>
      <c r="C510">
        <v>0</v>
      </c>
      <c r="D510" t="s">
        <v>8466</v>
      </c>
      <c r="E510" t="s">
        <v>8467</v>
      </c>
      <c r="F510">
        <v>1010</v>
      </c>
      <c r="G510">
        <v>277400</v>
      </c>
      <c r="I510">
        <v>331800</v>
      </c>
      <c r="J510">
        <v>54400</v>
      </c>
      <c r="K510">
        <v>0.19610670511896178</v>
      </c>
      <c r="L510" t="s">
        <v>380</v>
      </c>
      <c r="M510" t="s">
        <v>20</v>
      </c>
      <c r="N510" s="37">
        <v>4768.5060000000003</v>
      </c>
      <c r="O510" s="37">
        <v>4850.9160000000002</v>
      </c>
      <c r="P510" s="37">
        <v>82.409999999999854</v>
      </c>
    </row>
    <row r="511" spans="1:16">
      <c r="A511">
        <v>33</v>
      </c>
      <c r="B511">
        <v>20</v>
      </c>
      <c r="C511">
        <v>0</v>
      </c>
      <c r="D511" t="s">
        <v>8474</v>
      </c>
      <c r="E511" t="s">
        <v>8475</v>
      </c>
      <c r="F511">
        <v>1010</v>
      </c>
      <c r="G511">
        <v>263500</v>
      </c>
      <c r="I511">
        <v>312100</v>
      </c>
      <c r="J511">
        <v>48600</v>
      </c>
      <c r="K511">
        <v>0.18444022770398472</v>
      </c>
      <c r="L511" t="s">
        <v>380</v>
      </c>
      <c r="M511" t="s">
        <v>20</v>
      </c>
      <c r="N511" s="37">
        <v>4529.5649999999996</v>
      </c>
      <c r="O511" s="37">
        <v>4562.902</v>
      </c>
      <c r="P511" s="37">
        <v>33.337000000000444</v>
      </c>
    </row>
    <row r="512" spans="1:16">
      <c r="A512">
        <v>33</v>
      </c>
      <c r="B512">
        <v>21</v>
      </c>
      <c r="C512">
        <v>0</v>
      </c>
      <c r="D512" t="s">
        <v>8476</v>
      </c>
      <c r="E512" t="s">
        <v>8477</v>
      </c>
      <c r="F512">
        <v>1010</v>
      </c>
      <c r="G512">
        <v>341700</v>
      </c>
      <c r="I512">
        <v>408200</v>
      </c>
      <c r="J512">
        <v>66500</v>
      </c>
      <c r="K512">
        <v>0.19461515949663455</v>
      </c>
      <c r="L512" t="s">
        <v>380</v>
      </c>
      <c r="M512" t="s">
        <v>20</v>
      </c>
      <c r="N512" s="37">
        <v>5873.8230000000003</v>
      </c>
      <c r="O512" s="37">
        <v>5967.884</v>
      </c>
      <c r="P512" s="37">
        <v>94.060999999999694</v>
      </c>
    </row>
    <row r="513" spans="1:16">
      <c r="A513">
        <v>33</v>
      </c>
      <c r="B513">
        <v>22</v>
      </c>
      <c r="C513">
        <v>0</v>
      </c>
      <c r="D513" t="s">
        <v>8478</v>
      </c>
      <c r="E513" t="s">
        <v>8479</v>
      </c>
      <c r="F513">
        <v>1010</v>
      </c>
      <c r="G513">
        <v>493700</v>
      </c>
      <c r="I513">
        <v>572800</v>
      </c>
      <c r="J513">
        <v>79100</v>
      </c>
      <c r="K513">
        <v>0.16021875632975502</v>
      </c>
      <c r="L513" t="s">
        <v>380</v>
      </c>
      <c r="M513" t="s">
        <v>20</v>
      </c>
      <c r="N513" s="37">
        <v>8486.7029999999995</v>
      </c>
      <c r="O513" s="37">
        <v>8374.3359999999993</v>
      </c>
      <c r="P513" s="37">
        <v>-112.36700000000019</v>
      </c>
    </row>
    <row r="514" spans="1:16">
      <c r="A514">
        <v>33</v>
      </c>
      <c r="B514">
        <v>23</v>
      </c>
      <c r="C514">
        <v>0</v>
      </c>
      <c r="D514" t="s">
        <v>8480</v>
      </c>
      <c r="E514" t="s">
        <v>8481</v>
      </c>
      <c r="F514">
        <v>1010</v>
      </c>
      <c r="G514">
        <v>314300</v>
      </c>
      <c r="I514">
        <v>374300</v>
      </c>
      <c r="J514">
        <v>60000</v>
      </c>
      <c r="K514">
        <v>0.19090041361756294</v>
      </c>
      <c r="L514" t="s">
        <v>380</v>
      </c>
      <c r="M514" t="s">
        <v>20</v>
      </c>
      <c r="N514" s="37">
        <v>5402.817</v>
      </c>
      <c r="O514" s="37">
        <v>5472.2659999999996</v>
      </c>
      <c r="P514" s="37">
        <v>69.448999999999614</v>
      </c>
    </row>
    <row r="515" spans="1:16">
      <c r="A515">
        <v>33</v>
      </c>
      <c r="B515">
        <v>24</v>
      </c>
      <c r="C515">
        <v>0</v>
      </c>
      <c r="D515" t="s">
        <v>8482</v>
      </c>
      <c r="E515" t="s">
        <v>8483</v>
      </c>
      <c r="F515">
        <v>1010</v>
      </c>
      <c r="G515">
        <v>262100</v>
      </c>
      <c r="I515">
        <v>310800</v>
      </c>
      <c r="J515">
        <v>48700</v>
      </c>
      <c r="K515">
        <v>0.18580694391453645</v>
      </c>
      <c r="L515" t="s">
        <v>380</v>
      </c>
      <c r="M515" t="s">
        <v>20</v>
      </c>
      <c r="N515" s="37">
        <v>4505.4989999999998</v>
      </c>
      <c r="O515" s="37">
        <v>4543.8959999999997</v>
      </c>
      <c r="P515" s="37">
        <v>38.396999999999935</v>
      </c>
    </row>
    <row r="516" spans="1:16">
      <c r="A516">
        <v>33</v>
      </c>
      <c r="B516">
        <v>25</v>
      </c>
      <c r="C516">
        <v>0</v>
      </c>
      <c r="D516" t="s">
        <v>8484</v>
      </c>
      <c r="E516" t="s">
        <v>8485</v>
      </c>
      <c r="F516">
        <v>1010</v>
      </c>
      <c r="G516">
        <v>520900</v>
      </c>
      <c r="I516">
        <v>596600</v>
      </c>
      <c r="J516">
        <v>75700</v>
      </c>
      <c r="K516">
        <v>0.14532539834901126</v>
      </c>
      <c r="L516" t="s">
        <v>380</v>
      </c>
      <c r="M516" t="s">
        <v>20</v>
      </c>
      <c r="N516" s="37">
        <v>8954.2710000000006</v>
      </c>
      <c r="O516" s="37">
        <v>8722.2919999999995</v>
      </c>
      <c r="P516" s="37">
        <v>-231.97900000000118</v>
      </c>
    </row>
    <row r="517" spans="1:16">
      <c r="A517">
        <v>33</v>
      </c>
      <c r="B517">
        <v>26</v>
      </c>
      <c r="C517">
        <v>0</v>
      </c>
      <c r="D517" t="s">
        <v>8486</v>
      </c>
      <c r="E517" t="s">
        <v>8487</v>
      </c>
      <c r="F517">
        <v>1010</v>
      </c>
      <c r="G517">
        <v>567100</v>
      </c>
      <c r="I517">
        <v>660200</v>
      </c>
      <c r="J517">
        <v>93100</v>
      </c>
      <c r="K517">
        <v>0.16416857697055187</v>
      </c>
      <c r="L517" t="s">
        <v>380</v>
      </c>
      <c r="M517" t="s">
        <v>20</v>
      </c>
      <c r="N517" s="37">
        <v>9748.4490000000005</v>
      </c>
      <c r="O517" s="37">
        <v>9652.1239999999998</v>
      </c>
      <c r="P517" s="37">
        <v>-96.325000000000728</v>
      </c>
    </row>
    <row r="518" spans="1:16">
      <c r="A518">
        <v>33</v>
      </c>
      <c r="B518">
        <v>27</v>
      </c>
      <c r="C518">
        <v>0</v>
      </c>
      <c r="D518" t="s">
        <v>8488</v>
      </c>
      <c r="E518" t="s">
        <v>8489</v>
      </c>
      <c r="F518">
        <v>1010</v>
      </c>
      <c r="G518">
        <v>522100</v>
      </c>
      <c r="I518">
        <v>604400</v>
      </c>
      <c r="J518">
        <v>82300</v>
      </c>
      <c r="K518">
        <v>0.1576326374257806</v>
      </c>
      <c r="L518" t="s">
        <v>380</v>
      </c>
      <c r="M518" t="s">
        <v>20</v>
      </c>
      <c r="N518" s="37">
        <v>8974.8989999999994</v>
      </c>
      <c r="O518" s="37">
        <v>8836.3279999999995</v>
      </c>
      <c r="P518" s="37">
        <v>-138.57099999999991</v>
      </c>
    </row>
    <row r="519" spans="1:16">
      <c r="A519">
        <v>33</v>
      </c>
      <c r="B519">
        <v>28</v>
      </c>
      <c r="C519">
        <v>0</v>
      </c>
      <c r="D519" t="s">
        <v>8490</v>
      </c>
      <c r="E519" t="s">
        <v>8491</v>
      </c>
      <c r="F519">
        <v>1010</v>
      </c>
      <c r="G519">
        <v>547400</v>
      </c>
      <c r="I519">
        <v>629100</v>
      </c>
      <c r="J519">
        <v>81700</v>
      </c>
      <c r="K519">
        <v>0.14925100474972597</v>
      </c>
      <c r="L519" t="s">
        <v>380</v>
      </c>
      <c r="M519" t="s">
        <v>20</v>
      </c>
      <c r="N519" s="37">
        <v>9409.8060000000005</v>
      </c>
      <c r="O519" s="37">
        <v>9197.4419999999991</v>
      </c>
      <c r="P519" s="37">
        <v>-212.3640000000014</v>
      </c>
    </row>
    <row r="520" spans="1:16">
      <c r="A520">
        <v>35</v>
      </c>
      <c r="B520">
        <v>1</v>
      </c>
      <c r="C520">
        <v>0</v>
      </c>
      <c r="D520" t="s">
        <v>8492</v>
      </c>
      <c r="E520" t="s">
        <v>8493</v>
      </c>
      <c r="F520">
        <v>1010</v>
      </c>
      <c r="G520">
        <v>479000</v>
      </c>
      <c r="I520">
        <v>558000</v>
      </c>
      <c r="J520">
        <v>79000</v>
      </c>
      <c r="K520">
        <v>0.16492693110647183</v>
      </c>
      <c r="L520" t="s">
        <v>380</v>
      </c>
      <c r="M520" t="s">
        <v>69</v>
      </c>
      <c r="N520" s="37">
        <v>8234.01</v>
      </c>
      <c r="O520" s="37">
        <v>8157.96</v>
      </c>
      <c r="P520" s="37">
        <v>-76.050000000000182</v>
      </c>
    </row>
    <row r="521" spans="1:16">
      <c r="A521">
        <v>35</v>
      </c>
      <c r="B521">
        <v>8</v>
      </c>
      <c r="C521">
        <v>0</v>
      </c>
      <c r="D521" t="s">
        <v>8504</v>
      </c>
      <c r="E521" t="s">
        <v>8505</v>
      </c>
      <c r="F521">
        <v>1010</v>
      </c>
      <c r="G521">
        <v>326200</v>
      </c>
      <c r="I521">
        <v>388900</v>
      </c>
      <c r="J521">
        <v>62700</v>
      </c>
      <c r="K521">
        <v>0.19221336603310846</v>
      </c>
      <c r="L521" t="s">
        <v>380</v>
      </c>
      <c r="M521" t="s">
        <v>20</v>
      </c>
      <c r="N521" s="37">
        <v>5607.3779999999997</v>
      </c>
      <c r="O521" s="37">
        <v>5685.7179999999998</v>
      </c>
      <c r="P521" s="37">
        <v>78.340000000000146</v>
      </c>
    </row>
    <row r="522" spans="1:16">
      <c r="A522">
        <v>35</v>
      </c>
      <c r="B522">
        <v>9</v>
      </c>
      <c r="C522">
        <v>0</v>
      </c>
      <c r="D522" t="s">
        <v>8506</v>
      </c>
      <c r="E522" t="s">
        <v>8507</v>
      </c>
      <c r="F522">
        <v>1010</v>
      </c>
      <c r="G522">
        <v>310500</v>
      </c>
      <c r="I522">
        <v>369500</v>
      </c>
      <c r="J522">
        <v>59000</v>
      </c>
      <c r="K522">
        <v>0.19001610305958128</v>
      </c>
      <c r="L522" t="s">
        <v>380</v>
      </c>
      <c r="M522" t="s">
        <v>20</v>
      </c>
      <c r="N522" s="37">
        <v>5337.4949999999999</v>
      </c>
      <c r="O522" s="37">
        <v>5402.09</v>
      </c>
      <c r="P522" s="37">
        <v>64.595000000000255</v>
      </c>
    </row>
    <row r="523" spans="1:16">
      <c r="A523">
        <v>35</v>
      </c>
      <c r="B523">
        <v>10</v>
      </c>
      <c r="C523">
        <v>0</v>
      </c>
      <c r="D523" t="s">
        <v>8508</v>
      </c>
      <c r="E523" t="s">
        <v>8509</v>
      </c>
      <c r="F523">
        <v>1010</v>
      </c>
      <c r="G523">
        <v>265600</v>
      </c>
      <c r="I523">
        <v>317700</v>
      </c>
      <c r="J523">
        <v>52100</v>
      </c>
      <c r="K523">
        <v>0.19615963855421681</v>
      </c>
      <c r="L523" t="s">
        <v>380</v>
      </c>
      <c r="M523" t="s">
        <v>20</v>
      </c>
      <c r="N523" s="37">
        <v>4565.6639999999998</v>
      </c>
      <c r="O523" s="37">
        <v>4644.7740000000003</v>
      </c>
      <c r="P523" s="37">
        <v>79.110000000000582</v>
      </c>
    </row>
    <row r="524" spans="1:16">
      <c r="A524">
        <v>35</v>
      </c>
      <c r="B524">
        <v>11</v>
      </c>
      <c r="C524">
        <v>0</v>
      </c>
      <c r="D524" t="s">
        <v>8510</v>
      </c>
      <c r="E524" t="s">
        <v>8511</v>
      </c>
      <c r="F524">
        <v>1010</v>
      </c>
      <c r="G524">
        <v>209900</v>
      </c>
      <c r="I524">
        <v>251000</v>
      </c>
      <c r="J524">
        <v>41100</v>
      </c>
      <c r="K524">
        <v>0.1958075273939972</v>
      </c>
      <c r="L524" t="s">
        <v>380</v>
      </c>
      <c r="M524" t="s">
        <v>20</v>
      </c>
      <c r="N524" s="37">
        <v>3608.1810000000005</v>
      </c>
      <c r="O524" s="37">
        <v>3669.62</v>
      </c>
      <c r="P524" s="37">
        <v>61.438999999999396</v>
      </c>
    </row>
    <row r="525" spans="1:16">
      <c r="A525">
        <v>35</v>
      </c>
      <c r="B525">
        <v>12</v>
      </c>
      <c r="C525">
        <v>0</v>
      </c>
      <c r="D525" t="s">
        <v>8512</v>
      </c>
      <c r="E525" t="s">
        <v>8513</v>
      </c>
      <c r="F525">
        <v>1010</v>
      </c>
      <c r="G525">
        <v>249900</v>
      </c>
      <c r="I525">
        <v>291300</v>
      </c>
      <c r="J525">
        <v>41400</v>
      </c>
      <c r="K525">
        <v>0.16566626650660266</v>
      </c>
      <c r="L525" t="s">
        <v>380</v>
      </c>
      <c r="M525" t="s">
        <v>20</v>
      </c>
      <c r="N525" s="37">
        <v>4295.7809999999999</v>
      </c>
      <c r="O525" s="37">
        <v>4258.8059999999996</v>
      </c>
      <c r="P525" s="37">
        <v>-36.975000000000364</v>
      </c>
    </row>
    <row r="526" spans="1:16">
      <c r="A526">
        <v>35</v>
      </c>
      <c r="B526">
        <v>14</v>
      </c>
      <c r="C526">
        <v>0</v>
      </c>
      <c r="D526" t="s">
        <v>8516</v>
      </c>
      <c r="E526" t="s">
        <v>8517</v>
      </c>
      <c r="F526">
        <v>1010</v>
      </c>
      <c r="G526">
        <v>321700</v>
      </c>
      <c r="I526">
        <v>378800</v>
      </c>
      <c r="J526">
        <v>57100</v>
      </c>
      <c r="K526">
        <v>0.17749456014920728</v>
      </c>
      <c r="L526" t="s">
        <v>380</v>
      </c>
      <c r="M526" t="s">
        <v>20</v>
      </c>
      <c r="N526" s="37">
        <v>5530.0230000000001</v>
      </c>
      <c r="O526" s="37">
        <v>5538.0559999999996</v>
      </c>
      <c r="P526" s="37">
        <v>8.032999999999447</v>
      </c>
    </row>
    <row r="527" spans="1:16">
      <c r="A527">
        <v>35</v>
      </c>
      <c r="B527">
        <v>15</v>
      </c>
      <c r="C527">
        <v>0</v>
      </c>
      <c r="D527" t="s">
        <v>8518</v>
      </c>
      <c r="E527" t="s">
        <v>8519</v>
      </c>
      <c r="F527">
        <v>1010</v>
      </c>
      <c r="G527">
        <v>362000</v>
      </c>
      <c r="I527">
        <v>423200</v>
      </c>
      <c r="J527">
        <v>61200</v>
      </c>
      <c r="K527">
        <v>0.16906077348066306</v>
      </c>
      <c r="L527" t="s">
        <v>380</v>
      </c>
      <c r="M527" t="s">
        <v>20</v>
      </c>
      <c r="N527" s="37">
        <v>6222.78</v>
      </c>
      <c r="O527" s="37">
        <v>6187.1840000000002</v>
      </c>
      <c r="P527" s="37">
        <v>-35.595999999999549</v>
      </c>
    </row>
    <row r="528" spans="1:16">
      <c r="A528">
        <v>35</v>
      </c>
      <c r="B528">
        <v>16</v>
      </c>
      <c r="C528">
        <v>0</v>
      </c>
      <c r="D528" t="s">
        <v>8520</v>
      </c>
      <c r="E528" t="s">
        <v>8521</v>
      </c>
      <c r="F528">
        <v>1010</v>
      </c>
      <c r="G528">
        <v>413500</v>
      </c>
      <c r="I528">
        <v>480400</v>
      </c>
      <c r="J528">
        <v>66900</v>
      </c>
      <c r="K528">
        <v>0.16178960096735184</v>
      </c>
      <c r="L528" t="s">
        <v>380</v>
      </c>
      <c r="M528" t="s">
        <v>20</v>
      </c>
      <c r="N528" s="37">
        <v>7108.0650000000005</v>
      </c>
      <c r="O528" s="37">
        <v>7023.4480000000003</v>
      </c>
      <c r="P528" s="37">
        <v>-84.617000000000189</v>
      </c>
    </row>
    <row r="529" spans="1:16">
      <c r="A529">
        <v>35</v>
      </c>
      <c r="B529">
        <v>18</v>
      </c>
      <c r="C529">
        <v>0</v>
      </c>
      <c r="D529" t="s">
        <v>8524</v>
      </c>
      <c r="E529" t="s">
        <v>8525</v>
      </c>
      <c r="F529">
        <v>1010</v>
      </c>
      <c r="G529">
        <v>268100</v>
      </c>
      <c r="I529">
        <v>311900</v>
      </c>
      <c r="J529">
        <v>43800</v>
      </c>
      <c r="K529">
        <v>0.16337187616560978</v>
      </c>
      <c r="L529" t="s">
        <v>380</v>
      </c>
      <c r="M529" t="s">
        <v>20</v>
      </c>
      <c r="N529" s="37">
        <v>4608.6390000000001</v>
      </c>
      <c r="O529" s="37">
        <v>4559.9780000000001</v>
      </c>
      <c r="P529" s="37">
        <v>-48.661000000000058</v>
      </c>
    </row>
    <row r="530" spans="1:16">
      <c r="A530">
        <v>36</v>
      </c>
      <c r="B530">
        <v>1</v>
      </c>
      <c r="C530">
        <v>0</v>
      </c>
      <c r="D530" t="s">
        <v>8526</v>
      </c>
      <c r="E530" t="s">
        <v>8527</v>
      </c>
      <c r="F530">
        <v>1010</v>
      </c>
      <c r="G530">
        <v>277800</v>
      </c>
      <c r="I530">
        <v>332800</v>
      </c>
      <c r="J530">
        <v>55000</v>
      </c>
      <c r="K530">
        <v>0.19798416126709872</v>
      </c>
      <c r="L530" t="s">
        <v>380</v>
      </c>
      <c r="M530" t="s">
        <v>20</v>
      </c>
      <c r="N530" s="37">
        <v>4775.3819999999996</v>
      </c>
      <c r="O530" s="37">
        <v>4865.5360000000001</v>
      </c>
      <c r="P530" s="37">
        <v>90.154000000000451</v>
      </c>
    </row>
    <row r="531" spans="1:16">
      <c r="A531">
        <v>36</v>
      </c>
      <c r="B531">
        <v>2</v>
      </c>
      <c r="C531">
        <v>0</v>
      </c>
      <c r="D531" t="s">
        <v>8528</v>
      </c>
      <c r="E531" t="s">
        <v>8529</v>
      </c>
      <c r="F531">
        <v>1010</v>
      </c>
      <c r="G531">
        <v>295300</v>
      </c>
      <c r="I531">
        <v>350100</v>
      </c>
      <c r="J531">
        <v>54800</v>
      </c>
      <c r="K531">
        <v>0.18557399254994911</v>
      </c>
      <c r="L531" t="s">
        <v>380</v>
      </c>
      <c r="M531" t="s">
        <v>20</v>
      </c>
      <c r="N531" s="37">
        <v>5076.2070000000003</v>
      </c>
      <c r="O531" s="37">
        <v>5118.4620000000004</v>
      </c>
      <c r="P531" s="37">
        <v>42.255000000000109</v>
      </c>
    </row>
    <row r="532" spans="1:16">
      <c r="A532">
        <v>36</v>
      </c>
      <c r="B532">
        <v>3</v>
      </c>
      <c r="C532">
        <v>0</v>
      </c>
      <c r="D532" t="s">
        <v>8530</v>
      </c>
      <c r="E532" t="s">
        <v>8531</v>
      </c>
      <c r="F532">
        <v>1010</v>
      </c>
      <c r="G532">
        <v>300900</v>
      </c>
      <c r="I532">
        <v>358000</v>
      </c>
      <c r="J532">
        <v>57100</v>
      </c>
      <c r="K532">
        <v>0.18976404120970414</v>
      </c>
      <c r="L532" t="s">
        <v>380</v>
      </c>
      <c r="M532" t="s">
        <v>20</v>
      </c>
      <c r="N532" s="37">
        <v>5172.4709999999995</v>
      </c>
      <c r="O532" s="37">
        <v>5233.96</v>
      </c>
      <c r="P532" s="37">
        <v>61.489000000000487</v>
      </c>
    </row>
    <row r="533" spans="1:16">
      <c r="A533">
        <v>36</v>
      </c>
      <c r="B533">
        <v>4</v>
      </c>
      <c r="C533">
        <v>0</v>
      </c>
      <c r="D533" t="s">
        <v>8532</v>
      </c>
      <c r="E533" t="s">
        <v>8533</v>
      </c>
      <c r="F533">
        <v>1010</v>
      </c>
      <c r="G533">
        <v>290700</v>
      </c>
      <c r="I533">
        <v>343900</v>
      </c>
      <c r="J533">
        <v>53200</v>
      </c>
      <c r="K533">
        <v>0.18300653594771243</v>
      </c>
      <c r="L533" t="s">
        <v>380</v>
      </c>
      <c r="M533" t="s">
        <v>20</v>
      </c>
      <c r="N533" s="37">
        <v>4997.1329999999998</v>
      </c>
      <c r="O533" s="37">
        <v>5027.8180000000002</v>
      </c>
      <c r="P533" s="37">
        <v>30.6850000000004</v>
      </c>
    </row>
    <row r="534" spans="1:16">
      <c r="A534">
        <v>36</v>
      </c>
      <c r="B534">
        <v>5</v>
      </c>
      <c r="C534">
        <v>0</v>
      </c>
      <c r="D534" t="s">
        <v>8534</v>
      </c>
      <c r="E534" t="s">
        <v>8535</v>
      </c>
      <c r="F534">
        <v>1010</v>
      </c>
      <c r="G534">
        <v>380600</v>
      </c>
      <c r="I534">
        <v>454900</v>
      </c>
      <c r="J534">
        <v>74300</v>
      </c>
      <c r="K534">
        <v>0.1952180767209668</v>
      </c>
      <c r="L534" t="s">
        <v>380</v>
      </c>
      <c r="M534" t="s">
        <v>20</v>
      </c>
      <c r="N534" s="37">
        <v>6542.514000000001</v>
      </c>
      <c r="O534" s="37">
        <v>6650.6379999999999</v>
      </c>
      <c r="P534" s="37">
        <v>108.12399999999889</v>
      </c>
    </row>
    <row r="535" spans="1:16">
      <c r="A535">
        <v>36</v>
      </c>
      <c r="B535">
        <v>6</v>
      </c>
      <c r="C535">
        <v>0</v>
      </c>
      <c r="D535" t="s">
        <v>8536</v>
      </c>
      <c r="E535" t="s">
        <v>8537</v>
      </c>
      <c r="F535">
        <v>1010</v>
      </c>
      <c r="G535">
        <v>270500</v>
      </c>
      <c r="I535">
        <v>323000</v>
      </c>
      <c r="J535">
        <v>52500</v>
      </c>
      <c r="K535">
        <v>0.19408502772643255</v>
      </c>
      <c r="L535" t="s">
        <v>380</v>
      </c>
      <c r="M535" t="s">
        <v>20</v>
      </c>
      <c r="N535" s="37">
        <v>4649.8950000000004</v>
      </c>
      <c r="O535" s="37">
        <v>4722.26</v>
      </c>
      <c r="P535" s="37">
        <v>72.364999999999782</v>
      </c>
    </row>
    <row r="536" spans="1:16">
      <c r="A536">
        <v>36</v>
      </c>
      <c r="B536">
        <v>9</v>
      </c>
      <c r="C536">
        <v>0</v>
      </c>
      <c r="D536" t="s">
        <v>8542</v>
      </c>
      <c r="E536" t="s">
        <v>8543</v>
      </c>
      <c r="F536">
        <v>1010</v>
      </c>
      <c r="G536">
        <v>330000</v>
      </c>
      <c r="I536">
        <v>391900</v>
      </c>
      <c r="J536">
        <v>61900</v>
      </c>
      <c r="K536">
        <v>0.18757575757575751</v>
      </c>
      <c r="L536" t="s">
        <v>380</v>
      </c>
      <c r="M536" t="s">
        <v>20</v>
      </c>
      <c r="N536" s="37">
        <v>5672.7</v>
      </c>
      <c r="O536" s="37">
        <v>5729.5780000000004</v>
      </c>
      <c r="P536" s="37">
        <v>56.878000000000611</v>
      </c>
    </row>
    <row r="537" spans="1:16">
      <c r="A537">
        <v>36</v>
      </c>
      <c r="B537">
        <v>11</v>
      </c>
      <c r="C537">
        <v>0</v>
      </c>
      <c r="D537" t="s">
        <v>8545</v>
      </c>
      <c r="E537" t="s">
        <v>8546</v>
      </c>
      <c r="F537">
        <v>1010</v>
      </c>
      <c r="G537">
        <v>289400</v>
      </c>
      <c r="I537">
        <v>341800</v>
      </c>
      <c r="J537">
        <v>52400</v>
      </c>
      <c r="K537">
        <v>0.1810642709053214</v>
      </c>
      <c r="L537" t="s">
        <v>380</v>
      </c>
      <c r="M537" t="s">
        <v>20</v>
      </c>
      <c r="N537" s="37">
        <v>4974.7860000000001</v>
      </c>
      <c r="O537" s="37">
        <v>4997.116</v>
      </c>
      <c r="P537" s="37">
        <v>22.329999999999927</v>
      </c>
    </row>
    <row r="538" spans="1:16">
      <c r="A538">
        <v>36</v>
      </c>
      <c r="B538">
        <v>12</v>
      </c>
      <c r="C538">
        <v>0</v>
      </c>
      <c r="D538" t="s">
        <v>8547</v>
      </c>
      <c r="E538" t="s">
        <v>8548</v>
      </c>
      <c r="F538">
        <v>1010</v>
      </c>
      <c r="G538">
        <v>345400</v>
      </c>
      <c r="I538">
        <v>407500</v>
      </c>
      <c r="J538">
        <v>62100</v>
      </c>
      <c r="K538">
        <v>0.17979154603358416</v>
      </c>
      <c r="L538" t="s">
        <v>380</v>
      </c>
      <c r="M538" t="s">
        <v>20</v>
      </c>
      <c r="N538" s="37">
        <v>5937.4260000000004</v>
      </c>
      <c r="O538" s="37">
        <v>5957.65</v>
      </c>
      <c r="P538" s="37">
        <v>20.223999999999251</v>
      </c>
    </row>
    <row r="539" spans="1:16">
      <c r="A539">
        <v>36</v>
      </c>
      <c r="B539">
        <v>13</v>
      </c>
      <c r="C539">
        <v>0</v>
      </c>
      <c r="D539" t="s">
        <v>8549</v>
      </c>
      <c r="E539" t="s">
        <v>8550</v>
      </c>
      <c r="F539">
        <v>1010</v>
      </c>
      <c r="G539">
        <v>319600</v>
      </c>
      <c r="I539">
        <v>375600</v>
      </c>
      <c r="J539">
        <v>56000</v>
      </c>
      <c r="K539">
        <v>0.17521902377972465</v>
      </c>
      <c r="L539" t="s">
        <v>380</v>
      </c>
      <c r="M539" t="s">
        <v>20</v>
      </c>
      <c r="N539" s="37">
        <v>5493.924</v>
      </c>
      <c r="O539" s="37">
        <v>5491.2719999999999</v>
      </c>
      <c r="P539" s="37">
        <v>-2.6520000000000437</v>
      </c>
    </row>
    <row r="540" spans="1:16">
      <c r="A540">
        <v>36</v>
      </c>
      <c r="B540">
        <v>15</v>
      </c>
      <c r="C540">
        <v>0</v>
      </c>
      <c r="D540" t="s">
        <v>8553</v>
      </c>
      <c r="E540" t="s">
        <v>8554</v>
      </c>
      <c r="F540">
        <v>1010</v>
      </c>
      <c r="G540">
        <v>297600</v>
      </c>
      <c r="I540">
        <v>351800</v>
      </c>
      <c r="J540">
        <v>54200</v>
      </c>
      <c r="K540">
        <v>0.1821236559139785</v>
      </c>
      <c r="L540" t="s">
        <v>380</v>
      </c>
      <c r="M540" t="s">
        <v>20</v>
      </c>
      <c r="N540" s="37">
        <v>5115.7439999999997</v>
      </c>
      <c r="O540" s="37">
        <v>5143.3159999999998</v>
      </c>
      <c r="P540" s="37">
        <v>27.572000000000116</v>
      </c>
    </row>
    <row r="541" spans="1:16">
      <c r="A541">
        <v>36</v>
      </c>
      <c r="B541">
        <v>16</v>
      </c>
      <c r="C541">
        <v>0</v>
      </c>
      <c r="D541" t="s">
        <v>8555</v>
      </c>
      <c r="E541" t="s">
        <v>8556</v>
      </c>
      <c r="F541">
        <v>1010</v>
      </c>
      <c r="G541">
        <v>274300</v>
      </c>
      <c r="I541">
        <v>315700</v>
      </c>
      <c r="J541">
        <v>41400</v>
      </c>
      <c r="K541">
        <v>0.15092963908129775</v>
      </c>
      <c r="L541" t="s">
        <v>380</v>
      </c>
      <c r="M541" t="s">
        <v>20</v>
      </c>
      <c r="N541" s="37">
        <v>4715.2169999999996</v>
      </c>
      <c r="O541" s="37">
        <v>4615.5339999999997</v>
      </c>
      <c r="P541" s="37">
        <v>-99.682999999999993</v>
      </c>
    </row>
    <row r="542" spans="1:16">
      <c r="A542">
        <v>36</v>
      </c>
      <c r="B542">
        <v>17</v>
      </c>
      <c r="C542">
        <v>0</v>
      </c>
      <c r="D542" t="s">
        <v>8557</v>
      </c>
      <c r="E542" t="s">
        <v>8558</v>
      </c>
      <c r="F542">
        <v>1010</v>
      </c>
      <c r="G542">
        <v>255800</v>
      </c>
      <c r="I542">
        <v>303300</v>
      </c>
      <c r="J542">
        <v>47500</v>
      </c>
      <c r="K542">
        <v>0.18569194683346368</v>
      </c>
      <c r="L542" t="s">
        <v>380</v>
      </c>
      <c r="M542" t="s">
        <v>20</v>
      </c>
      <c r="N542" s="37">
        <v>4397.2020000000002</v>
      </c>
      <c r="O542" s="37">
        <v>4434.2460000000001</v>
      </c>
      <c r="P542" s="37">
        <v>37.043999999999869</v>
      </c>
    </row>
    <row r="543" spans="1:16">
      <c r="A543">
        <v>36</v>
      </c>
      <c r="B543">
        <v>18</v>
      </c>
      <c r="C543">
        <v>0</v>
      </c>
      <c r="D543" t="s">
        <v>8559</v>
      </c>
      <c r="E543" t="s">
        <v>8560</v>
      </c>
      <c r="F543">
        <v>1010</v>
      </c>
      <c r="G543">
        <v>295300</v>
      </c>
      <c r="I543">
        <v>352500</v>
      </c>
      <c r="J543">
        <v>57200</v>
      </c>
      <c r="K543">
        <v>0.19370132069082291</v>
      </c>
      <c r="L543" t="s">
        <v>380</v>
      </c>
      <c r="M543" t="s">
        <v>20</v>
      </c>
      <c r="N543" s="37">
        <v>5076.2070000000003</v>
      </c>
      <c r="O543" s="37">
        <v>5153.55</v>
      </c>
      <c r="P543" s="37">
        <v>77.342999999999847</v>
      </c>
    </row>
    <row r="544" spans="1:16">
      <c r="A544">
        <v>36</v>
      </c>
      <c r="B544">
        <v>21</v>
      </c>
      <c r="C544">
        <v>0</v>
      </c>
      <c r="D544" t="s">
        <v>8564</v>
      </c>
      <c r="E544" t="s">
        <v>8565</v>
      </c>
      <c r="F544">
        <v>1010</v>
      </c>
      <c r="G544">
        <v>322400</v>
      </c>
      <c r="I544">
        <v>394800</v>
      </c>
      <c r="J544">
        <v>72400</v>
      </c>
      <c r="K544">
        <v>0.22456575682382129</v>
      </c>
      <c r="L544" t="s">
        <v>380</v>
      </c>
      <c r="M544" t="s">
        <v>20</v>
      </c>
      <c r="N544" s="37">
        <v>5542.0559999999996</v>
      </c>
      <c r="O544" s="37">
        <v>5771.9759999999997</v>
      </c>
      <c r="P544" s="37">
        <v>229.92000000000007</v>
      </c>
    </row>
    <row r="545" spans="1:16">
      <c r="A545">
        <v>36</v>
      </c>
      <c r="B545">
        <v>22</v>
      </c>
      <c r="C545">
        <v>0</v>
      </c>
      <c r="D545" t="s">
        <v>8566</v>
      </c>
      <c r="E545" t="s">
        <v>8567</v>
      </c>
      <c r="F545">
        <v>1010</v>
      </c>
      <c r="G545">
        <v>332900</v>
      </c>
      <c r="I545">
        <v>408700</v>
      </c>
      <c r="J545">
        <v>75800</v>
      </c>
      <c r="K545">
        <v>0.22769600480624819</v>
      </c>
      <c r="L545" t="s">
        <v>380</v>
      </c>
      <c r="M545" t="s">
        <v>20</v>
      </c>
      <c r="N545" s="37">
        <v>5722.5510000000004</v>
      </c>
      <c r="O545" s="37">
        <v>5975.1940000000004</v>
      </c>
      <c r="P545" s="37">
        <v>252.64300000000003</v>
      </c>
    </row>
    <row r="546" spans="1:16">
      <c r="A546">
        <v>36</v>
      </c>
      <c r="B546">
        <v>23</v>
      </c>
      <c r="C546">
        <v>0</v>
      </c>
      <c r="D546" t="s">
        <v>8568</v>
      </c>
      <c r="E546" t="s">
        <v>8569</v>
      </c>
      <c r="F546">
        <v>1010</v>
      </c>
      <c r="G546">
        <v>324700</v>
      </c>
      <c r="I546">
        <v>437700</v>
      </c>
      <c r="J546">
        <v>113000</v>
      </c>
      <c r="K546">
        <v>0.34801355097012632</v>
      </c>
      <c r="L546" t="s">
        <v>380</v>
      </c>
      <c r="M546" t="s">
        <v>69</v>
      </c>
      <c r="N546" s="37">
        <v>5581.5929999999998</v>
      </c>
      <c r="O546" s="37">
        <v>6399.174</v>
      </c>
      <c r="P546" s="37">
        <v>817.58100000000013</v>
      </c>
    </row>
    <row r="547" spans="1:16">
      <c r="A547">
        <v>36</v>
      </c>
      <c r="B547">
        <v>24</v>
      </c>
      <c r="C547">
        <v>0</v>
      </c>
      <c r="D547" t="s">
        <v>8570</v>
      </c>
      <c r="E547" t="s">
        <v>8571</v>
      </c>
      <c r="F547">
        <v>1010</v>
      </c>
      <c r="G547">
        <v>369000</v>
      </c>
      <c r="I547">
        <v>447400</v>
      </c>
      <c r="J547">
        <v>78400</v>
      </c>
      <c r="K547">
        <v>0.2124661246612467</v>
      </c>
      <c r="L547" t="s">
        <v>380</v>
      </c>
      <c r="M547" t="s">
        <v>20</v>
      </c>
      <c r="N547" s="37">
        <v>6343.1100000000006</v>
      </c>
      <c r="O547" s="37">
        <v>6540.9880000000003</v>
      </c>
      <c r="P547" s="37">
        <v>197.8779999999997</v>
      </c>
    </row>
    <row r="548" spans="1:16">
      <c r="A548">
        <v>36</v>
      </c>
      <c r="B548">
        <v>25</v>
      </c>
      <c r="C548">
        <v>0</v>
      </c>
      <c r="D548" t="s">
        <v>8572</v>
      </c>
      <c r="E548" t="s">
        <v>8573</v>
      </c>
      <c r="F548">
        <v>1010</v>
      </c>
      <c r="G548">
        <v>238300</v>
      </c>
      <c r="I548">
        <v>282900</v>
      </c>
      <c r="J548">
        <v>44600</v>
      </c>
      <c r="K548">
        <v>0.18715904322282828</v>
      </c>
      <c r="L548" t="s">
        <v>380</v>
      </c>
      <c r="M548" t="s">
        <v>20</v>
      </c>
      <c r="N548" s="37">
        <v>4096.3770000000004</v>
      </c>
      <c r="O548" s="37">
        <v>4135.9979999999996</v>
      </c>
      <c r="P548" s="37">
        <v>39.620999999999185</v>
      </c>
    </row>
    <row r="549" spans="1:16">
      <c r="A549">
        <v>36</v>
      </c>
      <c r="B549">
        <v>26</v>
      </c>
      <c r="C549">
        <v>0</v>
      </c>
      <c r="D549" t="s">
        <v>8574</v>
      </c>
      <c r="E549" t="s">
        <v>8575</v>
      </c>
      <c r="F549">
        <v>1010</v>
      </c>
      <c r="G549">
        <v>286700</v>
      </c>
      <c r="I549">
        <v>333300</v>
      </c>
      <c r="J549">
        <v>46600</v>
      </c>
      <c r="K549">
        <v>0.16253923962329964</v>
      </c>
      <c r="L549" t="s">
        <v>380</v>
      </c>
      <c r="M549" t="s">
        <v>20</v>
      </c>
      <c r="N549" s="37">
        <v>4928.3729999999996</v>
      </c>
      <c r="O549" s="37">
        <v>4872.8459999999995</v>
      </c>
      <c r="P549" s="37">
        <v>-55.527000000000044</v>
      </c>
    </row>
    <row r="550" spans="1:16">
      <c r="A550">
        <v>36</v>
      </c>
      <c r="B550">
        <v>27</v>
      </c>
      <c r="C550">
        <v>0</v>
      </c>
      <c r="D550" t="s">
        <v>8576</v>
      </c>
      <c r="E550" t="s">
        <v>8577</v>
      </c>
      <c r="F550">
        <v>1010</v>
      </c>
      <c r="G550">
        <v>414800</v>
      </c>
      <c r="I550">
        <v>496300</v>
      </c>
      <c r="J550">
        <v>81500</v>
      </c>
      <c r="K550">
        <v>0.19648023143683702</v>
      </c>
      <c r="L550" t="s">
        <v>380</v>
      </c>
      <c r="M550" t="s">
        <v>20</v>
      </c>
      <c r="N550" s="37">
        <v>7130.4120000000012</v>
      </c>
      <c r="O550" s="37">
        <v>7255.9059999999999</v>
      </c>
      <c r="P550" s="37">
        <v>125.49399999999878</v>
      </c>
    </row>
    <row r="551" spans="1:16">
      <c r="A551">
        <v>36</v>
      </c>
      <c r="B551">
        <v>28</v>
      </c>
      <c r="C551">
        <v>0</v>
      </c>
      <c r="D551" t="s">
        <v>8578</v>
      </c>
      <c r="E551" t="s">
        <v>8579</v>
      </c>
      <c r="F551">
        <v>1010</v>
      </c>
      <c r="G551">
        <v>341300</v>
      </c>
      <c r="I551">
        <v>401600</v>
      </c>
      <c r="J551">
        <v>60300</v>
      </c>
      <c r="K551">
        <v>0.17667740990331082</v>
      </c>
      <c r="L551" t="s">
        <v>380</v>
      </c>
      <c r="M551" t="s">
        <v>20</v>
      </c>
      <c r="N551" s="37">
        <v>5866.9470000000001</v>
      </c>
      <c r="O551" s="37">
        <v>5871.3919999999998</v>
      </c>
      <c r="P551" s="37">
        <v>4.444999999999709</v>
      </c>
    </row>
    <row r="552" spans="1:16">
      <c r="A552">
        <v>36</v>
      </c>
      <c r="B552">
        <v>30</v>
      </c>
      <c r="C552">
        <v>0</v>
      </c>
      <c r="D552" t="s">
        <v>8582</v>
      </c>
      <c r="E552" t="s">
        <v>8583</v>
      </c>
      <c r="F552">
        <v>1010</v>
      </c>
      <c r="G552">
        <v>358900</v>
      </c>
      <c r="I552">
        <v>419300</v>
      </c>
      <c r="J552">
        <v>60400</v>
      </c>
      <c r="K552">
        <v>0.16829200334354977</v>
      </c>
      <c r="L552" t="s">
        <v>380</v>
      </c>
      <c r="M552" t="s">
        <v>20</v>
      </c>
      <c r="N552" s="37">
        <v>6169.491</v>
      </c>
      <c r="O552" s="37">
        <v>6130.1660000000002</v>
      </c>
      <c r="P552" s="37">
        <v>-39.324999999999818</v>
      </c>
    </row>
    <row r="553" spans="1:16">
      <c r="A553">
        <v>36</v>
      </c>
      <c r="B553">
        <v>31</v>
      </c>
      <c r="C553">
        <v>0</v>
      </c>
      <c r="D553" t="s">
        <v>8584</v>
      </c>
      <c r="E553" t="s">
        <v>8585</v>
      </c>
      <c r="F553">
        <v>1010</v>
      </c>
      <c r="G553">
        <v>463000</v>
      </c>
      <c r="I553">
        <v>541600</v>
      </c>
      <c r="J553">
        <v>78600</v>
      </c>
      <c r="K553">
        <v>0.16976241900647948</v>
      </c>
      <c r="L553" t="s">
        <v>380</v>
      </c>
      <c r="M553" t="s">
        <v>20</v>
      </c>
      <c r="N553" s="37">
        <v>7958.9700000000012</v>
      </c>
      <c r="O553" s="37">
        <v>7918.192</v>
      </c>
      <c r="P553" s="37">
        <v>-40.778000000001157</v>
      </c>
    </row>
    <row r="554" spans="1:16">
      <c r="A554">
        <v>36</v>
      </c>
      <c r="B554">
        <v>32</v>
      </c>
      <c r="C554">
        <v>0</v>
      </c>
      <c r="D554" t="s">
        <v>8586</v>
      </c>
      <c r="E554" t="s">
        <v>8587</v>
      </c>
      <c r="F554">
        <v>1010</v>
      </c>
      <c r="G554">
        <v>471500</v>
      </c>
      <c r="I554">
        <v>564200</v>
      </c>
      <c r="J554">
        <v>92700</v>
      </c>
      <c r="K554">
        <v>0.19660657476139987</v>
      </c>
      <c r="L554" t="s">
        <v>380</v>
      </c>
      <c r="M554" t="s">
        <v>20</v>
      </c>
      <c r="N554" s="37">
        <v>8105.0850000000009</v>
      </c>
      <c r="O554" s="37">
        <v>8248.6039999999994</v>
      </c>
      <c r="P554" s="37">
        <v>143.51899999999841</v>
      </c>
    </row>
    <row r="555" spans="1:16">
      <c r="A555">
        <v>37</v>
      </c>
      <c r="B555">
        <v>1</v>
      </c>
      <c r="C555">
        <v>0</v>
      </c>
      <c r="D555" t="s">
        <v>8588</v>
      </c>
      <c r="E555" t="s">
        <v>8589</v>
      </c>
      <c r="F555">
        <v>1010</v>
      </c>
      <c r="G555">
        <v>525400</v>
      </c>
      <c r="I555">
        <v>618700</v>
      </c>
      <c r="J555">
        <v>93300</v>
      </c>
      <c r="K555">
        <v>0.17757898743814238</v>
      </c>
      <c r="L555" t="s">
        <v>380</v>
      </c>
      <c r="M555" t="s">
        <v>20</v>
      </c>
      <c r="N555" s="37">
        <v>9031.6260000000002</v>
      </c>
      <c r="O555" s="37">
        <v>9045.3940000000002</v>
      </c>
      <c r="P555" s="37">
        <v>13.768000000000029</v>
      </c>
    </row>
    <row r="556" spans="1:16">
      <c r="A556">
        <v>37</v>
      </c>
      <c r="B556">
        <v>2</v>
      </c>
      <c r="C556">
        <v>0</v>
      </c>
      <c r="D556" t="s">
        <v>8590</v>
      </c>
      <c r="E556" t="s">
        <v>8591</v>
      </c>
      <c r="F556">
        <v>1010</v>
      </c>
      <c r="G556">
        <v>548300</v>
      </c>
      <c r="I556">
        <v>644800</v>
      </c>
      <c r="J556">
        <v>96500</v>
      </c>
      <c r="K556">
        <v>0.17599854094473821</v>
      </c>
      <c r="L556" t="s">
        <v>380</v>
      </c>
      <c r="M556" t="s">
        <v>20</v>
      </c>
      <c r="N556" s="37">
        <v>9425.277</v>
      </c>
      <c r="O556" s="37">
        <v>9426.9760000000006</v>
      </c>
      <c r="P556" s="37">
        <v>1.6990000000005239</v>
      </c>
    </row>
    <row r="557" spans="1:16">
      <c r="A557">
        <v>37</v>
      </c>
      <c r="B557">
        <v>3</v>
      </c>
      <c r="C557">
        <v>0</v>
      </c>
      <c r="D557" t="s">
        <v>8592</v>
      </c>
      <c r="E557" t="s">
        <v>8593</v>
      </c>
      <c r="F557">
        <v>1010</v>
      </c>
      <c r="G557">
        <v>430400</v>
      </c>
      <c r="I557">
        <v>506100</v>
      </c>
      <c r="J557">
        <v>75700</v>
      </c>
      <c r="K557">
        <v>0.17588289962825288</v>
      </c>
      <c r="L557" t="s">
        <v>380</v>
      </c>
      <c r="M557" t="s">
        <v>20</v>
      </c>
      <c r="N557" s="37">
        <v>7398.5760000000009</v>
      </c>
      <c r="O557" s="37">
        <v>7399.1819999999998</v>
      </c>
      <c r="P557" s="37">
        <v>0.60599999999885767</v>
      </c>
    </row>
    <row r="558" spans="1:16">
      <c r="A558">
        <v>37</v>
      </c>
      <c r="B558">
        <v>4</v>
      </c>
      <c r="C558">
        <v>0</v>
      </c>
      <c r="D558" t="s">
        <v>8594</v>
      </c>
      <c r="E558" t="s">
        <v>8595</v>
      </c>
      <c r="F558">
        <v>1010</v>
      </c>
      <c r="G558">
        <v>532700</v>
      </c>
      <c r="I558">
        <v>626100</v>
      </c>
      <c r="J558">
        <v>93400</v>
      </c>
      <c r="K558">
        <v>0.17533320818471942</v>
      </c>
      <c r="L558" t="s">
        <v>380</v>
      </c>
      <c r="M558" t="s">
        <v>20</v>
      </c>
      <c r="N558" s="37">
        <v>9157.1129999999994</v>
      </c>
      <c r="O558" s="37">
        <v>9153.5820000000003</v>
      </c>
      <c r="P558" s="37">
        <v>-3.5309999999990396</v>
      </c>
    </row>
    <row r="559" spans="1:16">
      <c r="A559">
        <v>37</v>
      </c>
      <c r="B559">
        <v>5</v>
      </c>
      <c r="C559">
        <v>0</v>
      </c>
      <c r="D559" t="s">
        <v>8596</v>
      </c>
      <c r="E559" t="s">
        <v>8597</v>
      </c>
      <c r="F559">
        <v>1010</v>
      </c>
      <c r="G559">
        <v>339500</v>
      </c>
      <c r="I559">
        <v>402500</v>
      </c>
      <c r="J559">
        <v>63000</v>
      </c>
      <c r="K559">
        <v>0.18556701030927836</v>
      </c>
      <c r="L559" t="s">
        <v>380</v>
      </c>
      <c r="M559" t="s">
        <v>20</v>
      </c>
      <c r="N559" s="37">
        <v>5836.0050000000001</v>
      </c>
      <c r="O559" s="37">
        <v>5884.55</v>
      </c>
      <c r="P559" s="37">
        <v>48.545000000000073</v>
      </c>
    </row>
    <row r="560" spans="1:16">
      <c r="A560">
        <v>37</v>
      </c>
      <c r="B560">
        <v>6</v>
      </c>
      <c r="C560">
        <v>0</v>
      </c>
      <c r="D560" t="s">
        <v>8598</v>
      </c>
      <c r="E560" t="s">
        <v>8599</v>
      </c>
      <c r="F560">
        <v>1010</v>
      </c>
      <c r="G560">
        <v>251300</v>
      </c>
      <c r="I560">
        <v>300400</v>
      </c>
      <c r="J560">
        <v>49100</v>
      </c>
      <c r="K560">
        <v>0.19538400318344618</v>
      </c>
      <c r="L560" t="s">
        <v>380</v>
      </c>
      <c r="M560" t="s">
        <v>20</v>
      </c>
      <c r="N560" s="37">
        <v>4319.8469999999998</v>
      </c>
      <c r="O560" s="37">
        <v>4391.848</v>
      </c>
      <c r="P560" s="37">
        <v>72.001000000000204</v>
      </c>
    </row>
    <row r="561" spans="1:16">
      <c r="A561">
        <v>37</v>
      </c>
      <c r="B561">
        <v>7</v>
      </c>
      <c r="C561">
        <v>1</v>
      </c>
      <c r="D561" t="s">
        <v>8602</v>
      </c>
      <c r="E561" t="s">
        <v>8601</v>
      </c>
      <c r="F561">
        <v>1010</v>
      </c>
      <c r="G561">
        <v>463300</v>
      </c>
      <c r="I561">
        <v>544500</v>
      </c>
      <c r="J561">
        <v>81200</v>
      </c>
      <c r="K561">
        <v>0.17526440751133165</v>
      </c>
      <c r="L561" t="s">
        <v>380</v>
      </c>
      <c r="M561" t="s">
        <v>20</v>
      </c>
      <c r="N561" s="37">
        <v>7964.1270000000013</v>
      </c>
      <c r="O561" s="37">
        <v>7960.59</v>
      </c>
      <c r="P561" s="37">
        <v>-3.5370000000011714</v>
      </c>
    </row>
    <row r="562" spans="1:16">
      <c r="A562">
        <v>37</v>
      </c>
      <c r="B562">
        <v>8</v>
      </c>
      <c r="C562">
        <v>0</v>
      </c>
      <c r="D562" t="s">
        <v>8605</v>
      </c>
      <c r="E562" t="s">
        <v>8606</v>
      </c>
      <c r="F562">
        <v>1010</v>
      </c>
      <c r="G562">
        <v>350100</v>
      </c>
      <c r="I562">
        <v>414200</v>
      </c>
      <c r="J562">
        <v>64100</v>
      </c>
      <c r="K562">
        <v>0.18309054555841198</v>
      </c>
      <c r="L562" t="s">
        <v>380</v>
      </c>
      <c r="M562" t="s">
        <v>20</v>
      </c>
      <c r="N562" s="37">
        <v>6018.2190000000001</v>
      </c>
      <c r="O562" s="37">
        <v>6055.6040000000003</v>
      </c>
      <c r="P562" s="37">
        <v>37.385000000000218</v>
      </c>
    </row>
    <row r="563" spans="1:16">
      <c r="A563">
        <v>37</v>
      </c>
      <c r="B563">
        <v>9</v>
      </c>
      <c r="C563">
        <v>2</v>
      </c>
      <c r="D563" t="s">
        <v>8610</v>
      </c>
      <c r="E563" t="s">
        <v>8611</v>
      </c>
      <c r="F563">
        <v>1010</v>
      </c>
      <c r="G563">
        <v>541400</v>
      </c>
      <c r="I563">
        <v>627100</v>
      </c>
      <c r="J563">
        <v>85700</v>
      </c>
      <c r="K563">
        <v>0.15829331363132626</v>
      </c>
      <c r="L563" t="s">
        <v>380</v>
      </c>
      <c r="M563" t="s">
        <v>20</v>
      </c>
      <c r="N563" s="37">
        <v>9306.6659999999993</v>
      </c>
      <c r="O563" s="37">
        <v>9168.2019999999993</v>
      </c>
      <c r="P563" s="37">
        <v>-138.46399999999994</v>
      </c>
    </row>
    <row r="564" spans="1:16">
      <c r="A564">
        <v>37</v>
      </c>
      <c r="B564">
        <v>11</v>
      </c>
      <c r="C564">
        <v>0</v>
      </c>
      <c r="D564" t="s">
        <v>8614</v>
      </c>
      <c r="E564" t="s">
        <v>8615</v>
      </c>
      <c r="F564">
        <v>1010</v>
      </c>
      <c r="G564">
        <v>468100</v>
      </c>
      <c r="I564">
        <v>543000</v>
      </c>
      <c r="J564">
        <v>74900</v>
      </c>
      <c r="K564">
        <v>0.16000854518265317</v>
      </c>
      <c r="L564" t="s">
        <v>380</v>
      </c>
      <c r="M564" t="s">
        <v>20</v>
      </c>
      <c r="N564" s="37">
        <v>8046.639000000001</v>
      </c>
      <c r="O564" s="37">
        <v>7938.66</v>
      </c>
      <c r="P564" s="37">
        <v>-107.97900000000118</v>
      </c>
    </row>
    <row r="565" spans="1:16">
      <c r="A565">
        <v>37</v>
      </c>
      <c r="B565">
        <v>12</v>
      </c>
      <c r="C565">
        <v>0</v>
      </c>
      <c r="D565" t="s">
        <v>8616</v>
      </c>
      <c r="E565" t="s">
        <v>8617</v>
      </c>
      <c r="F565">
        <v>1010</v>
      </c>
      <c r="G565">
        <v>566000</v>
      </c>
      <c r="I565">
        <v>677000</v>
      </c>
      <c r="J565">
        <v>111000</v>
      </c>
      <c r="K565">
        <v>0.19611307420494706</v>
      </c>
      <c r="L565" t="s">
        <v>380</v>
      </c>
      <c r="M565" t="s">
        <v>20</v>
      </c>
      <c r="N565" s="37">
        <v>9729.5400000000009</v>
      </c>
      <c r="O565" s="37">
        <v>9897.74</v>
      </c>
      <c r="P565" s="37">
        <v>168.19999999999891</v>
      </c>
    </row>
    <row r="566" spans="1:16">
      <c r="A566">
        <v>37</v>
      </c>
      <c r="B566">
        <v>16</v>
      </c>
      <c r="C566">
        <v>0</v>
      </c>
      <c r="D566" t="s">
        <v>8622</v>
      </c>
      <c r="E566" t="s">
        <v>8623</v>
      </c>
      <c r="F566">
        <v>1010</v>
      </c>
      <c r="G566">
        <v>442900</v>
      </c>
      <c r="I566">
        <v>505700</v>
      </c>
      <c r="J566">
        <v>62800</v>
      </c>
      <c r="K566">
        <v>0.14179272973583212</v>
      </c>
      <c r="L566" t="s">
        <v>380</v>
      </c>
      <c r="M566" t="s">
        <v>20</v>
      </c>
      <c r="N566" s="37">
        <v>7613.4510000000009</v>
      </c>
      <c r="O566" s="37">
        <v>7393.3339999999998</v>
      </c>
      <c r="P566" s="37">
        <v>-220.1170000000011</v>
      </c>
    </row>
    <row r="567" spans="1:16">
      <c r="A567">
        <v>37</v>
      </c>
      <c r="B567">
        <v>17</v>
      </c>
      <c r="C567">
        <v>0</v>
      </c>
      <c r="D567" t="s">
        <v>8624</v>
      </c>
      <c r="E567" t="s">
        <v>8625</v>
      </c>
      <c r="F567">
        <v>1010</v>
      </c>
      <c r="G567">
        <v>305400</v>
      </c>
      <c r="I567">
        <v>364200</v>
      </c>
      <c r="J567">
        <v>58800</v>
      </c>
      <c r="K567">
        <v>0.19253438113948929</v>
      </c>
      <c r="L567" t="s">
        <v>380</v>
      </c>
      <c r="M567" t="s">
        <v>20</v>
      </c>
      <c r="N567" s="37">
        <v>5249.826</v>
      </c>
      <c r="O567" s="37">
        <v>5324.6040000000003</v>
      </c>
      <c r="P567" s="37">
        <v>74.778000000000247</v>
      </c>
    </row>
    <row r="568" spans="1:16">
      <c r="A568">
        <v>37</v>
      </c>
      <c r="B568">
        <v>18</v>
      </c>
      <c r="C568">
        <v>0</v>
      </c>
      <c r="D568" t="s">
        <v>8626</v>
      </c>
      <c r="E568" t="s">
        <v>8627</v>
      </c>
      <c r="F568">
        <v>1010</v>
      </c>
      <c r="G568">
        <v>340900</v>
      </c>
      <c r="I568">
        <v>390700</v>
      </c>
      <c r="J568">
        <v>49800</v>
      </c>
      <c r="K568">
        <v>0.14608389557054857</v>
      </c>
      <c r="L568" t="s">
        <v>380</v>
      </c>
      <c r="M568" t="s">
        <v>20</v>
      </c>
      <c r="N568" s="37">
        <v>5860.0709999999999</v>
      </c>
      <c r="O568" s="37">
        <v>5712.0339999999997</v>
      </c>
      <c r="P568" s="37">
        <v>-148.03700000000026</v>
      </c>
    </row>
    <row r="569" spans="1:16">
      <c r="A569">
        <v>37</v>
      </c>
      <c r="B569">
        <v>19</v>
      </c>
      <c r="C569">
        <v>0</v>
      </c>
      <c r="D569" t="s">
        <v>8628</v>
      </c>
      <c r="E569" t="s">
        <v>8629</v>
      </c>
      <c r="F569">
        <v>1010</v>
      </c>
      <c r="G569">
        <v>308000</v>
      </c>
      <c r="I569">
        <v>368800</v>
      </c>
      <c r="J569">
        <v>60800</v>
      </c>
      <c r="K569">
        <v>0.19740259740259747</v>
      </c>
      <c r="L569" t="s">
        <v>380</v>
      </c>
      <c r="M569" t="s">
        <v>20</v>
      </c>
      <c r="N569" s="37">
        <v>5294.52</v>
      </c>
      <c r="O569" s="37">
        <v>5391.8559999999998</v>
      </c>
      <c r="P569" s="37">
        <v>97.335999999999331</v>
      </c>
    </row>
    <row r="570" spans="1:16">
      <c r="A570">
        <v>37</v>
      </c>
      <c r="B570">
        <v>20</v>
      </c>
      <c r="C570">
        <v>0</v>
      </c>
      <c r="D570" t="s">
        <v>8630</v>
      </c>
      <c r="E570" t="s">
        <v>8631</v>
      </c>
      <c r="F570">
        <v>1010</v>
      </c>
      <c r="G570">
        <v>300800</v>
      </c>
      <c r="I570">
        <v>358700</v>
      </c>
      <c r="J570">
        <v>57900</v>
      </c>
      <c r="K570">
        <v>0.1924867021276595</v>
      </c>
      <c r="L570" t="s">
        <v>380</v>
      </c>
      <c r="M570" t="s">
        <v>69</v>
      </c>
      <c r="N570" s="37">
        <v>5170.7520000000004</v>
      </c>
      <c r="O570" s="37">
        <v>5244.1940000000004</v>
      </c>
      <c r="P570" s="37">
        <v>73.442000000000007</v>
      </c>
    </row>
    <row r="571" spans="1:16">
      <c r="A571">
        <v>37</v>
      </c>
      <c r="B571">
        <v>22</v>
      </c>
      <c r="C571">
        <v>0</v>
      </c>
      <c r="D571" t="s">
        <v>8634</v>
      </c>
      <c r="E571" t="s">
        <v>8635</v>
      </c>
      <c r="F571">
        <v>1010</v>
      </c>
      <c r="G571">
        <v>766700</v>
      </c>
      <c r="I571">
        <v>927800</v>
      </c>
      <c r="J571">
        <v>161100</v>
      </c>
      <c r="K571">
        <v>0.21012129907395338</v>
      </c>
      <c r="L571" t="s">
        <v>380</v>
      </c>
      <c r="M571" t="s">
        <v>20</v>
      </c>
      <c r="N571" s="37">
        <v>13179.573000000002</v>
      </c>
      <c r="O571" s="37">
        <v>13564.436</v>
      </c>
      <c r="P571" s="37">
        <v>384.86299999999756</v>
      </c>
    </row>
    <row r="572" spans="1:16">
      <c r="A572">
        <v>37</v>
      </c>
      <c r="B572">
        <v>23</v>
      </c>
      <c r="C572">
        <v>0</v>
      </c>
      <c r="D572" t="s">
        <v>8636</v>
      </c>
      <c r="E572" t="s">
        <v>8637</v>
      </c>
      <c r="F572">
        <v>1010</v>
      </c>
      <c r="G572">
        <v>544000</v>
      </c>
      <c r="I572">
        <v>653100</v>
      </c>
      <c r="J572">
        <v>109100</v>
      </c>
      <c r="K572">
        <v>0.20055147058823519</v>
      </c>
      <c r="L572" t="s">
        <v>380</v>
      </c>
      <c r="M572" t="s">
        <v>20</v>
      </c>
      <c r="N572" s="37">
        <v>9351.36</v>
      </c>
      <c r="O572" s="37">
        <v>9548.3220000000001</v>
      </c>
      <c r="P572" s="37">
        <v>196.96199999999953</v>
      </c>
    </row>
    <row r="573" spans="1:16">
      <c r="A573">
        <v>38</v>
      </c>
      <c r="B573">
        <v>2</v>
      </c>
      <c r="C573">
        <v>0</v>
      </c>
      <c r="D573" t="s">
        <v>8642</v>
      </c>
      <c r="E573" t="s">
        <v>8643</v>
      </c>
      <c r="F573">
        <v>1010</v>
      </c>
      <c r="G573">
        <v>374200</v>
      </c>
      <c r="I573">
        <v>443100</v>
      </c>
      <c r="J573">
        <v>68900</v>
      </c>
      <c r="K573">
        <v>0.18412613575628001</v>
      </c>
      <c r="L573" t="s">
        <v>380</v>
      </c>
      <c r="M573" t="s">
        <v>20</v>
      </c>
      <c r="N573" s="37">
        <v>6432.4980000000005</v>
      </c>
      <c r="O573" s="37">
        <v>6478.1220000000003</v>
      </c>
      <c r="P573" s="37">
        <v>45.623999999999796</v>
      </c>
    </row>
    <row r="574" spans="1:16">
      <c r="A574">
        <v>38</v>
      </c>
      <c r="B574">
        <v>3</v>
      </c>
      <c r="C574">
        <v>0</v>
      </c>
      <c r="D574" t="s">
        <v>8644</v>
      </c>
      <c r="E574" t="s">
        <v>8645</v>
      </c>
      <c r="F574">
        <v>1010</v>
      </c>
      <c r="G574">
        <v>325600</v>
      </c>
      <c r="I574">
        <v>389100</v>
      </c>
      <c r="J574">
        <v>63500</v>
      </c>
      <c r="K574">
        <v>0.19502457002457008</v>
      </c>
      <c r="L574" t="s">
        <v>380</v>
      </c>
      <c r="M574" t="s">
        <v>20</v>
      </c>
      <c r="N574" s="37">
        <v>5597.0640000000003</v>
      </c>
      <c r="O574" s="37">
        <v>5688.6419999999998</v>
      </c>
      <c r="P574" s="37">
        <v>91.57799999999952</v>
      </c>
    </row>
    <row r="575" spans="1:16">
      <c r="A575">
        <v>38</v>
      </c>
      <c r="B575">
        <v>5</v>
      </c>
      <c r="C575">
        <v>0</v>
      </c>
      <c r="D575" t="s">
        <v>8649</v>
      </c>
      <c r="E575" t="s">
        <v>8650</v>
      </c>
      <c r="F575">
        <v>1010</v>
      </c>
      <c r="G575">
        <v>340300</v>
      </c>
      <c r="I575">
        <v>400800</v>
      </c>
      <c r="J575">
        <v>60500</v>
      </c>
      <c r="K575">
        <v>0.17778430796356148</v>
      </c>
      <c r="L575" t="s">
        <v>380</v>
      </c>
      <c r="M575" t="s">
        <v>20</v>
      </c>
      <c r="N575" s="37">
        <v>5849.7569999999996</v>
      </c>
      <c r="O575" s="37">
        <v>5859.6959999999999</v>
      </c>
      <c r="P575" s="37">
        <v>9.9390000000003056</v>
      </c>
    </row>
    <row r="576" spans="1:16">
      <c r="A576">
        <v>38</v>
      </c>
      <c r="B576">
        <v>6</v>
      </c>
      <c r="C576">
        <v>0</v>
      </c>
      <c r="D576" t="s">
        <v>8651</v>
      </c>
      <c r="E576" t="s">
        <v>8652</v>
      </c>
      <c r="F576">
        <v>1010</v>
      </c>
      <c r="G576">
        <v>235200</v>
      </c>
      <c r="I576">
        <v>281700</v>
      </c>
      <c r="J576">
        <v>46500</v>
      </c>
      <c r="K576">
        <v>0.19770408163265296</v>
      </c>
      <c r="L576" t="s">
        <v>380</v>
      </c>
      <c r="M576" t="s">
        <v>20</v>
      </c>
      <c r="N576" s="37">
        <v>4043.0880000000006</v>
      </c>
      <c r="O576" s="37">
        <v>4118.4539999999997</v>
      </c>
      <c r="P576" s="37">
        <v>75.365999999999076</v>
      </c>
    </row>
    <row r="577" spans="1:16">
      <c r="A577">
        <v>38</v>
      </c>
      <c r="B577">
        <v>7</v>
      </c>
      <c r="C577">
        <v>0</v>
      </c>
      <c r="D577" t="s">
        <v>8653</v>
      </c>
      <c r="E577" t="s">
        <v>8654</v>
      </c>
      <c r="F577">
        <v>1010</v>
      </c>
      <c r="G577">
        <v>277100</v>
      </c>
      <c r="I577">
        <v>331000</v>
      </c>
      <c r="J577">
        <v>53900</v>
      </c>
      <c r="K577">
        <v>0.19451461566221573</v>
      </c>
      <c r="L577" t="s">
        <v>380</v>
      </c>
      <c r="M577" t="s">
        <v>69</v>
      </c>
      <c r="N577" s="37">
        <v>4763.3490000000002</v>
      </c>
      <c r="O577" s="37">
        <v>4839.22</v>
      </c>
      <c r="P577" s="37">
        <v>75.871000000000095</v>
      </c>
    </row>
    <row r="578" spans="1:16">
      <c r="A578">
        <v>38</v>
      </c>
      <c r="B578">
        <v>8</v>
      </c>
      <c r="C578">
        <v>0</v>
      </c>
      <c r="D578" t="s">
        <v>8655</v>
      </c>
      <c r="E578" t="s">
        <v>8656</v>
      </c>
      <c r="F578">
        <v>1010</v>
      </c>
      <c r="G578">
        <v>354800</v>
      </c>
      <c r="I578">
        <v>568500</v>
      </c>
      <c r="J578">
        <v>213700</v>
      </c>
      <c r="K578">
        <v>0.60231116121758732</v>
      </c>
      <c r="M578" t="s">
        <v>20</v>
      </c>
      <c r="N578" s="37">
        <v>6099.0119999999997</v>
      </c>
      <c r="O578" s="37">
        <v>8311.4699999999993</v>
      </c>
      <c r="P578" s="37">
        <v>2212.4579999999996</v>
      </c>
    </row>
    <row r="579" spans="1:16">
      <c r="A579">
        <v>38</v>
      </c>
      <c r="B579">
        <v>10</v>
      </c>
      <c r="C579">
        <v>0</v>
      </c>
      <c r="D579" t="s">
        <v>8660</v>
      </c>
      <c r="E579" t="s">
        <v>8661</v>
      </c>
      <c r="F579">
        <v>1010</v>
      </c>
      <c r="G579">
        <v>235400</v>
      </c>
      <c r="I579">
        <v>281400</v>
      </c>
      <c r="J579">
        <v>46000</v>
      </c>
      <c r="K579">
        <v>0.19541206457094318</v>
      </c>
      <c r="L579" t="s">
        <v>380</v>
      </c>
      <c r="M579" t="s">
        <v>20</v>
      </c>
      <c r="N579" s="37">
        <v>4046.5260000000003</v>
      </c>
      <c r="O579" s="37">
        <v>4114.0680000000002</v>
      </c>
      <c r="P579" s="37">
        <v>67.541999999999916</v>
      </c>
    </row>
    <row r="580" spans="1:16">
      <c r="A580">
        <v>38</v>
      </c>
      <c r="B580">
        <v>11</v>
      </c>
      <c r="C580">
        <v>0</v>
      </c>
      <c r="D580" t="s">
        <v>8662</v>
      </c>
      <c r="E580" t="s">
        <v>8663</v>
      </c>
      <c r="F580">
        <v>1010</v>
      </c>
      <c r="G580">
        <v>324300</v>
      </c>
      <c r="I580">
        <v>388200</v>
      </c>
      <c r="J580">
        <v>63900</v>
      </c>
      <c r="K580">
        <v>0.19703977798334882</v>
      </c>
      <c r="L580" t="s">
        <v>380</v>
      </c>
      <c r="M580" t="s">
        <v>20</v>
      </c>
      <c r="N580" s="37">
        <v>5574.7169999999996</v>
      </c>
      <c r="O580" s="37">
        <v>5675.4840000000004</v>
      </c>
      <c r="P580" s="37">
        <v>100.76700000000073</v>
      </c>
    </row>
    <row r="581" spans="1:16">
      <c r="A581">
        <v>38</v>
      </c>
      <c r="B581">
        <v>12</v>
      </c>
      <c r="C581">
        <v>0</v>
      </c>
      <c r="D581" t="s">
        <v>8664</v>
      </c>
      <c r="E581" t="s">
        <v>8665</v>
      </c>
      <c r="F581">
        <v>1010</v>
      </c>
      <c r="G581">
        <v>443100</v>
      </c>
      <c r="I581">
        <v>521600</v>
      </c>
      <c r="J581">
        <v>78500</v>
      </c>
      <c r="K581">
        <v>0.17716091175806814</v>
      </c>
      <c r="L581" t="s">
        <v>380</v>
      </c>
      <c r="M581" t="s">
        <v>20</v>
      </c>
      <c r="N581" s="37">
        <v>7616.889000000001</v>
      </c>
      <c r="O581" s="37">
        <v>7625.7920000000004</v>
      </c>
      <c r="P581" s="37">
        <v>8.9029999999993379</v>
      </c>
    </row>
    <row r="582" spans="1:16">
      <c r="A582">
        <v>38</v>
      </c>
      <c r="B582">
        <v>13</v>
      </c>
      <c r="C582">
        <v>0</v>
      </c>
      <c r="D582" t="s">
        <v>8666</v>
      </c>
      <c r="E582" t="s">
        <v>8667</v>
      </c>
      <c r="F582">
        <v>1010</v>
      </c>
      <c r="G582">
        <v>698300</v>
      </c>
      <c r="I582">
        <v>807300</v>
      </c>
      <c r="J582">
        <v>109000</v>
      </c>
      <c r="K582">
        <v>0.15609336961191467</v>
      </c>
      <c r="L582" t="s">
        <v>380</v>
      </c>
      <c r="M582" t="s">
        <v>20</v>
      </c>
      <c r="N582" s="37">
        <v>12003.777</v>
      </c>
      <c r="O582" s="37">
        <v>11802.726000000001</v>
      </c>
      <c r="P582" s="37">
        <v>-201.05099999999948</v>
      </c>
    </row>
    <row r="583" spans="1:16">
      <c r="A583">
        <v>38</v>
      </c>
      <c r="B583">
        <v>14</v>
      </c>
      <c r="C583">
        <v>0</v>
      </c>
      <c r="D583" t="s">
        <v>8668</v>
      </c>
      <c r="E583" t="s">
        <v>8669</v>
      </c>
      <c r="F583">
        <v>1010</v>
      </c>
      <c r="G583">
        <v>310600</v>
      </c>
      <c r="I583">
        <v>369600</v>
      </c>
      <c r="J583">
        <v>59000</v>
      </c>
      <c r="K583">
        <v>0.18995492594977459</v>
      </c>
      <c r="L583" t="s">
        <v>380</v>
      </c>
      <c r="M583" t="s">
        <v>20</v>
      </c>
      <c r="N583" s="37">
        <v>5339.2139999999999</v>
      </c>
      <c r="O583" s="37">
        <v>5403.5519999999997</v>
      </c>
      <c r="P583" s="37">
        <v>64.337999999999738</v>
      </c>
    </row>
    <row r="584" spans="1:16">
      <c r="A584">
        <v>38</v>
      </c>
      <c r="B584">
        <v>15</v>
      </c>
      <c r="C584">
        <v>0</v>
      </c>
      <c r="D584" t="s">
        <v>8670</v>
      </c>
      <c r="E584" t="s">
        <v>8671</v>
      </c>
      <c r="F584">
        <v>1010</v>
      </c>
      <c r="G584">
        <v>317100</v>
      </c>
      <c r="I584">
        <v>374000</v>
      </c>
      <c r="J584">
        <v>56900</v>
      </c>
      <c r="K584">
        <v>0.17943866288237142</v>
      </c>
      <c r="L584" t="s">
        <v>380</v>
      </c>
      <c r="M584" t="s">
        <v>20</v>
      </c>
      <c r="N584" s="37">
        <v>5450.9489999999996</v>
      </c>
      <c r="O584" s="37">
        <v>5467.88</v>
      </c>
      <c r="P584" s="37">
        <v>16.931000000000495</v>
      </c>
    </row>
    <row r="585" spans="1:16">
      <c r="A585">
        <v>38</v>
      </c>
      <c r="B585">
        <v>16</v>
      </c>
      <c r="C585">
        <v>0</v>
      </c>
      <c r="D585" t="s">
        <v>8672</v>
      </c>
      <c r="E585" t="s">
        <v>8673</v>
      </c>
      <c r="F585">
        <v>1010</v>
      </c>
      <c r="G585">
        <v>347200</v>
      </c>
      <c r="I585">
        <v>407500</v>
      </c>
      <c r="J585">
        <v>60300</v>
      </c>
      <c r="K585">
        <v>0.17367511520737322</v>
      </c>
      <c r="L585" t="s">
        <v>380</v>
      </c>
      <c r="M585" t="s">
        <v>20</v>
      </c>
      <c r="N585" s="37">
        <v>5968.3680000000004</v>
      </c>
      <c r="O585" s="37">
        <v>5957.65</v>
      </c>
      <c r="P585" s="37">
        <v>-10.718000000000757</v>
      </c>
    </row>
    <row r="586" spans="1:16">
      <c r="A586">
        <v>38</v>
      </c>
      <c r="B586">
        <v>18</v>
      </c>
      <c r="C586">
        <v>0</v>
      </c>
      <c r="D586" t="s">
        <v>8675</v>
      </c>
      <c r="E586" t="s">
        <v>8676</v>
      </c>
      <c r="F586">
        <v>1010</v>
      </c>
      <c r="G586">
        <v>679700</v>
      </c>
      <c r="I586">
        <v>794600</v>
      </c>
      <c r="J586">
        <v>114900</v>
      </c>
      <c r="K586">
        <v>0.1690451669854347</v>
      </c>
      <c r="L586" t="s">
        <v>380</v>
      </c>
      <c r="M586" t="s">
        <v>20</v>
      </c>
      <c r="N586" s="37">
        <v>11684.043</v>
      </c>
      <c r="O586" s="37">
        <v>11617.052</v>
      </c>
      <c r="P586" s="37">
        <v>-66.990999999999985</v>
      </c>
    </row>
    <row r="587" spans="1:16">
      <c r="A587">
        <v>38</v>
      </c>
      <c r="B587">
        <v>20</v>
      </c>
      <c r="C587">
        <v>0</v>
      </c>
      <c r="D587" t="s">
        <v>8677</v>
      </c>
      <c r="E587" t="s">
        <v>8678</v>
      </c>
      <c r="F587">
        <v>1010</v>
      </c>
      <c r="G587">
        <v>393600</v>
      </c>
      <c r="I587">
        <v>467300</v>
      </c>
      <c r="J587">
        <v>73700</v>
      </c>
      <c r="K587">
        <v>0.1872459349593496</v>
      </c>
      <c r="L587" t="s">
        <v>380</v>
      </c>
      <c r="M587" t="s">
        <v>20</v>
      </c>
      <c r="N587" s="37">
        <v>6765.9840000000013</v>
      </c>
      <c r="O587" s="37">
        <v>6831.9260000000004</v>
      </c>
      <c r="P587" s="37">
        <v>65.941999999999098</v>
      </c>
    </row>
    <row r="588" spans="1:16">
      <c r="A588">
        <v>38</v>
      </c>
      <c r="B588">
        <v>21</v>
      </c>
      <c r="C588">
        <v>0</v>
      </c>
      <c r="D588" t="s">
        <v>8679</v>
      </c>
      <c r="E588" t="s">
        <v>8680</v>
      </c>
      <c r="F588">
        <v>1010</v>
      </c>
      <c r="G588">
        <v>433500</v>
      </c>
      <c r="I588">
        <v>508500</v>
      </c>
      <c r="J588">
        <v>75000</v>
      </c>
      <c r="K588">
        <v>0.17301038062283736</v>
      </c>
      <c r="L588" t="s">
        <v>380</v>
      </c>
      <c r="M588" t="s">
        <v>20</v>
      </c>
      <c r="N588" s="37">
        <v>7451.8650000000007</v>
      </c>
      <c r="O588" s="37">
        <v>7434.27</v>
      </c>
      <c r="P588" s="37">
        <v>-17.595000000000255</v>
      </c>
    </row>
    <row r="589" spans="1:16">
      <c r="A589">
        <v>38</v>
      </c>
      <c r="B589">
        <v>22</v>
      </c>
      <c r="C589">
        <v>0</v>
      </c>
      <c r="D589" t="s">
        <v>8681</v>
      </c>
      <c r="E589" t="s">
        <v>8682</v>
      </c>
      <c r="F589">
        <v>1010</v>
      </c>
      <c r="G589">
        <v>396600</v>
      </c>
      <c r="I589">
        <v>470900</v>
      </c>
      <c r="J589">
        <v>74300</v>
      </c>
      <c r="K589">
        <v>0.1873424104891579</v>
      </c>
      <c r="L589" t="s">
        <v>380</v>
      </c>
      <c r="M589" t="s">
        <v>20</v>
      </c>
      <c r="N589" s="37">
        <v>6817.554000000001</v>
      </c>
      <c r="O589" s="37">
        <v>6884.558</v>
      </c>
      <c r="P589" s="37">
        <v>67.003999999998996</v>
      </c>
    </row>
    <row r="590" spans="1:16">
      <c r="A590">
        <v>38</v>
      </c>
      <c r="B590">
        <v>23</v>
      </c>
      <c r="C590">
        <v>0</v>
      </c>
      <c r="D590" t="s">
        <v>8683</v>
      </c>
      <c r="E590" t="s">
        <v>8684</v>
      </c>
      <c r="F590">
        <v>1010</v>
      </c>
      <c r="G590">
        <v>316800</v>
      </c>
      <c r="I590">
        <v>377000</v>
      </c>
      <c r="J590">
        <v>60200</v>
      </c>
      <c r="K590">
        <v>0.1900252525252526</v>
      </c>
      <c r="L590" t="s">
        <v>380</v>
      </c>
      <c r="M590" t="s">
        <v>20</v>
      </c>
      <c r="N590" s="37">
        <v>5445.7920000000004</v>
      </c>
      <c r="O590" s="37">
        <v>5511.74</v>
      </c>
      <c r="P590" s="37">
        <v>65.947999999999411</v>
      </c>
    </row>
    <row r="591" spans="1:16">
      <c r="A591">
        <v>38</v>
      </c>
      <c r="B591">
        <v>24</v>
      </c>
      <c r="C591">
        <v>0</v>
      </c>
      <c r="D591" t="s">
        <v>8685</v>
      </c>
      <c r="E591" t="s">
        <v>8686</v>
      </c>
      <c r="F591">
        <v>1010</v>
      </c>
      <c r="G591">
        <v>375500</v>
      </c>
      <c r="I591">
        <v>439700</v>
      </c>
      <c r="J591">
        <v>64200</v>
      </c>
      <c r="K591">
        <v>0.17097203728362187</v>
      </c>
      <c r="L591" t="s">
        <v>380</v>
      </c>
      <c r="M591" t="s">
        <v>20</v>
      </c>
      <c r="N591" s="37">
        <v>6454.8450000000012</v>
      </c>
      <c r="O591" s="37">
        <v>6428.4139999999998</v>
      </c>
      <c r="P591" s="37">
        <v>-26.431000000001404</v>
      </c>
    </row>
    <row r="592" spans="1:16">
      <c r="A592">
        <v>38</v>
      </c>
      <c r="B592">
        <v>24</v>
      </c>
      <c r="C592">
        <v>1</v>
      </c>
      <c r="D592" t="s">
        <v>8687</v>
      </c>
      <c r="E592" t="s">
        <v>8688</v>
      </c>
      <c r="F592">
        <v>1010</v>
      </c>
      <c r="G592">
        <v>432400</v>
      </c>
      <c r="I592">
        <v>505200</v>
      </c>
      <c r="J592">
        <v>72800</v>
      </c>
      <c r="K592">
        <v>0.16836262719703976</v>
      </c>
      <c r="L592" t="s">
        <v>380</v>
      </c>
      <c r="M592" t="s">
        <v>20</v>
      </c>
      <c r="N592" s="37">
        <v>7432.956000000001</v>
      </c>
      <c r="O592" s="37">
        <v>7386.0240000000003</v>
      </c>
      <c r="P592" s="37">
        <v>-46.932000000000698</v>
      </c>
    </row>
    <row r="593" spans="1:16">
      <c r="A593">
        <v>38</v>
      </c>
      <c r="B593">
        <v>25</v>
      </c>
      <c r="C593">
        <v>0</v>
      </c>
      <c r="D593" t="s">
        <v>8690</v>
      </c>
      <c r="E593" t="s">
        <v>8691</v>
      </c>
      <c r="F593">
        <v>1010</v>
      </c>
      <c r="G593">
        <v>283800</v>
      </c>
      <c r="I593">
        <v>335100</v>
      </c>
      <c r="J593">
        <v>51300</v>
      </c>
      <c r="K593">
        <v>0.18076109936575047</v>
      </c>
      <c r="L593" t="s">
        <v>380</v>
      </c>
      <c r="M593" t="s">
        <v>20</v>
      </c>
      <c r="N593" s="37">
        <v>4878.5219999999999</v>
      </c>
      <c r="O593" s="37">
        <v>4899.1620000000003</v>
      </c>
      <c r="P593" s="37">
        <v>20.640000000000327</v>
      </c>
    </row>
    <row r="594" spans="1:16">
      <c r="A594">
        <v>38</v>
      </c>
      <c r="B594">
        <v>26</v>
      </c>
      <c r="C594">
        <v>0</v>
      </c>
      <c r="D594" t="s">
        <v>8692</v>
      </c>
      <c r="E594" t="s">
        <v>8693</v>
      </c>
      <c r="F594">
        <v>1010</v>
      </c>
      <c r="G594">
        <v>263600</v>
      </c>
      <c r="I594">
        <v>305100</v>
      </c>
      <c r="J594">
        <v>41500</v>
      </c>
      <c r="K594">
        <v>0.15743550834597886</v>
      </c>
      <c r="L594" t="s">
        <v>380</v>
      </c>
      <c r="M594" t="s">
        <v>20</v>
      </c>
      <c r="N594" s="37">
        <v>4531.2839999999997</v>
      </c>
      <c r="O594" s="37">
        <v>4460.5619999999999</v>
      </c>
      <c r="P594" s="37">
        <v>-70.721999999999753</v>
      </c>
    </row>
    <row r="595" spans="1:16">
      <c r="A595">
        <v>38</v>
      </c>
      <c r="B595">
        <v>27</v>
      </c>
      <c r="C595">
        <v>0</v>
      </c>
      <c r="D595" t="s">
        <v>8694</v>
      </c>
      <c r="E595" t="s">
        <v>8695</v>
      </c>
      <c r="F595">
        <v>1010</v>
      </c>
      <c r="G595">
        <v>339300</v>
      </c>
      <c r="I595">
        <v>408900</v>
      </c>
      <c r="J595">
        <v>69600</v>
      </c>
      <c r="K595">
        <v>0.20512820512820507</v>
      </c>
      <c r="L595" t="s">
        <v>380</v>
      </c>
      <c r="M595" t="s">
        <v>20</v>
      </c>
      <c r="N595" s="37">
        <v>5832.567</v>
      </c>
      <c r="O595" s="37">
        <v>5978.1180000000004</v>
      </c>
      <c r="P595" s="37">
        <v>145.55100000000039</v>
      </c>
    </row>
    <row r="596" spans="1:16">
      <c r="A596">
        <v>38</v>
      </c>
      <c r="B596">
        <v>28</v>
      </c>
      <c r="C596">
        <v>0</v>
      </c>
      <c r="D596" t="s">
        <v>8696</v>
      </c>
      <c r="E596" t="s">
        <v>8697</v>
      </c>
      <c r="F596">
        <v>1010</v>
      </c>
      <c r="G596">
        <v>283800</v>
      </c>
      <c r="I596">
        <v>334100</v>
      </c>
      <c r="J596">
        <v>50300</v>
      </c>
      <c r="K596">
        <v>0.17723749119097953</v>
      </c>
      <c r="L596" t="s">
        <v>380</v>
      </c>
      <c r="M596" t="s">
        <v>20</v>
      </c>
      <c r="N596" s="37">
        <v>4878.5219999999999</v>
      </c>
      <c r="O596" s="37">
        <v>4884.5420000000004</v>
      </c>
      <c r="P596" s="37">
        <v>6.0200000000004366</v>
      </c>
    </row>
    <row r="597" spans="1:16">
      <c r="A597">
        <v>38</v>
      </c>
      <c r="B597">
        <v>29</v>
      </c>
      <c r="C597">
        <v>0</v>
      </c>
      <c r="D597" t="s">
        <v>8698</v>
      </c>
      <c r="E597" t="s">
        <v>8699</v>
      </c>
      <c r="F597">
        <v>1010</v>
      </c>
      <c r="G597">
        <v>331700</v>
      </c>
      <c r="I597">
        <v>391500</v>
      </c>
      <c r="J597">
        <v>59800</v>
      </c>
      <c r="K597">
        <v>0.18028338860416038</v>
      </c>
      <c r="L597" t="s">
        <v>380</v>
      </c>
      <c r="M597" t="s">
        <v>20</v>
      </c>
      <c r="N597" s="37">
        <v>5701.9229999999998</v>
      </c>
      <c r="O597" s="37">
        <v>5723.73</v>
      </c>
      <c r="P597" s="37">
        <v>21.806999999999789</v>
      </c>
    </row>
    <row r="598" spans="1:16">
      <c r="A598">
        <v>38</v>
      </c>
      <c r="B598">
        <v>30</v>
      </c>
      <c r="C598">
        <v>0</v>
      </c>
      <c r="D598" t="s">
        <v>8700</v>
      </c>
      <c r="E598" t="s">
        <v>8701</v>
      </c>
      <c r="F598">
        <v>1010</v>
      </c>
      <c r="G598">
        <v>369500</v>
      </c>
      <c r="I598">
        <v>437700</v>
      </c>
      <c r="J598">
        <v>68200</v>
      </c>
      <c r="K598">
        <v>0.18457374830852502</v>
      </c>
      <c r="L598" t="s">
        <v>380</v>
      </c>
      <c r="M598" t="s">
        <v>20</v>
      </c>
      <c r="N598" s="37">
        <v>6351.7050000000008</v>
      </c>
      <c r="O598" s="37">
        <v>6399.174</v>
      </c>
      <c r="P598" s="37">
        <v>47.468999999999141</v>
      </c>
    </row>
    <row r="599" spans="1:16">
      <c r="A599">
        <v>38</v>
      </c>
      <c r="B599">
        <v>31</v>
      </c>
      <c r="C599">
        <v>0</v>
      </c>
      <c r="D599" t="s">
        <v>8702</v>
      </c>
      <c r="E599" t="s">
        <v>8703</v>
      </c>
      <c r="F599">
        <v>1010</v>
      </c>
      <c r="G599">
        <v>374200</v>
      </c>
      <c r="I599">
        <v>435300</v>
      </c>
      <c r="J599">
        <v>61100</v>
      </c>
      <c r="K599">
        <v>0.16328166755745599</v>
      </c>
      <c r="L599" t="s">
        <v>380</v>
      </c>
      <c r="M599" t="s">
        <v>20</v>
      </c>
      <c r="N599" s="37">
        <v>6432.4980000000005</v>
      </c>
      <c r="O599" s="37">
        <v>6364.0860000000002</v>
      </c>
      <c r="P599" s="37">
        <v>-68.412000000000262</v>
      </c>
    </row>
    <row r="600" spans="1:16">
      <c r="A600">
        <v>38</v>
      </c>
      <c r="B600">
        <v>32</v>
      </c>
      <c r="C600">
        <v>0</v>
      </c>
      <c r="D600" t="s">
        <v>8704</v>
      </c>
      <c r="E600" t="s">
        <v>8705</v>
      </c>
      <c r="F600">
        <v>1010</v>
      </c>
      <c r="G600">
        <v>388200</v>
      </c>
      <c r="I600">
        <v>463500</v>
      </c>
      <c r="J600">
        <v>75300</v>
      </c>
      <c r="K600">
        <v>0.19397217928902633</v>
      </c>
      <c r="L600" t="s">
        <v>380</v>
      </c>
      <c r="M600" t="s">
        <v>20</v>
      </c>
      <c r="N600" s="37">
        <v>6673.1580000000013</v>
      </c>
      <c r="O600" s="37">
        <v>6776.37</v>
      </c>
      <c r="P600" s="37">
        <v>103.21199999999862</v>
      </c>
    </row>
    <row r="601" spans="1:16">
      <c r="A601">
        <v>38</v>
      </c>
      <c r="B601">
        <v>33</v>
      </c>
      <c r="C601">
        <v>0</v>
      </c>
      <c r="D601" t="s">
        <v>8706</v>
      </c>
      <c r="E601" t="s">
        <v>8707</v>
      </c>
      <c r="F601">
        <v>1010</v>
      </c>
      <c r="G601">
        <v>357100</v>
      </c>
      <c r="I601">
        <v>420600</v>
      </c>
      <c r="J601">
        <v>63500</v>
      </c>
      <c r="K601">
        <v>0.17782133856062732</v>
      </c>
      <c r="L601" t="s">
        <v>380</v>
      </c>
      <c r="M601" t="s">
        <v>20</v>
      </c>
      <c r="N601" s="37">
        <v>6138.549</v>
      </c>
      <c r="O601" s="37">
        <v>6149.1719999999996</v>
      </c>
      <c r="P601" s="37">
        <v>10.622999999999593</v>
      </c>
    </row>
    <row r="602" spans="1:16">
      <c r="A602">
        <v>38</v>
      </c>
      <c r="B602">
        <v>34</v>
      </c>
      <c r="C602">
        <v>0</v>
      </c>
      <c r="D602" t="s">
        <v>8708</v>
      </c>
      <c r="E602" t="s">
        <v>8709</v>
      </c>
      <c r="F602">
        <v>1010</v>
      </c>
      <c r="G602">
        <v>350200</v>
      </c>
      <c r="I602">
        <v>412600</v>
      </c>
      <c r="J602">
        <v>62400</v>
      </c>
      <c r="K602">
        <v>0.17818389491719011</v>
      </c>
      <c r="L602" t="s">
        <v>380</v>
      </c>
      <c r="M602" t="s">
        <v>20</v>
      </c>
      <c r="N602" s="37">
        <v>6019.9380000000001</v>
      </c>
      <c r="O602" s="37">
        <v>6032.2120000000004</v>
      </c>
      <c r="P602" s="37">
        <v>12.274000000000342</v>
      </c>
    </row>
    <row r="603" spans="1:16">
      <c r="A603">
        <v>38</v>
      </c>
      <c r="B603">
        <v>35</v>
      </c>
      <c r="C603">
        <v>0</v>
      </c>
      <c r="D603" t="s">
        <v>8710</v>
      </c>
      <c r="E603" t="s">
        <v>8711</v>
      </c>
      <c r="F603">
        <v>1010</v>
      </c>
      <c r="G603">
        <v>350000</v>
      </c>
      <c r="I603">
        <v>415600</v>
      </c>
      <c r="J603">
        <v>65600</v>
      </c>
      <c r="K603">
        <v>0.1874285714285715</v>
      </c>
      <c r="L603" t="s">
        <v>380</v>
      </c>
      <c r="M603" t="s">
        <v>20</v>
      </c>
      <c r="N603" s="37">
        <v>6016.5</v>
      </c>
      <c r="O603" s="37">
        <v>6076.0720000000001</v>
      </c>
      <c r="P603" s="37">
        <v>59.572000000000116</v>
      </c>
    </row>
    <row r="604" spans="1:16">
      <c r="A604">
        <v>38</v>
      </c>
      <c r="B604">
        <v>37</v>
      </c>
      <c r="C604">
        <v>0</v>
      </c>
      <c r="D604" t="s">
        <v>8714</v>
      </c>
      <c r="E604" t="s">
        <v>8715</v>
      </c>
      <c r="F604">
        <v>1010</v>
      </c>
      <c r="G604">
        <v>308800</v>
      </c>
      <c r="I604">
        <v>368000</v>
      </c>
      <c r="J604">
        <v>59200</v>
      </c>
      <c r="K604">
        <v>0.19170984455958551</v>
      </c>
      <c r="L604" t="s">
        <v>380</v>
      </c>
      <c r="M604" t="s">
        <v>20</v>
      </c>
      <c r="N604" s="37">
        <v>5308.2719999999999</v>
      </c>
      <c r="O604" s="37">
        <v>5380.16</v>
      </c>
      <c r="P604" s="37">
        <v>71.88799999999992</v>
      </c>
    </row>
    <row r="605" spans="1:16">
      <c r="A605">
        <v>38</v>
      </c>
      <c r="B605">
        <v>38</v>
      </c>
      <c r="C605">
        <v>0</v>
      </c>
      <c r="D605" t="s">
        <v>8716</v>
      </c>
      <c r="E605" t="s">
        <v>8717</v>
      </c>
      <c r="F605">
        <v>1010</v>
      </c>
      <c r="G605">
        <v>342000</v>
      </c>
      <c r="I605">
        <v>407500</v>
      </c>
      <c r="J605">
        <v>65500</v>
      </c>
      <c r="K605">
        <v>0.1915204678362572</v>
      </c>
      <c r="L605" t="s">
        <v>380</v>
      </c>
      <c r="M605" t="s">
        <v>20</v>
      </c>
      <c r="N605" s="37">
        <v>5878.98</v>
      </c>
      <c r="O605" s="37">
        <v>5957.65</v>
      </c>
      <c r="P605" s="37">
        <v>78.670000000000073</v>
      </c>
    </row>
    <row r="606" spans="1:16">
      <c r="A606">
        <v>38</v>
      </c>
      <c r="B606">
        <v>40</v>
      </c>
      <c r="C606">
        <v>0</v>
      </c>
      <c r="D606" t="s">
        <v>8719</v>
      </c>
      <c r="E606" t="s">
        <v>8720</v>
      </c>
      <c r="F606">
        <v>1010</v>
      </c>
      <c r="G606">
        <v>332800</v>
      </c>
      <c r="I606">
        <v>390000</v>
      </c>
      <c r="J606">
        <v>57200</v>
      </c>
      <c r="K606">
        <v>0.171875</v>
      </c>
      <c r="L606" t="s">
        <v>380</v>
      </c>
      <c r="M606" t="s">
        <v>20</v>
      </c>
      <c r="N606" s="37">
        <v>5720.8320000000003</v>
      </c>
      <c r="O606" s="37">
        <v>5701.8</v>
      </c>
      <c r="P606" s="37">
        <v>-19.032000000000153</v>
      </c>
    </row>
    <row r="607" spans="1:16">
      <c r="A607">
        <v>39</v>
      </c>
      <c r="B607">
        <v>1</v>
      </c>
      <c r="C607">
        <v>0</v>
      </c>
      <c r="D607" t="s">
        <v>8721</v>
      </c>
      <c r="E607" t="s">
        <v>8722</v>
      </c>
      <c r="F607">
        <v>1010</v>
      </c>
      <c r="G607">
        <v>440300</v>
      </c>
      <c r="I607">
        <v>518400</v>
      </c>
      <c r="J607">
        <v>78100</v>
      </c>
      <c r="K607">
        <v>0.17737905973200085</v>
      </c>
      <c r="L607" t="s">
        <v>380</v>
      </c>
      <c r="M607" t="s">
        <v>20</v>
      </c>
      <c r="N607" s="37">
        <v>7568.7570000000005</v>
      </c>
      <c r="O607" s="37">
        <v>7579.0079999999998</v>
      </c>
      <c r="P607" s="37">
        <v>10.250999999999294</v>
      </c>
    </row>
    <row r="608" spans="1:16">
      <c r="A608">
        <v>39</v>
      </c>
      <c r="B608">
        <v>3</v>
      </c>
      <c r="C608">
        <v>0</v>
      </c>
      <c r="D608" t="s">
        <v>8731</v>
      </c>
      <c r="E608" t="s">
        <v>8732</v>
      </c>
      <c r="F608">
        <v>1010</v>
      </c>
      <c r="G608">
        <v>304400</v>
      </c>
      <c r="I608">
        <v>361400</v>
      </c>
      <c r="J608">
        <v>57000</v>
      </c>
      <c r="K608">
        <v>0.18725361366622861</v>
      </c>
      <c r="L608" t="s">
        <v>380</v>
      </c>
      <c r="M608" t="s">
        <v>20</v>
      </c>
      <c r="N608" s="37">
        <v>5232.6360000000004</v>
      </c>
      <c r="O608" s="37">
        <v>5283.6679999999997</v>
      </c>
      <c r="P608" s="37">
        <v>51.031999999999243</v>
      </c>
    </row>
    <row r="609" spans="1:16">
      <c r="A609">
        <v>39</v>
      </c>
      <c r="B609">
        <v>4</v>
      </c>
      <c r="C609">
        <v>0</v>
      </c>
      <c r="D609" t="s">
        <v>8733</v>
      </c>
      <c r="E609" t="s">
        <v>8734</v>
      </c>
      <c r="F609">
        <v>1010</v>
      </c>
      <c r="G609">
        <v>355900</v>
      </c>
      <c r="I609">
        <v>415900</v>
      </c>
      <c r="J609">
        <v>60000</v>
      </c>
      <c r="K609">
        <v>0.16858668165214952</v>
      </c>
      <c r="L609" t="s">
        <v>380</v>
      </c>
      <c r="M609" t="s">
        <v>20</v>
      </c>
      <c r="N609" s="37">
        <v>6117.9210000000003</v>
      </c>
      <c r="O609" s="37">
        <v>6080.4579999999996</v>
      </c>
      <c r="P609" s="37">
        <v>-37.463000000000648</v>
      </c>
    </row>
    <row r="610" spans="1:16">
      <c r="A610">
        <v>39</v>
      </c>
      <c r="B610">
        <v>5</v>
      </c>
      <c r="C610">
        <v>0</v>
      </c>
      <c r="D610" t="s">
        <v>8735</v>
      </c>
      <c r="E610" t="s">
        <v>8736</v>
      </c>
      <c r="F610">
        <v>1010</v>
      </c>
      <c r="G610">
        <v>457600</v>
      </c>
      <c r="I610">
        <v>534900</v>
      </c>
      <c r="J610">
        <v>77300</v>
      </c>
      <c r="K610">
        <v>0.16892482517482521</v>
      </c>
      <c r="L610" t="s">
        <v>380</v>
      </c>
      <c r="M610" t="s">
        <v>20</v>
      </c>
      <c r="N610" s="37">
        <v>7866.1440000000011</v>
      </c>
      <c r="O610" s="37">
        <v>7820.2380000000003</v>
      </c>
      <c r="P610" s="37">
        <v>-45.906000000000859</v>
      </c>
    </row>
    <row r="611" spans="1:16">
      <c r="A611">
        <v>39</v>
      </c>
      <c r="B611">
        <v>6</v>
      </c>
      <c r="C611">
        <v>0</v>
      </c>
      <c r="D611" t="s">
        <v>8737</v>
      </c>
      <c r="E611" t="s">
        <v>8738</v>
      </c>
      <c r="F611">
        <v>1010</v>
      </c>
      <c r="G611">
        <v>431400</v>
      </c>
      <c r="I611">
        <v>503400</v>
      </c>
      <c r="J611">
        <v>72000</v>
      </c>
      <c r="K611">
        <v>0.16689847009735748</v>
      </c>
      <c r="L611" t="s">
        <v>380</v>
      </c>
      <c r="M611" t="s">
        <v>20</v>
      </c>
      <c r="N611" s="37">
        <v>7415.7660000000005</v>
      </c>
      <c r="O611" s="37">
        <v>7359.7079999999996</v>
      </c>
      <c r="P611" s="37">
        <v>-56.058000000000902</v>
      </c>
    </row>
    <row r="612" spans="1:16">
      <c r="A612">
        <v>39</v>
      </c>
      <c r="B612">
        <v>7</v>
      </c>
      <c r="C612">
        <v>0</v>
      </c>
      <c r="D612" t="s">
        <v>8739</v>
      </c>
      <c r="E612" t="s">
        <v>8740</v>
      </c>
      <c r="F612">
        <v>1010</v>
      </c>
      <c r="G612">
        <v>520500</v>
      </c>
      <c r="I612">
        <v>596900</v>
      </c>
      <c r="J612">
        <v>76400</v>
      </c>
      <c r="K612">
        <v>0.14678194044188286</v>
      </c>
      <c r="L612" t="s">
        <v>380</v>
      </c>
      <c r="M612" t="s">
        <v>20</v>
      </c>
      <c r="N612" s="37">
        <v>8947.3950000000004</v>
      </c>
      <c r="O612" s="37">
        <v>8726.6779999999999</v>
      </c>
      <c r="P612" s="37">
        <v>-220.71700000000055</v>
      </c>
    </row>
    <row r="613" spans="1:16">
      <c r="A613">
        <v>39</v>
      </c>
      <c r="B613">
        <v>8</v>
      </c>
      <c r="C613">
        <v>0</v>
      </c>
      <c r="D613" t="s">
        <v>8741</v>
      </c>
      <c r="E613" t="s">
        <v>8742</v>
      </c>
      <c r="F613">
        <v>1010</v>
      </c>
      <c r="G613">
        <v>444200</v>
      </c>
      <c r="I613">
        <v>517300</v>
      </c>
      <c r="J613">
        <v>73100</v>
      </c>
      <c r="K613">
        <v>0.16456551103106709</v>
      </c>
      <c r="L613" t="s">
        <v>380</v>
      </c>
      <c r="M613" t="s">
        <v>20</v>
      </c>
      <c r="N613" s="37">
        <v>7635.7980000000007</v>
      </c>
      <c r="O613" s="37">
        <v>7562.9260000000004</v>
      </c>
      <c r="P613" s="37">
        <v>-72.872000000000298</v>
      </c>
    </row>
    <row r="614" spans="1:16">
      <c r="A614">
        <v>39</v>
      </c>
      <c r="B614">
        <v>9</v>
      </c>
      <c r="C614">
        <v>0</v>
      </c>
      <c r="D614" t="s">
        <v>8743</v>
      </c>
      <c r="E614" t="s">
        <v>8744</v>
      </c>
      <c r="F614">
        <v>1010</v>
      </c>
      <c r="G614">
        <v>419400</v>
      </c>
      <c r="I614">
        <v>494300</v>
      </c>
      <c r="J614">
        <v>74900</v>
      </c>
      <c r="K614">
        <v>0.17858845970433945</v>
      </c>
      <c r="L614" t="s">
        <v>380</v>
      </c>
      <c r="M614" t="s">
        <v>20</v>
      </c>
      <c r="N614" s="37">
        <v>7209.4860000000008</v>
      </c>
      <c r="O614" s="37">
        <v>7226.6660000000002</v>
      </c>
      <c r="P614" s="37">
        <v>17.179999999999382</v>
      </c>
    </row>
    <row r="615" spans="1:16">
      <c r="A615">
        <v>39</v>
      </c>
      <c r="B615">
        <v>10</v>
      </c>
      <c r="C615">
        <v>0</v>
      </c>
      <c r="D615" t="s">
        <v>8745</v>
      </c>
      <c r="E615" t="s">
        <v>8746</v>
      </c>
      <c r="F615">
        <v>1010</v>
      </c>
      <c r="G615">
        <v>477500</v>
      </c>
      <c r="I615">
        <v>553600</v>
      </c>
      <c r="J615">
        <v>76100</v>
      </c>
      <c r="K615">
        <v>0.15937172774869102</v>
      </c>
      <c r="L615" t="s">
        <v>380</v>
      </c>
      <c r="M615" t="s">
        <v>20</v>
      </c>
      <c r="N615" s="37">
        <v>8208.2250000000004</v>
      </c>
      <c r="O615" s="37">
        <v>8093.6319999999996</v>
      </c>
      <c r="P615" s="37">
        <v>-114.59300000000076</v>
      </c>
    </row>
    <row r="616" spans="1:16">
      <c r="A616">
        <v>39</v>
      </c>
      <c r="B616">
        <v>11</v>
      </c>
      <c r="C616">
        <v>0</v>
      </c>
      <c r="D616" t="s">
        <v>8747</v>
      </c>
      <c r="E616" t="s">
        <v>8748</v>
      </c>
      <c r="F616">
        <v>1010</v>
      </c>
      <c r="G616">
        <v>457900</v>
      </c>
      <c r="I616">
        <v>540000</v>
      </c>
      <c r="J616">
        <v>82100</v>
      </c>
      <c r="K616">
        <v>0.17929678969207252</v>
      </c>
      <c r="L616" t="s">
        <v>380</v>
      </c>
      <c r="M616" t="s">
        <v>20</v>
      </c>
      <c r="N616" s="37">
        <v>7871.3010000000013</v>
      </c>
      <c r="O616" s="37">
        <v>7894.8</v>
      </c>
      <c r="P616" s="37">
        <v>23.498999999998887</v>
      </c>
    </row>
    <row r="617" spans="1:16">
      <c r="A617">
        <v>39</v>
      </c>
      <c r="B617">
        <v>12</v>
      </c>
      <c r="C617">
        <v>0</v>
      </c>
      <c r="D617" t="s">
        <v>8749</v>
      </c>
      <c r="E617" t="s">
        <v>8750</v>
      </c>
      <c r="F617">
        <v>1010</v>
      </c>
      <c r="G617">
        <v>187500</v>
      </c>
      <c r="I617">
        <v>227800</v>
      </c>
      <c r="J617">
        <v>40300</v>
      </c>
      <c r="K617">
        <v>0.21493333333333342</v>
      </c>
      <c r="L617" t="s">
        <v>380</v>
      </c>
      <c r="M617" t="s">
        <v>20</v>
      </c>
      <c r="N617" s="37">
        <v>3223.1250000000005</v>
      </c>
      <c r="O617" s="37">
        <v>3330.4360000000001</v>
      </c>
      <c r="P617" s="37">
        <v>107.31099999999969</v>
      </c>
    </row>
    <row r="618" spans="1:16">
      <c r="A618">
        <v>39</v>
      </c>
      <c r="B618">
        <v>13</v>
      </c>
      <c r="C618">
        <v>0</v>
      </c>
      <c r="D618" t="s">
        <v>8751</v>
      </c>
      <c r="E618" t="s">
        <v>8752</v>
      </c>
      <c r="F618">
        <v>1010</v>
      </c>
      <c r="G618">
        <v>391500</v>
      </c>
      <c r="I618">
        <v>445000</v>
      </c>
      <c r="J618">
        <v>53500</v>
      </c>
      <c r="K618">
        <v>0.13665389527458482</v>
      </c>
      <c r="L618" t="s">
        <v>380</v>
      </c>
      <c r="M618" t="s">
        <v>20</v>
      </c>
      <c r="N618" s="37">
        <v>6729.8850000000011</v>
      </c>
      <c r="O618" s="37">
        <v>6505.9</v>
      </c>
      <c r="P618" s="37">
        <v>-223.98500000000149</v>
      </c>
    </row>
    <row r="619" spans="1:16">
      <c r="A619">
        <v>39</v>
      </c>
      <c r="B619">
        <v>14</v>
      </c>
      <c r="C619">
        <v>0</v>
      </c>
      <c r="D619" t="s">
        <v>8753</v>
      </c>
      <c r="E619" t="s">
        <v>8754</v>
      </c>
      <c r="F619">
        <v>1010</v>
      </c>
      <c r="G619">
        <v>452900</v>
      </c>
      <c r="I619">
        <v>534300</v>
      </c>
      <c r="J619">
        <v>81400</v>
      </c>
      <c r="K619">
        <v>0.17973062486200053</v>
      </c>
      <c r="L619" t="s">
        <v>380</v>
      </c>
      <c r="M619" t="s">
        <v>20</v>
      </c>
      <c r="N619" s="37">
        <v>7785.3510000000006</v>
      </c>
      <c r="O619" s="37">
        <v>7811.4660000000003</v>
      </c>
      <c r="P619" s="37">
        <v>26.114999999999782</v>
      </c>
    </row>
    <row r="620" spans="1:16">
      <c r="A620">
        <v>39</v>
      </c>
      <c r="B620">
        <v>15</v>
      </c>
      <c r="C620">
        <v>0</v>
      </c>
      <c r="D620" t="s">
        <v>8755</v>
      </c>
      <c r="E620" t="s">
        <v>8756</v>
      </c>
      <c r="F620">
        <v>1010</v>
      </c>
      <c r="G620">
        <v>399900</v>
      </c>
      <c r="I620">
        <v>471500</v>
      </c>
      <c r="J620">
        <v>71600</v>
      </c>
      <c r="K620">
        <v>0.17904476119029766</v>
      </c>
      <c r="L620" t="s">
        <v>380</v>
      </c>
      <c r="M620" t="s">
        <v>20</v>
      </c>
      <c r="N620" s="37">
        <v>6874.2810000000009</v>
      </c>
      <c r="O620" s="37">
        <v>6893.33</v>
      </c>
      <c r="P620" s="37">
        <v>19.048999999999069</v>
      </c>
    </row>
    <row r="621" spans="1:16">
      <c r="A621">
        <v>39</v>
      </c>
      <c r="B621">
        <v>16</v>
      </c>
      <c r="C621">
        <v>0</v>
      </c>
      <c r="D621" t="s">
        <v>8757</v>
      </c>
      <c r="E621" t="s">
        <v>8758</v>
      </c>
      <c r="F621">
        <v>1010</v>
      </c>
      <c r="G621">
        <v>281400</v>
      </c>
      <c r="I621">
        <v>336600</v>
      </c>
      <c r="J621">
        <v>55200</v>
      </c>
      <c r="K621">
        <v>0.19616204690831562</v>
      </c>
      <c r="L621" t="s">
        <v>380</v>
      </c>
      <c r="M621" t="s">
        <v>20</v>
      </c>
      <c r="N621" s="37">
        <v>4837.2659999999996</v>
      </c>
      <c r="O621" s="37">
        <v>4921.0919999999996</v>
      </c>
      <c r="P621" s="37">
        <v>83.826000000000022</v>
      </c>
    </row>
    <row r="622" spans="1:16">
      <c r="A622">
        <v>39</v>
      </c>
      <c r="B622">
        <v>17</v>
      </c>
      <c r="C622">
        <v>0</v>
      </c>
      <c r="D622" t="s">
        <v>8759</v>
      </c>
      <c r="E622" t="s">
        <v>8760</v>
      </c>
      <c r="F622">
        <v>1010</v>
      </c>
      <c r="G622">
        <v>365900</v>
      </c>
      <c r="I622">
        <v>435200</v>
      </c>
      <c r="J622">
        <v>69300</v>
      </c>
      <c r="K622">
        <v>0.18939600983875371</v>
      </c>
      <c r="L622" t="s">
        <v>380</v>
      </c>
      <c r="M622" t="s">
        <v>20</v>
      </c>
      <c r="N622" s="37">
        <v>6289.8210000000008</v>
      </c>
      <c r="O622" s="37">
        <v>6362.6239999999998</v>
      </c>
      <c r="P622" s="37">
        <v>72.802999999998974</v>
      </c>
    </row>
    <row r="623" spans="1:16">
      <c r="A623">
        <v>39</v>
      </c>
      <c r="B623">
        <v>18</v>
      </c>
      <c r="C623">
        <v>0</v>
      </c>
      <c r="D623" t="s">
        <v>8761</v>
      </c>
      <c r="E623" t="s">
        <v>8762</v>
      </c>
      <c r="F623">
        <v>1010</v>
      </c>
      <c r="G623">
        <v>294600</v>
      </c>
      <c r="I623">
        <v>344100</v>
      </c>
      <c r="J623">
        <v>49500</v>
      </c>
      <c r="K623">
        <v>0.16802443991853355</v>
      </c>
      <c r="L623" t="s">
        <v>380</v>
      </c>
      <c r="M623" t="s">
        <v>20</v>
      </c>
      <c r="N623" s="37">
        <v>5064.174</v>
      </c>
      <c r="O623" s="37">
        <v>5030.7420000000002</v>
      </c>
      <c r="P623" s="37">
        <v>-33.431999999999789</v>
      </c>
    </row>
    <row r="624" spans="1:16">
      <c r="A624">
        <v>39</v>
      </c>
      <c r="B624">
        <v>19</v>
      </c>
      <c r="C624">
        <v>0</v>
      </c>
      <c r="D624" t="s">
        <v>8763</v>
      </c>
      <c r="E624" t="s">
        <v>8764</v>
      </c>
      <c r="F624">
        <v>1010</v>
      </c>
      <c r="G624">
        <v>407000</v>
      </c>
      <c r="I624">
        <v>486000</v>
      </c>
      <c r="J624">
        <v>79000</v>
      </c>
      <c r="K624">
        <v>0.1941031941031941</v>
      </c>
      <c r="L624" t="s">
        <v>380</v>
      </c>
      <c r="M624" t="s">
        <v>20</v>
      </c>
      <c r="N624" s="37">
        <v>6996.3300000000008</v>
      </c>
      <c r="O624" s="37">
        <v>7105.32</v>
      </c>
      <c r="P624" s="37">
        <v>108.98999999999887</v>
      </c>
    </row>
    <row r="625" spans="1:16">
      <c r="A625">
        <v>39</v>
      </c>
      <c r="B625">
        <v>20</v>
      </c>
      <c r="C625">
        <v>0</v>
      </c>
      <c r="D625" t="s">
        <v>8765</v>
      </c>
      <c r="E625" t="s">
        <v>8766</v>
      </c>
      <c r="F625">
        <v>1010</v>
      </c>
      <c r="G625">
        <v>446800</v>
      </c>
      <c r="I625">
        <v>542000</v>
      </c>
      <c r="J625">
        <v>95200</v>
      </c>
      <c r="K625">
        <v>0.21307072515666969</v>
      </c>
      <c r="L625" t="s">
        <v>380</v>
      </c>
      <c r="M625" t="s">
        <v>20</v>
      </c>
      <c r="N625" s="37">
        <v>7680.4920000000011</v>
      </c>
      <c r="O625" s="37">
        <v>7924.04</v>
      </c>
      <c r="P625" s="37">
        <v>243.54799999999886</v>
      </c>
    </row>
    <row r="626" spans="1:16">
      <c r="A626">
        <v>39</v>
      </c>
      <c r="B626">
        <v>21</v>
      </c>
      <c r="C626">
        <v>0</v>
      </c>
      <c r="D626" t="s">
        <v>8767</v>
      </c>
      <c r="E626" t="s">
        <v>8768</v>
      </c>
      <c r="F626">
        <v>1010</v>
      </c>
      <c r="G626">
        <v>394500</v>
      </c>
      <c r="I626">
        <v>461600</v>
      </c>
      <c r="J626">
        <v>67100</v>
      </c>
      <c r="K626">
        <v>0.17008871989860586</v>
      </c>
      <c r="L626" t="s">
        <v>380</v>
      </c>
      <c r="M626" t="s">
        <v>20</v>
      </c>
      <c r="N626" s="37">
        <v>6781.4550000000008</v>
      </c>
      <c r="O626" s="37">
        <v>6748.5919999999996</v>
      </c>
      <c r="P626" s="37">
        <v>-32.863000000001193</v>
      </c>
    </row>
    <row r="627" spans="1:16">
      <c r="A627">
        <v>39</v>
      </c>
      <c r="B627">
        <v>23</v>
      </c>
      <c r="C627">
        <v>0</v>
      </c>
      <c r="D627" t="s">
        <v>8771</v>
      </c>
      <c r="E627" t="s">
        <v>8772</v>
      </c>
      <c r="F627">
        <v>1010</v>
      </c>
      <c r="G627">
        <v>328400</v>
      </c>
      <c r="I627">
        <v>388900</v>
      </c>
      <c r="J627">
        <v>60500</v>
      </c>
      <c r="K627">
        <v>0.18422655298416557</v>
      </c>
      <c r="L627" t="s">
        <v>380</v>
      </c>
      <c r="M627" t="s">
        <v>20</v>
      </c>
      <c r="N627" s="37">
        <v>5645.1959999999999</v>
      </c>
      <c r="O627" s="37">
        <v>5685.7179999999998</v>
      </c>
      <c r="P627" s="37">
        <v>40.521999999999935</v>
      </c>
    </row>
    <row r="628" spans="1:16">
      <c r="A628">
        <v>39</v>
      </c>
      <c r="B628">
        <v>24</v>
      </c>
      <c r="C628">
        <v>0</v>
      </c>
      <c r="D628" t="s">
        <v>8773</v>
      </c>
      <c r="E628" t="s">
        <v>8774</v>
      </c>
      <c r="F628">
        <v>1010</v>
      </c>
      <c r="G628">
        <v>366000</v>
      </c>
      <c r="I628">
        <v>427300</v>
      </c>
      <c r="J628">
        <v>61300</v>
      </c>
      <c r="K628">
        <v>0.16748633879781427</v>
      </c>
      <c r="L628" t="s">
        <v>380</v>
      </c>
      <c r="M628" t="s">
        <v>20</v>
      </c>
      <c r="N628" s="37">
        <v>6291.5400000000009</v>
      </c>
      <c r="O628" s="37">
        <v>6247.1260000000002</v>
      </c>
      <c r="P628" s="37">
        <v>-44.414000000000669</v>
      </c>
    </row>
    <row r="629" spans="1:16">
      <c r="A629">
        <v>39</v>
      </c>
      <c r="B629">
        <v>25</v>
      </c>
      <c r="C629">
        <v>0</v>
      </c>
      <c r="D629" t="s">
        <v>8775</v>
      </c>
      <c r="E629" t="s">
        <v>8776</v>
      </c>
      <c r="F629">
        <v>1010</v>
      </c>
      <c r="G629">
        <v>320800</v>
      </c>
      <c r="I629">
        <v>382400</v>
      </c>
      <c r="J629">
        <v>61600</v>
      </c>
      <c r="K629">
        <v>0.1920199501246882</v>
      </c>
      <c r="L629" t="s">
        <v>380</v>
      </c>
      <c r="M629" t="s">
        <v>20</v>
      </c>
      <c r="N629" s="37">
        <v>5514.5519999999997</v>
      </c>
      <c r="O629" s="37">
        <v>5590.6880000000001</v>
      </c>
      <c r="P629" s="37">
        <v>76.136000000000422</v>
      </c>
    </row>
    <row r="630" spans="1:16">
      <c r="A630">
        <v>39</v>
      </c>
      <c r="B630">
        <v>26</v>
      </c>
      <c r="C630">
        <v>0</v>
      </c>
      <c r="D630" t="s">
        <v>8777</v>
      </c>
      <c r="E630" t="s">
        <v>8778</v>
      </c>
      <c r="F630">
        <v>1010</v>
      </c>
      <c r="G630">
        <v>329600</v>
      </c>
      <c r="I630">
        <v>387500</v>
      </c>
      <c r="J630">
        <v>57900</v>
      </c>
      <c r="K630">
        <v>0.17566747572815533</v>
      </c>
      <c r="L630" t="s">
        <v>380</v>
      </c>
      <c r="M630" t="s">
        <v>20</v>
      </c>
      <c r="N630" s="37">
        <v>5665.8239999999996</v>
      </c>
      <c r="O630" s="37">
        <v>5665.25</v>
      </c>
      <c r="P630" s="37">
        <v>-0.57399999999961437</v>
      </c>
    </row>
    <row r="631" spans="1:16">
      <c r="A631">
        <v>39</v>
      </c>
      <c r="B631">
        <v>27</v>
      </c>
      <c r="C631">
        <v>0</v>
      </c>
      <c r="D631" t="s">
        <v>8779</v>
      </c>
      <c r="E631" t="s">
        <v>8780</v>
      </c>
      <c r="F631">
        <v>1010</v>
      </c>
      <c r="G631">
        <v>342300</v>
      </c>
      <c r="I631">
        <v>408300</v>
      </c>
      <c r="J631">
        <v>66000</v>
      </c>
      <c r="K631">
        <v>0.1928133216476775</v>
      </c>
      <c r="L631" t="s">
        <v>380</v>
      </c>
      <c r="M631" t="s">
        <v>20</v>
      </c>
      <c r="N631" s="37">
        <v>5884.1369999999997</v>
      </c>
      <c r="O631" s="37">
        <v>5969.3459999999995</v>
      </c>
      <c r="P631" s="37">
        <v>85.208999999999833</v>
      </c>
    </row>
    <row r="632" spans="1:16">
      <c r="A632">
        <v>39</v>
      </c>
      <c r="B632">
        <v>28</v>
      </c>
      <c r="C632">
        <v>0</v>
      </c>
      <c r="D632" t="s">
        <v>8781</v>
      </c>
      <c r="E632" t="s">
        <v>8782</v>
      </c>
      <c r="F632">
        <v>1010</v>
      </c>
      <c r="G632">
        <v>637900</v>
      </c>
      <c r="I632">
        <v>705400</v>
      </c>
      <c r="J632">
        <v>67500</v>
      </c>
      <c r="K632">
        <v>0.1058159586142029</v>
      </c>
      <c r="L632" t="s">
        <v>380</v>
      </c>
      <c r="M632" t="s">
        <v>20</v>
      </c>
      <c r="N632" s="37">
        <v>10965.501</v>
      </c>
      <c r="O632" s="37">
        <v>10312.948</v>
      </c>
      <c r="P632" s="37">
        <v>-652.55299999999988</v>
      </c>
    </row>
    <row r="633" spans="1:16">
      <c r="A633">
        <v>39</v>
      </c>
      <c r="B633">
        <v>29</v>
      </c>
      <c r="C633">
        <v>0</v>
      </c>
      <c r="D633" t="s">
        <v>8783</v>
      </c>
      <c r="E633" t="s">
        <v>8784</v>
      </c>
      <c r="F633">
        <v>1010</v>
      </c>
      <c r="G633">
        <v>311400</v>
      </c>
      <c r="I633">
        <v>389100</v>
      </c>
      <c r="J633">
        <v>77700</v>
      </c>
      <c r="K633">
        <v>0.24951830443159917</v>
      </c>
      <c r="L633" t="s">
        <v>380</v>
      </c>
      <c r="M633" t="s">
        <v>69</v>
      </c>
      <c r="N633" s="37">
        <v>5352.9660000000003</v>
      </c>
      <c r="O633" s="37">
        <v>5688.6419999999998</v>
      </c>
      <c r="P633" s="37">
        <v>335.67599999999948</v>
      </c>
    </row>
    <row r="634" spans="1:16">
      <c r="A634">
        <v>39</v>
      </c>
      <c r="B634">
        <v>30</v>
      </c>
      <c r="C634">
        <v>0</v>
      </c>
      <c r="D634" t="s">
        <v>8785</v>
      </c>
      <c r="E634" t="s">
        <v>8786</v>
      </c>
      <c r="F634">
        <v>1010</v>
      </c>
      <c r="G634">
        <v>824300</v>
      </c>
      <c r="I634">
        <v>945600</v>
      </c>
      <c r="J634">
        <v>121300</v>
      </c>
      <c r="K634">
        <v>0.14715516195559863</v>
      </c>
      <c r="L634" t="s">
        <v>380</v>
      </c>
      <c r="M634" t="s">
        <v>20</v>
      </c>
      <c r="N634" s="37">
        <v>14169.717000000002</v>
      </c>
      <c r="O634" s="37">
        <v>13824.672</v>
      </c>
      <c r="P634" s="37">
        <v>-345.04500000000189</v>
      </c>
    </row>
    <row r="635" spans="1:16">
      <c r="A635">
        <v>39</v>
      </c>
      <c r="B635">
        <v>31</v>
      </c>
      <c r="C635">
        <v>0</v>
      </c>
      <c r="D635" t="s">
        <v>8787</v>
      </c>
      <c r="E635" t="s">
        <v>8788</v>
      </c>
      <c r="F635">
        <v>1010</v>
      </c>
      <c r="G635">
        <v>450400</v>
      </c>
      <c r="I635">
        <v>530700</v>
      </c>
      <c r="J635">
        <v>80300</v>
      </c>
      <c r="K635">
        <v>0.17828596802841923</v>
      </c>
      <c r="L635" t="s">
        <v>380</v>
      </c>
      <c r="M635" t="s">
        <v>20</v>
      </c>
      <c r="N635" s="37">
        <v>7742.3760000000011</v>
      </c>
      <c r="O635" s="37">
        <v>7758.8339999999998</v>
      </c>
      <c r="P635" s="37">
        <v>16.457999999998719</v>
      </c>
    </row>
    <row r="636" spans="1:16">
      <c r="A636">
        <v>39</v>
      </c>
      <c r="B636">
        <v>32</v>
      </c>
      <c r="C636">
        <v>0</v>
      </c>
      <c r="D636" t="s">
        <v>8789</v>
      </c>
      <c r="E636" t="s">
        <v>8790</v>
      </c>
      <c r="F636">
        <v>1010</v>
      </c>
      <c r="G636">
        <v>377800</v>
      </c>
      <c r="I636">
        <v>438000</v>
      </c>
      <c r="J636">
        <v>60200</v>
      </c>
      <c r="K636">
        <v>0.15934356802541028</v>
      </c>
      <c r="L636" t="s">
        <v>380</v>
      </c>
      <c r="M636" t="s">
        <v>20</v>
      </c>
      <c r="N636" s="37">
        <v>6494.3820000000005</v>
      </c>
      <c r="O636" s="37">
        <v>6403.56</v>
      </c>
      <c r="P636" s="37">
        <v>-90.822000000000116</v>
      </c>
    </row>
    <row r="637" spans="1:16">
      <c r="A637">
        <v>39</v>
      </c>
      <c r="B637">
        <v>33</v>
      </c>
      <c r="C637">
        <v>0</v>
      </c>
      <c r="D637" t="s">
        <v>8791</v>
      </c>
      <c r="E637" t="s">
        <v>8792</v>
      </c>
      <c r="F637">
        <v>1010</v>
      </c>
      <c r="G637">
        <v>421900</v>
      </c>
      <c r="I637">
        <v>491600</v>
      </c>
      <c r="J637">
        <v>69700</v>
      </c>
      <c r="K637">
        <v>0.16520502488741418</v>
      </c>
      <c r="L637" t="s">
        <v>380</v>
      </c>
      <c r="M637" t="s">
        <v>20</v>
      </c>
      <c r="N637" s="37">
        <v>7252.4610000000011</v>
      </c>
      <c r="O637" s="37">
        <v>7187.192</v>
      </c>
      <c r="P637" s="37">
        <v>-65.269000000001142</v>
      </c>
    </row>
    <row r="638" spans="1:16">
      <c r="A638">
        <v>39</v>
      </c>
      <c r="B638">
        <v>34</v>
      </c>
      <c r="C638">
        <v>0</v>
      </c>
      <c r="D638" t="s">
        <v>8797</v>
      </c>
      <c r="E638" t="s">
        <v>8798</v>
      </c>
      <c r="F638">
        <v>1010</v>
      </c>
      <c r="G638">
        <v>457600</v>
      </c>
      <c r="I638">
        <v>550500</v>
      </c>
      <c r="J638">
        <v>92900</v>
      </c>
      <c r="K638">
        <v>0.20301573426573416</v>
      </c>
      <c r="L638" t="s">
        <v>380</v>
      </c>
      <c r="M638" t="s">
        <v>20</v>
      </c>
      <c r="N638" s="37">
        <v>7866.1440000000011</v>
      </c>
      <c r="O638" s="37">
        <v>8048.31</v>
      </c>
      <c r="P638" s="37">
        <v>182.16599999999926</v>
      </c>
    </row>
    <row r="639" spans="1:16">
      <c r="A639">
        <v>39</v>
      </c>
      <c r="B639">
        <v>35</v>
      </c>
      <c r="C639">
        <v>0</v>
      </c>
      <c r="D639" t="s">
        <v>8799</v>
      </c>
      <c r="E639" t="s">
        <v>8800</v>
      </c>
      <c r="F639">
        <v>1010</v>
      </c>
      <c r="G639">
        <v>412500</v>
      </c>
      <c r="I639">
        <v>483300</v>
      </c>
      <c r="J639">
        <v>70800</v>
      </c>
      <c r="K639">
        <v>0.17163636363636359</v>
      </c>
      <c r="L639" t="s">
        <v>380</v>
      </c>
      <c r="M639" t="s">
        <v>20</v>
      </c>
      <c r="N639" s="37">
        <v>7090.8750000000009</v>
      </c>
      <c r="O639" s="37">
        <v>7065.8459999999995</v>
      </c>
      <c r="P639" s="37">
        <v>-25.029000000001361</v>
      </c>
    </row>
    <row r="640" spans="1:16">
      <c r="A640">
        <v>39</v>
      </c>
      <c r="B640">
        <v>36</v>
      </c>
      <c r="C640">
        <v>0</v>
      </c>
      <c r="D640" t="s">
        <v>8801</v>
      </c>
      <c r="E640" t="s">
        <v>8802</v>
      </c>
      <c r="F640">
        <v>1010</v>
      </c>
      <c r="G640">
        <v>519100</v>
      </c>
      <c r="I640">
        <v>609000</v>
      </c>
      <c r="J640">
        <v>89900</v>
      </c>
      <c r="K640">
        <v>0.17318435754189943</v>
      </c>
      <c r="L640" t="s">
        <v>380</v>
      </c>
      <c r="M640" t="s">
        <v>20</v>
      </c>
      <c r="N640" s="37">
        <v>8923.3289999999997</v>
      </c>
      <c r="O640" s="37">
        <v>8903.58</v>
      </c>
      <c r="P640" s="37">
        <v>-19.748999999999796</v>
      </c>
    </row>
    <row r="641" spans="1:16">
      <c r="A641">
        <v>40</v>
      </c>
      <c r="B641">
        <v>1</v>
      </c>
      <c r="C641">
        <v>0</v>
      </c>
      <c r="D641" t="s">
        <v>8805</v>
      </c>
      <c r="E641" t="s">
        <v>8806</v>
      </c>
      <c r="F641">
        <v>1010</v>
      </c>
      <c r="G641">
        <v>446400</v>
      </c>
      <c r="I641">
        <v>515000</v>
      </c>
      <c r="J641">
        <v>68600</v>
      </c>
      <c r="K641">
        <v>0.15367383512544808</v>
      </c>
      <c r="L641" t="s">
        <v>380</v>
      </c>
      <c r="M641" t="s">
        <v>20</v>
      </c>
      <c r="N641" s="37">
        <v>7673.6160000000009</v>
      </c>
      <c r="O641" s="37">
        <v>7529.3</v>
      </c>
      <c r="P641" s="37">
        <v>-144.31600000000071</v>
      </c>
    </row>
    <row r="642" spans="1:16">
      <c r="A642">
        <v>40</v>
      </c>
      <c r="B642">
        <v>2</v>
      </c>
      <c r="C642">
        <v>0</v>
      </c>
      <c r="D642" t="s">
        <v>8807</v>
      </c>
      <c r="E642" t="s">
        <v>8808</v>
      </c>
      <c r="F642">
        <v>1010</v>
      </c>
      <c r="G642">
        <v>264500</v>
      </c>
      <c r="I642">
        <v>316000</v>
      </c>
      <c r="J642">
        <v>51500</v>
      </c>
      <c r="K642">
        <v>0.19470699432892258</v>
      </c>
      <c r="L642" t="s">
        <v>380</v>
      </c>
      <c r="M642" t="s">
        <v>20</v>
      </c>
      <c r="N642" s="37">
        <v>4546.7550000000001</v>
      </c>
      <c r="O642" s="37">
        <v>4619.92</v>
      </c>
      <c r="P642" s="37">
        <v>73.164999999999964</v>
      </c>
    </row>
    <row r="643" spans="1:16">
      <c r="A643">
        <v>40</v>
      </c>
      <c r="B643">
        <v>3</v>
      </c>
      <c r="C643">
        <v>0</v>
      </c>
      <c r="D643" t="s">
        <v>8809</v>
      </c>
      <c r="E643" t="s">
        <v>8810</v>
      </c>
      <c r="F643">
        <v>1010</v>
      </c>
      <c r="G643">
        <v>391400</v>
      </c>
      <c r="I643">
        <v>449200</v>
      </c>
      <c r="J643">
        <v>57800</v>
      </c>
      <c r="K643">
        <v>0.14767501277465511</v>
      </c>
      <c r="L643" t="s">
        <v>380</v>
      </c>
      <c r="M643" t="s">
        <v>20</v>
      </c>
      <c r="N643" s="37">
        <v>6728.1660000000011</v>
      </c>
      <c r="O643" s="37">
        <v>6567.3040000000001</v>
      </c>
      <c r="P643" s="37">
        <v>-160.86200000000099</v>
      </c>
    </row>
    <row r="644" spans="1:16">
      <c r="A644">
        <v>40</v>
      </c>
      <c r="B644">
        <v>4</v>
      </c>
      <c r="C644">
        <v>0</v>
      </c>
      <c r="D644" t="s">
        <v>8811</v>
      </c>
      <c r="E644" t="s">
        <v>8812</v>
      </c>
      <c r="F644">
        <v>1010</v>
      </c>
      <c r="G644">
        <v>380000</v>
      </c>
      <c r="I644">
        <v>441700</v>
      </c>
      <c r="J644">
        <v>61700</v>
      </c>
      <c r="K644">
        <v>0.1623684210526315</v>
      </c>
      <c r="L644" t="s">
        <v>380</v>
      </c>
      <c r="M644" t="s">
        <v>20</v>
      </c>
      <c r="N644" s="37">
        <v>6532.2000000000007</v>
      </c>
      <c r="O644" s="37">
        <v>6457.6540000000005</v>
      </c>
      <c r="P644" s="37">
        <v>-74.546000000000276</v>
      </c>
    </row>
    <row r="645" spans="1:16">
      <c r="A645">
        <v>40</v>
      </c>
      <c r="B645">
        <v>6</v>
      </c>
      <c r="C645">
        <v>0</v>
      </c>
      <c r="D645" t="s">
        <v>8814</v>
      </c>
      <c r="E645" t="s">
        <v>8815</v>
      </c>
      <c r="F645">
        <v>1010</v>
      </c>
      <c r="G645">
        <v>518800</v>
      </c>
      <c r="I645">
        <v>599400</v>
      </c>
      <c r="J645">
        <v>80600</v>
      </c>
      <c r="K645">
        <v>0.15535851966075565</v>
      </c>
      <c r="L645" t="s">
        <v>380</v>
      </c>
      <c r="M645" t="s">
        <v>20</v>
      </c>
      <c r="N645" s="37">
        <v>8918.1720000000005</v>
      </c>
      <c r="O645" s="37">
        <v>8763.2279999999992</v>
      </c>
      <c r="P645" s="37">
        <v>-154.94400000000132</v>
      </c>
    </row>
    <row r="646" spans="1:16">
      <c r="A646">
        <v>40</v>
      </c>
      <c r="B646">
        <v>7</v>
      </c>
      <c r="C646">
        <v>0</v>
      </c>
      <c r="D646" t="s">
        <v>8816</v>
      </c>
      <c r="E646" t="s">
        <v>8817</v>
      </c>
      <c r="F646">
        <v>1010</v>
      </c>
      <c r="G646">
        <v>353000</v>
      </c>
      <c r="I646">
        <v>422100</v>
      </c>
      <c r="J646">
        <v>69100</v>
      </c>
      <c r="K646">
        <v>0.19575070821529739</v>
      </c>
      <c r="L646" t="s">
        <v>380</v>
      </c>
      <c r="M646" t="s">
        <v>20</v>
      </c>
      <c r="N646" s="37">
        <v>6068.07</v>
      </c>
      <c r="O646" s="37">
        <v>6171.1019999999999</v>
      </c>
      <c r="P646" s="37">
        <v>103.03200000000015</v>
      </c>
    </row>
    <row r="647" spans="1:16">
      <c r="A647">
        <v>40</v>
      </c>
      <c r="B647">
        <v>8</v>
      </c>
      <c r="C647">
        <v>0</v>
      </c>
      <c r="D647" t="s">
        <v>8818</v>
      </c>
      <c r="E647" t="s">
        <v>8819</v>
      </c>
      <c r="F647">
        <v>1010</v>
      </c>
      <c r="G647">
        <v>330600</v>
      </c>
      <c r="I647">
        <v>383300</v>
      </c>
      <c r="J647">
        <v>52700</v>
      </c>
      <c r="K647">
        <v>0.1594071385359952</v>
      </c>
      <c r="L647" t="s">
        <v>380</v>
      </c>
      <c r="M647" t="s">
        <v>20</v>
      </c>
      <c r="N647" s="37">
        <v>5683.0140000000001</v>
      </c>
      <c r="O647" s="37">
        <v>5603.8459999999995</v>
      </c>
      <c r="P647" s="37">
        <v>-79.168000000000575</v>
      </c>
    </row>
    <row r="648" spans="1:16">
      <c r="A648">
        <v>40</v>
      </c>
      <c r="B648">
        <v>9</v>
      </c>
      <c r="C648">
        <v>0</v>
      </c>
      <c r="D648" t="s">
        <v>8820</v>
      </c>
      <c r="E648" t="s">
        <v>8821</v>
      </c>
      <c r="F648">
        <v>1010</v>
      </c>
      <c r="G648">
        <v>407400</v>
      </c>
      <c r="I648">
        <v>476900</v>
      </c>
      <c r="J648">
        <v>69500</v>
      </c>
      <c r="K648">
        <v>0.17059401080019643</v>
      </c>
      <c r="L648" t="s">
        <v>380</v>
      </c>
      <c r="M648" t="s">
        <v>20</v>
      </c>
      <c r="N648" s="37">
        <v>7003.206000000001</v>
      </c>
      <c r="O648" s="37">
        <v>6972.2780000000002</v>
      </c>
      <c r="P648" s="37">
        <v>-30.928000000000793</v>
      </c>
    </row>
    <row r="649" spans="1:16">
      <c r="A649">
        <v>40</v>
      </c>
      <c r="B649">
        <v>10</v>
      </c>
      <c r="C649">
        <v>0</v>
      </c>
      <c r="D649" t="s">
        <v>8822</v>
      </c>
      <c r="E649" t="s">
        <v>8823</v>
      </c>
      <c r="F649">
        <v>1010</v>
      </c>
      <c r="G649">
        <v>400300</v>
      </c>
      <c r="I649">
        <v>473500</v>
      </c>
      <c r="J649">
        <v>73200</v>
      </c>
      <c r="K649">
        <v>0.18286285286035464</v>
      </c>
      <c r="L649" t="s">
        <v>380</v>
      </c>
      <c r="M649" t="s">
        <v>20</v>
      </c>
      <c r="N649" s="37">
        <v>6881.1570000000011</v>
      </c>
      <c r="O649" s="37">
        <v>6922.57</v>
      </c>
      <c r="P649" s="37">
        <v>41.412999999998647</v>
      </c>
    </row>
    <row r="650" spans="1:16">
      <c r="A650">
        <v>40</v>
      </c>
      <c r="B650">
        <v>11</v>
      </c>
      <c r="C650">
        <v>0</v>
      </c>
      <c r="D650" t="s">
        <v>8824</v>
      </c>
      <c r="E650" t="s">
        <v>8825</v>
      </c>
      <c r="F650">
        <v>1010</v>
      </c>
      <c r="G650">
        <v>682100</v>
      </c>
      <c r="I650">
        <v>795200</v>
      </c>
      <c r="J650">
        <v>113100</v>
      </c>
      <c r="K650">
        <v>0.16581146459463425</v>
      </c>
      <c r="L650" t="s">
        <v>380</v>
      </c>
      <c r="M650" t="s">
        <v>20</v>
      </c>
      <c r="N650" s="37">
        <v>11725.299000000001</v>
      </c>
      <c r="O650" s="37">
        <v>11625.824000000001</v>
      </c>
      <c r="P650" s="37">
        <v>-99.475000000000364</v>
      </c>
    </row>
    <row r="651" spans="1:16">
      <c r="A651">
        <v>40</v>
      </c>
      <c r="B651">
        <v>12</v>
      </c>
      <c r="C651">
        <v>0</v>
      </c>
      <c r="D651" t="s">
        <v>8826</v>
      </c>
      <c r="E651" t="s">
        <v>8827</v>
      </c>
      <c r="F651">
        <v>1010</v>
      </c>
      <c r="G651">
        <v>299200</v>
      </c>
      <c r="I651">
        <v>356900</v>
      </c>
      <c r="J651">
        <v>57700</v>
      </c>
      <c r="K651">
        <v>0.19284759358288772</v>
      </c>
      <c r="L651" t="s">
        <v>380</v>
      </c>
      <c r="M651" t="s">
        <v>20</v>
      </c>
      <c r="N651" s="37">
        <v>5143.2479999999996</v>
      </c>
      <c r="O651" s="37">
        <v>5217.8779999999997</v>
      </c>
      <c r="P651" s="37">
        <v>74.630000000000109</v>
      </c>
    </row>
    <row r="652" spans="1:16">
      <c r="A652">
        <v>40</v>
      </c>
      <c r="B652">
        <v>13</v>
      </c>
      <c r="C652">
        <v>0</v>
      </c>
      <c r="D652" t="s">
        <v>8828</v>
      </c>
      <c r="E652" t="s">
        <v>8829</v>
      </c>
      <c r="F652">
        <v>1010</v>
      </c>
      <c r="G652">
        <v>381700</v>
      </c>
      <c r="I652">
        <v>446800</v>
      </c>
      <c r="J652">
        <v>65100</v>
      </c>
      <c r="K652">
        <v>0.170552790149332</v>
      </c>
      <c r="L652" t="s">
        <v>380</v>
      </c>
      <c r="M652" t="s">
        <v>20</v>
      </c>
      <c r="N652" s="37">
        <v>6561.4230000000007</v>
      </c>
      <c r="O652" s="37">
        <v>6532.2160000000003</v>
      </c>
      <c r="P652" s="37">
        <v>-29.207000000000335</v>
      </c>
    </row>
    <row r="653" spans="1:16">
      <c r="A653">
        <v>40</v>
      </c>
      <c r="B653">
        <v>14</v>
      </c>
      <c r="C653">
        <v>0</v>
      </c>
      <c r="D653" t="s">
        <v>8830</v>
      </c>
      <c r="E653" t="s">
        <v>8831</v>
      </c>
      <c r="F653">
        <v>1010</v>
      </c>
      <c r="G653">
        <v>491600</v>
      </c>
      <c r="I653">
        <v>575100</v>
      </c>
      <c r="J653">
        <v>83500</v>
      </c>
      <c r="K653">
        <v>0.1698535394629781</v>
      </c>
      <c r="L653" t="s">
        <v>380</v>
      </c>
      <c r="M653" t="s">
        <v>20</v>
      </c>
      <c r="N653" s="37">
        <v>8450.6039999999994</v>
      </c>
      <c r="O653" s="37">
        <v>8407.9619999999995</v>
      </c>
      <c r="P653" s="37">
        <v>-42.641999999999825</v>
      </c>
    </row>
    <row r="654" spans="1:16">
      <c r="A654">
        <v>40</v>
      </c>
      <c r="B654">
        <v>15</v>
      </c>
      <c r="C654">
        <v>0</v>
      </c>
      <c r="D654" t="s">
        <v>8832</v>
      </c>
      <c r="E654" t="s">
        <v>8833</v>
      </c>
      <c r="F654">
        <v>1010</v>
      </c>
      <c r="G654">
        <v>472000</v>
      </c>
      <c r="I654">
        <v>557000</v>
      </c>
      <c r="J654">
        <v>85000</v>
      </c>
      <c r="K654">
        <v>0.18008474576271194</v>
      </c>
      <c r="L654" t="s">
        <v>380</v>
      </c>
      <c r="M654" t="s">
        <v>20</v>
      </c>
      <c r="N654" s="37">
        <v>8113.6800000000012</v>
      </c>
      <c r="O654" s="37">
        <v>8143.34</v>
      </c>
      <c r="P654" s="37">
        <v>29.659999999998945</v>
      </c>
    </row>
    <row r="655" spans="1:16">
      <c r="A655">
        <v>40</v>
      </c>
      <c r="B655">
        <v>17</v>
      </c>
      <c r="C655">
        <v>0</v>
      </c>
      <c r="D655" t="s">
        <v>1110</v>
      </c>
      <c r="E655" t="s">
        <v>8836</v>
      </c>
      <c r="F655">
        <v>1010</v>
      </c>
      <c r="G655">
        <v>755700</v>
      </c>
      <c r="I655">
        <v>880700</v>
      </c>
      <c r="J655">
        <v>125000</v>
      </c>
      <c r="K655">
        <v>0.16540955405584223</v>
      </c>
      <c r="L655" t="s">
        <v>380</v>
      </c>
      <c r="M655" t="s">
        <v>69</v>
      </c>
      <c r="N655" s="37">
        <v>12990.483000000002</v>
      </c>
      <c r="O655" s="37">
        <v>12875.834000000001</v>
      </c>
      <c r="P655" s="37">
        <v>-114.64900000000125</v>
      </c>
    </row>
    <row r="656" spans="1:16">
      <c r="A656">
        <v>40</v>
      </c>
      <c r="B656">
        <v>18</v>
      </c>
      <c r="C656">
        <v>0</v>
      </c>
      <c r="D656" t="s">
        <v>8837</v>
      </c>
      <c r="E656" t="s">
        <v>8838</v>
      </c>
      <c r="F656">
        <v>1010</v>
      </c>
      <c r="G656">
        <v>573100</v>
      </c>
      <c r="I656">
        <v>665300</v>
      </c>
      <c r="J656">
        <v>92200</v>
      </c>
      <c r="K656">
        <v>0.1608794276740535</v>
      </c>
      <c r="L656" t="s">
        <v>380</v>
      </c>
      <c r="M656" t="s">
        <v>20</v>
      </c>
      <c r="N656" s="37">
        <v>9851.5889999999999</v>
      </c>
      <c r="O656" s="37">
        <v>9726.6859999999997</v>
      </c>
      <c r="P656" s="37">
        <v>-124.90300000000025</v>
      </c>
    </row>
    <row r="657" spans="1:16">
      <c r="A657">
        <v>40</v>
      </c>
      <c r="B657">
        <v>19</v>
      </c>
      <c r="C657">
        <v>1</v>
      </c>
      <c r="D657" t="s">
        <v>8841</v>
      </c>
      <c r="F657">
        <v>1010</v>
      </c>
      <c r="I657">
        <v>749600</v>
      </c>
      <c r="J657">
        <v>749600</v>
      </c>
      <c r="L657" t="s">
        <v>380</v>
      </c>
      <c r="M657" t="s">
        <v>20</v>
      </c>
      <c r="P657" s="37">
        <v>0</v>
      </c>
    </row>
    <row r="658" spans="1:16">
      <c r="A658">
        <v>40</v>
      </c>
      <c r="B658">
        <v>19</v>
      </c>
      <c r="C658">
        <v>2</v>
      </c>
      <c r="D658" t="s">
        <v>8842</v>
      </c>
      <c r="F658">
        <v>1010</v>
      </c>
      <c r="I658">
        <v>757000</v>
      </c>
      <c r="J658">
        <v>757000</v>
      </c>
      <c r="L658" t="s">
        <v>380</v>
      </c>
      <c r="M658" t="s">
        <v>20</v>
      </c>
      <c r="P658" s="37">
        <v>0</v>
      </c>
    </row>
    <row r="659" spans="1:16">
      <c r="A659">
        <v>40</v>
      </c>
      <c r="B659">
        <v>21</v>
      </c>
      <c r="C659">
        <v>0</v>
      </c>
      <c r="D659" t="s">
        <v>8845</v>
      </c>
      <c r="E659" t="s">
        <v>8846</v>
      </c>
      <c r="F659">
        <v>1010</v>
      </c>
      <c r="G659">
        <v>504100</v>
      </c>
      <c r="I659">
        <v>598700</v>
      </c>
      <c r="J659">
        <v>94600</v>
      </c>
      <c r="K659">
        <v>0.18766117833763141</v>
      </c>
      <c r="L659" t="s">
        <v>380</v>
      </c>
      <c r="M659" t="s">
        <v>20</v>
      </c>
      <c r="N659" s="37">
        <v>8665.4789999999994</v>
      </c>
      <c r="O659" s="37">
        <v>8752.9940000000006</v>
      </c>
      <c r="P659" s="37">
        <v>87.515000000001237</v>
      </c>
    </row>
    <row r="660" spans="1:16">
      <c r="A660">
        <v>40</v>
      </c>
      <c r="B660">
        <v>22</v>
      </c>
      <c r="C660">
        <v>0</v>
      </c>
      <c r="D660" t="s">
        <v>8847</v>
      </c>
      <c r="E660" t="s">
        <v>8848</v>
      </c>
      <c r="F660">
        <v>1010</v>
      </c>
      <c r="G660">
        <v>362700</v>
      </c>
      <c r="I660">
        <v>331700</v>
      </c>
      <c r="J660">
        <v>-31000</v>
      </c>
      <c r="K660">
        <v>-8.54700854700855E-2</v>
      </c>
      <c r="L660" t="s">
        <v>380</v>
      </c>
      <c r="M660" t="s">
        <v>20</v>
      </c>
      <c r="N660" s="37">
        <v>6234.8130000000001</v>
      </c>
      <c r="O660" s="37">
        <v>4849.4539999999997</v>
      </c>
      <c r="P660" s="37">
        <v>-1385.3590000000004</v>
      </c>
    </row>
    <row r="661" spans="1:16">
      <c r="A661">
        <v>40</v>
      </c>
      <c r="B661">
        <v>23</v>
      </c>
      <c r="C661">
        <v>0</v>
      </c>
      <c r="D661" t="s">
        <v>8849</v>
      </c>
      <c r="E661" t="s">
        <v>8850</v>
      </c>
      <c r="F661">
        <v>1010</v>
      </c>
      <c r="G661">
        <v>734900</v>
      </c>
      <c r="I661">
        <v>864700</v>
      </c>
      <c r="J661">
        <v>129800</v>
      </c>
      <c r="K661">
        <v>0.17662266975098651</v>
      </c>
      <c r="L661" t="s">
        <v>380</v>
      </c>
      <c r="M661" t="s">
        <v>20</v>
      </c>
      <c r="N661" s="37">
        <v>12632.931000000002</v>
      </c>
      <c r="O661" s="37">
        <v>12641.914000000001</v>
      </c>
      <c r="P661" s="37">
        <v>8.9829999999983556</v>
      </c>
    </row>
    <row r="662" spans="1:16">
      <c r="A662">
        <v>40</v>
      </c>
      <c r="B662">
        <v>24</v>
      </c>
      <c r="C662">
        <v>0</v>
      </c>
      <c r="D662" t="s">
        <v>8851</v>
      </c>
      <c r="E662" t="s">
        <v>8852</v>
      </c>
      <c r="F662">
        <v>1010</v>
      </c>
      <c r="G662">
        <v>492700</v>
      </c>
      <c r="I662">
        <v>589200</v>
      </c>
      <c r="J662">
        <v>96500</v>
      </c>
      <c r="K662">
        <v>0.1958595494215547</v>
      </c>
      <c r="L662" t="s">
        <v>380</v>
      </c>
      <c r="M662" t="s">
        <v>20</v>
      </c>
      <c r="N662" s="37">
        <v>8469.5130000000008</v>
      </c>
      <c r="O662" s="37">
        <v>8614.1039999999994</v>
      </c>
      <c r="P662" s="37">
        <v>144.59099999999853</v>
      </c>
    </row>
    <row r="663" spans="1:16">
      <c r="A663">
        <v>40</v>
      </c>
      <c r="B663">
        <v>25</v>
      </c>
      <c r="C663">
        <v>0</v>
      </c>
      <c r="D663" t="s">
        <v>8853</v>
      </c>
      <c r="E663" t="s">
        <v>8854</v>
      </c>
      <c r="F663">
        <v>1010</v>
      </c>
      <c r="G663">
        <v>565500</v>
      </c>
      <c r="I663">
        <v>670300</v>
      </c>
      <c r="J663">
        <v>104800</v>
      </c>
      <c r="K663">
        <v>0.18532272325375776</v>
      </c>
      <c r="L663" t="s">
        <v>380</v>
      </c>
      <c r="M663" t="s">
        <v>20</v>
      </c>
      <c r="N663" s="37">
        <v>9720.9449999999997</v>
      </c>
      <c r="O663" s="37">
        <v>9799.7860000000001</v>
      </c>
      <c r="P663" s="37">
        <v>78.841000000000349</v>
      </c>
    </row>
    <row r="664" spans="1:16">
      <c r="A664">
        <v>40</v>
      </c>
      <c r="B664">
        <v>26</v>
      </c>
      <c r="C664">
        <v>0</v>
      </c>
      <c r="D664" t="s">
        <v>8855</v>
      </c>
      <c r="E664" t="s">
        <v>8856</v>
      </c>
      <c r="F664">
        <v>1010</v>
      </c>
      <c r="G664">
        <v>611300</v>
      </c>
      <c r="I664">
        <v>728800</v>
      </c>
      <c r="J664">
        <v>117500</v>
      </c>
      <c r="K664">
        <v>0.19221331588418122</v>
      </c>
      <c r="L664" t="s">
        <v>380</v>
      </c>
      <c r="M664" t="s">
        <v>20</v>
      </c>
      <c r="N664" s="37">
        <v>10508.246999999999</v>
      </c>
      <c r="O664" s="37">
        <v>10655.056</v>
      </c>
      <c r="P664" s="37">
        <v>146.80900000000111</v>
      </c>
    </row>
    <row r="665" spans="1:16">
      <c r="A665">
        <v>40</v>
      </c>
      <c r="B665">
        <v>27</v>
      </c>
      <c r="C665">
        <v>0</v>
      </c>
      <c r="D665" t="s">
        <v>8857</v>
      </c>
      <c r="E665" t="s">
        <v>8858</v>
      </c>
      <c r="F665">
        <v>1010</v>
      </c>
      <c r="G665">
        <v>332000</v>
      </c>
      <c r="I665">
        <v>396400</v>
      </c>
      <c r="J665">
        <v>64400</v>
      </c>
      <c r="K665">
        <v>0.19397590361445793</v>
      </c>
      <c r="L665" t="s">
        <v>380</v>
      </c>
      <c r="M665" t="s">
        <v>20</v>
      </c>
      <c r="N665" s="37">
        <v>5707.08</v>
      </c>
      <c r="O665" s="37">
        <v>5795.3680000000004</v>
      </c>
      <c r="P665" s="37">
        <v>88.288000000000466</v>
      </c>
    </row>
    <row r="666" spans="1:16">
      <c r="A666">
        <v>40</v>
      </c>
      <c r="B666">
        <v>28</v>
      </c>
      <c r="C666">
        <v>0</v>
      </c>
      <c r="D666" t="s">
        <v>8859</v>
      </c>
      <c r="E666" t="s">
        <v>8860</v>
      </c>
      <c r="F666">
        <v>1010</v>
      </c>
      <c r="G666">
        <v>490000</v>
      </c>
      <c r="I666">
        <v>579500</v>
      </c>
      <c r="J666">
        <v>89500</v>
      </c>
      <c r="K666">
        <v>0.18265306122448988</v>
      </c>
      <c r="L666" t="s">
        <v>380</v>
      </c>
      <c r="M666" t="s">
        <v>20</v>
      </c>
      <c r="N666" s="37">
        <v>8423.1</v>
      </c>
      <c r="O666" s="37">
        <v>8472.2900000000009</v>
      </c>
      <c r="P666" s="37">
        <v>49.190000000000509</v>
      </c>
    </row>
    <row r="667" spans="1:16">
      <c r="A667">
        <v>40</v>
      </c>
      <c r="B667">
        <v>29</v>
      </c>
      <c r="C667">
        <v>0</v>
      </c>
      <c r="D667" t="s">
        <v>8861</v>
      </c>
      <c r="E667" t="s">
        <v>8862</v>
      </c>
      <c r="F667">
        <v>1010</v>
      </c>
      <c r="G667">
        <v>940100</v>
      </c>
      <c r="I667">
        <v>1110800</v>
      </c>
      <c r="J667">
        <v>170700</v>
      </c>
      <c r="K667">
        <v>0.18157642803957019</v>
      </c>
      <c r="L667" t="s">
        <v>380</v>
      </c>
      <c r="M667" t="s">
        <v>20</v>
      </c>
      <c r="N667" s="37">
        <v>16160.319000000001</v>
      </c>
      <c r="O667" s="37">
        <v>16239.896000000001</v>
      </c>
      <c r="P667" s="37">
        <v>79.576999999999316</v>
      </c>
    </row>
    <row r="668" spans="1:16">
      <c r="A668">
        <v>40</v>
      </c>
      <c r="B668">
        <v>30</v>
      </c>
      <c r="C668">
        <v>0</v>
      </c>
      <c r="D668" t="s">
        <v>8863</v>
      </c>
      <c r="E668" t="s">
        <v>8864</v>
      </c>
      <c r="F668">
        <v>1010</v>
      </c>
      <c r="G668">
        <v>396400</v>
      </c>
      <c r="I668">
        <v>483700</v>
      </c>
      <c r="J668">
        <v>87300</v>
      </c>
      <c r="K668">
        <v>0.22023208879919265</v>
      </c>
      <c r="L668" t="s">
        <v>380</v>
      </c>
      <c r="M668" t="s">
        <v>20</v>
      </c>
      <c r="N668" s="37">
        <v>6814.1160000000009</v>
      </c>
      <c r="O668" s="37">
        <v>7071.6940000000004</v>
      </c>
      <c r="P668" s="37">
        <v>257.57799999999952</v>
      </c>
    </row>
    <row r="669" spans="1:16">
      <c r="A669">
        <v>40</v>
      </c>
      <c r="B669">
        <v>31</v>
      </c>
      <c r="C669">
        <v>0</v>
      </c>
      <c r="D669" t="s">
        <v>8865</v>
      </c>
      <c r="E669" t="s">
        <v>8866</v>
      </c>
      <c r="F669">
        <v>1010</v>
      </c>
      <c r="G669">
        <v>468000</v>
      </c>
      <c r="I669">
        <v>545400</v>
      </c>
      <c r="J669">
        <v>77400</v>
      </c>
      <c r="K669">
        <v>0.16538461538461546</v>
      </c>
      <c r="L669" t="s">
        <v>380</v>
      </c>
      <c r="M669" t="s">
        <v>20</v>
      </c>
      <c r="N669" s="37">
        <v>8044.920000000001</v>
      </c>
      <c r="O669" s="37">
        <v>7973.7479999999996</v>
      </c>
      <c r="P669" s="37">
        <v>-71.17200000000139</v>
      </c>
    </row>
    <row r="670" spans="1:16">
      <c r="A670">
        <v>40</v>
      </c>
      <c r="B670">
        <v>32</v>
      </c>
      <c r="C670">
        <v>0</v>
      </c>
      <c r="D670" t="s">
        <v>8867</v>
      </c>
      <c r="E670" t="s">
        <v>8868</v>
      </c>
      <c r="F670">
        <v>1010</v>
      </c>
      <c r="G670">
        <v>597800</v>
      </c>
      <c r="I670">
        <v>714600</v>
      </c>
      <c r="J670">
        <v>116800</v>
      </c>
      <c r="K670">
        <v>0.1953830712612914</v>
      </c>
      <c r="L670" t="s">
        <v>380</v>
      </c>
      <c r="M670" t="s">
        <v>20</v>
      </c>
      <c r="N670" s="37">
        <v>10276.182000000001</v>
      </c>
      <c r="O670" s="37">
        <v>10447.451999999999</v>
      </c>
      <c r="P670" s="37">
        <v>171.26999999999862</v>
      </c>
    </row>
    <row r="671" spans="1:16">
      <c r="A671">
        <v>41</v>
      </c>
      <c r="B671">
        <v>1</v>
      </c>
      <c r="C671">
        <v>0</v>
      </c>
      <c r="D671" t="s">
        <v>8869</v>
      </c>
      <c r="E671" t="s">
        <v>8870</v>
      </c>
      <c r="F671">
        <v>1010</v>
      </c>
      <c r="G671">
        <v>417800</v>
      </c>
      <c r="I671">
        <v>511400</v>
      </c>
      <c r="J671">
        <v>93600</v>
      </c>
      <c r="K671">
        <v>0.22403063666826228</v>
      </c>
      <c r="L671" t="s">
        <v>380</v>
      </c>
      <c r="M671" t="s">
        <v>20</v>
      </c>
      <c r="N671" s="37">
        <v>7181.9820000000009</v>
      </c>
      <c r="O671" s="37">
        <v>7476.6679999999997</v>
      </c>
      <c r="P671" s="37">
        <v>294.68599999999878</v>
      </c>
    </row>
    <row r="672" spans="1:16">
      <c r="A672">
        <v>41</v>
      </c>
      <c r="B672">
        <v>4</v>
      </c>
      <c r="C672">
        <v>0</v>
      </c>
      <c r="D672" t="s">
        <v>8969</v>
      </c>
      <c r="E672" t="s">
        <v>8970</v>
      </c>
      <c r="F672">
        <v>1010</v>
      </c>
      <c r="G672">
        <v>447100</v>
      </c>
      <c r="I672">
        <v>807800</v>
      </c>
      <c r="J672">
        <v>360700</v>
      </c>
      <c r="K672">
        <v>0.80675464101990602</v>
      </c>
      <c r="L672">
        <v>1</v>
      </c>
      <c r="M672" t="s">
        <v>20</v>
      </c>
      <c r="N672" s="37">
        <v>7685.6490000000013</v>
      </c>
      <c r="O672" s="37">
        <v>11810.036</v>
      </c>
      <c r="P672" s="37">
        <v>4124.3869999999988</v>
      </c>
    </row>
    <row r="673" spans="1:16">
      <c r="A673">
        <v>41</v>
      </c>
      <c r="B673">
        <v>5</v>
      </c>
      <c r="C673">
        <v>0</v>
      </c>
      <c r="D673" t="s">
        <v>8971</v>
      </c>
      <c r="E673" t="s">
        <v>8972</v>
      </c>
      <c r="F673">
        <v>1010</v>
      </c>
      <c r="G673">
        <v>592100</v>
      </c>
      <c r="I673">
        <v>1040800</v>
      </c>
      <c r="J673">
        <v>448700</v>
      </c>
      <c r="K673">
        <v>0.75781118054382701</v>
      </c>
      <c r="L673">
        <v>1</v>
      </c>
      <c r="M673" t="s">
        <v>20</v>
      </c>
      <c r="N673" s="37">
        <v>10178.199000000001</v>
      </c>
      <c r="O673" s="37">
        <v>15216.495999999999</v>
      </c>
      <c r="P673" s="37">
        <v>5038.2969999999987</v>
      </c>
    </row>
    <row r="674" spans="1:16">
      <c r="A674">
        <v>41</v>
      </c>
      <c r="B674">
        <v>6</v>
      </c>
      <c r="C674">
        <v>0</v>
      </c>
      <c r="D674" t="s">
        <v>8973</v>
      </c>
      <c r="E674" t="s">
        <v>8974</v>
      </c>
      <c r="F674">
        <v>1010</v>
      </c>
      <c r="G674">
        <v>379500</v>
      </c>
      <c r="I674">
        <v>686000</v>
      </c>
      <c r="J674">
        <v>306500</v>
      </c>
      <c r="K674">
        <v>0.80764163372859032</v>
      </c>
      <c r="L674">
        <v>1</v>
      </c>
      <c r="M674" t="s">
        <v>20</v>
      </c>
      <c r="N674" s="37">
        <v>6523.6050000000014</v>
      </c>
      <c r="O674" s="37">
        <v>10029.32</v>
      </c>
      <c r="P674" s="37">
        <v>3505.7149999999983</v>
      </c>
    </row>
    <row r="675" spans="1:16">
      <c r="A675">
        <v>41</v>
      </c>
      <c r="B675">
        <v>7</v>
      </c>
      <c r="C675">
        <v>0</v>
      </c>
      <c r="D675" t="s">
        <v>8975</v>
      </c>
      <c r="E675" t="s">
        <v>8976</v>
      </c>
      <c r="F675">
        <v>1010</v>
      </c>
      <c r="G675">
        <v>416100</v>
      </c>
      <c r="I675">
        <v>744200</v>
      </c>
      <c r="J675">
        <v>328100</v>
      </c>
      <c r="K675">
        <v>0.7885123768324922</v>
      </c>
      <c r="L675">
        <v>1</v>
      </c>
      <c r="M675" t="s">
        <v>20</v>
      </c>
      <c r="N675" s="37">
        <v>7152.7590000000009</v>
      </c>
      <c r="O675" s="37">
        <v>10880.204</v>
      </c>
      <c r="P675" s="37">
        <v>3727.4449999999988</v>
      </c>
    </row>
    <row r="676" spans="1:16">
      <c r="A676">
        <v>41</v>
      </c>
      <c r="B676">
        <v>8</v>
      </c>
      <c r="C676">
        <v>0</v>
      </c>
      <c r="D676" t="s">
        <v>8977</v>
      </c>
      <c r="E676" t="s">
        <v>8978</v>
      </c>
      <c r="F676">
        <v>1010</v>
      </c>
      <c r="G676">
        <v>364500</v>
      </c>
      <c r="I676">
        <v>685000</v>
      </c>
      <c r="J676">
        <v>320500</v>
      </c>
      <c r="K676">
        <v>0.87928669410150895</v>
      </c>
      <c r="L676">
        <v>1</v>
      </c>
      <c r="M676" t="s">
        <v>20</v>
      </c>
      <c r="N676" s="37">
        <v>6265.755000000001</v>
      </c>
      <c r="O676" s="37">
        <v>10014.700000000001</v>
      </c>
      <c r="P676" s="37">
        <v>3748.9449999999997</v>
      </c>
    </row>
    <row r="677" spans="1:16">
      <c r="A677">
        <v>41</v>
      </c>
      <c r="B677">
        <v>9</v>
      </c>
      <c r="C677">
        <v>0</v>
      </c>
      <c r="D677" t="s">
        <v>8979</v>
      </c>
      <c r="E677" t="s">
        <v>8980</v>
      </c>
      <c r="F677">
        <v>1010</v>
      </c>
      <c r="G677">
        <v>380300</v>
      </c>
      <c r="I677">
        <v>660800</v>
      </c>
      <c r="J677">
        <v>280500</v>
      </c>
      <c r="K677">
        <v>0.73757559821193786</v>
      </c>
      <c r="L677">
        <v>1</v>
      </c>
      <c r="M677" t="s">
        <v>20</v>
      </c>
      <c r="N677" s="37">
        <v>6537.3570000000009</v>
      </c>
      <c r="O677" s="37">
        <v>9660.8960000000006</v>
      </c>
      <c r="P677" s="37">
        <v>3123.5389999999998</v>
      </c>
    </row>
    <row r="678" spans="1:16">
      <c r="A678">
        <v>41</v>
      </c>
      <c r="B678">
        <v>10</v>
      </c>
      <c r="C678">
        <v>0</v>
      </c>
      <c r="D678" t="s">
        <v>8981</v>
      </c>
      <c r="E678" t="s">
        <v>8982</v>
      </c>
      <c r="F678">
        <v>1010</v>
      </c>
      <c r="G678">
        <v>348800</v>
      </c>
      <c r="I678">
        <v>571200</v>
      </c>
      <c r="J678">
        <v>222400</v>
      </c>
      <c r="K678">
        <v>0.63761467889908263</v>
      </c>
      <c r="L678">
        <v>1</v>
      </c>
      <c r="M678" t="s">
        <v>20</v>
      </c>
      <c r="N678" s="37">
        <v>5995.8720000000003</v>
      </c>
      <c r="O678" s="37">
        <v>8350.9439999999995</v>
      </c>
      <c r="P678" s="37">
        <v>2355.0719999999992</v>
      </c>
    </row>
    <row r="679" spans="1:16">
      <c r="A679">
        <v>41</v>
      </c>
      <c r="B679">
        <v>11</v>
      </c>
      <c r="C679">
        <v>0</v>
      </c>
      <c r="D679" t="s">
        <v>8983</v>
      </c>
      <c r="E679" t="s">
        <v>8984</v>
      </c>
      <c r="F679">
        <v>1010</v>
      </c>
      <c r="G679">
        <v>468700</v>
      </c>
      <c r="I679">
        <v>762100</v>
      </c>
      <c r="J679">
        <v>293400</v>
      </c>
      <c r="K679">
        <v>0.62598677192233843</v>
      </c>
      <c r="L679">
        <v>1</v>
      </c>
      <c r="M679" t="s">
        <v>20</v>
      </c>
      <c r="N679" s="37">
        <v>8056.9530000000013</v>
      </c>
      <c r="O679" s="37">
        <v>11141.902</v>
      </c>
      <c r="P679" s="37">
        <v>3084.9489999999987</v>
      </c>
    </row>
    <row r="680" spans="1:16">
      <c r="A680">
        <v>41</v>
      </c>
      <c r="B680">
        <v>12</v>
      </c>
      <c r="C680">
        <v>0</v>
      </c>
      <c r="D680" t="s">
        <v>8985</v>
      </c>
      <c r="E680" t="s">
        <v>8986</v>
      </c>
      <c r="F680">
        <v>1010</v>
      </c>
      <c r="G680">
        <v>494700</v>
      </c>
      <c r="I680">
        <v>832700</v>
      </c>
      <c r="J680">
        <v>338000</v>
      </c>
      <c r="K680">
        <v>0.68324236911259351</v>
      </c>
      <c r="L680">
        <v>1</v>
      </c>
      <c r="M680" t="s">
        <v>20</v>
      </c>
      <c r="N680" s="37">
        <v>8503.893</v>
      </c>
      <c r="O680" s="37">
        <v>12174.074000000001</v>
      </c>
      <c r="P680" s="37">
        <v>3670.1810000000005</v>
      </c>
    </row>
    <row r="681" spans="1:16">
      <c r="A681">
        <v>41</v>
      </c>
      <c r="B681">
        <v>13</v>
      </c>
      <c r="C681">
        <v>0</v>
      </c>
      <c r="D681" t="s">
        <v>8987</v>
      </c>
      <c r="E681" t="s">
        <v>8988</v>
      </c>
      <c r="F681">
        <v>1010</v>
      </c>
      <c r="G681">
        <v>368400</v>
      </c>
      <c r="I681">
        <v>607900</v>
      </c>
      <c r="J681">
        <v>239500</v>
      </c>
      <c r="K681">
        <v>0.65010857763300756</v>
      </c>
      <c r="L681">
        <v>1</v>
      </c>
      <c r="M681" t="s">
        <v>20</v>
      </c>
      <c r="N681" s="37">
        <v>6332.7960000000012</v>
      </c>
      <c r="O681" s="37">
        <v>8887.4979999999996</v>
      </c>
      <c r="P681" s="37">
        <v>2554.7019999999984</v>
      </c>
    </row>
    <row r="682" spans="1:16">
      <c r="A682">
        <v>41</v>
      </c>
      <c r="B682">
        <v>14</v>
      </c>
      <c r="C682">
        <v>0</v>
      </c>
      <c r="D682" t="s">
        <v>8989</v>
      </c>
      <c r="E682" t="s">
        <v>8990</v>
      </c>
      <c r="F682">
        <v>1010</v>
      </c>
      <c r="G682">
        <v>493600</v>
      </c>
      <c r="I682">
        <v>808800</v>
      </c>
      <c r="J682">
        <v>315200</v>
      </c>
      <c r="K682">
        <v>0.63857374392220412</v>
      </c>
      <c r="L682">
        <v>1</v>
      </c>
      <c r="M682" t="s">
        <v>20</v>
      </c>
      <c r="N682" s="37">
        <v>8484.9840000000004</v>
      </c>
      <c r="O682" s="37">
        <v>11824.656000000001</v>
      </c>
      <c r="P682" s="37">
        <v>3339.6720000000005</v>
      </c>
    </row>
    <row r="683" spans="1:16">
      <c r="A683">
        <v>41</v>
      </c>
      <c r="B683">
        <v>15</v>
      </c>
      <c r="C683">
        <v>0</v>
      </c>
      <c r="D683" t="s">
        <v>8991</v>
      </c>
      <c r="E683" t="s">
        <v>8992</v>
      </c>
      <c r="F683">
        <v>1010</v>
      </c>
      <c r="G683">
        <v>515900</v>
      </c>
      <c r="I683">
        <v>876100</v>
      </c>
      <c r="J683">
        <v>360200</v>
      </c>
      <c r="K683">
        <v>0.6981973250629967</v>
      </c>
      <c r="L683">
        <v>1</v>
      </c>
      <c r="M683" t="s">
        <v>20</v>
      </c>
      <c r="N683" s="37">
        <v>8868.3209999999999</v>
      </c>
      <c r="O683" s="37">
        <v>12808.582</v>
      </c>
      <c r="P683" s="37">
        <v>3940.2610000000004</v>
      </c>
    </row>
    <row r="684" spans="1:16">
      <c r="A684">
        <v>41</v>
      </c>
      <c r="B684">
        <v>16</v>
      </c>
      <c r="C684">
        <v>0</v>
      </c>
      <c r="D684" t="s">
        <v>8993</v>
      </c>
      <c r="E684" t="s">
        <v>8994</v>
      </c>
      <c r="F684">
        <v>1010</v>
      </c>
      <c r="G684">
        <v>420700</v>
      </c>
      <c r="I684">
        <v>796600</v>
      </c>
      <c r="J684">
        <v>375900</v>
      </c>
      <c r="K684">
        <v>0.89351081530782039</v>
      </c>
      <c r="L684">
        <v>1</v>
      </c>
      <c r="M684" t="s">
        <v>20</v>
      </c>
      <c r="N684" s="37">
        <v>7231.8330000000005</v>
      </c>
      <c r="O684" s="37">
        <v>11646.291999999999</v>
      </c>
      <c r="P684" s="37">
        <v>4414.4589999999989</v>
      </c>
    </row>
    <row r="685" spans="1:16">
      <c r="A685">
        <v>41</v>
      </c>
      <c r="B685">
        <v>17</v>
      </c>
      <c r="C685">
        <v>0</v>
      </c>
      <c r="D685" t="s">
        <v>8995</v>
      </c>
      <c r="E685" t="s">
        <v>8996</v>
      </c>
      <c r="F685">
        <v>1010</v>
      </c>
      <c r="G685">
        <v>482700</v>
      </c>
      <c r="I685">
        <v>863200</v>
      </c>
      <c r="J685">
        <v>380500</v>
      </c>
      <c r="K685">
        <v>0.78827429044955455</v>
      </c>
      <c r="L685">
        <v>1</v>
      </c>
      <c r="M685" t="s">
        <v>20</v>
      </c>
      <c r="N685" s="37">
        <v>8297.6130000000012</v>
      </c>
      <c r="O685" s="37">
        <v>12619.984</v>
      </c>
      <c r="P685" s="37">
        <v>4322.3709999999992</v>
      </c>
    </row>
    <row r="686" spans="1:16">
      <c r="A686">
        <v>41</v>
      </c>
      <c r="B686">
        <v>18</v>
      </c>
      <c r="C686">
        <v>0</v>
      </c>
      <c r="D686" t="s">
        <v>8997</v>
      </c>
      <c r="E686" t="s">
        <v>8998</v>
      </c>
      <c r="F686">
        <v>1010</v>
      </c>
      <c r="G686">
        <v>448400</v>
      </c>
      <c r="I686">
        <v>783100</v>
      </c>
      <c r="J686">
        <v>334700</v>
      </c>
      <c r="K686">
        <v>0.74643175735950051</v>
      </c>
      <c r="L686">
        <v>1</v>
      </c>
      <c r="M686" t="s">
        <v>20</v>
      </c>
      <c r="N686" s="37">
        <v>7707.996000000001</v>
      </c>
      <c r="O686" s="37">
        <v>11448.922</v>
      </c>
      <c r="P686" s="37">
        <v>3740.9259999999995</v>
      </c>
    </row>
    <row r="687" spans="1:16">
      <c r="A687">
        <v>41</v>
      </c>
      <c r="B687">
        <v>19</v>
      </c>
      <c r="C687">
        <v>0</v>
      </c>
      <c r="D687" t="s">
        <v>8999</v>
      </c>
      <c r="E687" t="s">
        <v>9000</v>
      </c>
      <c r="F687">
        <v>1010</v>
      </c>
      <c r="G687">
        <v>325100</v>
      </c>
      <c r="I687">
        <v>623300</v>
      </c>
      <c r="J687">
        <v>298200</v>
      </c>
      <c r="K687">
        <v>0.91725622885266067</v>
      </c>
      <c r="L687">
        <v>1</v>
      </c>
      <c r="M687" t="s">
        <v>20</v>
      </c>
      <c r="N687" s="37">
        <v>5588.4690000000001</v>
      </c>
      <c r="O687" s="37">
        <v>9112.6460000000006</v>
      </c>
      <c r="P687" s="37">
        <v>3524.1770000000006</v>
      </c>
    </row>
    <row r="688" spans="1:16">
      <c r="A688">
        <v>41</v>
      </c>
      <c r="B688">
        <v>20</v>
      </c>
      <c r="C688">
        <v>0</v>
      </c>
      <c r="D688" t="s">
        <v>9001</v>
      </c>
      <c r="E688" t="s">
        <v>9002</v>
      </c>
      <c r="F688">
        <v>1010</v>
      </c>
      <c r="G688">
        <v>459300</v>
      </c>
      <c r="I688">
        <v>782700</v>
      </c>
      <c r="J688">
        <v>323400</v>
      </c>
      <c r="K688">
        <v>0.70411495754408882</v>
      </c>
      <c r="L688">
        <v>1</v>
      </c>
      <c r="M688" t="s">
        <v>20</v>
      </c>
      <c r="N688" s="37">
        <v>7895.3670000000011</v>
      </c>
      <c r="O688" s="37">
        <v>11443.074000000001</v>
      </c>
      <c r="P688" s="37">
        <v>3547.7069999999994</v>
      </c>
    </row>
    <row r="689" spans="1:16">
      <c r="A689">
        <v>41</v>
      </c>
      <c r="B689">
        <v>21</v>
      </c>
      <c r="C689">
        <v>0</v>
      </c>
      <c r="D689" t="s">
        <v>9003</v>
      </c>
      <c r="E689" t="s">
        <v>9004</v>
      </c>
      <c r="F689">
        <v>1010</v>
      </c>
      <c r="G689">
        <v>307100</v>
      </c>
      <c r="I689">
        <v>555000</v>
      </c>
      <c r="J689">
        <v>247900</v>
      </c>
      <c r="K689">
        <v>0.80722891566265065</v>
      </c>
      <c r="L689">
        <v>1</v>
      </c>
      <c r="M689" t="s">
        <v>20</v>
      </c>
      <c r="N689" s="37">
        <v>5279.049</v>
      </c>
      <c r="O689" s="37">
        <v>8114.1</v>
      </c>
      <c r="P689" s="37">
        <v>2835.0510000000004</v>
      </c>
    </row>
    <row r="690" spans="1:16">
      <c r="A690">
        <v>41</v>
      </c>
      <c r="B690">
        <v>22</v>
      </c>
      <c r="C690">
        <v>0</v>
      </c>
      <c r="D690" t="s">
        <v>9005</v>
      </c>
      <c r="E690" t="s">
        <v>9006</v>
      </c>
      <c r="F690">
        <v>1010</v>
      </c>
      <c r="G690">
        <v>496900</v>
      </c>
      <c r="I690">
        <v>882600</v>
      </c>
      <c r="J690">
        <v>385700</v>
      </c>
      <c r="K690">
        <v>0.77621251760917698</v>
      </c>
      <c r="L690">
        <v>1</v>
      </c>
      <c r="M690" t="s">
        <v>20</v>
      </c>
      <c r="N690" s="37">
        <v>8541.7109999999993</v>
      </c>
      <c r="O690" s="37">
        <v>12903.611999999999</v>
      </c>
      <c r="P690" s="37">
        <v>4361.9009999999998</v>
      </c>
    </row>
    <row r="691" spans="1:16">
      <c r="A691">
        <v>41</v>
      </c>
      <c r="B691">
        <v>23</v>
      </c>
      <c r="C691">
        <v>0</v>
      </c>
      <c r="D691" t="s">
        <v>9007</v>
      </c>
      <c r="E691" t="s">
        <v>9008</v>
      </c>
      <c r="F691">
        <v>1010</v>
      </c>
      <c r="G691">
        <v>438600</v>
      </c>
      <c r="I691">
        <v>761900</v>
      </c>
      <c r="J691">
        <v>323300</v>
      </c>
      <c r="K691">
        <v>0.73711810305517567</v>
      </c>
      <c r="L691">
        <v>1</v>
      </c>
      <c r="M691" t="s">
        <v>20</v>
      </c>
      <c r="N691" s="37">
        <v>7539.5340000000006</v>
      </c>
      <c r="O691" s="37">
        <v>11138.977999999999</v>
      </c>
      <c r="P691" s="37">
        <v>3599.4439999999986</v>
      </c>
    </row>
    <row r="692" spans="1:16">
      <c r="A692">
        <v>41</v>
      </c>
      <c r="B692">
        <v>24</v>
      </c>
      <c r="C692">
        <v>0</v>
      </c>
      <c r="D692" t="s">
        <v>9009</v>
      </c>
      <c r="E692" t="s">
        <v>9010</v>
      </c>
      <c r="F692">
        <v>1010</v>
      </c>
      <c r="G692">
        <v>367600</v>
      </c>
      <c r="I692">
        <v>650000</v>
      </c>
      <c r="J692">
        <v>282400</v>
      </c>
      <c r="K692">
        <v>0.76822633297062026</v>
      </c>
      <c r="L692">
        <v>1</v>
      </c>
      <c r="M692" t="s">
        <v>20</v>
      </c>
      <c r="N692" s="37">
        <v>6319.0440000000008</v>
      </c>
      <c r="O692" s="37">
        <v>9503</v>
      </c>
      <c r="P692" s="37">
        <v>3183.9559999999992</v>
      </c>
    </row>
    <row r="693" spans="1:16">
      <c r="A693">
        <v>41</v>
      </c>
      <c r="B693">
        <v>25</v>
      </c>
      <c r="C693">
        <v>0</v>
      </c>
      <c r="D693" t="s">
        <v>9011</v>
      </c>
      <c r="E693" t="s">
        <v>9012</v>
      </c>
      <c r="F693">
        <v>1010</v>
      </c>
      <c r="G693">
        <v>317700</v>
      </c>
      <c r="I693">
        <v>585700</v>
      </c>
      <c r="J693">
        <v>268000</v>
      </c>
      <c r="K693">
        <v>0.84356310985206173</v>
      </c>
      <c r="L693">
        <v>1</v>
      </c>
      <c r="M693" t="s">
        <v>20</v>
      </c>
      <c r="N693" s="37">
        <v>5461.2629999999999</v>
      </c>
      <c r="O693" s="37">
        <v>8562.9339999999993</v>
      </c>
      <c r="P693" s="37">
        <v>3101.6709999999994</v>
      </c>
    </row>
    <row r="694" spans="1:16">
      <c r="A694">
        <v>41</v>
      </c>
      <c r="B694">
        <v>26</v>
      </c>
      <c r="C694">
        <v>0</v>
      </c>
      <c r="D694" t="s">
        <v>9013</v>
      </c>
      <c r="E694" t="s">
        <v>9014</v>
      </c>
      <c r="F694">
        <v>1010</v>
      </c>
      <c r="G694">
        <v>399200</v>
      </c>
      <c r="I694">
        <v>710700</v>
      </c>
      <c r="J694">
        <v>311500</v>
      </c>
      <c r="K694">
        <v>0.78031062124248507</v>
      </c>
      <c r="L694">
        <v>1</v>
      </c>
      <c r="M694" t="s">
        <v>20</v>
      </c>
      <c r="N694" s="37">
        <v>6862.2480000000005</v>
      </c>
      <c r="O694" s="37">
        <v>10390.433999999999</v>
      </c>
      <c r="P694" s="37">
        <v>3528.1859999999988</v>
      </c>
    </row>
    <row r="695" spans="1:16">
      <c r="A695">
        <v>41</v>
      </c>
      <c r="B695">
        <v>27</v>
      </c>
      <c r="C695">
        <v>0</v>
      </c>
      <c r="D695" t="s">
        <v>9015</v>
      </c>
      <c r="E695" t="s">
        <v>9016</v>
      </c>
      <c r="F695">
        <v>1010</v>
      </c>
      <c r="G695">
        <v>394000</v>
      </c>
      <c r="I695">
        <v>695400</v>
      </c>
      <c r="J695">
        <v>301400</v>
      </c>
      <c r="K695">
        <v>0.76497461928934007</v>
      </c>
      <c r="L695">
        <v>1</v>
      </c>
      <c r="M695" t="s">
        <v>20</v>
      </c>
      <c r="N695" s="37">
        <v>6772.8600000000006</v>
      </c>
      <c r="O695" s="37">
        <v>10166.748</v>
      </c>
      <c r="P695" s="37">
        <v>3393.887999999999</v>
      </c>
    </row>
    <row r="696" spans="1:16">
      <c r="A696">
        <v>41</v>
      </c>
      <c r="B696">
        <v>28</v>
      </c>
      <c r="C696">
        <v>0</v>
      </c>
      <c r="D696" t="s">
        <v>9017</v>
      </c>
      <c r="E696" t="s">
        <v>9018</v>
      </c>
      <c r="F696">
        <v>1010</v>
      </c>
      <c r="G696">
        <v>372900</v>
      </c>
      <c r="I696">
        <v>653700</v>
      </c>
      <c r="J696">
        <v>280800</v>
      </c>
      <c r="K696">
        <v>0.75301689460981502</v>
      </c>
      <c r="L696">
        <v>1</v>
      </c>
      <c r="M696" t="s">
        <v>20</v>
      </c>
      <c r="N696" s="37">
        <v>6410.1510000000007</v>
      </c>
      <c r="O696" s="37">
        <v>9557.0939999999991</v>
      </c>
      <c r="P696" s="37">
        <v>3146.9429999999984</v>
      </c>
    </row>
    <row r="697" spans="1:16">
      <c r="A697">
        <v>41</v>
      </c>
      <c r="B697">
        <v>29</v>
      </c>
      <c r="C697">
        <v>0</v>
      </c>
      <c r="D697" t="s">
        <v>9019</v>
      </c>
      <c r="E697" t="s">
        <v>9020</v>
      </c>
      <c r="F697">
        <v>1010</v>
      </c>
      <c r="G697">
        <v>392900</v>
      </c>
      <c r="I697">
        <v>698400</v>
      </c>
      <c r="J697">
        <v>305500</v>
      </c>
      <c r="K697">
        <v>0.7775515398320183</v>
      </c>
      <c r="L697">
        <v>1</v>
      </c>
      <c r="M697" t="s">
        <v>20</v>
      </c>
      <c r="N697" s="37">
        <v>6753.9510000000009</v>
      </c>
      <c r="O697" s="37">
        <v>10210.608</v>
      </c>
      <c r="P697" s="37">
        <v>3456.6569999999992</v>
      </c>
    </row>
    <row r="698" spans="1:16">
      <c r="A698">
        <v>41</v>
      </c>
      <c r="B698">
        <v>30</v>
      </c>
      <c r="C698">
        <v>0</v>
      </c>
      <c r="D698" t="s">
        <v>9021</v>
      </c>
      <c r="E698" t="s">
        <v>9022</v>
      </c>
      <c r="F698">
        <v>1010</v>
      </c>
      <c r="G698">
        <v>335000</v>
      </c>
      <c r="I698">
        <v>647200</v>
      </c>
      <c r="J698">
        <v>312200</v>
      </c>
      <c r="K698">
        <v>0.93194029850746274</v>
      </c>
      <c r="L698">
        <v>1</v>
      </c>
      <c r="M698" t="s">
        <v>20</v>
      </c>
      <c r="N698" s="37">
        <v>5758.65</v>
      </c>
      <c r="O698" s="37">
        <v>9462.0640000000003</v>
      </c>
      <c r="P698" s="37">
        <v>3703.4140000000007</v>
      </c>
    </row>
    <row r="699" spans="1:16">
      <c r="A699">
        <v>41</v>
      </c>
      <c r="B699">
        <v>31</v>
      </c>
      <c r="C699">
        <v>0</v>
      </c>
      <c r="D699" t="s">
        <v>9023</v>
      </c>
      <c r="E699" t="s">
        <v>9024</v>
      </c>
      <c r="F699">
        <v>1010</v>
      </c>
      <c r="G699">
        <v>394100</v>
      </c>
      <c r="I699">
        <v>708100</v>
      </c>
      <c r="J699">
        <v>314000</v>
      </c>
      <c r="K699">
        <v>0.79675209337731534</v>
      </c>
      <c r="L699">
        <v>1</v>
      </c>
      <c r="M699" t="s">
        <v>20</v>
      </c>
      <c r="N699" s="37">
        <v>6774.5790000000006</v>
      </c>
      <c r="O699" s="37">
        <v>10352.422</v>
      </c>
      <c r="P699" s="37">
        <v>3577.8429999999998</v>
      </c>
    </row>
    <row r="700" spans="1:16">
      <c r="A700">
        <v>41</v>
      </c>
      <c r="B700">
        <v>33</v>
      </c>
      <c r="C700">
        <v>0</v>
      </c>
      <c r="D700" t="s">
        <v>9027</v>
      </c>
      <c r="E700" t="s">
        <v>9028</v>
      </c>
      <c r="F700">
        <v>1010</v>
      </c>
      <c r="G700">
        <v>401500</v>
      </c>
      <c r="I700">
        <v>635700</v>
      </c>
      <c r="J700">
        <v>234200</v>
      </c>
      <c r="K700">
        <v>0.58331257783312584</v>
      </c>
      <c r="L700">
        <v>1</v>
      </c>
      <c r="M700" t="s">
        <v>20</v>
      </c>
      <c r="N700" s="37">
        <v>6901.7850000000008</v>
      </c>
      <c r="O700" s="37">
        <v>9293.9339999999993</v>
      </c>
      <c r="P700" s="37">
        <v>2392.1489999999985</v>
      </c>
    </row>
    <row r="701" spans="1:16">
      <c r="A701">
        <v>41</v>
      </c>
      <c r="B701">
        <v>34</v>
      </c>
      <c r="C701">
        <v>0</v>
      </c>
      <c r="D701" t="s">
        <v>9029</v>
      </c>
      <c r="E701" t="s">
        <v>8257</v>
      </c>
      <c r="F701">
        <v>1010</v>
      </c>
      <c r="G701">
        <v>316800</v>
      </c>
      <c r="I701">
        <v>567900</v>
      </c>
      <c r="J701">
        <v>251100</v>
      </c>
      <c r="K701">
        <v>0.79261363636363646</v>
      </c>
      <c r="L701">
        <v>1</v>
      </c>
      <c r="M701" t="s">
        <v>20</v>
      </c>
      <c r="N701" s="37">
        <v>5445.7920000000004</v>
      </c>
      <c r="O701" s="37">
        <v>8302.6980000000003</v>
      </c>
      <c r="P701" s="37">
        <v>2856.9059999999999</v>
      </c>
    </row>
    <row r="702" spans="1:16">
      <c r="A702">
        <v>41</v>
      </c>
      <c r="B702">
        <v>35</v>
      </c>
      <c r="C702">
        <v>0</v>
      </c>
      <c r="D702" t="s">
        <v>9030</v>
      </c>
      <c r="E702" t="s">
        <v>9031</v>
      </c>
      <c r="F702">
        <v>1010</v>
      </c>
      <c r="G702">
        <v>439000</v>
      </c>
      <c r="I702">
        <v>753000</v>
      </c>
      <c r="J702">
        <v>314000</v>
      </c>
      <c r="K702">
        <v>0.71526195899772205</v>
      </c>
      <c r="L702">
        <v>1</v>
      </c>
      <c r="M702" t="s">
        <v>20</v>
      </c>
      <c r="N702" s="37">
        <v>7546.4100000000008</v>
      </c>
      <c r="O702" s="37">
        <v>11008.86</v>
      </c>
      <c r="P702" s="37">
        <v>3462.45</v>
      </c>
    </row>
    <row r="703" spans="1:16">
      <c r="A703">
        <v>41</v>
      </c>
      <c r="B703">
        <v>36</v>
      </c>
      <c r="C703">
        <v>0</v>
      </c>
      <c r="D703" t="s">
        <v>9032</v>
      </c>
      <c r="E703" t="s">
        <v>9033</v>
      </c>
      <c r="F703">
        <v>1010</v>
      </c>
      <c r="G703">
        <v>311100</v>
      </c>
      <c r="I703">
        <v>525500</v>
      </c>
      <c r="J703">
        <v>214400</v>
      </c>
      <c r="K703">
        <v>0.68916747026679515</v>
      </c>
      <c r="L703">
        <v>1</v>
      </c>
      <c r="M703" t="s">
        <v>20</v>
      </c>
      <c r="N703" s="37">
        <v>5347.8090000000002</v>
      </c>
      <c r="O703" s="37">
        <v>7682.81</v>
      </c>
      <c r="P703" s="37">
        <v>2335.0010000000002</v>
      </c>
    </row>
    <row r="704" spans="1:16">
      <c r="A704">
        <v>42</v>
      </c>
      <c r="B704">
        <v>10</v>
      </c>
      <c r="C704">
        <v>0</v>
      </c>
      <c r="D704" t="s">
        <v>9051</v>
      </c>
      <c r="E704" t="s">
        <v>9052</v>
      </c>
      <c r="F704">
        <v>1010</v>
      </c>
      <c r="G704">
        <v>386800</v>
      </c>
      <c r="I704">
        <v>651800</v>
      </c>
      <c r="J704">
        <v>265000</v>
      </c>
      <c r="K704">
        <v>0.68510858324715618</v>
      </c>
      <c r="L704">
        <v>1</v>
      </c>
      <c r="M704" t="s">
        <v>20</v>
      </c>
      <c r="N704" s="37">
        <v>6649.0920000000006</v>
      </c>
      <c r="O704" s="37">
        <v>9529.3160000000007</v>
      </c>
      <c r="P704" s="37">
        <v>2880.2240000000002</v>
      </c>
    </row>
    <row r="705" spans="1:16">
      <c r="A705">
        <v>42</v>
      </c>
      <c r="B705">
        <v>12</v>
      </c>
      <c r="C705">
        <v>0</v>
      </c>
      <c r="D705" t="s">
        <v>9055</v>
      </c>
      <c r="E705" t="s">
        <v>9056</v>
      </c>
      <c r="F705">
        <v>1010</v>
      </c>
      <c r="G705">
        <v>357200</v>
      </c>
      <c r="I705">
        <v>684700</v>
      </c>
      <c r="J705">
        <v>327500</v>
      </c>
      <c r="K705">
        <v>0.91685330347144456</v>
      </c>
      <c r="L705">
        <v>1</v>
      </c>
      <c r="M705" t="s">
        <v>20</v>
      </c>
      <c r="N705" s="37">
        <v>6140.268</v>
      </c>
      <c r="O705" s="37">
        <v>10010.314</v>
      </c>
      <c r="P705" s="37">
        <v>3870.0460000000003</v>
      </c>
    </row>
    <row r="706" spans="1:16">
      <c r="A706">
        <v>42</v>
      </c>
      <c r="B706">
        <v>13</v>
      </c>
      <c r="C706">
        <v>0</v>
      </c>
      <c r="D706" t="s">
        <v>9057</v>
      </c>
      <c r="E706" t="s">
        <v>9056</v>
      </c>
      <c r="F706">
        <v>1010</v>
      </c>
      <c r="G706">
        <v>452200</v>
      </c>
      <c r="I706">
        <v>794600</v>
      </c>
      <c r="J706">
        <v>342400</v>
      </c>
      <c r="K706">
        <v>0.75718708536045987</v>
      </c>
      <c r="L706">
        <v>1</v>
      </c>
      <c r="M706" t="s">
        <v>20</v>
      </c>
      <c r="N706" s="37">
        <v>7773.3180000000011</v>
      </c>
      <c r="O706" s="37">
        <v>11617.052</v>
      </c>
      <c r="P706" s="37">
        <v>3843.7339999999986</v>
      </c>
    </row>
    <row r="707" spans="1:16">
      <c r="A707">
        <v>42</v>
      </c>
      <c r="B707">
        <v>15</v>
      </c>
      <c r="C707">
        <v>0</v>
      </c>
      <c r="D707" t="s">
        <v>9059</v>
      </c>
      <c r="E707" t="s">
        <v>9060</v>
      </c>
      <c r="F707">
        <v>1010</v>
      </c>
      <c r="G707">
        <v>457200</v>
      </c>
      <c r="I707">
        <v>840100</v>
      </c>
      <c r="J707">
        <v>382900</v>
      </c>
      <c r="K707">
        <v>0.83748906386701671</v>
      </c>
      <c r="L707">
        <v>1</v>
      </c>
      <c r="M707" t="s">
        <v>20</v>
      </c>
      <c r="N707" s="37">
        <v>7859.2680000000009</v>
      </c>
      <c r="O707" s="37">
        <v>12282.262000000001</v>
      </c>
      <c r="P707" s="37">
        <v>4422.9939999999997</v>
      </c>
    </row>
    <row r="708" spans="1:16">
      <c r="A708">
        <v>42</v>
      </c>
      <c r="B708">
        <v>16</v>
      </c>
      <c r="C708">
        <v>0</v>
      </c>
      <c r="D708" t="s">
        <v>9061</v>
      </c>
      <c r="E708" t="s">
        <v>9062</v>
      </c>
      <c r="F708">
        <v>1010</v>
      </c>
      <c r="G708">
        <v>560800</v>
      </c>
      <c r="I708">
        <v>934500</v>
      </c>
      <c r="J708">
        <v>373700</v>
      </c>
      <c r="K708">
        <v>0.66636947218259635</v>
      </c>
      <c r="L708">
        <v>1</v>
      </c>
      <c r="M708" t="s">
        <v>20</v>
      </c>
      <c r="N708" s="37">
        <v>9640.152</v>
      </c>
      <c r="O708" s="37">
        <v>13662.39</v>
      </c>
      <c r="P708" s="37">
        <v>4022.2379999999994</v>
      </c>
    </row>
    <row r="709" spans="1:16">
      <c r="A709">
        <v>42</v>
      </c>
      <c r="B709">
        <v>17</v>
      </c>
      <c r="C709">
        <v>0</v>
      </c>
      <c r="D709" t="s">
        <v>9063</v>
      </c>
      <c r="E709" t="s">
        <v>9064</v>
      </c>
      <c r="F709">
        <v>1010</v>
      </c>
      <c r="G709">
        <v>359600</v>
      </c>
      <c r="I709">
        <v>672000</v>
      </c>
      <c r="J709">
        <v>312400</v>
      </c>
      <c r="K709">
        <v>0.86874304783092327</v>
      </c>
      <c r="L709">
        <v>1</v>
      </c>
      <c r="M709" t="s">
        <v>20</v>
      </c>
      <c r="N709" s="37">
        <v>6181.5240000000003</v>
      </c>
      <c r="O709" s="37">
        <v>9824.64</v>
      </c>
      <c r="P709" s="37">
        <v>3643.1159999999991</v>
      </c>
    </row>
    <row r="710" spans="1:16">
      <c r="A710">
        <v>42</v>
      </c>
      <c r="B710">
        <v>18</v>
      </c>
      <c r="C710">
        <v>0</v>
      </c>
      <c r="D710" t="s">
        <v>9065</v>
      </c>
      <c r="E710" t="s">
        <v>9066</v>
      </c>
      <c r="F710">
        <v>1010</v>
      </c>
      <c r="G710">
        <v>403600</v>
      </c>
      <c r="I710">
        <v>655000</v>
      </c>
      <c r="J710">
        <v>251400</v>
      </c>
      <c r="K710">
        <v>0.62289395441030715</v>
      </c>
      <c r="L710">
        <v>1</v>
      </c>
      <c r="M710" t="s">
        <v>20</v>
      </c>
      <c r="N710" s="37">
        <v>6937.8840000000009</v>
      </c>
      <c r="O710" s="37">
        <v>9576.1</v>
      </c>
      <c r="P710" s="37">
        <v>2638.2159999999994</v>
      </c>
    </row>
    <row r="711" spans="1:16">
      <c r="A711">
        <v>42</v>
      </c>
      <c r="B711">
        <v>19</v>
      </c>
      <c r="C711">
        <v>0</v>
      </c>
      <c r="D711" t="s">
        <v>9067</v>
      </c>
      <c r="E711" t="s">
        <v>9068</v>
      </c>
      <c r="F711">
        <v>1010</v>
      </c>
      <c r="G711">
        <v>308500</v>
      </c>
      <c r="I711">
        <v>593800</v>
      </c>
      <c r="J711">
        <v>285300</v>
      </c>
      <c r="K711">
        <v>0.92479740680713118</v>
      </c>
      <c r="L711">
        <v>1</v>
      </c>
      <c r="M711" t="s">
        <v>20</v>
      </c>
      <c r="N711" s="37">
        <v>5303.1149999999998</v>
      </c>
      <c r="O711" s="37">
        <v>8681.3559999999998</v>
      </c>
      <c r="P711" s="37">
        <v>3378.241</v>
      </c>
    </row>
    <row r="712" spans="1:16">
      <c r="A712">
        <v>42</v>
      </c>
      <c r="B712">
        <v>20</v>
      </c>
      <c r="C712">
        <v>0</v>
      </c>
      <c r="D712" t="s">
        <v>9069</v>
      </c>
      <c r="E712" t="s">
        <v>9070</v>
      </c>
      <c r="F712">
        <v>1010</v>
      </c>
      <c r="G712">
        <v>392600</v>
      </c>
      <c r="I712">
        <v>627400</v>
      </c>
      <c r="J712">
        <v>234800</v>
      </c>
      <c r="K712">
        <v>0.59806418746816092</v>
      </c>
      <c r="L712">
        <v>1</v>
      </c>
      <c r="M712" t="s">
        <v>20</v>
      </c>
      <c r="N712" s="37">
        <v>6748.7940000000008</v>
      </c>
      <c r="O712" s="37">
        <v>9172.5879999999997</v>
      </c>
      <c r="P712" s="37">
        <v>2423.793999999999</v>
      </c>
    </row>
    <row r="713" spans="1:16">
      <c r="A713">
        <v>42</v>
      </c>
      <c r="B713">
        <v>21</v>
      </c>
      <c r="C713">
        <v>0</v>
      </c>
      <c r="D713" t="s">
        <v>9071</v>
      </c>
      <c r="E713" t="s">
        <v>9072</v>
      </c>
      <c r="F713">
        <v>1010</v>
      </c>
      <c r="G713">
        <v>411400</v>
      </c>
      <c r="I713">
        <v>705200</v>
      </c>
      <c r="J713">
        <v>293800</v>
      </c>
      <c r="K713">
        <v>0.71414681575109373</v>
      </c>
      <c r="L713">
        <v>1</v>
      </c>
      <c r="M713" t="s">
        <v>20</v>
      </c>
      <c r="N713" s="37">
        <v>7071.9660000000013</v>
      </c>
      <c r="O713" s="37">
        <v>10310.023999999999</v>
      </c>
      <c r="P713" s="37">
        <v>3238.0579999999982</v>
      </c>
    </row>
    <row r="714" spans="1:16">
      <c r="A714">
        <v>42</v>
      </c>
      <c r="B714">
        <v>22</v>
      </c>
      <c r="C714">
        <v>0</v>
      </c>
      <c r="D714" t="s">
        <v>9073</v>
      </c>
      <c r="E714" t="s">
        <v>9074</v>
      </c>
      <c r="F714">
        <v>1010</v>
      </c>
      <c r="G714">
        <v>387500</v>
      </c>
      <c r="I714">
        <v>668900</v>
      </c>
      <c r="J714">
        <v>281400</v>
      </c>
      <c r="K714">
        <v>0.72619354838709671</v>
      </c>
      <c r="L714">
        <v>1</v>
      </c>
      <c r="M714" t="s">
        <v>20</v>
      </c>
      <c r="N714" s="37">
        <v>6661.1250000000009</v>
      </c>
      <c r="O714" s="37">
        <v>9779.3179999999993</v>
      </c>
      <c r="P714" s="37">
        <v>3118.1929999999984</v>
      </c>
    </row>
    <row r="715" spans="1:16">
      <c r="A715">
        <v>42</v>
      </c>
      <c r="B715">
        <v>23</v>
      </c>
      <c r="C715">
        <v>0</v>
      </c>
      <c r="D715" t="s">
        <v>9075</v>
      </c>
      <c r="E715" t="s">
        <v>9076</v>
      </c>
      <c r="F715">
        <v>1010</v>
      </c>
      <c r="G715">
        <v>490600</v>
      </c>
      <c r="I715">
        <v>870100</v>
      </c>
      <c r="J715">
        <v>379500</v>
      </c>
      <c r="K715">
        <v>0.77354260089686089</v>
      </c>
      <c r="L715">
        <v>1</v>
      </c>
      <c r="M715" t="s">
        <v>20</v>
      </c>
      <c r="N715" s="37">
        <v>8433.4140000000007</v>
      </c>
      <c r="O715" s="37">
        <v>12720.861999999999</v>
      </c>
      <c r="P715" s="37">
        <v>4287.4479999999985</v>
      </c>
    </row>
    <row r="716" spans="1:16">
      <c r="A716">
        <v>42</v>
      </c>
      <c r="B716">
        <v>24</v>
      </c>
      <c r="C716">
        <v>0</v>
      </c>
      <c r="D716" t="s">
        <v>9077</v>
      </c>
      <c r="E716" t="s">
        <v>9078</v>
      </c>
      <c r="F716">
        <v>1010</v>
      </c>
      <c r="G716">
        <v>528900</v>
      </c>
      <c r="I716">
        <v>880500</v>
      </c>
      <c r="J716">
        <v>351600</v>
      </c>
      <c r="K716">
        <v>0.66477595008508228</v>
      </c>
      <c r="L716">
        <v>1</v>
      </c>
      <c r="M716" t="s">
        <v>20</v>
      </c>
      <c r="N716" s="37">
        <v>9091.7909999999993</v>
      </c>
      <c r="O716" s="37">
        <v>12872.91</v>
      </c>
      <c r="P716" s="37">
        <v>3781.1190000000006</v>
      </c>
    </row>
    <row r="717" spans="1:16">
      <c r="A717">
        <v>42</v>
      </c>
      <c r="B717">
        <v>25</v>
      </c>
      <c r="C717">
        <v>0</v>
      </c>
      <c r="D717" t="s">
        <v>9079</v>
      </c>
      <c r="E717" t="s">
        <v>9080</v>
      </c>
      <c r="F717">
        <v>1010</v>
      </c>
      <c r="G717">
        <v>420400</v>
      </c>
      <c r="I717">
        <v>738700</v>
      </c>
      <c r="J717">
        <v>318300</v>
      </c>
      <c r="K717">
        <v>0.75713606089438623</v>
      </c>
      <c r="L717">
        <v>1</v>
      </c>
      <c r="M717" t="s">
        <v>20</v>
      </c>
      <c r="N717" s="37">
        <v>7226.6760000000013</v>
      </c>
      <c r="O717" s="37">
        <v>10799.794</v>
      </c>
      <c r="P717" s="37">
        <v>3573.1179999999986</v>
      </c>
    </row>
    <row r="718" spans="1:16">
      <c r="A718">
        <v>42</v>
      </c>
      <c r="B718">
        <v>26</v>
      </c>
      <c r="C718">
        <v>0</v>
      </c>
      <c r="D718" t="s">
        <v>9081</v>
      </c>
      <c r="E718" t="s">
        <v>9082</v>
      </c>
      <c r="F718">
        <v>1010</v>
      </c>
      <c r="G718">
        <v>613700</v>
      </c>
      <c r="I718">
        <v>960500</v>
      </c>
      <c r="J718">
        <v>346800</v>
      </c>
      <c r="K718">
        <v>0.56509695290858719</v>
      </c>
      <c r="L718">
        <v>1</v>
      </c>
      <c r="M718" t="s">
        <v>20</v>
      </c>
      <c r="N718" s="37">
        <v>10549.503000000001</v>
      </c>
      <c r="O718" s="37">
        <v>14042.51</v>
      </c>
      <c r="P718" s="37">
        <v>3493.0069999999996</v>
      </c>
    </row>
    <row r="719" spans="1:16">
      <c r="A719">
        <v>42</v>
      </c>
      <c r="B719">
        <v>27</v>
      </c>
      <c r="C719">
        <v>0</v>
      </c>
      <c r="D719" t="s">
        <v>9083</v>
      </c>
      <c r="E719" t="s">
        <v>9084</v>
      </c>
      <c r="F719">
        <v>1010</v>
      </c>
      <c r="G719">
        <v>386900</v>
      </c>
      <c r="I719">
        <v>698900</v>
      </c>
      <c r="J719">
        <v>312000</v>
      </c>
      <c r="K719">
        <v>0.80640992504523124</v>
      </c>
      <c r="L719">
        <v>1</v>
      </c>
      <c r="M719" t="s">
        <v>20</v>
      </c>
      <c r="N719" s="37">
        <v>6650.8110000000006</v>
      </c>
      <c r="O719" s="37">
        <v>10217.918</v>
      </c>
      <c r="P719" s="37">
        <v>3567.1069999999991</v>
      </c>
    </row>
    <row r="720" spans="1:16">
      <c r="A720">
        <v>42</v>
      </c>
      <c r="B720">
        <v>28</v>
      </c>
      <c r="C720">
        <v>0</v>
      </c>
      <c r="D720" t="s">
        <v>9085</v>
      </c>
      <c r="E720" t="s">
        <v>9086</v>
      </c>
      <c r="F720">
        <v>1010</v>
      </c>
      <c r="G720">
        <v>348300</v>
      </c>
      <c r="I720">
        <v>643400</v>
      </c>
      <c r="J720">
        <v>295100</v>
      </c>
      <c r="K720">
        <v>0.84725811082400226</v>
      </c>
      <c r="L720">
        <v>1</v>
      </c>
      <c r="M720" t="s">
        <v>20</v>
      </c>
      <c r="N720" s="37">
        <v>5987.277</v>
      </c>
      <c r="O720" s="37">
        <v>9406.5079999999998</v>
      </c>
      <c r="P720" s="37">
        <v>3419.2309999999998</v>
      </c>
    </row>
    <row r="721" spans="1:16">
      <c r="A721">
        <v>42</v>
      </c>
      <c r="B721">
        <v>29</v>
      </c>
      <c r="C721">
        <v>0</v>
      </c>
      <c r="D721" t="s">
        <v>9087</v>
      </c>
      <c r="E721" t="s">
        <v>9088</v>
      </c>
      <c r="F721">
        <v>1010</v>
      </c>
      <c r="G721">
        <v>381700</v>
      </c>
      <c r="I721">
        <v>722700</v>
      </c>
      <c r="J721">
        <v>341000</v>
      </c>
      <c r="K721">
        <v>0.89337175792507195</v>
      </c>
      <c r="L721">
        <v>1</v>
      </c>
      <c r="M721" t="s">
        <v>69</v>
      </c>
      <c r="N721" s="37">
        <v>6561.4230000000007</v>
      </c>
      <c r="O721" s="37">
        <v>10565.874</v>
      </c>
      <c r="P721" s="37">
        <v>4004.4509999999991</v>
      </c>
    </row>
    <row r="722" spans="1:16">
      <c r="A722">
        <v>42</v>
      </c>
      <c r="B722">
        <v>30</v>
      </c>
      <c r="C722">
        <v>0</v>
      </c>
      <c r="D722" t="s">
        <v>9089</v>
      </c>
      <c r="E722" t="s">
        <v>9090</v>
      </c>
      <c r="F722">
        <v>1010</v>
      </c>
      <c r="G722">
        <v>371500</v>
      </c>
      <c r="I722">
        <v>634100</v>
      </c>
      <c r="J722">
        <v>262600</v>
      </c>
      <c r="K722">
        <v>0.70686406460296092</v>
      </c>
      <c r="L722">
        <v>1</v>
      </c>
      <c r="M722" t="s">
        <v>20</v>
      </c>
      <c r="N722" s="37">
        <v>6386.0850000000009</v>
      </c>
      <c r="O722" s="37">
        <v>9270.5419999999995</v>
      </c>
      <c r="P722" s="37">
        <v>2884.4569999999985</v>
      </c>
    </row>
    <row r="723" spans="1:16">
      <c r="A723">
        <v>42</v>
      </c>
      <c r="B723">
        <v>31</v>
      </c>
      <c r="C723">
        <v>0</v>
      </c>
      <c r="D723" t="s">
        <v>9091</v>
      </c>
      <c r="E723" t="s">
        <v>9092</v>
      </c>
      <c r="F723">
        <v>1010</v>
      </c>
      <c r="G723">
        <v>322800</v>
      </c>
      <c r="I723">
        <v>588900</v>
      </c>
      <c r="J723">
        <v>266100</v>
      </c>
      <c r="K723">
        <v>0.82434944237918217</v>
      </c>
      <c r="L723">
        <v>1</v>
      </c>
      <c r="M723" t="s">
        <v>20</v>
      </c>
      <c r="N723" s="37">
        <v>5548.9319999999998</v>
      </c>
      <c r="O723" s="37">
        <v>8609.7180000000008</v>
      </c>
      <c r="P723" s="37">
        <v>3060.786000000001</v>
      </c>
    </row>
    <row r="724" spans="1:16">
      <c r="A724">
        <v>42</v>
      </c>
      <c r="B724">
        <v>32</v>
      </c>
      <c r="C724">
        <v>0</v>
      </c>
      <c r="D724" t="s">
        <v>9093</v>
      </c>
      <c r="E724" t="s">
        <v>9094</v>
      </c>
      <c r="F724">
        <v>1010</v>
      </c>
      <c r="G724">
        <v>296200</v>
      </c>
      <c r="I724">
        <v>547300</v>
      </c>
      <c r="J724">
        <v>251100</v>
      </c>
      <c r="K724">
        <v>0.84773801485482791</v>
      </c>
      <c r="L724">
        <v>1</v>
      </c>
      <c r="M724" t="s">
        <v>20</v>
      </c>
      <c r="N724" s="37">
        <v>5091.6779999999999</v>
      </c>
      <c r="O724" s="37">
        <v>8001.5259999999998</v>
      </c>
      <c r="P724" s="37">
        <v>2909.848</v>
      </c>
    </row>
    <row r="725" spans="1:16">
      <c r="A725">
        <v>42</v>
      </c>
      <c r="B725">
        <v>33</v>
      </c>
      <c r="C725">
        <v>0</v>
      </c>
      <c r="D725" t="s">
        <v>9095</v>
      </c>
      <c r="E725" t="s">
        <v>9096</v>
      </c>
      <c r="F725">
        <v>1010</v>
      </c>
      <c r="G725">
        <v>392700</v>
      </c>
      <c r="I725">
        <v>681400</v>
      </c>
      <c r="J725">
        <v>288700</v>
      </c>
      <c r="K725">
        <v>0.73516679399032347</v>
      </c>
      <c r="L725">
        <v>1</v>
      </c>
      <c r="M725" t="s">
        <v>20</v>
      </c>
      <c r="N725" s="37">
        <v>6750.5130000000008</v>
      </c>
      <c r="O725" s="37">
        <v>9962.0679999999993</v>
      </c>
      <c r="P725" s="37">
        <v>3211.5549999999985</v>
      </c>
    </row>
    <row r="726" spans="1:16">
      <c r="A726">
        <v>42</v>
      </c>
      <c r="B726">
        <v>34</v>
      </c>
      <c r="C726">
        <v>0</v>
      </c>
      <c r="D726" t="s">
        <v>9097</v>
      </c>
      <c r="E726" t="s">
        <v>9098</v>
      </c>
      <c r="F726">
        <v>1010</v>
      </c>
      <c r="G726">
        <v>305300</v>
      </c>
      <c r="I726">
        <v>569300</v>
      </c>
      <c r="J726">
        <v>264000</v>
      </c>
      <c r="K726">
        <v>0.86472322305928584</v>
      </c>
      <c r="L726">
        <v>1</v>
      </c>
      <c r="M726" t="s">
        <v>20</v>
      </c>
      <c r="N726" s="37">
        <v>5248.107</v>
      </c>
      <c r="O726" s="37">
        <v>8323.1659999999993</v>
      </c>
      <c r="P726" s="37">
        <v>3075.0589999999993</v>
      </c>
    </row>
    <row r="727" spans="1:16">
      <c r="A727">
        <v>42</v>
      </c>
      <c r="B727">
        <v>36</v>
      </c>
      <c r="C727">
        <v>0</v>
      </c>
      <c r="D727" t="s">
        <v>9101</v>
      </c>
      <c r="E727" t="s">
        <v>9102</v>
      </c>
      <c r="F727">
        <v>1010</v>
      </c>
      <c r="G727">
        <v>266900</v>
      </c>
      <c r="I727">
        <v>318600</v>
      </c>
      <c r="J727">
        <v>51700</v>
      </c>
      <c r="K727">
        <v>0.19370550768077921</v>
      </c>
      <c r="L727" t="s">
        <v>380</v>
      </c>
      <c r="M727" t="s">
        <v>20</v>
      </c>
      <c r="N727" s="37">
        <v>4588.0110000000004</v>
      </c>
      <c r="O727" s="37">
        <v>4657.9319999999998</v>
      </c>
      <c r="P727" s="37">
        <v>69.920999999999367</v>
      </c>
    </row>
    <row r="728" spans="1:16">
      <c r="A728">
        <v>42</v>
      </c>
      <c r="B728">
        <v>37</v>
      </c>
      <c r="C728">
        <v>0</v>
      </c>
      <c r="D728" t="s">
        <v>9103</v>
      </c>
      <c r="E728" t="s">
        <v>9100</v>
      </c>
      <c r="F728">
        <v>1010</v>
      </c>
      <c r="G728">
        <v>304300</v>
      </c>
      <c r="I728">
        <v>354600</v>
      </c>
      <c r="J728">
        <v>50300</v>
      </c>
      <c r="K728">
        <v>0.16529740387775216</v>
      </c>
      <c r="L728" t="s">
        <v>380</v>
      </c>
      <c r="M728" t="s">
        <v>20</v>
      </c>
      <c r="N728" s="37">
        <v>5230.9170000000004</v>
      </c>
      <c r="O728" s="37">
        <v>5184.2520000000004</v>
      </c>
      <c r="P728" s="37">
        <v>-46.664999999999964</v>
      </c>
    </row>
    <row r="729" spans="1:16">
      <c r="A729">
        <v>42</v>
      </c>
      <c r="B729">
        <v>38</v>
      </c>
      <c r="C729">
        <v>0</v>
      </c>
      <c r="D729" t="s">
        <v>9053</v>
      </c>
      <c r="E729" t="s">
        <v>9054</v>
      </c>
      <c r="F729">
        <v>1010</v>
      </c>
      <c r="G729">
        <v>244500</v>
      </c>
      <c r="I729">
        <v>291900</v>
      </c>
      <c r="J729">
        <v>47400</v>
      </c>
      <c r="K729">
        <v>0.19386503067484662</v>
      </c>
      <c r="L729" t="s">
        <v>380</v>
      </c>
      <c r="M729" t="s">
        <v>20</v>
      </c>
      <c r="N729" s="37">
        <v>4202.9549999999999</v>
      </c>
      <c r="O729" s="37">
        <v>4267.5780000000004</v>
      </c>
      <c r="P729" s="37">
        <v>64.623000000000502</v>
      </c>
    </row>
    <row r="730" spans="1:16">
      <c r="A730">
        <v>42</v>
      </c>
      <c r="B730">
        <v>39</v>
      </c>
      <c r="C730">
        <v>0</v>
      </c>
      <c r="D730" t="s">
        <v>9049</v>
      </c>
      <c r="E730" t="s">
        <v>9050</v>
      </c>
      <c r="F730">
        <v>1010</v>
      </c>
      <c r="G730">
        <v>454900</v>
      </c>
      <c r="I730">
        <v>775000</v>
      </c>
      <c r="J730">
        <v>320100</v>
      </c>
      <c r="K730">
        <v>0.70367113651351954</v>
      </c>
      <c r="L730">
        <v>1</v>
      </c>
      <c r="M730" t="s">
        <v>20</v>
      </c>
      <c r="N730" s="37">
        <v>7819.7310000000007</v>
      </c>
      <c r="O730" s="37">
        <v>11330.5</v>
      </c>
      <c r="P730" s="37">
        <v>3510.7689999999993</v>
      </c>
    </row>
    <row r="731" spans="1:16">
      <c r="A731">
        <v>42</v>
      </c>
      <c r="B731">
        <v>40</v>
      </c>
      <c r="C731">
        <v>0</v>
      </c>
      <c r="D731" t="s">
        <v>9047</v>
      </c>
      <c r="E731" t="s">
        <v>9048</v>
      </c>
      <c r="F731">
        <v>1010</v>
      </c>
      <c r="G731">
        <v>479200</v>
      </c>
      <c r="I731">
        <v>806600</v>
      </c>
      <c r="J731">
        <v>327400</v>
      </c>
      <c r="K731">
        <v>0.68322203672787984</v>
      </c>
      <c r="L731">
        <v>1</v>
      </c>
      <c r="M731" t="s">
        <v>20</v>
      </c>
      <c r="N731" s="37">
        <v>8237.4480000000003</v>
      </c>
      <c r="O731" s="37">
        <v>11792.492</v>
      </c>
      <c r="P731" s="37">
        <v>3555.0439999999999</v>
      </c>
    </row>
    <row r="732" spans="1:16">
      <c r="A732">
        <v>42</v>
      </c>
      <c r="B732">
        <v>41</v>
      </c>
      <c r="C732">
        <v>0</v>
      </c>
      <c r="D732" t="s">
        <v>9045</v>
      </c>
      <c r="E732" t="s">
        <v>9046</v>
      </c>
      <c r="F732">
        <v>1010</v>
      </c>
      <c r="G732">
        <v>318400</v>
      </c>
      <c r="I732">
        <v>581300</v>
      </c>
      <c r="J732">
        <v>262900</v>
      </c>
      <c r="K732">
        <v>0.82569095477386933</v>
      </c>
      <c r="L732">
        <v>1</v>
      </c>
      <c r="M732" t="s">
        <v>20</v>
      </c>
      <c r="N732" s="37">
        <v>5473.2960000000003</v>
      </c>
      <c r="O732" s="37">
        <v>8498.6059999999998</v>
      </c>
      <c r="P732" s="37">
        <v>3025.3099999999995</v>
      </c>
    </row>
    <row r="733" spans="1:16">
      <c r="A733">
        <v>43</v>
      </c>
      <c r="B733">
        <v>9</v>
      </c>
      <c r="C733">
        <v>0</v>
      </c>
      <c r="D733" t="s">
        <v>9124</v>
      </c>
      <c r="E733" t="s">
        <v>9044</v>
      </c>
      <c r="F733">
        <v>1010</v>
      </c>
      <c r="G733">
        <v>371600</v>
      </c>
      <c r="I733">
        <v>692700</v>
      </c>
      <c r="J733">
        <v>321100</v>
      </c>
      <c r="K733">
        <v>0.86410118406889125</v>
      </c>
      <c r="L733">
        <v>1</v>
      </c>
      <c r="M733" t="s">
        <v>20</v>
      </c>
      <c r="N733" s="37">
        <v>6387.804000000001</v>
      </c>
      <c r="O733" s="37">
        <v>10127.273999999999</v>
      </c>
      <c r="P733" s="37">
        <v>3739.4699999999984</v>
      </c>
    </row>
    <row r="734" spans="1:16">
      <c r="A734">
        <v>43</v>
      </c>
      <c r="B734">
        <v>10</v>
      </c>
      <c r="C734">
        <v>0</v>
      </c>
      <c r="D734" t="s">
        <v>9125</v>
      </c>
      <c r="E734" t="s">
        <v>9042</v>
      </c>
      <c r="F734">
        <v>1010</v>
      </c>
      <c r="G734">
        <v>306600</v>
      </c>
      <c r="I734">
        <v>536700</v>
      </c>
      <c r="J734">
        <v>230100</v>
      </c>
      <c r="K734">
        <v>0.75048923679060664</v>
      </c>
      <c r="L734">
        <v>1</v>
      </c>
      <c r="M734" t="s">
        <v>20</v>
      </c>
      <c r="N734" s="37">
        <v>5270.4539999999997</v>
      </c>
      <c r="O734" s="37">
        <v>7846.5540000000001</v>
      </c>
      <c r="P734" s="37">
        <v>2576.1000000000004</v>
      </c>
    </row>
    <row r="735" spans="1:16">
      <c r="A735">
        <v>43</v>
      </c>
      <c r="B735">
        <v>12</v>
      </c>
      <c r="C735">
        <v>0</v>
      </c>
      <c r="D735" t="s">
        <v>9127</v>
      </c>
      <c r="E735" t="s">
        <v>9128</v>
      </c>
      <c r="F735">
        <v>1010</v>
      </c>
      <c r="G735">
        <v>395600</v>
      </c>
      <c r="I735">
        <v>671000</v>
      </c>
      <c r="J735">
        <v>275400</v>
      </c>
      <c r="K735">
        <v>0.69615773508594536</v>
      </c>
      <c r="L735">
        <v>1</v>
      </c>
      <c r="M735" t="s">
        <v>20</v>
      </c>
      <c r="N735" s="37">
        <v>6800.3640000000005</v>
      </c>
      <c r="O735" s="37">
        <v>9810.02</v>
      </c>
      <c r="P735" s="37">
        <v>3009.6559999999999</v>
      </c>
    </row>
    <row r="736" spans="1:16">
      <c r="A736">
        <v>43</v>
      </c>
      <c r="B736">
        <v>13</v>
      </c>
      <c r="C736">
        <v>0</v>
      </c>
      <c r="D736" t="s">
        <v>9129</v>
      </c>
      <c r="E736" t="s">
        <v>9123</v>
      </c>
      <c r="F736">
        <v>1010</v>
      </c>
      <c r="G736">
        <v>321400</v>
      </c>
      <c r="I736">
        <v>599800</v>
      </c>
      <c r="J736">
        <v>278400</v>
      </c>
      <c r="K736">
        <v>0.866210329807094</v>
      </c>
      <c r="L736">
        <v>1</v>
      </c>
      <c r="M736" t="s">
        <v>20</v>
      </c>
      <c r="N736" s="37">
        <v>5524.866</v>
      </c>
      <c r="O736" s="37">
        <v>8769.0759999999991</v>
      </c>
      <c r="P736" s="37">
        <v>3244.2099999999991</v>
      </c>
    </row>
    <row r="737" spans="1:16">
      <c r="A737">
        <v>43</v>
      </c>
      <c r="B737">
        <v>14</v>
      </c>
      <c r="C737">
        <v>0</v>
      </c>
      <c r="D737" t="s">
        <v>9130</v>
      </c>
      <c r="E737" t="s">
        <v>9121</v>
      </c>
      <c r="F737">
        <v>1010</v>
      </c>
      <c r="G737">
        <v>309100</v>
      </c>
      <c r="I737">
        <v>562600</v>
      </c>
      <c r="J737">
        <v>253500</v>
      </c>
      <c r="K737">
        <v>0.82012293756066001</v>
      </c>
      <c r="L737">
        <v>1</v>
      </c>
      <c r="M737" t="s">
        <v>20</v>
      </c>
      <c r="N737" s="37">
        <v>5313.4290000000001</v>
      </c>
      <c r="O737" s="37">
        <v>8225.2119999999995</v>
      </c>
      <c r="P737" s="37">
        <v>2911.7829999999994</v>
      </c>
    </row>
    <row r="738" spans="1:16">
      <c r="A738">
        <v>43</v>
      </c>
      <c r="B738">
        <v>15</v>
      </c>
      <c r="C738">
        <v>0</v>
      </c>
      <c r="D738" t="s">
        <v>9131</v>
      </c>
      <c r="E738" t="s">
        <v>9119</v>
      </c>
      <c r="F738">
        <v>1010</v>
      </c>
      <c r="G738">
        <v>388700</v>
      </c>
      <c r="I738">
        <v>713400</v>
      </c>
      <c r="J738">
        <v>324700</v>
      </c>
      <c r="K738">
        <v>0.83534859789040383</v>
      </c>
      <c r="L738">
        <v>1</v>
      </c>
      <c r="M738" t="s">
        <v>20</v>
      </c>
      <c r="N738" s="37">
        <v>6681.7530000000006</v>
      </c>
      <c r="O738" s="37">
        <v>10429.907999999999</v>
      </c>
      <c r="P738" s="37">
        <v>3748.1549999999988</v>
      </c>
    </row>
    <row r="739" spans="1:16">
      <c r="A739">
        <v>43</v>
      </c>
      <c r="B739">
        <v>16</v>
      </c>
      <c r="C739">
        <v>0</v>
      </c>
      <c r="D739" t="s">
        <v>9132</v>
      </c>
      <c r="E739" t="s">
        <v>9117</v>
      </c>
      <c r="F739">
        <v>1010</v>
      </c>
      <c r="G739">
        <v>461000</v>
      </c>
      <c r="I739">
        <v>761500</v>
      </c>
      <c r="J739">
        <v>300500</v>
      </c>
      <c r="K739">
        <v>0.65184381778741862</v>
      </c>
      <c r="L739">
        <v>1</v>
      </c>
      <c r="M739" t="s">
        <v>20</v>
      </c>
      <c r="N739" s="37">
        <v>7924.5900000000011</v>
      </c>
      <c r="O739" s="37">
        <v>11133.13</v>
      </c>
      <c r="P739" s="37">
        <v>3208.5399999999981</v>
      </c>
    </row>
    <row r="740" spans="1:16">
      <c r="A740">
        <v>43</v>
      </c>
      <c r="B740">
        <v>17</v>
      </c>
      <c r="C740">
        <v>0</v>
      </c>
      <c r="D740" t="s">
        <v>9133</v>
      </c>
      <c r="E740" t="s">
        <v>9115</v>
      </c>
      <c r="F740">
        <v>1010</v>
      </c>
      <c r="G740">
        <v>695800</v>
      </c>
      <c r="I740">
        <v>888500</v>
      </c>
      <c r="J740">
        <v>192700</v>
      </c>
      <c r="K740">
        <v>0.27694739867778106</v>
      </c>
      <c r="L740" t="s">
        <v>380</v>
      </c>
      <c r="M740" t="s">
        <v>20</v>
      </c>
      <c r="N740" s="37">
        <v>11960.802</v>
      </c>
      <c r="O740" s="37">
        <v>12989.87</v>
      </c>
      <c r="P740" s="37">
        <v>1029.0680000000011</v>
      </c>
    </row>
    <row r="741" spans="1:16">
      <c r="A741">
        <v>43</v>
      </c>
      <c r="B741">
        <v>18</v>
      </c>
      <c r="C741">
        <v>0</v>
      </c>
      <c r="D741" t="s">
        <v>9134</v>
      </c>
      <c r="E741" t="s">
        <v>9113</v>
      </c>
      <c r="F741">
        <v>1010</v>
      </c>
      <c r="G741">
        <v>487600</v>
      </c>
      <c r="I741">
        <v>753800</v>
      </c>
      <c r="J741">
        <v>266200</v>
      </c>
      <c r="K741">
        <v>0.54593929450369161</v>
      </c>
      <c r="L741">
        <v>1</v>
      </c>
      <c r="M741" t="s">
        <v>20</v>
      </c>
      <c r="N741" s="37">
        <v>8381.844000000001</v>
      </c>
      <c r="O741" s="37">
        <v>11020.556</v>
      </c>
      <c r="P741" s="37">
        <v>2638.7119999999995</v>
      </c>
    </row>
    <row r="742" spans="1:16">
      <c r="A742">
        <v>43</v>
      </c>
      <c r="B742">
        <v>20</v>
      </c>
      <c r="C742">
        <v>0</v>
      </c>
      <c r="D742" t="s">
        <v>9137</v>
      </c>
      <c r="E742" t="s">
        <v>9109</v>
      </c>
      <c r="F742">
        <v>1010</v>
      </c>
      <c r="G742">
        <v>304100</v>
      </c>
      <c r="I742">
        <v>350400</v>
      </c>
      <c r="J742">
        <v>46300</v>
      </c>
      <c r="K742">
        <v>0.15225254850378156</v>
      </c>
      <c r="L742" t="s">
        <v>380</v>
      </c>
      <c r="M742" t="s">
        <v>20</v>
      </c>
      <c r="N742" s="37">
        <v>5227.4790000000003</v>
      </c>
      <c r="O742" s="37">
        <v>5122.848</v>
      </c>
      <c r="P742" s="37">
        <v>-104.63100000000031</v>
      </c>
    </row>
    <row r="743" spans="1:16">
      <c r="A743">
        <v>43</v>
      </c>
      <c r="B743">
        <v>22</v>
      </c>
      <c r="C743">
        <v>0</v>
      </c>
      <c r="D743" t="s">
        <v>9140</v>
      </c>
      <c r="E743" t="s">
        <v>9141</v>
      </c>
      <c r="F743">
        <v>1010</v>
      </c>
      <c r="G743">
        <v>289300</v>
      </c>
      <c r="I743">
        <v>350900</v>
      </c>
      <c r="J743">
        <v>61600</v>
      </c>
      <c r="K743">
        <v>0.21292775665399244</v>
      </c>
      <c r="L743" t="s">
        <v>380</v>
      </c>
      <c r="M743" t="s">
        <v>20</v>
      </c>
      <c r="N743" s="37">
        <v>4973.067</v>
      </c>
      <c r="O743" s="37">
        <v>5130.1580000000004</v>
      </c>
      <c r="P743" s="37">
        <v>157.09100000000035</v>
      </c>
    </row>
    <row r="744" spans="1:16">
      <c r="A744">
        <v>43</v>
      </c>
      <c r="B744">
        <v>26</v>
      </c>
      <c r="C744">
        <v>0</v>
      </c>
      <c r="D744" t="s">
        <v>9147</v>
      </c>
      <c r="E744" t="s">
        <v>9148</v>
      </c>
      <c r="F744">
        <v>1010</v>
      </c>
      <c r="G744">
        <v>276000</v>
      </c>
      <c r="I744">
        <v>330300</v>
      </c>
      <c r="J744">
        <v>54300</v>
      </c>
      <c r="K744">
        <v>0.19673913043478253</v>
      </c>
      <c r="L744" t="s">
        <v>380</v>
      </c>
      <c r="M744" t="s">
        <v>20</v>
      </c>
      <c r="N744" s="37">
        <v>4744.4399999999996</v>
      </c>
      <c r="O744" s="37">
        <v>4828.9859999999999</v>
      </c>
      <c r="P744" s="37">
        <v>84.546000000000276</v>
      </c>
    </row>
    <row r="745" spans="1:16">
      <c r="A745">
        <v>43</v>
      </c>
      <c r="B745">
        <v>27</v>
      </c>
      <c r="C745">
        <v>0</v>
      </c>
      <c r="D745" t="s">
        <v>9149</v>
      </c>
      <c r="E745" t="s">
        <v>9150</v>
      </c>
      <c r="F745">
        <v>1010</v>
      </c>
      <c r="G745">
        <v>319400</v>
      </c>
      <c r="I745">
        <v>378400</v>
      </c>
      <c r="J745">
        <v>59000</v>
      </c>
      <c r="K745">
        <v>0.18472135253600497</v>
      </c>
      <c r="L745" t="s">
        <v>380</v>
      </c>
      <c r="M745" t="s">
        <v>20</v>
      </c>
      <c r="N745" s="37">
        <v>5490.4859999999999</v>
      </c>
      <c r="O745" s="37">
        <v>5532.2079999999996</v>
      </c>
      <c r="P745" s="37">
        <v>41.721999999999753</v>
      </c>
    </row>
    <row r="746" spans="1:16">
      <c r="A746">
        <v>43</v>
      </c>
      <c r="B746">
        <v>28</v>
      </c>
      <c r="C746">
        <v>0</v>
      </c>
      <c r="D746" t="s">
        <v>9151</v>
      </c>
      <c r="E746" t="s">
        <v>9152</v>
      </c>
      <c r="F746">
        <v>1010</v>
      </c>
      <c r="G746">
        <v>348100</v>
      </c>
      <c r="I746">
        <v>414200</v>
      </c>
      <c r="J746">
        <v>66100</v>
      </c>
      <c r="K746">
        <v>0.18988796322895718</v>
      </c>
      <c r="L746" t="s">
        <v>380</v>
      </c>
      <c r="M746" t="s">
        <v>20</v>
      </c>
      <c r="N746" s="37">
        <v>5983.8389999999999</v>
      </c>
      <c r="O746" s="37">
        <v>6055.6040000000003</v>
      </c>
      <c r="P746" s="37">
        <v>71.765000000000327</v>
      </c>
    </row>
    <row r="747" spans="1:16">
      <c r="A747">
        <v>46</v>
      </c>
      <c r="B747">
        <v>1</v>
      </c>
      <c r="C747">
        <v>0</v>
      </c>
      <c r="D747" t="s">
        <v>9158</v>
      </c>
      <c r="E747" t="s">
        <v>9159</v>
      </c>
      <c r="F747">
        <v>1010</v>
      </c>
      <c r="G747">
        <v>393300</v>
      </c>
      <c r="I747">
        <v>464700</v>
      </c>
      <c r="J747">
        <v>71400</v>
      </c>
      <c r="K747">
        <v>0.18154080854309695</v>
      </c>
      <c r="L747" t="s">
        <v>380</v>
      </c>
      <c r="M747" t="s">
        <v>20</v>
      </c>
      <c r="N747" s="37">
        <v>6760.8270000000011</v>
      </c>
      <c r="O747" s="37">
        <v>6793.9139999999998</v>
      </c>
      <c r="P747" s="37">
        <v>33.086999999998625</v>
      </c>
    </row>
    <row r="748" spans="1:16">
      <c r="A748">
        <v>46</v>
      </c>
      <c r="B748">
        <v>3</v>
      </c>
      <c r="C748">
        <v>0</v>
      </c>
      <c r="D748" t="s">
        <v>9162</v>
      </c>
      <c r="E748" t="s">
        <v>9163</v>
      </c>
      <c r="F748">
        <v>1010</v>
      </c>
      <c r="G748">
        <v>751400</v>
      </c>
      <c r="I748">
        <v>864400</v>
      </c>
      <c r="J748">
        <v>113000</v>
      </c>
      <c r="K748">
        <v>0.15038594623369717</v>
      </c>
      <c r="L748" t="s">
        <v>380</v>
      </c>
      <c r="M748" t="s">
        <v>20</v>
      </c>
      <c r="N748" s="37">
        <v>12916.566000000003</v>
      </c>
      <c r="O748" s="37">
        <v>12637.528</v>
      </c>
      <c r="P748" s="37">
        <v>-279.03800000000228</v>
      </c>
    </row>
    <row r="749" spans="1:16">
      <c r="A749">
        <v>46</v>
      </c>
      <c r="B749">
        <v>4</v>
      </c>
      <c r="C749">
        <v>0</v>
      </c>
      <c r="D749" t="s">
        <v>9164</v>
      </c>
      <c r="E749" t="s">
        <v>9165</v>
      </c>
      <c r="F749">
        <v>1010</v>
      </c>
      <c r="G749">
        <v>299800</v>
      </c>
      <c r="I749">
        <v>352400</v>
      </c>
      <c r="J749">
        <v>52600</v>
      </c>
      <c r="K749">
        <v>0.17545030020013352</v>
      </c>
      <c r="L749" t="s">
        <v>380</v>
      </c>
      <c r="M749" t="s">
        <v>20</v>
      </c>
      <c r="N749" s="37">
        <v>5153.5619999999999</v>
      </c>
      <c r="O749" s="37">
        <v>5152.0879999999997</v>
      </c>
      <c r="P749" s="37">
        <v>-1.4740000000001601</v>
      </c>
    </row>
    <row r="750" spans="1:16">
      <c r="A750">
        <v>46</v>
      </c>
      <c r="B750">
        <v>5</v>
      </c>
      <c r="C750">
        <v>0</v>
      </c>
      <c r="D750" t="s">
        <v>9166</v>
      </c>
      <c r="E750" t="s">
        <v>9167</v>
      </c>
      <c r="F750">
        <v>1010</v>
      </c>
      <c r="G750">
        <v>272000</v>
      </c>
      <c r="I750">
        <v>325900</v>
      </c>
      <c r="J750">
        <v>53900</v>
      </c>
      <c r="K750">
        <v>0.19816176470588243</v>
      </c>
      <c r="L750" t="s">
        <v>380</v>
      </c>
      <c r="M750" t="s">
        <v>20</v>
      </c>
      <c r="N750" s="37">
        <v>4675.68</v>
      </c>
      <c r="O750" s="37">
        <v>4764.6580000000004</v>
      </c>
      <c r="P750" s="37">
        <v>88.978000000000065</v>
      </c>
    </row>
    <row r="751" spans="1:16">
      <c r="A751">
        <v>46</v>
      </c>
      <c r="B751">
        <v>6</v>
      </c>
      <c r="C751">
        <v>0</v>
      </c>
      <c r="D751" t="s">
        <v>9168</v>
      </c>
      <c r="E751" t="s">
        <v>9169</v>
      </c>
      <c r="F751">
        <v>1010</v>
      </c>
      <c r="G751">
        <v>390000</v>
      </c>
      <c r="I751">
        <v>461400</v>
      </c>
      <c r="J751">
        <v>71400</v>
      </c>
      <c r="K751">
        <v>0.18307692307692314</v>
      </c>
      <c r="L751" t="s">
        <v>380</v>
      </c>
      <c r="M751" t="s">
        <v>20</v>
      </c>
      <c r="N751" s="37">
        <v>6704.1000000000013</v>
      </c>
      <c r="O751" s="37">
        <v>6745.6679999999997</v>
      </c>
      <c r="P751" s="37">
        <v>41.567999999998392</v>
      </c>
    </row>
    <row r="752" spans="1:16">
      <c r="A752">
        <v>46</v>
      </c>
      <c r="B752">
        <v>7</v>
      </c>
      <c r="C752">
        <v>0</v>
      </c>
      <c r="D752" t="s">
        <v>9170</v>
      </c>
      <c r="E752" t="s">
        <v>9171</v>
      </c>
      <c r="F752">
        <v>1010</v>
      </c>
      <c r="G752">
        <v>309800</v>
      </c>
      <c r="I752">
        <v>364500</v>
      </c>
      <c r="J752">
        <v>54700</v>
      </c>
      <c r="K752">
        <v>0.17656552614590049</v>
      </c>
      <c r="L752" t="s">
        <v>380</v>
      </c>
      <c r="M752" t="s">
        <v>20</v>
      </c>
      <c r="N752" s="37">
        <v>5325.4620000000004</v>
      </c>
      <c r="O752" s="37">
        <v>5328.99</v>
      </c>
      <c r="P752" s="37">
        <v>3.5279999999993379</v>
      </c>
    </row>
    <row r="753" spans="1:16">
      <c r="A753">
        <v>46</v>
      </c>
      <c r="B753">
        <v>8</v>
      </c>
      <c r="C753">
        <v>0</v>
      </c>
      <c r="D753" t="s">
        <v>9172</v>
      </c>
      <c r="E753" t="s">
        <v>9173</v>
      </c>
      <c r="F753">
        <v>1010</v>
      </c>
      <c r="G753">
        <v>427200</v>
      </c>
      <c r="I753">
        <v>502000</v>
      </c>
      <c r="J753">
        <v>74800</v>
      </c>
      <c r="K753">
        <v>0.17509363295880154</v>
      </c>
      <c r="L753" t="s">
        <v>380</v>
      </c>
      <c r="M753" t="s">
        <v>20</v>
      </c>
      <c r="N753" s="37">
        <v>7343.5680000000011</v>
      </c>
      <c r="O753" s="37">
        <v>7339.24</v>
      </c>
      <c r="P753" s="37">
        <v>-4.3280000000013388</v>
      </c>
    </row>
    <row r="754" spans="1:16">
      <c r="A754">
        <v>46</v>
      </c>
      <c r="B754">
        <v>9</v>
      </c>
      <c r="C754">
        <v>0</v>
      </c>
      <c r="D754" t="s">
        <v>9174</v>
      </c>
      <c r="E754" t="s">
        <v>9175</v>
      </c>
      <c r="F754">
        <v>1010</v>
      </c>
      <c r="G754">
        <v>500800</v>
      </c>
      <c r="I754">
        <v>590900</v>
      </c>
      <c r="J754">
        <v>90100</v>
      </c>
      <c r="K754">
        <v>0.17991214057507987</v>
      </c>
      <c r="L754" t="s">
        <v>380</v>
      </c>
      <c r="M754" t="s">
        <v>20</v>
      </c>
      <c r="N754" s="37">
        <v>8608.7520000000004</v>
      </c>
      <c r="O754" s="37">
        <v>8638.9580000000005</v>
      </c>
      <c r="P754" s="37">
        <v>30.206000000000131</v>
      </c>
    </row>
    <row r="755" spans="1:16">
      <c r="A755">
        <v>46</v>
      </c>
      <c r="B755">
        <v>11</v>
      </c>
      <c r="C755">
        <v>0</v>
      </c>
      <c r="D755" t="s">
        <v>9178</v>
      </c>
      <c r="E755" t="s">
        <v>9179</v>
      </c>
      <c r="F755">
        <v>1010</v>
      </c>
      <c r="G755">
        <v>491600</v>
      </c>
      <c r="I755">
        <v>567100</v>
      </c>
      <c r="J755">
        <v>75500</v>
      </c>
      <c r="K755">
        <v>0.15358014646053708</v>
      </c>
      <c r="L755" t="s">
        <v>380</v>
      </c>
      <c r="M755" t="s">
        <v>20</v>
      </c>
      <c r="N755" s="37">
        <v>8450.6039999999994</v>
      </c>
      <c r="O755" s="37">
        <v>8291.0020000000004</v>
      </c>
      <c r="P755" s="37">
        <v>-159.60199999999895</v>
      </c>
    </row>
    <row r="756" spans="1:16">
      <c r="A756">
        <v>46</v>
      </c>
      <c r="B756">
        <v>12</v>
      </c>
      <c r="C756">
        <v>0</v>
      </c>
      <c r="D756" t="s">
        <v>9180</v>
      </c>
      <c r="E756" t="s">
        <v>9181</v>
      </c>
      <c r="F756">
        <v>1010</v>
      </c>
      <c r="G756">
        <v>482800</v>
      </c>
      <c r="I756">
        <v>563900</v>
      </c>
      <c r="J756">
        <v>81100</v>
      </c>
      <c r="K756">
        <v>0.16797845898922947</v>
      </c>
      <c r="L756" t="s">
        <v>380</v>
      </c>
      <c r="M756" t="s">
        <v>20</v>
      </c>
      <c r="N756" s="37">
        <v>8299.3320000000003</v>
      </c>
      <c r="O756" s="37">
        <v>8244.2180000000008</v>
      </c>
      <c r="P756" s="37">
        <v>-55.113999999999578</v>
      </c>
    </row>
    <row r="757" spans="1:16">
      <c r="A757">
        <v>46</v>
      </c>
      <c r="B757">
        <v>13</v>
      </c>
      <c r="C757">
        <v>0</v>
      </c>
      <c r="D757" t="s">
        <v>9182</v>
      </c>
      <c r="E757" t="s">
        <v>9183</v>
      </c>
      <c r="F757">
        <v>1010</v>
      </c>
      <c r="G757">
        <v>668100</v>
      </c>
      <c r="I757">
        <v>771300</v>
      </c>
      <c r="J757">
        <v>103200</v>
      </c>
      <c r="K757">
        <v>0.15446789402784011</v>
      </c>
      <c r="L757" t="s">
        <v>380</v>
      </c>
      <c r="M757" t="s">
        <v>20</v>
      </c>
      <c r="N757" s="37">
        <v>11484.638999999999</v>
      </c>
      <c r="O757" s="37">
        <v>11276.406000000001</v>
      </c>
      <c r="P757" s="37">
        <v>-208.23299999999836</v>
      </c>
    </row>
    <row r="758" spans="1:16">
      <c r="A758">
        <v>46</v>
      </c>
      <c r="B758">
        <v>14</v>
      </c>
      <c r="C758">
        <v>0</v>
      </c>
      <c r="D758" t="s">
        <v>9184</v>
      </c>
      <c r="E758" t="s">
        <v>9185</v>
      </c>
      <c r="F758">
        <v>1010</v>
      </c>
      <c r="G758">
        <v>515300</v>
      </c>
      <c r="I758">
        <v>616600</v>
      </c>
      <c r="J758">
        <v>101300</v>
      </c>
      <c r="K758">
        <v>0.19658451387541231</v>
      </c>
      <c r="L758" t="s">
        <v>380</v>
      </c>
      <c r="M758" t="s">
        <v>20</v>
      </c>
      <c r="N758" s="37">
        <v>8858.0069999999996</v>
      </c>
      <c r="O758" s="37">
        <v>9014.6919999999991</v>
      </c>
      <c r="P758" s="37">
        <v>156.68499999999949</v>
      </c>
    </row>
    <row r="759" spans="1:16">
      <c r="A759">
        <v>46</v>
      </c>
      <c r="B759">
        <v>16</v>
      </c>
      <c r="C759">
        <v>0</v>
      </c>
      <c r="D759" t="s">
        <v>9187</v>
      </c>
      <c r="E759" t="s">
        <v>9188</v>
      </c>
      <c r="F759">
        <v>1010</v>
      </c>
      <c r="G759">
        <v>416300</v>
      </c>
      <c r="I759">
        <v>490100</v>
      </c>
      <c r="J759">
        <v>73800</v>
      </c>
      <c r="K759">
        <v>0.17727600288253664</v>
      </c>
      <c r="L759" t="s">
        <v>380</v>
      </c>
      <c r="M759" t="s">
        <v>20</v>
      </c>
      <c r="N759" s="37">
        <v>7156.197000000001</v>
      </c>
      <c r="O759" s="37">
        <v>7165.2619999999997</v>
      </c>
      <c r="P759" s="37">
        <v>9.0649999999986903</v>
      </c>
    </row>
    <row r="760" spans="1:16">
      <c r="A760">
        <v>46</v>
      </c>
      <c r="B760">
        <v>17</v>
      </c>
      <c r="C760">
        <v>0</v>
      </c>
      <c r="D760" t="s">
        <v>9189</v>
      </c>
      <c r="E760" t="s">
        <v>9190</v>
      </c>
      <c r="F760">
        <v>1010</v>
      </c>
      <c r="G760">
        <v>434900</v>
      </c>
      <c r="I760">
        <v>503200</v>
      </c>
      <c r="J760">
        <v>68300</v>
      </c>
      <c r="K760">
        <v>0.15704759714876992</v>
      </c>
      <c r="L760" t="s">
        <v>380</v>
      </c>
      <c r="M760" t="s">
        <v>20</v>
      </c>
      <c r="N760" s="37">
        <v>7475.9310000000005</v>
      </c>
      <c r="O760" s="37">
        <v>7356.7839999999997</v>
      </c>
      <c r="P760" s="37">
        <v>-119.14700000000084</v>
      </c>
    </row>
    <row r="761" spans="1:16">
      <c r="A761">
        <v>46</v>
      </c>
      <c r="B761">
        <v>18</v>
      </c>
      <c r="C761">
        <v>0</v>
      </c>
      <c r="D761" t="s">
        <v>9191</v>
      </c>
      <c r="E761" t="s">
        <v>9192</v>
      </c>
      <c r="F761">
        <v>1010</v>
      </c>
      <c r="G761">
        <v>447400</v>
      </c>
      <c r="I761">
        <v>527600</v>
      </c>
      <c r="J761">
        <v>80200</v>
      </c>
      <c r="K761">
        <v>0.17925793473401885</v>
      </c>
      <c r="L761" t="s">
        <v>380</v>
      </c>
      <c r="M761" t="s">
        <v>20</v>
      </c>
      <c r="N761" s="37">
        <v>7690.8060000000005</v>
      </c>
      <c r="O761" s="37">
        <v>7713.5119999999997</v>
      </c>
      <c r="P761" s="37">
        <v>22.705999999999221</v>
      </c>
    </row>
    <row r="762" spans="1:16">
      <c r="A762">
        <v>46</v>
      </c>
      <c r="B762">
        <v>19</v>
      </c>
      <c r="C762">
        <v>0</v>
      </c>
      <c r="D762" t="s">
        <v>9193</v>
      </c>
      <c r="E762" t="s">
        <v>9194</v>
      </c>
      <c r="F762">
        <v>1010</v>
      </c>
      <c r="G762">
        <v>504100</v>
      </c>
      <c r="I762">
        <v>601300</v>
      </c>
      <c r="J762">
        <v>97200</v>
      </c>
      <c r="K762">
        <v>0.19281888514183687</v>
      </c>
      <c r="L762" t="s">
        <v>380</v>
      </c>
      <c r="M762" t="s">
        <v>20</v>
      </c>
      <c r="N762" s="37">
        <v>8665.4789999999994</v>
      </c>
      <c r="O762" s="37">
        <v>8791.0059999999994</v>
      </c>
      <c r="P762" s="37">
        <v>125.52700000000004</v>
      </c>
    </row>
    <row r="763" spans="1:16">
      <c r="A763">
        <v>46</v>
      </c>
      <c r="B763">
        <v>22</v>
      </c>
      <c r="C763">
        <v>0</v>
      </c>
      <c r="D763" t="s">
        <v>9199</v>
      </c>
      <c r="E763" t="s">
        <v>9200</v>
      </c>
      <c r="F763">
        <v>1010</v>
      </c>
      <c r="G763">
        <v>546800</v>
      </c>
      <c r="I763">
        <v>637500</v>
      </c>
      <c r="J763">
        <v>90700</v>
      </c>
      <c r="K763">
        <v>0.16587417702999274</v>
      </c>
      <c r="L763" t="s">
        <v>380</v>
      </c>
      <c r="M763" t="s">
        <v>20</v>
      </c>
      <c r="N763" s="37">
        <v>9399.4920000000002</v>
      </c>
      <c r="O763" s="37">
        <v>9320.25</v>
      </c>
      <c r="P763" s="37">
        <v>-79.242000000000189</v>
      </c>
    </row>
    <row r="764" spans="1:16">
      <c r="A764">
        <v>46</v>
      </c>
      <c r="B764">
        <v>24</v>
      </c>
      <c r="C764">
        <v>0</v>
      </c>
      <c r="D764" t="s">
        <v>9203</v>
      </c>
      <c r="E764" t="s">
        <v>9204</v>
      </c>
      <c r="F764">
        <v>1010</v>
      </c>
      <c r="G764">
        <v>446000</v>
      </c>
      <c r="I764">
        <v>522700</v>
      </c>
      <c r="J764">
        <v>76700</v>
      </c>
      <c r="K764">
        <v>0.17197309417040363</v>
      </c>
      <c r="L764" t="s">
        <v>380</v>
      </c>
      <c r="M764" t="s">
        <v>20</v>
      </c>
      <c r="N764" s="37">
        <v>7666.7400000000007</v>
      </c>
      <c r="O764" s="37">
        <v>7641.8739999999998</v>
      </c>
      <c r="P764" s="37">
        <v>-24.866000000000895</v>
      </c>
    </row>
    <row r="765" spans="1:16">
      <c r="A765">
        <v>46</v>
      </c>
      <c r="B765">
        <v>25</v>
      </c>
      <c r="C765">
        <v>0</v>
      </c>
      <c r="D765" t="s">
        <v>9205</v>
      </c>
      <c r="E765" t="s">
        <v>9206</v>
      </c>
      <c r="F765">
        <v>1010</v>
      </c>
      <c r="G765">
        <v>122000</v>
      </c>
      <c r="I765">
        <v>146500</v>
      </c>
      <c r="J765">
        <v>24500</v>
      </c>
      <c r="K765">
        <v>0.20081967213114749</v>
      </c>
      <c r="L765" t="s">
        <v>380</v>
      </c>
      <c r="M765" t="s">
        <v>20</v>
      </c>
      <c r="N765" s="37">
        <v>2097.1799999999998</v>
      </c>
      <c r="O765" s="37">
        <v>2141.83</v>
      </c>
      <c r="P765" s="37">
        <v>44.650000000000091</v>
      </c>
    </row>
    <row r="766" spans="1:16">
      <c r="A766">
        <v>47</v>
      </c>
      <c r="B766">
        <v>3</v>
      </c>
      <c r="C766">
        <v>0</v>
      </c>
      <c r="D766" t="s">
        <v>9212</v>
      </c>
      <c r="E766" t="s">
        <v>9213</v>
      </c>
      <c r="F766">
        <v>1010</v>
      </c>
      <c r="G766">
        <v>406700</v>
      </c>
      <c r="I766">
        <v>478500</v>
      </c>
      <c r="J766">
        <v>71800</v>
      </c>
      <c r="K766">
        <v>0.17654290631915415</v>
      </c>
      <c r="L766" t="s">
        <v>380</v>
      </c>
      <c r="M766" t="s">
        <v>20</v>
      </c>
      <c r="N766" s="37">
        <v>6991.1730000000007</v>
      </c>
      <c r="O766" s="37">
        <v>6995.67</v>
      </c>
      <c r="P766" s="37">
        <v>4.4969999999993888</v>
      </c>
    </row>
    <row r="767" spans="1:16">
      <c r="A767">
        <v>47</v>
      </c>
      <c r="B767">
        <v>5</v>
      </c>
      <c r="C767">
        <v>0</v>
      </c>
      <c r="D767" t="s">
        <v>9215</v>
      </c>
      <c r="E767" t="s">
        <v>9216</v>
      </c>
      <c r="F767">
        <v>1010</v>
      </c>
      <c r="G767">
        <v>389600</v>
      </c>
      <c r="I767">
        <v>446900</v>
      </c>
      <c r="J767">
        <v>57300</v>
      </c>
      <c r="K767">
        <v>0.14707392197125246</v>
      </c>
      <c r="L767" t="s">
        <v>380</v>
      </c>
      <c r="M767" t="s">
        <v>20</v>
      </c>
      <c r="N767" s="37">
        <v>6697.2240000000011</v>
      </c>
      <c r="O767" s="37">
        <v>6533.6779999999999</v>
      </c>
      <c r="P767" s="37">
        <v>-163.54600000000119</v>
      </c>
    </row>
    <row r="768" spans="1:16">
      <c r="A768">
        <v>47</v>
      </c>
      <c r="B768">
        <v>6</v>
      </c>
      <c r="C768">
        <v>0</v>
      </c>
      <c r="D768" t="s">
        <v>9217</v>
      </c>
      <c r="E768" t="s">
        <v>9218</v>
      </c>
      <c r="F768">
        <v>1010</v>
      </c>
      <c r="G768">
        <v>495000</v>
      </c>
      <c r="I768">
        <v>575500</v>
      </c>
      <c r="J768">
        <v>80500</v>
      </c>
      <c r="K768">
        <v>0.16262626262626267</v>
      </c>
      <c r="L768" t="s">
        <v>380</v>
      </c>
      <c r="M768" t="s">
        <v>20</v>
      </c>
      <c r="N768" s="37">
        <v>8509.0499999999993</v>
      </c>
      <c r="O768" s="37">
        <v>8413.81</v>
      </c>
      <c r="P768" s="37">
        <v>-95.239999999999782</v>
      </c>
    </row>
    <row r="769" spans="1:16">
      <c r="A769">
        <v>47</v>
      </c>
      <c r="B769">
        <v>7</v>
      </c>
      <c r="C769">
        <v>0</v>
      </c>
      <c r="D769" t="s">
        <v>9219</v>
      </c>
      <c r="E769" t="s">
        <v>9220</v>
      </c>
      <c r="F769">
        <v>1010</v>
      </c>
      <c r="G769">
        <v>331700</v>
      </c>
      <c r="I769">
        <v>394500</v>
      </c>
      <c r="J769">
        <v>62800</v>
      </c>
      <c r="K769">
        <v>0.18932770575821523</v>
      </c>
      <c r="L769" t="s">
        <v>380</v>
      </c>
      <c r="M769" t="s">
        <v>20</v>
      </c>
      <c r="N769" s="37">
        <v>5701.9229999999998</v>
      </c>
      <c r="O769" s="37">
        <v>5767.59</v>
      </c>
      <c r="P769" s="37">
        <v>65.667000000000371</v>
      </c>
    </row>
    <row r="770" spans="1:16">
      <c r="A770">
        <v>47</v>
      </c>
      <c r="B770">
        <v>8</v>
      </c>
      <c r="C770">
        <v>0</v>
      </c>
      <c r="D770" t="s">
        <v>9221</v>
      </c>
      <c r="E770" t="s">
        <v>9222</v>
      </c>
      <c r="F770">
        <v>1010</v>
      </c>
      <c r="G770">
        <v>529600</v>
      </c>
      <c r="I770">
        <v>618700</v>
      </c>
      <c r="J770">
        <v>89100</v>
      </c>
      <c r="K770">
        <v>0.16824018126888207</v>
      </c>
      <c r="L770" t="s">
        <v>380</v>
      </c>
      <c r="M770" t="s">
        <v>20</v>
      </c>
      <c r="N770" s="37">
        <v>9103.8240000000005</v>
      </c>
      <c r="O770" s="37">
        <v>9045.3940000000002</v>
      </c>
      <c r="P770" s="37">
        <v>-58.430000000000291</v>
      </c>
    </row>
    <row r="771" spans="1:16">
      <c r="A771">
        <v>47</v>
      </c>
      <c r="B771">
        <v>9</v>
      </c>
      <c r="C771">
        <v>0</v>
      </c>
      <c r="D771" t="s">
        <v>9223</v>
      </c>
      <c r="E771" t="s">
        <v>9224</v>
      </c>
      <c r="F771">
        <v>1010</v>
      </c>
      <c r="G771">
        <v>653600</v>
      </c>
      <c r="I771">
        <v>760200</v>
      </c>
      <c r="J771">
        <v>106600</v>
      </c>
      <c r="K771">
        <v>0.1630966952264381</v>
      </c>
      <c r="L771" t="s">
        <v>380</v>
      </c>
      <c r="M771" t="s">
        <v>20</v>
      </c>
      <c r="N771" s="37">
        <v>11235.384</v>
      </c>
      <c r="O771" s="37">
        <v>11114.124</v>
      </c>
      <c r="P771" s="37">
        <v>-121.26000000000022</v>
      </c>
    </row>
    <row r="772" spans="1:16">
      <c r="A772">
        <v>47</v>
      </c>
      <c r="B772">
        <v>10</v>
      </c>
      <c r="C772">
        <v>0</v>
      </c>
      <c r="D772" t="s">
        <v>9225</v>
      </c>
      <c r="E772" t="s">
        <v>9226</v>
      </c>
      <c r="F772">
        <v>1010</v>
      </c>
      <c r="G772">
        <v>307600</v>
      </c>
      <c r="I772">
        <v>361100</v>
      </c>
      <c r="J772">
        <v>53500</v>
      </c>
      <c r="K772">
        <v>0.17392717815344594</v>
      </c>
      <c r="L772" t="s">
        <v>380</v>
      </c>
      <c r="M772" t="s">
        <v>20</v>
      </c>
      <c r="N772" s="37">
        <v>5287.6440000000002</v>
      </c>
      <c r="O772" s="37">
        <v>5279.2820000000002</v>
      </c>
      <c r="P772" s="37">
        <v>-8.36200000000008</v>
      </c>
    </row>
    <row r="773" spans="1:16">
      <c r="A773">
        <v>47</v>
      </c>
      <c r="B773">
        <v>11</v>
      </c>
      <c r="C773">
        <v>0</v>
      </c>
      <c r="D773" t="s">
        <v>9227</v>
      </c>
      <c r="E773" t="s">
        <v>9228</v>
      </c>
      <c r="F773">
        <v>1010</v>
      </c>
      <c r="G773">
        <v>328100</v>
      </c>
      <c r="I773">
        <v>383500</v>
      </c>
      <c r="J773">
        <v>55400</v>
      </c>
      <c r="K773">
        <v>0.16885096007314848</v>
      </c>
      <c r="L773" t="s">
        <v>380</v>
      </c>
      <c r="M773" t="s">
        <v>20</v>
      </c>
      <c r="N773" s="37">
        <v>5640.0389999999998</v>
      </c>
      <c r="O773" s="37">
        <v>5606.77</v>
      </c>
      <c r="P773" s="37">
        <v>-33.268999999999323</v>
      </c>
    </row>
    <row r="774" spans="1:16">
      <c r="A774">
        <v>47</v>
      </c>
      <c r="B774">
        <v>12</v>
      </c>
      <c r="C774">
        <v>0</v>
      </c>
      <c r="D774" t="s">
        <v>9229</v>
      </c>
      <c r="E774" t="s">
        <v>9230</v>
      </c>
      <c r="F774">
        <v>1010</v>
      </c>
      <c r="G774">
        <v>388700</v>
      </c>
      <c r="I774">
        <v>455800</v>
      </c>
      <c r="J774">
        <v>67100</v>
      </c>
      <c r="K774">
        <v>0.17262670439927974</v>
      </c>
      <c r="L774" t="s">
        <v>380</v>
      </c>
      <c r="M774" t="s">
        <v>20</v>
      </c>
      <c r="N774" s="37">
        <v>6681.7530000000006</v>
      </c>
      <c r="O774" s="37">
        <v>6663.7960000000003</v>
      </c>
      <c r="P774" s="37">
        <v>-17.957000000000335</v>
      </c>
    </row>
    <row r="775" spans="1:16">
      <c r="A775">
        <v>47</v>
      </c>
      <c r="B775">
        <v>13</v>
      </c>
      <c r="C775">
        <v>0</v>
      </c>
      <c r="D775" t="s">
        <v>9231</v>
      </c>
      <c r="E775" t="s">
        <v>9232</v>
      </c>
      <c r="F775">
        <v>1010</v>
      </c>
      <c r="G775">
        <v>396200</v>
      </c>
      <c r="I775">
        <v>464900</v>
      </c>
      <c r="J775">
        <v>68700</v>
      </c>
      <c r="K775">
        <v>0.17339727410398798</v>
      </c>
      <c r="L775" t="s">
        <v>380</v>
      </c>
      <c r="M775" t="s">
        <v>20</v>
      </c>
      <c r="N775" s="37">
        <v>6810.6780000000008</v>
      </c>
      <c r="O775" s="37">
        <v>6796.8379999999997</v>
      </c>
      <c r="P775" s="37">
        <v>-13.840000000001055</v>
      </c>
    </row>
    <row r="776" spans="1:16">
      <c r="A776">
        <v>47</v>
      </c>
      <c r="B776">
        <v>14</v>
      </c>
      <c r="C776">
        <v>0</v>
      </c>
      <c r="D776" t="s">
        <v>9233</v>
      </c>
      <c r="E776" t="s">
        <v>9234</v>
      </c>
      <c r="F776">
        <v>1010</v>
      </c>
      <c r="G776">
        <v>454300</v>
      </c>
      <c r="I776">
        <v>451100</v>
      </c>
      <c r="J776">
        <v>-3200</v>
      </c>
      <c r="K776">
        <v>-7.0438036539731685E-3</v>
      </c>
      <c r="L776" t="s">
        <v>380</v>
      </c>
      <c r="M776" t="s">
        <v>20</v>
      </c>
      <c r="N776" s="37">
        <v>7809.4170000000013</v>
      </c>
      <c r="O776" s="37">
        <v>6595.0820000000003</v>
      </c>
      <c r="P776" s="37">
        <v>-1214.3350000000009</v>
      </c>
    </row>
    <row r="777" spans="1:16">
      <c r="A777">
        <v>47</v>
      </c>
      <c r="B777">
        <v>15</v>
      </c>
      <c r="C777">
        <v>0</v>
      </c>
      <c r="D777" t="s">
        <v>9240</v>
      </c>
      <c r="E777" t="s">
        <v>9241</v>
      </c>
      <c r="F777">
        <v>1010</v>
      </c>
      <c r="G777">
        <v>365800</v>
      </c>
      <c r="I777">
        <v>436100</v>
      </c>
      <c r="J777">
        <v>70300</v>
      </c>
      <c r="K777">
        <v>0.19218151995626021</v>
      </c>
      <c r="L777" t="s">
        <v>380</v>
      </c>
      <c r="M777" t="s">
        <v>20</v>
      </c>
      <c r="N777" s="37">
        <v>6288.1020000000008</v>
      </c>
      <c r="O777" s="37">
        <v>6375.7820000000002</v>
      </c>
      <c r="P777" s="37">
        <v>87.679999999999382</v>
      </c>
    </row>
    <row r="778" spans="1:16">
      <c r="A778">
        <v>47</v>
      </c>
      <c r="B778">
        <v>16</v>
      </c>
      <c r="C778">
        <v>0</v>
      </c>
      <c r="D778" t="s">
        <v>9242</v>
      </c>
      <c r="E778" t="s">
        <v>9243</v>
      </c>
      <c r="F778">
        <v>1010</v>
      </c>
      <c r="G778">
        <v>290200</v>
      </c>
      <c r="I778">
        <v>342800</v>
      </c>
      <c r="J778">
        <v>52600</v>
      </c>
      <c r="K778">
        <v>0.18125430737422477</v>
      </c>
      <c r="L778" t="s">
        <v>380</v>
      </c>
      <c r="M778" t="s">
        <v>20</v>
      </c>
      <c r="N778" s="37">
        <v>4988.5379999999996</v>
      </c>
      <c r="O778" s="37">
        <v>5011.7359999999999</v>
      </c>
      <c r="P778" s="37">
        <v>23.19800000000032</v>
      </c>
    </row>
    <row r="779" spans="1:16">
      <c r="A779">
        <v>47</v>
      </c>
      <c r="B779">
        <v>17</v>
      </c>
      <c r="C779">
        <v>0</v>
      </c>
      <c r="D779" t="s">
        <v>9244</v>
      </c>
      <c r="E779" t="s">
        <v>9245</v>
      </c>
      <c r="F779">
        <v>1010</v>
      </c>
      <c r="G779">
        <v>461300</v>
      </c>
      <c r="I779">
        <v>538800</v>
      </c>
      <c r="J779">
        <v>77500</v>
      </c>
      <c r="K779">
        <v>0.16800346845870373</v>
      </c>
      <c r="L779" t="s">
        <v>380</v>
      </c>
      <c r="M779" t="s">
        <v>20</v>
      </c>
      <c r="N779" s="37">
        <v>7929.7470000000012</v>
      </c>
      <c r="O779" s="37">
        <v>7877.2560000000003</v>
      </c>
      <c r="P779" s="37">
        <v>-52.491000000000895</v>
      </c>
    </row>
    <row r="780" spans="1:16">
      <c r="A780">
        <v>47</v>
      </c>
      <c r="B780">
        <v>18</v>
      </c>
      <c r="C780">
        <v>0</v>
      </c>
      <c r="D780" t="s">
        <v>9246</v>
      </c>
      <c r="E780" t="s">
        <v>9247</v>
      </c>
      <c r="F780">
        <v>1010</v>
      </c>
      <c r="G780">
        <v>489100</v>
      </c>
      <c r="I780">
        <v>568700</v>
      </c>
      <c r="J780">
        <v>79600</v>
      </c>
      <c r="K780">
        <v>0.16274790431404629</v>
      </c>
      <c r="L780" t="s">
        <v>380</v>
      </c>
      <c r="M780" t="s">
        <v>20</v>
      </c>
      <c r="N780" s="37">
        <v>8407.6290000000008</v>
      </c>
      <c r="O780" s="37">
        <v>8314.3940000000002</v>
      </c>
      <c r="P780" s="37">
        <v>-93.235000000000582</v>
      </c>
    </row>
    <row r="781" spans="1:16">
      <c r="A781">
        <v>47</v>
      </c>
      <c r="B781">
        <v>19</v>
      </c>
      <c r="C781">
        <v>0</v>
      </c>
      <c r="D781" t="s">
        <v>9248</v>
      </c>
      <c r="E781" t="s">
        <v>9249</v>
      </c>
      <c r="F781">
        <v>1010</v>
      </c>
      <c r="G781">
        <v>551000</v>
      </c>
      <c r="I781">
        <v>641900</v>
      </c>
      <c r="J781">
        <v>90900</v>
      </c>
      <c r="K781">
        <v>0.16497277676950994</v>
      </c>
      <c r="L781" t="s">
        <v>380</v>
      </c>
      <c r="M781" t="s">
        <v>20</v>
      </c>
      <c r="N781" s="37">
        <v>9471.69</v>
      </c>
      <c r="O781" s="37">
        <v>9384.5779999999995</v>
      </c>
      <c r="P781" s="37">
        <v>-87.11200000000099</v>
      </c>
    </row>
    <row r="782" spans="1:16">
      <c r="A782">
        <v>47</v>
      </c>
      <c r="B782">
        <v>20</v>
      </c>
      <c r="C782">
        <v>0</v>
      </c>
      <c r="D782" t="s">
        <v>9250</v>
      </c>
      <c r="E782" t="s">
        <v>9251</v>
      </c>
      <c r="F782">
        <v>1010</v>
      </c>
      <c r="G782">
        <v>438700</v>
      </c>
      <c r="I782">
        <v>513600</v>
      </c>
      <c r="J782">
        <v>74900</v>
      </c>
      <c r="K782">
        <v>0.1707317073170731</v>
      </c>
      <c r="L782" t="s">
        <v>380</v>
      </c>
      <c r="M782" t="s">
        <v>20</v>
      </c>
      <c r="N782" s="37">
        <v>7541.2530000000006</v>
      </c>
      <c r="O782" s="37">
        <v>7508.8320000000003</v>
      </c>
      <c r="P782" s="37">
        <v>-32.421000000000276</v>
      </c>
    </row>
    <row r="783" spans="1:16">
      <c r="A783">
        <v>47</v>
      </c>
      <c r="B783">
        <v>21</v>
      </c>
      <c r="C783">
        <v>0</v>
      </c>
      <c r="D783" t="s">
        <v>9252</v>
      </c>
      <c r="E783" t="s">
        <v>9253</v>
      </c>
      <c r="F783">
        <v>1010</v>
      </c>
      <c r="G783">
        <v>440000</v>
      </c>
      <c r="I783">
        <v>511200</v>
      </c>
      <c r="J783">
        <v>71200</v>
      </c>
      <c r="K783">
        <v>0.16181818181818186</v>
      </c>
      <c r="L783" t="s">
        <v>380</v>
      </c>
      <c r="M783" t="s">
        <v>20</v>
      </c>
      <c r="N783" s="37">
        <v>7563.6000000000013</v>
      </c>
      <c r="O783" s="37">
        <v>7473.7439999999997</v>
      </c>
      <c r="P783" s="37">
        <v>-89.856000000001586</v>
      </c>
    </row>
    <row r="784" spans="1:16">
      <c r="A784">
        <v>47</v>
      </c>
      <c r="B784">
        <v>22</v>
      </c>
      <c r="C784">
        <v>0</v>
      </c>
      <c r="D784" t="s">
        <v>9254</v>
      </c>
      <c r="E784" t="s">
        <v>9255</v>
      </c>
      <c r="F784">
        <v>1010</v>
      </c>
      <c r="G784">
        <v>470900</v>
      </c>
      <c r="I784">
        <v>551200</v>
      </c>
      <c r="J784">
        <v>80300</v>
      </c>
      <c r="K784">
        <v>0.17052452750053093</v>
      </c>
      <c r="L784" t="s">
        <v>380</v>
      </c>
      <c r="M784" t="s">
        <v>20</v>
      </c>
      <c r="N784" s="37">
        <v>8094.7710000000006</v>
      </c>
      <c r="O784" s="37">
        <v>8058.5439999999999</v>
      </c>
      <c r="P784" s="37">
        <v>-36.227000000000771</v>
      </c>
    </row>
    <row r="785" spans="1:16">
      <c r="A785">
        <v>47</v>
      </c>
      <c r="B785">
        <v>23</v>
      </c>
      <c r="C785">
        <v>0</v>
      </c>
      <c r="D785" t="s">
        <v>9256</v>
      </c>
      <c r="E785" t="s">
        <v>9257</v>
      </c>
      <c r="F785">
        <v>1010</v>
      </c>
      <c r="G785">
        <v>459000</v>
      </c>
      <c r="I785">
        <v>535600</v>
      </c>
      <c r="J785">
        <v>76600</v>
      </c>
      <c r="K785">
        <v>0.16688453159041394</v>
      </c>
      <c r="L785" t="s">
        <v>380</v>
      </c>
      <c r="M785" t="s">
        <v>20</v>
      </c>
      <c r="N785" s="37">
        <v>7890.2100000000009</v>
      </c>
      <c r="O785" s="37">
        <v>7830.4719999999998</v>
      </c>
      <c r="P785" s="37">
        <v>-59.738000000001193</v>
      </c>
    </row>
    <row r="786" spans="1:16">
      <c r="A786">
        <v>47</v>
      </c>
      <c r="B786">
        <v>24</v>
      </c>
      <c r="C786">
        <v>0</v>
      </c>
      <c r="D786" t="s">
        <v>9258</v>
      </c>
      <c r="E786" t="s">
        <v>9259</v>
      </c>
      <c r="F786">
        <v>1010</v>
      </c>
      <c r="G786">
        <v>388300</v>
      </c>
      <c r="I786">
        <v>470800</v>
      </c>
      <c r="J786">
        <v>82500</v>
      </c>
      <c r="K786">
        <v>0.21246458923512757</v>
      </c>
      <c r="L786" t="s">
        <v>380</v>
      </c>
      <c r="M786" t="s">
        <v>20</v>
      </c>
      <c r="N786" s="37">
        <v>6674.8770000000013</v>
      </c>
      <c r="O786" s="37">
        <v>6883.0959999999995</v>
      </c>
      <c r="P786" s="37">
        <v>208.21899999999823</v>
      </c>
    </row>
    <row r="787" spans="1:16">
      <c r="A787">
        <v>48</v>
      </c>
      <c r="B787">
        <v>3</v>
      </c>
      <c r="C787">
        <v>0</v>
      </c>
      <c r="D787" t="s">
        <v>9266</v>
      </c>
      <c r="E787" t="s">
        <v>9265</v>
      </c>
      <c r="F787">
        <v>1010</v>
      </c>
      <c r="G787">
        <v>446500</v>
      </c>
      <c r="I787">
        <v>521900</v>
      </c>
      <c r="J787">
        <v>75400</v>
      </c>
      <c r="K787">
        <v>0.16886898096304592</v>
      </c>
      <c r="L787" t="s">
        <v>380</v>
      </c>
      <c r="M787" t="s">
        <v>20</v>
      </c>
      <c r="N787" s="37">
        <v>7675.3350000000009</v>
      </c>
      <c r="O787" s="37">
        <v>7630.1779999999999</v>
      </c>
      <c r="P787" s="37">
        <v>-45.157000000001062</v>
      </c>
    </row>
    <row r="788" spans="1:16">
      <c r="A788">
        <v>48</v>
      </c>
      <c r="B788">
        <v>4</v>
      </c>
      <c r="C788">
        <v>0</v>
      </c>
      <c r="D788" t="s">
        <v>9267</v>
      </c>
      <c r="E788" t="s">
        <v>9268</v>
      </c>
      <c r="F788">
        <v>1010</v>
      </c>
      <c r="G788">
        <v>358800</v>
      </c>
      <c r="I788">
        <v>424700</v>
      </c>
      <c r="J788">
        <v>65900</v>
      </c>
      <c r="K788">
        <v>0.18366778149386853</v>
      </c>
      <c r="L788" t="s">
        <v>380</v>
      </c>
      <c r="M788" t="s">
        <v>20</v>
      </c>
      <c r="N788" s="37">
        <v>6167.7719999999999</v>
      </c>
      <c r="O788" s="37">
        <v>6209.1139999999996</v>
      </c>
      <c r="P788" s="37">
        <v>41.341999999999643</v>
      </c>
    </row>
    <row r="789" spans="1:16">
      <c r="A789">
        <v>48</v>
      </c>
      <c r="B789">
        <v>5</v>
      </c>
      <c r="C789">
        <v>0</v>
      </c>
      <c r="D789" t="s">
        <v>9269</v>
      </c>
      <c r="E789" t="s">
        <v>9270</v>
      </c>
      <c r="F789">
        <v>1010</v>
      </c>
      <c r="G789">
        <v>484000</v>
      </c>
      <c r="I789">
        <v>558300</v>
      </c>
      <c r="J789">
        <v>74300</v>
      </c>
      <c r="K789">
        <v>0.1535123966942149</v>
      </c>
      <c r="L789" t="s">
        <v>380</v>
      </c>
      <c r="M789" t="s">
        <v>20</v>
      </c>
      <c r="N789" s="37">
        <v>8319.9600000000009</v>
      </c>
      <c r="O789" s="37">
        <v>8162.3459999999995</v>
      </c>
      <c r="P789" s="37">
        <v>-157.6140000000014</v>
      </c>
    </row>
    <row r="790" spans="1:16">
      <c r="A790">
        <v>48</v>
      </c>
      <c r="B790">
        <v>6</v>
      </c>
      <c r="C790">
        <v>0</v>
      </c>
      <c r="D790" t="s">
        <v>9271</v>
      </c>
      <c r="E790" t="s">
        <v>9272</v>
      </c>
      <c r="F790">
        <v>1010</v>
      </c>
      <c r="G790">
        <v>435900</v>
      </c>
      <c r="I790">
        <v>515300</v>
      </c>
      <c r="J790">
        <v>79400</v>
      </c>
      <c r="K790">
        <v>0.18215186969488406</v>
      </c>
      <c r="L790" t="s">
        <v>380</v>
      </c>
      <c r="M790" t="s">
        <v>20</v>
      </c>
      <c r="N790" s="37">
        <v>7493.121000000001</v>
      </c>
      <c r="O790" s="37">
        <v>7533.6859999999997</v>
      </c>
      <c r="P790" s="37">
        <v>40.56499999999869</v>
      </c>
    </row>
    <row r="791" spans="1:16">
      <c r="A791">
        <v>48</v>
      </c>
      <c r="B791">
        <v>7</v>
      </c>
      <c r="C791">
        <v>0</v>
      </c>
      <c r="D791" t="s">
        <v>9273</v>
      </c>
      <c r="E791" t="s">
        <v>9274</v>
      </c>
      <c r="F791">
        <v>1010</v>
      </c>
      <c r="G791">
        <v>440900</v>
      </c>
      <c r="I791">
        <v>524600</v>
      </c>
      <c r="J791">
        <v>83700</v>
      </c>
      <c r="K791">
        <v>0.18983896575187109</v>
      </c>
      <c r="L791" t="s">
        <v>380</v>
      </c>
      <c r="M791" t="s">
        <v>20</v>
      </c>
      <c r="N791" s="37">
        <v>7579.0710000000008</v>
      </c>
      <c r="O791" s="37">
        <v>7669.652</v>
      </c>
      <c r="P791" s="37">
        <v>90.580999999999221</v>
      </c>
    </row>
    <row r="792" spans="1:16">
      <c r="A792">
        <v>48</v>
      </c>
      <c r="B792">
        <v>8</v>
      </c>
      <c r="C792">
        <v>0</v>
      </c>
      <c r="D792" t="s">
        <v>9275</v>
      </c>
      <c r="E792" t="s">
        <v>9276</v>
      </c>
      <c r="F792">
        <v>1010</v>
      </c>
      <c r="G792">
        <v>373600</v>
      </c>
      <c r="I792">
        <v>436500</v>
      </c>
      <c r="J792">
        <v>62900</v>
      </c>
      <c r="K792">
        <v>0.16836188436830835</v>
      </c>
      <c r="L792" t="s">
        <v>380</v>
      </c>
      <c r="M792" t="s">
        <v>20</v>
      </c>
      <c r="N792" s="37">
        <v>6422.1840000000011</v>
      </c>
      <c r="O792" s="37">
        <v>6381.63</v>
      </c>
      <c r="P792" s="37">
        <v>-40.554000000000997</v>
      </c>
    </row>
    <row r="793" spans="1:16">
      <c r="A793">
        <v>48</v>
      </c>
      <c r="B793">
        <v>9</v>
      </c>
      <c r="C793">
        <v>0</v>
      </c>
      <c r="D793" t="s">
        <v>9277</v>
      </c>
      <c r="E793" t="s">
        <v>9278</v>
      </c>
      <c r="F793">
        <v>1010</v>
      </c>
      <c r="G793">
        <v>314300</v>
      </c>
      <c r="I793">
        <v>372800</v>
      </c>
      <c r="J793">
        <v>58500</v>
      </c>
      <c r="K793">
        <v>0.1861279032771237</v>
      </c>
      <c r="L793" t="s">
        <v>380</v>
      </c>
      <c r="M793" t="s">
        <v>20</v>
      </c>
      <c r="N793" s="37">
        <v>5402.817</v>
      </c>
      <c r="O793" s="37">
        <v>5450.3360000000002</v>
      </c>
      <c r="P793" s="37">
        <v>47.519000000000233</v>
      </c>
    </row>
    <row r="794" spans="1:16">
      <c r="A794">
        <v>48</v>
      </c>
      <c r="B794">
        <v>10</v>
      </c>
      <c r="C794">
        <v>0</v>
      </c>
      <c r="D794" t="s">
        <v>9279</v>
      </c>
      <c r="E794" t="s">
        <v>9280</v>
      </c>
      <c r="F794">
        <v>1010</v>
      </c>
      <c r="G794">
        <v>352400</v>
      </c>
      <c r="I794">
        <v>421200</v>
      </c>
      <c r="J794">
        <v>68800</v>
      </c>
      <c r="K794">
        <v>0.19523269012485822</v>
      </c>
      <c r="L794" t="s">
        <v>380</v>
      </c>
      <c r="M794" t="s">
        <v>20</v>
      </c>
      <c r="N794" s="37">
        <v>6057.7560000000003</v>
      </c>
      <c r="O794" s="37">
        <v>6157.9440000000004</v>
      </c>
      <c r="P794" s="37">
        <v>100.1880000000001</v>
      </c>
    </row>
    <row r="795" spans="1:16">
      <c r="A795">
        <v>48</v>
      </c>
      <c r="B795">
        <v>11</v>
      </c>
      <c r="C795">
        <v>0</v>
      </c>
      <c r="D795" t="s">
        <v>9281</v>
      </c>
      <c r="E795" t="s">
        <v>9282</v>
      </c>
      <c r="F795">
        <v>1010</v>
      </c>
      <c r="G795">
        <v>272600</v>
      </c>
      <c r="I795">
        <v>318800</v>
      </c>
      <c r="J795">
        <v>46200</v>
      </c>
      <c r="K795">
        <v>0.16947909024211305</v>
      </c>
      <c r="L795" t="s">
        <v>380</v>
      </c>
      <c r="M795" t="s">
        <v>20</v>
      </c>
      <c r="N795" s="37">
        <v>4685.9939999999997</v>
      </c>
      <c r="O795" s="37">
        <v>4660.8559999999998</v>
      </c>
      <c r="P795" s="37">
        <v>-25.13799999999992</v>
      </c>
    </row>
    <row r="796" spans="1:16">
      <c r="A796">
        <v>48</v>
      </c>
      <c r="B796">
        <v>12</v>
      </c>
      <c r="C796">
        <v>0</v>
      </c>
      <c r="D796" t="s">
        <v>9283</v>
      </c>
      <c r="E796" t="s">
        <v>9284</v>
      </c>
      <c r="F796">
        <v>1010</v>
      </c>
      <c r="G796">
        <v>527100</v>
      </c>
      <c r="I796">
        <v>614000</v>
      </c>
      <c r="J796">
        <v>86900</v>
      </c>
      <c r="K796">
        <v>0.16486435211534811</v>
      </c>
      <c r="L796" t="s">
        <v>380</v>
      </c>
      <c r="M796" t="s">
        <v>20</v>
      </c>
      <c r="N796" s="37">
        <v>9060.8490000000002</v>
      </c>
      <c r="O796" s="37">
        <v>8976.68</v>
      </c>
      <c r="P796" s="37">
        <v>-84.168999999999869</v>
      </c>
    </row>
    <row r="797" spans="1:16">
      <c r="A797">
        <v>48</v>
      </c>
      <c r="B797">
        <v>13</v>
      </c>
      <c r="C797">
        <v>0</v>
      </c>
      <c r="D797" t="s">
        <v>9285</v>
      </c>
      <c r="E797" t="s">
        <v>9286</v>
      </c>
      <c r="F797">
        <v>1010</v>
      </c>
      <c r="G797">
        <v>343300</v>
      </c>
      <c r="I797">
        <v>409700</v>
      </c>
      <c r="J797">
        <v>66400</v>
      </c>
      <c r="K797">
        <v>0.19341683658607622</v>
      </c>
      <c r="L797" t="s">
        <v>380</v>
      </c>
      <c r="M797" t="s">
        <v>20</v>
      </c>
      <c r="N797" s="37">
        <v>5901.3270000000002</v>
      </c>
      <c r="O797" s="37">
        <v>5989.8140000000003</v>
      </c>
      <c r="P797" s="37">
        <v>88.48700000000008</v>
      </c>
    </row>
    <row r="798" spans="1:16">
      <c r="A798">
        <v>49</v>
      </c>
      <c r="B798">
        <v>2</v>
      </c>
      <c r="C798">
        <v>0</v>
      </c>
      <c r="D798" t="s">
        <v>9289</v>
      </c>
      <c r="E798" t="s">
        <v>9290</v>
      </c>
      <c r="F798">
        <v>1010</v>
      </c>
      <c r="G798">
        <v>333900</v>
      </c>
      <c r="I798">
        <v>387900</v>
      </c>
      <c r="J798">
        <v>54000</v>
      </c>
      <c r="K798">
        <v>0.16172506738544468</v>
      </c>
      <c r="L798" t="s">
        <v>380</v>
      </c>
      <c r="M798" t="s">
        <v>20</v>
      </c>
      <c r="N798" s="37">
        <v>5739.741</v>
      </c>
      <c r="O798" s="37">
        <v>5671.098</v>
      </c>
      <c r="P798" s="37">
        <v>-68.643000000000029</v>
      </c>
    </row>
    <row r="799" spans="1:16">
      <c r="A799">
        <v>49</v>
      </c>
      <c r="B799">
        <v>4</v>
      </c>
      <c r="C799">
        <v>0</v>
      </c>
      <c r="D799" t="s">
        <v>9293</v>
      </c>
      <c r="E799" t="s">
        <v>9294</v>
      </c>
      <c r="F799">
        <v>1010</v>
      </c>
      <c r="G799">
        <v>455400</v>
      </c>
      <c r="I799">
        <v>553200</v>
      </c>
      <c r="J799">
        <v>97800</v>
      </c>
      <c r="K799">
        <v>0.21475625823451905</v>
      </c>
      <c r="L799" t="s">
        <v>380</v>
      </c>
      <c r="M799" t="s">
        <v>20</v>
      </c>
      <c r="N799" s="37">
        <v>7828.3260000000009</v>
      </c>
      <c r="O799" s="37">
        <v>8087.7839999999997</v>
      </c>
      <c r="P799" s="37">
        <v>259.45799999999872</v>
      </c>
    </row>
    <row r="800" spans="1:16">
      <c r="A800">
        <v>49</v>
      </c>
      <c r="B800">
        <v>5</v>
      </c>
      <c r="C800">
        <v>0</v>
      </c>
      <c r="D800" t="s">
        <v>9295</v>
      </c>
      <c r="E800" t="s">
        <v>9296</v>
      </c>
      <c r="F800">
        <v>1010</v>
      </c>
      <c r="G800">
        <v>368400</v>
      </c>
      <c r="I800">
        <v>440700</v>
      </c>
      <c r="J800">
        <v>72300</v>
      </c>
      <c r="K800">
        <v>0.19625407166123776</v>
      </c>
      <c r="L800" t="s">
        <v>380</v>
      </c>
      <c r="M800" t="s">
        <v>20</v>
      </c>
      <c r="N800" s="37">
        <v>6332.7960000000012</v>
      </c>
      <c r="O800" s="37">
        <v>6443.0339999999997</v>
      </c>
      <c r="P800" s="37">
        <v>110.23799999999846</v>
      </c>
    </row>
    <row r="801" spans="1:16">
      <c r="A801">
        <v>49</v>
      </c>
      <c r="B801">
        <v>6</v>
      </c>
      <c r="C801">
        <v>0</v>
      </c>
      <c r="D801" t="s">
        <v>9297</v>
      </c>
      <c r="E801" t="s">
        <v>9298</v>
      </c>
      <c r="F801">
        <v>1010</v>
      </c>
      <c r="G801">
        <v>286200</v>
      </c>
      <c r="I801">
        <v>331900</v>
      </c>
      <c r="J801">
        <v>45700</v>
      </c>
      <c r="K801">
        <v>0.15967854647099933</v>
      </c>
      <c r="L801" t="s">
        <v>380</v>
      </c>
      <c r="M801" t="s">
        <v>20</v>
      </c>
      <c r="N801" s="37">
        <v>4919.7780000000002</v>
      </c>
      <c r="O801" s="37">
        <v>4852.3779999999997</v>
      </c>
      <c r="P801" s="37">
        <v>-67.400000000000546</v>
      </c>
    </row>
    <row r="802" spans="1:16">
      <c r="A802">
        <v>49</v>
      </c>
      <c r="B802">
        <v>7</v>
      </c>
      <c r="C802">
        <v>0</v>
      </c>
      <c r="D802" t="s">
        <v>9299</v>
      </c>
      <c r="E802" t="s">
        <v>9300</v>
      </c>
      <c r="F802">
        <v>1010</v>
      </c>
      <c r="G802">
        <v>355400</v>
      </c>
      <c r="I802">
        <v>424700</v>
      </c>
      <c r="J802">
        <v>69300</v>
      </c>
      <c r="K802">
        <v>0.19499155880697816</v>
      </c>
      <c r="L802" t="s">
        <v>380</v>
      </c>
      <c r="M802" t="s">
        <v>20</v>
      </c>
      <c r="N802" s="37">
        <v>6109.326</v>
      </c>
      <c r="O802" s="37">
        <v>6209.1139999999996</v>
      </c>
      <c r="P802" s="37">
        <v>99.787999999999556</v>
      </c>
    </row>
    <row r="803" spans="1:16">
      <c r="A803">
        <v>49</v>
      </c>
      <c r="B803">
        <v>8</v>
      </c>
      <c r="C803">
        <v>0</v>
      </c>
      <c r="D803" t="s">
        <v>9301</v>
      </c>
      <c r="E803" t="s">
        <v>9302</v>
      </c>
      <c r="F803">
        <v>1010</v>
      </c>
      <c r="G803">
        <v>292500</v>
      </c>
      <c r="I803">
        <v>349000</v>
      </c>
      <c r="J803">
        <v>56500</v>
      </c>
      <c r="K803">
        <v>0.19316239316239314</v>
      </c>
      <c r="L803" t="s">
        <v>380</v>
      </c>
      <c r="M803" t="s">
        <v>20</v>
      </c>
      <c r="N803" s="37">
        <v>5028.0749999999998</v>
      </c>
      <c r="O803" s="37">
        <v>5102.38</v>
      </c>
      <c r="P803" s="37">
        <v>74.305000000000291</v>
      </c>
    </row>
    <row r="804" spans="1:16">
      <c r="A804">
        <v>49</v>
      </c>
      <c r="B804">
        <v>9</v>
      </c>
      <c r="C804">
        <v>0</v>
      </c>
      <c r="D804" t="s">
        <v>9303</v>
      </c>
      <c r="E804" t="s">
        <v>9304</v>
      </c>
      <c r="F804">
        <v>1010</v>
      </c>
      <c r="G804">
        <v>324500</v>
      </c>
      <c r="I804">
        <v>386300</v>
      </c>
      <c r="J804">
        <v>61800</v>
      </c>
      <c r="K804">
        <v>0.19044684129429901</v>
      </c>
      <c r="L804" t="s">
        <v>380</v>
      </c>
      <c r="M804" t="s">
        <v>20</v>
      </c>
      <c r="N804" s="37">
        <v>5578.1549999999997</v>
      </c>
      <c r="O804" s="37">
        <v>5647.7060000000001</v>
      </c>
      <c r="P804" s="37">
        <v>69.551000000000386</v>
      </c>
    </row>
    <row r="805" spans="1:16">
      <c r="A805">
        <v>49</v>
      </c>
      <c r="B805">
        <v>10</v>
      </c>
      <c r="C805">
        <v>0</v>
      </c>
      <c r="D805" t="s">
        <v>9305</v>
      </c>
      <c r="E805" t="s">
        <v>9306</v>
      </c>
      <c r="F805">
        <v>1010</v>
      </c>
      <c r="G805">
        <v>269400</v>
      </c>
      <c r="I805">
        <v>322800</v>
      </c>
      <c r="J805">
        <v>53400</v>
      </c>
      <c r="K805">
        <v>0.19821826280623611</v>
      </c>
      <c r="L805" t="s">
        <v>380</v>
      </c>
      <c r="M805" t="s">
        <v>20</v>
      </c>
      <c r="N805" s="37">
        <v>4630.9859999999999</v>
      </c>
      <c r="O805" s="37">
        <v>4719.3360000000002</v>
      </c>
      <c r="P805" s="37">
        <v>88.350000000000364</v>
      </c>
    </row>
    <row r="806" spans="1:16">
      <c r="A806">
        <v>49</v>
      </c>
      <c r="B806">
        <v>11</v>
      </c>
      <c r="C806">
        <v>0</v>
      </c>
      <c r="D806" t="s">
        <v>9307</v>
      </c>
      <c r="E806" t="s">
        <v>9308</v>
      </c>
      <c r="F806">
        <v>1010</v>
      </c>
      <c r="G806">
        <v>455000</v>
      </c>
      <c r="I806">
        <v>773900</v>
      </c>
      <c r="J806">
        <v>318900</v>
      </c>
      <c r="K806">
        <v>0.70087912087912096</v>
      </c>
      <c r="L806">
        <v>1</v>
      </c>
      <c r="M806" t="s">
        <v>20</v>
      </c>
      <c r="N806" s="37">
        <v>7821.4500000000007</v>
      </c>
      <c r="O806" s="37">
        <v>11314.418</v>
      </c>
      <c r="P806" s="37">
        <v>3492.9679999999989</v>
      </c>
    </row>
    <row r="807" spans="1:16">
      <c r="A807">
        <v>49</v>
      </c>
      <c r="B807">
        <v>12</v>
      </c>
      <c r="C807">
        <v>0</v>
      </c>
      <c r="D807" t="s">
        <v>9309</v>
      </c>
      <c r="E807" t="s">
        <v>9310</v>
      </c>
      <c r="F807">
        <v>1010</v>
      </c>
      <c r="G807">
        <v>474900</v>
      </c>
      <c r="I807">
        <v>805100</v>
      </c>
      <c r="J807">
        <v>330200</v>
      </c>
      <c r="K807">
        <v>0.69530427458412292</v>
      </c>
      <c r="L807">
        <v>1</v>
      </c>
      <c r="M807" t="s">
        <v>20</v>
      </c>
      <c r="N807" s="37">
        <v>8163.5310000000009</v>
      </c>
      <c r="O807" s="37">
        <v>11770.562</v>
      </c>
      <c r="P807" s="37">
        <v>3607.030999999999</v>
      </c>
    </row>
    <row r="808" spans="1:16">
      <c r="A808">
        <v>49</v>
      </c>
      <c r="B808">
        <v>13</v>
      </c>
      <c r="C808">
        <v>0</v>
      </c>
      <c r="D808" t="s">
        <v>9311</v>
      </c>
      <c r="E808" t="s">
        <v>9312</v>
      </c>
      <c r="F808">
        <v>1010</v>
      </c>
      <c r="G808">
        <v>478700</v>
      </c>
      <c r="I808">
        <v>809900</v>
      </c>
      <c r="J808">
        <v>331200</v>
      </c>
      <c r="K808">
        <v>0.69187382494255267</v>
      </c>
      <c r="L808">
        <v>1</v>
      </c>
      <c r="M808" t="s">
        <v>20</v>
      </c>
      <c r="N808" s="37">
        <v>8228.853000000001</v>
      </c>
      <c r="O808" s="37">
        <v>11840.737999999999</v>
      </c>
      <c r="P808" s="37">
        <v>3611.8849999999984</v>
      </c>
    </row>
    <row r="809" spans="1:16">
      <c r="A809">
        <v>49</v>
      </c>
      <c r="B809">
        <v>14</v>
      </c>
      <c r="C809">
        <v>0</v>
      </c>
      <c r="D809" t="s">
        <v>9313</v>
      </c>
      <c r="E809" t="s">
        <v>9314</v>
      </c>
      <c r="F809">
        <v>1010</v>
      </c>
      <c r="G809">
        <v>434100</v>
      </c>
      <c r="I809">
        <v>796300</v>
      </c>
      <c r="J809">
        <v>362200</v>
      </c>
      <c r="K809">
        <v>0.83436996083851644</v>
      </c>
      <c r="L809">
        <v>1</v>
      </c>
      <c r="M809" t="s">
        <v>20</v>
      </c>
      <c r="N809" s="37">
        <v>7462.179000000001</v>
      </c>
      <c r="O809" s="37">
        <v>11641.906000000001</v>
      </c>
      <c r="P809" s="37">
        <v>4179.7269999999999</v>
      </c>
    </row>
    <row r="810" spans="1:16">
      <c r="A810">
        <v>49</v>
      </c>
      <c r="B810">
        <v>15</v>
      </c>
      <c r="C810">
        <v>0</v>
      </c>
      <c r="D810" t="s">
        <v>9315</v>
      </c>
      <c r="E810" t="s">
        <v>9316</v>
      </c>
      <c r="F810">
        <v>1010</v>
      </c>
      <c r="G810">
        <v>486900</v>
      </c>
      <c r="I810">
        <v>848600</v>
      </c>
      <c r="J810">
        <v>361700</v>
      </c>
      <c r="K810">
        <v>0.74286301088519213</v>
      </c>
      <c r="L810">
        <v>1</v>
      </c>
      <c r="M810" t="s">
        <v>20</v>
      </c>
      <c r="N810" s="37">
        <v>8369.8110000000015</v>
      </c>
      <c r="O810" s="37">
        <v>12406.531999999999</v>
      </c>
      <c r="P810" s="37">
        <v>4036.7209999999977</v>
      </c>
    </row>
    <row r="811" spans="1:16">
      <c r="A811">
        <v>49</v>
      </c>
      <c r="B811">
        <v>16</v>
      </c>
      <c r="C811">
        <v>0</v>
      </c>
      <c r="D811" t="s">
        <v>9317</v>
      </c>
      <c r="E811" t="s">
        <v>9314</v>
      </c>
      <c r="F811">
        <v>1010</v>
      </c>
      <c r="G811">
        <v>496300</v>
      </c>
      <c r="I811">
        <v>858100</v>
      </c>
      <c r="J811">
        <v>361800</v>
      </c>
      <c r="K811">
        <v>0.72899455974209149</v>
      </c>
      <c r="L811">
        <v>1</v>
      </c>
      <c r="M811" t="s">
        <v>20</v>
      </c>
      <c r="N811" s="37">
        <v>8531.3970000000008</v>
      </c>
      <c r="O811" s="37">
        <v>12545.422</v>
      </c>
      <c r="P811" s="37">
        <v>4014.0249999999996</v>
      </c>
    </row>
    <row r="812" spans="1:16">
      <c r="A812">
        <v>49</v>
      </c>
      <c r="B812">
        <v>17</v>
      </c>
      <c r="C812">
        <v>0</v>
      </c>
      <c r="D812" t="s">
        <v>9318</v>
      </c>
      <c r="E812" t="s">
        <v>9319</v>
      </c>
      <c r="F812">
        <v>1010</v>
      </c>
      <c r="G812">
        <v>194300</v>
      </c>
      <c r="I812">
        <v>232300</v>
      </c>
      <c r="J812">
        <v>38000</v>
      </c>
      <c r="K812">
        <v>0.19557385486361301</v>
      </c>
      <c r="L812" t="s">
        <v>380</v>
      </c>
      <c r="M812" t="s">
        <v>20</v>
      </c>
      <c r="N812" s="37">
        <v>3340.0170000000003</v>
      </c>
      <c r="O812" s="37">
        <v>3396.2260000000001</v>
      </c>
      <c r="P812" s="37">
        <v>56.208999999999833</v>
      </c>
    </row>
    <row r="813" spans="1:16">
      <c r="A813">
        <v>49</v>
      </c>
      <c r="B813">
        <v>18</v>
      </c>
      <c r="C813">
        <v>0</v>
      </c>
      <c r="D813" t="s">
        <v>9320</v>
      </c>
      <c r="E813" t="s">
        <v>9321</v>
      </c>
      <c r="F813">
        <v>1010</v>
      </c>
      <c r="G813">
        <v>751300</v>
      </c>
      <c r="I813">
        <v>1155700</v>
      </c>
      <c r="J813">
        <v>404400</v>
      </c>
      <c r="K813">
        <v>0.53826700385997595</v>
      </c>
      <c r="L813">
        <v>1</v>
      </c>
      <c r="M813" t="s">
        <v>20</v>
      </c>
      <c r="N813" s="37">
        <v>12914.847000000002</v>
      </c>
      <c r="O813" s="37">
        <v>16896.333999999999</v>
      </c>
      <c r="P813" s="37">
        <v>3981.4869999999974</v>
      </c>
    </row>
    <row r="814" spans="1:16">
      <c r="A814">
        <v>49</v>
      </c>
      <c r="B814">
        <v>19</v>
      </c>
      <c r="C814">
        <v>0</v>
      </c>
      <c r="D814" t="s">
        <v>9322</v>
      </c>
      <c r="E814" t="s">
        <v>9323</v>
      </c>
      <c r="F814">
        <v>1010</v>
      </c>
      <c r="G814">
        <v>559100</v>
      </c>
      <c r="I814">
        <v>922600</v>
      </c>
      <c r="J814">
        <v>363500</v>
      </c>
      <c r="K814">
        <v>0.65015203004829192</v>
      </c>
      <c r="L814">
        <v>1</v>
      </c>
      <c r="M814" t="s">
        <v>20</v>
      </c>
      <c r="N814" s="37">
        <v>9610.9290000000001</v>
      </c>
      <c r="O814" s="37">
        <v>13488.412</v>
      </c>
      <c r="P814" s="37">
        <v>3877.4830000000002</v>
      </c>
    </row>
    <row r="815" spans="1:16">
      <c r="A815">
        <v>49</v>
      </c>
      <c r="B815">
        <v>20</v>
      </c>
      <c r="C815">
        <v>0</v>
      </c>
      <c r="D815" t="s">
        <v>9324</v>
      </c>
      <c r="E815" t="s">
        <v>9325</v>
      </c>
      <c r="F815">
        <v>1010</v>
      </c>
      <c r="G815">
        <v>224600</v>
      </c>
      <c r="I815">
        <v>267600</v>
      </c>
      <c r="J815">
        <v>43000</v>
      </c>
      <c r="K815">
        <v>0.1914514692787177</v>
      </c>
      <c r="L815" t="s">
        <v>380</v>
      </c>
      <c r="M815" t="s">
        <v>20</v>
      </c>
      <c r="N815" s="37">
        <v>3860.8740000000003</v>
      </c>
      <c r="O815" s="37">
        <v>3912.3119999999999</v>
      </c>
      <c r="P815" s="37">
        <v>51.437999999999647</v>
      </c>
    </row>
    <row r="816" spans="1:16">
      <c r="A816">
        <v>49</v>
      </c>
      <c r="B816">
        <v>21</v>
      </c>
      <c r="C816">
        <v>0</v>
      </c>
      <c r="D816" t="s">
        <v>9326</v>
      </c>
      <c r="E816" t="s">
        <v>9327</v>
      </c>
      <c r="F816">
        <v>1010</v>
      </c>
      <c r="G816">
        <v>443500</v>
      </c>
      <c r="I816">
        <v>757000</v>
      </c>
      <c r="J816">
        <v>313500</v>
      </c>
      <c r="K816">
        <v>0.70687711386696739</v>
      </c>
      <c r="L816">
        <v>1</v>
      </c>
      <c r="M816" t="s">
        <v>20</v>
      </c>
      <c r="N816" s="37">
        <v>7623.7650000000012</v>
      </c>
      <c r="O816" s="37">
        <v>11067.34</v>
      </c>
      <c r="P816" s="37">
        <v>3443.5749999999989</v>
      </c>
    </row>
    <row r="817" spans="1:16">
      <c r="A817">
        <v>49</v>
      </c>
      <c r="B817">
        <v>22</v>
      </c>
      <c r="C817">
        <v>0</v>
      </c>
      <c r="D817" t="s">
        <v>9328</v>
      </c>
      <c r="E817" t="s">
        <v>9329</v>
      </c>
      <c r="F817">
        <v>1010</v>
      </c>
      <c r="G817">
        <v>395100</v>
      </c>
      <c r="I817">
        <v>755900</v>
      </c>
      <c r="J817">
        <v>360800</v>
      </c>
      <c r="K817">
        <v>0.9131865350544166</v>
      </c>
      <c r="L817">
        <v>1</v>
      </c>
      <c r="M817" t="s">
        <v>20</v>
      </c>
      <c r="N817" s="37">
        <v>6791.7690000000011</v>
      </c>
      <c r="O817" s="37">
        <v>11051.258</v>
      </c>
      <c r="P817" s="37">
        <v>4259.4889999999987</v>
      </c>
    </row>
    <row r="818" spans="1:16">
      <c r="A818">
        <v>49</v>
      </c>
      <c r="B818">
        <v>23</v>
      </c>
      <c r="C818">
        <v>0</v>
      </c>
      <c r="D818" t="s">
        <v>9330</v>
      </c>
      <c r="E818" t="s">
        <v>9331</v>
      </c>
      <c r="F818">
        <v>1010</v>
      </c>
      <c r="G818">
        <v>264000</v>
      </c>
      <c r="I818">
        <v>314300</v>
      </c>
      <c r="J818">
        <v>50300</v>
      </c>
      <c r="K818">
        <v>0.19053030303030294</v>
      </c>
      <c r="L818" t="s">
        <v>380</v>
      </c>
      <c r="M818" t="s">
        <v>20</v>
      </c>
      <c r="N818" s="37">
        <v>4538.16</v>
      </c>
      <c r="O818" s="37">
        <v>4595.0659999999998</v>
      </c>
      <c r="P818" s="37">
        <v>56.905999999999949</v>
      </c>
    </row>
    <row r="819" spans="1:16">
      <c r="A819">
        <v>49</v>
      </c>
      <c r="B819">
        <v>24</v>
      </c>
      <c r="C819">
        <v>0</v>
      </c>
      <c r="D819" t="s">
        <v>9332</v>
      </c>
      <c r="E819" t="s">
        <v>9333</v>
      </c>
      <c r="F819">
        <v>1010</v>
      </c>
      <c r="G819">
        <v>428900</v>
      </c>
      <c r="I819">
        <v>788800</v>
      </c>
      <c r="J819">
        <v>359900</v>
      </c>
      <c r="K819">
        <v>0.83912333877360701</v>
      </c>
      <c r="L819">
        <v>1</v>
      </c>
      <c r="M819" t="s">
        <v>20</v>
      </c>
      <c r="N819" s="37">
        <v>7372.7910000000011</v>
      </c>
      <c r="O819" s="37">
        <v>11532.255999999999</v>
      </c>
      <c r="P819" s="37">
        <v>4159.4649999999983</v>
      </c>
    </row>
    <row r="820" spans="1:16">
      <c r="A820">
        <v>49</v>
      </c>
      <c r="B820">
        <v>25</v>
      </c>
      <c r="C820">
        <v>0</v>
      </c>
      <c r="D820" t="s">
        <v>9334</v>
      </c>
      <c r="E820" t="s">
        <v>9335</v>
      </c>
      <c r="F820">
        <v>1010</v>
      </c>
      <c r="G820">
        <v>235800</v>
      </c>
      <c r="I820">
        <v>277300</v>
      </c>
      <c r="J820">
        <v>41500</v>
      </c>
      <c r="K820">
        <v>0.17599660729431732</v>
      </c>
      <c r="L820" t="s">
        <v>380</v>
      </c>
      <c r="M820" t="s">
        <v>20</v>
      </c>
      <c r="N820" s="37">
        <v>4053.4020000000005</v>
      </c>
      <c r="O820" s="37">
        <v>4054.1260000000002</v>
      </c>
      <c r="P820" s="37">
        <v>0.72399999999970532</v>
      </c>
    </row>
    <row r="821" spans="1:16">
      <c r="A821">
        <v>49</v>
      </c>
      <c r="B821">
        <v>26</v>
      </c>
      <c r="C821">
        <v>0</v>
      </c>
      <c r="D821" t="s">
        <v>9336</v>
      </c>
      <c r="E821" t="s">
        <v>9337</v>
      </c>
      <c r="F821">
        <v>1010</v>
      </c>
      <c r="G821">
        <v>273800</v>
      </c>
      <c r="I821">
        <v>324800</v>
      </c>
      <c r="J821">
        <v>51000</v>
      </c>
      <c r="K821">
        <v>0.18626734842951054</v>
      </c>
      <c r="L821" t="s">
        <v>380</v>
      </c>
      <c r="M821" t="s">
        <v>20</v>
      </c>
      <c r="N821" s="37">
        <v>4706.6220000000003</v>
      </c>
      <c r="O821" s="37">
        <v>4748.576</v>
      </c>
      <c r="P821" s="37">
        <v>41.953999999999724</v>
      </c>
    </row>
    <row r="822" spans="1:16">
      <c r="A822">
        <v>49</v>
      </c>
      <c r="B822">
        <v>27</v>
      </c>
      <c r="C822">
        <v>0</v>
      </c>
      <c r="D822" t="s">
        <v>9338</v>
      </c>
      <c r="E822" t="s">
        <v>9339</v>
      </c>
      <c r="F822">
        <v>1010</v>
      </c>
      <c r="G822">
        <v>509200</v>
      </c>
      <c r="I822">
        <v>850100</v>
      </c>
      <c r="J822">
        <v>340900</v>
      </c>
      <c r="K822">
        <v>0.66948153967007062</v>
      </c>
      <c r="L822">
        <v>1</v>
      </c>
      <c r="M822" t="s">
        <v>20</v>
      </c>
      <c r="N822" s="37">
        <v>8753.1479999999992</v>
      </c>
      <c r="O822" s="37">
        <v>12428.462</v>
      </c>
      <c r="P822" s="37">
        <v>3675.3140000000003</v>
      </c>
    </row>
    <row r="823" spans="1:16">
      <c r="A823">
        <v>49</v>
      </c>
      <c r="B823">
        <v>28</v>
      </c>
      <c r="C823">
        <v>0</v>
      </c>
      <c r="D823" t="s">
        <v>9340</v>
      </c>
      <c r="E823" t="s">
        <v>9341</v>
      </c>
      <c r="F823">
        <v>1010</v>
      </c>
      <c r="G823">
        <v>356100</v>
      </c>
      <c r="I823">
        <v>629300</v>
      </c>
      <c r="J823">
        <v>273200</v>
      </c>
      <c r="K823">
        <v>0.76720022465599547</v>
      </c>
      <c r="L823">
        <v>1</v>
      </c>
      <c r="M823" t="s">
        <v>20</v>
      </c>
      <c r="N823" s="37">
        <v>6121.3590000000004</v>
      </c>
      <c r="O823" s="37">
        <v>9200.366</v>
      </c>
      <c r="P823" s="37">
        <v>3079.0069999999996</v>
      </c>
    </row>
    <row r="824" spans="1:16">
      <c r="A824">
        <v>49</v>
      </c>
      <c r="B824">
        <v>29</v>
      </c>
      <c r="C824">
        <v>0</v>
      </c>
      <c r="D824" t="s">
        <v>9342</v>
      </c>
      <c r="E824" t="s">
        <v>9343</v>
      </c>
      <c r="F824">
        <v>1010</v>
      </c>
      <c r="G824">
        <v>454400</v>
      </c>
      <c r="I824">
        <v>710800</v>
      </c>
      <c r="J824">
        <v>256400</v>
      </c>
      <c r="K824">
        <v>0.56426056338028174</v>
      </c>
      <c r="L824">
        <v>1</v>
      </c>
      <c r="M824" t="s">
        <v>20</v>
      </c>
      <c r="N824" s="37">
        <v>7811.1360000000013</v>
      </c>
      <c r="O824" s="37">
        <v>10391.896000000001</v>
      </c>
      <c r="P824" s="37">
        <v>2580.7599999999993</v>
      </c>
    </row>
    <row r="825" spans="1:16">
      <c r="A825">
        <v>49</v>
      </c>
      <c r="B825">
        <v>31</v>
      </c>
      <c r="C825">
        <v>0</v>
      </c>
      <c r="D825" t="s">
        <v>9346</v>
      </c>
      <c r="E825" t="s">
        <v>9347</v>
      </c>
      <c r="F825">
        <v>1010</v>
      </c>
      <c r="G825">
        <v>211300</v>
      </c>
      <c r="I825">
        <v>211300</v>
      </c>
      <c r="J825">
        <v>0</v>
      </c>
      <c r="K825">
        <v>0</v>
      </c>
      <c r="L825" t="s">
        <v>380</v>
      </c>
      <c r="M825" t="s">
        <v>20</v>
      </c>
      <c r="N825" s="37">
        <v>3632.2470000000003</v>
      </c>
      <c r="O825" s="37">
        <v>3089.2060000000001</v>
      </c>
      <c r="P825" s="37">
        <v>-543.04100000000017</v>
      </c>
    </row>
    <row r="826" spans="1:16">
      <c r="A826">
        <v>49</v>
      </c>
      <c r="B826">
        <v>32</v>
      </c>
      <c r="C826">
        <v>0</v>
      </c>
      <c r="D826" t="s">
        <v>9348</v>
      </c>
      <c r="E826" t="s">
        <v>9349</v>
      </c>
      <c r="F826">
        <v>1010</v>
      </c>
      <c r="G826">
        <v>254800</v>
      </c>
      <c r="I826">
        <v>254900</v>
      </c>
      <c r="J826">
        <v>100</v>
      </c>
      <c r="K826">
        <v>3.9246467817899422E-4</v>
      </c>
      <c r="L826" t="s">
        <v>380</v>
      </c>
      <c r="M826" t="s">
        <v>20</v>
      </c>
      <c r="N826" s="37">
        <v>4380.0119999999997</v>
      </c>
      <c r="O826" s="37">
        <v>3726.6379999999999</v>
      </c>
      <c r="P826" s="37">
        <v>-653.3739999999998</v>
      </c>
    </row>
    <row r="827" spans="1:16">
      <c r="A827">
        <v>49</v>
      </c>
      <c r="B827">
        <v>33</v>
      </c>
      <c r="C827">
        <v>0</v>
      </c>
      <c r="D827" t="s">
        <v>9350</v>
      </c>
      <c r="E827" t="s">
        <v>9351</v>
      </c>
      <c r="F827">
        <v>1010</v>
      </c>
      <c r="G827">
        <v>181600</v>
      </c>
      <c r="I827">
        <v>173300</v>
      </c>
      <c r="J827">
        <v>-8300</v>
      </c>
      <c r="K827">
        <v>-4.5704845814978023E-2</v>
      </c>
      <c r="L827" t="s">
        <v>380</v>
      </c>
      <c r="M827" t="s">
        <v>20</v>
      </c>
      <c r="N827" s="37">
        <v>3121.7040000000002</v>
      </c>
      <c r="O827" s="37">
        <v>2533.6460000000002</v>
      </c>
      <c r="P827" s="37">
        <v>-588.05799999999999</v>
      </c>
    </row>
    <row r="828" spans="1:16">
      <c r="A828">
        <v>49</v>
      </c>
      <c r="B828">
        <v>34</v>
      </c>
      <c r="C828">
        <v>0</v>
      </c>
      <c r="D828" t="s">
        <v>9352</v>
      </c>
      <c r="E828" t="s">
        <v>9353</v>
      </c>
      <c r="F828">
        <v>1010</v>
      </c>
      <c r="G828">
        <v>196900</v>
      </c>
      <c r="I828">
        <v>235100</v>
      </c>
      <c r="J828">
        <v>38200</v>
      </c>
      <c r="K828">
        <v>0.19400711020822747</v>
      </c>
      <c r="L828" t="s">
        <v>380</v>
      </c>
      <c r="M828" t="s">
        <v>20</v>
      </c>
      <c r="N828" s="37">
        <v>3384.7110000000002</v>
      </c>
      <c r="O828" s="37">
        <v>3437.1619999999998</v>
      </c>
      <c r="P828" s="37">
        <v>52.450999999999567</v>
      </c>
    </row>
    <row r="829" spans="1:16">
      <c r="A829">
        <v>49</v>
      </c>
      <c r="B829">
        <v>35</v>
      </c>
      <c r="C829">
        <v>0</v>
      </c>
      <c r="D829" t="s">
        <v>9354</v>
      </c>
      <c r="E829" t="s">
        <v>9355</v>
      </c>
      <c r="F829">
        <v>1010</v>
      </c>
      <c r="G829">
        <v>310300</v>
      </c>
      <c r="I829">
        <v>368400</v>
      </c>
      <c r="J829">
        <v>58100</v>
      </c>
      <c r="K829">
        <v>0.18723815662262333</v>
      </c>
      <c r="L829" t="s">
        <v>380</v>
      </c>
      <c r="M829" t="s">
        <v>20</v>
      </c>
      <c r="N829" s="37">
        <v>5334.0569999999998</v>
      </c>
      <c r="O829" s="37">
        <v>5386.0079999999998</v>
      </c>
      <c r="P829" s="37">
        <v>51.951000000000022</v>
      </c>
    </row>
    <row r="830" spans="1:16">
      <c r="A830">
        <v>49</v>
      </c>
      <c r="B830">
        <v>36</v>
      </c>
      <c r="C830">
        <v>0</v>
      </c>
      <c r="D830" t="s">
        <v>9356</v>
      </c>
      <c r="E830" t="s">
        <v>9357</v>
      </c>
      <c r="F830">
        <v>1010</v>
      </c>
      <c r="G830">
        <v>337200</v>
      </c>
      <c r="I830">
        <v>401500</v>
      </c>
      <c r="J830">
        <v>64300</v>
      </c>
      <c r="K830">
        <v>0.1906880189798339</v>
      </c>
      <c r="L830" t="s">
        <v>380</v>
      </c>
      <c r="M830" t="s">
        <v>20</v>
      </c>
      <c r="N830" s="37">
        <v>5796.4679999999998</v>
      </c>
      <c r="O830" s="37">
        <v>5869.93</v>
      </c>
      <c r="P830" s="37">
        <v>73.462000000000444</v>
      </c>
    </row>
    <row r="831" spans="1:16">
      <c r="A831">
        <v>49</v>
      </c>
      <c r="B831">
        <v>37</v>
      </c>
      <c r="C831">
        <v>0</v>
      </c>
      <c r="D831" t="s">
        <v>9358</v>
      </c>
      <c r="E831" t="s">
        <v>9359</v>
      </c>
      <c r="F831">
        <v>1010</v>
      </c>
      <c r="G831">
        <v>198000</v>
      </c>
      <c r="I831">
        <v>236700</v>
      </c>
      <c r="J831">
        <v>38700</v>
      </c>
      <c r="K831">
        <v>0.19545454545454555</v>
      </c>
      <c r="L831" t="s">
        <v>380</v>
      </c>
      <c r="M831" t="s">
        <v>20</v>
      </c>
      <c r="N831" s="37">
        <v>3403.6200000000003</v>
      </c>
      <c r="O831" s="37">
        <v>3460.5540000000001</v>
      </c>
      <c r="P831" s="37">
        <v>56.933999999999742</v>
      </c>
    </row>
    <row r="832" spans="1:16">
      <c r="A832">
        <v>49</v>
      </c>
      <c r="B832">
        <v>38</v>
      </c>
      <c r="C832">
        <v>0</v>
      </c>
      <c r="D832" t="s">
        <v>9360</v>
      </c>
      <c r="E832" t="s">
        <v>9361</v>
      </c>
      <c r="F832">
        <v>1010</v>
      </c>
      <c r="G832">
        <v>231700</v>
      </c>
      <c r="I832">
        <v>235400</v>
      </c>
      <c r="J832">
        <v>3700</v>
      </c>
      <c r="K832">
        <v>1.5968925334484352E-2</v>
      </c>
      <c r="L832" t="s">
        <v>380</v>
      </c>
      <c r="M832" t="s">
        <v>20</v>
      </c>
      <c r="N832" s="37">
        <v>3982.9230000000007</v>
      </c>
      <c r="O832" s="37">
        <v>3441.5479999999998</v>
      </c>
      <c r="P832" s="37">
        <v>-541.37500000000091</v>
      </c>
    </row>
    <row r="833" spans="1:16">
      <c r="A833">
        <v>49</v>
      </c>
      <c r="B833">
        <v>39</v>
      </c>
      <c r="C833">
        <v>0</v>
      </c>
      <c r="D833" t="s">
        <v>9362</v>
      </c>
      <c r="E833" t="s">
        <v>9363</v>
      </c>
      <c r="F833">
        <v>1010</v>
      </c>
      <c r="G833">
        <v>226300</v>
      </c>
      <c r="I833">
        <v>262500</v>
      </c>
      <c r="J833">
        <v>36200</v>
      </c>
      <c r="K833">
        <v>0.15996464869642057</v>
      </c>
      <c r="L833" t="s">
        <v>380</v>
      </c>
      <c r="M833" t="s">
        <v>20</v>
      </c>
      <c r="N833" s="37">
        <v>3890.0970000000007</v>
      </c>
      <c r="O833" s="37">
        <v>3837.75</v>
      </c>
      <c r="P833" s="37">
        <v>-52.347000000000662</v>
      </c>
    </row>
    <row r="834" spans="1:16">
      <c r="A834">
        <v>49</v>
      </c>
      <c r="B834">
        <v>40</v>
      </c>
      <c r="C834">
        <v>0</v>
      </c>
      <c r="D834" t="s">
        <v>9364</v>
      </c>
      <c r="E834" t="s">
        <v>9365</v>
      </c>
      <c r="F834">
        <v>1010</v>
      </c>
      <c r="G834">
        <v>330300</v>
      </c>
      <c r="I834">
        <v>386800</v>
      </c>
      <c r="J834">
        <v>56500</v>
      </c>
      <c r="K834">
        <v>0.17105661519830462</v>
      </c>
      <c r="L834" t="s">
        <v>380</v>
      </c>
      <c r="M834" t="s">
        <v>20</v>
      </c>
      <c r="N834" s="37">
        <v>5677.857</v>
      </c>
      <c r="O834" s="37">
        <v>5655.0159999999996</v>
      </c>
      <c r="P834" s="37">
        <v>-22.841000000000349</v>
      </c>
    </row>
    <row r="835" spans="1:16">
      <c r="A835">
        <v>49</v>
      </c>
      <c r="B835">
        <v>41</v>
      </c>
      <c r="C835">
        <v>0</v>
      </c>
      <c r="D835" t="s">
        <v>9366</v>
      </c>
      <c r="E835" t="s">
        <v>9367</v>
      </c>
      <c r="F835">
        <v>1010</v>
      </c>
      <c r="G835">
        <v>331400</v>
      </c>
      <c r="I835">
        <v>391300</v>
      </c>
      <c r="J835">
        <v>59900</v>
      </c>
      <c r="K835">
        <v>0.18074834037417009</v>
      </c>
      <c r="L835" t="s">
        <v>380</v>
      </c>
      <c r="M835" t="s">
        <v>20</v>
      </c>
      <c r="N835" s="37">
        <v>5696.7659999999996</v>
      </c>
      <c r="O835" s="37">
        <v>5720.8059999999996</v>
      </c>
      <c r="P835" s="37">
        <v>24.039999999999964</v>
      </c>
    </row>
    <row r="836" spans="1:16">
      <c r="A836">
        <v>49</v>
      </c>
      <c r="B836">
        <v>42</v>
      </c>
      <c r="C836">
        <v>0</v>
      </c>
      <c r="D836" t="s">
        <v>9368</v>
      </c>
      <c r="E836" t="s">
        <v>9369</v>
      </c>
      <c r="F836">
        <v>1010</v>
      </c>
      <c r="G836">
        <v>314900</v>
      </c>
      <c r="I836">
        <v>373900</v>
      </c>
      <c r="J836">
        <v>59000</v>
      </c>
      <c r="K836">
        <v>0.18736106700539845</v>
      </c>
      <c r="L836" t="s">
        <v>380</v>
      </c>
      <c r="M836" t="s">
        <v>20</v>
      </c>
      <c r="N836" s="37">
        <v>5413.1310000000003</v>
      </c>
      <c r="O836" s="37">
        <v>5466.4179999999997</v>
      </c>
      <c r="P836" s="37">
        <v>53.286999999999352</v>
      </c>
    </row>
    <row r="837" spans="1:16">
      <c r="A837">
        <v>49</v>
      </c>
      <c r="B837">
        <v>43</v>
      </c>
      <c r="C837">
        <v>0</v>
      </c>
      <c r="D837" t="s">
        <v>9370</v>
      </c>
      <c r="E837" t="s">
        <v>9371</v>
      </c>
      <c r="F837">
        <v>1010</v>
      </c>
      <c r="G837">
        <v>295400</v>
      </c>
      <c r="I837">
        <v>352500</v>
      </c>
      <c r="J837">
        <v>57100</v>
      </c>
      <c r="K837">
        <v>0.19329722410291139</v>
      </c>
      <c r="L837" t="s">
        <v>380</v>
      </c>
      <c r="M837" t="s">
        <v>20</v>
      </c>
      <c r="N837" s="37">
        <v>5077.9260000000004</v>
      </c>
      <c r="O837" s="37">
        <v>5153.55</v>
      </c>
      <c r="P837" s="37">
        <v>75.623999999999796</v>
      </c>
    </row>
    <row r="838" spans="1:16">
      <c r="A838">
        <v>49</v>
      </c>
      <c r="B838">
        <v>44</v>
      </c>
      <c r="C838">
        <v>0</v>
      </c>
      <c r="D838" t="s">
        <v>9372</v>
      </c>
      <c r="E838" t="s">
        <v>9373</v>
      </c>
      <c r="F838">
        <v>1010</v>
      </c>
      <c r="G838">
        <v>237100</v>
      </c>
      <c r="I838">
        <v>282100</v>
      </c>
      <c r="J838">
        <v>45000</v>
      </c>
      <c r="K838">
        <v>0.18979333614508653</v>
      </c>
      <c r="L838" t="s">
        <v>380</v>
      </c>
      <c r="M838" t="s">
        <v>20</v>
      </c>
      <c r="N838" s="37">
        <v>4075.7490000000003</v>
      </c>
      <c r="O838" s="37">
        <v>4124.3019999999997</v>
      </c>
      <c r="P838" s="37">
        <v>48.552999999999429</v>
      </c>
    </row>
    <row r="839" spans="1:16">
      <c r="A839">
        <v>49</v>
      </c>
      <c r="B839">
        <v>45</v>
      </c>
      <c r="C839">
        <v>0</v>
      </c>
      <c r="D839" t="s">
        <v>9374</v>
      </c>
      <c r="E839" t="s">
        <v>9375</v>
      </c>
      <c r="F839">
        <v>1010</v>
      </c>
      <c r="G839">
        <v>426500</v>
      </c>
      <c r="I839">
        <v>504100</v>
      </c>
      <c r="J839">
        <v>77600</v>
      </c>
      <c r="K839">
        <v>0.18194607268464247</v>
      </c>
      <c r="L839" t="s">
        <v>380</v>
      </c>
      <c r="M839" t="s">
        <v>20</v>
      </c>
      <c r="N839" s="37">
        <v>7331.5350000000008</v>
      </c>
      <c r="O839" s="37">
        <v>7369.942</v>
      </c>
      <c r="P839" s="37">
        <v>38.406999999999243</v>
      </c>
    </row>
    <row r="840" spans="1:16">
      <c r="A840">
        <v>49</v>
      </c>
      <c r="B840">
        <v>46</v>
      </c>
      <c r="C840">
        <v>0</v>
      </c>
      <c r="D840" t="s">
        <v>9376</v>
      </c>
      <c r="E840" t="s">
        <v>9377</v>
      </c>
      <c r="F840">
        <v>1010</v>
      </c>
      <c r="G840">
        <v>526600</v>
      </c>
      <c r="I840">
        <v>624000</v>
      </c>
      <c r="J840">
        <v>97400</v>
      </c>
      <c r="K840">
        <v>0.18496012153437147</v>
      </c>
      <c r="L840" t="s">
        <v>380</v>
      </c>
      <c r="M840" t="s">
        <v>20</v>
      </c>
      <c r="N840" s="37">
        <v>9052.2540000000008</v>
      </c>
      <c r="O840" s="37">
        <v>9122.8799999999992</v>
      </c>
      <c r="P840" s="37">
        <v>70.625999999998385</v>
      </c>
    </row>
    <row r="841" spans="1:16">
      <c r="A841">
        <v>49</v>
      </c>
      <c r="B841">
        <v>47</v>
      </c>
      <c r="C841">
        <v>0</v>
      </c>
      <c r="D841" t="s">
        <v>9378</v>
      </c>
      <c r="E841" t="s">
        <v>9379</v>
      </c>
      <c r="F841">
        <v>1010</v>
      </c>
      <c r="G841">
        <v>456700</v>
      </c>
      <c r="I841">
        <v>545100</v>
      </c>
      <c r="J841">
        <v>88400</v>
      </c>
      <c r="K841">
        <v>0.19356251368513244</v>
      </c>
      <c r="L841" t="s">
        <v>380</v>
      </c>
      <c r="M841" t="s">
        <v>20</v>
      </c>
      <c r="N841" s="37">
        <v>7850.6730000000007</v>
      </c>
      <c r="O841" s="37">
        <v>7969.3620000000001</v>
      </c>
      <c r="P841" s="37">
        <v>118.6889999999994</v>
      </c>
    </row>
    <row r="842" spans="1:16">
      <c r="A842">
        <v>49</v>
      </c>
      <c r="B842">
        <v>48</v>
      </c>
      <c r="C842">
        <v>0</v>
      </c>
      <c r="D842" t="s">
        <v>9380</v>
      </c>
      <c r="E842" t="s">
        <v>9381</v>
      </c>
      <c r="F842">
        <v>1010</v>
      </c>
      <c r="G842">
        <v>214400</v>
      </c>
      <c r="I842">
        <v>218800</v>
      </c>
      <c r="J842">
        <v>4400</v>
      </c>
      <c r="K842">
        <v>2.0522388059701413E-2</v>
      </c>
      <c r="L842" t="s">
        <v>380</v>
      </c>
      <c r="M842" t="s">
        <v>20</v>
      </c>
      <c r="N842" s="37">
        <v>3685.5360000000005</v>
      </c>
      <c r="O842" s="37">
        <v>3198.8560000000002</v>
      </c>
      <c r="P842" s="37">
        <v>-486.68000000000029</v>
      </c>
    </row>
    <row r="843" spans="1:16">
      <c r="A843">
        <v>49</v>
      </c>
      <c r="B843">
        <v>49</v>
      </c>
      <c r="C843">
        <v>0</v>
      </c>
      <c r="D843" t="s">
        <v>9382</v>
      </c>
      <c r="E843" t="s">
        <v>9383</v>
      </c>
      <c r="F843">
        <v>1010</v>
      </c>
      <c r="G843">
        <v>276700</v>
      </c>
      <c r="I843">
        <v>329100</v>
      </c>
      <c r="J843">
        <v>52400</v>
      </c>
      <c r="K843">
        <v>0.1893747741235996</v>
      </c>
      <c r="L843" t="s">
        <v>380</v>
      </c>
      <c r="M843" t="s">
        <v>20</v>
      </c>
      <c r="N843" s="37">
        <v>4756.473</v>
      </c>
      <c r="O843" s="37">
        <v>4811.442</v>
      </c>
      <c r="P843" s="37">
        <v>54.969000000000051</v>
      </c>
    </row>
    <row r="844" spans="1:16">
      <c r="A844">
        <v>49</v>
      </c>
      <c r="B844">
        <v>50</v>
      </c>
      <c r="C844">
        <v>0</v>
      </c>
      <c r="D844" t="s">
        <v>9384</v>
      </c>
      <c r="E844" t="s">
        <v>9385</v>
      </c>
      <c r="F844">
        <v>1010</v>
      </c>
      <c r="G844">
        <v>443300</v>
      </c>
      <c r="I844">
        <v>528900</v>
      </c>
      <c r="J844">
        <v>85600</v>
      </c>
      <c r="K844">
        <v>0.19309722535528984</v>
      </c>
      <c r="L844" t="s">
        <v>380</v>
      </c>
      <c r="M844" t="s">
        <v>20</v>
      </c>
      <c r="N844" s="37">
        <v>7620.3270000000011</v>
      </c>
      <c r="O844" s="37">
        <v>7732.518</v>
      </c>
      <c r="P844" s="37">
        <v>112.19099999999889</v>
      </c>
    </row>
    <row r="845" spans="1:16">
      <c r="A845">
        <v>49</v>
      </c>
      <c r="B845">
        <v>51</v>
      </c>
      <c r="C845">
        <v>0</v>
      </c>
      <c r="D845" t="s">
        <v>9386</v>
      </c>
      <c r="E845" t="s">
        <v>9387</v>
      </c>
      <c r="F845">
        <v>1010</v>
      </c>
      <c r="G845">
        <v>219400</v>
      </c>
      <c r="I845">
        <v>262500</v>
      </c>
      <c r="J845">
        <v>43100</v>
      </c>
      <c r="K845">
        <v>0.19644484958979036</v>
      </c>
      <c r="L845" t="s">
        <v>380</v>
      </c>
      <c r="M845" t="s">
        <v>20</v>
      </c>
      <c r="N845" s="37">
        <v>3771.4860000000003</v>
      </c>
      <c r="O845" s="37">
        <v>3837.75</v>
      </c>
      <c r="P845" s="37">
        <v>66.263999999999669</v>
      </c>
    </row>
    <row r="846" spans="1:16">
      <c r="A846">
        <v>49</v>
      </c>
      <c r="B846">
        <v>52</v>
      </c>
      <c r="C846">
        <v>0</v>
      </c>
      <c r="D846" t="s">
        <v>9388</v>
      </c>
      <c r="E846" t="s">
        <v>9389</v>
      </c>
      <c r="F846">
        <v>1010</v>
      </c>
      <c r="G846">
        <v>270800</v>
      </c>
      <c r="I846">
        <v>318900</v>
      </c>
      <c r="J846">
        <v>48100</v>
      </c>
      <c r="K846">
        <v>0.17762186115214185</v>
      </c>
      <c r="L846" t="s">
        <v>380</v>
      </c>
      <c r="M846" t="s">
        <v>20</v>
      </c>
      <c r="N846" s="37">
        <v>4655.0519999999997</v>
      </c>
      <c r="O846" s="37">
        <v>4662.3180000000002</v>
      </c>
      <c r="P846" s="37">
        <v>7.2660000000005311</v>
      </c>
    </row>
    <row r="847" spans="1:16">
      <c r="A847">
        <v>49</v>
      </c>
      <c r="B847">
        <v>53</v>
      </c>
      <c r="C847">
        <v>0</v>
      </c>
      <c r="D847" t="s">
        <v>9390</v>
      </c>
      <c r="E847" t="s">
        <v>9391</v>
      </c>
      <c r="F847">
        <v>1010</v>
      </c>
      <c r="G847">
        <v>308300</v>
      </c>
      <c r="I847">
        <v>364000</v>
      </c>
      <c r="J847">
        <v>55700</v>
      </c>
      <c r="K847">
        <v>0.18066818034382104</v>
      </c>
      <c r="L847" t="s">
        <v>380</v>
      </c>
      <c r="M847" t="s">
        <v>20</v>
      </c>
      <c r="N847" s="37">
        <v>5299.6769999999997</v>
      </c>
      <c r="O847" s="37">
        <v>5321.68</v>
      </c>
      <c r="P847" s="37">
        <v>22.003000000000611</v>
      </c>
    </row>
    <row r="848" spans="1:16">
      <c r="A848">
        <v>49</v>
      </c>
      <c r="B848">
        <v>54</v>
      </c>
      <c r="C848">
        <v>0</v>
      </c>
      <c r="D848" t="s">
        <v>9392</v>
      </c>
      <c r="E848" t="s">
        <v>9393</v>
      </c>
      <c r="F848">
        <v>1010</v>
      </c>
      <c r="G848">
        <v>349100</v>
      </c>
      <c r="I848">
        <v>408900</v>
      </c>
      <c r="J848">
        <v>59800</v>
      </c>
      <c r="K848">
        <v>0.17129762245774849</v>
      </c>
      <c r="L848" t="s">
        <v>380</v>
      </c>
      <c r="M848" t="s">
        <v>20</v>
      </c>
      <c r="N848" s="37">
        <v>6001.0290000000005</v>
      </c>
      <c r="O848" s="37">
        <v>5978.1180000000004</v>
      </c>
      <c r="P848" s="37">
        <v>-22.911000000000058</v>
      </c>
    </row>
    <row r="849" spans="1:16">
      <c r="A849">
        <v>49</v>
      </c>
      <c r="B849">
        <v>55</v>
      </c>
      <c r="C849">
        <v>0</v>
      </c>
      <c r="D849" t="s">
        <v>9394</v>
      </c>
      <c r="E849" t="s">
        <v>9395</v>
      </c>
      <c r="F849">
        <v>1010</v>
      </c>
      <c r="G849">
        <v>222400</v>
      </c>
      <c r="I849">
        <v>224300</v>
      </c>
      <c r="J849">
        <v>1900</v>
      </c>
      <c r="K849">
        <v>8.5431654676257907E-3</v>
      </c>
      <c r="L849" t="s">
        <v>380</v>
      </c>
      <c r="M849" t="s">
        <v>20</v>
      </c>
      <c r="N849" s="37">
        <v>3823.0560000000005</v>
      </c>
      <c r="O849" s="37">
        <v>3279.2660000000001</v>
      </c>
      <c r="P849" s="37">
        <v>-543.79000000000042</v>
      </c>
    </row>
    <row r="850" spans="1:16">
      <c r="A850">
        <v>49</v>
      </c>
      <c r="B850">
        <v>56</v>
      </c>
      <c r="C850">
        <v>0</v>
      </c>
      <c r="D850" t="s">
        <v>9396</v>
      </c>
      <c r="E850" t="s">
        <v>9397</v>
      </c>
      <c r="F850">
        <v>1010</v>
      </c>
      <c r="G850">
        <v>374500</v>
      </c>
      <c r="I850">
        <v>439200</v>
      </c>
      <c r="J850">
        <v>64700</v>
      </c>
      <c r="K850">
        <v>0.1727636849132177</v>
      </c>
      <c r="L850" t="s">
        <v>380</v>
      </c>
      <c r="M850" t="s">
        <v>69</v>
      </c>
      <c r="N850" s="37">
        <v>6437.6550000000007</v>
      </c>
      <c r="O850" s="37">
        <v>6421.1040000000003</v>
      </c>
      <c r="P850" s="37">
        <v>-16.551000000000386</v>
      </c>
    </row>
    <row r="851" spans="1:16">
      <c r="A851">
        <v>49</v>
      </c>
      <c r="B851">
        <v>58</v>
      </c>
      <c r="C851">
        <v>0</v>
      </c>
      <c r="D851" t="s">
        <v>9400</v>
      </c>
      <c r="E851" t="s">
        <v>9399</v>
      </c>
      <c r="F851">
        <v>1010</v>
      </c>
      <c r="G851">
        <v>244500</v>
      </c>
      <c r="I851">
        <v>245100</v>
      </c>
      <c r="J851">
        <v>600</v>
      </c>
      <c r="K851">
        <v>2.4539877300613355E-3</v>
      </c>
      <c r="L851" t="s">
        <v>380</v>
      </c>
      <c r="M851" t="s">
        <v>20</v>
      </c>
      <c r="N851" s="37">
        <v>4202.9549999999999</v>
      </c>
      <c r="O851" s="37">
        <v>3583.3620000000001</v>
      </c>
      <c r="P851" s="37">
        <v>-619.59299999999985</v>
      </c>
    </row>
    <row r="852" spans="1:16">
      <c r="A852">
        <v>49</v>
      </c>
      <c r="B852">
        <v>59</v>
      </c>
      <c r="C852">
        <v>0</v>
      </c>
      <c r="D852" t="s">
        <v>9401</v>
      </c>
      <c r="E852" t="s">
        <v>9402</v>
      </c>
      <c r="F852">
        <v>1010</v>
      </c>
      <c r="G852">
        <v>318400</v>
      </c>
      <c r="I852">
        <v>369000</v>
      </c>
      <c r="J852">
        <v>50600</v>
      </c>
      <c r="K852">
        <v>0.15891959798994981</v>
      </c>
      <c r="L852" t="s">
        <v>380</v>
      </c>
      <c r="M852" t="s">
        <v>20</v>
      </c>
      <c r="N852" s="37">
        <v>5473.2960000000003</v>
      </c>
      <c r="O852" s="37">
        <v>5394.78</v>
      </c>
      <c r="P852" s="37">
        <v>-78.516000000000531</v>
      </c>
    </row>
    <row r="853" spans="1:16">
      <c r="A853">
        <v>49</v>
      </c>
      <c r="B853">
        <v>60</v>
      </c>
      <c r="C853">
        <v>0</v>
      </c>
      <c r="D853" t="s">
        <v>9403</v>
      </c>
      <c r="E853" t="s">
        <v>9404</v>
      </c>
      <c r="F853">
        <v>1010</v>
      </c>
      <c r="G853">
        <v>275300</v>
      </c>
      <c r="I853">
        <v>271900</v>
      </c>
      <c r="J853">
        <v>-3400</v>
      </c>
      <c r="K853">
        <v>-1.2350163458045738E-2</v>
      </c>
      <c r="L853" t="s">
        <v>380</v>
      </c>
      <c r="M853" t="s">
        <v>20</v>
      </c>
      <c r="N853" s="37">
        <v>4732.4070000000002</v>
      </c>
      <c r="O853" s="37">
        <v>3975.1779999999999</v>
      </c>
      <c r="P853" s="37">
        <v>-757.22900000000027</v>
      </c>
    </row>
    <row r="854" spans="1:16">
      <c r="A854">
        <v>49</v>
      </c>
      <c r="B854">
        <v>61</v>
      </c>
      <c r="C854">
        <v>0</v>
      </c>
      <c r="D854" t="s">
        <v>9405</v>
      </c>
      <c r="E854" t="s">
        <v>9406</v>
      </c>
      <c r="F854">
        <v>1010</v>
      </c>
      <c r="G854">
        <v>343300</v>
      </c>
      <c r="I854">
        <v>407700</v>
      </c>
      <c r="J854">
        <v>64400</v>
      </c>
      <c r="K854">
        <v>0.18759102825517049</v>
      </c>
      <c r="L854" t="s">
        <v>380</v>
      </c>
      <c r="M854" t="s">
        <v>20</v>
      </c>
      <c r="N854" s="37">
        <v>5901.3270000000002</v>
      </c>
      <c r="O854" s="37">
        <v>5960.5739999999996</v>
      </c>
      <c r="P854" s="37">
        <v>59.246999999999389</v>
      </c>
    </row>
    <row r="855" spans="1:16">
      <c r="A855">
        <v>49</v>
      </c>
      <c r="B855">
        <v>62</v>
      </c>
      <c r="C855">
        <v>0</v>
      </c>
      <c r="D855" t="s">
        <v>9407</v>
      </c>
      <c r="E855" t="s">
        <v>9408</v>
      </c>
      <c r="F855">
        <v>1010</v>
      </c>
      <c r="G855">
        <v>215400</v>
      </c>
      <c r="I855">
        <v>257900</v>
      </c>
      <c r="J855">
        <v>42500</v>
      </c>
      <c r="K855">
        <v>0.1973073351903436</v>
      </c>
      <c r="L855" t="s">
        <v>380</v>
      </c>
      <c r="M855" t="s">
        <v>20</v>
      </c>
      <c r="N855" s="37">
        <v>3702.7260000000006</v>
      </c>
      <c r="O855" s="37">
        <v>3770.498</v>
      </c>
      <c r="P855" s="37">
        <v>67.77199999999948</v>
      </c>
    </row>
    <row r="856" spans="1:16">
      <c r="A856">
        <v>49</v>
      </c>
      <c r="B856">
        <v>63</v>
      </c>
      <c r="C856">
        <v>0</v>
      </c>
      <c r="D856" t="s">
        <v>9409</v>
      </c>
      <c r="E856" t="s">
        <v>9410</v>
      </c>
      <c r="F856">
        <v>1010</v>
      </c>
      <c r="G856">
        <v>190200</v>
      </c>
      <c r="I856">
        <v>194700</v>
      </c>
      <c r="J856">
        <v>4500</v>
      </c>
      <c r="K856">
        <v>2.3659305993690927E-2</v>
      </c>
      <c r="L856" t="s">
        <v>380</v>
      </c>
      <c r="M856" t="s">
        <v>20</v>
      </c>
      <c r="N856" s="37">
        <v>3269.5380000000005</v>
      </c>
      <c r="O856" s="37">
        <v>2846.5140000000001</v>
      </c>
      <c r="P856" s="37">
        <v>-423.02400000000034</v>
      </c>
    </row>
    <row r="857" spans="1:16">
      <c r="A857">
        <v>49</v>
      </c>
      <c r="B857">
        <v>64</v>
      </c>
      <c r="C857">
        <v>0</v>
      </c>
      <c r="D857" t="s">
        <v>9411</v>
      </c>
      <c r="E857" t="s">
        <v>9412</v>
      </c>
      <c r="F857">
        <v>1010</v>
      </c>
      <c r="G857">
        <v>199600</v>
      </c>
      <c r="I857">
        <v>197900</v>
      </c>
      <c r="J857">
        <v>-1700</v>
      </c>
      <c r="K857">
        <v>-8.5170340681363088E-3</v>
      </c>
      <c r="L857" t="s">
        <v>380</v>
      </c>
      <c r="M857" t="s">
        <v>20</v>
      </c>
      <c r="N857" s="37">
        <v>3431.1240000000003</v>
      </c>
      <c r="O857" s="37">
        <v>2893.2979999999998</v>
      </c>
      <c r="P857" s="37">
        <v>-537.82600000000048</v>
      </c>
    </row>
    <row r="858" spans="1:16">
      <c r="A858">
        <v>49</v>
      </c>
      <c r="B858">
        <v>65</v>
      </c>
      <c r="C858">
        <v>0</v>
      </c>
      <c r="D858" t="s">
        <v>9413</v>
      </c>
      <c r="E858" t="s">
        <v>9414</v>
      </c>
      <c r="F858">
        <v>1010</v>
      </c>
      <c r="G858">
        <v>246400</v>
      </c>
      <c r="I858">
        <v>294900</v>
      </c>
      <c r="J858">
        <v>48500</v>
      </c>
      <c r="K858">
        <v>0.1968344155844155</v>
      </c>
      <c r="L858" t="s">
        <v>380</v>
      </c>
      <c r="M858" t="s">
        <v>20</v>
      </c>
      <c r="N858" s="37">
        <v>4235.616</v>
      </c>
      <c r="O858" s="37">
        <v>4311.4380000000001</v>
      </c>
      <c r="P858" s="37">
        <v>75.822000000000116</v>
      </c>
    </row>
    <row r="859" spans="1:16">
      <c r="A859">
        <v>49</v>
      </c>
      <c r="B859">
        <v>66</v>
      </c>
      <c r="C859">
        <v>0</v>
      </c>
      <c r="D859" t="s">
        <v>9415</v>
      </c>
      <c r="E859" t="s">
        <v>9416</v>
      </c>
      <c r="F859">
        <v>1010</v>
      </c>
      <c r="G859">
        <v>168900</v>
      </c>
      <c r="I859">
        <v>174700</v>
      </c>
      <c r="J859">
        <v>5800</v>
      </c>
      <c r="K859">
        <v>3.4339846062759083E-2</v>
      </c>
      <c r="L859" t="s">
        <v>380</v>
      </c>
      <c r="M859" t="s">
        <v>20</v>
      </c>
      <c r="N859" s="37">
        <v>2903.3910000000001</v>
      </c>
      <c r="O859" s="37">
        <v>2554.114</v>
      </c>
      <c r="P859" s="37">
        <v>-349.27700000000004</v>
      </c>
    </row>
    <row r="860" spans="1:16">
      <c r="A860">
        <v>49</v>
      </c>
      <c r="B860">
        <v>67</v>
      </c>
      <c r="C860">
        <v>0</v>
      </c>
      <c r="D860" t="s">
        <v>9417</v>
      </c>
      <c r="E860" t="s">
        <v>9418</v>
      </c>
      <c r="F860">
        <v>1010</v>
      </c>
      <c r="G860">
        <v>137000</v>
      </c>
      <c r="I860">
        <v>147900</v>
      </c>
      <c r="J860">
        <v>10900</v>
      </c>
      <c r="K860">
        <v>7.9562043795620374E-2</v>
      </c>
      <c r="L860" t="s">
        <v>380</v>
      </c>
      <c r="M860" t="s">
        <v>20</v>
      </c>
      <c r="N860" s="37">
        <v>2355.0300000000002</v>
      </c>
      <c r="O860" s="37">
        <v>2162.2979999999998</v>
      </c>
      <c r="P860" s="37">
        <v>-192.73200000000043</v>
      </c>
    </row>
    <row r="861" spans="1:16">
      <c r="A861">
        <v>49</v>
      </c>
      <c r="B861">
        <v>68</v>
      </c>
      <c r="C861">
        <v>0</v>
      </c>
      <c r="D861" t="s">
        <v>9419</v>
      </c>
      <c r="E861" t="s">
        <v>9420</v>
      </c>
      <c r="F861">
        <v>1010</v>
      </c>
      <c r="G861">
        <v>215400</v>
      </c>
      <c r="I861">
        <v>257300</v>
      </c>
      <c r="J861">
        <v>41900</v>
      </c>
      <c r="K861">
        <v>0.19452181987000938</v>
      </c>
      <c r="L861" t="s">
        <v>380</v>
      </c>
      <c r="M861" t="s">
        <v>20</v>
      </c>
      <c r="N861" s="37">
        <v>3702.7260000000006</v>
      </c>
      <c r="O861" s="37">
        <v>3761.7260000000001</v>
      </c>
      <c r="P861" s="37">
        <v>58.999999999999545</v>
      </c>
    </row>
    <row r="862" spans="1:16">
      <c r="A862">
        <v>49</v>
      </c>
      <c r="B862">
        <v>69</v>
      </c>
      <c r="C862">
        <v>0</v>
      </c>
      <c r="D862" t="s">
        <v>9421</v>
      </c>
      <c r="E862" t="s">
        <v>9422</v>
      </c>
      <c r="F862">
        <v>1010</v>
      </c>
      <c r="G862">
        <v>254700</v>
      </c>
      <c r="I862">
        <v>303600</v>
      </c>
      <c r="J862">
        <v>48900</v>
      </c>
      <c r="K862">
        <v>0.19199057714958778</v>
      </c>
      <c r="L862" t="s">
        <v>380</v>
      </c>
      <c r="M862" t="s">
        <v>20</v>
      </c>
      <c r="N862" s="37">
        <v>4378.2929999999997</v>
      </c>
      <c r="O862" s="37">
        <v>4438.6319999999996</v>
      </c>
      <c r="P862" s="37">
        <v>60.338999999999942</v>
      </c>
    </row>
    <row r="863" spans="1:16">
      <c r="A863">
        <v>49</v>
      </c>
      <c r="B863">
        <v>70</v>
      </c>
      <c r="C863">
        <v>0</v>
      </c>
      <c r="D863" t="s">
        <v>9423</v>
      </c>
      <c r="E863" t="s">
        <v>9424</v>
      </c>
      <c r="F863">
        <v>1010</v>
      </c>
      <c r="G863">
        <v>264100</v>
      </c>
      <c r="I863">
        <v>315200</v>
      </c>
      <c r="J863">
        <v>51100</v>
      </c>
      <c r="K863">
        <v>0.1934873154108292</v>
      </c>
      <c r="L863" t="s">
        <v>380</v>
      </c>
      <c r="M863" t="s">
        <v>20</v>
      </c>
      <c r="N863" s="37">
        <v>4539.8789999999999</v>
      </c>
      <c r="O863" s="37">
        <v>4608.2240000000002</v>
      </c>
      <c r="P863" s="37">
        <v>68.345000000000255</v>
      </c>
    </row>
    <row r="864" spans="1:16">
      <c r="A864">
        <v>49</v>
      </c>
      <c r="B864">
        <v>71</v>
      </c>
      <c r="C864">
        <v>0</v>
      </c>
      <c r="D864" t="s">
        <v>9425</v>
      </c>
      <c r="E864" t="s">
        <v>9426</v>
      </c>
      <c r="F864">
        <v>1010</v>
      </c>
      <c r="G864">
        <v>295100</v>
      </c>
      <c r="I864">
        <v>352500</v>
      </c>
      <c r="J864">
        <v>57400</v>
      </c>
      <c r="K864">
        <v>0.19451033547949836</v>
      </c>
      <c r="L864" t="s">
        <v>380</v>
      </c>
      <c r="M864" t="s">
        <v>20</v>
      </c>
      <c r="N864" s="37">
        <v>5072.7690000000002</v>
      </c>
      <c r="O864" s="37">
        <v>5153.55</v>
      </c>
      <c r="P864" s="37">
        <v>80.780999999999949</v>
      </c>
    </row>
    <row r="865" spans="1:16">
      <c r="A865">
        <v>49</v>
      </c>
      <c r="B865">
        <v>72</v>
      </c>
      <c r="C865">
        <v>0</v>
      </c>
      <c r="D865" t="s">
        <v>9427</v>
      </c>
      <c r="E865" t="s">
        <v>9428</v>
      </c>
      <c r="F865">
        <v>1010</v>
      </c>
      <c r="G865">
        <v>384700</v>
      </c>
      <c r="I865">
        <v>446900</v>
      </c>
      <c r="J865">
        <v>62200</v>
      </c>
      <c r="K865">
        <v>0.16168442942552641</v>
      </c>
      <c r="L865" t="s">
        <v>380</v>
      </c>
      <c r="M865" t="s">
        <v>20</v>
      </c>
      <c r="N865" s="37">
        <v>6612.9930000000013</v>
      </c>
      <c r="O865" s="37">
        <v>6533.6779999999999</v>
      </c>
      <c r="P865" s="37">
        <v>-79.315000000001419</v>
      </c>
    </row>
    <row r="866" spans="1:16">
      <c r="A866">
        <v>49</v>
      </c>
      <c r="B866">
        <v>73</v>
      </c>
      <c r="C866">
        <v>0</v>
      </c>
      <c r="D866" t="s">
        <v>9429</v>
      </c>
      <c r="E866" t="s">
        <v>9430</v>
      </c>
      <c r="F866">
        <v>1010</v>
      </c>
      <c r="G866">
        <v>226100</v>
      </c>
      <c r="I866">
        <v>230600</v>
      </c>
      <c r="J866">
        <v>4500</v>
      </c>
      <c r="K866">
        <v>1.9902697921273749E-2</v>
      </c>
      <c r="L866" t="s">
        <v>380</v>
      </c>
      <c r="M866" t="s">
        <v>20</v>
      </c>
      <c r="N866" s="37">
        <v>3886.6590000000006</v>
      </c>
      <c r="O866" s="37">
        <v>3371.3719999999998</v>
      </c>
      <c r="P866" s="37">
        <v>-515.28700000000072</v>
      </c>
    </row>
    <row r="867" spans="1:16">
      <c r="A867">
        <v>49</v>
      </c>
      <c r="B867">
        <v>75</v>
      </c>
      <c r="C867">
        <v>0</v>
      </c>
      <c r="D867" t="s">
        <v>9432</v>
      </c>
      <c r="E867" t="s">
        <v>9433</v>
      </c>
      <c r="F867">
        <v>1010</v>
      </c>
      <c r="G867">
        <v>252500</v>
      </c>
      <c r="I867">
        <v>302000</v>
      </c>
      <c r="J867">
        <v>49500</v>
      </c>
      <c r="K867">
        <v>0.19603960396039599</v>
      </c>
      <c r="L867" t="s">
        <v>380</v>
      </c>
      <c r="M867" t="s">
        <v>20</v>
      </c>
      <c r="N867" s="37">
        <v>4340.4750000000004</v>
      </c>
      <c r="O867" s="37">
        <v>4415.24</v>
      </c>
      <c r="P867" s="37">
        <v>74.764999999999418</v>
      </c>
    </row>
    <row r="868" spans="1:16">
      <c r="A868">
        <v>49</v>
      </c>
      <c r="B868">
        <v>76</v>
      </c>
      <c r="C868">
        <v>0</v>
      </c>
      <c r="D868" t="s">
        <v>9434</v>
      </c>
      <c r="E868" t="s">
        <v>9435</v>
      </c>
      <c r="F868">
        <v>1010</v>
      </c>
      <c r="G868">
        <v>452100</v>
      </c>
      <c r="I868">
        <v>528100</v>
      </c>
      <c r="J868">
        <v>76000</v>
      </c>
      <c r="K868">
        <v>0.16810440168104401</v>
      </c>
      <c r="L868" t="s">
        <v>380</v>
      </c>
      <c r="M868" t="s">
        <v>20</v>
      </c>
      <c r="N868" s="37">
        <v>7771.5990000000011</v>
      </c>
      <c r="O868" s="37">
        <v>7720.8220000000001</v>
      </c>
      <c r="P868" s="37">
        <v>-50.777000000000953</v>
      </c>
    </row>
    <row r="869" spans="1:16">
      <c r="A869">
        <v>49</v>
      </c>
      <c r="B869">
        <v>77</v>
      </c>
      <c r="C869">
        <v>0</v>
      </c>
      <c r="D869" t="s">
        <v>9436</v>
      </c>
      <c r="E869" t="s">
        <v>9437</v>
      </c>
      <c r="F869">
        <v>1010</v>
      </c>
      <c r="G869">
        <v>408600</v>
      </c>
      <c r="I869">
        <v>482300</v>
      </c>
      <c r="J869">
        <v>73700</v>
      </c>
      <c r="K869">
        <v>0.18037200195790515</v>
      </c>
      <c r="L869" t="s">
        <v>380</v>
      </c>
      <c r="M869" t="s">
        <v>20</v>
      </c>
      <c r="N869" s="37">
        <v>7023.8340000000007</v>
      </c>
      <c r="O869" s="37">
        <v>7051.2259999999997</v>
      </c>
      <c r="P869" s="37">
        <v>27.391999999998916</v>
      </c>
    </row>
    <row r="870" spans="1:16">
      <c r="A870">
        <v>50</v>
      </c>
      <c r="B870">
        <v>1</v>
      </c>
      <c r="C870">
        <v>0</v>
      </c>
      <c r="D870" t="s">
        <v>9438</v>
      </c>
      <c r="E870" t="s">
        <v>9439</v>
      </c>
      <c r="F870">
        <v>1010</v>
      </c>
      <c r="G870">
        <v>328400</v>
      </c>
      <c r="I870">
        <v>392200</v>
      </c>
      <c r="J870">
        <v>63800</v>
      </c>
      <c r="K870">
        <v>0.19427527405602918</v>
      </c>
      <c r="L870" t="s">
        <v>380</v>
      </c>
      <c r="M870" t="s">
        <v>20</v>
      </c>
      <c r="N870" s="37">
        <v>5645.1959999999999</v>
      </c>
      <c r="O870" s="37">
        <v>5733.9639999999999</v>
      </c>
      <c r="P870" s="37">
        <v>88.768000000000029</v>
      </c>
    </row>
    <row r="871" spans="1:16">
      <c r="A871">
        <v>50</v>
      </c>
      <c r="B871">
        <v>2</v>
      </c>
      <c r="C871">
        <v>0</v>
      </c>
      <c r="D871" t="s">
        <v>9440</v>
      </c>
      <c r="E871" t="s">
        <v>9441</v>
      </c>
      <c r="F871">
        <v>1010</v>
      </c>
      <c r="G871">
        <v>395700</v>
      </c>
      <c r="I871">
        <v>470600</v>
      </c>
      <c r="J871">
        <v>74900</v>
      </c>
      <c r="K871">
        <v>0.18928481172605505</v>
      </c>
      <c r="L871" t="s">
        <v>380</v>
      </c>
      <c r="M871" t="s">
        <v>20</v>
      </c>
      <c r="N871" s="37">
        <v>6802.0830000000005</v>
      </c>
      <c r="O871" s="37">
        <v>6880.1719999999996</v>
      </c>
      <c r="P871" s="37">
        <v>78.088999999999032</v>
      </c>
    </row>
    <row r="872" spans="1:16">
      <c r="A872">
        <v>50</v>
      </c>
      <c r="B872">
        <v>3</v>
      </c>
      <c r="C872">
        <v>0</v>
      </c>
      <c r="D872" t="s">
        <v>9442</v>
      </c>
      <c r="E872" t="s">
        <v>9443</v>
      </c>
      <c r="F872">
        <v>1010</v>
      </c>
      <c r="G872">
        <v>686600</v>
      </c>
      <c r="I872">
        <v>801700</v>
      </c>
      <c r="J872">
        <v>115100</v>
      </c>
      <c r="K872">
        <v>0.16763763472181759</v>
      </c>
      <c r="L872" t="s">
        <v>380</v>
      </c>
      <c r="M872" t="s">
        <v>20</v>
      </c>
      <c r="N872" s="37">
        <v>11802.654</v>
      </c>
      <c r="O872" s="37">
        <v>11720.853999999999</v>
      </c>
      <c r="P872" s="37">
        <v>-81.800000000001091</v>
      </c>
    </row>
    <row r="873" spans="1:16">
      <c r="A873">
        <v>50</v>
      </c>
      <c r="B873">
        <v>4</v>
      </c>
      <c r="C873">
        <v>0</v>
      </c>
      <c r="D873" t="s">
        <v>9444</v>
      </c>
      <c r="E873" t="s">
        <v>9445</v>
      </c>
      <c r="F873">
        <v>1010</v>
      </c>
      <c r="G873">
        <v>581400</v>
      </c>
      <c r="I873">
        <v>679800</v>
      </c>
      <c r="J873">
        <v>98400</v>
      </c>
      <c r="K873">
        <v>0.16924664602683182</v>
      </c>
      <c r="L873" t="s">
        <v>380</v>
      </c>
      <c r="M873" t="s">
        <v>20</v>
      </c>
      <c r="N873" s="37">
        <v>9994.2659999999996</v>
      </c>
      <c r="O873" s="37">
        <v>9938.6759999999995</v>
      </c>
      <c r="P873" s="37">
        <v>-55.590000000000146</v>
      </c>
    </row>
    <row r="874" spans="1:16">
      <c r="A874">
        <v>50</v>
      </c>
      <c r="B874">
        <v>5</v>
      </c>
      <c r="C874">
        <v>0</v>
      </c>
      <c r="D874" t="s">
        <v>9446</v>
      </c>
      <c r="E874" t="s">
        <v>9447</v>
      </c>
      <c r="F874">
        <v>1010</v>
      </c>
      <c r="G874">
        <v>636200</v>
      </c>
      <c r="I874">
        <v>746300</v>
      </c>
      <c r="J874">
        <v>110100</v>
      </c>
      <c r="K874">
        <v>0.17305878654511164</v>
      </c>
      <c r="L874" t="s">
        <v>380</v>
      </c>
      <c r="M874" t="s">
        <v>20</v>
      </c>
      <c r="N874" s="37">
        <v>10936.278</v>
      </c>
      <c r="O874" s="37">
        <v>10910.906000000001</v>
      </c>
      <c r="P874" s="37">
        <v>-25.371999999999389</v>
      </c>
    </row>
    <row r="875" spans="1:16">
      <c r="A875">
        <v>50</v>
      </c>
      <c r="B875">
        <v>6</v>
      </c>
      <c r="C875">
        <v>0</v>
      </c>
      <c r="D875" t="s">
        <v>9448</v>
      </c>
      <c r="E875" t="s">
        <v>9449</v>
      </c>
      <c r="F875">
        <v>1010</v>
      </c>
      <c r="G875">
        <v>705200</v>
      </c>
      <c r="I875">
        <v>828400</v>
      </c>
      <c r="J875">
        <v>123200</v>
      </c>
      <c r="K875">
        <v>0.17470221213840054</v>
      </c>
      <c r="L875" t="s">
        <v>380</v>
      </c>
      <c r="M875" t="s">
        <v>20</v>
      </c>
      <c r="N875" s="37">
        <v>12122.388000000001</v>
      </c>
      <c r="O875" s="37">
        <v>12111.208000000001</v>
      </c>
      <c r="P875" s="37">
        <v>-11.180000000000291</v>
      </c>
    </row>
    <row r="876" spans="1:16">
      <c r="A876">
        <v>50</v>
      </c>
      <c r="B876">
        <v>7</v>
      </c>
      <c r="C876">
        <v>0</v>
      </c>
      <c r="D876" t="s">
        <v>9450</v>
      </c>
      <c r="E876" t="s">
        <v>9451</v>
      </c>
      <c r="F876">
        <v>1010</v>
      </c>
      <c r="G876">
        <v>436800</v>
      </c>
      <c r="I876">
        <v>515100</v>
      </c>
      <c r="J876">
        <v>78300</v>
      </c>
      <c r="K876">
        <v>0.17925824175824179</v>
      </c>
      <c r="L876" t="s">
        <v>380</v>
      </c>
      <c r="M876" t="s">
        <v>20</v>
      </c>
      <c r="N876" s="37">
        <v>7508.5920000000006</v>
      </c>
      <c r="O876" s="37">
        <v>7530.7619999999997</v>
      </c>
      <c r="P876" s="37">
        <v>22.169999999999163</v>
      </c>
    </row>
    <row r="877" spans="1:16">
      <c r="A877">
        <v>50</v>
      </c>
      <c r="B877">
        <v>8</v>
      </c>
      <c r="C877">
        <v>0</v>
      </c>
      <c r="D877" t="s">
        <v>9452</v>
      </c>
      <c r="E877" t="s">
        <v>9453</v>
      </c>
      <c r="F877">
        <v>1010</v>
      </c>
      <c r="G877">
        <v>590900</v>
      </c>
      <c r="I877">
        <v>704700</v>
      </c>
      <c r="J877">
        <v>113800</v>
      </c>
      <c r="K877">
        <v>0.19258757827043493</v>
      </c>
      <c r="L877" t="s">
        <v>380</v>
      </c>
      <c r="M877" t="s">
        <v>20</v>
      </c>
      <c r="N877" s="37">
        <v>10157.571</v>
      </c>
      <c r="O877" s="37">
        <v>10302.714</v>
      </c>
      <c r="P877" s="37">
        <v>145.14300000000003</v>
      </c>
    </row>
    <row r="878" spans="1:16">
      <c r="A878">
        <v>50</v>
      </c>
      <c r="B878">
        <v>9</v>
      </c>
      <c r="C878">
        <v>0</v>
      </c>
      <c r="D878" t="s">
        <v>9454</v>
      </c>
      <c r="E878" t="s">
        <v>9455</v>
      </c>
      <c r="F878">
        <v>1010</v>
      </c>
      <c r="G878">
        <v>514900</v>
      </c>
      <c r="I878">
        <v>621100</v>
      </c>
      <c r="J878">
        <v>106200</v>
      </c>
      <c r="K878">
        <v>0.20625364148378322</v>
      </c>
      <c r="L878" t="s">
        <v>380</v>
      </c>
      <c r="M878" t="s">
        <v>20</v>
      </c>
      <c r="N878" s="37">
        <v>8851.1309999999994</v>
      </c>
      <c r="O878" s="37">
        <v>9080.482</v>
      </c>
      <c r="P878" s="37">
        <v>229.35100000000057</v>
      </c>
    </row>
    <row r="879" spans="1:16">
      <c r="A879">
        <v>50</v>
      </c>
      <c r="B879">
        <v>11</v>
      </c>
      <c r="C879">
        <v>0</v>
      </c>
      <c r="D879" t="s">
        <v>9457</v>
      </c>
      <c r="E879" t="s">
        <v>9458</v>
      </c>
      <c r="F879">
        <v>1010</v>
      </c>
      <c r="G879">
        <v>201900</v>
      </c>
      <c r="I879">
        <v>211800</v>
      </c>
      <c r="J879">
        <v>9900</v>
      </c>
      <c r="K879">
        <v>4.9034175334323971E-2</v>
      </c>
      <c r="L879" t="s">
        <v>380</v>
      </c>
      <c r="M879" t="s">
        <v>20</v>
      </c>
      <c r="N879" s="37">
        <v>3470.6610000000005</v>
      </c>
      <c r="O879" s="37">
        <v>3096.5160000000001</v>
      </c>
      <c r="P879" s="37">
        <v>-374.14500000000044</v>
      </c>
    </row>
    <row r="880" spans="1:16">
      <c r="A880">
        <v>50</v>
      </c>
      <c r="B880">
        <v>13</v>
      </c>
      <c r="C880">
        <v>0</v>
      </c>
      <c r="D880" t="s">
        <v>9461</v>
      </c>
      <c r="E880" t="s">
        <v>9462</v>
      </c>
      <c r="F880">
        <v>1010</v>
      </c>
      <c r="G880">
        <v>361600</v>
      </c>
      <c r="I880">
        <v>428400</v>
      </c>
      <c r="J880">
        <v>66800</v>
      </c>
      <c r="K880">
        <v>0.18473451327433632</v>
      </c>
      <c r="L880" t="s">
        <v>380</v>
      </c>
      <c r="M880" t="s">
        <v>20</v>
      </c>
      <c r="N880" s="37">
        <v>6215.9040000000005</v>
      </c>
      <c r="O880" s="37">
        <v>6263.2079999999996</v>
      </c>
      <c r="P880" s="37">
        <v>47.303999999999178</v>
      </c>
    </row>
    <row r="881" spans="1:16">
      <c r="A881">
        <v>50</v>
      </c>
      <c r="B881">
        <v>14</v>
      </c>
      <c r="C881">
        <v>0</v>
      </c>
      <c r="D881" t="s">
        <v>9463</v>
      </c>
      <c r="E881" t="s">
        <v>9464</v>
      </c>
      <c r="F881">
        <v>1010</v>
      </c>
      <c r="G881">
        <v>242000</v>
      </c>
      <c r="I881">
        <v>288800</v>
      </c>
      <c r="J881">
        <v>46800</v>
      </c>
      <c r="K881">
        <v>0.19338842975206605</v>
      </c>
      <c r="L881" t="s">
        <v>380</v>
      </c>
      <c r="M881" t="s">
        <v>20</v>
      </c>
      <c r="N881" s="37">
        <v>4159.9800000000005</v>
      </c>
      <c r="O881" s="37">
        <v>4222.2560000000003</v>
      </c>
      <c r="P881" s="37">
        <v>62.27599999999984</v>
      </c>
    </row>
    <row r="882" spans="1:16">
      <c r="A882">
        <v>50</v>
      </c>
      <c r="B882">
        <v>15</v>
      </c>
      <c r="C882">
        <v>0</v>
      </c>
      <c r="D882" t="s">
        <v>9465</v>
      </c>
      <c r="E882" t="s">
        <v>9466</v>
      </c>
      <c r="F882">
        <v>1010</v>
      </c>
      <c r="G882">
        <v>231400</v>
      </c>
      <c r="I882">
        <v>230300</v>
      </c>
      <c r="J882">
        <v>-1100</v>
      </c>
      <c r="K882">
        <v>-4.7536732929991388E-3</v>
      </c>
      <c r="L882" t="s">
        <v>380</v>
      </c>
      <c r="M882" t="s">
        <v>20</v>
      </c>
      <c r="N882" s="37">
        <v>3977.7660000000005</v>
      </c>
      <c r="O882" s="37">
        <v>3366.9859999999999</v>
      </c>
      <c r="P882" s="37">
        <v>-610.78000000000065</v>
      </c>
    </row>
    <row r="883" spans="1:16">
      <c r="A883">
        <v>50</v>
      </c>
      <c r="B883">
        <v>16</v>
      </c>
      <c r="C883">
        <v>0</v>
      </c>
      <c r="D883" t="s">
        <v>9467</v>
      </c>
      <c r="E883" t="s">
        <v>9468</v>
      </c>
      <c r="F883">
        <v>1010</v>
      </c>
      <c r="G883">
        <v>382500</v>
      </c>
      <c r="I883">
        <v>451100</v>
      </c>
      <c r="J883">
        <v>68600</v>
      </c>
      <c r="K883">
        <v>0.17934640522875811</v>
      </c>
      <c r="L883" t="s">
        <v>380</v>
      </c>
      <c r="M883" t="s">
        <v>20</v>
      </c>
      <c r="N883" s="37">
        <v>6575.1750000000011</v>
      </c>
      <c r="O883" s="37">
        <v>6595.0820000000003</v>
      </c>
      <c r="P883" s="37">
        <v>19.906999999999243</v>
      </c>
    </row>
    <row r="884" spans="1:16">
      <c r="A884">
        <v>50</v>
      </c>
      <c r="B884">
        <v>17</v>
      </c>
      <c r="C884">
        <v>0</v>
      </c>
      <c r="D884" t="s">
        <v>9469</v>
      </c>
      <c r="E884" t="s">
        <v>9470</v>
      </c>
      <c r="F884">
        <v>1010</v>
      </c>
      <c r="G884">
        <v>238600</v>
      </c>
      <c r="I884">
        <v>288100</v>
      </c>
      <c r="J884">
        <v>49500</v>
      </c>
      <c r="K884">
        <v>0.20746018440905289</v>
      </c>
      <c r="L884" t="s">
        <v>380</v>
      </c>
      <c r="M884" t="s">
        <v>20</v>
      </c>
      <c r="N884" s="37">
        <v>4101.5340000000006</v>
      </c>
      <c r="O884" s="37">
        <v>4212.0219999999999</v>
      </c>
      <c r="P884" s="37">
        <v>110.48799999999937</v>
      </c>
    </row>
    <row r="885" spans="1:16">
      <c r="A885">
        <v>50</v>
      </c>
      <c r="B885">
        <v>18</v>
      </c>
      <c r="C885">
        <v>0</v>
      </c>
      <c r="D885" t="s">
        <v>9471</v>
      </c>
      <c r="E885" t="s">
        <v>9472</v>
      </c>
      <c r="F885">
        <v>1010</v>
      </c>
      <c r="G885">
        <v>197600</v>
      </c>
      <c r="I885">
        <v>197500</v>
      </c>
      <c r="J885">
        <v>-100</v>
      </c>
      <c r="K885">
        <v>-5.0607287449389027E-4</v>
      </c>
      <c r="L885" t="s">
        <v>380</v>
      </c>
      <c r="M885" t="s">
        <v>20</v>
      </c>
      <c r="N885" s="37">
        <v>3396.7440000000006</v>
      </c>
      <c r="O885" s="37">
        <v>2887.45</v>
      </c>
      <c r="P885" s="37">
        <v>-509.29400000000078</v>
      </c>
    </row>
    <row r="886" spans="1:16">
      <c r="A886">
        <v>50</v>
      </c>
      <c r="B886">
        <v>19</v>
      </c>
      <c r="C886">
        <v>0</v>
      </c>
      <c r="D886" t="s">
        <v>9473</v>
      </c>
      <c r="E886" t="s">
        <v>9474</v>
      </c>
      <c r="F886">
        <v>1010</v>
      </c>
      <c r="G886">
        <v>177100</v>
      </c>
      <c r="I886">
        <v>179100</v>
      </c>
      <c r="J886">
        <v>2000</v>
      </c>
      <c r="K886">
        <v>1.1293054771315703E-2</v>
      </c>
      <c r="L886" t="s">
        <v>380</v>
      </c>
      <c r="M886" t="s">
        <v>20</v>
      </c>
      <c r="N886" s="37">
        <v>3044.3490000000002</v>
      </c>
      <c r="O886" s="37">
        <v>2618.442</v>
      </c>
      <c r="P886" s="37">
        <v>-425.90700000000015</v>
      </c>
    </row>
    <row r="887" spans="1:16">
      <c r="A887">
        <v>50</v>
      </c>
      <c r="B887">
        <v>21</v>
      </c>
      <c r="C887">
        <v>0</v>
      </c>
      <c r="D887" t="s">
        <v>9477</v>
      </c>
      <c r="E887" t="s">
        <v>9478</v>
      </c>
      <c r="F887">
        <v>1010</v>
      </c>
      <c r="G887">
        <v>313600</v>
      </c>
      <c r="I887">
        <v>371700</v>
      </c>
      <c r="J887">
        <v>58100</v>
      </c>
      <c r="K887">
        <v>0.18526785714285721</v>
      </c>
      <c r="L887" t="s">
        <v>380</v>
      </c>
      <c r="M887" t="s">
        <v>20</v>
      </c>
      <c r="N887" s="37">
        <v>5390.7839999999997</v>
      </c>
      <c r="O887" s="37">
        <v>5434.2539999999999</v>
      </c>
      <c r="P887" s="37">
        <v>43.470000000000255</v>
      </c>
    </row>
    <row r="888" spans="1:16">
      <c r="A888">
        <v>50</v>
      </c>
      <c r="B888">
        <v>22</v>
      </c>
      <c r="C888">
        <v>0</v>
      </c>
      <c r="D888" t="s">
        <v>9479</v>
      </c>
      <c r="E888" t="s">
        <v>9480</v>
      </c>
      <c r="F888">
        <v>1010</v>
      </c>
      <c r="G888">
        <v>294800</v>
      </c>
      <c r="I888">
        <v>352800</v>
      </c>
      <c r="J888">
        <v>58000</v>
      </c>
      <c r="K888">
        <v>0.19674355495251028</v>
      </c>
      <c r="L888" t="s">
        <v>380</v>
      </c>
      <c r="M888" t="s">
        <v>20</v>
      </c>
      <c r="N888" s="37">
        <v>5067.6120000000001</v>
      </c>
      <c r="O888" s="37">
        <v>5157.9359999999997</v>
      </c>
      <c r="P888" s="37">
        <v>90.323999999999614</v>
      </c>
    </row>
    <row r="889" spans="1:16">
      <c r="A889">
        <v>50</v>
      </c>
      <c r="B889">
        <v>23</v>
      </c>
      <c r="C889">
        <v>0</v>
      </c>
      <c r="D889" t="s">
        <v>9481</v>
      </c>
      <c r="E889" t="s">
        <v>9482</v>
      </c>
      <c r="F889">
        <v>1010</v>
      </c>
      <c r="G889">
        <v>328200</v>
      </c>
      <c r="I889">
        <v>392000</v>
      </c>
      <c r="J889">
        <v>63800</v>
      </c>
      <c r="K889">
        <v>0.194393662400975</v>
      </c>
      <c r="L889" t="s">
        <v>380</v>
      </c>
      <c r="M889" t="s">
        <v>20</v>
      </c>
      <c r="N889" s="37">
        <v>5641.7579999999998</v>
      </c>
      <c r="O889" s="37">
        <v>5731.04</v>
      </c>
      <c r="P889" s="37">
        <v>89.282000000000153</v>
      </c>
    </row>
    <row r="890" spans="1:16">
      <c r="A890">
        <v>50</v>
      </c>
      <c r="B890">
        <v>24</v>
      </c>
      <c r="C890">
        <v>0</v>
      </c>
      <c r="D890" t="s">
        <v>9483</v>
      </c>
      <c r="E890" t="s">
        <v>9484</v>
      </c>
      <c r="F890">
        <v>1010</v>
      </c>
      <c r="G890">
        <v>380900</v>
      </c>
      <c r="I890">
        <v>442900</v>
      </c>
      <c r="J890">
        <v>62000</v>
      </c>
      <c r="K890">
        <v>0.16277238120241533</v>
      </c>
      <c r="L890" t="s">
        <v>380</v>
      </c>
      <c r="M890" t="s">
        <v>20</v>
      </c>
      <c r="N890" s="37">
        <v>6547.6710000000012</v>
      </c>
      <c r="O890" s="37">
        <v>6475.1980000000003</v>
      </c>
      <c r="P890" s="37">
        <v>-72.473000000000866</v>
      </c>
    </row>
    <row r="891" spans="1:16">
      <c r="A891">
        <v>50</v>
      </c>
      <c r="B891">
        <v>25</v>
      </c>
      <c r="C891">
        <v>0</v>
      </c>
      <c r="D891" t="s">
        <v>1420</v>
      </c>
      <c r="E891" t="s">
        <v>9485</v>
      </c>
      <c r="F891">
        <v>1010</v>
      </c>
      <c r="G891">
        <v>403900</v>
      </c>
      <c r="I891">
        <v>474700</v>
      </c>
      <c r="J891">
        <v>70800</v>
      </c>
      <c r="K891">
        <v>0.1752909135924734</v>
      </c>
      <c r="L891" t="s">
        <v>380</v>
      </c>
      <c r="M891" t="s">
        <v>69</v>
      </c>
      <c r="N891" s="37">
        <v>6943.0410000000011</v>
      </c>
      <c r="O891" s="37">
        <v>6940.1139999999996</v>
      </c>
      <c r="P891" s="37">
        <v>-2.9270000000014988</v>
      </c>
    </row>
    <row r="892" spans="1:16">
      <c r="A892">
        <v>50</v>
      </c>
      <c r="B892">
        <v>26</v>
      </c>
      <c r="C892">
        <v>0</v>
      </c>
      <c r="D892" t="s">
        <v>9486</v>
      </c>
      <c r="E892" t="s">
        <v>9487</v>
      </c>
      <c r="F892">
        <v>1010</v>
      </c>
      <c r="G892">
        <v>472400</v>
      </c>
      <c r="I892">
        <v>551300</v>
      </c>
      <c r="J892">
        <v>78900</v>
      </c>
      <c r="K892">
        <v>0.16701947502116843</v>
      </c>
      <c r="L892" t="s">
        <v>380</v>
      </c>
      <c r="M892" t="s">
        <v>20</v>
      </c>
      <c r="N892" s="37">
        <v>8120.5560000000005</v>
      </c>
      <c r="O892" s="37">
        <v>8060.0060000000003</v>
      </c>
      <c r="P892" s="37">
        <v>-60.550000000000182</v>
      </c>
    </row>
    <row r="893" spans="1:16">
      <c r="A893">
        <v>50</v>
      </c>
      <c r="B893">
        <v>27</v>
      </c>
      <c r="C893">
        <v>0</v>
      </c>
      <c r="D893" t="s">
        <v>9488</v>
      </c>
      <c r="E893" t="s">
        <v>9489</v>
      </c>
      <c r="F893">
        <v>1010</v>
      </c>
      <c r="G893">
        <v>484900</v>
      </c>
      <c r="I893">
        <v>567200</v>
      </c>
      <c r="J893">
        <v>82300</v>
      </c>
      <c r="K893">
        <v>0.16972571664260672</v>
      </c>
      <c r="L893" t="s">
        <v>380</v>
      </c>
      <c r="M893" t="s">
        <v>20</v>
      </c>
      <c r="N893" s="37">
        <v>8335.4310000000005</v>
      </c>
      <c r="O893" s="37">
        <v>8292.4639999999999</v>
      </c>
      <c r="P893" s="37">
        <v>-42.967000000000553</v>
      </c>
    </row>
    <row r="894" spans="1:16">
      <c r="A894">
        <v>50</v>
      </c>
      <c r="B894">
        <v>29</v>
      </c>
      <c r="C894">
        <v>0</v>
      </c>
      <c r="D894" t="s">
        <v>9492</v>
      </c>
      <c r="E894" t="s">
        <v>9493</v>
      </c>
      <c r="F894">
        <v>1010</v>
      </c>
      <c r="G894">
        <v>477200</v>
      </c>
      <c r="I894">
        <v>810800</v>
      </c>
      <c r="J894">
        <v>333600</v>
      </c>
      <c r="K894">
        <v>0.69907795473595979</v>
      </c>
      <c r="L894">
        <v>1</v>
      </c>
      <c r="M894" t="s">
        <v>20</v>
      </c>
      <c r="N894" s="37">
        <v>8203.0680000000011</v>
      </c>
      <c r="O894" s="37">
        <v>11853.896000000001</v>
      </c>
      <c r="P894" s="37">
        <v>3650.8279999999995</v>
      </c>
    </row>
    <row r="895" spans="1:16">
      <c r="A895">
        <v>50</v>
      </c>
      <c r="B895">
        <v>30</v>
      </c>
      <c r="C895">
        <v>0</v>
      </c>
      <c r="D895" t="s">
        <v>9494</v>
      </c>
      <c r="E895" t="s">
        <v>9495</v>
      </c>
      <c r="F895">
        <v>1010</v>
      </c>
      <c r="G895">
        <v>490900</v>
      </c>
      <c r="I895">
        <v>811400</v>
      </c>
      <c r="J895">
        <v>320500</v>
      </c>
      <c r="K895">
        <v>0.65288246078631085</v>
      </c>
      <c r="L895">
        <v>1</v>
      </c>
      <c r="M895" t="s">
        <v>20</v>
      </c>
      <c r="N895" s="37">
        <v>8438.5709999999999</v>
      </c>
      <c r="O895" s="37">
        <v>11862.668</v>
      </c>
      <c r="P895" s="37">
        <v>3424.0969999999998</v>
      </c>
    </row>
    <row r="896" spans="1:16">
      <c r="A896">
        <v>50</v>
      </c>
      <c r="B896">
        <v>31</v>
      </c>
      <c r="C896">
        <v>0</v>
      </c>
      <c r="D896" t="s">
        <v>9496</v>
      </c>
      <c r="E896" t="s">
        <v>9497</v>
      </c>
      <c r="F896">
        <v>1010</v>
      </c>
      <c r="G896">
        <v>488100</v>
      </c>
      <c r="I896">
        <v>826000</v>
      </c>
      <c r="J896">
        <v>337900</v>
      </c>
      <c r="K896">
        <v>0.69227617291538612</v>
      </c>
      <c r="L896">
        <v>1</v>
      </c>
      <c r="M896" t="s">
        <v>20</v>
      </c>
      <c r="N896" s="37">
        <v>8390.4390000000003</v>
      </c>
      <c r="O896" s="37">
        <v>12076.12</v>
      </c>
      <c r="P896" s="37">
        <v>3685.6810000000005</v>
      </c>
    </row>
    <row r="897" spans="1:16">
      <c r="A897">
        <v>50</v>
      </c>
      <c r="B897">
        <v>32</v>
      </c>
      <c r="C897">
        <v>0</v>
      </c>
      <c r="D897" t="s">
        <v>9498</v>
      </c>
      <c r="E897" t="s">
        <v>9499</v>
      </c>
      <c r="F897">
        <v>1010</v>
      </c>
      <c r="G897">
        <v>237800</v>
      </c>
      <c r="I897">
        <v>284400</v>
      </c>
      <c r="J897">
        <v>46600</v>
      </c>
      <c r="K897">
        <v>0.19596299411269968</v>
      </c>
      <c r="L897" t="s">
        <v>380</v>
      </c>
      <c r="M897" t="s">
        <v>20</v>
      </c>
      <c r="N897" s="37">
        <v>4087.7820000000006</v>
      </c>
      <c r="O897" s="37">
        <v>4157.9279999999999</v>
      </c>
      <c r="P897" s="37">
        <v>70.145999999999276</v>
      </c>
    </row>
    <row r="898" spans="1:16">
      <c r="A898">
        <v>50</v>
      </c>
      <c r="B898">
        <v>33</v>
      </c>
      <c r="C898">
        <v>0</v>
      </c>
      <c r="D898" t="s">
        <v>9500</v>
      </c>
      <c r="E898" t="s">
        <v>9501</v>
      </c>
      <c r="F898">
        <v>1010</v>
      </c>
      <c r="G898">
        <v>342000</v>
      </c>
      <c r="I898">
        <v>639300</v>
      </c>
      <c r="J898">
        <v>297300</v>
      </c>
      <c r="K898">
        <v>0.86929824561403501</v>
      </c>
      <c r="L898">
        <v>1</v>
      </c>
      <c r="M898" t="s">
        <v>20</v>
      </c>
      <c r="N898" s="37">
        <v>5878.98</v>
      </c>
      <c r="O898" s="37">
        <v>9346.5660000000007</v>
      </c>
      <c r="P898" s="37">
        <v>3467.5860000000011</v>
      </c>
    </row>
    <row r="899" spans="1:16">
      <c r="A899">
        <v>50</v>
      </c>
      <c r="B899">
        <v>34</v>
      </c>
      <c r="C899">
        <v>0</v>
      </c>
      <c r="D899" t="s">
        <v>9502</v>
      </c>
      <c r="E899" t="s">
        <v>9503</v>
      </c>
      <c r="F899">
        <v>1010</v>
      </c>
      <c r="G899">
        <v>196100</v>
      </c>
      <c r="I899">
        <v>197700</v>
      </c>
      <c r="J899">
        <v>1600</v>
      </c>
      <c r="K899">
        <v>8.1591024987250904E-3</v>
      </c>
      <c r="L899" t="s">
        <v>380</v>
      </c>
      <c r="M899" t="s">
        <v>20</v>
      </c>
      <c r="N899" s="37">
        <v>3370.9590000000003</v>
      </c>
      <c r="O899" s="37">
        <v>2890.3739999999998</v>
      </c>
      <c r="P899" s="37">
        <v>-480.58500000000049</v>
      </c>
    </row>
    <row r="900" spans="1:16">
      <c r="A900">
        <v>50</v>
      </c>
      <c r="B900">
        <v>35</v>
      </c>
      <c r="C900">
        <v>0</v>
      </c>
      <c r="D900" t="s">
        <v>9504</v>
      </c>
      <c r="E900" t="s">
        <v>9505</v>
      </c>
      <c r="F900">
        <v>1010</v>
      </c>
      <c r="G900">
        <v>181400</v>
      </c>
      <c r="I900">
        <v>182100</v>
      </c>
      <c r="J900">
        <v>700</v>
      </c>
      <c r="K900">
        <v>3.8588754134509795E-3</v>
      </c>
      <c r="L900" t="s">
        <v>380</v>
      </c>
      <c r="M900" t="s">
        <v>20</v>
      </c>
      <c r="N900" s="37">
        <v>3118.2660000000001</v>
      </c>
      <c r="O900" s="37">
        <v>2662.3020000000001</v>
      </c>
      <c r="P900" s="37">
        <v>-455.96399999999994</v>
      </c>
    </row>
    <row r="901" spans="1:16">
      <c r="A901">
        <v>50</v>
      </c>
      <c r="B901">
        <v>37</v>
      </c>
      <c r="C901">
        <v>0</v>
      </c>
      <c r="D901" t="s">
        <v>9508</v>
      </c>
      <c r="E901" t="s">
        <v>9509</v>
      </c>
      <c r="F901">
        <v>1010</v>
      </c>
      <c r="G901">
        <v>305300</v>
      </c>
      <c r="I901">
        <v>539900</v>
      </c>
      <c r="J901">
        <v>234600</v>
      </c>
      <c r="K901">
        <v>0.76842450049131994</v>
      </c>
      <c r="L901">
        <v>1</v>
      </c>
      <c r="M901" t="s">
        <v>20</v>
      </c>
      <c r="N901" s="37">
        <v>5248.107</v>
      </c>
      <c r="O901" s="37">
        <v>7893.3379999999997</v>
      </c>
      <c r="P901" s="37">
        <v>2645.2309999999998</v>
      </c>
    </row>
    <row r="902" spans="1:16">
      <c r="A902">
        <v>50</v>
      </c>
      <c r="B902">
        <v>38</v>
      </c>
      <c r="C902">
        <v>0</v>
      </c>
      <c r="D902" t="s">
        <v>9510</v>
      </c>
      <c r="E902" t="s">
        <v>9511</v>
      </c>
      <c r="F902">
        <v>1010</v>
      </c>
      <c r="G902">
        <v>290100</v>
      </c>
      <c r="I902">
        <v>524700</v>
      </c>
      <c r="J902">
        <v>234600</v>
      </c>
      <c r="K902">
        <v>0.80868665977249221</v>
      </c>
      <c r="L902">
        <v>1</v>
      </c>
      <c r="M902" t="s">
        <v>20</v>
      </c>
      <c r="N902" s="37">
        <v>4986.8190000000004</v>
      </c>
      <c r="O902" s="37">
        <v>7671.1139999999996</v>
      </c>
      <c r="P902" s="37">
        <v>2684.2949999999992</v>
      </c>
    </row>
    <row r="903" spans="1:16">
      <c r="A903">
        <v>50</v>
      </c>
      <c r="B903">
        <v>40</v>
      </c>
      <c r="C903">
        <v>0</v>
      </c>
      <c r="D903" t="s">
        <v>9513</v>
      </c>
      <c r="E903" t="s">
        <v>9514</v>
      </c>
      <c r="F903">
        <v>1010</v>
      </c>
      <c r="G903">
        <v>612700</v>
      </c>
      <c r="I903">
        <v>993800</v>
      </c>
      <c r="J903">
        <v>381100</v>
      </c>
      <c r="K903">
        <v>0.62200097927207443</v>
      </c>
      <c r="L903">
        <v>1</v>
      </c>
      <c r="M903" t="s">
        <v>20</v>
      </c>
      <c r="N903" s="37">
        <v>10532.313</v>
      </c>
      <c r="O903" s="37">
        <v>14529.356</v>
      </c>
      <c r="P903" s="37">
        <v>3997.0429999999997</v>
      </c>
    </row>
    <row r="904" spans="1:16">
      <c r="A904">
        <v>50</v>
      </c>
      <c r="B904">
        <v>41</v>
      </c>
      <c r="C904">
        <v>0</v>
      </c>
      <c r="D904" t="s">
        <v>9515</v>
      </c>
      <c r="E904" t="s">
        <v>9516</v>
      </c>
      <c r="F904">
        <v>1010</v>
      </c>
      <c r="G904">
        <v>416100</v>
      </c>
      <c r="I904">
        <v>757500</v>
      </c>
      <c r="J904">
        <v>341400</v>
      </c>
      <c r="K904">
        <v>0.82047584715212696</v>
      </c>
      <c r="L904">
        <v>1</v>
      </c>
      <c r="M904" t="s">
        <v>20</v>
      </c>
      <c r="N904" s="37">
        <v>7152.7590000000009</v>
      </c>
      <c r="O904" s="37">
        <v>11074.65</v>
      </c>
      <c r="P904" s="37">
        <v>3921.8909999999987</v>
      </c>
    </row>
    <row r="905" spans="1:16">
      <c r="A905">
        <v>50</v>
      </c>
      <c r="B905">
        <v>42</v>
      </c>
      <c r="C905">
        <v>0</v>
      </c>
      <c r="D905" t="s">
        <v>9517</v>
      </c>
      <c r="E905" t="s">
        <v>9518</v>
      </c>
      <c r="F905">
        <v>1010</v>
      </c>
      <c r="G905">
        <v>526200</v>
      </c>
      <c r="I905">
        <v>629400</v>
      </c>
      <c r="J905">
        <v>103200</v>
      </c>
      <c r="K905">
        <v>0.19612314709236034</v>
      </c>
      <c r="L905" t="s">
        <v>380</v>
      </c>
      <c r="M905" t="s">
        <v>20</v>
      </c>
      <c r="N905" s="37">
        <v>9045.3780000000006</v>
      </c>
      <c r="O905" s="37">
        <v>9201.8279999999995</v>
      </c>
      <c r="P905" s="37">
        <v>156.44999999999891</v>
      </c>
    </row>
    <row r="906" spans="1:16">
      <c r="A906">
        <v>51</v>
      </c>
      <c r="B906">
        <v>2</v>
      </c>
      <c r="C906">
        <v>0</v>
      </c>
      <c r="D906" t="s">
        <v>9521</v>
      </c>
      <c r="E906" t="s">
        <v>9522</v>
      </c>
      <c r="F906">
        <v>1010</v>
      </c>
      <c r="G906">
        <v>337400</v>
      </c>
      <c r="I906">
        <v>396600</v>
      </c>
      <c r="J906">
        <v>59200</v>
      </c>
      <c r="K906">
        <v>0.17545939537640787</v>
      </c>
      <c r="L906" t="s">
        <v>380</v>
      </c>
      <c r="M906" t="s">
        <v>20</v>
      </c>
      <c r="N906" s="37">
        <v>5799.9059999999999</v>
      </c>
      <c r="O906" s="37">
        <v>5798.2920000000004</v>
      </c>
      <c r="P906" s="37">
        <v>-1.613999999999578</v>
      </c>
    </row>
    <row r="907" spans="1:16">
      <c r="A907">
        <v>51</v>
      </c>
      <c r="B907">
        <v>3</v>
      </c>
      <c r="C907">
        <v>0</v>
      </c>
      <c r="D907" t="s">
        <v>9523</v>
      </c>
      <c r="E907" t="s">
        <v>9524</v>
      </c>
      <c r="F907">
        <v>1010</v>
      </c>
      <c r="G907">
        <v>402100</v>
      </c>
      <c r="I907">
        <v>480100</v>
      </c>
      <c r="J907">
        <v>78000</v>
      </c>
      <c r="K907">
        <v>0.19398159661775671</v>
      </c>
      <c r="L907" t="s">
        <v>380</v>
      </c>
      <c r="M907" t="s">
        <v>20</v>
      </c>
      <c r="N907" s="37">
        <v>6912.0990000000011</v>
      </c>
      <c r="O907" s="37">
        <v>7019.0619999999999</v>
      </c>
      <c r="P907" s="37">
        <v>106.96299999999883</v>
      </c>
    </row>
    <row r="908" spans="1:16">
      <c r="A908">
        <v>51</v>
      </c>
      <c r="B908">
        <v>4</v>
      </c>
      <c r="C908">
        <v>0</v>
      </c>
      <c r="D908" t="s">
        <v>9525</v>
      </c>
      <c r="E908" t="s">
        <v>9526</v>
      </c>
      <c r="F908">
        <v>1010</v>
      </c>
      <c r="G908">
        <v>278500</v>
      </c>
      <c r="I908">
        <v>333000</v>
      </c>
      <c r="J908">
        <v>54500</v>
      </c>
      <c r="K908">
        <v>0.1956912028725315</v>
      </c>
      <c r="L908" t="s">
        <v>380</v>
      </c>
      <c r="M908" t="s">
        <v>20</v>
      </c>
      <c r="N908" s="37">
        <v>4787.415</v>
      </c>
      <c r="O908" s="37">
        <v>4868.46</v>
      </c>
      <c r="P908" s="37">
        <v>81.045000000000073</v>
      </c>
    </row>
    <row r="909" spans="1:16">
      <c r="A909">
        <v>51</v>
      </c>
      <c r="B909">
        <v>5</v>
      </c>
      <c r="C909">
        <v>0</v>
      </c>
      <c r="D909" t="s">
        <v>9527</v>
      </c>
      <c r="E909" t="s">
        <v>9528</v>
      </c>
      <c r="F909">
        <v>1010</v>
      </c>
      <c r="G909">
        <v>387800</v>
      </c>
      <c r="I909">
        <v>448800</v>
      </c>
      <c r="J909">
        <v>61000</v>
      </c>
      <c r="K909">
        <v>0.15729757607013917</v>
      </c>
      <c r="L909" t="s">
        <v>380</v>
      </c>
      <c r="M909" t="s">
        <v>20</v>
      </c>
      <c r="N909" s="37">
        <v>6666.2820000000011</v>
      </c>
      <c r="O909" s="37">
        <v>6561.4560000000001</v>
      </c>
      <c r="P909" s="37">
        <v>-104.82600000000093</v>
      </c>
    </row>
    <row r="910" spans="1:16">
      <c r="A910">
        <v>51</v>
      </c>
      <c r="B910">
        <v>6</v>
      </c>
      <c r="C910">
        <v>0</v>
      </c>
      <c r="D910" t="s">
        <v>9529</v>
      </c>
      <c r="E910" t="s">
        <v>9530</v>
      </c>
      <c r="F910">
        <v>1010</v>
      </c>
      <c r="G910">
        <v>306600</v>
      </c>
      <c r="I910">
        <v>364700</v>
      </c>
      <c r="J910">
        <v>58100</v>
      </c>
      <c r="K910">
        <v>0.18949771689497719</v>
      </c>
      <c r="L910" t="s">
        <v>380</v>
      </c>
      <c r="M910" t="s">
        <v>20</v>
      </c>
      <c r="N910" s="37">
        <v>5270.4539999999997</v>
      </c>
      <c r="O910" s="37">
        <v>5331.9139999999998</v>
      </c>
      <c r="P910" s="37">
        <v>61.460000000000036</v>
      </c>
    </row>
    <row r="911" spans="1:16">
      <c r="A911">
        <v>51</v>
      </c>
      <c r="B911">
        <v>7</v>
      </c>
      <c r="C911">
        <v>0</v>
      </c>
      <c r="D911" t="s">
        <v>9531</v>
      </c>
      <c r="E911" t="s">
        <v>9532</v>
      </c>
      <c r="F911">
        <v>1010</v>
      </c>
      <c r="G911">
        <v>286000</v>
      </c>
      <c r="I911">
        <v>332500</v>
      </c>
      <c r="J911">
        <v>46500</v>
      </c>
      <c r="K911">
        <v>0.16258741258741249</v>
      </c>
      <c r="L911" t="s">
        <v>380</v>
      </c>
      <c r="M911" t="s">
        <v>20</v>
      </c>
      <c r="N911" s="37">
        <v>4916.34</v>
      </c>
      <c r="O911" s="37">
        <v>4861.1499999999996</v>
      </c>
      <c r="P911" s="37">
        <v>-55.190000000000509</v>
      </c>
    </row>
    <row r="912" spans="1:16">
      <c r="A912">
        <v>51</v>
      </c>
      <c r="B912">
        <v>8</v>
      </c>
      <c r="C912">
        <v>0</v>
      </c>
      <c r="D912" t="s">
        <v>9533</v>
      </c>
      <c r="E912" t="s">
        <v>9534</v>
      </c>
      <c r="F912">
        <v>1010</v>
      </c>
      <c r="G912">
        <v>363500</v>
      </c>
      <c r="I912">
        <v>432300</v>
      </c>
      <c r="J912">
        <v>68800</v>
      </c>
      <c r="K912">
        <v>0.18927097661623105</v>
      </c>
      <c r="L912" t="s">
        <v>380</v>
      </c>
      <c r="M912" t="s">
        <v>20</v>
      </c>
      <c r="N912" s="37">
        <v>6248.5649999999996</v>
      </c>
      <c r="O912" s="37">
        <v>6320.2259999999997</v>
      </c>
      <c r="P912" s="37">
        <v>71.661000000000058</v>
      </c>
    </row>
    <row r="913" spans="1:16">
      <c r="A913">
        <v>51</v>
      </c>
      <c r="B913">
        <v>9</v>
      </c>
      <c r="C913">
        <v>0</v>
      </c>
      <c r="D913" t="s">
        <v>9535</v>
      </c>
      <c r="E913" t="s">
        <v>9536</v>
      </c>
      <c r="F913">
        <v>1010</v>
      </c>
      <c r="G913">
        <v>499900</v>
      </c>
      <c r="I913">
        <v>594300</v>
      </c>
      <c r="J913">
        <v>94400</v>
      </c>
      <c r="K913">
        <v>0.18883776755351067</v>
      </c>
      <c r="L913" t="s">
        <v>380</v>
      </c>
      <c r="M913" t="s">
        <v>20</v>
      </c>
      <c r="N913" s="37">
        <v>8593.2810000000009</v>
      </c>
      <c r="O913" s="37">
        <v>8688.6659999999993</v>
      </c>
      <c r="P913" s="37">
        <v>95.384999999998399</v>
      </c>
    </row>
    <row r="914" spans="1:16">
      <c r="A914">
        <v>51</v>
      </c>
      <c r="B914">
        <v>10</v>
      </c>
      <c r="C914">
        <v>0</v>
      </c>
      <c r="D914" t="s">
        <v>9537</v>
      </c>
      <c r="E914" t="s">
        <v>9538</v>
      </c>
      <c r="F914">
        <v>1010</v>
      </c>
      <c r="G914">
        <v>327300</v>
      </c>
      <c r="I914">
        <v>390800</v>
      </c>
      <c r="J914">
        <v>63500</v>
      </c>
      <c r="K914">
        <v>0.19401161014359913</v>
      </c>
      <c r="L914" t="s">
        <v>380</v>
      </c>
      <c r="M914" t="s">
        <v>20</v>
      </c>
      <c r="N914" s="37">
        <v>5626.2870000000003</v>
      </c>
      <c r="O914" s="37">
        <v>5713.4960000000001</v>
      </c>
      <c r="P914" s="37">
        <v>87.208999999999833</v>
      </c>
    </row>
    <row r="915" spans="1:16">
      <c r="A915">
        <v>51</v>
      </c>
      <c r="B915">
        <v>11</v>
      </c>
      <c r="C915">
        <v>0</v>
      </c>
      <c r="D915" t="s">
        <v>9539</v>
      </c>
      <c r="E915" t="s">
        <v>9540</v>
      </c>
      <c r="F915">
        <v>1010</v>
      </c>
      <c r="G915">
        <v>407800</v>
      </c>
      <c r="I915">
        <v>473400</v>
      </c>
      <c r="J915">
        <v>65600</v>
      </c>
      <c r="K915">
        <v>0.16086316821971547</v>
      </c>
      <c r="L915" t="s">
        <v>380</v>
      </c>
      <c r="M915" t="s">
        <v>20</v>
      </c>
      <c r="N915" s="37">
        <v>7010.0820000000012</v>
      </c>
      <c r="O915" s="37">
        <v>6921.1080000000002</v>
      </c>
      <c r="P915" s="37">
        <v>-88.97400000000107</v>
      </c>
    </row>
    <row r="916" spans="1:16">
      <c r="A916">
        <v>51</v>
      </c>
      <c r="B916">
        <v>12</v>
      </c>
      <c r="C916">
        <v>0</v>
      </c>
      <c r="D916" t="s">
        <v>9541</v>
      </c>
      <c r="E916" t="s">
        <v>9542</v>
      </c>
      <c r="F916">
        <v>1010</v>
      </c>
      <c r="G916">
        <v>306400</v>
      </c>
      <c r="I916">
        <v>365200</v>
      </c>
      <c r="J916">
        <v>58800</v>
      </c>
      <c r="K916">
        <v>0.19190600522193213</v>
      </c>
      <c r="L916" t="s">
        <v>380</v>
      </c>
      <c r="M916" t="s">
        <v>20</v>
      </c>
      <c r="N916" s="37">
        <v>5267.0159999999996</v>
      </c>
      <c r="O916" s="37">
        <v>5339.2240000000002</v>
      </c>
      <c r="P916" s="37">
        <v>72.208000000000538</v>
      </c>
    </row>
    <row r="917" spans="1:16">
      <c r="A917">
        <v>51</v>
      </c>
      <c r="B917">
        <v>13</v>
      </c>
      <c r="C917">
        <v>0</v>
      </c>
      <c r="D917" t="s">
        <v>9543</v>
      </c>
      <c r="E917" t="s">
        <v>9544</v>
      </c>
      <c r="F917">
        <v>1010</v>
      </c>
      <c r="G917">
        <v>621600</v>
      </c>
      <c r="I917">
        <v>729800</v>
      </c>
      <c r="J917">
        <v>108200</v>
      </c>
      <c r="K917">
        <v>0.17406692406692414</v>
      </c>
      <c r="L917" t="s">
        <v>380</v>
      </c>
      <c r="M917" t="s">
        <v>20</v>
      </c>
      <c r="N917" s="37">
        <v>10685.304</v>
      </c>
      <c r="O917" s="37">
        <v>10669.675999999999</v>
      </c>
      <c r="P917" s="37">
        <v>-15.628000000000611</v>
      </c>
    </row>
    <row r="918" spans="1:16">
      <c r="A918">
        <v>51</v>
      </c>
      <c r="B918">
        <v>14</v>
      </c>
      <c r="C918">
        <v>0</v>
      </c>
      <c r="D918" t="s">
        <v>9545</v>
      </c>
      <c r="E918" t="s">
        <v>9546</v>
      </c>
      <c r="F918">
        <v>1010</v>
      </c>
      <c r="G918">
        <v>451600</v>
      </c>
      <c r="I918">
        <v>530500</v>
      </c>
      <c r="J918">
        <v>78900</v>
      </c>
      <c r="K918">
        <v>0.17471213463241808</v>
      </c>
      <c r="L918" t="s">
        <v>380</v>
      </c>
      <c r="M918" t="s">
        <v>20</v>
      </c>
      <c r="N918" s="37">
        <v>7763.0040000000008</v>
      </c>
      <c r="O918" s="37">
        <v>7755.91</v>
      </c>
      <c r="P918" s="37">
        <v>-7.0940000000009604</v>
      </c>
    </row>
    <row r="919" spans="1:16">
      <c r="A919">
        <v>51</v>
      </c>
      <c r="B919">
        <v>15</v>
      </c>
      <c r="C919">
        <v>0</v>
      </c>
      <c r="D919" t="s">
        <v>9547</v>
      </c>
      <c r="E919" t="s">
        <v>9548</v>
      </c>
      <c r="F919">
        <v>1010</v>
      </c>
      <c r="G919">
        <v>457100</v>
      </c>
      <c r="I919">
        <v>535500</v>
      </c>
      <c r="J919">
        <v>78400</v>
      </c>
      <c r="K919">
        <v>0.17151607963246551</v>
      </c>
      <c r="L919" t="s">
        <v>380</v>
      </c>
      <c r="M919" t="s">
        <v>20</v>
      </c>
      <c r="N919" s="37">
        <v>7857.5490000000009</v>
      </c>
      <c r="O919" s="37">
        <v>7829.01</v>
      </c>
      <c r="P919" s="37">
        <v>-28.539000000000669</v>
      </c>
    </row>
    <row r="920" spans="1:16">
      <c r="A920">
        <v>51</v>
      </c>
      <c r="B920">
        <v>16</v>
      </c>
      <c r="C920">
        <v>0</v>
      </c>
      <c r="D920" t="s">
        <v>9549</v>
      </c>
      <c r="E920" t="s">
        <v>9550</v>
      </c>
      <c r="F920">
        <v>1010</v>
      </c>
      <c r="G920">
        <v>400100</v>
      </c>
      <c r="I920">
        <v>475800</v>
      </c>
      <c r="J920">
        <v>75700</v>
      </c>
      <c r="K920">
        <v>0.18920269932516875</v>
      </c>
      <c r="L920" t="s">
        <v>380</v>
      </c>
      <c r="M920" t="s">
        <v>20</v>
      </c>
      <c r="N920" s="37">
        <v>6877.719000000001</v>
      </c>
      <c r="O920" s="37">
        <v>6956.1959999999999</v>
      </c>
      <c r="P920" s="37">
        <v>78.476999999998952</v>
      </c>
    </row>
    <row r="921" spans="1:16">
      <c r="A921">
        <v>51</v>
      </c>
      <c r="B921">
        <v>17</v>
      </c>
      <c r="C921">
        <v>0</v>
      </c>
      <c r="D921" t="s">
        <v>9551</v>
      </c>
      <c r="E921" t="s">
        <v>9552</v>
      </c>
      <c r="F921">
        <v>1010</v>
      </c>
      <c r="G921">
        <v>362000</v>
      </c>
      <c r="I921">
        <v>428300</v>
      </c>
      <c r="J921">
        <v>66300</v>
      </c>
      <c r="K921">
        <v>0.18314917127071828</v>
      </c>
      <c r="L921" t="s">
        <v>380</v>
      </c>
      <c r="M921" t="s">
        <v>20</v>
      </c>
      <c r="N921" s="37">
        <v>6222.78</v>
      </c>
      <c r="O921" s="37">
        <v>6261.7460000000001</v>
      </c>
      <c r="P921" s="37">
        <v>38.966000000000349</v>
      </c>
    </row>
    <row r="922" spans="1:16">
      <c r="A922">
        <v>51</v>
      </c>
      <c r="B922">
        <v>18</v>
      </c>
      <c r="C922">
        <v>0</v>
      </c>
      <c r="D922" t="s">
        <v>9553</v>
      </c>
      <c r="E922" t="s">
        <v>9554</v>
      </c>
      <c r="F922">
        <v>1010</v>
      </c>
      <c r="G922">
        <v>389700</v>
      </c>
      <c r="I922">
        <v>457400</v>
      </c>
      <c r="J922">
        <v>67700</v>
      </c>
      <c r="K922">
        <v>0.17372337695663331</v>
      </c>
      <c r="L922" t="s">
        <v>380</v>
      </c>
      <c r="M922" t="s">
        <v>20</v>
      </c>
      <c r="N922" s="37">
        <v>6698.9430000000011</v>
      </c>
      <c r="O922" s="37">
        <v>6687.1880000000001</v>
      </c>
      <c r="P922" s="37">
        <v>-11.755000000001019</v>
      </c>
    </row>
    <row r="923" spans="1:16">
      <c r="A923">
        <v>51</v>
      </c>
      <c r="B923">
        <v>19</v>
      </c>
      <c r="C923">
        <v>0</v>
      </c>
      <c r="D923" t="s">
        <v>9555</v>
      </c>
      <c r="E923" t="s">
        <v>9556</v>
      </c>
      <c r="F923">
        <v>1010</v>
      </c>
      <c r="G923">
        <v>314100</v>
      </c>
      <c r="I923">
        <v>371400</v>
      </c>
      <c r="J923">
        <v>57300</v>
      </c>
      <c r="K923">
        <v>0.1824259789875835</v>
      </c>
      <c r="L923" t="s">
        <v>380</v>
      </c>
      <c r="M923" t="s">
        <v>20</v>
      </c>
      <c r="N923" s="37">
        <v>5399.3789999999999</v>
      </c>
      <c r="O923" s="37">
        <v>5429.8680000000004</v>
      </c>
      <c r="P923" s="37">
        <v>30.489000000000487</v>
      </c>
    </row>
    <row r="924" spans="1:16">
      <c r="A924">
        <v>51</v>
      </c>
      <c r="B924">
        <v>20</v>
      </c>
      <c r="C924">
        <v>0</v>
      </c>
      <c r="D924" t="s">
        <v>9557</v>
      </c>
      <c r="E924" t="s">
        <v>9558</v>
      </c>
      <c r="F924">
        <v>1010</v>
      </c>
      <c r="G924">
        <v>306700</v>
      </c>
      <c r="I924">
        <v>366100</v>
      </c>
      <c r="J924">
        <v>59400</v>
      </c>
      <c r="K924">
        <v>0.19367460058689279</v>
      </c>
      <c r="L924" t="s">
        <v>380</v>
      </c>
      <c r="M924" t="s">
        <v>20</v>
      </c>
      <c r="N924" s="37">
        <v>5272.1729999999998</v>
      </c>
      <c r="O924" s="37">
        <v>5352.3819999999996</v>
      </c>
      <c r="P924" s="37">
        <v>80.208999999999833</v>
      </c>
    </row>
    <row r="925" spans="1:16">
      <c r="A925">
        <v>51</v>
      </c>
      <c r="B925">
        <v>21</v>
      </c>
      <c r="C925">
        <v>0</v>
      </c>
      <c r="D925" t="s">
        <v>9559</v>
      </c>
      <c r="E925" t="s">
        <v>9560</v>
      </c>
      <c r="F925">
        <v>1010</v>
      </c>
      <c r="G925">
        <v>345900</v>
      </c>
      <c r="I925">
        <v>412700</v>
      </c>
      <c r="J925">
        <v>66800</v>
      </c>
      <c r="K925">
        <v>0.19311939867013583</v>
      </c>
      <c r="L925" t="s">
        <v>380</v>
      </c>
      <c r="M925" t="s">
        <v>20</v>
      </c>
      <c r="N925" s="37">
        <v>5946.0209999999997</v>
      </c>
      <c r="O925" s="37">
        <v>6033.674</v>
      </c>
      <c r="P925" s="37">
        <v>87.653000000000247</v>
      </c>
    </row>
    <row r="926" spans="1:16">
      <c r="A926">
        <v>51</v>
      </c>
      <c r="B926">
        <v>22</v>
      </c>
      <c r="C926">
        <v>0</v>
      </c>
      <c r="D926" t="s">
        <v>9561</v>
      </c>
      <c r="E926" t="s">
        <v>9562</v>
      </c>
      <c r="F926">
        <v>1010</v>
      </c>
      <c r="G926">
        <v>499800</v>
      </c>
      <c r="I926">
        <v>594300</v>
      </c>
      <c r="J926">
        <v>94500</v>
      </c>
      <c r="K926">
        <v>0.18907563025210083</v>
      </c>
      <c r="L926" t="s">
        <v>380</v>
      </c>
      <c r="M926" t="s">
        <v>20</v>
      </c>
      <c r="N926" s="37">
        <v>8591.5619999999999</v>
      </c>
      <c r="O926" s="37">
        <v>8688.6659999999993</v>
      </c>
      <c r="P926" s="37">
        <v>97.10399999999936</v>
      </c>
    </row>
    <row r="927" spans="1:16">
      <c r="A927">
        <v>51</v>
      </c>
      <c r="B927">
        <v>23</v>
      </c>
      <c r="C927">
        <v>0</v>
      </c>
      <c r="D927" t="s">
        <v>9563</v>
      </c>
      <c r="E927" t="s">
        <v>9564</v>
      </c>
      <c r="F927">
        <v>1010</v>
      </c>
      <c r="G927">
        <v>445100</v>
      </c>
      <c r="I927">
        <v>522800</v>
      </c>
      <c r="J927">
        <v>77700</v>
      </c>
      <c r="K927">
        <v>0.17456751291844519</v>
      </c>
      <c r="L927" t="s">
        <v>380</v>
      </c>
      <c r="M927" t="s">
        <v>20</v>
      </c>
      <c r="N927" s="37">
        <v>7651.2690000000011</v>
      </c>
      <c r="O927" s="37">
        <v>7643.3360000000002</v>
      </c>
      <c r="P927" s="37">
        <v>-7.9330000000009022</v>
      </c>
    </row>
    <row r="928" spans="1:16">
      <c r="A928">
        <v>51</v>
      </c>
      <c r="B928">
        <v>24</v>
      </c>
      <c r="C928">
        <v>0</v>
      </c>
      <c r="D928" t="s">
        <v>9565</v>
      </c>
      <c r="E928" t="s">
        <v>9566</v>
      </c>
      <c r="F928">
        <v>1010</v>
      </c>
      <c r="G928">
        <v>334200</v>
      </c>
      <c r="I928">
        <v>388500</v>
      </c>
      <c r="J928">
        <v>54300</v>
      </c>
      <c r="K928">
        <v>0.16247755834829447</v>
      </c>
      <c r="L928" t="s">
        <v>380</v>
      </c>
      <c r="M928" t="s">
        <v>20</v>
      </c>
      <c r="N928" s="37">
        <v>5744.8980000000001</v>
      </c>
      <c r="O928" s="37">
        <v>5679.87</v>
      </c>
      <c r="P928" s="37">
        <v>-65.028000000000247</v>
      </c>
    </row>
    <row r="929" spans="1:16">
      <c r="A929">
        <v>51</v>
      </c>
      <c r="B929">
        <v>25</v>
      </c>
      <c r="C929">
        <v>0</v>
      </c>
      <c r="D929" t="s">
        <v>9567</v>
      </c>
      <c r="E929" t="s">
        <v>9568</v>
      </c>
      <c r="F929">
        <v>1010</v>
      </c>
      <c r="G929">
        <v>431900</v>
      </c>
      <c r="I929">
        <v>509400</v>
      </c>
      <c r="J929">
        <v>77500</v>
      </c>
      <c r="K929">
        <v>0.17943968511229458</v>
      </c>
      <c r="L929" t="s">
        <v>380</v>
      </c>
      <c r="M929" t="s">
        <v>20</v>
      </c>
      <c r="N929" s="37">
        <v>7424.3610000000008</v>
      </c>
      <c r="O929" s="37">
        <v>7447.4279999999999</v>
      </c>
      <c r="P929" s="37">
        <v>23.066999999999098</v>
      </c>
    </row>
    <row r="930" spans="1:16">
      <c r="A930">
        <v>51</v>
      </c>
      <c r="B930">
        <v>27</v>
      </c>
      <c r="C930">
        <v>0</v>
      </c>
      <c r="D930" t="s">
        <v>9570</v>
      </c>
      <c r="E930" t="s">
        <v>9571</v>
      </c>
      <c r="F930">
        <v>1010</v>
      </c>
      <c r="G930">
        <v>553800</v>
      </c>
      <c r="I930">
        <v>639600</v>
      </c>
      <c r="J930">
        <v>85800</v>
      </c>
      <c r="K930">
        <v>0.15492957746478875</v>
      </c>
      <c r="L930" t="s">
        <v>380</v>
      </c>
      <c r="M930" t="s">
        <v>20</v>
      </c>
      <c r="N930" s="37">
        <v>9519.8220000000001</v>
      </c>
      <c r="O930" s="37">
        <v>9350.9519999999993</v>
      </c>
      <c r="P930" s="37">
        <v>-168.8700000000008</v>
      </c>
    </row>
    <row r="931" spans="1:16">
      <c r="A931">
        <v>51</v>
      </c>
      <c r="B931">
        <v>28</v>
      </c>
      <c r="C931">
        <v>0</v>
      </c>
      <c r="D931" t="s">
        <v>9572</v>
      </c>
      <c r="E931" t="s">
        <v>9573</v>
      </c>
      <c r="F931">
        <v>1010</v>
      </c>
      <c r="G931">
        <v>460000</v>
      </c>
      <c r="I931">
        <v>543000</v>
      </c>
      <c r="J931">
        <v>83000</v>
      </c>
      <c r="K931">
        <v>0.18043478260869561</v>
      </c>
      <c r="L931" t="s">
        <v>380</v>
      </c>
      <c r="M931" t="s">
        <v>20</v>
      </c>
      <c r="N931" s="37">
        <v>7907.4000000000005</v>
      </c>
      <c r="O931" s="37">
        <v>7938.66</v>
      </c>
      <c r="P931" s="37">
        <v>31.259999999999309</v>
      </c>
    </row>
    <row r="932" spans="1:16">
      <c r="A932">
        <v>51</v>
      </c>
      <c r="B932">
        <v>29</v>
      </c>
      <c r="C932">
        <v>0</v>
      </c>
      <c r="D932" t="s">
        <v>9574</v>
      </c>
      <c r="E932" t="s">
        <v>9575</v>
      </c>
      <c r="F932">
        <v>1010</v>
      </c>
      <c r="G932">
        <v>456200</v>
      </c>
      <c r="I932">
        <v>538400</v>
      </c>
      <c r="J932">
        <v>82200</v>
      </c>
      <c r="K932">
        <v>0.18018412976764586</v>
      </c>
      <c r="L932" t="s">
        <v>380</v>
      </c>
      <c r="M932" t="s">
        <v>20</v>
      </c>
      <c r="N932" s="37">
        <v>7842.0780000000013</v>
      </c>
      <c r="O932" s="37">
        <v>7871.4080000000004</v>
      </c>
      <c r="P932" s="37">
        <v>29.329999999999018</v>
      </c>
    </row>
    <row r="933" spans="1:16">
      <c r="A933">
        <v>51</v>
      </c>
      <c r="B933">
        <v>30</v>
      </c>
      <c r="C933">
        <v>0</v>
      </c>
      <c r="D933" t="s">
        <v>9576</v>
      </c>
      <c r="E933" t="s">
        <v>9577</v>
      </c>
      <c r="F933">
        <v>1010</v>
      </c>
      <c r="G933">
        <v>397200</v>
      </c>
      <c r="I933">
        <v>466700</v>
      </c>
      <c r="J933">
        <v>69500</v>
      </c>
      <c r="K933">
        <v>0.17497482376636464</v>
      </c>
      <c r="L933" t="s">
        <v>380</v>
      </c>
      <c r="M933" t="s">
        <v>20</v>
      </c>
      <c r="N933" s="37">
        <v>6827.8680000000013</v>
      </c>
      <c r="O933" s="37">
        <v>6823.1540000000005</v>
      </c>
      <c r="P933" s="37">
        <v>-4.7140000000008513</v>
      </c>
    </row>
    <row r="934" spans="1:16">
      <c r="A934">
        <v>51</v>
      </c>
      <c r="B934">
        <v>31</v>
      </c>
      <c r="C934">
        <v>0</v>
      </c>
      <c r="D934" t="s">
        <v>9578</v>
      </c>
      <c r="E934" t="s">
        <v>9579</v>
      </c>
      <c r="F934">
        <v>1010</v>
      </c>
      <c r="G934">
        <v>406100</v>
      </c>
      <c r="I934">
        <v>484900</v>
      </c>
      <c r="J934">
        <v>78800</v>
      </c>
      <c r="K934">
        <v>0.19404087663137148</v>
      </c>
      <c r="L934" t="s">
        <v>380</v>
      </c>
      <c r="M934" t="s">
        <v>20</v>
      </c>
      <c r="N934" s="37">
        <v>6980.8590000000013</v>
      </c>
      <c r="O934" s="37">
        <v>7089.2380000000003</v>
      </c>
      <c r="P934" s="37">
        <v>108.378999999999</v>
      </c>
    </row>
    <row r="935" spans="1:16">
      <c r="A935">
        <v>51</v>
      </c>
      <c r="B935">
        <v>32</v>
      </c>
      <c r="C935">
        <v>0</v>
      </c>
      <c r="D935" t="s">
        <v>9580</v>
      </c>
      <c r="E935" t="s">
        <v>9581</v>
      </c>
      <c r="F935">
        <v>1010</v>
      </c>
      <c r="G935">
        <v>273400</v>
      </c>
      <c r="I935">
        <v>324000</v>
      </c>
      <c r="J935">
        <v>50600</v>
      </c>
      <c r="K935">
        <v>0.18507681053401615</v>
      </c>
      <c r="L935" t="s">
        <v>380</v>
      </c>
      <c r="M935" t="s">
        <v>20</v>
      </c>
      <c r="N935" s="37">
        <v>4699.7460000000001</v>
      </c>
      <c r="O935" s="37">
        <v>4736.88</v>
      </c>
      <c r="P935" s="37">
        <v>37.134000000000015</v>
      </c>
    </row>
    <row r="936" spans="1:16">
      <c r="A936">
        <v>51</v>
      </c>
      <c r="B936">
        <v>33</v>
      </c>
      <c r="C936">
        <v>0</v>
      </c>
      <c r="D936" t="s">
        <v>9582</v>
      </c>
      <c r="E936" t="s">
        <v>9583</v>
      </c>
      <c r="F936">
        <v>1010</v>
      </c>
      <c r="G936">
        <v>368800</v>
      </c>
      <c r="I936">
        <v>426500</v>
      </c>
      <c r="J936">
        <v>57700</v>
      </c>
      <c r="K936">
        <v>0.1564533622559654</v>
      </c>
      <c r="L936" t="s">
        <v>380</v>
      </c>
      <c r="M936" t="s">
        <v>20</v>
      </c>
      <c r="N936" s="37">
        <v>6339.6720000000005</v>
      </c>
      <c r="O936" s="37">
        <v>6235.43</v>
      </c>
      <c r="P936" s="37">
        <v>-104.24200000000019</v>
      </c>
    </row>
    <row r="937" spans="1:16">
      <c r="A937">
        <v>51</v>
      </c>
      <c r="B937">
        <v>34</v>
      </c>
      <c r="C937">
        <v>0</v>
      </c>
      <c r="D937" t="s">
        <v>9584</v>
      </c>
      <c r="E937" t="s">
        <v>9585</v>
      </c>
      <c r="F937">
        <v>1010</v>
      </c>
      <c r="G937">
        <v>388100</v>
      </c>
      <c r="I937">
        <v>446000</v>
      </c>
      <c r="J937">
        <v>57900</v>
      </c>
      <c r="K937">
        <v>0.14918835351713478</v>
      </c>
      <c r="L937" t="s">
        <v>380</v>
      </c>
      <c r="M937" t="s">
        <v>20</v>
      </c>
      <c r="N937" s="37">
        <v>6671.4390000000012</v>
      </c>
      <c r="O937" s="37">
        <v>6520.52</v>
      </c>
      <c r="P937" s="37">
        <v>-150.91900000000078</v>
      </c>
    </row>
    <row r="938" spans="1:16">
      <c r="A938">
        <v>51</v>
      </c>
      <c r="B938">
        <v>35</v>
      </c>
      <c r="C938">
        <v>0</v>
      </c>
      <c r="D938" t="s">
        <v>9586</v>
      </c>
      <c r="E938" t="s">
        <v>9587</v>
      </c>
      <c r="F938">
        <v>1010</v>
      </c>
      <c r="G938">
        <v>491900</v>
      </c>
      <c r="I938">
        <v>566600</v>
      </c>
      <c r="J938">
        <v>74700</v>
      </c>
      <c r="K938">
        <v>0.15186013417361255</v>
      </c>
      <c r="L938" t="s">
        <v>380</v>
      </c>
      <c r="M938" t="s">
        <v>20</v>
      </c>
      <c r="N938" s="37">
        <v>8455.7610000000004</v>
      </c>
      <c r="O938" s="37">
        <v>8283.6919999999991</v>
      </c>
      <c r="P938" s="37">
        <v>-172.06900000000132</v>
      </c>
    </row>
    <row r="939" spans="1:16">
      <c r="A939">
        <v>51</v>
      </c>
      <c r="B939">
        <v>36</v>
      </c>
      <c r="C939">
        <v>0</v>
      </c>
      <c r="D939" t="s">
        <v>9588</v>
      </c>
      <c r="E939" t="s">
        <v>9589</v>
      </c>
      <c r="F939">
        <v>1010</v>
      </c>
      <c r="G939">
        <v>511800</v>
      </c>
      <c r="I939">
        <v>572700</v>
      </c>
      <c r="J939">
        <v>60900</v>
      </c>
      <c r="K939">
        <v>0.11899179366940205</v>
      </c>
      <c r="L939" t="s">
        <v>380</v>
      </c>
      <c r="M939" t="s">
        <v>20</v>
      </c>
      <c r="N939" s="37">
        <v>8797.8420000000006</v>
      </c>
      <c r="O939" s="37">
        <v>8372.8739999999998</v>
      </c>
      <c r="P939" s="37">
        <v>-424.96800000000076</v>
      </c>
    </row>
    <row r="940" spans="1:16">
      <c r="A940">
        <v>51</v>
      </c>
      <c r="B940">
        <v>37</v>
      </c>
      <c r="C940">
        <v>0</v>
      </c>
      <c r="D940" t="s">
        <v>9590</v>
      </c>
      <c r="E940" t="s">
        <v>9591</v>
      </c>
      <c r="F940">
        <v>1010</v>
      </c>
      <c r="G940">
        <v>517000</v>
      </c>
      <c r="I940">
        <v>599500</v>
      </c>
      <c r="J940">
        <v>82500</v>
      </c>
      <c r="K940">
        <v>0.15957446808510634</v>
      </c>
      <c r="L940" t="s">
        <v>380</v>
      </c>
      <c r="M940" t="s">
        <v>20</v>
      </c>
      <c r="N940" s="37">
        <v>8887.23</v>
      </c>
      <c r="O940" s="37">
        <v>8764.69</v>
      </c>
      <c r="P940" s="37">
        <v>-122.53999999999905</v>
      </c>
    </row>
    <row r="941" spans="1:16">
      <c r="A941">
        <v>51</v>
      </c>
      <c r="B941">
        <v>38</v>
      </c>
      <c r="C941">
        <v>0</v>
      </c>
      <c r="D941" t="s">
        <v>9592</v>
      </c>
      <c r="E941" t="s">
        <v>9593</v>
      </c>
      <c r="F941">
        <v>1010</v>
      </c>
      <c r="G941">
        <v>328800</v>
      </c>
      <c r="I941">
        <v>392300</v>
      </c>
      <c r="J941">
        <v>63500</v>
      </c>
      <c r="K941">
        <v>0.19312652068126512</v>
      </c>
      <c r="L941" t="s">
        <v>380</v>
      </c>
      <c r="M941" t="s">
        <v>20</v>
      </c>
      <c r="N941" s="37">
        <v>5652.0720000000001</v>
      </c>
      <c r="O941" s="37">
        <v>5735.4260000000004</v>
      </c>
      <c r="P941" s="37">
        <v>83.354000000000269</v>
      </c>
    </row>
    <row r="942" spans="1:16">
      <c r="A942">
        <v>51</v>
      </c>
      <c r="B942">
        <v>39</v>
      </c>
      <c r="C942">
        <v>0</v>
      </c>
      <c r="D942" t="s">
        <v>9594</v>
      </c>
      <c r="E942" t="s">
        <v>9595</v>
      </c>
      <c r="F942">
        <v>1010</v>
      </c>
      <c r="G942">
        <v>291200</v>
      </c>
      <c r="I942">
        <v>338700</v>
      </c>
      <c r="J942">
        <v>47500</v>
      </c>
      <c r="K942">
        <v>0.16311813186813184</v>
      </c>
      <c r="L942" t="s">
        <v>380</v>
      </c>
      <c r="M942" t="s">
        <v>20</v>
      </c>
      <c r="N942" s="37">
        <v>5005.7280000000001</v>
      </c>
      <c r="O942" s="37">
        <v>4951.7939999999999</v>
      </c>
      <c r="P942" s="37">
        <v>-53.934000000000196</v>
      </c>
    </row>
    <row r="943" spans="1:16">
      <c r="A943">
        <v>51</v>
      </c>
      <c r="B943">
        <v>40</v>
      </c>
      <c r="C943">
        <v>0</v>
      </c>
      <c r="D943" t="s">
        <v>9596</v>
      </c>
      <c r="E943" t="s">
        <v>9597</v>
      </c>
      <c r="F943">
        <v>1010</v>
      </c>
      <c r="G943">
        <v>352600</v>
      </c>
      <c r="I943">
        <v>409500</v>
      </c>
      <c r="J943">
        <v>56900</v>
      </c>
      <c r="K943">
        <v>0.16137266023823038</v>
      </c>
      <c r="L943" t="s">
        <v>380</v>
      </c>
      <c r="M943" t="s">
        <v>20</v>
      </c>
      <c r="N943" s="37">
        <v>6061.1940000000004</v>
      </c>
      <c r="O943" s="37">
        <v>5986.89</v>
      </c>
      <c r="P943" s="37">
        <v>-74.304000000000087</v>
      </c>
    </row>
    <row r="944" spans="1:16">
      <c r="A944">
        <v>51</v>
      </c>
      <c r="B944">
        <v>41</v>
      </c>
      <c r="C944">
        <v>0</v>
      </c>
      <c r="D944" t="s">
        <v>9598</v>
      </c>
      <c r="E944" t="s">
        <v>9599</v>
      </c>
      <c r="F944">
        <v>1010</v>
      </c>
      <c r="G944">
        <v>403000</v>
      </c>
      <c r="I944">
        <v>476700</v>
      </c>
      <c r="J944">
        <v>73700</v>
      </c>
      <c r="K944">
        <v>0.18287841191066989</v>
      </c>
      <c r="L944" t="s">
        <v>380</v>
      </c>
      <c r="M944" t="s">
        <v>20</v>
      </c>
      <c r="N944" s="37">
        <v>6927.5700000000006</v>
      </c>
      <c r="O944" s="37">
        <v>6969.3540000000003</v>
      </c>
      <c r="P944" s="37">
        <v>41.783999999999651</v>
      </c>
    </row>
    <row r="945" spans="1:16">
      <c r="A945">
        <v>51</v>
      </c>
      <c r="B945">
        <v>42</v>
      </c>
      <c r="C945">
        <v>0</v>
      </c>
      <c r="D945" t="s">
        <v>9600</v>
      </c>
      <c r="E945" t="s">
        <v>9601</v>
      </c>
      <c r="F945">
        <v>1010</v>
      </c>
      <c r="G945">
        <v>408400</v>
      </c>
      <c r="I945">
        <v>479100</v>
      </c>
      <c r="J945">
        <v>70700</v>
      </c>
      <c r="K945">
        <v>0.17311459353574921</v>
      </c>
      <c r="L945" t="s">
        <v>380</v>
      </c>
      <c r="M945" t="s">
        <v>20</v>
      </c>
      <c r="N945" s="37">
        <v>7020.3960000000006</v>
      </c>
      <c r="O945" s="37">
        <v>7004.442</v>
      </c>
      <c r="P945" s="37">
        <v>-15.954000000000633</v>
      </c>
    </row>
    <row r="946" spans="1:16">
      <c r="A946">
        <v>51</v>
      </c>
      <c r="B946">
        <v>43</v>
      </c>
      <c r="C946">
        <v>0</v>
      </c>
      <c r="D946" t="s">
        <v>9602</v>
      </c>
      <c r="E946" t="s">
        <v>9603</v>
      </c>
      <c r="F946">
        <v>1010</v>
      </c>
      <c r="G946">
        <v>424100</v>
      </c>
      <c r="I946">
        <v>506500</v>
      </c>
      <c r="J946">
        <v>82400</v>
      </c>
      <c r="K946">
        <v>0.19429379863239804</v>
      </c>
      <c r="L946" t="s">
        <v>380</v>
      </c>
      <c r="M946" t="s">
        <v>20</v>
      </c>
      <c r="N946" s="37">
        <v>7290.2790000000014</v>
      </c>
      <c r="O946" s="37">
        <v>7405.03</v>
      </c>
      <c r="P946" s="37">
        <v>114.75099999999838</v>
      </c>
    </row>
    <row r="947" spans="1:16">
      <c r="A947">
        <v>51</v>
      </c>
      <c r="B947">
        <v>44</v>
      </c>
      <c r="C947">
        <v>0</v>
      </c>
      <c r="D947" t="s">
        <v>9604</v>
      </c>
      <c r="E947" t="s">
        <v>9605</v>
      </c>
      <c r="F947">
        <v>1010</v>
      </c>
      <c r="G947">
        <v>313500</v>
      </c>
      <c r="I947">
        <v>374000</v>
      </c>
      <c r="J947">
        <v>60500</v>
      </c>
      <c r="K947">
        <v>0.19298245614035081</v>
      </c>
      <c r="L947" t="s">
        <v>380</v>
      </c>
      <c r="M947" t="s">
        <v>20</v>
      </c>
      <c r="N947" s="37">
        <v>5389.0649999999996</v>
      </c>
      <c r="O947" s="37">
        <v>5467.88</v>
      </c>
      <c r="P947" s="37">
        <v>78.815000000000509</v>
      </c>
    </row>
    <row r="948" spans="1:16">
      <c r="A948">
        <v>51</v>
      </c>
      <c r="B948">
        <v>45</v>
      </c>
      <c r="C948">
        <v>0</v>
      </c>
      <c r="D948" t="s">
        <v>9606</v>
      </c>
      <c r="E948" t="s">
        <v>9607</v>
      </c>
      <c r="F948">
        <v>1010</v>
      </c>
      <c r="G948">
        <v>497400</v>
      </c>
      <c r="I948">
        <v>591400</v>
      </c>
      <c r="J948">
        <v>94000</v>
      </c>
      <c r="K948">
        <v>0.1889827100924808</v>
      </c>
      <c r="L948" t="s">
        <v>380</v>
      </c>
      <c r="M948" t="s">
        <v>69</v>
      </c>
      <c r="N948" s="37">
        <v>8550.3060000000005</v>
      </c>
      <c r="O948" s="37">
        <v>8646.268</v>
      </c>
      <c r="P948" s="37">
        <v>95.961999999999534</v>
      </c>
    </row>
    <row r="949" spans="1:16">
      <c r="A949">
        <v>51</v>
      </c>
      <c r="B949">
        <v>46</v>
      </c>
      <c r="C949">
        <v>0</v>
      </c>
      <c r="D949" t="s">
        <v>9608</v>
      </c>
      <c r="E949" t="s">
        <v>9609</v>
      </c>
      <c r="F949">
        <v>1010</v>
      </c>
      <c r="G949">
        <v>367700</v>
      </c>
      <c r="I949">
        <v>435600</v>
      </c>
      <c r="J949">
        <v>67900</v>
      </c>
      <c r="K949">
        <v>0.18466140875713899</v>
      </c>
      <c r="L949" t="s">
        <v>380</v>
      </c>
      <c r="M949" t="s">
        <v>20</v>
      </c>
      <c r="N949" s="37">
        <v>6320.7630000000008</v>
      </c>
      <c r="O949" s="37">
        <v>6368.4719999999998</v>
      </c>
      <c r="P949" s="37">
        <v>47.708999999998923</v>
      </c>
    </row>
    <row r="950" spans="1:16">
      <c r="A950">
        <v>51</v>
      </c>
      <c r="B950">
        <v>47</v>
      </c>
      <c r="C950">
        <v>0</v>
      </c>
      <c r="D950" t="s">
        <v>9610</v>
      </c>
      <c r="E950" t="s">
        <v>9611</v>
      </c>
      <c r="F950">
        <v>1010</v>
      </c>
      <c r="G950">
        <v>360100</v>
      </c>
      <c r="I950">
        <v>428200</v>
      </c>
      <c r="J950">
        <v>68100</v>
      </c>
      <c r="K950">
        <v>0.18911413496251051</v>
      </c>
      <c r="L950" t="s">
        <v>380</v>
      </c>
      <c r="M950" t="s">
        <v>69</v>
      </c>
      <c r="N950" s="37">
        <v>6190.1189999999997</v>
      </c>
      <c r="O950" s="37">
        <v>6260.2839999999997</v>
      </c>
      <c r="P950" s="37">
        <v>70.164999999999964</v>
      </c>
    </row>
    <row r="951" spans="1:16">
      <c r="A951">
        <v>51</v>
      </c>
      <c r="B951">
        <v>48</v>
      </c>
      <c r="C951">
        <v>0</v>
      </c>
      <c r="D951" t="s">
        <v>9612</v>
      </c>
      <c r="E951" t="s">
        <v>9613</v>
      </c>
      <c r="F951">
        <v>1010</v>
      </c>
      <c r="G951">
        <v>449900</v>
      </c>
      <c r="I951">
        <v>526700</v>
      </c>
      <c r="J951">
        <v>76800</v>
      </c>
      <c r="K951">
        <v>0.17070460102244933</v>
      </c>
      <c r="L951" t="s">
        <v>380</v>
      </c>
      <c r="M951" t="s">
        <v>20</v>
      </c>
      <c r="N951" s="37">
        <v>7733.7810000000009</v>
      </c>
      <c r="O951" s="37">
        <v>7700.3540000000003</v>
      </c>
      <c r="P951" s="37">
        <v>-33.427000000000589</v>
      </c>
    </row>
    <row r="952" spans="1:16">
      <c r="A952">
        <v>51</v>
      </c>
      <c r="B952">
        <v>49</v>
      </c>
      <c r="C952">
        <v>0</v>
      </c>
      <c r="D952" t="s">
        <v>9614</v>
      </c>
      <c r="E952" t="s">
        <v>9615</v>
      </c>
      <c r="F952">
        <v>1010</v>
      </c>
      <c r="G952">
        <v>403100</v>
      </c>
      <c r="I952">
        <v>461300</v>
      </c>
      <c r="J952">
        <v>58200</v>
      </c>
      <c r="K952">
        <v>0.14438104688662867</v>
      </c>
      <c r="L952" t="s">
        <v>380</v>
      </c>
      <c r="M952" t="s">
        <v>20</v>
      </c>
      <c r="N952" s="37">
        <v>6929.2890000000007</v>
      </c>
      <c r="O952" s="37">
        <v>6744.2060000000001</v>
      </c>
      <c r="P952" s="37">
        <v>-185.08300000000054</v>
      </c>
    </row>
    <row r="953" spans="1:16">
      <c r="A953">
        <v>51</v>
      </c>
      <c r="B953">
        <v>50</v>
      </c>
      <c r="C953">
        <v>0</v>
      </c>
      <c r="D953" t="s">
        <v>9616</v>
      </c>
      <c r="E953" t="s">
        <v>9617</v>
      </c>
      <c r="F953">
        <v>1010</v>
      </c>
      <c r="G953">
        <v>510400</v>
      </c>
      <c r="I953">
        <v>591400</v>
      </c>
      <c r="J953">
        <v>81000</v>
      </c>
      <c r="K953">
        <v>0.15869905956112862</v>
      </c>
      <c r="L953" t="s">
        <v>380</v>
      </c>
      <c r="M953" t="s">
        <v>20</v>
      </c>
      <c r="N953" s="37">
        <v>8773.7759999999998</v>
      </c>
      <c r="O953" s="37">
        <v>8646.268</v>
      </c>
      <c r="P953" s="37">
        <v>-127.50799999999981</v>
      </c>
    </row>
    <row r="954" spans="1:16">
      <c r="A954">
        <v>51</v>
      </c>
      <c r="B954">
        <v>51</v>
      </c>
      <c r="C954">
        <v>0</v>
      </c>
      <c r="D954" t="s">
        <v>9618</v>
      </c>
      <c r="E954" t="s">
        <v>9619</v>
      </c>
      <c r="F954">
        <v>1010</v>
      </c>
      <c r="G954">
        <v>474000</v>
      </c>
      <c r="I954">
        <v>549900</v>
      </c>
      <c r="J954">
        <v>75900</v>
      </c>
      <c r="K954">
        <v>0.16012658227848098</v>
      </c>
      <c r="L954" t="s">
        <v>380</v>
      </c>
      <c r="M954" t="s">
        <v>20</v>
      </c>
      <c r="N954" s="37">
        <v>8148.0600000000013</v>
      </c>
      <c r="O954" s="37">
        <v>8039.5379999999996</v>
      </c>
      <c r="P954" s="37">
        <v>-108.52200000000175</v>
      </c>
    </row>
    <row r="955" spans="1:16">
      <c r="A955">
        <v>51</v>
      </c>
      <c r="B955">
        <v>52</v>
      </c>
      <c r="C955">
        <v>0</v>
      </c>
      <c r="D955" t="s">
        <v>1532</v>
      </c>
      <c r="E955" t="s">
        <v>9620</v>
      </c>
      <c r="F955">
        <v>1010</v>
      </c>
      <c r="G955">
        <v>442600</v>
      </c>
      <c r="I955">
        <v>592500</v>
      </c>
      <c r="J955">
        <v>149900</v>
      </c>
      <c r="K955">
        <v>0.33868052417532768</v>
      </c>
      <c r="L955" t="s">
        <v>380</v>
      </c>
      <c r="M955" t="s">
        <v>69</v>
      </c>
      <c r="N955" s="37">
        <v>7608.2940000000008</v>
      </c>
      <c r="O955" s="37">
        <v>8662.35</v>
      </c>
      <c r="P955" s="37">
        <v>1054.0559999999996</v>
      </c>
    </row>
    <row r="956" spans="1:16">
      <c r="A956">
        <v>51</v>
      </c>
      <c r="B956">
        <v>53</v>
      </c>
      <c r="C956">
        <v>0</v>
      </c>
      <c r="D956" t="s">
        <v>9621</v>
      </c>
      <c r="E956" t="s">
        <v>9622</v>
      </c>
      <c r="F956">
        <v>1010</v>
      </c>
      <c r="G956">
        <v>588000</v>
      </c>
      <c r="I956">
        <v>683500</v>
      </c>
      <c r="J956">
        <v>95500</v>
      </c>
      <c r="K956">
        <v>0.16241496598639449</v>
      </c>
      <c r="L956" t="s">
        <v>380</v>
      </c>
      <c r="M956" t="s">
        <v>20</v>
      </c>
      <c r="N956" s="37">
        <v>10107.719999999999</v>
      </c>
      <c r="O956" s="37">
        <v>9992.77</v>
      </c>
      <c r="P956" s="37">
        <v>-114.94999999999891</v>
      </c>
    </row>
    <row r="957" spans="1:16">
      <c r="A957">
        <v>51</v>
      </c>
      <c r="B957">
        <v>54</v>
      </c>
      <c r="C957">
        <v>0</v>
      </c>
      <c r="D957" t="s">
        <v>9623</v>
      </c>
      <c r="E957" t="s">
        <v>9624</v>
      </c>
      <c r="F957">
        <v>1010</v>
      </c>
      <c r="G957">
        <v>554100</v>
      </c>
      <c r="I957">
        <v>643900</v>
      </c>
      <c r="J957">
        <v>89800</v>
      </c>
      <c r="K957">
        <v>0.16206460927630384</v>
      </c>
      <c r="L957" t="s">
        <v>380</v>
      </c>
      <c r="M957" t="s">
        <v>20</v>
      </c>
      <c r="N957" s="37">
        <v>9524.9789999999994</v>
      </c>
      <c r="O957" s="37">
        <v>9413.8179999999993</v>
      </c>
      <c r="P957" s="37">
        <v>-111.16100000000006</v>
      </c>
    </row>
    <row r="958" spans="1:16">
      <c r="A958">
        <v>51</v>
      </c>
      <c r="B958">
        <v>55</v>
      </c>
      <c r="C958">
        <v>0</v>
      </c>
      <c r="D958" t="s">
        <v>9625</v>
      </c>
      <c r="E958" t="s">
        <v>9626</v>
      </c>
      <c r="F958">
        <v>1010</v>
      </c>
      <c r="G958">
        <v>542000</v>
      </c>
      <c r="I958">
        <v>629000</v>
      </c>
      <c r="J958">
        <v>87000</v>
      </c>
      <c r="K958">
        <v>0.1605166051660516</v>
      </c>
      <c r="L958" t="s">
        <v>380</v>
      </c>
      <c r="M958" t="s">
        <v>20</v>
      </c>
      <c r="N958" s="37">
        <v>9316.98</v>
      </c>
      <c r="O958" s="37">
        <v>9195.98</v>
      </c>
      <c r="P958" s="37">
        <v>-121</v>
      </c>
    </row>
    <row r="959" spans="1:16">
      <c r="A959">
        <v>51</v>
      </c>
      <c r="B959">
        <v>56</v>
      </c>
      <c r="C959">
        <v>0</v>
      </c>
      <c r="D959" t="s">
        <v>9627</v>
      </c>
      <c r="E959" t="s">
        <v>9628</v>
      </c>
      <c r="F959">
        <v>1010</v>
      </c>
      <c r="G959">
        <v>552900</v>
      </c>
      <c r="I959">
        <v>640800</v>
      </c>
      <c r="J959">
        <v>87900</v>
      </c>
      <c r="K959">
        <v>0.15897992403689631</v>
      </c>
      <c r="L959" t="s">
        <v>380</v>
      </c>
      <c r="M959" t="s">
        <v>20</v>
      </c>
      <c r="N959" s="37">
        <v>9504.3510000000006</v>
      </c>
      <c r="O959" s="37">
        <v>9368.4959999999992</v>
      </c>
      <c r="P959" s="37">
        <v>-135.85500000000138</v>
      </c>
    </row>
    <row r="960" spans="1:16">
      <c r="A960">
        <v>52</v>
      </c>
      <c r="B960">
        <v>1</v>
      </c>
      <c r="C960">
        <v>0</v>
      </c>
      <c r="D960" t="s">
        <v>9629</v>
      </c>
      <c r="E960" t="s">
        <v>9630</v>
      </c>
      <c r="F960">
        <v>1010</v>
      </c>
      <c r="G960">
        <v>295300</v>
      </c>
      <c r="I960">
        <v>351800</v>
      </c>
      <c r="J960">
        <v>56500</v>
      </c>
      <c r="K960">
        <v>0.19133084998306815</v>
      </c>
      <c r="L960" t="s">
        <v>380</v>
      </c>
      <c r="M960" t="s">
        <v>20</v>
      </c>
      <c r="N960" s="37">
        <v>5076.2070000000003</v>
      </c>
      <c r="O960" s="37">
        <v>5143.3159999999998</v>
      </c>
      <c r="P960" s="37">
        <v>67.108999999999469</v>
      </c>
    </row>
    <row r="961" spans="1:16">
      <c r="A961">
        <v>52</v>
      </c>
      <c r="B961">
        <v>2</v>
      </c>
      <c r="C961">
        <v>0</v>
      </c>
      <c r="D961" t="s">
        <v>9631</v>
      </c>
      <c r="E961" t="s">
        <v>9632</v>
      </c>
      <c r="F961">
        <v>1010</v>
      </c>
      <c r="G961">
        <v>309000</v>
      </c>
      <c r="I961">
        <v>369100</v>
      </c>
      <c r="J961">
        <v>60100</v>
      </c>
      <c r="K961">
        <v>0.19449838187702273</v>
      </c>
      <c r="L961" t="s">
        <v>380</v>
      </c>
      <c r="M961" t="s">
        <v>20</v>
      </c>
      <c r="N961" s="37">
        <v>5311.71</v>
      </c>
      <c r="O961" s="37">
        <v>5396.2420000000002</v>
      </c>
      <c r="P961" s="37">
        <v>84.532000000000153</v>
      </c>
    </row>
    <row r="962" spans="1:16">
      <c r="A962">
        <v>52</v>
      </c>
      <c r="B962">
        <v>3</v>
      </c>
      <c r="C962">
        <v>0</v>
      </c>
      <c r="D962" t="s">
        <v>9633</v>
      </c>
      <c r="E962" t="s">
        <v>9634</v>
      </c>
      <c r="F962">
        <v>1010</v>
      </c>
      <c r="G962">
        <v>297200</v>
      </c>
      <c r="I962">
        <v>352200</v>
      </c>
      <c r="J962">
        <v>55000</v>
      </c>
      <c r="K962">
        <v>0.18506056527590853</v>
      </c>
      <c r="L962" t="s">
        <v>380</v>
      </c>
      <c r="M962" t="s">
        <v>20</v>
      </c>
      <c r="N962" s="37">
        <v>5108.8680000000004</v>
      </c>
      <c r="O962" s="37">
        <v>5149.1639999999998</v>
      </c>
      <c r="P962" s="37">
        <v>40.295999999999367</v>
      </c>
    </row>
    <row r="963" spans="1:16">
      <c r="A963">
        <v>52</v>
      </c>
      <c r="B963">
        <v>4</v>
      </c>
      <c r="C963">
        <v>0</v>
      </c>
      <c r="D963" t="s">
        <v>9635</v>
      </c>
      <c r="E963" t="s">
        <v>9636</v>
      </c>
      <c r="F963">
        <v>1010</v>
      </c>
      <c r="G963">
        <v>315700</v>
      </c>
      <c r="I963">
        <v>366900</v>
      </c>
      <c r="J963">
        <v>51200</v>
      </c>
      <c r="K963">
        <v>0.16217928413050364</v>
      </c>
      <c r="L963" t="s">
        <v>380</v>
      </c>
      <c r="M963" t="s">
        <v>20</v>
      </c>
      <c r="N963" s="37">
        <v>5426.8829999999998</v>
      </c>
      <c r="O963" s="37">
        <v>5364.0780000000004</v>
      </c>
      <c r="P963" s="37">
        <v>-62.804999999999382</v>
      </c>
    </row>
    <row r="964" spans="1:16">
      <c r="A964">
        <v>52</v>
      </c>
      <c r="B964">
        <v>5</v>
      </c>
      <c r="C964">
        <v>0</v>
      </c>
      <c r="D964" t="s">
        <v>9637</v>
      </c>
      <c r="E964" t="s">
        <v>9638</v>
      </c>
      <c r="F964">
        <v>1010</v>
      </c>
      <c r="G964">
        <v>580300</v>
      </c>
      <c r="I964">
        <v>679800</v>
      </c>
      <c r="J964">
        <v>99500</v>
      </c>
      <c r="K964">
        <v>0.1714630363605032</v>
      </c>
      <c r="L964" t="s">
        <v>380</v>
      </c>
      <c r="M964" t="s">
        <v>20</v>
      </c>
      <c r="N964" s="37">
        <v>9975.357</v>
      </c>
      <c r="O964" s="37">
        <v>9938.6759999999995</v>
      </c>
      <c r="P964" s="37">
        <v>-36.681000000000495</v>
      </c>
    </row>
    <row r="965" spans="1:16">
      <c r="A965">
        <v>52</v>
      </c>
      <c r="B965">
        <v>7</v>
      </c>
      <c r="C965">
        <v>0</v>
      </c>
      <c r="D965" t="s">
        <v>9641</v>
      </c>
      <c r="E965" t="s">
        <v>9642</v>
      </c>
      <c r="F965">
        <v>1010</v>
      </c>
      <c r="G965">
        <v>384500</v>
      </c>
      <c r="I965">
        <v>459700</v>
      </c>
      <c r="J965">
        <v>75200</v>
      </c>
      <c r="K965">
        <v>0.19557867360208059</v>
      </c>
      <c r="L965" t="s">
        <v>380</v>
      </c>
      <c r="M965" t="s">
        <v>20</v>
      </c>
      <c r="N965" s="37">
        <v>6609.5550000000012</v>
      </c>
      <c r="O965" s="37">
        <v>6720.8140000000003</v>
      </c>
      <c r="P965" s="37">
        <v>111.25899999999911</v>
      </c>
    </row>
    <row r="966" spans="1:16">
      <c r="A966">
        <v>52</v>
      </c>
      <c r="B966">
        <v>8</v>
      </c>
      <c r="C966">
        <v>0</v>
      </c>
      <c r="D966" t="s">
        <v>9643</v>
      </c>
      <c r="E966" t="s">
        <v>9644</v>
      </c>
      <c r="F966">
        <v>1010</v>
      </c>
      <c r="G966">
        <v>270100</v>
      </c>
      <c r="I966">
        <v>314900</v>
      </c>
      <c r="J966">
        <v>44800</v>
      </c>
      <c r="K966">
        <v>0.1658644946316179</v>
      </c>
      <c r="L966" t="s">
        <v>380</v>
      </c>
      <c r="M966" t="s">
        <v>20</v>
      </c>
      <c r="N966" s="37">
        <v>4643.0190000000002</v>
      </c>
      <c r="O966" s="37">
        <v>4603.8379999999997</v>
      </c>
      <c r="P966" s="37">
        <v>-39.181000000000495</v>
      </c>
    </row>
    <row r="967" spans="1:16">
      <c r="A967">
        <v>52</v>
      </c>
      <c r="B967">
        <v>9</v>
      </c>
      <c r="C967">
        <v>0</v>
      </c>
      <c r="D967" t="s">
        <v>9645</v>
      </c>
      <c r="E967" t="s">
        <v>9646</v>
      </c>
      <c r="F967">
        <v>1010</v>
      </c>
      <c r="G967">
        <v>240000</v>
      </c>
      <c r="I967">
        <v>282400</v>
      </c>
      <c r="J967">
        <v>42400</v>
      </c>
      <c r="K967">
        <v>0.17666666666666675</v>
      </c>
      <c r="L967" t="s">
        <v>380</v>
      </c>
      <c r="M967" t="s">
        <v>20</v>
      </c>
      <c r="N967" s="37">
        <v>4125.6000000000004</v>
      </c>
      <c r="O967" s="37">
        <v>4128.6880000000001</v>
      </c>
      <c r="P967" s="37">
        <v>3.0879999999997381</v>
      </c>
    </row>
    <row r="968" spans="1:16">
      <c r="A968">
        <v>52</v>
      </c>
      <c r="B968">
        <v>10</v>
      </c>
      <c r="C968">
        <v>0</v>
      </c>
      <c r="D968" t="s">
        <v>9647</v>
      </c>
      <c r="E968" t="s">
        <v>9648</v>
      </c>
      <c r="F968">
        <v>1010</v>
      </c>
      <c r="G968">
        <v>258000</v>
      </c>
      <c r="I968">
        <v>308200</v>
      </c>
      <c r="J968">
        <v>50200</v>
      </c>
      <c r="K968">
        <v>0.1945736434108527</v>
      </c>
      <c r="L968" t="s">
        <v>380</v>
      </c>
      <c r="M968" t="s">
        <v>20</v>
      </c>
      <c r="N968" s="37">
        <v>4435.0200000000004</v>
      </c>
      <c r="O968" s="37">
        <v>4505.884</v>
      </c>
      <c r="P968" s="37">
        <v>70.863999999999578</v>
      </c>
    </row>
    <row r="969" spans="1:16">
      <c r="A969">
        <v>52</v>
      </c>
      <c r="B969">
        <v>11</v>
      </c>
      <c r="C969">
        <v>0</v>
      </c>
      <c r="D969" t="s">
        <v>9649</v>
      </c>
      <c r="E969" t="s">
        <v>9650</v>
      </c>
      <c r="F969">
        <v>1010</v>
      </c>
      <c r="G969">
        <v>270700</v>
      </c>
      <c r="I969">
        <v>322900</v>
      </c>
      <c r="J969">
        <v>52200</v>
      </c>
      <c r="K969">
        <v>0.19283339490210571</v>
      </c>
      <c r="L969" t="s">
        <v>380</v>
      </c>
      <c r="M969" t="s">
        <v>20</v>
      </c>
      <c r="N969" s="37">
        <v>4653.3329999999996</v>
      </c>
      <c r="O969" s="37">
        <v>4720.7979999999998</v>
      </c>
      <c r="P969" s="37">
        <v>67.465000000000146</v>
      </c>
    </row>
    <row r="970" spans="1:16">
      <c r="A970">
        <v>52</v>
      </c>
      <c r="B970">
        <v>12</v>
      </c>
      <c r="C970">
        <v>0</v>
      </c>
      <c r="D970" t="s">
        <v>9651</v>
      </c>
      <c r="E970" t="s">
        <v>9652</v>
      </c>
      <c r="F970">
        <v>1010</v>
      </c>
      <c r="G970">
        <v>291400</v>
      </c>
      <c r="I970">
        <v>339200</v>
      </c>
      <c r="J970">
        <v>47800</v>
      </c>
      <c r="K970">
        <v>0.16403568977350713</v>
      </c>
      <c r="L970" t="s">
        <v>380</v>
      </c>
      <c r="M970" t="s">
        <v>20</v>
      </c>
      <c r="N970" s="37">
        <v>5009.1660000000002</v>
      </c>
      <c r="O970" s="37">
        <v>4959.1040000000003</v>
      </c>
      <c r="P970" s="37">
        <v>-50.061999999999898</v>
      </c>
    </row>
    <row r="971" spans="1:16">
      <c r="A971">
        <v>52</v>
      </c>
      <c r="B971">
        <v>13</v>
      </c>
      <c r="C971">
        <v>0</v>
      </c>
      <c r="D971" t="s">
        <v>9653</v>
      </c>
      <c r="E971" t="s">
        <v>9654</v>
      </c>
      <c r="F971">
        <v>1010</v>
      </c>
      <c r="G971">
        <v>347400</v>
      </c>
      <c r="I971">
        <v>414600</v>
      </c>
      <c r="J971">
        <v>67200</v>
      </c>
      <c r="K971">
        <v>0.19343696027633861</v>
      </c>
      <c r="L971" t="s">
        <v>380</v>
      </c>
      <c r="M971" t="s">
        <v>20</v>
      </c>
      <c r="N971" s="37">
        <v>5971.8059999999996</v>
      </c>
      <c r="O971" s="37">
        <v>6061.4520000000002</v>
      </c>
      <c r="P971" s="37">
        <v>89.64600000000064</v>
      </c>
    </row>
    <row r="972" spans="1:16">
      <c r="A972">
        <v>52</v>
      </c>
      <c r="B972">
        <v>14</v>
      </c>
      <c r="C972">
        <v>0</v>
      </c>
      <c r="D972" t="s">
        <v>9655</v>
      </c>
      <c r="E972" t="s">
        <v>9656</v>
      </c>
      <c r="F972">
        <v>1010</v>
      </c>
      <c r="G972">
        <v>415300</v>
      </c>
      <c r="I972">
        <v>488300</v>
      </c>
      <c r="J972">
        <v>73000</v>
      </c>
      <c r="K972">
        <v>0.17577654707440415</v>
      </c>
      <c r="L972" t="s">
        <v>380</v>
      </c>
      <c r="M972" t="s">
        <v>20</v>
      </c>
      <c r="N972" s="37">
        <v>7139.0070000000005</v>
      </c>
      <c r="O972" s="37">
        <v>7138.9459999999999</v>
      </c>
      <c r="P972" s="37">
        <v>-6.1000000000603904E-2</v>
      </c>
    </row>
    <row r="973" spans="1:16">
      <c r="A973">
        <v>52</v>
      </c>
      <c r="B973">
        <v>16</v>
      </c>
      <c r="C973">
        <v>0</v>
      </c>
      <c r="D973" t="s">
        <v>9658</v>
      </c>
      <c r="E973" t="s">
        <v>9659</v>
      </c>
      <c r="F973">
        <v>1010</v>
      </c>
      <c r="G973">
        <v>487300</v>
      </c>
      <c r="I973">
        <v>569400</v>
      </c>
      <c r="J973">
        <v>82100</v>
      </c>
      <c r="K973">
        <v>0.16847937615431974</v>
      </c>
      <c r="L973" t="s">
        <v>380</v>
      </c>
      <c r="M973" t="s">
        <v>20</v>
      </c>
      <c r="N973" s="37">
        <v>8376.6870000000017</v>
      </c>
      <c r="O973" s="37">
        <v>8324.6280000000006</v>
      </c>
      <c r="P973" s="37">
        <v>-52.059000000001106</v>
      </c>
    </row>
    <row r="974" spans="1:16">
      <c r="A974">
        <v>52</v>
      </c>
      <c r="B974">
        <v>17</v>
      </c>
      <c r="C974">
        <v>0</v>
      </c>
      <c r="D974" t="s">
        <v>9660</v>
      </c>
      <c r="E974" t="s">
        <v>9661</v>
      </c>
      <c r="F974">
        <v>1010</v>
      </c>
      <c r="G974">
        <v>301200</v>
      </c>
      <c r="I974">
        <v>357900</v>
      </c>
      <c r="J974">
        <v>56700</v>
      </c>
      <c r="K974">
        <v>0.18824701195219129</v>
      </c>
      <c r="L974" t="s">
        <v>380</v>
      </c>
      <c r="M974" t="s">
        <v>20</v>
      </c>
      <c r="N974" s="37">
        <v>5177.6279999999997</v>
      </c>
      <c r="O974" s="37">
        <v>5232.4979999999996</v>
      </c>
      <c r="P974" s="37">
        <v>54.869999999999891</v>
      </c>
    </row>
    <row r="975" spans="1:16">
      <c r="A975">
        <v>52</v>
      </c>
      <c r="B975">
        <v>18</v>
      </c>
      <c r="C975">
        <v>0</v>
      </c>
      <c r="D975" t="s">
        <v>9662</v>
      </c>
      <c r="E975" t="s">
        <v>9663</v>
      </c>
      <c r="F975">
        <v>1010</v>
      </c>
      <c r="G975">
        <v>301400</v>
      </c>
      <c r="I975">
        <v>358800</v>
      </c>
      <c r="J975">
        <v>57400</v>
      </c>
      <c r="K975">
        <v>0.19044459190444596</v>
      </c>
      <c r="L975" t="s">
        <v>380</v>
      </c>
      <c r="M975" t="s">
        <v>20</v>
      </c>
      <c r="N975" s="37">
        <v>5181.0659999999998</v>
      </c>
      <c r="O975" s="37">
        <v>5245.6559999999999</v>
      </c>
      <c r="P975" s="37">
        <v>64.590000000000146</v>
      </c>
    </row>
    <row r="976" spans="1:16">
      <c r="A976">
        <v>52</v>
      </c>
      <c r="B976">
        <v>19</v>
      </c>
      <c r="C976">
        <v>0</v>
      </c>
      <c r="D976" t="s">
        <v>9664</v>
      </c>
      <c r="E976" t="s">
        <v>9665</v>
      </c>
      <c r="F976">
        <v>1010</v>
      </c>
      <c r="G976">
        <v>395400</v>
      </c>
      <c r="I976">
        <v>461800</v>
      </c>
      <c r="J976">
        <v>66400</v>
      </c>
      <c r="K976">
        <v>0.16793120890237745</v>
      </c>
      <c r="L976" t="s">
        <v>380</v>
      </c>
      <c r="M976" t="s">
        <v>20</v>
      </c>
      <c r="N976" s="37">
        <v>6796.9260000000013</v>
      </c>
      <c r="O976" s="37">
        <v>6751.5159999999996</v>
      </c>
      <c r="P976" s="37">
        <v>-45.410000000001673</v>
      </c>
    </row>
    <row r="977" spans="1:16">
      <c r="A977">
        <v>52</v>
      </c>
      <c r="B977">
        <v>20</v>
      </c>
      <c r="C977">
        <v>0</v>
      </c>
      <c r="D977" t="s">
        <v>9666</v>
      </c>
      <c r="E977" t="s">
        <v>9667</v>
      </c>
      <c r="F977">
        <v>1010</v>
      </c>
      <c r="G977">
        <v>406600</v>
      </c>
      <c r="I977">
        <v>470000</v>
      </c>
      <c r="J977">
        <v>63400</v>
      </c>
      <c r="K977">
        <v>0.1559272011805215</v>
      </c>
      <c r="L977" t="s">
        <v>380</v>
      </c>
      <c r="M977" t="s">
        <v>20</v>
      </c>
      <c r="N977" s="37">
        <v>6989.4540000000006</v>
      </c>
      <c r="O977" s="37">
        <v>6871.4</v>
      </c>
      <c r="P977" s="37">
        <v>-118.054000000001</v>
      </c>
    </row>
    <row r="978" spans="1:16">
      <c r="A978">
        <v>52</v>
      </c>
      <c r="B978">
        <v>21</v>
      </c>
      <c r="C978">
        <v>0</v>
      </c>
      <c r="D978" t="s">
        <v>9668</v>
      </c>
      <c r="E978" t="s">
        <v>9669</v>
      </c>
      <c r="F978">
        <v>1010</v>
      </c>
      <c r="G978">
        <v>423700</v>
      </c>
      <c r="I978">
        <v>500000</v>
      </c>
      <c r="J978">
        <v>76300</v>
      </c>
      <c r="K978">
        <v>0.18008024545669099</v>
      </c>
      <c r="L978" t="s">
        <v>380</v>
      </c>
      <c r="M978" t="s">
        <v>20</v>
      </c>
      <c r="N978" s="37">
        <v>7283.4030000000012</v>
      </c>
      <c r="O978" s="37">
        <v>7310</v>
      </c>
      <c r="P978" s="37">
        <v>26.596999999998843</v>
      </c>
    </row>
    <row r="979" spans="1:16">
      <c r="A979">
        <v>52</v>
      </c>
      <c r="B979">
        <v>23</v>
      </c>
      <c r="C979">
        <v>0</v>
      </c>
      <c r="D979" t="s">
        <v>9671</v>
      </c>
      <c r="E979" t="s">
        <v>9672</v>
      </c>
      <c r="F979">
        <v>1010</v>
      </c>
      <c r="G979">
        <v>428300</v>
      </c>
      <c r="I979">
        <v>502000</v>
      </c>
      <c r="J979">
        <v>73700</v>
      </c>
      <c r="K979">
        <v>0.17207564791034313</v>
      </c>
      <c r="L979" t="s">
        <v>380</v>
      </c>
      <c r="M979" t="s">
        <v>20</v>
      </c>
      <c r="N979" s="37">
        <v>7362.4770000000008</v>
      </c>
      <c r="O979" s="37">
        <v>7339.24</v>
      </c>
      <c r="P979" s="37">
        <v>-23.23700000000099</v>
      </c>
    </row>
    <row r="980" spans="1:16">
      <c r="A980">
        <v>52</v>
      </c>
      <c r="B980">
        <v>24</v>
      </c>
      <c r="C980">
        <v>0</v>
      </c>
      <c r="D980" t="s">
        <v>9673</v>
      </c>
      <c r="E980" t="s">
        <v>9674</v>
      </c>
      <c r="F980">
        <v>1010</v>
      </c>
      <c r="G980">
        <v>403400</v>
      </c>
      <c r="I980">
        <v>473600</v>
      </c>
      <c r="J980">
        <v>70200</v>
      </c>
      <c r="K980">
        <v>0.17402082300446198</v>
      </c>
      <c r="L980" t="s">
        <v>380</v>
      </c>
      <c r="M980" t="s">
        <v>20</v>
      </c>
      <c r="N980" s="37">
        <v>6934.4460000000008</v>
      </c>
      <c r="O980" s="37">
        <v>6924.0320000000002</v>
      </c>
      <c r="P980" s="37">
        <v>-10.414000000000669</v>
      </c>
    </row>
    <row r="981" spans="1:16">
      <c r="A981">
        <v>52</v>
      </c>
      <c r="B981">
        <v>25</v>
      </c>
      <c r="C981">
        <v>0</v>
      </c>
      <c r="D981" t="s">
        <v>9675</v>
      </c>
      <c r="E981" t="s">
        <v>9676</v>
      </c>
      <c r="F981">
        <v>1010</v>
      </c>
      <c r="G981">
        <v>401700</v>
      </c>
      <c r="I981">
        <v>469500</v>
      </c>
      <c r="J981">
        <v>67800</v>
      </c>
      <c r="K981">
        <v>0.16878267363704258</v>
      </c>
      <c r="L981" t="s">
        <v>380</v>
      </c>
      <c r="M981" t="s">
        <v>20</v>
      </c>
      <c r="N981" s="37">
        <v>6905.2230000000009</v>
      </c>
      <c r="O981" s="37">
        <v>6864.09</v>
      </c>
      <c r="P981" s="37">
        <v>-41.13300000000072</v>
      </c>
    </row>
    <row r="982" spans="1:16">
      <c r="A982">
        <v>52</v>
      </c>
      <c r="B982">
        <v>26</v>
      </c>
      <c r="C982">
        <v>0</v>
      </c>
      <c r="D982" t="s">
        <v>9677</v>
      </c>
      <c r="E982" t="s">
        <v>9678</v>
      </c>
      <c r="F982">
        <v>1010</v>
      </c>
      <c r="G982">
        <v>271100</v>
      </c>
      <c r="I982">
        <v>313300</v>
      </c>
      <c r="J982">
        <v>42200</v>
      </c>
      <c r="K982">
        <v>0.15566211729988932</v>
      </c>
      <c r="L982" t="s">
        <v>380</v>
      </c>
      <c r="M982" t="s">
        <v>20</v>
      </c>
      <c r="N982" s="37">
        <v>4660.2089999999998</v>
      </c>
      <c r="O982" s="37">
        <v>4580.4459999999999</v>
      </c>
      <c r="P982" s="37">
        <v>-79.76299999999992</v>
      </c>
    </row>
    <row r="983" spans="1:16">
      <c r="A983">
        <v>52</v>
      </c>
      <c r="B983">
        <v>27</v>
      </c>
      <c r="C983">
        <v>0</v>
      </c>
      <c r="D983" t="s">
        <v>9679</v>
      </c>
      <c r="E983" t="s">
        <v>9680</v>
      </c>
      <c r="F983">
        <v>1010</v>
      </c>
      <c r="G983">
        <v>437000</v>
      </c>
      <c r="I983">
        <v>516800</v>
      </c>
      <c r="J983">
        <v>79800</v>
      </c>
      <c r="K983">
        <v>0.18260869565217397</v>
      </c>
      <c r="L983" t="s">
        <v>380</v>
      </c>
      <c r="M983" t="s">
        <v>20</v>
      </c>
      <c r="N983" s="37">
        <v>7512.0300000000007</v>
      </c>
      <c r="O983" s="37">
        <v>7555.616</v>
      </c>
      <c r="P983" s="37">
        <v>43.585999999999331</v>
      </c>
    </row>
    <row r="984" spans="1:16">
      <c r="A984">
        <v>52</v>
      </c>
      <c r="B984">
        <v>28</v>
      </c>
      <c r="C984">
        <v>0</v>
      </c>
      <c r="D984" t="s">
        <v>9681</v>
      </c>
      <c r="E984" t="s">
        <v>9682</v>
      </c>
      <c r="F984">
        <v>1010</v>
      </c>
      <c r="G984">
        <v>311200</v>
      </c>
      <c r="I984">
        <v>367300</v>
      </c>
      <c r="J984">
        <v>56100</v>
      </c>
      <c r="K984">
        <v>0.18026992287917731</v>
      </c>
      <c r="L984" t="s">
        <v>380</v>
      </c>
      <c r="M984" t="s">
        <v>20</v>
      </c>
      <c r="N984" s="37">
        <v>5349.5280000000002</v>
      </c>
      <c r="O984" s="37">
        <v>5369.9260000000004</v>
      </c>
      <c r="P984" s="37">
        <v>20.398000000000138</v>
      </c>
    </row>
    <row r="985" spans="1:16">
      <c r="A985">
        <v>52</v>
      </c>
      <c r="B985">
        <v>29</v>
      </c>
      <c r="C985">
        <v>0</v>
      </c>
      <c r="D985" t="s">
        <v>9683</v>
      </c>
      <c r="E985" t="s">
        <v>9684</v>
      </c>
      <c r="F985">
        <v>1010</v>
      </c>
      <c r="G985">
        <v>365900</v>
      </c>
      <c r="I985">
        <v>433400</v>
      </c>
      <c r="J985">
        <v>67500</v>
      </c>
      <c r="K985">
        <v>0.18447663295982508</v>
      </c>
      <c r="L985" t="s">
        <v>380</v>
      </c>
      <c r="M985" t="s">
        <v>20</v>
      </c>
      <c r="N985" s="37">
        <v>6289.8210000000008</v>
      </c>
      <c r="O985" s="37">
        <v>6336.308</v>
      </c>
      <c r="P985" s="37">
        <v>46.486999999999171</v>
      </c>
    </row>
    <row r="986" spans="1:16">
      <c r="A986">
        <v>52</v>
      </c>
      <c r="B986">
        <v>30</v>
      </c>
      <c r="C986">
        <v>0</v>
      </c>
      <c r="D986" t="s">
        <v>9685</v>
      </c>
      <c r="E986" t="s">
        <v>9686</v>
      </c>
      <c r="F986">
        <v>1010</v>
      </c>
      <c r="G986">
        <v>277200</v>
      </c>
      <c r="I986">
        <v>353000</v>
      </c>
      <c r="J986">
        <v>75800</v>
      </c>
      <c r="K986">
        <v>0.27344877344877339</v>
      </c>
      <c r="L986" t="s">
        <v>380</v>
      </c>
      <c r="M986" t="s">
        <v>20</v>
      </c>
      <c r="N986" s="37">
        <v>4765.0680000000002</v>
      </c>
      <c r="O986" s="37">
        <v>5160.8599999999997</v>
      </c>
      <c r="P986" s="37">
        <v>395.79199999999946</v>
      </c>
    </row>
    <row r="987" spans="1:16">
      <c r="A987">
        <v>52</v>
      </c>
      <c r="B987">
        <v>32</v>
      </c>
      <c r="C987">
        <v>0</v>
      </c>
      <c r="D987" t="s">
        <v>9689</v>
      </c>
      <c r="E987" t="s">
        <v>9690</v>
      </c>
      <c r="F987">
        <v>1010</v>
      </c>
      <c r="G987">
        <v>336200</v>
      </c>
      <c r="I987">
        <v>398200</v>
      </c>
      <c r="J987">
        <v>62000</v>
      </c>
      <c r="K987">
        <v>0.1844140392623439</v>
      </c>
      <c r="L987" t="s">
        <v>380</v>
      </c>
      <c r="M987" t="s">
        <v>20</v>
      </c>
      <c r="N987" s="37">
        <v>5779.2780000000002</v>
      </c>
      <c r="O987" s="37">
        <v>5821.6840000000002</v>
      </c>
      <c r="P987" s="37">
        <v>42.405999999999949</v>
      </c>
    </row>
    <row r="988" spans="1:16">
      <c r="A988">
        <v>52</v>
      </c>
      <c r="B988">
        <v>33</v>
      </c>
      <c r="C988">
        <v>0</v>
      </c>
      <c r="D988" t="s">
        <v>9691</v>
      </c>
      <c r="E988" t="s">
        <v>9692</v>
      </c>
      <c r="F988">
        <v>1010</v>
      </c>
      <c r="G988">
        <v>467700</v>
      </c>
      <c r="I988">
        <v>550400</v>
      </c>
      <c r="J988">
        <v>82700</v>
      </c>
      <c r="K988">
        <v>0.17682274962582856</v>
      </c>
      <c r="L988" t="s">
        <v>380</v>
      </c>
      <c r="M988" t="s">
        <v>20</v>
      </c>
      <c r="N988" s="37">
        <v>8039.7630000000008</v>
      </c>
      <c r="O988" s="37">
        <v>8046.848</v>
      </c>
      <c r="P988" s="37">
        <v>7.0849999999991269</v>
      </c>
    </row>
    <row r="989" spans="1:16">
      <c r="A989">
        <v>52</v>
      </c>
      <c r="B989">
        <v>35</v>
      </c>
      <c r="C989">
        <v>0</v>
      </c>
      <c r="D989" t="s">
        <v>1600</v>
      </c>
      <c r="E989" t="s">
        <v>9694</v>
      </c>
      <c r="F989">
        <v>1010</v>
      </c>
      <c r="G989">
        <v>348700</v>
      </c>
      <c r="I989">
        <v>410500</v>
      </c>
      <c r="J989">
        <v>61800</v>
      </c>
      <c r="K989">
        <v>0.17722971035273871</v>
      </c>
      <c r="L989" t="s">
        <v>380</v>
      </c>
      <c r="M989" t="s">
        <v>69</v>
      </c>
      <c r="N989" s="37">
        <v>5994.1530000000002</v>
      </c>
      <c r="O989" s="37">
        <v>6001.51</v>
      </c>
      <c r="P989" s="37">
        <v>7.3569999999999709</v>
      </c>
    </row>
    <row r="990" spans="1:16">
      <c r="A990">
        <v>52</v>
      </c>
      <c r="B990">
        <v>36</v>
      </c>
      <c r="C990">
        <v>0</v>
      </c>
      <c r="D990" t="s">
        <v>9695</v>
      </c>
      <c r="E990" t="s">
        <v>9696</v>
      </c>
      <c r="F990">
        <v>1010</v>
      </c>
      <c r="G990">
        <v>345300</v>
      </c>
      <c r="I990">
        <v>418300</v>
      </c>
      <c r="J990">
        <v>73000</v>
      </c>
      <c r="K990">
        <v>0.21141036779611921</v>
      </c>
      <c r="L990" t="s">
        <v>380</v>
      </c>
      <c r="M990" t="s">
        <v>20</v>
      </c>
      <c r="N990" s="37">
        <v>5935.7070000000003</v>
      </c>
      <c r="O990" s="37">
        <v>6115.5460000000003</v>
      </c>
      <c r="P990" s="37">
        <v>179.83899999999994</v>
      </c>
    </row>
    <row r="991" spans="1:16">
      <c r="A991">
        <v>53</v>
      </c>
      <c r="B991">
        <v>2</v>
      </c>
      <c r="C991">
        <v>0</v>
      </c>
      <c r="D991" t="s">
        <v>9701</v>
      </c>
      <c r="E991" t="s">
        <v>9702</v>
      </c>
      <c r="F991">
        <v>1010</v>
      </c>
      <c r="G991">
        <v>341300</v>
      </c>
      <c r="I991">
        <v>404500</v>
      </c>
      <c r="J991">
        <v>63200</v>
      </c>
      <c r="K991">
        <v>0.18517433343099921</v>
      </c>
      <c r="L991" t="s">
        <v>380</v>
      </c>
      <c r="M991" t="s">
        <v>20</v>
      </c>
      <c r="N991" s="37">
        <v>5866.9470000000001</v>
      </c>
      <c r="O991" s="37">
        <v>5913.79</v>
      </c>
      <c r="P991" s="37">
        <v>46.842999999999847</v>
      </c>
    </row>
    <row r="992" spans="1:16">
      <c r="A992">
        <v>53</v>
      </c>
      <c r="B992">
        <v>3</v>
      </c>
      <c r="C992">
        <v>0</v>
      </c>
      <c r="D992" t="s">
        <v>9703</v>
      </c>
      <c r="E992" t="s">
        <v>9704</v>
      </c>
      <c r="F992">
        <v>1010</v>
      </c>
      <c r="G992">
        <v>434900</v>
      </c>
      <c r="I992">
        <v>514600</v>
      </c>
      <c r="J992">
        <v>79700</v>
      </c>
      <c r="K992">
        <v>0.18326051965969192</v>
      </c>
      <c r="L992" t="s">
        <v>380</v>
      </c>
      <c r="M992" t="s">
        <v>20</v>
      </c>
      <c r="N992" s="37">
        <v>7475.9310000000005</v>
      </c>
      <c r="O992" s="37">
        <v>7523.4520000000002</v>
      </c>
      <c r="P992" s="37">
        <v>47.520999999999731</v>
      </c>
    </row>
    <row r="993" spans="1:16">
      <c r="A993">
        <v>53</v>
      </c>
      <c r="B993">
        <v>4</v>
      </c>
      <c r="C993">
        <v>0</v>
      </c>
      <c r="D993" t="s">
        <v>9705</v>
      </c>
      <c r="E993" t="s">
        <v>9706</v>
      </c>
      <c r="F993">
        <v>1010</v>
      </c>
      <c r="G993">
        <v>288700</v>
      </c>
      <c r="I993">
        <v>343000</v>
      </c>
      <c r="J993">
        <v>54300</v>
      </c>
      <c r="K993">
        <v>0.18808451679944582</v>
      </c>
      <c r="L993" t="s">
        <v>380</v>
      </c>
      <c r="M993" t="s">
        <v>20</v>
      </c>
      <c r="N993" s="37">
        <v>4962.7529999999997</v>
      </c>
      <c r="O993" s="37">
        <v>5014.66</v>
      </c>
      <c r="P993" s="37">
        <v>51.907000000000153</v>
      </c>
    </row>
    <row r="994" spans="1:16">
      <c r="A994">
        <v>53</v>
      </c>
      <c r="B994">
        <v>5</v>
      </c>
      <c r="C994">
        <v>0</v>
      </c>
      <c r="D994" t="s">
        <v>9707</v>
      </c>
      <c r="E994" t="s">
        <v>9708</v>
      </c>
      <c r="F994">
        <v>1010</v>
      </c>
      <c r="G994">
        <v>393500</v>
      </c>
      <c r="I994">
        <v>462300</v>
      </c>
      <c r="J994">
        <v>68800</v>
      </c>
      <c r="K994">
        <v>0.17484116899618796</v>
      </c>
      <c r="L994" t="s">
        <v>380</v>
      </c>
      <c r="M994" t="s">
        <v>20</v>
      </c>
      <c r="N994" s="37">
        <v>6764.2650000000012</v>
      </c>
      <c r="O994" s="37">
        <v>6758.826</v>
      </c>
      <c r="P994" s="37">
        <v>-5.4390000000012151</v>
      </c>
    </row>
    <row r="995" spans="1:16">
      <c r="A995">
        <v>53</v>
      </c>
      <c r="B995">
        <v>6</v>
      </c>
      <c r="C995">
        <v>0</v>
      </c>
      <c r="D995" t="s">
        <v>9709</v>
      </c>
      <c r="E995" t="s">
        <v>9710</v>
      </c>
      <c r="F995">
        <v>1010</v>
      </c>
      <c r="G995">
        <v>338000</v>
      </c>
      <c r="I995">
        <v>402600</v>
      </c>
      <c r="J995">
        <v>64600</v>
      </c>
      <c r="K995">
        <v>0.19112426035502961</v>
      </c>
      <c r="L995" t="s">
        <v>380</v>
      </c>
      <c r="M995" t="s">
        <v>20</v>
      </c>
      <c r="N995" s="37">
        <v>5810.22</v>
      </c>
      <c r="O995" s="37">
        <v>5886.0119999999997</v>
      </c>
      <c r="P995" s="37">
        <v>75.791999999999462</v>
      </c>
    </row>
    <row r="996" spans="1:16">
      <c r="A996">
        <v>53</v>
      </c>
      <c r="B996">
        <v>7</v>
      </c>
      <c r="C996">
        <v>0</v>
      </c>
      <c r="D996" t="s">
        <v>9711</v>
      </c>
      <c r="E996" t="s">
        <v>9712</v>
      </c>
      <c r="F996">
        <v>1010</v>
      </c>
      <c r="G996">
        <v>296600</v>
      </c>
      <c r="I996">
        <v>345000</v>
      </c>
      <c r="J996">
        <v>48400</v>
      </c>
      <c r="K996">
        <v>0.16318273769386371</v>
      </c>
      <c r="L996" t="s">
        <v>380</v>
      </c>
      <c r="M996" t="s">
        <v>20</v>
      </c>
      <c r="N996" s="37">
        <v>5098.5540000000001</v>
      </c>
      <c r="O996" s="37">
        <v>5043.8999999999996</v>
      </c>
      <c r="P996" s="37">
        <v>-54.654000000000451</v>
      </c>
    </row>
    <row r="997" spans="1:16">
      <c r="A997">
        <v>53</v>
      </c>
      <c r="B997">
        <v>8</v>
      </c>
      <c r="C997">
        <v>0</v>
      </c>
      <c r="D997" t="s">
        <v>9713</v>
      </c>
      <c r="E997" t="s">
        <v>9714</v>
      </c>
      <c r="F997">
        <v>1010</v>
      </c>
      <c r="G997">
        <v>324000</v>
      </c>
      <c r="I997">
        <v>387400</v>
      </c>
      <c r="J997">
        <v>63400</v>
      </c>
      <c r="K997">
        <v>0.19567901234567908</v>
      </c>
      <c r="L997" t="s">
        <v>380</v>
      </c>
      <c r="M997" t="s">
        <v>20</v>
      </c>
      <c r="N997" s="37">
        <v>5569.56</v>
      </c>
      <c r="O997" s="37">
        <v>5663.7879999999996</v>
      </c>
      <c r="P997" s="37">
        <v>94.227999999999156</v>
      </c>
    </row>
    <row r="998" spans="1:16">
      <c r="A998">
        <v>53</v>
      </c>
      <c r="B998">
        <v>10</v>
      </c>
      <c r="C998">
        <v>0</v>
      </c>
      <c r="D998" t="s">
        <v>9717</v>
      </c>
      <c r="E998" t="s">
        <v>9718</v>
      </c>
      <c r="F998">
        <v>1010</v>
      </c>
      <c r="G998">
        <v>352800</v>
      </c>
      <c r="I998">
        <v>421600</v>
      </c>
      <c r="J998">
        <v>68800</v>
      </c>
      <c r="K998">
        <v>0.19501133786848079</v>
      </c>
      <c r="L998" t="s">
        <v>380</v>
      </c>
      <c r="M998" t="s">
        <v>20</v>
      </c>
      <c r="N998" s="37">
        <v>6064.6319999999996</v>
      </c>
      <c r="O998" s="37">
        <v>6163.7920000000004</v>
      </c>
      <c r="P998" s="37">
        <v>99.160000000000764</v>
      </c>
    </row>
    <row r="999" spans="1:16">
      <c r="A999">
        <v>53</v>
      </c>
      <c r="B999">
        <v>11</v>
      </c>
      <c r="C999">
        <v>0</v>
      </c>
      <c r="D999" t="s">
        <v>9719</v>
      </c>
      <c r="E999" t="s">
        <v>9720</v>
      </c>
      <c r="F999">
        <v>1010</v>
      </c>
      <c r="G999">
        <v>375800</v>
      </c>
      <c r="I999">
        <v>441600</v>
      </c>
      <c r="J999">
        <v>65800</v>
      </c>
      <c r="K999">
        <v>0.17509313464608844</v>
      </c>
      <c r="L999" t="s">
        <v>380</v>
      </c>
      <c r="M999" t="s">
        <v>20</v>
      </c>
      <c r="N999" s="37">
        <v>6460.0020000000013</v>
      </c>
      <c r="O999" s="37">
        <v>6456.192</v>
      </c>
      <c r="P999" s="37">
        <v>-3.8100000000013097</v>
      </c>
    </row>
    <row r="1000" spans="1:16">
      <c r="A1000">
        <v>53</v>
      </c>
      <c r="B1000">
        <v>12</v>
      </c>
      <c r="C1000">
        <v>0</v>
      </c>
      <c r="D1000" t="s">
        <v>9721</v>
      </c>
      <c r="E1000" t="s">
        <v>9722</v>
      </c>
      <c r="F1000">
        <v>1010</v>
      </c>
      <c r="G1000">
        <v>364000</v>
      </c>
      <c r="I1000">
        <v>431500</v>
      </c>
      <c r="J1000">
        <v>67500</v>
      </c>
      <c r="K1000">
        <v>0.18543956043956045</v>
      </c>
      <c r="L1000" t="s">
        <v>380</v>
      </c>
      <c r="M1000" t="s">
        <v>20</v>
      </c>
      <c r="N1000" s="37">
        <v>6257.16</v>
      </c>
      <c r="O1000" s="37">
        <v>6308.53</v>
      </c>
      <c r="P1000" s="37">
        <v>51.369999999999891</v>
      </c>
    </row>
    <row r="1001" spans="1:16">
      <c r="A1001">
        <v>54</v>
      </c>
      <c r="B1001">
        <v>1</v>
      </c>
      <c r="C1001">
        <v>0</v>
      </c>
      <c r="D1001" t="s">
        <v>9723</v>
      </c>
      <c r="E1001" t="s">
        <v>9724</v>
      </c>
      <c r="F1001">
        <v>1010</v>
      </c>
      <c r="G1001">
        <v>498000</v>
      </c>
      <c r="I1001">
        <v>587800</v>
      </c>
      <c r="J1001">
        <v>89800</v>
      </c>
      <c r="K1001">
        <v>0.18032128514056223</v>
      </c>
      <c r="L1001" t="s">
        <v>380</v>
      </c>
      <c r="M1001" t="s">
        <v>20</v>
      </c>
      <c r="N1001" s="37">
        <v>8560.6200000000008</v>
      </c>
      <c r="O1001" s="37">
        <v>8593.6360000000004</v>
      </c>
      <c r="P1001" s="37">
        <v>33.015999999999622</v>
      </c>
    </row>
    <row r="1002" spans="1:16">
      <c r="A1002">
        <v>54</v>
      </c>
      <c r="B1002">
        <v>2</v>
      </c>
      <c r="C1002">
        <v>0</v>
      </c>
      <c r="D1002" t="s">
        <v>9725</v>
      </c>
      <c r="E1002" t="s">
        <v>9726</v>
      </c>
      <c r="F1002">
        <v>1010</v>
      </c>
      <c r="G1002">
        <v>612700</v>
      </c>
      <c r="I1002">
        <v>715300</v>
      </c>
      <c r="J1002">
        <v>102600</v>
      </c>
      <c r="K1002">
        <v>0.16745552472661984</v>
      </c>
      <c r="L1002" t="s">
        <v>380</v>
      </c>
      <c r="M1002" t="s">
        <v>20</v>
      </c>
      <c r="N1002" s="37">
        <v>10532.313</v>
      </c>
      <c r="O1002" s="37">
        <v>10457.686</v>
      </c>
      <c r="P1002" s="37">
        <v>-74.627000000000407</v>
      </c>
    </row>
    <row r="1003" spans="1:16">
      <c r="A1003">
        <v>54</v>
      </c>
      <c r="B1003">
        <v>3</v>
      </c>
      <c r="C1003">
        <v>0</v>
      </c>
      <c r="D1003" t="s">
        <v>9727</v>
      </c>
      <c r="E1003" t="s">
        <v>9728</v>
      </c>
      <c r="F1003">
        <v>1010</v>
      </c>
      <c r="G1003">
        <v>522800</v>
      </c>
      <c r="I1003">
        <v>610300</v>
      </c>
      <c r="J1003">
        <v>87500</v>
      </c>
      <c r="K1003">
        <v>0.16736801836266268</v>
      </c>
      <c r="L1003" t="s">
        <v>380</v>
      </c>
      <c r="M1003" t="s">
        <v>20</v>
      </c>
      <c r="N1003" s="37">
        <v>8986.9320000000007</v>
      </c>
      <c r="O1003" s="37">
        <v>8922.5859999999993</v>
      </c>
      <c r="P1003" s="37">
        <v>-64.346000000001368</v>
      </c>
    </row>
    <row r="1004" spans="1:16">
      <c r="A1004">
        <v>54</v>
      </c>
      <c r="B1004">
        <v>4</v>
      </c>
      <c r="C1004">
        <v>0</v>
      </c>
      <c r="D1004" t="s">
        <v>9729</v>
      </c>
      <c r="E1004" t="s">
        <v>9730</v>
      </c>
      <c r="F1004">
        <v>1010</v>
      </c>
      <c r="G1004">
        <v>558200</v>
      </c>
      <c r="I1004">
        <v>652100</v>
      </c>
      <c r="J1004">
        <v>93900</v>
      </c>
      <c r="K1004">
        <v>0.16821927624507338</v>
      </c>
      <c r="L1004" t="s">
        <v>380</v>
      </c>
      <c r="M1004" t="s">
        <v>20</v>
      </c>
      <c r="N1004" s="37">
        <v>9595.4580000000005</v>
      </c>
      <c r="O1004" s="37">
        <v>9533.7019999999993</v>
      </c>
      <c r="P1004" s="37">
        <v>-61.756000000001222</v>
      </c>
    </row>
    <row r="1005" spans="1:16">
      <c r="A1005">
        <v>54</v>
      </c>
      <c r="B1005">
        <v>6</v>
      </c>
      <c r="C1005">
        <v>0</v>
      </c>
      <c r="D1005" t="s">
        <v>9733</v>
      </c>
      <c r="E1005" t="s">
        <v>9734</v>
      </c>
      <c r="F1005">
        <v>1010</v>
      </c>
      <c r="G1005">
        <v>511100</v>
      </c>
      <c r="I1005">
        <v>599300</v>
      </c>
      <c r="J1005">
        <v>88200</v>
      </c>
      <c r="K1005">
        <v>0.17256896889062801</v>
      </c>
      <c r="L1005" t="s">
        <v>380</v>
      </c>
      <c r="M1005" t="s">
        <v>20</v>
      </c>
      <c r="N1005" s="37">
        <v>8785.8089999999993</v>
      </c>
      <c r="O1005" s="37">
        <v>8761.7659999999996</v>
      </c>
      <c r="P1005" s="37">
        <v>-24.042999999999665</v>
      </c>
    </row>
    <row r="1006" spans="1:16">
      <c r="A1006">
        <v>54</v>
      </c>
      <c r="B1006">
        <v>7</v>
      </c>
      <c r="C1006">
        <v>0</v>
      </c>
      <c r="D1006" t="s">
        <v>9735</v>
      </c>
      <c r="E1006" t="s">
        <v>9736</v>
      </c>
      <c r="F1006">
        <v>1010</v>
      </c>
      <c r="G1006">
        <v>523700</v>
      </c>
      <c r="I1006">
        <v>618100</v>
      </c>
      <c r="J1006">
        <v>94400</v>
      </c>
      <c r="K1006">
        <v>0.18025587168226087</v>
      </c>
      <c r="L1006" t="s">
        <v>380</v>
      </c>
      <c r="M1006" t="s">
        <v>20</v>
      </c>
      <c r="N1006" s="37">
        <v>9002.4030000000002</v>
      </c>
      <c r="O1006" s="37">
        <v>9036.6219999999994</v>
      </c>
      <c r="P1006" s="37">
        <v>34.218999999999141</v>
      </c>
    </row>
    <row r="1007" spans="1:16">
      <c r="A1007">
        <v>54</v>
      </c>
      <c r="B1007">
        <v>8</v>
      </c>
      <c r="C1007">
        <v>0</v>
      </c>
      <c r="D1007" t="s">
        <v>9737</v>
      </c>
      <c r="E1007" t="s">
        <v>9738</v>
      </c>
      <c r="F1007">
        <v>1010</v>
      </c>
      <c r="G1007">
        <v>589100</v>
      </c>
      <c r="I1007">
        <v>692800</v>
      </c>
      <c r="J1007">
        <v>103700</v>
      </c>
      <c r="K1007">
        <v>0.17603123408589383</v>
      </c>
      <c r="L1007" t="s">
        <v>380</v>
      </c>
      <c r="M1007" t="s">
        <v>20</v>
      </c>
      <c r="N1007" s="37">
        <v>10126.629000000001</v>
      </c>
      <c r="O1007" s="37">
        <v>10128.736000000001</v>
      </c>
      <c r="P1007" s="37">
        <v>2.1069999999999709</v>
      </c>
    </row>
    <row r="1008" spans="1:16">
      <c r="A1008">
        <v>55</v>
      </c>
      <c r="B1008">
        <v>1</v>
      </c>
      <c r="C1008">
        <v>0</v>
      </c>
      <c r="D1008" t="s">
        <v>9739</v>
      </c>
      <c r="E1008" t="s">
        <v>9740</v>
      </c>
      <c r="F1008">
        <v>1010</v>
      </c>
      <c r="G1008">
        <v>374200</v>
      </c>
      <c r="I1008">
        <v>445600</v>
      </c>
      <c r="J1008">
        <v>71400</v>
      </c>
      <c r="K1008">
        <v>0.190807055050775</v>
      </c>
      <c r="L1008" t="s">
        <v>380</v>
      </c>
      <c r="M1008" t="s">
        <v>20</v>
      </c>
      <c r="N1008" s="37">
        <v>6432.4980000000005</v>
      </c>
      <c r="O1008" s="37">
        <v>6514.6719999999996</v>
      </c>
      <c r="P1008" s="37">
        <v>82.173999999999069</v>
      </c>
    </row>
    <row r="1009" spans="1:16">
      <c r="A1009">
        <v>55</v>
      </c>
      <c r="B1009">
        <v>3</v>
      </c>
      <c r="C1009">
        <v>0</v>
      </c>
      <c r="D1009" t="s">
        <v>9743</v>
      </c>
      <c r="E1009" t="s">
        <v>9744</v>
      </c>
      <c r="F1009">
        <v>1010</v>
      </c>
      <c r="G1009">
        <v>428500</v>
      </c>
      <c r="I1009">
        <v>500700</v>
      </c>
      <c r="J1009">
        <v>72200</v>
      </c>
      <c r="K1009">
        <v>0.16849474912485407</v>
      </c>
      <c r="L1009" t="s">
        <v>380</v>
      </c>
      <c r="M1009" t="s">
        <v>20</v>
      </c>
      <c r="N1009" s="37">
        <v>7365.9150000000009</v>
      </c>
      <c r="O1009" s="37">
        <v>7320.2340000000004</v>
      </c>
      <c r="P1009" s="37">
        <v>-45.681000000000495</v>
      </c>
    </row>
    <row r="1010" spans="1:16">
      <c r="A1010">
        <v>55</v>
      </c>
      <c r="B1010">
        <v>4</v>
      </c>
      <c r="C1010">
        <v>0</v>
      </c>
      <c r="D1010" t="s">
        <v>9745</v>
      </c>
      <c r="E1010" t="s">
        <v>9746</v>
      </c>
      <c r="F1010">
        <v>1010</v>
      </c>
      <c r="G1010">
        <v>284400</v>
      </c>
      <c r="I1010">
        <v>336700</v>
      </c>
      <c r="J1010">
        <v>52300</v>
      </c>
      <c r="K1010">
        <v>0.18389592123769338</v>
      </c>
      <c r="L1010" t="s">
        <v>380</v>
      </c>
      <c r="M1010" t="s">
        <v>20</v>
      </c>
      <c r="N1010" s="37">
        <v>4888.8360000000002</v>
      </c>
      <c r="O1010" s="37">
        <v>4922.5540000000001</v>
      </c>
      <c r="P1010" s="37">
        <v>33.717999999999847</v>
      </c>
    </row>
    <row r="1011" spans="1:16">
      <c r="A1011">
        <v>55</v>
      </c>
      <c r="B1011">
        <v>5</v>
      </c>
      <c r="C1011">
        <v>0</v>
      </c>
      <c r="D1011" t="s">
        <v>9747</v>
      </c>
      <c r="E1011" t="s">
        <v>9748</v>
      </c>
      <c r="F1011">
        <v>1010</v>
      </c>
      <c r="G1011">
        <v>367300</v>
      </c>
      <c r="I1011">
        <v>434700</v>
      </c>
      <c r="J1011">
        <v>67400</v>
      </c>
      <c r="K1011">
        <v>0.18350122515654776</v>
      </c>
      <c r="L1011" t="s">
        <v>380</v>
      </c>
      <c r="M1011" t="s">
        <v>20</v>
      </c>
      <c r="N1011" s="37">
        <v>6313.8870000000006</v>
      </c>
      <c r="O1011" s="37">
        <v>6355.3140000000003</v>
      </c>
      <c r="P1011" s="37">
        <v>41.42699999999968</v>
      </c>
    </row>
    <row r="1012" spans="1:16">
      <c r="A1012">
        <v>55</v>
      </c>
      <c r="B1012">
        <v>6</v>
      </c>
      <c r="C1012">
        <v>0</v>
      </c>
      <c r="D1012" t="s">
        <v>9749</v>
      </c>
      <c r="E1012" t="s">
        <v>9750</v>
      </c>
      <c r="F1012">
        <v>1010</v>
      </c>
      <c r="G1012">
        <v>352900</v>
      </c>
      <c r="I1012">
        <v>403100</v>
      </c>
      <c r="J1012">
        <v>50200</v>
      </c>
      <c r="K1012">
        <v>0.14224992915840184</v>
      </c>
      <c r="L1012" t="s">
        <v>380</v>
      </c>
      <c r="M1012" t="s">
        <v>20</v>
      </c>
      <c r="N1012" s="37">
        <v>6066.3509999999997</v>
      </c>
      <c r="O1012" s="37">
        <v>5893.3220000000001</v>
      </c>
      <c r="P1012" s="37">
        <v>-173.02899999999954</v>
      </c>
    </row>
    <row r="1013" spans="1:16">
      <c r="A1013">
        <v>55</v>
      </c>
      <c r="B1013">
        <v>7</v>
      </c>
      <c r="C1013">
        <v>0</v>
      </c>
      <c r="D1013" t="s">
        <v>9751</v>
      </c>
      <c r="E1013" t="s">
        <v>9752</v>
      </c>
      <c r="F1013">
        <v>1010</v>
      </c>
      <c r="G1013">
        <v>279000</v>
      </c>
      <c r="I1013">
        <v>332800</v>
      </c>
      <c r="J1013">
        <v>53800</v>
      </c>
      <c r="K1013">
        <v>0.1928315412186381</v>
      </c>
      <c r="L1013" t="s">
        <v>380</v>
      </c>
      <c r="M1013" t="s">
        <v>20</v>
      </c>
      <c r="N1013" s="37">
        <v>4796.01</v>
      </c>
      <c r="O1013" s="37">
        <v>4865.5360000000001</v>
      </c>
      <c r="P1013" s="37">
        <v>69.52599999999984</v>
      </c>
    </row>
    <row r="1014" spans="1:16">
      <c r="A1014">
        <v>55</v>
      </c>
      <c r="B1014">
        <v>8</v>
      </c>
      <c r="C1014">
        <v>0</v>
      </c>
      <c r="D1014" t="s">
        <v>9753</v>
      </c>
      <c r="E1014" t="s">
        <v>9754</v>
      </c>
      <c r="F1014">
        <v>1010</v>
      </c>
      <c r="G1014">
        <v>293800</v>
      </c>
      <c r="I1014">
        <v>351100</v>
      </c>
      <c r="J1014">
        <v>57300</v>
      </c>
      <c r="K1014">
        <v>0.19503063308373036</v>
      </c>
      <c r="L1014" t="s">
        <v>380</v>
      </c>
      <c r="M1014" t="s">
        <v>20</v>
      </c>
      <c r="N1014" s="37">
        <v>5050.4219999999996</v>
      </c>
      <c r="O1014" s="37">
        <v>5133.0820000000003</v>
      </c>
      <c r="P1014" s="37">
        <v>82.660000000000764</v>
      </c>
    </row>
    <row r="1015" spans="1:16">
      <c r="A1015">
        <v>55</v>
      </c>
      <c r="B1015">
        <v>9</v>
      </c>
      <c r="C1015">
        <v>0</v>
      </c>
      <c r="D1015" t="s">
        <v>9755</v>
      </c>
      <c r="E1015" t="s">
        <v>9756</v>
      </c>
      <c r="F1015">
        <v>1010</v>
      </c>
      <c r="G1015">
        <v>210800</v>
      </c>
      <c r="I1015">
        <v>210900</v>
      </c>
      <c r="J1015">
        <v>100</v>
      </c>
      <c r="K1015">
        <v>4.7438330170779253E-4</v>
      </c>
      <c r="L1015" t="s">
        <v>380</v>
      </c>
      <c r="M1015" t="s">
        <v>20</v>
      </c>
      <c r="N1015" s="37">
        <v>3623.6520000000005</v>
      </c>
      <c r="O1015" s="37">
        <v>3083.3580000000002</v>
      </c>
      <c r="P1015" s="37">
        <v>-540.29400000000032</v>
      </c>
    </row>
    <row r="1016" spans="1:16">
      <c r="A1016">
        <v>55</v>
      </c>
      <c r="B1016">
        <v>10</v>
      </c>
      <c r="C1016">
        <v>0</v>
      </c>
      <c r="D1016" t="s">
        <v>9757</v>
      </c>
      <c r="E1016" t="s">
        <v>9758</v>
      </c>
      <c r="F1016">
        <v>1010</v>
      </c>
      <c r="G1016">
        <v>282300</v>
      </c>
      <c r="I1016">
        <v>326200</v>
      </c>
      <c r="J1016">
        <v>43900</v>
      </c>
      <c r="K1016">
        <v>0.15550832447750618</v>
      </c>
      <c r="L1016" t="s">
        <v>380</v>
      </c>
      <c r="M1016" t="s">
        <v>20</v>
      </c>
      <c r="N1016" s="37">
        <v>4852.7370000000001</v>
      </c>
      <c r="O1016" s="37">
        <v>4769.0439999999999</v>
      </c>
      <c r="P1016" s="37">
        <v>-83.693000000000211</v>
      </c>
    </row>
    <row r="1017" spans="1:16">
      <c r="A1017">
        <v>55</v>
      </c>
      <c r="B1017">
        <v>11</v>
      </c>
      <c r="C1017">
        <v>0</v>
      </c>
      <c r="D1017" t="s">
        <v>9759</v>
      </c>
      <c r="E1017" t="s">
        <v>9760</v>
      </c>
      <c r="F1017">
        <v>1010</v>
      </c>
      <c r="G1017">
        <v>283800</v>
      </c>
      <c r="I1017">
        <v>338600</v>
      </c>
      <c r="J1017">
        <v>54800</v>
      </c>
      <c r="K1017">
        <v>0.19309372797744895</v>
      </c>
      <c r="L1017" t="s">
        <v>380</v>
      </c>
      <c r="M1017" t="s">
        <v>20</v>
      </c>
      <c r="N1017" s="37">
        <v>4878.5219999999999</v>
      </c>
      <c r="O1017" s="37">
        <v>4950.3320000000003</v>
      </c>
      <c r="P1017" s="37">
        <v>71.8100000000004</v>
      </c>
    </row>
    <row r="1018" spans="1:16">
      <c r="A1018">
        <v>55</v>
      </c>
      <c r="B1018">
        <v>13</v>
      </c>
      <c r="C1018">
        <v>0</v>
      </c>
      <c r="D1018" t="s">
        <v>9767</v>
      </c>
      <c r="E1018" t="s">
        <v>9768</v>
      </c>
      <c r="F1018">
        <v>1010</v>
      </c>
      <c r="G1018">
        <v>281900</v>
      </c>
      <c r="I1018">
        <v>335300</v>
      </c>
      <c r="J1018">
        <v>53400</v>
      </c>
      <c r="K1018">
        <v>0.18942887548776155</v>
      </c>
      <c r="L1018" t="s">
        <v>380</v>
      </c>
      <c r="M1018" t="s">
        <v>20</v>
      </c>
      <c r="N1018" s="37">
        <v>4845.8609999999999</v>
      </c>
      <c r="O1018" s="37">
        <v>4902.0860000000002</v>
      </c>
      <c r="P1018" s="37">
        <v>56.225000000000364</v>
      </c>
    </row>
    <row r="1019" spans="1:16">
      <c r="A1019">
        <v>55</v>
      </c>
      <c r="B1019">
        <v>14</v>
      </c>
      <c r="C1019">
        <v>0</v>
      </c>
      <c r="D1019" t="s">
        <v>9769</v>
      </c>
      <c r="E1019" t="s">
        <v>9770</v>
      </c>
      <c r="F1019">
        <v>1010</v>
      </c>
      <c r="G1019">
        <v>215600</v>
      </c>
      <c r="I1019">
        <v>213500</v>
      </c>
      <c r="J1019">
        <v>-2100</v>
      </c>
      <c r="K1019">
        <v>-9.7402597402597157E-3</v>
      </c>
      <c r="L1019" t="s">
        <v>380</v>
      </c>
      <c r="M1019" t="s">
        <v>20</v>
      </c>
      <c r="N1019" s="37">
        <v>3706.1640000000007</v>
      </c>
      <c r="O1019" s="37">
        <v>3121.37</v>
      </c>
      <c r="P1019" s="37">
        <v>-584.79400000000078</v>
      </c>
    </row>
    <row r="1020" spans="1:16">
      <c r="A1020">
        <v>55</v>
      </c>
      <c r="B1020">
        <v>16</v>
      </c>
      <c r="C1020">
        <v>0</v>
      </c>
      <c r="D1020" t="s">
        <v>9773</v>
      </c>
      <c r="E1020" t="s">
        <v>9774</v>
      </c>
      <c r="F1020">
        <v>1010</v>
      </c>
      <c r="G1020">
        <v>342600</v>
      </c>
      <c r="I1020">
        <v>397700</v>
      </c>
      <c r="J1020">
        <v>55100</v>
      </c>
      <c r="K1020">
        <v>0.16082895504962047</v>
      </c>
      <c r="L1020" t="s">
        <v>380</v>
      </c>
      <c r="M1020" t="s">
        <v>20</v>
      </c>
      <c r="N1020" s="37">
        <v>5889.2939999999999</v>
      </c>
      <c r="O1020" s="37">
        <v>5814.3739999999998</v>
      </c>
      <c r="P1020" s="37">
        <v>-74.920000000000073</v>
      </c>
    </row>
    <row r="1021" spans="1:16">
      <c r="A1021">
        <v>55</v>
      </c>
      <c r="B1021">
        <v>17</v>
      </c>
      <c r="C1021">
        <v>0</v>
      </c>
      <c r="D1021" t="s">
        <v>9775</v>
      </c>
      <c r="E1021" t="s">
        <v>9776</v>
      </c>
      <c r="F1021">
        <v>1010</v>
      </c>
      <c r="G1021">
        <v>264800</v>
      </c>
      <c r="I1021">
        <v>309400</v>
      </c>
      <c r="J1021">
        <v>44600</v>
      </c>
      <c r="K1021">
        <v>0.16842900302114794</v>
      </c>
      <c r="L1021" t="s">
        <v>380</v>
      </c>
      <c r="M1021" t="s">
        <v>20</v>
      </c>
      <c r="N1021" s="37">
        <v>4551.9120000000003</v>
      </c>
      <c r="O1021" s="37">
        <v>4523.4279999999999</v>
      </c>
      <c r="P1021" s="37">
        <v>-28.484000000000378</v>
      </c>
    </row>
    <row r="1022" spans="1:16">
      <c r="A1022">
        <v>55</v>
      </c>
      <c r="B1022">
        <v>18</v>
      </c>
      <c r="C1022">
        <v>0</v>
      </c>
      <c r="D1022" t="s">
        <v>9777</v>
      </c>
      <c r="E1022" t="s">
        <v>9778</v>
      </c>
      <c r="F1022">
        <v>1010</v>
      </c>
      <c r="G1022">
        <v>272000</v>
      </c>
      <c r="I1022">
        <v>320200</v>
      </c>
      <c r="J1022">
        <v>48200</v>
      </c>
      <c r="K1022">
        <v>0.17720588235294121</v>
      </c>
      <c r="L1022" t="s">
        <v>380</v>
      </c>
      <c r="M1022" t="s">
        <v>20</v>
      </c>
      <c r="N1022" s="37">
        <v>4675.68</v>
      </c>
      <c r="O1022" s="37">
        <v>4681.3239999999996</v>
      </c>
      <c r="P1022" s="37">
        <v>5.6439999999993233</v>
      </c>
    </row>
    <row r="1023" spans="1:16">
      <c r="A1023">
        <v>55</v>
      </c>
      <c r="B1023">
        <v>19</v>
      </c>
      <c r="C1023">
        <v>0</v>
      </c>
      <c r="D1023" t="s">
        <v>9779</v>
      </c>
      <c r="E1023" t="s">
        <v>9780</v>
      </c>
      <c r="F1023">
        <v>1010</v>
      </c>
      <c r="G1023">
        <v>293200</v>
      </c>
      <c r="I1023">
        <v>347400</v>
      </c>
      <c r="J1023">
        <v>54200</v>
      </c>
      <c r="K1023">
        <v>0.18485675306957705</v>
      </c>
      <c r="L1023" t="s">
        <v>380</v>
      </c>
      <c r="M1023" t="s">
        <v>20</v>
      </c>
      <c r="N1023" s="37">
        <v>5040.1080000000002</v>
      </c>
      <c r="O1023" s="37">
        <v>5078.9880000000003</v>
      </c>
      <c r="P1023" s="37">
        <v>38.880000000000109</v>
      </c>
    </row>
    <row r="1024" spans="1:16">
      <c r="A1024">
        <v>55</v>
      </c>
      <c r="B1024">
        <v>20</v>
      </c>
      <c r="C1024">
        <v>0</v>
      </c>
      <c r="D1024" t="s">
        <v>9781</v>
      </c>
      <c r="E1024" t="s">
        <v>9782</v>
      </c>
      <c r="F1024">
        <v>1010</v>
      </c>
      <c r="G1024">
        <v>320000</v>
      </c>
      <c r="I1024">
        <v>370900</v>
      </c>
      <c r="J1024">
        <v>50900</v>
      </c>
      <c r="K1024">
        <v>0.15906250000000011</v>
      </c>
      <c r="L1024" t="s">
        <v>380</v>
      </c>
      <c r="M1024" t="s">
        <v>20</v>
      </c>
      <c r="N1024" s="37">
        <v>5500.8</v>
      </c>
      <c r="O1024" s="37">
        <v>5422.558</v>
      </c>
      <c r="P1024" s="37">
        <v>-78.242000000000189</v>
      </c>
    </row>
    <row r="1025" spans="1:16">
      <c r="A1025">
        <v>55</v>
      </c>
      <c r="B1025">
        <v>21</v>
      </c>
      <c r="C1025">
        <v>0</v>
      </c>
      <c r="D1025" t="s">
        <v>9783</v>
      </c>
      <c r="E1025" t="s">
        <v>9784</v>
      </c>
      <c r="F1025">
        <v>1010</v>
      </c>
      <c r="G1025">
        <v>357400</v>
      </c>
      <c r="I1025">
        <v>428100</v>
      </c>
      <c r="J1025">
        <v>70700</v>
      </c>
      <c r="K1025">
        <v>0.19781757134862898</v>
      </c>
      <c r="L1025" t="s">
        <v>380</v>
      </c>
      <c r="M1025" t="s">
        <v>69</v>
      </c>
      <c r="N1025" s="37">
        <v>6143.7060000000001</v>
      </c>
      <c r="O1025" s="37">
        <v>6258.8220000000001</v>
      </c>
      <c r="P1025" s="37">
        <v>115.11599999999999</v>
      </c>
    </row>
    <row r="1026" spans="1:16">
      <c r="A1026">
        <v>55</v>
      </c>
      <c r="B1026">
        <v>22</v>
      </c>
      <c r="C1026">
        <v>0</v>
      </c>
      <c r="D1026" t="s">
        <v>9785</v>
      </c>
      <c r="E1026" t="s">
        <v>9786</v>
      </c>
      <c r="F1026">
        <v>1010</v>
      </c>
      <c r="G1026">
        <v>277900</v>
      </c>
      <c r="I1026">
        <v>330300</v>
      </c>
      <c r="J1026">
        <v>52400</v>
      </c>
      <c r="K1026">
        <v>0.18855703490464193</v>
      </c>
      <c r="L1026" t="s">
        <v>380</v>
      </c>
      <c r="M1026" t="s">
        <v>20</v>
      </c>
      <c r="N1026" s="37">
        <v>4777.1009999999997</v>
      </c>
      <c r="O1026" s="37">
        <v>4828.9859999999999</v>
      </c>
      <c r="P1026" s="37">
        <v>51.885000000000218</v>
      </c>
    </row>
    <row r="1027" spans="1:16">
      <c r="A1027">
        <v>55</v>
      </c>
      <c r="B1027">
        <v>23</v>
      </c>
      <c r="C1027">
        <v>0</v>
      </c>
      <c r="D1027" t="s">
        <v>9787</v>
      </c>
      <c r="E1027" t="s">
        <v>9788</v>
      </c>
      <c r="F1027">
        <v>1010</v>
      </c>
      <c r="G1027">
        <v>344200</v>
      </c>
      <c r="I1027">
        <v>402900</v>
      </c>
      <c r="J1027">
        <v>58700</v>
      </c>
      <c r="K1027">
        <v>0.17054038349796641</v>
      </c>
      <c r="L1027" t="s">
        <v>380</v>
      </c>
      <c r="M1027" t="s">
        <v>20</v>
      </c>
      <c r="N1027" s="37">
        <v>5916.7979999999998</v>
      </c>
      <c r="O1027" s="37">
        <v>5890.3980000000001</v>
      </c>
      <c r="P1027" s="37">
        <v>-26.399999999999636</v>
      </c>
    </row>
    <row r="1028" spans="1:16">
      <c r="A1028">
        <v>56</v>
      </c>
      <c r="B1028">
        <v>1</v>
      </c>
      <c r="C1028">
        <v>0</v>
      </c>
      <c r="D1028" t="s">
        <v>9789</v>
      </c>
      <c r="E1028" t="s">
        <v>9790</v>
      </c>
      <c r="F1028">
        <v>1010</v>
      </c>
      <c r="G1028">
        <v>269200</v>
      </c>
      <c r="I1028">
        <v>320100</v>
      </c>
      <c r="J1028">
        <v>50900</v>
      </c>
      <c r="K1028">
        <v>0.18907875185735512</v>
      </c>
      <c r="L1028" t="s">
        <v>380</v>
      </c>
      <c r="M1028" t="s">
        <v>20</v>
      </c>
      <c r="N1028" s="37">
        <v>4627.5479999999998</v>
      </c>
      <c r="O1028" s="37">
        <v>4679.8620000000001</v>
      </c>
      <c r="P1028" s="37">
        <v>52.314000000000306</v>
      </c>
    </row>
    <row r="1029" spans="1:16">
      <c r="A1029">
        <v>56</v>
      </c>
      <c r="B1029">
        <v>2</v>
      </c>
      <c r="C1029">
        <v>0</v>
      </c>
      <c r="D1029" t="s">
        <v>9791</v>
      </c>
      <c r="E1029" t="s">
        <v>9792</v>
      </c>
      <c r="F1029">
        <v>1010</v>
      </c>
      <c r="G1029">
        <v>448300</v>
      </c>
      <c r="I1029">
        <v>520600</v>
      </c>
      <c r="J1029">
        <v>72300</v>
      </c>
      <c r="K1029">
        <v>0.16127593129600704</v>
      </c>
      <c r="L1029" t="s">
        <v>380</v>
      </c>
      <c r="M1029" t="s">
        <v>20</v>
      </c>
      <c r="N1029" s="37">
        <v>7706.277000000001</v>
      </c>
      <c r="O1029" s="37">
        <v>7611.1719999999996</v>
      </c>
      <c r="P1029" s="37">
        <v>-95.105000000001382</v>
      </c>
    </row>
    <row r="1030" spans="1:16">
      <c r="A1030">
        <v>56</v>
      </c>
      <c r="B1030">
        <v>3</v>
      </c>
      <c r="C1030">
        <v>0</v>
      </c>
      <c r="D1030" t="s">
        <v>9793</v>
      </c>
      <c r="E1030" t="s">
        <v>9794</v>
      </c>
      <c r="F1030">
        <v>1010</v>
      </c>
      <c r="G1030">
        <v>462500</v>
      </c>
      <c r="I1030">
        <v>536500</v>
      </c>
      <c r="J1030">
        <v>74000</v>
      </c>
      <c r="K1030">
        <v>0.15999999999999992</v>
      </c>
      <c r="L1030" t="s">
        <v>380</v>
      </c>
      <c r="M1030" t="s">
        <v>20</v>
      </c>
      <c r="N1030" s="37">
        <v>7950.3750000000009</v>
      </c>
      <c r="O1030" s="37">
        <v>7843.63</v>
      </c>
      <c r="P1030" s="37">
        <v>-106.7450000000008</v>
      </c>
    </row>
    <row r="1031" spans="1:16">
      <c r="A1031">
        <v>56</v>
      </c>
      <c r="B1031">
        <v>4</v>
      </c>
      <c r="C1031">
        <v>0</v>
      </c>
      <c r="D1031" t="s">
        <v>9795</v>
      </c>
      <c r="E1031" t="s">
        <v>9796</v>
      </c>
      <c r="F1031">
        <v>1010</v>
      </c>
      <c r="G1031">
        <v>139200</v>
      </c>
      <c r="I1031">
        <v>163300</v>
      </c>
      <c r="J1031">
        <v>24100</v>
      </c>
      <c r="K1031">
        <v>0.17313218390804597</v>
      </c>
      <c r="L1031" t="s">
        <v>380</v>
      </c>
      <c r="M1031" t="s">
        <v>20</v>
      </c>
      <c r="N1031" s="37">
        <v>2392.848</v>
      </c>
      <c r="O1031" s="37">
        <v>2387.4459999999999</v>
      </c>
      <c r="P1031" s="37">
        <v>-5.4020000000000437</v>
      </c>
    </row>
    <row r="1032" spans="1:16">
      <c r="A1032">
        <v>56</v>
      </c>
      <c r="B1032">
        <v>7</v>
      </c>
      <c r="C1032">
        <v>0</v>
      </c>
      <c r="D1032" t="s">
        <v>9801</v>
      </c>
      <c r="E1032" t="s">
        <v>9802</v>
      </c>
      <c r="F1032">
        <v>1010</v>
      </c>
      <c r="G1032">
        <v>395100</v>
      </c>
      <c r="I1032">
        <v>450300</v>
      </c>
      <c r="J1032">
        <v>55200</v>
      </c>
      <c r="K1032">
        <v>0.13971146545178437</v>
      </c>
      <c r="L1032" t="s">
        <v>380</v>
      </c>
      <c r="M1032" t="s">
        <v>20</v>
      </c>
      <c r="N1032" s="37">
        <v>6791.7690000000011</v>
      </c>
      <c r="O1032" s="37">
        <v>6583.3860000000004</v>
      </c>
      <c r="P1032" s="37">
        <v>-208.38300000000072</v>
      </c>
    </row>
    <row r="1033" spans="1:16">
      <c r="A1033">
        <v>56</v>
      </c>
      <c r="B1033">
        <v>8</v>
      </c>
      <c r="C1033">
        <v>0</v>
      </c>
      <c r="D1033" t="s">
        <v>9803</v>
      </c>
      <c r="E1033" t="s">
        <v>9804</v>
      </c>
      <c r="F1033">
        <v>1010</v>
      </c>
      <c r="G1033">
        <v>300600</v>
      </c>
      <c r="I1033">
        <v>349400</v>
      </c>
      <c r="J1033">
        <v>48800</v>
      </c>
      <c r="K1033">
        <v>0.16234198270126421</v>
      </c>
      <c r="L1033" t="s">
        <v>380</v>
      </c>
      <c r="M1033" t="s">
        <v>20</v>
      </c>
      <c r="N1033" s="37">
        <v>5167.3140000000003</v>
      </c>
      <c r="O1033" s="37">
        <v>5108.2280000000001</v>
      </c>
      <c r="P1033" s="37">
        <v>-59.08600000000024</v>
      </c>
    </row>
    <row r="1034" spans="1:16">
      <c r="A1034">
        <v>56</v>
      </c>
      <c r="B1034">
        <v>9</v>
      </c>
      <c r="C1034">
        <v>0</v>
      </c>
      <c r="D1034" t="s">
        <v>9805</v>
      </c>
      <c r="E1034" t="s">
        <v>9806</v>
      </c>
      <c r="F1034">
        <v>1010</v>
      </c>
      <c r="G1034">
        <v>317400</v>
      </c>
      <c r="I1034">
        <v>363900</v>
      </c>
      <c r="J1034">
        <v>46500</v>
      </c>
      <c r="K1034">
        <v>0.14650283553875232</v>
      </c>
      <c r="L1034" t="s">
        <v>380</v>
      </c>
      <c r="M1034" t="s">
        <v>20</v>
      </c>
      <c r="N1034" s="37">
        <v>5456.1059999999998</v>
      </c>
      <c r="O1034" s="37">
        <v>5320.2179999999998</v>
      </c>
      <c r="P1034" s="37">
        <v>-135.88799999999992</v>
      </c>
    </row>
    <row r="1035" spans="1:16">
      <c r="A1035">
        <v>56</v>
      </c>
      <c r="B1035">
        <v>10</v>
      </c>
      <c r="C1035">
        <v>0</v>
      </c>
      <c r="D1035" t="s">
        <v>9807</v>
      </c>
      <c r="E1035" t="s">
        <v>9808</v>
      </c>
      <c r="F1035">
        <v>1010</v>
      </c>
      <c r="G1035">
        <v>321900</v>
      </c>
      <c r="I1035">
        <v>369300</v>
      </c>
      <c r="J1035">
        <v>47400</v>
      </c>
      <c r="K1035">
        <v>0.147250698974837</v>
      </c>
      <c r="L1035" t="s">
        <v>380</v>
      </c>
      <c r="M1035" t="s">
        <v>20</v>
      </c>
      <c r="N1035" s="37">
        <v>5533.4610000000002</v>
      </c>
      <c r="O1035" s="37">
        <v>5399.1660000000002</v>
      </c>
      <c r="P1035" s="37">
        <v>-134.29500000000007</v>
      </c>
    </row>
    <row r="1036" spans="1:16">
      <c r="A1036">
        <v>56</v>
      </c>
      <c r="B1036">
        <v>11</v>
      </c>
      <c r="C1036">
        <v>0</v>
      </c>
      <c r="D1036" t="s">
        <v>9809</v>
      </c>
      <c r="E1036" t="s">
        <v>9810</v>
      </c>
      <c r="F1036">
        <v>1010</v>
      </c>
      <c r="G1036">
        <v>330000</v>
      </c>
      <c r="I1036">
        <v>388400</v>
      </c>
      <c r="J1036">
        <v>58400</v>
      </c>
      <c r="K1036">
        <v>0.176969696969697</v>
      </c>
      <c r="L1036" t="s">
        <v>380</v>
      </c>
      <c r="M1036" t="s">
        <v>20</v>
      </c>
      <c r="N1036" s="37">
        <v>5672.7</v>
      </c>
      <c r="O1036" s="37">
        <v>5678.4080000000004</v>
      </c>
      <c r="P1036" s="37">
        <v>5.7080000000005384</v>
      </c>
    </row>
    <row r="1037" spans="1:16">
      <c r="A1037">
        <v>56</v>
      </c>
      <c r="B1037">
        <v>12</v>
      </c>
      <c r="C1037">
        <v>0</v>
      </c>
      <c r="D1037" t="s">
        <v>9811</v>
      </c>
      <c r="E1037" t="s">
        <v>9812</v>
      </c>
      <c r="F1037">
        <v>1010</v>
      </c>
      <c r="G1037">
        <v>309900</v>
      </c>
      <c r="I1037">
        <v>369500</v>
      </c>
      <c r="J1037">
        <v>59600</v>
      </c>
      <c r="K1037">
        <v>0.19232010325911575</v>
      </c>
      <c r="L1037" t="s">
        <v>380</v>
      </c>
      <c r="M1037" t="s">
        <v>20</v>
      </c>
      <c r="N1037" s="37">
        <v>5327.1809999999996</v>
      </c>
      <c r="O1037" s="37">
        <v>5402.09</v>
      </c>
      <c r="P1037" s="37">
        <v>74.90900000000056</v>
      </c>
    </row>
    <row r="1038" spans="1:16">
      <c r="A1038">
        <v>56</v>
      </c>
      <c r="B1038">
        <v>13</v>
      </c>
      <c r="C1038">
        <v>0</v>
      </c>
      <c r="D1038" t="s">
        <v>9813</v>
      </c>
      <c r="E1038" t="s">
        <v>9814</v>
      </c>
      <c r="F1038">
        <v>1010</v>
      </c>
      <c r="G1038">
        <v>302900</v>
      </c>
      <c r="I1038">
        <v>348900</v>
      </c>
      <c r="J1038">
        <v>46000</v>
      </c>
      <c r="K1038">
        <v>0.15186530207989435</v>
      </c>
      <c r="L1038" t="s">
        <v>380</v>
      </c>
      <c r="M1038" t="s">
        <v>20</v>
      </c>
      <c r="N1038" s="37">
        <v>5206.8509999999997</v>
      </c>
      <c r="O1038" s="37">
        <v>5100.9179999999997</v>
      </c>
      <c r="P1038" s="37">
        <v>-105.93299999999999</v>
      </c>
    </row>
    <row r="1039" spans="1:16">
      <c r="A1039">
        <v>56</v>
      </c>
      <c r="B1039">
        <v>14</v>
      </c>
      <c r="C1039">
        <v>0</v>
      </c>
      <c r="D1039" t="s">
        <v>9815</v>
      </c>
      <c r="E1039" t="s">
        <v>9816</v>
      </c>
      <c r="F1039">
        <v>1010</v>
      </c>
      <c r="G1039">
        <v>303000</v>
      </c>
      <c r="I1039">
        <v>362000</v>
      </c>
      <c r="J1039">
        <v>59000</v>
      </c>
      <c r="K1039">
        <v>0.19471947194719474</v>
      </c>
      <c r="L1039" t="s">
        <v>380</v>
      </c>
      <c r="M1039" t="s">
        <v>20</v>
      </c>
      <c r="N1039" s="37">
        <v>5208.57</v>
      </c>
      <c r="O1039" s="37">
        <v>5292.44</v>
      </c>
      <c r="P1039" s="37">
        <v>83.869999999999891</v>
      </c>
    </row>
    <row r="1040" spans="1:16">
      <c r="A1040">
        <v>56</v>
      </c>
      <c r="B1040">
        <v>15</v>
      </c>
      <c r="C1040">
        <v>0</v>
      </c>
      <c r="D1040" t="s">
        <v>9817</v>
      </c>
      <c r="E1040" t="s">
        <v>9818</v>
      </c>
      <c r="F1040">
        <v>1010</v>
      </c>
      <c r="G1040">
        <v>308800</v>
      </c>
      <c r="I1040">
        <v>367900</v>
      </c>
      <c r="J1040">
        <v>59100</v>
      </c>
      <c r="K1040">
        <v>0.19138601036269431</v>
      </c>
      <c r="L1040" t="s">
        <v>380</v>
      </c>
      <c r="M1040" t="s">
        <v>20</v>
      </c>
      <c r="N1040" s="37">
        <v>5308.2719999999999</v>
      </c>
      <c r="O1040" s="37">
        <v>5378.6980000000003</v>
      </c>
      <c r="P1040" s="37">
        <v>70.426000000000386</v>
      </c>
    </row>
    <row r="1041" spans="1:16">
      <c r="A1041">
        <v>56</v>
      </c>
      <c r="B1041">
        <v>16</v>
      </c>
      <c r="C1041">
        <v>0</v>
      </c>
      <c r="D1041" t="s">
        <v>9819</v>
      </c>
      <c r="E1041" t="s">
        <v>9820</v>
      </c>
      <c r="F1041">
        <v>1010</v>
      </c>
      <c r="G1041">
        <v>310700</v>
      </c>
      <c r="I1041">
        <v>370600</v>
      </c>
      <c r="J1041">
        <v>59900</v>
      </c>
      <c r="K1041">
        <v>0.19279047312520126</v>
      </c>
      <c r="L1041" t="s">
        <v>380</v>
      </c>
      <c r="M1041" t="s">
        <v>20</v>
      </c>
      <c r="N1041" s="37">
        <v>5340.933</v>
      </c>
      <c r="O1041" s="37">
        <v>5418.1719999999996</v>
      </c>
      <c r="P1041" s="37">
        <v>77.238999999999578</v>
      </c>
    </row>
    <row r="1042" spans="1:16">
      <c r="A1042">
        <v>56</v>
      </c>
      <c r="B1042">
        <v>17</v>
      </c>
      <c r="C1042">
        <v>0</v>
      </c>
      <c r="D1042" t="s">
        <v>9821</v>
      </c>
      <c r="E1042" t="s">
        <v>9822</v>
      </c>
      <c r="F1042">
        <v>1010</v>
      </c>
      <c r="G1042">
        <v>304300</v>
      </c>
      <c r="I1042">
        <v>359100</v>
      </c>
      <c r="J1042">
        <v>54800</v>
      </c>
      <c r="K1042">
        <v>0.18008544199802823</v>
      </c>
      <c r="L1042" t="s">
        <v>380</v>
      </c>
      <c r="M1042" t="s">
        <v>20</v>
      </c>
      <c r="N1042" s="37">
        <v>5230.9170000000004</v>
      </c>
      <c r="O1042" s="37">
        <v>5250.0420000000004</v>
      </c>
      <c r="P1042" s="37">
        <v>19.125</v>
      </c>
    </row>
    <row r="1043" spans="1:16">
      <c r="A1043">
        <v>56</v>
      </c>
      <c r="B1043">
        <v>22</v>
      </c>
      <c r="C1043">
        <v>0</v>
      </c>
      <c r="D1043" t="s">
        <v>9831</v>
      </c>
      <c r="E1043" t="s">
        <v>9832</v>
      </c>
      <c r="F1043">
        <v>1010</v>
      </c>
      <c r="G1043">
        <v>567700</v>
      </c>
      <c r="I1043">
        <v>662000</v>
      </c>
      <c r="J1043">
        <v>94300</v>
      </c>
      <c r="K1043">
        <v>0.16610886031354588</v>
      </c>
      <c r="L1043" t="s">
        <v>380</v>
      </c>
      <c r="M1043" t="s">
        <v>20</v>
      </c>
      <c r="N1043" s="37">
        <v>9758.7630000000008</v>
      </c>
      <c r="O1043" s="37">
        <v>9678.44</v>
      </c>
      <c r="P1043" s="37">
        <v>-80.32300000000032</v>
      </c>
    </row>
    <row r="1044" spans="1:16">
      <c r="A1044">
        <v>56</v>
      </c>
      <c r="B1044">
        <v>24</v>
      </c>
      <c r="C1044">
        <v>0</v>
      </c>
      <c r="D1044" t="s">
        <v>9835</v>
      </c>
      <c r="E1044" t="s">
        <v>9836</v>
      </c>
      <c r="F1044">
        <v>1010</v>
      </c>
      <c r="G1044">
        <v>401500</v>
      </c>
      <c r="I1044">
        <v>471000</v>
      </c>
      <c r="J1044">
        <v>69500</v>
      </c>
      <c r="K1044">
        <v>0.17310087173100874</v>
      </c>
      <c r="L1044" t="s">
        <v>380</v>
      </c>
      <c r="M1044" t="s">
        <v>20</v>
      </c>
      <c r="N1044" s="37">
        <v>6901.7850000000008</v>
      </c>
      <c r="O1044" s="37">
        <v>6886.02</v>
      </c>
      <c r="P1044" s="37">
        <v>-15.765000000000327</v>
      </c>
    </row>
    <row r="1045" spans="1:16">
      <c r="A1045">
        <v>56</v>
      </c>
      <c r="B1045">
        <v>26</v>
      </c>
      <c r="C1045">
        <v>0</v>
      </c>
      <c r="D1045" t="s">
        <v>9839</v>
      </c>
      <c r="E1045" t="s">
        <v>9840</v>
      </c>
      <c r="F1045">
        <v>1010</v>
      </c>
      <c r="G1045">
        <v>422300</v>
      </c>
      <c r="I1045">
        <v>493000</v>
      </c>
      <c r="J1045">
        <v>70700</v>
      </c>
      <c r="K1045">
        <v>0.16741652853421729</v>
      </c>
      <c r="L1045" t="s">
        <v>380</v>
      </c>
      <c r="M1045" t="s">
        <v>20</v>
      </c>
      <c r="N1045" s="37">
        <v>7259.3370000000014</v>
      </c>
      <c r="O1045" s="37">
        <v>7207.66</v>
      </c>
      <c r="P1045" s="37">
        <v>-51.677000000001499</v>
      </c>
    </row>
    <row r="1046" spans="1:16">
      <c r="A1046">
        <v>56</v>
      </c>
      <c r="B1046">
        <v>27</v>
      </c>
      <c r="C1046">
        <v>0</v>
      </c>
      <c r="D1046" t="s">
        <v>9841</v>
      </c>
      <c r="E1046" t="s">
        <v>9842</v>
      </c>
      <c r="F1046">
        <v>1010</v>
      </c>
      <c r="G1046">
        <v>357600</v>
      </c>
      <c r="I1046">
        <v>423800</v>
      </c>
      <c r="J1046">
        <v>66200</v>
      </c>
      <c r="K1046">
        <v>0.18512304250559275</v>
      </c>
      <c r="L1046" t="s">
        <v>380</v>
      </c>
      <c r="M1046" t="s">
        <v>20</v>
      </c>
      <c r="N1046" s="37">
        <v>6147.1440000000002</v>
      </c>
      <c r="O1046" s="37">
        <v>6195.9560000000001</v>
      </c>
      <c r="P1046" s="37">
        <v>48.811999999999898</v>
      </c>
    </row>
    <row r="1047" spans="1:16">
      <c r="A1047">
        <v>56</v>
      </c>
      <c r="B1047">
        <v>30</v>
      </c>
      <c r="C1047">
        <v>0</v>
      </c>
      <c r="D1047" t="s">
        <v>9847</v>
      </c>
      <c r="E1047" t="s">
        <v>9848</v>
      </c>
      <c r="F1047">
        <v>1010</v>
      </c>
      <c r="G1047">
        <v>345200</v>
      </c>
      <c r="I1047">
        <v>412700</v>
      </c>
      <c r="J1047">
        <v>67500</v>
      </c>
      <c r="K1047">
        <v>0.19553881807647744</v>
      </c>
      <c r="L1047" t="s">
        <v>380</v>
      </c>
      <c r="M1047" t="s">
        <v>20</v>
      </c>
      <c r="N1047" s="37">
        <v>5933.9880000000003</v>
      </c>
      <c r="O1047" s="37">
        <v>6033.674</v>
      </c>
      <c r="P1047" s="37">
        <v>99.685999999999694</v>
      </c>
    </row>
    <row r="1048" spans="1:16">
      <c r="A1048">
        <v>56</v>
      </c>
      <c r="B1048">
        <v>31</v>
      </c>
      <c r="C1048">
        <v>0</v>
      </c>
      <c r="D1048" t="s">
        <v>9849</v>
      </c>
      <c r="E1048" t="s">
        <v>9850</v>
      </c>
      <c r="F1048">
        <v>1010</v>
      </c>
      <c r="G1048">
        <v>344600</v>
      </c>
      <c r="I1048">
        <v>410100</v>
      </c>
      <c r="J1048">
        <v>65500</v>
      </c>
      <c r="K1048">
        <v>0.19007544979686597</v>
      </c>
      <c r="L1048" t="s">
        <v>380</v>
      </c>
      <c r="M1048" t="s">
        <v>20</v>
      </c>
      <c r="N1048" s="37">
        <v>5923.674</v>
      </c>
      <c r="O1048" s="37">
        <v>5995.6620000000003</v>
      </c>
      <c r="P1048" s="37">
        <v>71.988000000000284</v>
      </c>
    </row>
    <row r="1049" spans="1:16">
      <c r="A1049">
        <v>56</v>
      </c>
      <c r="B1049">
        <v>32</v>
      </c>
      <c r="C1049">
        <v>0</v>
      </c>
      <c r="D1049" t="s">
        <v>9851</v>
      </c>
      <c r="E1049" t="s">
        <v>9852</v>
      </c>
      <c r="F1049">
        <v>1010</v>
      </c>
      <c r="G1049">
        <v>354500</v>
      </c>
      <c r="I1049">
        <v>414000</v>
      </c>
      <c r="J1049">
        <v>59500</v>
      </c>
      <c r="K1049">
        <v>0.16784203102961914</v>
      </c>
      <c r="L1049" t="s">
        <v>380</v>
      </c>
      <c r="M1049" t="s">
        <v>20</v>
      </c>
      <c r="N1049" s="37">
        <v>6093.8549999999996</v>
      </c>
      <c r="O1049" s="37">
        <v>6052.68</v>
      </c>
      <c r="P1049" s="37">
        <v>-41.174999999999272</v>
      </c>
    </row>
    <row r="1050" spans="1:16">
      <c r="A1050">
        <v>56</v>
      </c>
      <c r="B1050">
        <v>34</v>
      </c>
      <c r="C1050">
        <v>0</v>
      </c>
      <c r="D1050" t="s">
        <v>9854</v>
      </c>
      <c r="E1050" t="s">
        <v>9855</v>
      </c>
      <c r="F1050">
        <v>1010</v>
      </c>
      <c r="G1050">
        <v>316600</v>
      </c>
      <c r="I1050">
        <v>371100</v>
      </c>
      <c r="J1050">
        <v>54500</v>
      </c>
      <c r="K1050">
        <v>0.17214150347441559</v>
      </c>
      <c r="L1050" t="s">
        <v>380</v>
      </c>
      <c r="M1050" t="s">
        <v>20</v>
      </c>
      <c r="N1050" s="37">
        <v>5442.3540000000003</v>
      </c>
      <c r="O1050" s="37">
        <v>5425.482</v>
      </c>
      <c r="P1050" s="37">
        <v>-16.872000000000298</v>
      </c>
    </row>
    <row r="1051" spans="1:16">
      <c r="A1051">
        <v>56</v>
      </c>
      <c r="B1051">
        <v>35</v>
      </c>
      <c r="C1051">
        <v>0</v>
      </c>
      <c r="D1051" t="s">
        <v>9856</v>
      </c>
      <c r="E1051" t="s">
        <v>9857</v>
      </c>
      <c r="F1051">
        <v>1010</v>
      </c>
      <c r="G1051">
        <v>347800</v>
      </c>
      <c r="I1051">
        <v>404500</v>
      </c>
      <c r="J1051">
        <v>56700</v>
      </c>
      <c r="K1051">
        <v>0.16302472685451419</v>
      </c>
      <c r="L1051" t="s">
        <v>380</v>
      </c>
      <c r="M1051" t="s">
        <v>20</v>
      </c>
      <c r="N1051" s="37">
        <v>5978.6819999999998</v>
      </c>
      <c r="O1051" s="37">
        <v>5913.79</v>
      </c>
      <c r="P1051" s="37">
        <v>-64.891999999999825</v>
      </c>
    </row>
    <row r="1052" spans="1:16">
      <c r="A1052">
        <v>56</v>
      </c>
      <c r="B1052">
        <v>36</v>
      </c>
      <c r="C1052">
        <v>0</v>
      </c>
      <c r="D1052" t="s">
        <v>9858</v>
      </c>
      <c r="E1052" t="s">
        <v>9859</v>
      </c>
      <c r="F1052">
        <v>1010</v>
      </c>
      <c r="G1052">
        <v>358100</v>
      </c>
      <c r="I1052">
        <v>416900</v>
      </c>
      <c r="J1052">
        <v>58800</v>
      </c>
      <c r="K1052">
        <v>0.16419994414967887</v>
      </c>
      <c r="L1052" t="s">
        <v>380</v>
      </c>
      <c r="M1052" t="s">
        <v>20</v>
      </c>
      <c r="N1052" s="37">
        <v>6155.7389999999996</v>
      </c>
      <c r="O1052" s="37">
        <v>6095.0780000000004</v>
      </c>
      <c r="P1052" s="37">
        <v>-60.660999999999149</v>
      </c>
    </row>
    <row r="1053" spans="1:16">
      <c r="A1053">
        <v>56</v>
      </c>
      <c r="B1053">
        <v>37</v>
      </c>
      <c r="C1053">
        <v>0</v>
      </c>
      <c r="D1053" t="s">
        <v>9860</v>
      </c>
      <c r="E1053" t="s">
        <v>9861</v>
      </c>
      <c r="F1053">
        <v>1010</v>
      </c>
      <c r="G1053">
        <v>327700</v>
      </c>
      <c r="I1053">
        <v>385800</v>
      </c>
      <c r="J1053">
        <v>58100</v>
      </c>
      <c r="K1053">
        <v>0.17729630759841308</v>
      </c>
      <c r="L1053" t="s">
        <v>380</v>
      </c>
      <c r="M1053" t="s">
        <v>20</v>
      </c>
      <c r="N1053" s="37">
        <v>5633.1629999999996</v>
      </c>
      <c r="O1053" s="37">
        <v>5640.3959999999997</v>
      </c>
      <c r="P1053" s="37">
        <v>7.2330000000001746</v>
      </c>
    </row>
    <row r="1054" spans="1:16">
      <c r="A1054">
        <v>56</v>
      </c>
      <c r="B1054">
        <v>38</v>
      </c>
      <c r="C1054">
        <v>0</v>
      </c>
      <c r="D1054" t="s">
        <v>9862</v>
      </c>
      <c r="E1054" t="s">
        <v>9863</v>
      </c>
      <c r="F1054">
        <v>1010</v>
      </c>
      <c r="G1054">
        <v>323700</v>
      </c>
      <c r="I1054">
        <v>380500</v>
      </c>
      <c r="J1054">
        <v>56800</v>
      </c>
      <c r="K1054">
        <v>0.17547111523015135</v>
      </c>
      <c r="L1054" t="s">
        <v>380</v>
      </c>
      <c r="M1054" t="s">
        <v>20</v>
      </c>
      <c r="N1054" s="37">
        <v>5564.4030000000002</v>
      </c>
      <c r="O1054" s="37">
        <v>5562.91</v>
      </c>
      <c r="P1054" s="37">
        <v>-1.4930000000003929</v>
      </c>
    </row>
    <row r="1055" spans="1:16">
      <c r="A1055">
        <v>57</v>
      </c>
      <c r="B1055">
        <v>1</v>
      </c>
      <c r="C1055">
        <v>0</v>
      </c>
      <c r="D1055" t="s">
        <v>9864</v>
      </c>
      <c r="E1055" t="s">
        <v>9865</v>
      </c>
      <c r="F1055">
        <v>1010</v>
      </c>
      <c r="G1055">
        <v>276300</v>
      </c>
      <c r="I1055">
        <v>324600</v>
      </c>
      <c r="J1055">
        <v>48300</v>
      </c>
      <c r="K1055">
        <v>0.17480998914223678</v>
      </c>
      <c r="L1055" t="s">
        <v>380</v>
      </c>
      <c r="M1055" t="s">
        <v>20</v>
      </c>
      <c r="N1055" s="37">
        <v>4749.5969999999998</v>
      </c>
      <c r="O1055" s="37">
        <v>4745.652</v>
      </c>
      <c r="P1055" s="37">
        <v>-3.944999999999709</v>
      </c>
    </row>
    <row r="1056" spans="1:16">
      <c r="A1056">
        <v>57</v>
      </c>
      <c r="B1056">
        <v>2</v>
      </c>
      <c r="C1056">
        <v>0</v>
      </c>
      <c r="D1056" t="s">
        <v>9866</v>
      </c>
      <c r="E1056" t="s">
        <v>9867</v>
      </c>
      <c r="F1056">
        <v>1010</v>
      </c>
      <c r="G1056">
        <v>322700</v>
      </c>
      <c r="I1056">
        <v>378400</v>
      </c>
      <c r="J1056">
        <v>55700</v>
      </c>
      <c r="K1056">
        <v>0.1726061357297799</v>
      </c>
      <c r="L1056" t="s">
        <v>380</v>
      </c>
      <c r="M1056" t="s">
        <v>20</v>
      </c>
      <c r="N1056" s="37">
        <v>5547.2129999999997</v>
      </c>
      <c r="O1056" s="37">
        <v>5532.2079999999996</v>
      </c>
      <c r="P1056" s="37">
        <v>-15.005000000000109</v>
      </c>
    </row>
    <row r="1057" spans="1:16">
      <c r="A1057">
        <v>57</v>
      </c>
      <c r="B1057">
        <v>3</v>
      </c>
      <c r="C1057">
        <v>0</v>
      </c>
      <c r="D1057" t="s">
        <v>9868</v>
      </c>
      <c r="E1057" t="s">
        <v>9869</v>
      </c>
      <c r="F1057">
        <v>1010</v>
      </c>
      <c r="G1057">
        <v>301300</v>
      </c>
      <c r="I1057">
        <v>349000</v>
      </c>
      <c r="J1057">
        <v>47700</v>
      </c>
      <c r="K1057">
        <v>0.15831397278460013</v>
      </c>
      <c r="L1057" t="s">
        <v>380</v>
      </c>
      <c r="M1057" t="s">
        <v>20</v>
      </c>
      <c r="N1057" s="37">
        <v>5179.3469999999998</v>
      </c>
      <c r="O1057" s="37">
        <v>5102.38</v>
      </c>
      <c r="P1057" s="37">
        <v>-76.966999999999643</v>
      </c>
    </row>
    <row r="1058" spans="1:16">
      <c r="A1058">
        <v>57</v>
      </c>
      <c r="B1058">
        <v>4</v>
      </c>
      <c r="C1058">
        <v>0</v>
      </c>
      <c r="D1058" t="s">
        <v>9870</v>
      </c>
      <c r="E1058" t="s">
        <v>9871</v>
      </c>
      <c r="F1058">
        <v>1010</v>
      </c>
      <c r="G1058">
        <v>292700</v>
      </c>
      <c r="I1058">
        <v>344200</v>
      </c>
      <c r="J1058">
        <v>51500</v>
      </c>
      <c r="K1058">
        <v>0.17594806969593435</v>
      </c>
      <c r="L1058" t="s">
        <v>380</v>
      </c>
      <c r="M1058" t="s">
        <v>20</v>
      </c>
      <c r="N1058" s="37">
        <v>5031.5129999999999</v>
      </c>
      <c r="O1058" s="37">
        <v>5032.2039999999997</v>
      </c>
      <c r="P1058" s="37">
        <v>0.69099999999980355</v>
      </c>
    </row>
    <row r="1059" spans="1:16">
      <c r="A1059">
        <v>57</v>
      </c>
      <c r="B1059">
        <v>6</v>
      </c>
      <c r="C1059">
        <v>0</v>
      </c>
      <c r="D1059" t="s">
        <v>9873</v>
      </c>
      <c r="E1059" t="s">
        <v>9874</v>
      </c>
      <c r="F1059">
        <v>1010</v>
      </c>
      <c r="G1059">
        <v>446700</v>
      </c>
      <c r="I1059">
        <v>524500</v>
      </c>
      <c r="J1059">
        <v>77800</v>
      </c>
      <c r="K1059">
        <v>0.1741661070069398</v>
      </c>
      <c r="L1059" t="s">
        <v>380</v>
      </c>
      <c r="M1059" t="s">
        <v>20</v>
      </c>
      <c r="N1059" s="37">
        <v>7678.773000000001</v>
      </c>
      <c r="O1059" s="37">
        <v>7668.19</v>
      </c>
      <c r="P1059" s="37">
        <v>-10.583000000001448</v>
      </c>
    </row>
    <row r="1060" spans="1:16">
      <c r="A1060">
        <v>57</v>
      </c>
      <c r="B1060">
        <v>7</v>
      </c>
      <c r="C1060">
        <v>0</v>
      </c>
      <c r="D1060" t="s">
        <v>9875</v>
      </c>
      <c r="E1060" t="s">
        <v>9876</v>
      </c>
      <c r="F1060">
        <v>1010</v>
      </c>
      <c r="G1060">
        <v>298400</v>
      </c>
      <c r="I1060">
        <v>355500</v>
      </c>
      <c r="J1060">
        <v>57100</v>
      </c>
      <c r="K1060">
        <v>0.1913538873994638</v>
      </c>
      <c r="L1060" t="s">
        <v>380</v>
      </c>
      <c r="M1060" t="s">
        <v>20</v>
      </c>
      <c r="N1060" s="37">
        <v>5129.4960000000001</v>
      </c>
      <c r="O1060" s="37">
        <v>5197.41</v>
      </c>
      <c r="P1060" s="37">
        <v>67.91399999999976</v>
      </c>
    </row>
    <row r="1061" spans="1:16">
      <c r="A1061">
        <v>57</v>
      </c>
      <c r="B1061">
        <v>8</v>
      </c>
      <c r="C1061">
        <v>0</v>
      </c>
      <c r="D1061" t="s">
        <v>9877</v>
      </c>
      <c r="E1061" t="s">
        <v>9878</v>
      </c>
      <c r="F1061">
        <v>1010</v>
      </c>
      <c r="G1061">
        <v>329400</v>
      </c>
      <c r="I1061">
        <v>386500</v>
      </c>
      <c r="J1061">
        <v>57100</v>
      </c>
      <c r="K1061">
        <v>0.17334547662416511</v>
      </c>
      <c r="L1061" t="s">
        <v>380</v>
      </c>
      <c r="M1061" t="s">
        <v>20</v>
      </c>
      <c r="N1061" s="37">
        <v>5662.3860000000004</v>
      </c>
      <c r="O1061" s="37">
        <v>5650.63</v>
      </c>
      <c r="P1061" s="37">
        <v>-11.756000000000313</v>
      </c>
    </row>
    <row r="1062" spans="1:16">
      <c r="A1062">
        <v>57</v>
      </c>
      <c r="B1062">
        <v>9</v>
      </c>
      <c r="C1062">
        <v>0</v>
      </c>
      <c r="D1062" t="s">
        <v>9879</v>
      </c>
      <c r="E1062" t="s">
        <v>9880</v>
      </c>
      <c r="F1062">
        <v>1010</v>
      </c>
      <c r="G1062">
        <v>337200</v>
      </c>
      <c r="I1062">
        <v>397100</v>
      </c>
      <c r="J1062">
        <v>59900</v>
      </c>
      <c r="K1062">
        <v>0.17763938315539729</v>
      </c>
      <c r="L1062" t="s">
        <v>380</v>
      </c>
      <c r="M1062" t="s">
        <v>20</v>
      </c>
      <c r="N1062" s="37">
        <v>5796.4679999999998</v>
      </c>
      <c r="O1062" s="37">
        <v>5805.6019999999999</v>
      </c>
      <c r="P1062" s="37">
        <v>9.1340000000000146</v>
      </c>
    </row>
    <row r="1063" spans="1:16">
      <c r="A1063">
        <v>57</v>
      </c>
      <c r="B1063">
        <v>10</v>
      </c>
      <c r="C1063">
        <v>0</v>
      </c>
      <c r="D1063" t="s">
        <v>9881</v>
      </c>
      <c r="E1063" t="s">
        <v>9882</v>
      </c>
      <c r="F1063">
        <v>1010</v>
      </c>
      <c r="G1063">
        <v>308500</v>
      </c>
      <c r="I1063">
        <v>361200</v>
      </c>
      <c r="J1063">
        <v>52700</v>
      </c>
      <c r="K1063">
        <v>0.17082658022690445</v>
      </c>
      <c r="L1063" t="s">
        <v>380</v>
      </c>
      <c r="M1063" t="s">
        <v>20</v>
      </c>
      <c r="N1063" s="37">
        <v>5303.1149999999998</v>
      </c>
      <c r="O1063" s="37">
        <v>5280.7439999999997</v>
      </c>
      <c r="P1063" s="37">
        <v>-22.371000000000095</v>
      </c>
    </row>
    <row r="1064" spans="1:16">
      <c r="A1064">
        <v>57</v>
      </c>
      <c r="B1064">
        <v>11</v>
      </c>
      <c r="C1064">
        <v>0</v>
      </c>
      <c r="D1064" t="s">
        <v>9883</v>
      </c>
      <c r="E1064" t="s">
        <v>9884</v>
      </c>
      <c r="F1064">
        <v>1010</v>
      </c>
      <c r="G1064">
        <v>326500</v>
      </c>
      <c r="I1064">
        <v>382900</v>
      </c>
      <c r="J1064">
        <v>56400</v>
      </c>
      <c r="K1064">
        <v>0.17274119448698322</v>
      </c>
      <c r="L1064" t="s">
        <v>380</v>
      </c>
      <c r="M1064" t="s">
        <v>20</v>
      </c>
      <c r="N1064" s="37">
        <v>5612.5349999999999</v>
      </c>
      <c r="O1064" s="37">
        <v>5597.9979999999996</v>
      </c>
      <c r="P1064" s="37">
        <v>-14.537000000000262</v>
      </c>
    </row>
    <row r="1065" spans="1:16">
      <c r="A1065">
        <v>57</v>
      </c>
      <c r="B1065">
        <v>12</v>
      </c>
      <c r="C1065">
        <v>0</v>
      </c>
      <c r="D1065" t="s">
        <v>9885</v>
      </c>
      <c r="E1065" t="s">
        <v>9886</v>
      </c>
      <c r="F1065">
        <v>1010</v>
      </c>
      <c r="G1065">
        <v>439700</v>
      </c>
      <c r="I1065">
        <v>507700</v>
      </c>
      <c r="J1065">
        <v>68000</v>
      </c>
      <c r="K1065">
        <v>0.15465089833977719</v>
      </c>
      <c r="L1065" t="s">
        <v>380</v>
      </c>
      <c r="M1065" t="s">
        <v>20</v>
      </c>
      <c r="N1065" s="37">
        <v>7558.4430000000011</v>
      </c>
      <c r="O1065" s="37">
        <v>7422.5739999999996</v>
      </c>
      <c r="P1065" s="37">
        <v>-135.86900000000151</v>
      </c>
    </row>
    <row r="1066" spans="1:16">
      <c r="A1066">
        <v>57</v>
      </c>
      <c r="B1066">
        <v>13</v>
      </c>
      <c r="C1066">
        <v>0</v>
      </c>
      <c r="D1066" t="s">
        <v>9887</v>
      </c>
      <c r="E1066" t="s">
        <v>9888</v>
      </c>
      <c r="F1066">
        <v>1010</v>
      </c>
      <c r="G1066">
        <v>256400</v>
      </c>
      <c r="I1066">
        <v>306800</v>
      </c>
      <c r="J1066">
        <v>50400</v>
      </c>
      <c r="K1066">
        <v>0.19656786271450866</v>
      </c>
      <c r="L1066" t="s">
        <v>380</v>
      </c>
      <c r="M1066" t="s">
        <v>20</v>
      </c>
      <c r="N1066" s="37">
        <v>4407.5159999999996</v>
      </c>
      <c r="O1066" s="37">
        <v>4485.4160000000002</v>
      </c>
      <c r="P1066" s="37">
        <v>77.900000000000546</v>
      </c>
    </row>
    <row r="1067" spans="1:16">
      <c r="A1067">
        <v>57</v>
      </c>
      <c r="B1067">
        <v>14</v>
      </c>
      <c r="C1067">
        <v>0</v>
      </c>
      <c r="D1067" t="s">
        <v>9889</v>
      </c>
      <c r="E1067" t="s">
        <v>9890</v>
      </c>
      <c r="F1067">
        <v>1010</v>
      </c>
      <c r="G1067">
        <v>244000</v>
      </c>
      <c r="I1067">
        <v>292200</v>
      </c>
      <c r="J1067">
        <v>48200</v>
      </c>
      <c r="K1067">
        <v>0.19754098360655736</v>
      </c>
      <c r="L1067" t="s">
        <v>380</v>
      </c>
      <c r="M1067" t="s">
        <v>20</v>
      </c>
      <c r="N1067" s="37">
        <v>4194.3599999999997</v>
      </c>
      <c r="O1067" s="37">
        <v>4271.9639999999999</v>
      </c>
      <c r="P1067" s="37">
        <v>77.604000000000269</v>
      </c>
    </row>
    <row r="1068" spans="1:16">
      <c r="A1068">
        <v>57</v>
      </c>
      <c r="B1068">
        <v>15</v>
      </c>
      <c r="C1068">
        <v>0</v>
      </c>
      <c r="D1068" t="s">
        <v>9891</v>
      </c>
      <c r="E1068" t="s">
        <v>9892</v>
      </c>
      <c r="F1068">
        <v>1010</v>
      </c>
      <c r="G1068">
        <v>302300</v>
      </c>
      <c r="I1068">
        <v>360800</v>
      </c>
      <c r="J1068">
        <v>58500</v>
      </c>
      <c r="K1068">
        <v>0.19351637446245462</v>
      </c>
      <c r="L1068" t="s">
        <v>380</v>
      </c>
      <c r="M1068" t="s">
        <v>20</v>
      </c>
      <c r="N1068" s="37">
        <v>5196.5370000000003</v>
      </c>
      <c r="O1068" s="37">
        <v>5274.8959999999997</v>
      </c>
      <c r="P1068" s="37">
        <v>78.358999999999469</v>
      </c>
    </row>
    <row r="1069" spans="1:16">
      <c r="A1069">
        <v>57</v>
      </c>
      <c r="B1069">
        <v>16</v>
      </c>
      <c r="C1069">
        <v>0</v>
      </c>
      <c r="D1069" t="s">
        <v>9893</v>
      </c>
      <c r="E1069" t="s">
        <v>9894</v>
      </c>
      <c r="F1069">
        <v>1010</v>
      </c>
      <c r="G1069">
        <v>288000</v>
      </c>
      <c r="I1069">
        <v>335600</v>
      </c>
      <c r="J1069">
        <v>47600</v>
      </c>
      <c r="K1069">
        <v>0.16527777777777786</v>
      </c>
      <c r="L1069" t="s">
        <v>380</v>
      </c>
      <c r="M1069" t="s">
        <v>20</v>
      </c>
      <c r="N1069" s="37">
        <v>4950.72</v>
      </c>
      <c r="O1069" s="37">
        <v>4906.4719999999998</v>
      </c>
      <c r="P1069" s="37">
        <v>-44.248000000000502</v>
      </c>
    </row>
    <row r="1070" spans="1:16">
      <c r="A1070">
        <v>57</v>
      </c>
      <c r="B1070">
        <v>17</v>
      </c>
      <c r="C1070">
        <v>0</v>
      </c>
      <c r="D1070" t="s">
        <v>9895</v>
      </c>
      <c r="E1070" t="s">
        <v>9896</v>
      </c>
      <c r="F1070">
        <v>1010</v>
      </c>
      <c r="G1070">
        <v>269700</v>
      </c>
      <c r="I1070">
        <v>322900</v>
      </c>
      <c r="J1070">
        <v>53200</v>
      </c>
      <c r="K1070">
        <v>0.19725621060437515</v>
      </c>
      <c r="L1070" t="s">
        <v>380</v>
      </c>
      <c r="M1070" t="s">
        <v>20</v>
      </c>
      <c r="N1070" s="37">
        <v>4636.143</v>
      </c>
      <c r="O1070" s="37">
        <v>4720.7979999999998</v>
      </c>
      <c r="P1070" s="37">
        <v>84.654999999999745</v>
      </c>
    </row>
    <row r="1071" spans="1:16">
      <c r="A1071">
        <v>57</v>
      </c>
      <c r="B1071">
        <v>18</v>
      </c>
      <c r="C1071">
        <v>0</v>
      </c>
      <c r="D1071" t="s">
        <v>9897</v>
      </c>
      <c r="E1071" t="s">
        <v>9898</v>
      </c>
      <c r="F1071">
        <v>1010</v>
      </c>
      <c r="G1071">
        <v>272700</v>
      </c>
      <c r="I1071">
        <v>326600</v>
      </c>
      <c r="J1071">
        <v>53900</v>
      </c>
      <c r="K1071">
        <v>0.19765309864319769</v>
      </c>
      <c r="L1071" t="s">
        <v>380</v>
      </c>
      <c r="M1071" t="s">
        <v>20</v>
      </c>
      <c r="N1071" s="37">
        <v>4687.7129999999997</v>
      </c>
      <c r="O1071" s="37">
        <v>4774.8919999999998</v>
      </c>
      <c r="P1071" s="37">
        <v>87.179000000000087</v>
      </c>
    </row>
    <row r="1072" spans="1:16">
      <c r="A1072">
        <v>57</v>
      </c>
      <c r="B1072">
        <v>19</v>
      </c>
      <c r="C1072">
        <v>0</v>
      </c>
      <c r="D1072" t="s">
        <v>9899</v>
      </c>
      <c r="E1072" t="s">
        <v>9898</v>
      </c>
      <c r="F1072">
        <v>1010</v>
      </c>
      <c r="G1072">
        <v>291800</v>
      </c>
      <c r="I1072">
        <v>340100</v>
      </c>
      <c r="J1072">
        <v>48300</v>
      </c>
      <c r="K1072">
        <v>0.16552433173406444</v>
      </c>
      <c r="L1072" t="s">
        <v>380</v>
      </c>
      <c r="M1072" t="s">
        <v>20</v>
      </c>
      <c r="N1072" s="37">
        <v>5016.0420000000004</v>
      </c>
      <c r="O1072" s="37">
        <v>4972.2619999999997</v>
      </c>
      <c r="P1072" s="37">
        <v>-43.780000000000655</v>
      </c>
    </row>
    <row r="1073" spans="1:16">
      <c r="A1073">
        <v>57</v>
      </c>
      <c r="B1073">
        <v>20</v>
      </c>
      <c r="C1073">
        <v>0</v>
      </c>
      <c r="D1073" t="s">
        <v>9900</v>
      </c>
      <c r="E1073" t="s">
        <v>9901</v>
      </c>
      <c r="F1073">
        <v>1010</v>
      </c>
      <c r="G1073">
        <v>323000</v>
      </c>
      <c r="I1073">
        <v>373700</v>
      </c>
      <c r="J1073">
        <v>50700</v>
      </c>
      <c r="K1073">
        <v>0.15696594427244581</v>
      </c>
      <c r="L1073" t="s">
        <v>380</v>
      </c>
      <c r="M1073" t="s">
        <v>20</v>
      </c>
      <c r="N1073" s="37">
        <v>5552.37</v>
      </c>
      <c r="O1073" s="37">
        <v>5463.4939999999997</v>
      </c>
      <c r="P1073" s="37">
        <v>-88.876000000000204</v>
      </c>
    </row>
    <row r="1074" spans="1:16">
      <c r="A1074">
        <v>57</v>
      </c>
      <c r="B1074">
        <v>21</v>
      </c>
      <c r="C1074">
        <v>0</v>
      </c>
      <c r="D1074" t="s">
        <v>9902</v>
      </c>
      <c r="E1074" t="s">
        <v>9903</v>
      </c>
      <c r="F1074">
        <v>1010</v>
      </c>
      <c r="G1074">
        <v>310800</v>
      </c>
      <c r="I1074">
        <v>371300</v>
      </c>
      <c r="J1074">
        <v>60500</v>
      </c>
      <c r="K1074">
        <v>0.19465894465894462</v>
      </c>
      <c r="L1074" t="s">
        <v>380</v>
      </c>
      <c r="M1074" t="s">
        <v>20</v>
      </c>
      <c r="N1074" s="37">
        <v>5342.652</v>
      </c>
      <c r="O1074" s="37">
        <v>5428.4059999999999</v>
      </c>
      <c r="P1074" s="37">
        <v>85.753999999999905</v>
      </c>
    </row>
    <row r="1075" spans="1:16">
      <c r="A1075">
        <v>57</v>
      </c>
      <c r="B1075">
        <v>22</v>
      </c>
      <c r="C1075">
        <v>0</v>
      </c>
      <c r="D1075" t="s">
        <v>9904</v>
      </c>
      <c r="E1075" t="s">
        <v>9905</v>
      </c>
      <c r="F1075">
        <v>1010</v>
      </c>
      <c r="G1075">
        <v>270900</v>
      </c>
      <c r="I1075">
        <v>323500</v>
      </c>
      <c r="J1075">
        <v>52600</v>
      </c>
      <c r="K1075">
        <v>0.19416758951642676</v>
      </c>
      <c r="L1075" t="s">
        <v>380</v>
      </c>
      <c r="M1075" t="s">
        <v>20</v>
      </c>
      <c r="N1075" s="37">
        <v>4656.7709999999997</v>
      </c>
      <c r="O1075" s="37">
        <v>4729.57</v>
      </c>
      <c r="P1075" s="37">
        <v>72.798999999999978</v>
      </c>
    </row>
    <row r="1076" spans="1:16">
      <c r="A1076">
        <v>57</v>
      </c>
      <c r="B1076">
        <v>24</v>
      </c>
      <c r="C1076">
        <v>0</v>
      </c>
      <c r="D1076" t="s">
        <v>9907</v>
      </c>
      <c r="E1076" t="s">
        <v>9908</v>
      </c>
      <c r="F1076">
        <v>1010</v>
      </c>
      <c r="G1076">
        <v>270700</v>
      </c>
      <c r="I1076">
        <v>359100</v>
      </c>
      <c r="J1076">
        <v>88400</v>
      </c>
      <c r="K1076">
        <v>0.32656076837827852</v>
      </c>
      <c r="L1076" t="s">
        <v>380</v>
      </c>
      <c r="M1076" t="s">
        <v>69</v>
      </c>
      <c r="N1076" s="37">
        <v>4653.3329999999996</v>
      </c>
      <c r="O1076" s="37">
        <v>5250.0420000000004</v>
      </c>
      <c r="P1076" s="37">
        <v>596.70900000000074</v>
      </c>
    </row>
    <row r="1077" spans="1:16">
      <c r="A1077">
        <v>57</v>
      </c>
      <c r="B1077">
        <v>25</v>
      </c>
      <c r="C1077">
        <v>0</v>
      </c>
      <c r="D1077" t="s">
        <v>9909</v>
      </c>
      <c r="E1077" t="s">
        <v>9910</v>
      </c>
      <c r="F1077">
        <v>1010</v>
      </c>
      <c r="G1077">
        <v>328800</v>
      </c>
      <c r="I1077">
        <v>380200</v>
      </c>
      <c r="J1077">
        <v>51400</v>
      </c>
      <c r="K1077">
        <v>0.1563260340632604</v>
      </c>
      <c r="L1077" t="s">
        <v>380</v>
      </c>
      <c r="M1077" t="s">
        <v>20</v>
      </c>
      <c r="N1077" s="37">
        <v>5652.0720000000001</v>
      </c>
      <c r="O1077" s="37">
        <v>5558.5240000000003</v>
      </c>
      <c r="P1077" s="37">
        <v>-93.547999999999774</v>
      </c>
    </row>
    <row r="1078" spans="1:16">
      <c r="A1078">
        <v>57</v>
      </c>
      <c r="B1078">
        <v>26</v>
      </c>
      <c r="C1078">
        <v>0</v>
      </c>
      <c r="D1078" t="s">
        <v>9911</v>
      </c>
      <c r="E1078" t="s">
        <v>9912</v>
      </c>
      <c r="F1078">
        <v>1010</v>
      </c>
      <c r="G1078">
        <v>345400</v>
      </c>
      <c r="I1078">
        <v>403600</v>
      </c>
      <c r="J1078">
        <v>58200</v>
      </c>
      <c r="K1078">
        <v>0.16850028951939788</v>
      </c>
      <c r="L1078" t="s">
        <v>380</v>
      </c>
      <c r="M1078" t="s">
        <v>20</v>
      </c>
      <c r="N1078" s="37">
        <v>5937.4260000000004</v>
      </c>
      <c r="O1078" s="37">
        <v>5900.6319999999996</v>
      </c>
      <c r="P1078" s="37">
        <v>-36.794000000000779</v>
      </c>
    </row>
    <row r="1079" spans="1:16">
      <c r="A1079">
        <v>57</v>
      </c>
      <c r="B1079">
        <v>27</v>
      </c>
      <c r="C1079">
        <v>0</v>
      </c>
      <c r="D1079" t="s">
        <v>9913</v>
      </c>
      <c r="E1079" t="s">
        <v>9914</v>
      </c>
      <c r="F1079">
        <v>1010</v>
      </c>
      <c r="G1079">
        <v>235200</v>
      </c>
      <c r="I1079">
        <v>281400</v>
      </c>
      <c r="J1079">
        <v>46200</v>
      </c>
      <c r="K1079">
        <v>0.1964285714285714</v>
      </c>
      <c r="L1079" t="s">
        <v>380</v>
      </c>
      <c r="M1079" t="s">
        <v>20</v>
      </c>
      <c r="N1079" s="37">
        <v>4043.0880000000006</v>
      </c>
      <c r="O1079" s="37">
        <v>4114.0680000000002</v>
      </c>
      <c r="P1079" s="37">
        <v>70.979999999999563</v>
      </c>
    </row>
    <row r="1080" spans="1:16">
      <c r="A1080">
        <v>57</v>
      </c>
      <c r="B1080">
        <v>28</v>
      </c>
      <c r="C1080">
        <v>0</v>
      </c>
      <c r="D1080" t="s">
        <v>9915</v>
      </c>
      <c r="E1080" t="s">
        <v>9916</v>
      </c>
      <c r="F1080">
        <v>1010</v>
      </c>
      <c r="G1080">
        <v>286800</v>
      </c>
      <c r="I1080">
        <v>340100</v>
      </c>
      <c r="J1080">
        <v>53300</v>
      </c>
      <c r="K1080">
        <v>0.1858437935843793</v>
      </c>
      <c r="L1080" t="s">
        <v>380</v>
      </c>
      <c r="M1080" t="s">
        <v>20</v>
      </c>
      <c r="N1080" s="37">
        <v>4930.0919999999996</v>
      </c>
      <c r="O1080" s="37">
        <v>4972.2619999999997</v>
      </c>
      <c r="P1080" s="37">
        <v>42.170000000000073</v>
      </c>
    </row>
    <row r="1081" spans="1:16">
      <c r="A1081">
        <v>57</v>
      </c>
      <c r="B1081">
        <v>29</v>
      </c>
      <c r="C1081">
        <v>0</v>
      </c>
      <c r="D1081" t="s">
        <v>9917</v>
      </c>
      <c r="E1081" t="s">
        <v>9918</v>
      </c>
      <c r="F1081">
        <v>1010</v>
      </c>
      <c r="G1081">
        <v>290000</v>
      </c>
      <c r="I1081">
        <v>347400</v>
      </c>
      <c r="J1081">
        <v>57400</v>
      </c>
      <c r="K1081">
        <v>0.19793103448275873</v>
      </c>
      <c r="L1081" t="s">
        <v>380</v>
      </c>
      <c r="M1081" t="s">
        <v>20</v>
      </c>
      <c r="N1081" s="37">
        <v>4985.1000000000004</v>
      </c>
      <c r="O1081" s="37">
        <v>5078.9880000000003</v>
      </c>
      <c r="P1081" s="37">
        <v>93.88799999999992</v>
      </c>
    </row>
    <row r="1082" spans="1:16">
      <c r="A1082">
        <v>57</v>
      </c>
      <c r="B1082">
        <v>30</v>
      </c>
      <c r="C1082">
        <v>0</v>
      </c>
      <c r="D1082" t="s">
        <v>9919</v>
      </c>
      <c r="E1082" t="s">
        <v>9920</v>
      </c>
      <c r="F1082">
        <v>1010</v>
      </c>
      <c r="G1082">
        <v>303100</v>
      </c>
      <c r="I1082">
        <v>361400</v>
      </c>
      <c r="J1082">
        <v>58300</v>
      </c>
      <c r="K1082">
        <v>0.19234576047509067</v>
      </c>
      <c r="L1082" t="s">
        <v>380</v>
      </c>
      <c r="M1082" t="s">
        <v>20</v>
      </c>
      <c r="N1082" s="37">
        <v>5210.2889999999998</v>
      </c>
      <c r="O1082" s="37">
        <v>5283.6679999999997</v>
      </c>
      <c r="P1082" s="37">
        <v>73.378999999999905</v>
      </c>
    </row>
    <row r="1083" spans="1:16">
      <c r="A1083">
        <v>58</v>
      </c>
      <c r="B1083">
        <v>1</v>
      </c>
      <c r="C1083">
        <v>0</v>
      </c>
      <c r="D1083" t="s">
        <v>9931</v>
      </c>
      <c r="E1083" t="s">
        <v>9932</v>
      </c>
      <c r="F1083">
        <v>1010</v>
      </c>
      <c r="G1083">
        <v>363600</v>
      </c>
      <c r="I1083">
        <v>429300</v>
      </c>
      <c r="J1083">
        <v>65700</v>
      </c>
      <c r="K1083">
        <v>0.18069306930693063</v>
      </c>
      <c r="L1083" t="s">
        <v>380</v>
      </c>
      <c r="M1083" t="s">
        <v>20</v>
      </c>
      <c r="N1083" s="37">
        <v>6250.2839999999997</v>
      </c>
      <c r="O1083" s="37">
        <v>6276.366</v>
      </c>
      <c r="P1083" s="37">
        <v>26.082000000000335</v>
      </c>
    </row>
    <row r="1084" spans="1:16">
      <c r="A1084">
        <v>58</v>
      </c>
      <c r="B1084">
        <v>3</v>
      </c>
      <c r="C1084">
        <v>0</v>
      </c>
      <c r="D1084" t="s">
        <v>9935</v>
      </c>
      <c r="E1084" t="s">
        <v>9936</v>
      </c>
      <c r="F1084">
        <v>1010</v>
      </c>
      <c r="G1084">
        <v>272800</v>
      </c>
      <c r="I1084">
        <v>322500</v>
      </c>
      <c r="J1084">
        <v>49700</v>
      </c>
      <c r="K1084">
        <v>0.18218475073313778</v>
      </c>
      <c r="L1084" t="s">
        <v>380</v>
      </c>
      <c r="M1084" t="s">
        <v>20</v>
      </c>
      <c r="N1084" s="37">
        <v>4689.4319999999998</v>
      </c>
      <c r="O1084" s="37">
        <v>4714.95</v>
      </c>
      <c r="P1084" s="37">
        <v>25.518000000000029</v>
      </c>
    </row>
    <row r="1085" spans="1:16">
      <c r="A1085">
        <v>58</v>
      </c>
      <c r="B1085">
        <v>4</v>
      </c>
      <c r="C1085">
        <v>0</v>
      </c>
      <c r="D1085" t="s">
        <v>9937</v>
      </c>
      <c r="E1085" t="s">
        <v>9938</v>
      </c>
      <c r="F1085">
        <v>1010</v>
      </c>
      <c r="G1085">
        <v>263100</v>
      </c>
      <c r="I1085">
        <v>313400</v>
      </c>
      <c r="J1085">
        <v>50300</v>
      </c>
      <c r="K1085">
        <v>0.1911820600532117</v>
      </c>
      <c r="L1085" t="s">
        <v>380</v>
      </c>
      <c r="M1085" t="s">
        <v>20</v>
      </c>
      <c r="N1085" s="37">
        <v>4522.6890000000003</v>
      </c>
      <c r="O1085" s="37">
        <v>4581.9080000000004</v>
      </c>
      <c r="P1085" s="37">
        <v>59.219000000000051</v>
      </c>
    </row>
    <row r="1086" spans="1:16">
      <c r="A1086">
        <v>58</v>
      </c>
      <c r="B1086">
        <v>5</v>
      </c>
      <c r="C1086">
        <v>0</v>
      </c>
      <c r="D1086" t="s">
        <v>9939</v>
      </c>
      <c r="E1086" t="s">
        <v>9940</v>
      </c>
      <c r="F1086">
        <v>1010</v>
      </c>
      <c r="G1086">
        <v>319000</v>
      </c>
      <c r="I1086">
        <v>379200</v>
      </c>
      <c r="J1086">
        <v>60200</v>
      </c>
      <c r="K1086">
        <v>0.18871473354231982</v>
      </c>
      <c r="L1086" t="s">
        <v>380</v>
      </c>
      <c r="M1086" t="s">
        <v>20</v>
      </c>
      <c r="N1086" s="37">
        <v>5483.61</v>
      </c>
      <c r="O1086" s="37">
        <v>5543.9040000000005</v>
      </c>
      <c r="P1086" s="37">
        <v>60.294000000000779</v>
      </c>
    </row>
    <row r="1087" spans="1:16">
      <c r="A1087">
        <v>58</v>
      </c>
      <c r="B1087">
        <v>6</v>
      </c>
      <c r="C1087">
        <v>0</v>
      </c>
      <c r="D1087" t="s">
        <v>9941</v>
      </c>
      <c r="E1087" t="s">
        <v>9942</v>
      </c>
      <c r="F1087">
        <v>1010</v>
      </c>
      <c r="G1087">
        <v>239600</v>
      </c>
      <c r="I1087">
        <v>285500</v>
      </c>
      <c r="J1087">
        <v>45900</v>
      </c>
      <c r="K1087">
        <v>0.19156928213689484</v>
      </c>
      <c r="L1087" t="s">
        <v>380</v>
      </c>
      <c r="M1087" t="s">
        <v>20</v>
      </c>
      <c r="N1087" s="37">
        <v>4118.7240000000002</v>
      </c>
      <c r="O1087" s="37">
        <v>4174.01</v>
      </c>
      <c r="P1087" s="37">
        <v>55.286000000000058</v>
      </c>
    </row>
    <row r="1088" spans="1:16">
      <c r="A1088">
        <v>58</v>
      </c>
      <c r="B1088">
        <v>7</v>
      </c>
      <c r="C1088">
        <v>0</v>
      </c>
      <c r="D1088" t="s">
        <v>9943</v>
      </c>
      <c r="E1088" t="s">
        <v>9944</v>
      </c>
      <c r="F1088">
        <v>1010</v>
      </c>
      <c r="G1088">
        <v>226900</v>
      </c>
      <c r="I1088">
        <v>269300</v>
      </c>
      <c r="J1088">
        <v>42400</v>
      </c>
      <c r="K1088">
        <v>0.18686646099603355</v>
      </c>
      <c r="L1088" t="s">
        <v>380</v>
      </c>
      <c r="M1088" t="s">
        <v>20</v>
      </c>
      <c r="N1088" s="37">
        <v>3900.4110000000005</v>
      </c>
      <c r="O1088" s="37">
        <v>3937.1660000000002</v>
      </c>
      <c r="P1088" s="37">
        <v>36.754999999999654</v>
      </c>
    </row>
    <row r="1089" spans="1:16">
      <c r="A1089">
        <v>58</v>
      </c>
      <c r="B1089">
        <v>8</v>
      </c>
      <c r="C1089">
        <v>0</v>
      </c>
      <c r="D1089" t="s">
        <v>9945</v>
      </c>
      <c r="E1089" t="s">
        <v>9946</v>
      </c>
      <c r="F1089">
        <v>1010</v>
      </c>
      <c r="G1089">
        <v>247200</v>
      </c>
      <c r="I1089">
        <v>286800</v>
      </c>
      <c r="J1089">
        <v>39600</v>
      </c>
      <c r="K1089">
        <v>0.16019417475728148</v>
      </c>
      <c r="L1089" t="s">
        <v>380</v>
      </c>
      <c r="M1089" t="s">
        <v>20</v>
      </c>
      <c r="N1089" s="37">
        <v>4249.3680000000004</v>
      </c>
      <c r="O1089" s="37">
        <v>4193.0159999999996</v>
      </c>
      <c r="P1089" s="37">
        <v>-56.352000000000771</v>
      </c>
    </row>
    <row r="1090" spans="1:16">
      <c r="A1090">
        <v>58</v>
      </c>
      <c r="B1090">
        <v>9</v>
      </c>
      <c r="C1090">
        <v>0</v>
      </c>
      <c r="D1090" t="s">
        <v>9947</v>
      </c>
      <c r="E1090" t="s">
        <v>9948</v>
      </c>
      <c r="F1090">
        <v>1010</v>
      </c>
      <c r="G1090">
        <v>264300</v>
      </c>
      <c r="I1090">
        <v>310600</v>
      </c>
      <c r="J1090">
        <v>46300</v>
      </c>
      <c r="K1090">
        <v>0.17517972001513438</v>
      </c>
      <c r="L1090" t="s">
        <v>380</v>
      </c>
      <c r="M1090" t="s">
        <v>20</v>
      </c>
      <c r="N1090" s="37">
        <v>4543.317</v>
      </c>
      <c r="O1090" s="37">
        <v>4540.9719999999998</v>
      </c>
      <c r="P1090" s="37">
        <v>-2.3450000000002547</v>
      </c>
    </row>
    <row r="1091" spans="1:16">
      <c r="A1091">
        <v>58</v>
      </c>
      <c r="B1091">
        <v>10</v>
      </c>
      <c r="C1091">
        <v>0</v>
      </c>
      <c r="D1091" t="s">
        <v>9949</v>
      </c>
      <c r="E1091" t="s">
        <v>9950</v>
      </c>
      <c r="F1091">
        <v>1010</v>
      </c>
      <c r="G1091">
        <v>301800</v>
      </c>
      <c r="I1091">
        <v>339000</v>
      </c>
      <c r="J1091">
        <v>37200</v>
      </c>
      <c r="K1091">
        <v>0.12326043737574555</v>
      </c>
      <c r="L1091" t="s">
        <v>380</v>
      </c>
      <c r="M1091" t="s">
        <v>20</v>
      </c>
      <c r="N1091" s="37">
        <v>5187.942</v>
      </c>
      <c r="O1091" s="37">
        <v>4956.18</v>
      </c>
      <c r="P1091" s="37">
        <v>-231.76199999999972</v>
      </c>
    </row>
    <row r="1092" spans="1:16">
      <c r="A1092">
        <v>58</v>
      </c>
      <c r="B1092">
        <v>13</v>
      </c>
      <c r="C1092">
        <v>0</v>
      </c>
      <c r="D1092" t="s">
        <v>9955</v>
      </c>
      <c r="E1092" t="s">
        <v>9956</v>
      </c>
      <c r="F1092">
        <v>1010</v>
      </c>
      <c r="G1092">
        <v>255900</v>
      </c>
      <c r="I1092">
        <v>306600</v>
      </c>
      <c r="J1092">
        <v>50700</v>
      </c>
      <c r="K1092">
        <v>0.19812426729191079</v>
      </c>
      <c r="L1092" t="s">
        <v>380</v>
      </c>
      <c r="M1092" t="s">
        <v>20</v>
      </c>
      <c r="N1092" s="37">
        <v>4398.9210000000003</v>
      </c>
      <c r="O1092" s="37">
        <v>4482.4920000000002</v>
      </c>
      <c r="P1092" s="37">
        <v>83.570999999999913</v>
      </c>
    </row>
    <row r="1093" spans="1:16">
      <c r="A1093">
        <v>58</v>
      </c>
      <c r="B1093">
        <v>14</v>
      </c>
      <c r="C1093">
        <v>0</v>
      </c>
      <c r="D1093" t="s">
        <v>9957</v>
      </c>
      <c r="E1093" t="s">
        <v>9958</v>
      </c>
      <c r="F1093">
        <v>1010</v>
      </c>
      <c r="G1093">
        <v>225600</v>
      </c>
      <c r="I1093">
        <v>270300</v>
      </c>
      <c r="J1093">
        <v>44700</v>
      </c>
      <c r="K1093">
        <v>0.1981382978723405</v>
      </c>
      <c r="L1093" t="s">
        <v>380</v>
      </c>
      <c r="M1093" t="s">
        <v>20</v>
      </c>
      <c r="N1093" s="37">
        <v>3878.0640000000003</v>
      </c>
      <c r="O1093" s="37">
        <v>3951.7860000000001</v>
      </c>
      <c r="P1093" s="37">
        <v>73.721999999999753</v>
      </c>
    </row>
    <row r="1094" spans="1:16">
      <c r="A1094">
        <v>58</v>
      </c>
      <c r="B1094">
        <v>20</v>
      </c>
      <c r="C1094">
        <v>0</v>
      </c>
      <c r="D1094" t="s">
        <v>9971</v>
      </c>
      <c r="E1094" t="s">
        <v>9972</v>
      </c>
      <c r="F1094">
        <v>1010</v>
      </c>
      <c r="G1094">
        <v>299900</v>
      </c>
      <c r="I1094">
        <v>347100</v>
      </c>
      <c r="J1094">
        <v>47200</v>
      </c>
      <c r="K1094">
        <v>0.15738579526508834</v>
      </c>
      <c r="L1094" t="s">
        <v>380</v>
      </c>
      <c r="M1094" t="s">
        <v>20</v>
      </c>
      <c r="N1094" s="37">
        <v>5155.2809999999999</v>
      </c>
      <c r="O1094" s="37">
        <v>5074.6019999999999</v>
      </c>
      <c r="P1094" s="37">
        <v>-80.679000000000087</v>
      </c>
    </row>
    <row r="1095" spans="1:16">
      <c r="A1095">
        <v>58</v>
      </c>
      <c r="B1095">
        <v>21</v>
      </c>
      <c r="C1095">
        <v>0</v>
      </c>
      <c r="D1095" t="s">
        <v>9973</v>
      </c>
      <c r="E1095" t="s">
        <v>9974</v>
      </c>
      <c r="F1095">
        <v>1010</v>
      </c>
      <c r="G1095">
        <v>266600</v>
      </c>
      <c r="I1095">
        <v>310100</v>
      </c>
      <c r="J1095">
        <v>43500</v>
      </c>
      <c r="K1095">
        <v>0.16316579144786192</v>
      </c>
      <c r="L1095" t="s">
        <v>380</v>
      </c>
      <c r="M1095" t="s">
        <v>20</v>
      </c>
      <c r="N1095" s="37">
        <v>4582.8540000000003</v>
      </c>
      <c r="O1095" s="37">
        <v>4533.6620000000003</v>
      </c>
      <c r="P1095" s="37">
        <v>-49.192000000000007</v>
      </c>
    </row>
    <row r="1096" spans="1:16">
      <c r="A1096">
        <v>58</v>
      </c>
      <c r="B1096">
        <v>22</v>
      </c>
      <c r="C1096">
        <v>0</v>
      </c>
      <c r="D1096" t="s">
        <v>9975</v>
      </c>
      <c r="E1096" t="s">
        <v>9976</v>
      </c>
      <c r="F1096">
        <v>1010</v>
      </c>
      <c r="G1096">
        <v>241100</v>
      </c>
      <c r="I1096">
        <v>288700</v>
      </c>
      <c r="J1096">
        <v>47600</v>
      </c>
      <c r="K1096">
        <v>0.19742845292409794</v>
      </c>
      <c r="L1096" t="s">
        <v>380</v>
      </c>
      <c r="M1096" t="s">
        <v>20</v>
      </c>
      <c r="N1096" s="37">
        <v>4144.509</v>
      </c>
      <c r="O1096" s="37">
        <v>4220.7939999999999</v>
      </c>
      <c r="P1096" s="37">
        <v>76.284999999999854</v>
      </c>
    </row>
    <row r="1097" spans="1:16">
      <c r="A1097">
        <v>58</v>
      </c>
      <c r="B1097">
        <v>23</v>
      </c>
      <c r="C1097">
        <v>0</v>
      </c>
      <c r="D1097" t="s">
        <v>9977</v>
      </c>
      <c r="E1097" t="s">
        <v>9978</v>
      </c>
      <c r="F1097">
        <v>1010</v>
      </c>
      <c r="G1097">
        <v>281100</v>
      </c>
      <c r="I1097">
        <v>326400</v>
      </c>
      <c r="J1097">
        <v>45300</v>
      </c>
      <c r="K1097">
        <v>0.1611526147278548</v>
      </c>
      <c r="L1097" t="s">
        <v>380</v>
      </c>
      <c r="M1097" t="s">
        <v>20</v>
      </c>
      <c r="N1097" s="37">
        <v>4832.1090000000004</v>
      </c>
      <c r="O1097" s="37">
        <v>4771.9679999999998</v>
      </c>
      <c r="P1097" s="37">
        <v>-60.141000000000531</v>
      </c>
    </row>
    <row r="1098" spans="1:16">
      <c r="A1098">
        <v>58</v>
      </c>
      <c r="B1098">
        <v>24</v>
      </c>
      <c r="C1098">
        <v>0</v>
      </c>
      <c r="D1098" t="s">
        <v>9979</v>
      </c>
      <c r="E1098" t="s">
        <v>9980</v>
      </c>
      <c r="F1098">
        <v>1010</v>
      </c>
      <c r="G1098">
        <v>390900</v>
      </c>
      <c r="I1098">
        <v>449200</v>
      </c>
      <c r="J1098">
        <v>58300</v>
      </c>
      <c r="K1098">
        <v>0.14914300332565866</v>
      </c>
      <c r="L1098" t="s">
        <v>380</v>
      </c>
      <c r="M1098" t="s">
        <v>20</v>
      </c>
      <c r="N1098" s="37">
        <v>6719.5710000000008</v>
      </c>
      <c r="O1098" s="37">
        <v>6567.3040000000001</v>
      </c>
      <c r="P1098" s="37">
        <v>-152.26700000000073</v>
      </c>
    </row>
    <row r="1099" spans="1:16">
      <c r="A1099">
        <v>58</v>
      </c>
      <c r="B1099">
        <v>25</v>
      </c>
      <c r="C1099">
        <v>0</v>
      </c>
      <c r="D1099" t="s">
        <v>9981</v>
      </c>
      <c r="E1099" t="s">
        <v>9982</v>
      </c>
      <c r="F1099">
        <v>1010</v>
      </c>
      <c r="G1099">
        <v>341500</v>
      </c>
      <c r="I1099">
        <v>405800</v>
      </c>
      <c r="J1099">
        <v>64300</v>
      </c>
      <c r="K1099">
        <v>0.18828696925329425</v>
      </c>
      <c r="L1099" t="s">
        <v>380</v>
      </c>
      <c r="M1099" t="s">
        <v>20</v>
      </c>
      <c r="N1099" s="37">
        <v>5870.3850000000002</v>
      </c>
      <c r="O1099" s="37">
        <v>5932.7960000000003</v>
      </c>
      <c r="P1099" s="37">
        <v>62.411000000000058</v>
      </c>
    </row>
    <row r="1100" spans="1:16">
      <c r="A1100">
        <v>58</v>
      </c>
      <c r="B1100">
        <v>26</v>
      </c>
      <c r="C1100">
        <v>0</v>
      </c>
      <c r="D1100" t="s">
        <v>9983</v>
      </c>
      <c r="E1100" t="s">
        <v>9984</v>
      </c>
      <c r="F1100">
        <v>1010</v>
      </c>
      <c r="G1100">
        <v>351200</v>
      </c>
      <c r="I1100">
        <v>405100</v>
      </c>
      <c r="J1100">
        <v>53900</v>
      </c>
      <c r="K1100">
        <v>0.15347380410022771</v>
      </c>
      <c r="L1100" t="s">
        <v>380</v>
      </c>
      <c r="M1100" t="s">
        <v>20</v>
      </c>
      <c r="N1100" s="37">
        <v>6037.1279999999997</v>
      </c>
      <c r="O1100" s="37">
        <v>5922.5619999999999</v>
      </c>
      <c r="P1100" s="37">
        <v>-114.5659999999998</v>
      </c>
    </row>
    <row r="1101" spans="1:16">
      <c r="A1101">
        <v>58</v>
      </c>
      <c r="B1101">
        <v>27</v>
      </c>
      <c r="C1101">
        <v>0</v>
      </c>
      <c r="D1101" t="s">
        <v>9985</v>
      </c>
      <c r="E1101" t="s">
        <v>9986</v>
      </c>
      <c r="F1101">
        <v>1010</v>
      </c>
      <c r="G1101">
        <v>370500</v>
      </c>
      <c r="I1101">
        <v>442300</v>
      </c>
      <c r="J1101">
        <v>71800</v>
      </c>
      <c r="K1101">
        <v>0.19379217273954108</v>
      </c>
      <c r="L1101" t="s">
        <v>380</v>
      </c>
      <c r="M1101" t="s">
        <v>20</v>
      </c>
      <c r="N1101" s="37">
        <v>6368.8950000000013</v>
      </c>
      <c r="O1101" s="37">
        <v>6466.4260000000004</v>
      </c>
      <c r="P1101" s="37">
        <v>97.53099999999904</v>
      </c>
    </row>
    <row r="1102" spans="1:16">
      <c r="A1102">
        <v>58</v>
      </c>
      <c r="B1102">
        <v>28</v>
      </c>
      <c r="C1102">
        <v>0</v>
      </c>
      <c r="D1102" t="s">
        <v>9987</v>
      </c>
      <c r="E1102" t="s">
        <v>9988</v>
      </c>
      <c r="F1102">
        <v>1010</v>
      </c>
      <c r="G1102">
        <v>382900</v>
      </c>
      <c r="I1102">
        <v>455000</v>
      </c>
      <c r="J1102">
        <v>72100</v>
      </c>
      <c r="K1102">
        <v>0.1882998171846435</v>
      </c>
      <c r="L1102" t="s">
        <v>380</v>
      </c>
      <c r="M1102" t="s">
        <v>20</v>
      </c>
      <c r="N1102" s="37">
        <v>6582.0510000000013</v>
      </c>
      <c r="O1102" s="37">
        <v>6652.1</v>
      </c>
      <c r="P1102" s="37">
        <v>70.048999999999069</v>
      </c>
    </row>
    <row r="1103" spans="1:16">
      <c r="A1103">
        <v>58</v>
      </c>
      <c r="B1103">
        <v>29</v>
      </c>
      <c r="C1103">
        <v>0</v>
      </c>
      <c r="D1103" t="s">
        <v>9989</v>
      </c>
      <c r="E1103" t="s">
        <v>9990</v>
      </c>
      <c r="F1103">
        <v>1010</v>
      </c>
      <c r="G1103">
        <v>376800</v>
      </c>
      <c r="I1103">
        <v>448500</v>
      </c>
      <c r="J1103">
        <v>71700</v>
      </c>
      <c r="K1103">
        <v>0.1902866242038217</v>
      </c>
      <c r="L1103" t="s">
        <v>380</v>
      </c>
      <c r="M1103" t="s">
        <v>20</v>
      </c>
      <c r="N1103" s="37">
        <v>6477.1920000000009</v>
      </c>
      <c r="O1103" s="37">
        <v>6557.07</v>
      </c>
      <c r="P1103" s="37">
        <v>79.877999999998792</v>
      </c>
    </row>
    <row r="1104" spans="1:16">
      <c r="A1104">
        <v>58</v>
      </c>
      <c r="B1104">
        <v>30</v>
      </c>
      <c r="C1104">
        <v>0</v>
      </c>
      <c r="D1104" t="s">
        <v>9991</v>
      </c>
      <c r="E1104" t="s">
        <v>9992</v>
      </c>
      <c r="F1104">
        <v>1010</v>
      </c>
      <c r="G1104">
        <v>287200</v>
      </c>
      <c r="I1104">
        <v>331600</v>
      </c>
      <c r="J1104">
        <v>44400</v>
      </c>
      <c r="K1104">
        <v>0.15459610027855164</v>
      </c>
      <c r="L1104" t="s">
        <v>380</v>
      </c>
      <c r="M1104" t="s">
        <v>20</v>
      </c>
      <c r="N1104" s="37">
        <v>4936.9679999999998</v>
      </c>
      <c r="O1104" s="37">
        <v>4847.9920000000002</v>
      </c>
      <c r="P1104" s="37">
        <v>-88.975999999999658</v>
      </c>
    </row>
    <row r="1105" spans="1:16">
      <c r="A1105">
        <v>58</v>
      </c>
      <c r="B1105">
        <v>31</v>
      </c>
      <c r="C1105">
        <v>0</v>
      </c>
      <c r="D1105" t="s">
        <v>9993</v>
      </c>
      <c r="E1105" t="s">
        <v>9994</v>
      </c>
      <c r="F1105">
        <v>1010</v>
      </c>
      <c r="G1105">
        <v>380000</v>
      </c>
      <c r="I1105">
        <v>452600</v>
      </c>
      <c r="J1105">
        <v>72600</v>
      </c>
      <c r="K1105">
        <v>0.19105263157894736</v>
      </c>
      <c r="L1105" t="s">
        <v>380</v>
      </c>
      <c r="M1105" t="s">
        <v>20</v>
      </c>
      <c r="N1105" s="37">
        <v>6532.2000000000007</v>
      </c>
      <c r="O1105" s="37">
        <v>6617.0119999999997</v>
      </c>
      <c r="P1105" s="37">
        <v>84.811999999998989</v>
      </c>
    </row>
    <row r="1106" spans="1:16">
      <c r="A1106">
        <v>58</v>
      </c>
      <c r="B1106">
        <v>32</v>
      </c>
      <c r="C1106">
        <v>0</v>
      </c>
      <c r="D1106" t="s">
        <v>9995</v>
      </c>
      <c r="E1106" t="s">
        <v>9996</v>
      </c>
      <c r="F1106">
        <v>1010</v>
      </c>
      <c r="G1106">
        <v>396900</v>
      </c>
      <c r="I1106">
        <v>456900</v>
      </c>
      <c r="J1106">
        <v>60000</v>
      </c>
      <c r="K1106">
        <v>0.15117157974300821</v>
      </c>
      <c r="L1106" t="s">
        <v>380</v>
      </c>
      <c r="M1106" t="s">
        <v>20</v>
      </c>
      <c r="N1106" s="37">
        <v>6822.7110000000011</v>
      </c>
      <c r="O1106" s="37">
        <v>6679.8779999999997</v>
      </c>
      <c r="P1106" s="37">
        <v>-142.83300000000145</v>
      </c>
    </row>
    <row r="1107" spans="1:16">
      <c r="A1107">
        <v>58</v>
      </c>
      <c r="B1107">
        <v>33</v>
      </c>
      <c r="C1107">
        <v>0</v>
      </c>
      <c r="D1107" t="s">
        <v>9997</v>
      </c>
      <c r="E1107" t="s">
        <v>9998</v>
      </c>
      <c r="F1107">
        <v>1010</v>
      </c>
      <c r="G1107">
        <v>263000</v>
      </c>
      <c r="I1107">
        <v>347300</v>
      </c>
      <c r="J1107">
        <v>84300</v>
      </c>
      <c r="K1107">
        <v>0.32053231939163496</v>
      </c>
      <c r="L1107" t="s">
        <v>380</v>
      </c>
      <c r="M1107" t="s">
        <v>69</v>
      </c>
      <c r="N1107" s="37">
        <v>4520.97</v>
      </c>
      <c r="O1107" s="37">
        <v>5077.5259999999998</v>
      </c>
      <c r="P1107" s="37">
        <v>556.55599999999959</v>
      </c>
    </row>
    <row r="1108" spans="1:16">
      <c r="A1108">
        <v>58</v>
      </c>
      <c r="B1108">
        <v>38</v>
      </c>
      <c r="C1108">
        <v>0</v>
      </c>
      <c r="D1108" t="s">
        <v>10008</v>
      </c>
      <c r="E1108" t="s">
        <v>10009</v>
      </c>
      <c r="F1108">
        <v>1010</v>
      </c>
      <c r="G1108">
        <v>262200</v>
      </c>
      <c r="I1108">
        <v>309300</v>
      </c>
      <c r="J1108">
        <v>47100</v>
      </c>
      <c r="K1108">
        <v>0.17963386727688779</v>
      </c>
      <c r="L1108" t="s">
        <v>380</v>
      </c>
      <c r="M1108" t="s">
        <v>20</v>
      </c>
      <c r="N1108" s="37">
        <v>4507.2179999999998</v>
      </c>
      <c r="O1108" s="37">
        <v>4521.9660000000003</v>
      </c>
      <c r="P1108" s="37">
        <v>14.748000000000502</v>
      </c>
    </row>
    <row r="1109" spans="1:16">
      <c r="A1109">
        <v>58</v>
      </c>
      <c r="B1109">
        <v>39</v>
      </c>
      <c r="C1109">
        <v>0</v>
      </c>
      <c r="D1109" t="s">
        <v>10010</v>
      </c>
      <c r="E1109" t="s">
        <v>10011</v>
      </c>
      <c r="F1109">
        <v>1010</v>
      </c>
      <c r="G1109">
        <v>279400</v>
      </c>
      <c r="I1109">
        <v>316900</v>
      </c>
      <c r="J1109">
        <v>37500</v>
      </c>
      <c r="K1109">
        <v>0.1342161775232642</v>
      </c>
      <c r="L1109" t="s">
        <v>380</v>
      </c>
      <c r="M1109" t="s">
        <v>20</v>
      </c>
      <c r="N1109" s="37">
        <v>4802.8860000000004</v>
      </c>
      <c r="O1109" s="37">
        <v>4633.0780000000004</v>
      </c>
      <c r="P1109" s="37">
        <v>-169.80799999999999</v>
      </c>
    </row>
    <row r="1110" spans="1:16">
      <c r="A1110">
        <v>58</v>
      </c>
      <c r="B1110">
        <v>41</v>
      </c>
      <c r="C1110">
        <v>0</v>
      </c>
      <c r="D1110" t="s">
        <v>10014</v>
      </c>
      <c r="E1110" t="s">
        <v>10015</v>
      </c>
      <c r="F1110">
        <v>1010</v>
      </c>
      <c r="G1110">
        <v>190400</v>
      </c>
      <c r="I1110">
        <v>228000</v>
      </c>
      <c r="J1110">
        <v>37600</v>
      </c>
      <c r="K1110">
        <v>0.19747899159663862</v>
      </c>
      <c r="L1110" t="s">
        <v>380</v>
      </c>
      <c r="M1110" t="s">
        <v>20</v>
      </c>
      <c r="N1110" s="37">
        <v>3272.9760000000006</v>
      </c>
      <c r="O1110" s="37">
        <v>3333.36</v>
      </c>
      <c r="P1110" s="37">
        <v>60.38399999999956</v>
      </c>
    </row>
    <row r="1111" spans="1:16">
      <c r="A1111">
        <v>58</v>
      </c>
      <c r="B1111">
        <v>42</v>
      </c>
      <c r="C1111">
        <v>0</v>
      </c>
      <c r="D1111" t="s">
        <v>10016</v>
      </c>
      <c r="E1111" t="s">
        <v>10017</v>
      </c>
      <c r="F1111">
        <v>1010</v>
      </c>
      <c r="G1111">
        <v>346700</v>
      </c>
      <c r="I1111">
        <v>406800</v>
      </c>
      <c r="J1111">
        <v>60100</v>
      </c>
      <c r="K1111">
        <v>0.17334871646957017</v>
      </c>
      <c r="L1111" t="s">
        <v>380</v>
      </c>
      <c r="M1111" t="s">
        <v>20</v>
      </c>
      <c r="N1111" s="37">
        <v>5959.7730000000001</v>
      </c>
      <c r="O1111" s="37">
        <v>5947.4160000000002</v>
      </c>
      <c r="P1111" s="37">
        <v>-12.356999999999971</v>
      </c>
    </row>
    <row r="1112" spans="1:16">
      <c r="A1112">
        <v>58</v>
      </c>
      <c r="B1112">
        <v>43</v>
      </c>
      <c r="C1112">
        <v>0</v>
      </c>
      <c r="D1112" t="s">
        <v>10018</v>
      </c>
      <c r="E1112" t="s">
        <v>10019</v>
      </c>
      <c r="F1112">
        <v>1010</v>
      </c>
      <c r="G1112">
        <v>190300</v>
      </c>
      <c r="I1112">
        <v>195300</v>
      </c>
      <c r="J1112">
        <v>5000</v>
      </c>
      <c r="K1112">
        <v>2.6274303730951187E-2</v>
      </c>
      <c r="L1112" t="s">
        <v>380</v>
      </c>
      <c r="M1112" t="s">
        <v>20</v>
      </c>
      <c r="N1112" s="37">
        <v>3271.2570000000005</v>
      </c>
      <c r="O1112" s="37">
        <v>2855.2860000000001</v>
      </c>
      <c r="P1112" s="37">
        <v>-415.97100000000046</v>
      </c>
    </row>
    <row r="1113" spans="1:16">
      <c r="A1113">
        <v>58</v>
      </c>
      <c r="B1113">
        <v>44</v>
      </c>
      <c r="C1113">
        <v>0</v>
      </c>
      <c r="D1113" t="s">
        <v>10020</v>
      </c>
      <c r="E1113" t="s">
        <v>10021</v>
      </c>
      <c r="F1113">
        <v>1010</v>
      </c>
      <c r="G1113">
        <v>246500</v>
      </c>
      <c r="I1113">
        <v>285700</v>
      </c>
      <c r="J1113">
        <v>39200</v>
      </c>
      <c r="K1113">
        <v>0.15902636916835711</v>
      </c>
      <c r="L1113" t="s">
        <v>380</v>
      </c>
      <c r="M1113" t="s">
        <v>20</v>
      </c>
      <c r="N1113" s="37">
        <v>4237.335</v>
      </c>
      <c r="O1113" s="37">
        <v>4176.9340000000002</v>
      </c>
      <c r="P1113" s="37">
        <v>-60.40099999999984</v>
      </c>
    </row>
    <row r="1114" spans="1:16">
      <c r="A1114">
        <v>58</v>
      </c>
      <c r="B1114">
        <v>45</v>
      </c>
      <c r="C1114">
        <v>0</v>
      </c>
      <c r="D1114" t="s">
        <v>10022</v>
      </c>
      <c r="E1114" t="s">
        <v>10023</v>
      </c>
      <c r="F1114">
        <v>1010</v>
      </c>
      <c r="G1114">
        <v>268500</v>
      </c>
      <c r="I1114">
        <v>316200</v>
      </c>
      <c r="J1114">
        <v>47700</v>
      </c>
      <c r="K1114">
        <v>0.17765363128491618</v>
      </c>
      <c r="L1114" t="s">
        <v>380</v>
      </c>
      <c r="M1114" t="s">
        <v>20</v>
      </c>
      <c r="N1114" s="37">
        <v>4615.5150000000003</v>
      </c>
      <c r="O1114" s="37">
        <v>4622.8440000000001</v>
      </c>
      <c r="P1114" s="37">
        <v>7.3289999999997235</v>
      </c>
    </row>
    <row r="1115" spans="1:16">
      <c r="A1115">
        <v>58</v>
      </c>
      <c r="B1115">
        <v>47</v>
      </c>
      <c r="C1115">
        <v>0</v>
      </c>
      <c r="D1115" t="s">
        <v>10026</v>
      </c>
      <c r="E1115" t="s">
        <v>10027</v>
      </c>
      <c r="F1115">
        <v>1010</v>
      </c>
      <c r="G1115">
        <v>352600</v>
      </c>
      <c r="I1115">
        <v>409700</v>
      </c>
      <c r="J1115">
        <v>57100</v>
      </c>
      <c r="K1115">
        <v>0.1619398752127057</v>
      </c>
      <c r="L1115" t="s">
        <v>380</v>
      </c>
      <c r="M1115" t="s">
        <v>20</v>
      </c>
      <c r="N1115" s="37">
        <v>6061.1940000000004</v>
      </c>
      <c r="O1115" s="37">
        <v>5989.8140000000003</v>
      </c>
      <c r="P1115" s="37">
        <v>-71.380000000000109</v>
      </c>
    </row>
    <row r="1116" spans="1:16">
      <c r="A1116">
        <v>58</v>
      </c>
      <c r="B1116">
        <v>48</v>
      </c>
      <c r="C1116">
        <v>0</v>
      </c>
      <c r="D1116" t="s">
        <v>10028</v>
      </c>
      <c r="E1116" t="s">
        <v>10029</v>
      </c>
      <c r="F1116">
        <v>1010</v>
      </c>
      <c r="G1116">
        <v>325800</v>
      </c>
      <c r="I1116">
        <v>378800</v>
      </c>
      <c r="J1116">
        <v>53000</v>
      </c>
      <c r="K1116">
        <v>0.16267648864333939</v>
      </c>
      <c r="L1116" t="s">
        <v>380</v>
      </c>
      <c r="M1116" t="s">
        <v>20</v>
      </c>
      <c r="N1116" s="37">
        <v>5600.5020000000004</v>
      </c>
      <c r="O1116" s="37">
        <v>5538.0559999999996</v>
      </c>
      <c r="P1116" s="37">
        <v>-62.446000000000822</v>
      </c>
    </row>
    <row r="1117" spans="1:16">
      <c r="A1117">
        <v>58</v>
      </c>
      <c r="B1117">
        <v>49</v>
      </c>
      <c r="C1117">
        <v>0</v>
      </c>
      <c r="D1117" t="s">
        <v>10030</v>
      </c>
      <c r="E1117" t="s">
        <v>10031</v>
      </c>
      <c r="F1117">
        <v>1010</v>
      </c>
      <c r="G1117">
        <v>449400</v>
      </c>
      <c r="I1117">
        <v>533000</v>
      </c>
      <c r="J1117">
        <v>83600</v>
      </c>
      <c r="K1117">
        <v>0.18602581219403658</v>
      </c>
      <c r="L1117" t="s">
        <v>380</v>
      </c>
      <c r="M1117" t="s">
        <v>20</v>
      </c>
      <c r="N1117" s="37">
        <v>7725.1860000000006</v>
      </c>
      <c r="O1117" s="37">
        <v>7792.46</v>
      </c>
      <c r="P1117" s="37">
        <v>67.273999999999432</v>
      </c>
    </row>
    <row r="1118" spans="1:16">
      <c r="A1118">
        <v>58</v>
      </c>
      <c r="B1118">
        <v>50</v>
      </c>
      <c r="C1118">
        <v>0</v>
      </c>
      <c r="D1118" t="s">
        <v>10032</v>
      </c>
      <c r="E1118" t="s">
        <v>10033</v>
      </c>
      <c r="F1118">
        <v>1010</v>
      </c>
      <c r="G1118">
        <v>311400</v>
      </c>
      <c r="I1118">
        <v>371600</v>
      </c>
      <c r="J1118">
        <v>60200</v>
      </c>
      <c r="K1118">
        <v>0.19332048811817604</v>
      </c>
      <c r="L1118" t="s">
        <v>380</v>
      </c>
      <c r="M1118" t="s">
        <v>20</v>
      </c>
      <c r="N1118" s="37">
        <v>5352.9660000000003</v>
      </c>
      <c r="O1118" s="37">
        <v>5432.7920000000004</v>
      </c>
      <c r="P1118" s="37">
        <v>79.826000000000022</v>
      </c>
    </row>
    <row r="1119" spans="1:16">
      <c r="A1119">
        <v>58</v>
      </c>
      <c r="B1119">
        <v>53</v>
      </c>
      <c r="C1119">
        <v>0</v>
      </c>
      <c r="D1119" t="s">
        <v>10038</v>
      </c>
      <c r="E1119" t="s">
        <v>10039</v>
      </c>
      <c r="F1119">
        <v>1010</v>
      </c>
      <c r="G1119">
        <v>453100</v>
      </c>
      <c r="I1119">
        <v>538000</v>
      </c>
      <c r="J1119">
        <v>84900</v>
      </c>
      <c r="K1119">
        <v>0.18737585521959832</v>
      </c>
      <c r="L1119" t="s">
        <v>380</v>
      </c>
      <c r="M1119" t="s">
        <v>20</v>
      </c>
      <c r="N1119" s="37">
        <v>7788.7890000000007</v>
      </c>
      <c r="O1119" s="37">
        <v>7865.56</v>
      </c>
      <c r="P1119" s="37">
        <v>76.770999999999731</v>
      </c>
    </row>
    <row r="1120" spans="1:16">
      <c r="A1120">
        <v>58</v>
      </c>
      <c r="B1120">
        <v>54</v>
      </c>
      <c r="C1120">
        <v>0</v>
      </c>
      <c r="D1120" t="s">
        <v>10040</v>
      </c>
      <c r="E1120" t="s">
        <v>10041</v>
      </c>
      <c r="F1120">
        <v>1010</v>
      </c>
      <c r="G1120">
        <v>350400</v>
      </c>
      <c r="I1120">
        <v>423800</v>
      </c>
      <c r="J1120">
        <v>73400</v>
      </c>
      <c r="K1120">
        <v>0.20947488584474883</v>
      </c>
      <c r="L1120" t="s">
        <v>380</v>
      </c>
      <c r="M1120" t="s">
        <v>20</v>
      </c>
      <c r="N1120" s="37">
        <v>6023.3760000000002</v>
      </c>
      <c r="O1120" s="37">
        <v>6195.9560000000001</v>
      </c>
      <c r="P1120" s="37">
        <v>172.57999999999993</v>
      </c>
    </row>
    <row r="1121" spans="1:16">
      <c r="A1121">
        <v>58</v>
      </c>
      <c r="B1121">
        <v>55</v>
      </c>
      <c r="C1121">
        <v>0</v>
      </c>
      <c r="D1121" t="s">
        <v>10042</v>
      </c>
      <c r="E1121" t="s">
        <v>10043</v>
      </c>
      <c r="F1121">
        <v>1010</v>
      </c>
      <c r="G1121">
        <v>341100</v>
      </c>
      <c r="I1121">
        <v>400600</v>
      </c>
      <c r="J1121">
        <v>59500</v>
      </c>
      <c r="K1121">
        <v>0.17443564936968636</v>
      </c>
      <c r="L1121" t="s">
        <v>380</v>
      </c>
      <c r="M1121" t="s">
        <v>20</v>
      </c>
      <c r="N1121" s="37">
        <v>5863.509</v>
      </c>
      <c r="O1121" s="37">
        <v>5856.7719999999999</v>
      </c>
      <c r="P1121" s="37">
        <v>-6.73700000000008</v>
      </c>
    </row>
    <row r="1122" spans="1:16">
      <c r="A1122">
        <v>58</v>
      </c>
      <c r="B1122">
        <v>56</v>
      </c>
      <c r="C1122">
        <v>0</v>
      </c>
      <c r="D1122" t="s">
        <v>10044</v>
      </c>
      <c r="E1122" t="s">
        <v>10045</v>
      </c>
      <c r="F1122">
        <v>1010</v>
      </c>
      <c r="G1122">
        <v>393900</v>
      </c>
      <c r="I1122">
        <v>470700</v>
      </c>
      <c r="J1122">
        <v>76800</v>
      </c>
      <c r="K1122">
        <v>0.19497334348819506</v>
      </c>
      <c r="L1122" t="s">
        <v>380</v>
      </c>
      <c r="M1122" t="s">
        <v>20</v>
      </c>
      <c r="N1122" s="37">
        <v>6771.1410000000005</v>
      </c>
      <c r="O1122" s="37">
        <v>6881.634</v>
      </c>
      <c r="P1122" s="37">
        <v>110.49299999999948</v>
      </c>
    </row>
    <row r="1123" spans="1:16">
      <c r="A1123">
        <v>58</v>
      </c>
      <c r="B1123">
        <v>57</v>
      </c>
      <c r="C1123">
        <v>0</v>
      </c>
      <c r="D1123" t="s">
        <v>10046</v>
      </c>
      <c r="E1123" t="s">
        <v>10047</v>
      </c>
      <c r="F1123">
        <v>1010</v>
      </c>
      <c r="G1123">
        <v>502700</v>
      </c>
      <c r="I1123">
        <v>588400</v>
      </c>
      <c r="J1123">
        <v>85700</v>
      </c>
      <c r="K1123">
        <v>0.17047941117962995</v>
      </c>
      <c r="L1123" t="s">
        <v>380</v>
      </c>
      <c r="M1123" t="s">
        <v>20</v>
      </c>
      <c r="N1123" s="37">
        <v>8641.4130000000005</v>
      </c>
      <c r="O1123" s="37">
        <v>8602.4079999999994</v>
      </c>
      <c r="P1123" s="37">
        <v>-39.005000000001019</v>
      </c>
    </row>
    <row r="1124" spans="1:16">
      <c r="A1124">
        <v>58</v>
      </c>
      <c r="B1124">
        <v>58</v>
      </c>
      <c r="C1124">
        <v>0</v>
      </c>
      <c r="D1124" t="s">
        <v>10048</v>
      </c>
      <c r="E1124" t="s">
        <v>10049</v>
      </c>
      <c r="F1124">
        <v>1010</v>
      </c>
      <c r="G1124">
        <v>427100</v>
      </c>
      <c r="I1124">
        <v>501900</v>
      </c>
      <c r="J1124">
        <v>74800</v>
      </c>
      <c r="K1124">
        <v>0.17513462889253106</v>
      </c>
      <c r="L1124" t="s">
        <v>380</v>
      </c>
      <c r="M1124" t="s">
        <v>20</v>
      </c>
      <c r="N1124" s="37">
        <v>7341.8490000000011</v>
      </c>
      <c r="O1124" s="37">
        <v>7337.7780000000002</v>
      </c>
      <c r="P1124" s="37">
        <v>-4.0710000000008222</v>
      </c>
    </row>
    <row r="1125" spans="1:16">
      <c r="A1125">
        <v>58</v>
      </c>
      <c r="B1125">
        <v>59</v>
      </c>
      <c r="C1125">
        <v>0</v>
      </c>
      <c r="D1125" t="s">
        <v>10050</v>
      </c>
      <c r="E1125" t="s">
        <v>10051</v>
      </c>
      <c r="F1125">
        <v>1010</v>
      </c>
      <c r="G1125">
        <v>401000</v>
      </c>
      <c r="I1125">
        <v>470900</v>
      </c>
      <c r="J1125">
        <v>69900</v>
      </c>
      <c r="K1125">
        <v>0.17431421446384032</v>
      </c>
      <c r="L1125" t="s">
        <v>380</v>
      </c>
      <c r="M1125" t="s">
        <v>20</v>
      </c>
      <c r="N1125" s="37">
        <v>6893.1900000000005</v>
      </c>
      <c r="O1125" s="37">
        <v>6884.558</v>
      </c>
      <c r="P1125" s="37">
        <v>-8.6320000000005166</v>
      </c>
    </row>
    <row r="1126" spans="1:16">
      <c r="A1126">
        <v>58</v>
      </c>
      <c r="B1126">
        <v>60</v>
      </c>
      <c r="C1126">
        <v>0</v>
      </c>
      <c r="D1126" t="s">
        <v>10052</v>
      </c>
      <c r="E1126" t="s">
        <v>10053</v>
      </c>
      <c r="F1126">
        <v>1010</v>
      </c>
      <c r="G1126">
        <v>422500</v>
      </c>
      <c r="I1126">
        <v>525900</v>
      </c>
      <c r="J1126">
        <v>103400</v>
      </c>
      <c r="K1126">
        <v>0.24473372781065095</v>
      </c>
      <c r="L1126" t="s">
        <v>380</v>
      </c>
      <c r="M1126" t="s">
        <v>69</v>
      </c>
      <c r="N1126" s="37">
        <v>7262.7750000000005</v>
      </c>
      <c r="O1126" s="37">
        <v>7688.6580000000004</v>
      </c>
      <c r="P1126" s="37">
        <v>425.88299999999981</v>
      </c>
    </row>
    <row r="1127" spans="1:16">
      <c r="A1127">
        <v>58</v>
      </c>
      <c r="B1127">
        <v>61</v>
      </c>
      <c r="C1127">
        <v>0</v>
      </c>
      <c r="D1127" t="s">
        <v>10054</v>
      </c>
      <c r="E1127" t="s">
        <v>10055</v>
      </c>
      <c r="F1127">
        <v>1010</v>
      </c>
      <c r="G1127">
        <v>347800</v>
      </c>
      <c r="I1127">
        <v>415500</v>
      </c>
      <c r="J1127">
        <v>67700</v>
      </c>
      <c r="K1127">
        <v>0.19465209890741808</v>
      </c>
      <c r="L1127" t="s">
        <v>380</v>
      </c>
      <c r="M1127" t="s">
        <v>20</v>
      </c>
      <c r="N1127" s="37">
        <v>5978.6819999999998</v>
      </c>
      <c r="O1127" s="37">
        <v>6074.61</v>
      </c>
      <c r="P1127" s="37">
        <v>95.927999999999884</v>
      </c>
    </row>
    <row r="1128" spans="1:16">
      <c r="A1128">
        <v>58</v>
      </c>
      <c r="B1128">
        <v>62</v>
      </c>
      <c r="C1128">
        <v>0</v>
      </c>
      <c r="D1128" t="s">
        <v>10056</v>
      </c>
      <c r="E1128" t="s">
        <v>10057</v>
      </c>
      <c r="F1128">
        <v>1010</v>
      </c>
      <c r="G1128">
        <v>540200</v>
      </c>
      <c r="I1128">
        <v>639300</v>
      </c>
      <c r="J1128">
        <v>99100</v>
      </c>
      <c r="K1128">
        <v>0.18345057386153285</v>
      </c>
      <c r="L1128" t="s">
        <v>380</v>
      </c>
      <c r="M1128" t="s">
        <v>20</v>
      </c>
      <c r="N1128" s="37">
        <v>9286.0380000000005</v>
      </c>
      <c r="O1128" s="37">
        <v>9346.5660000000007</v>
      </c>
      <c r="P1128" s="37">
        <v>60.528000000000247</v>
      </c>
    </row>
    <row r="1129" spans="1:16">
      <c r="A1129">
        <v>58</v>
      </c>
      <c r="B1129">
        <v>64</v>
      </c>
      <c r="C1129">
        <v>0</v>
      </c>
      <c r="D1129" t="s">
        <v>10060</v>
      </c>
      <c r="E1129" t="s">
        <v>10061</v>
      </c>
      <c r="F1129">
        <v>1010</v>
      </c>
      <c r="G1129">
        <v>474200</v>
      </c>
      <c r="I1129">
        <v>558000</v>
      </c>
      <c r="J1129">
        <v>83800</v>
      </c>
      <c r="K1129">
        <v>0.17671868409953606</v>
      </c>
      <c r="L1129" t="s">
        <v>380</v>
      </c>
      <c r="M1129" t="s">
        <v>20</v>
      </c>
      <c r="N1129" s="37">
        <v>8151.4980000000005</v>
      </c>
      <c r="O1129" s="37">
        <v>8157.96</v>
      </c>
      <c r="P1129" s="37">
        <v>6.4619999999995343</v>
      </c>
    </row>
    <row r="1130" spans="1:16">
      <c r="A1130">
        <v>58</v>
      </c>
      <c r="B1130">
        <v>65</v>
      </c>
      <c r="C1130">
        <v>0</v>
      </c>
      <c r="D1130" t="s">
        <v>10062</v>
      </c>
      <c r="E1130" t="s">
        <v>10063</v>
      </c>
      <c r="F1130">
        <v>1010</v>
      </c>
      <c r="G1130">
        <v>562600</v>
      </c>
      <c r="I1130">
        <v>659700</v>
      </c>
      <c r="J1130">
        <v>97100</v>
      </c>
      <c r="K1130">
        <v>0.17259153928190551</v>
      </c>
      <c r="L1130" t="s">
        <v>380</v>
      </c>
      <c r="M1130" t="s">
        <v>20</v>
      </c>
      <c r="N1130" s="37">
        <v>9671.0939999999991</v>
      </c>
      <c r="O1130" s="37">
        <v>9644.8140000000003</v>
      </c>
      <c r="P1130" s="37">
        <v>-26.279999999998836</v>
      </c>
    </row>
    <row r="1131" spans="1:16">
      <c r="A1131">
        <v>58</v>
      </c>
      <c r="B1131">
        <v>67</v>
      </c>
      <c r="C1131">
        <v>0</v>
      </c>
      <c r="D1131" t="s">
        <v>10066</v>
      </c>
      <c r="E1131" t="s">
        <v>10067</v>
      </c>
      <c r="F1131">
        <v>1010</v>
      </c>
      <c r="G1131">
        <v>335900</v>
      </c>
      <c r="I1131">
        <v>399300</v>
      </c>
      <c r="J1131">
        <v>63400</v>
      </c>
      <c r="K1131">
        <v>0.18874665078892527</v>
      </c>
      <c r="L1131" t="s">
        <v>380</v>
      </c>
      <c r="M1131" t="s">
        <v>20</v>
      </c>
      <c r="N1131" s="37">
        <v>5774.1210000000001</v>
      </c>
      <c r="O1131" s="37">
        <v>5837.7659999999996</v>
      </c>
      <c r="P1131" s="37">
        <v>63.644999999999527</v>
      </c>
    </row>
    <row r="1132" spans="1:16">
      <c r="A1132">
        <v>58</v>
      </c>
      <c r="B1132">
        <v>68</v>
      </c>
      <c r="C1132">
        <v>0</v>
      </c>
      <c r="D1132" t="s">
        <v>10068</v>
      </c>
      <c r="E1132" t="s">
        <v>10069</v>
      </c>
      <c r="F1132">
        <v>1010</v>
      </c>
      <c r="G1132">
        <v>261900</v>
      </c>
      <c r="I1132">
        <v>289800</v>
      </c>
      <c r="J1132">
        <v>27900</v>
      </c>
      <c r="K1132">
        <v>0.10652920962199319</v>
      </c>
      <c r="L1132" t="s">
        <v>380</v>
      </c>
      <c r="M1132" t="s">
        <v>20</v>
      </c>
      <c r="N1132" s="37">
        <v>4502.0609999999997</v>
      </c>
      <c r="O1132" s="37">
        <v>4236.8760000000002</v>
      </c>
      <c r="P1132" s="37">
        <v>-265.18499999999949</v>
      </c>
    </row>
    <row r="1133" spans="1:16">
      <c r="A1133">
        <v>58</v>
      </c>
      <c r="B1133">
        <v>69</v>
      </c>
      <c r="C1133">
        <v>0</v>
      </c>
      <c r="D1133" t="s">
        <v>10070</v>
      </c>
      <c r="E1133" t="s">
        <v>10071</v>
      </c>
      <c r="F1133">
        <v>1010</v>
      </c>
      <c r="G1133">
        <v>300500</v>
      </c>
      <c r="I1133">
        <v>330900</v>
      </c>
      <c r="J1133">
        <v>30400</v>
      </c>
      <c r="K1133">
        <v>0.10116472545757071</v>
      </c>
      <c r="L1133" t="s">
        <v>380</v>
      </c>
      <c r="M1133" t="s">
        <v>20</v>
      </c>
      <c r="N1133" s="37">
        <v>5165.5950000000003</v>
      </c>
      <c r="O1133" s="37">
        <v>4837.7579999999998</v>
      </c>
      <c r="P1133" s="37">
        <v>-327.83700000000044</v>
      </c>
    </row>
    <row r="1134" spans="1:16">
      <c r="A1134">
        <v>59</v>
      </c>
      <c r="B1134">
        <v>1</v>
      </c>
      <c r="C1134">
        <v>0</v>
      </c>
      <c r="D1134" t="s">
        <v>10073</v>
      </c>
      <c r="E1134" t="s">
        <v>10074</v>
      </c>
      <c r="F1134">
        <v>1010</v>
      </c>
      <c r="G1134">
        <v>293600</v>
      </c>
      <c r="I1134">
        <v>349500</v>
      </c>
      <c r="J1134">
        <v>55900</v>
      </c>
      <c r="K1134">
        <v>0.19039509536784749</v>
      </c>
      <c r="L1134" t="s">
        <v>380</v>
      </c>
      <c r="M1134" t="s">
        <v>20</v>
      </c>
      <c r="N1134" s="37">
        <v>5046.9840000000004</v>
      </c>
      <c r="O1134" s="37">
        <v>5109.6899999999996</v>
      </c>
      <c r="P1134" s="37">
        <v>62.705999999999221</v>
      </c>
    </row>
    <row r="1135" spans="1:16">
      <c r="A1135">
        <v>59</v>
      </c>
      <c r="B1135">
        <v>2</v>
      </c>
      <c r="C1135">
        <v>0</v>
      </c>
      <c r="D1135" t="s">
        <v>10075</v>
      </c>
      <c r="E1135" t="s">
        <v>10076</v>
      </c>
      <c r="F1135">
        <v>1010</v>
      </c>
      <c r="G1135">
        <v>290400</v>
      </c>
      <c r="I1135">
        <v>345300</v>
      </c>
      <c r="J1135">
        <v>54900</v>
      </c>
      <c r="K1135">
        <v>0.18904958677685957</v>
      </c>
      <c r="L1135" t="s">
        <v>380</v>
      </c>
      <c r="M1135" t="s">
        <v>20</v>
      </c>
      <c r="N1135" s="37">
        <v>4991.9759999999997</v>
      </c>
      <c r="O1135" s="37">
        <v>5048.2860000000001</v>
      </c>
      <c r="P1135" s="37">
        <v>56.3100000000004</v>
      </c>
    </row>
    <row r="1136" spans="1:16">
      <c r="A1136">
        <v>59</v>
      </c>
      <c r="B1136">
        <v>3</v>
      </c>
      <c r="C1136">
        <v>0</v>
      </c>
      <c r="D1136" t="s">
        <v>10077</v>
      </c>
      <c r="E1136" t="s">
        <v>10078</v>
      </c>
      <c r="F1136">
        <v>1010</v>
      </c>
      <c r="G1136">
        <v>333400</v>
      </c>
      <c r="I1136">
        <v>397600</v>
      </c>
      <c r="J1136">
        <v>64200</v>
      </c>
      <c r="K1136">
        <v>0.19256148770245951</v>
      </c>
      <c r="L1136" t="s">
        <v>380</v>
      </c>
      <c r="M1136" t="s">
        <v>20</v>
      </c>
      <c r="N1136" s="37">
        <v>5731.1459999999997</v>
      </c>
      <c r="O1136" s="37">
        <v>5812.9120000000003</v>
      </c>
      <c r="P1136" s="37">
        <v>81.766000000000531</v>
      </c>
    </row>
    <row r="1137" spans="1:16">
      <c r="A1137">
        <v>59</v>
      </c>
      <c r="B1137">
        <v>4</v>
      </c>
      <c r="C1137">
        <v>0</v>
      </c>
      <c r="D1137" t="s">
        <v>10079</v>
      </c>
      <c r="E1137" t="s">
        <v>10080</v>
      </c>
      <c r="F1137">
        <v>1010</v>
      </c>
      <c r="G1137">
        <v>376700</v>
      </c>
      <c r="I1137">
        <v>415500</v>
      </c>
      <c r="J1137">
        <v>38800</v>
      </c>
      <c r="K1137">
        <v>0.10299973453676659</v>
      </c>
      <c r="L1137" t="s">
        <v>380</v>
      </c>
      <c r="M1137" t="s">
        <v>20</v>
      </c>
      <c r="N1137" s="37">
        <v>6475.4730000000009</v>
      </c>
      <c r="O1137" s="37">
        <v>6074.61</v>
      </c>
      <c r="P1137" s="37">
        <v>-400.86300000000119</v>
      </c>
    </row>
    <row r="1138" spans="1:16">
      <c r="A1138">
        <v>59</v>
      </c>
      <c r="B1138">
        <v>5</v>
      </c>
      <c r="C1138">
        <v>0</v>
      </c>
      <c r="D1138" t="s">
        <v>10082</v>
      </c>
      <c r="E1138" t="s">
        <v>10083</v>
      </c>
      <c r="F1138">
        <v>1010</v>
      </c>
      <c r="G1138">
        <v>324800</v>
      </c>
      <c r="I1138">
        <v>385900</v>
      </c>
      <c r="J1138">
        <v>61100</v>
      </c>
      <c r="K1138">
        <v>0.18811576354679804</v>
      </c>
      <c r="L1138" t="s">
        <v>380</v>
      </c>
      <c r="M1138" t="s">
        <v>20</v>
      </c>
      <c r="N1138" s="37">
        <v>5583.3119999999999</v>
      </c>
      <c r="O1138" s="37">
        <v>5641.8580000000002</v>
      </c>
      <c r="P1138" s="37">
        <v>58.546000000000276</v>
      </c>
    </row>
    <row r="1139" spans="1:16">
      <c r="A1139">
        <v>59</v>
      </c>
      <c r="B1139">
        <v>6</v>
      </c>
      <c r="C1139">
        <v>0</v>
      </c>
      <c r="D1139" t="s">
        <v>10084</v>
      </c>
      <c r="E1139" t="s">
        <v>10085</v>
      </c>
      <c r="F1139">
        <v>1010</v>
      </c>
      <c r="G1139">
        <v>267100</v>
      </c>
      <c r="I1139">
        <v>310600</v>
      </c>
      <c r="J1139">
        <v>43500</v>
      </c>
      <c r="K1139">
        <v>0.16286035192811688</v>
      </c>
      <c r="L1139" t="s">
        <v>380</v>
      </c>
      <c r="M1139" t="s">
        <v>69</v>
      </c>
      <c r="N1139" s="37">
        <v>4591.4489999999996</v>
      </c>
      <c r="O1139" s="37">
        <v>4540.9719999999998</v>
      </c>
      <c r="P1139" s="37">
        <v>-50.476999999999862</v>
      </c>
    </row>
    <row r="1140" spans="1:16">
      <c r="A1140">
        <v>59</v>
      </c>
      <c r="B1140">
        <v>7</v>
      </c>
      <c r="C1140">
        <v>0</v>
      </c>
      <c r="D1140" t="s">
        <v>10086</v>
      </c>
      <c r="E1140" t="s">
        <v>10087</v>
      </c>
      <c r="F1140">
        <v>1010</v>
      </c>
      <c r="G1140">
        <v>238100</v>
      </c>
      <c r="I1140">
        <v>284600</v>
      </c>
      <c r="J1140">
        <v>46500</v>
      </c>
      <c r="K1140">
        <v>0.19529609407811854</v>
      </c>
      <c r="L1140" t="s">
        <v>380</v>
      </c>
      <c r="M1140" t="s">
        <v>20</v>
      </c>
      <c r="N1140" s="37">
        <v>4092.9390000000003</v>
      </c>
      <c r="O1140" s="37">
        <v>4160.8519999999999</v>
      </c>
      <c r="P1140" s="37">
        <v>67.912999999999556</v>
      </c>
    </row>
    <row r="1141" spans="1:16">
      <c r="A1141">
        <v>59</v>
      </c>
      <c r="B1141">
        <v>11</v>
      </c>
      <c r="C1141">
        <v>0</v>
      </c>
      <c r="D1141" t="s">
        <v>10094</v>
      </c>
      <c r="E1141" t="s">
        <v>10095</v>
      </c>
      <c r="F1141">
        <v>1010</v>
      </c>
      <c r="G1141">
        <v>440800</v>
      </c>
      <c r="I1141">
        <v>520700</v>
      </c>
      <c r="J1141">
        <v>79900</v>
      </c>
      <c r="K1141">
        <v>0.18126134301270413</v>
      </c>
      <c r="L1141" t="s">
        <v>380</v>
      </c>
      <c r="M1141" t="s">
        <v>20</v>
      </c>
      <c r="N1141" s="37">
        <v>7577.3520000000008</v>
      </c>
      <c r="O1141" s="37">
        <v>7612.634</v>
      </c>
      <c r="P1141" s="37">
        <v>35.281999999999243</v>
      </c>
    </row>
    <row r="1142" spans="1:16">
      <c r="A1142">
        <v>59</v>
      </c>
      <c r="B1142">
        <v>12</v>
      </c>
      <c r="C1142">
        <v>0</v>
      </c>
      <c r="D1142" t="s">
        <v>10096</v>
      </c>
      <c r="E1142" t="s">
        <v>10097</v>
      </c>
      <c r="F1142">
        <v>1010</v>
      </c>
      <c r="G1142">
        <v>356600</v>
      </c>
      <c r="I1142">
        <v>416400</v>
      </c>
      <c r="J1142">
        <v>59800</v>
      </c>
      <c r="K1142">
        <v>0.16769489624228817</v>
      </c>
      <c r="L1142" t="s">
        <v>380</v>
      </c>
      <c r="M1142" t="s">
        <v>20</v>
      </c>
      <c r="N1142" s="37">
        <v>6129.9539999999997</v>
      </c>
      <c r="O1142" s="37">
        <v>6087.768</v>
      </c>
      <c r="P1142" s="37">
        <v>-42.185999999999694</v>
      </c>
    </row>
    <row r="1143" spans="1:16">
      <c r="A1143">
        <v>59</v>
      </c>
      <c r="B1143">
        <v>13</v>
      </c>
      <c r="C1143">
        <v>0</v>
      </c>
      <c r="D1143" t="s">
        <v>10098</v>
      </c>
      <c r="E1143" t="s">
        <v>10099</v>
      </c>
      <c r="F1143">
        <v>1010</v>
      </c>
      <c r="G1143">
        <v>342800</v>
      </c>
      <c r="I1143">
        <v>401100</v>
      </c>
      <c r="J1143">
        <v>58300</v>
      </c>
      <c r="K1143">
        <v>0.17007001166861135</v>
      </c>
      <c r="L1143" t="s">
        <v>380</v>
      </c>
      <c r="M1143" t="s">
        <v>20</v>
      </c>
      <c r="N1143" s="37">
        <v>5892.732</v>
      </c>
      <c r="O1143" s="37">
        <v>5864.0820000000003</v>
      </c>
      <c r="P1143" s="37">
        <v>-28.649999999999636</v>
      </c>
    </row>
    <row r="1144" spans="1:16">
      <c r="A1144">
        <v>59</v>
      </c>
      <c r="B1144">
        <v>14</v>
      </c>
      <c r="C1144">
        <v>0</v>
      </c>
      <c r="D1144" t="s">
        <v>10100</v>
      </c>
      <c r="E1144" t="s">
        <v>10101</v>
      </c>
      <c r="F1144">
        <v>1010</v>
      </c>
      <c r="G1144">
        <v>374500</v>
      </c>
      <c r="I1144">
        <v>439900</v>
      </c>
      <c r="J1144">
        <v>65400</v>
      </c>
      <c r="K1144">
        <v>0.17463284379172239</v>
      </c>
      <c r="L1144" t="s">
        <v>380</v>
      </c>
      <c r="M1144" t="s">
        <v>20</v>
      </c>
      <c r="N1144" s="37">
        <v>6437.6550000000007</v>
      </c>
      <c r="O1144" s="37">
        <v>6431.3379999999997</v>
      </c>
      <c r="P1144" s="37">
        <v>-6.3170000000009168</v>
      </c>
    </row>
    <row r="1145" spans="1:16">
      <c r="A1145">
        <v>59</v>
      </c>
      <c r="B1145">
        <v>15</v>
      </c>
      <c r="C1145">
        <v>0</v>
      </c>
      <c r="D1145" t="s">
        <v>10102</v>
      </c>
      <c r="E1145" t="s">
        <v>10103</v>
      </c>
      <c r="F1145">
        <v>1010</v>
      </c>
      <c r="G1145">
        <v>251100</v>
      </c>
      <c r="I1145">
        <v>291000</v>
      </c>
      <c r="J1145">
        <v>39900</v>
      </c>
      <c r="K1145">
        <v>0.15890083632019114</v>
      </c>
      <c r="L1145" t="s">
        <v>380</v>
      </c>
      <c r="M1145" t="s">
        <v>69</v>
      </c>
      <c r="N1145" s="37">
        <v>4316.4089999999997</v>
      </c>
      <c r="O1145" s="37">
        <v>4254.42</v>
      </c>
      <c r="P1145" s="37">
        <v>-61.988999999999578</v>
      </c>
    </row>
    <row r="1146" spans="1:16">
      <c r="A1146">
        <v>59</v>
      </c>
      <c r="B1146">
        <v>16</v>
      </c>
      <c r="C1146">
        <v>0</v>
      </c>
      <c r="D1146" t="s">
        <v>10104</v>
      </c>
      <c r="E1146" t="s">
        <v>10105</v>
      </c>
      <c r="F1146">
        <v>1010</v>
      </c>
      <c r="G1146">
        <v>257000</v>
      </c>
      <c r="I1146">
        <v>306900</v>
      </c>
      <c r="J1146">
        <v>49900</v>
      </c>
      <c r="K1146">
        <v>0.1941634241245136</v>
      </c>
      <c r="L1146" t="s">
        <v>380</v>
      </c>
      <c r="M1146" t="s">
        <v>20</v>
      </c>
      <c r="N1146" s="37">
        <v>4417.83</v>
      </c>
      <c r="O1146" s="37">
        <v>4486.8779999999997</v>
      </c>
      <c r="P1146" s="37">
        <v>69.047999999999774</v>
      </c>
    </row>
    <row r="1147" spans="1:16">
      <c r="A1147">
        <v>59</v>
      </c>
      <c r="B1147">
        <v>19</v>
      </c>
      <c r="C1147">
        <v>0</v>
      </c>
      <c r="D1147" t="s">
        <v>10113</v>
      </c>
      <c r="E1147" t="s">
        <v>10114</v>
      </c>
      <c r="F1147">
        <v>1010</v>
      </c>
      <c r="G1147">
        <v>407900</v>
      </c>
      <c r="I1147">
        <v>481600</v>
      </c>
      <c r="J1147">
        <v>73700</v>
      </c>
      <c r="K1147">
        <v>0.18068153959303745</v>
      </c>
      <c r="L1147" t="s">
        <v>380</v>
      </c>
      <c r="M1147" t="s">
        <v>20</v>
      </c>
      <c r="N1147" s="37">
        <v>7011.8010000000013</v>
      </c>
      <c r="O1147" s="37">
        <v>7040.9920000000002</v>
      </c>
      <c r="P1147" s="37">
        <v>29.190999999998894</v>
      </c>
    </row>
    <row r="1148" spans="1:16">
      <c r="A1148">
        <v>59</v>
      </c>
      <c r="B1148">
        <v>20</v>
      </c>
      <c r="C1148">
        <v>0</v>
      </c>
      <c r="D1148" t="s">
        <v>10115</v>
      </c>
      <c r="E1148" t="s">
        <v>10116</v>
      </c>
      <c r="F1148">
        <v>1010</v>
      </c>
      <c r="G1148">
        <v>319200</v>
      </c>
      <c r="I1148">
        <v>379200</v>
      </c>
      <c r="J1148">
        <v>60000</v>
      </c>
      <c r="K1148">
        <v>0.18796992481203012</v>
      </c>
      <c r="L1148" t="s">
        <v>380</v>
      </c>
      <c r="M1148" t="s">
        <v>20</v>
      </c>
      <c r="N1148" s="37">
        <v>5487.0479999999998</v>
      </c>
      <c r="O1148" s="37">
        <v>5543.9040000000005</v>
      </c>
      <c r="P1148" s="37">
        <v>56.856000000000677</v>
      </c>
    </row>
    <row r="1149" spans="1:16">
      <c r="A1149">
        <v>59</v>
      </c>
      <c r="B1149">
        <v>21</v>
      </c>
      <c r="C1149">
        <v>0</v>
      </c>
      <c r="D1149" t="s">
        <v>10117</v>
      </c>
      <c r="E1149" t="s">
        <v>10118</v>
      </c>
      <c r="F1149">
        <v>1010</v>
      </c>
      <c r="G1149">
        <v>530700</v>
      </c>
      <c r="I1149">
        <v>629300</v>
      </c>
      <c r="J1149">
        <v>98600</v>
      </c>
      <c r="K1149">
        <v>0.18579234972677594</v>
      </c>
      <c r="L1149" t="s">
        <v>380</v>
      </c>
      <c r="M1149" t="s">
        <v>20</v>
      </c>
      <c r="N1149" s="37">
        <v>9122.7330000000002</v>
      </c>
      <c r="O1149" s="37">
        <v>9200.366</v>
      </c>
      <c r="P1149" s="37">
        <v>77.632999999999811</v>
      </c>
    </row>
    <row r="1150" spans="1:16">
      <c r="A1150">
        <v>59</v>
      </c>
      <c r="B1150">
        <v>22</v>
      </c>
      <c r="C1150">
        <v>0</v>
      </c>
      <c r="D1150" t="s">
        <v>10119</v>
      </c>
      <c r="E1150" t="s">
        <v>10120</v>
      </c>
      <c r="F1150">
        <v>1010</v>
      </c>
      <c r="G1150">
        <v>339000</v>
      </c>
      <c r="I1150">
        <v>404300</v>
      </c>
      <c r="J1150">
        <v>65300</v>
      </c>
      <c r="K1150">
        <v>0.19262536873156333</v>
      </c>
      <c r="L1150" t="s">
        <v>380</v>
      </c>
      <c r="M1150" t="s">
        <v>20</v>
      </c>
      <c r="N1150" s="37">
        <v>5827.41</v>
      </c>
      <c r="O1150" s="37">
        <v>5910.866</v>
      </c>
      <c r="P1150" s="37">
        <v>83.456000000000131</v>
      </c>
    </row>
    <row r="1151" spans="1:16">
      <c r="A1151">
        <v>59</v>
      </c>
      <c r="B1151">
        <v>23</v>
      </c>
      <c r="C1151">
        <v>0</v>
      </c>
      <c r="D1151" t="s">
        <v>10121</v>
      </c>
      <c r="E1151" t="s">
        <v>10122</v>
      </c>
      <c r="F1151">
        <v>1010</v>
      </c>
      <c r="G1151">
        <v>310200</v>
      </c>
      <c r="I1151">
        <v>364500</v>
      </c>
      <c r="J1151">
        <v>54300</v>
      </c>
      <c r="K1151">
        <v>0.17504835589941981</v>
      </c>
      <c r="L1151" t="s">
        <v>380</v>
      </c>
      <c r="M1151" t="s">
        <v>20</v>
      </c>
      <c r="N1151" s="37">
        <v>5332.3379999999997</v>
      </c>
      <c r="O1151" s="37">
        <v>5328.99</v>
      </c>
      <c r="P1151" s="37">
        <v>-3.3479999999999563</v>
      </c>
    </row>
    <row r="1152" spans="1:16">
      <c r="A1152">
        <v>59</v>
      </c>
      <c r="B1152">
        <v>24</v>
      </c>
      <c r="C1152">
        <v>0</v>
      </c>
      <c r="D1152" t="s">
        <v>10123</v>
      </c>
      <c r="E1152" t="s">
        <v>10124</v>
      </c>
      <c r="F1152">
        <v>1010</v>
      </c>
      <c r="G1152">
        <v>318500</v>
      </c>
      <c r="I1152">
        <v>379200</v>
      </c>
      <c r="J1152">
        <v>60700</v>
      </c>
      <c r="K1152">
        <v>0.19058084772370476</v>
      </c>
      <c r="L1152" t="s">
        <v>380</v>
      </c>
      <c r="M1152" t="s">
        <v>20</v>
      </c>
      <c r="N1152" s="37">
        <v>5475.0150000000003</v>
      </c>
      <c r="O1152" s="37">
        <v>5543.9040000000005</v>
      </c>
      <c r="P1152" s="37">
        <v>68.889000000000124</v>
      </c>
    </row>
    <row r="1153" spans="1:16">
      <c r="A1153">
        <v>59</v>
      </c>
      <c r="B1153">
        <v>27</v>
      </c>
      <c r="C1153">
        <v>0</v>
      </c>
      <c r="D1153" t="s">
        <v>10128</v>
      </c>
      <c r="E1153" t="s">
        <v>10129</v>
      </c>
      <c r="F1153">
        <v>1010</v>
      </c>
      <c r="G1153">
        <v>290800</v>
      </c>
      <c r="I1153">
        <v>346000</v>
      </c>
      <c r="J1153">
        <v>55200</v>
      </c>
      <c r="K1153">
        <v>0.18982118294360384</v>
      </c>
      <c r="L1153" t="s">
        <v>380</v>
      </c>
      <c r="M1153" t="s">
        <v>20</v>
      </c>
      <c r="N1153" s="37">
        <v>4998.8519999999999</v>
      </c>
      <c r="O1153" s="37">
        <v>5058.5200000000004</v>
      </c>
      <c r="P1153" s="37">
        <v>59.668000000000575</v>
      </c>
    </row>
    <row r="1154" spans="1:16">
      <c r="A1154">
        <v>59</v>
      </c>
      <c r="B1154">
        <v>28</v>
      </c>
      <c r="C1154">
        <v>0</v>
      </c>
      <c r="D1154" t="s">
        <v>10130</v>
      </c>
      <c r="E1154" t="s">
        <v>10131</v>
      </c>
      <c r="F1154">
        <v>1010</v>
      </c>
      <c r="G1154">
        <v>520400</v>
      </c>
      <c r="I1154">
        <v>608400</v>
      </c>
      <c r="J1154">
        <v>88000</v>
      </c>
      <c r="K1154">
        <v>0.16910069177555731</v>
      </c>
      <c r="L1154" t="s">
        <v>380</v>
      </c>
      <c r="M1154" t="s">
        <v>20</v>
      </c>
      <c r="N1154" s="37">
        <v>8945.6759999999995</v>
      </c>
      <c r="O1154" s="37">
        <v>8894.8080000000009</v>
      </c>
      <c r="P1154" s="37">
        <v>-50.867999999998574</v>
      </c>
    </row>
    <row r="1155" spans="1:16">
      <c r="A1155">
        <v>59</v>
      </c>
      <c r="B1155">
        <v>31</v>
      </c>
      <c r="C1155">
        <v>0</v>
      </c>
      <c r="D1155" t="s">
        <v>10136</v>
      </c>
      <c r="E1155" t="s">
        <v>10137</v>
      </c>
      <c r="F1155">
        <v>1010</v>
      </c>
      <c r="G1155">
        <v>277000</v>
      </c>
      <c r="I1155">
        <v>319600</v>
      </c>
      <c r="J1155">
        <v>42600</v>
      </c>
      <c r="K1155">
        <v>0.15379061371841152</v>
      </c>
      <c r="L1155" t="s">
        <v>380</v>
      </c>
      <c r="M1155" t="s">
        <v>20</v>
      </c>
      <c r="N1155" s="37">
        <v>4761.63</v>
      </c>
      <c r="O1155" s="37">
        <v>4672.5519999999997</v>
      </c>
      <c r="P1155" s="37">
        <v>-89.078000000000429</v>
      </c>
    </row>
    <row r="1156" spans="1:16">
      <c r="A1156">
        <v>59</v>
      </c>
      <c r="B1156">
        <v>33</v>
      </c>
      <c r="C1156">
        <v>0</v>
      </c>
      <c r="D1156" t="s">
        <v>10141</v>
      </c>
      <c r="E1156" t="s">
        <v>10142</v>
      </c>
      <c r="F1156">
        <v>1010</v>
      </c>
      <c r="G1156">
        <v>286000</v>
      </c>
      <c r="I1156">
        <v>398000</v>
      </c>
      <c r="J1156">
        <v>112000</v>
      </c>
      <c r="K1156">
        <v>0.39160839160839167</v>
      </c>
      <c r="L1156" t="s">
        <v>380</v>
      </c>
      <c r="M1156" t="s">
        <v>69</v>
      </c>
      <c r="N1156" s="37">
        <v>4916.34</v>
      </c>
      <c r="O1156" s="37">
        <v>5818.76</v>
      </c>
      <c r="P1156" s="37">
        <v>902.42000000000007</v>
      </c>
    </row>
    <row r="1157" spans="1:16">
      <c r="A1157">
        <v>59</v>
      </c>
      <c r="B1157">
        <v>34</v>
      </c>
      <c r="C1157">
        <v>0</v>
      </c>
      <c r="D1157" t="s">
        <v>10143</v>
      </c>
      <c r="E1157" t="s">
        <v>10144</v>
      </c>
      <c r="F1157">
        <v>1010</v>
      </c>
      <c r="G1157">
        <v>381500</v>
      </c>
      <c r="I1157">
        <v>440300</v>
      </c>
      <c r="J1157">
        <v>58800</v>
      </c>
      <c r="K1157">
        <v>0.15412844036697249</v>
      </c>
      <c r="L1157" t="s">
        <v>380</v>
      </c>
      <c r="M1157" t="s">
        <v>20</v>
      </c>
      <c r="N1157" s="37">
        <v>6557.9850000000006</v>
      </c>
      <c r="O1157" s="37">
        <v>6437.1859999999997</v>
      </c>
      <c r="P1157" s="37">
        <v>-120.79900000000089</v>
      </c>
    </row>
    <row r="1158" spans="1:16">
      <c r="A1158">
        <v>59</v>
      </c>
      <c r="B1158">
        <v>35</v>
      </c>
      <c r="C1158">
        <v>0</v>
      </c>
      <c r="D1158" t="s">
        <v>10145</v>
      </c>
      <c r="E1158" t="s">
        <v>10146</v>
      </c>
      <c r="F1158">
        <v>1010</v>
      </c>
      <c r="G1158">
        <v>317300</v>
      </c>
      <c r="I1158">
        <v>367800</v>
      </c>
      <c r="J1158">
        <v>50500</v>
      </c>
      <c r="K1158">
        <v>0.15915537346359909</v>
      </c>
      <c r="L1158" t="s">
        <v>380</v>
      </c>
      <c r="M1158" t="s">
        <v>20</v>
      </c>
      <c r="N1158" s="37">
        <v>5454.3869999999997</v>
      </c>
      <c r="O1158" s="37">
        <v>5377.2359999999999</v>
      </c>
      <c r="P1158" s="37">
        <v>-77.15099999999984</v>
      </c>
    </row>
    <row r="1159" spans="1:16">
      <c r="A1159">
        <v>59</v>
      </c>
      <c r="B1159">
        <v>36</v>
      </c>
      <c r="C1159">
        <v>0</v>
      </c>
      <c r="D1159" t="s">
        <v>10147</v>
      </c>
      <c r="E1159" t="s">
        <v>10148</v>
      </c>
      <c r="F1159">
        <v>1010</v>
      </c>
      <c r="G1159">
        <v>326000</v>
      </c>
      <c r="I1159">
        <v>389000</v>
      </c>
      <c r="J1159">
        <v>63000</v>
      </c>
      <c r="K1159">
        <v>0.19325153374233128</v>
      </c>
      <c r="L1159" t="s">
        <v>380</v>
      </c>
      <c r="M1159" t="s">
        <v>20</v>
      </c>
      <c r="N1159" s="37">
        <v>5603.94</v>
      </c>
      <c r="O1159" s="37">
        <v>5687.18</v>
      </c>
      <c r="P1159" s="37">
        <v>83.240000000000691</v>
      </c>
    </row>
    <row r="1160" spans="1:16">
      <c r="A1160">
        <v>59</v>
      </c>
      <c r="B1160">
        <v>37</v>
      </c>
      <c r="C1160">
        <v>0</v>
      </c>
      <c r="D1160" t="s">
        <v>10149</v>
      </c>
      <c r="E1160" t="s">
        <v>10150</v>
      </c>
      <c r="F1160">
        <v>1010</v>
      </c>
      <c r="G1160">
        <v>468100</v>
      </c>
      <c r="I1160">
        <v>551300</v>
      </c>
      <c r="J1160">
        <v>83200</v>
      </c>
      <c r="K1160">
        <v>0.1777397991882077</v>
      </c>
      <c r="L1160" t="s">
        <v>380</v>
      </c>
      <c r="M1160" t="s">
        <v>20</v>
      </c>
      <c r="N1160" s="37">
        <v>8046.639000000001</v>
      </c>
      <c r="O1160" s="37">
        <v>8060.0060000000003</v>
      </c>
      <c r="P1160" s="37">
        <v>13.36699999999928</v>
      </c>
    </row>
    <row r="1161" spans="1:16">
      <c r="A1161">
        <v>59</v>
      </c>
      <c r="B1161">
        <v>38</v>
      </c>
      <c r="C1161">
        <v>0</v>
      </c>
      <c r="D1161" t="s">
        <v>10151</v>
      </c>
      <c r="E1161" t="s">
        <v>10152</v>
      </c>
      <c r="F1161">
        <v>1010</v>
      </c>
      <c r="G1161">
        <v>477600</v>
      </c>
      <c r="I1161">
        <v>583000</v>
      </c>
      <c r="J1161">
        <v>105400</v>
      </c>
      <c r="K1161">
        <v>0.22068676716917923</v>
      </c>
      <c r="L1161" t="s">
        <v>380</v>
      </c>
      <c r="M1161" t="s">
        <v>20</v>
      </c>
      <c r="N1161" s="37">
        <v>8209.9440000000013</v>
      </c>
      <c r="O1161" s="37">
        <v>8523.4599999999991</v>
      </c>
      <c r="P1161" s="37">
        <v>313.5159999999978</v>
      </c>
    </row>
    <row r="1162" spans="1:16">
      <c r="A1162">
        <v>59</v>
      </c>
      <c r="B1162">
        <v>39</v>
      </c>
      <c r="C1162">
        <v>0</v>
      </c>
      <c r="D1162" t="s">
        <v>10153</v>
      </c>
      <c r="E1162" t="s">
        <v>10154</v>
      </c>
      <c r="F1162">
        <v>1010</v>
      </c>
      <c r="G1162">
        <v>348500</v>
      </c>
      <c r="I1162">
        <v>415500</v>
      </c>
      <c r="J1162">
        <v>67000</v>
      </c>
      <c r="K1162">
        <v>0.19225251076040162</v>
      </c>
      <c r="L1162" t="s">
        <v>380</v>
      </c>
      <c r="M1162" t="s">
        <v>20</v>
      </c>
      <c r="N1162" s="37">
        <v>5990.7150000000001</v>
      </c>
      <c r="O1162" s="37">
        <v>6074.61</v>
      </c>
      <c r="P1162" s="37">
        <v>83.894999999999527</v>
      </c>
    </row>
    <row r="1163" spans="1:16">
      <c r="A1163">
        <v>59</v>
      </c>
      <c r="B1163">
        <v>40</v>
      </c>
      <c r="C1163">
        <v>0</v>
      </c>
      <c r="D1163" t="s">
        <v>10155</v>
      </c>
      <c r="E1163" t="s">
        <v>10156</v>
      </c>
      <c r="F1163">
        <v>1010</v>
      </c>
      <c r="G1163">
        <v>264100</v>
      </c>
      <c r="I1163">
        <v>315200</v>
      </c>
      <c r="J1163">
        <v>51100</v>
      </c>
      <c r="K1163">
        <v>0.1934873154108292</v>
      </c>
      <c r="L1163" t="s">
        <v>380</v>
      </c>
      <c r="M1163" t="s">
        <v>20</v>
      </c>
      <c r="N1163" s="37">
        <v>4539.8789999999999</v>
      </c>
      <c r="O1163" s="37">
        <v>4608.2240000000002</v>
      </c>
      <c r="P1163" s="37">
        <v>68.345000000000255</v>
      </c>
    </row>
    <row r="1164" spans="1:16">
      <c r="A1164">
        <v>59</v>
      </c>
      <c r="B1164">
        <v>41</v>
      </c>
      <c r="C1164">
        <v>0</v>
      </c>
      <c r="D1164" t="s">
        <v>10157</v>
      </c>
      <c r="E1164" t="s">
        <v>10158</v>
      </c>
      <c r="F1164">
        <v>1010</v>
      </c>
      <c r="G1164">
        <v>324600</v>
      </c>
      <c r="I1164">
        <v>388000</v>
      </c>
      <c r="J1164">
        <v>63400</v>
      </c>
      <c r="K1164">
        <v>0.19531731361675919</v>
      </c>
      <c r="L1164" t="s">
        <v>380</v>
      </c>
      <c r="M1164" t="s">
        <v>20</v>
      </c>
      <c r="N1164" s="37">
        <v>5579.8739999999998</v>
      </c>
      <c r="O1164" s="37">
        <v>5672.56</v>
      </c>
      <c r="P1164" s="37">
        <v>92.686000000000604</v>
      </c>
    </row>
    <row r="1165" spans="1:16">
      <c r="A1165">
        <v>59</v>
      </c>
      <c r="B1165">
        <v>42</v>
      </c>
      <c r="C1165">
        <v>0</v>
      </c>
      <c r="D1165" t="s">
        <v>10159</v>
      </c>
      <c r="E1165" t="s">
        <v>10160</v>
      </c>
      <c r="F1165">
        <v>1010</v>
      </c>
      <c r="G1165">
        <v>314100</v>
      </c>
      <c r="I1165">
        <v>374400</v>
      </c>
      <c r="J1165">
        <v>60300</v>
      </c>
      <c r="K1165">
        <v>0.19197707736389691</v>
      </c>
      <c r="L1165" t="s">
        <v>380</v>
      </c>
      <c r="M1165" t="s">
        <v>20</v>
      </c>
      <c r="N1165" s="37">
        <v>5399.3789999999999</v>
      </c>
      <c r="O1165" s="37">
        <v>5473.7280000000001</v>
      </c>
      <c r="P1165" s="37">
        <v>74.34900000000016</v>
      </c>
    </row>
    <row r="1166" spans="1:16">
      <c r="A1166">
        <v>59</v>
      </c>
      <c r="B1166">
        <v>43</v>
      </c>
      <c r="C1166">
        <v>0</v>
      </c>
      <c r="D1166" t="s">
        <v>10161</v>
      </c>
      <c r="E1166" t="s">
        <v>10162</v>
      </c>
      <c r="F1166">
        <v>1010</v>
      </c>
      <c r="G1166">
        <v>458200</v>
      </c>
      <c r="I1166">
        <v>554600</v>
      </c>
      <c r="J1166">
        <v>96400</v>
      </c>
      <c r="K1166">
        <v>0.21038847664775218</v>
      </c>
      <c r="L1166" t="s">
        <v>380</v>
      </c>
      <c r="M1166" t="s">
        <v>20</v>
      </c>
      <c r="N1166" s="37">
        <v>7876.4580000000005</v>
      </c>
      <c r="O1166" s="37">
        <v>8108.2520000000004</v>
      </c>
      <c r="P1166" s="37">
        <v>231.79399999999987</v>
      </c>
    </row>
    <row r="1167" spans="1:16">
      <c r="A1167">
        <v>59</v>
      </c>
      <c r="B1167">
        <v>44</v>
      </c>
      <c r="C1167">
        <v>0</v>
      </c>
      <c r="D1167" t="s">
        <v>10163</v>
      </c>
      <c r="E1167" t="s">
        <v>10164</v>
      </c>
      <c r="F1167">
        <v>1010</v>
      </c>
      <c r="G1167">
        <v>618700</v>
      </c>
      <c r="I1167">
        <v>727200</v>
      </c>
      <c r="J1167">
        <v>108500</v>
      </c>
      <c r="K1167">
        <v>0.17536770648133193</v>
      </c>
      <c r="L1167" t="s">
        <v>380</v>
      </c>
      <c r="M1167" t="s">
        <v>20</v>
      </c>
      <c r="N1167" s="37">
        <v>10635.453</v>
      </c>
      <c r="O1167" s="37">
        <v>10631.664000000001</v>
      </c>
      <c r="P1167" s="37">
        <v>-3.7889999999988504</v>
      </c>
    </row>
    <row r="1168" spans="1:16">
      <c r="A1168">
        <v>59</v>
      </c>
      <c r="B1168">
        <v>46</v>
      </c>
      <c r="C1168">
        <v>0</v>
      </c>
      <c r="D1168" t="s">
        <v>10168</v>
      </c>
      <c r="E1168" t="s">
        <v>10169</v>
      </c>
      <c r="F1168">
        <v>1010</v>
      </c>
      <c r="G1168">
        <v>240000</v>
      </c>
      <c r="I1168">
        <v>287000</v>
      </c>
      <c r="J1168">
        <v>47000</v>
      </c>
      <c r="K1168">
        <v>0.1958333333333333</v>
      </c>
      <c r="L1168" t="s">
        <v>380</v>
      </c>
      <c r="M1168" t="s">
        <v>20</v>
      </c>
      <c r="N1168" s="37">
        <v>4125.6000000000004</v>
      </c>
      <c r="O1168" s="37">
        <v>4195.9399999999996</v>
      </c>
      <c r="P1168" s="37">
        <v>70.339999999999236</v>
      </c>
    </row>
    <row r="1169" spans="1:16">
      <c r="A1169">
        <v>59</v>
      </c>
      <c r="B1169">
        <v>47</v>
      </c>
      <c r="C1169">
        <v>0</v>
      </c>
      <c r="D1169" t="s">
        <v>10170</v>
      </c>
      <c r="E1169" t="s">
        <v>10171</v>
      </c>
      <c r="F1169">
        <v>1010</v>
      </c>
      <c r="G1169">
        <v>244700</v>
      </c>
      <c r="I1169">
        <v>291400</v>
      </c>
      <c r="J1169">
        <v>46700</v>
      </c>
      <c r="K1169">
        <v>0.1908459337964854</v>
      </c>
      <c r="L1169" t="s">
        <v>380</v>
      </c>
      <c r="M1169" t="s">
        <v>20</v>
      </c>
      <c r="N1169" s="37">
        <v>4206.393</v>
      </c>
      <c r="O1169" s="37">
        <v>4260.268</v>
      </c>
      <c r="P1169" s="37">
        <v>53.875</v>
      </c>
    </row>
    <row r="1170" spans="1:16">
      <c r="A1170">
        <v>60</v>
      </c>
      <c r="B1170">
        <v>1</v>
      </c>
      <c r="C1170">
        <v>0</v>
      </c>
      <c r="D1170" t="s">
        <v>10177</v>
      </c>
      <c r="E1170" t="s">
        <v>10178</v>
      </c>
      <c r="F1170">
        <v>1010</v>
      </c>
      <c r="G1170">
        <v>421900</v>
      </c>
      <c r="I1170">
        <v>503000</v>
      </c>
      <c r="J1170">
        <v>81100</v>
      </c>
      <c r="K1170">
        <v>0.19222564588765101</v>
      </c>
      <c r="L1170" t="s">
        <v>380</v>
      </c>
      <c r="M1170" t="s">
        <v>20</v>
      </c>
      <c r="N1170" s="37">
        <v>7252.4610000000011</v>
      </c>
      <c r="O1170" s="37">
        <v>7353.86</v>
      </c>
      <c r="P1170" s="37">
        <v>101.39899999999852</v>
      </c>
    </row>
    <row r="1171" spans="1:16">
      <c r="A1171">
        <v>60</v>
      </c>
      <c r="B1171">
        <v>2</v>
      </c>
      <c r="C1171">
        <v>0</v>
      </c>
      <c r="D1171" t="s">
        <v>10179</v>
      </c>
      <c r="E1171" t="s">
        <v>10180</v>
      </c>
      <c r="F1171">
        <v>1010</v>
      </c>
      <c r="G1171">
        <v>405100</v>
      </c>
      <c r="I1171">
        <v>481200</v>
      </c>
      <c r="J1171">
        <v>76100</v>
      </c>
      <c r="K1171">
        <v>0.18785485065415952</v>
      </c>
      <c r="L1171" t="s">
        <v>380</v>
      </c>
      <c r="M1171" t="s">
        <v>20</v>
      </c>
      <c r="N1171" s="37">
        <v>6963.6690000000008</v>
      </c>
      <c r="O1171" s="37">
        <v>7035.1440000000002</v>
      </c>
      <c r="P1171" s="37">
        <v>71.474999999999454</v>
      </c>
    </row>
    <row r="1172" spans="1:16">
      <c r="A1172">
        <v>60</v>
      </c>
      <c r="B1172">
        <v>3</v>
      </c>
      <c r="C1172">
        <v>0</v>
      </c>
      <c r="D1172" t="s">
        <v>10181</v>
      </c>
      <c r="E1172" t="s">
        <v>10182</v>
      </c>
      <c r="F1172">
        <v>1010</v>
      </c>
      <c r="G1172">
        <v>743500</v>
      </c>
      <c r="I1172">
        <v>877900</v>
      </c>
      <c r="J1172">
        <v>134400</v>
      </c>
      <c r="K1172">
        <v>0.18076664425016808</v>
      </c>
      <c r="L1172" t="s">
        <v>380</v>
      </c>
      <c r="M1172" t="s">
        <v>20</v>
      </c>
      <c r="N1172" s="37">
        <v>12780.765000000001</v>
      </c>
      <c r="O1172" s="37">
        <v>12834.897999999999</v>
      </c>
      <c r="P1172" s="37">
        <v>54.132999999997992</v>
      </c>
    </row>
    <row r="1173" spans="1:16">
      <c r="A1173">
        <v>60</v>
      </c>
      <c r="B1173">
        <v>4</v>
      </c>
      <c r="C1173">
        <v>0</v>
      </c>
      <c r="D1173" t="s">
        <v>10183</v>
      </c>
      <c r="E1173" t="s">
        <v>10184</v>
      </c>
      <c r="F1173">
        <v>1010</v>
      </c>
      <c r="G1173">
        <v>430500</v>
      </c>
      <c r="I1173">
        <v>511400</v>
      </c>
      <c r="J1173">
        <v>80900</v>
      </c>
      <c r="K1173">
        <v>0.1879210220673635</v>
      </c>
      <c r="L1173" t="s">
        <v>380</v>
      </c>
      <c r="M1173" t="s">
        <v>20</v>
      </c>
      <c r="N1173" s="37">
        <v>7400.295000000001</v>
      </c>
      <c r="O1173" s="37">
        <v>7476.6679999999997</v>
      </c>
      <c r="P1173" s="37">
        <v>76.372999999998683</v>
      </c>
    </row>
    <row r="1174" spans="1:16">
      <c r="A1174">
        <v>60</v>
      </c>
      <c r="B1174">
        <v>9</v>
      </c>
      <c r="C1174">
        <v>0</v>
      </c>
      <c r="D1174" t="s">
        <v>10192</v>
      </c>
      <c r="E1174" t="s">
        <v>10193</v>
      </c>
      <c r="F1174">
        <v>1010</v>
      </c>
      <c r="G1174">
        <v>234900</v>
      </c>
      <c r="I1174">
        <v>281400</v>
      </c>
      <c r="J1174">
        <v>46500</v>
      </c>
      <c r="K1174">
        <v>0.19795657726692206</v>
      </c>
      <c r="L1174" t="s">
        <v>380</v>
      </c>
      <c r="M1174" t="s">
        <v>20</v>
      </c>
      <c r="N1174" s="37">
        <v>4037.9310000000005</v>
      </c>
      <c r="O1174" s="37">
        <v>4114.0680000000002</v>
      </c>
      <c r="P1174" s="37">
        <v>76.136999999999716</v>
      </c>
    </row>
    <row r="1175" spans="1:16">
      <c r="A1175">
        <v>60</v>
      </c>
      <c r="B1175">
        <v>11</v>
      </c>
      <c r="C1175">
        <v>0</v>
      </c>
      <c r="D1175" t="s">
        <v>10196</v>
      </c>
      <c r="E1175" t="s">
        <v>10197</v>
      </c>
      <c r="F1175">
        <v>1010</v>
      </c>
      <c r="G1175">
        <v>489200</v>
      </c>
      <c r="I1175">
        <v>575400</v>
      </c>
      <c r="J1175">
        <v>86200</v>
      </c>
      <c r="K1175">
        <v>0.17620605069501227</v>
      </c>
      <c r="L1175" t="s">
        <v>380</v>
      </c>
      <c r="M1175" t="s">
        <v>20</v>
      </c>
      <c r="N1175" s="37">
        <v>8409.348</v>
      </c>
      <c r="O1175" s="37">
        <v>8412.348</v>
      </c>
      <c r="P1175" s="37">
        <v>3</v>
      </c>
    </row>
    <row r="1176" spans="1:16">
      <c r="A1176">
        <v>60</v>
      </c>
      <c r="B1176">
        <v>12</v>
      </c>
      <c r="C1176">
        <v>0</v>
      </c>
      <c r="D1176" t="s">
        <v>10198</v>
      </c>
      <c r="E1176" t="s">
        <v>10199</v>
      </c>
      <c r="F1176">
        <v>1010</v>
      </c>
      <c r="G1176">
        <v>247600</v>
      </c>
      <c r="I1176">
        <v>296300</v>
      </c>
      <c r="J1176">
        <v>48700</v>
      </c>
      <c r="K1176">
        <v>0.19668820678513721</v>
      </c>
      <c r="L1176" t="s">
        <v>380</v>
      </c>
      <c r="M1176" t="s">
        <v>20</v>
      </c>
      <c r="N1176" s="37">
        <v>4256.2439999999997</v>
      </c>
      <c r="O1176" s="37">
        <v>4331.9059999999999</v>
      </c>
      <c r="P1176" s="37">
        <v>75.662000000000262</v>
      </c>
    </row>
    <row r="1177" spans="1:16">
      <c r="A1177">
        <v>60</v>
      </c>
      <c r="B1177">
        <v>13</v>
      </c>
      <c r="C1177">
        <v>0</v>
      </c>
      <c r="D1177" t="s">
        <v>10200</v>
      </c>
      <c r="E1177" t="s">
        <v>10201</v>
      </c>
      <c r="F1177">
        <v>1010</v>
      </c>
      <c r="G1177">
        <v>608400</v>
      </c>
      <c r="I1177">
        <v>718600</v>
      </c>
      <c r="J1177">
        <v>110200</v>
      </c>
      <c r="K1177">
        <v>0.1811308349769889</v>
      </c>
      <c r="L1177" t="s">
        <v>380</v>
      </c>
      <c r="M1177" t="s">
        <v>20</v>
      </c>
      <c r="N1177" s="37">
        <v>10458.396000000001</v>
      </c>
      <c r="O1177" s="37">
        <v>10505.932000000001</v>
      </c>
      <c r="P1177" s="37">
        <v>47.536000000000058</v>
      </c>
    </row>
    <row r="1178" spans="1:16">
      <c r="A1178">
        <v>60</v>
      </c>
      <c r="B1178">
        <v>14</v>
      </c>
      <c r="C1178">
        <v>0</v>
      </c>
      <c r="D1178" t="s">
        <v>10202</v>
      </c>
      <c r="E1178" t="s">
        <v>10203</v>
      </c>
      <c r="F1178">
        <v>1010</v>
      </c>
      <c r="G1178">
        <v>532500</v>
      </c>
      <c r="I1178">
        <v>627300</v>
      </c>
      <c r="J1178">
        <v>94800</v>
      </c>
      <c r="K1178">
        <v>0.17802816901408458</v>
      </c>
      <c r="L1178" t="s">
        <v>380</v>
      </c>
      <c r="M1178" t="s">
        <v>20</v>
      </c>
      <c r="N1178" s="37">
        <v>9153.6749999999993</v>
      </c>
      <c r="O1178" s="37">
        <v>9171.1260000000002</v>
      </c>
      <c r="P1178" s="37">
        <v>17.451000000000931</v>
      </c>
    </row>
    <row r="1179" spans="1:16">
      <c r="A1179">
        <v>60</v>
      </c>
      <c r="B1179">
        <v>15</v>
      </c>
      <c r="C1179">
        <v>0</v>
      </c>
      <c r="D1179" t="s">
        <v>1979</v>
      </c>
      <c r="E1179" t="s">
        <v>10204</v>
      </c>
      <c r="F1179">
        <v>1010</v>
      </c>
      <c r="G1179">
        <v>682100</v>
      </c>
      <c r="I1179">
        <v>804000</v>
      </c>
      <c r="J1179">
        <v>121900</v>
      </c>
      <c r="K1179">
        <v>0.17871279870986667</v>
      </c>
      <c r="L1179" t="s">
        <v>380</v>
      </c>
      <c r="M1179" t="s">
        <v>69</v>
      </c>
      <c r="N1179" s="37">
        <v>11725.299000000001</v>
      </c>
      <c r="O1179" s="37">
        <v>11754.48</v>
      </c>
      <c r="P1179" s="37">
        <v>29.180999999998676</v>
      </c>
    </row>
    <row r="1180" spans="1:16">
      <c r="A1180">
        <v>60</v>
      </c>
      <c r="B1180">
        <v>16</v>
      </c>
      <c r="C1180">
        <v>0</v>
      </c>
      <c r="D1180" t="s">
        <v>10205</v>
      </c>
      <c r="E1180" t="s">
        <v>10206</v>
      </c>
      <c r="F1180">
        <v>1010</v>
      </c>
      <c r="G1180">
        <v>298600</v>
      </c>
      <c r="I1180">
        <v>342200</v>
      </c>
      <c r="J1180">
        <v>43600</v>
      </c>
      <c r="K1180">
        <v>0.14601473543201604</v>
      </c>
      <c r="L1180" t="s">
        <v>380</v>
      </c>
      <c r="M1180" t="s">
        <v>20</v>
      </c>
      <c r="N1180" s="37">
        <v>5132.9340000000002</v>
      </c>
      <c r="O1180" s="37">
        <v>5002.9639999999999</v>
      </c>
      <c r="P1180" s="37">
        <v>-129.97000000000025</v>
      </c>
    </row>
    <row r="1181" spans="1:16">
      <c r="A1181">
        <v>60</v>
      </c>
      <c r="B1181">
        <v>17</v>
      </c>
      <c r="C1181">
        <v>0</v>
      </c>
      <c r="D1181" t="s">
        <v>10207</v>
      </c>
      <c r="E1181" t="s">
        <v>10208</v>
      </c>
      <c r="F1181">
        <v>1010</v>
      </c>
      <c r="G1181">
        <v>327400</v>
      </c>
      <c r="I1181">
        <v>388400</v>
      </c>
      <c r="J1181">
        <v>61000</v>
      </c>
      <c r="K1181">
        <v>0.18631643249847274</v>
      </c>
      <c r="L1181" t="s">
        <v>380</v>
      </c>
      <c r="M1181" t="s">
        <v>20</v>
      </c>
      <c r="N1181" s="37">
        <v>5628.0060000000003</v>
      </c>
      <c r="O1181" s="37">
        <v>5678.4080000000004</v>
      </c>
      <c r="P1181" s="37">
        <v>50.402000000000044</v>
      </c>
    </row>
    <row r="1182" spans="1:16">
      <c r="A1182">
        <v>60</v>
      </c>
      <c r="B1182">
        <v>19</v>
      </c>
      <c r="C1182">
        <v>0</v>
      </c>
      <c r="D1182" t="s">
        <v>10210</v>
      </c>
      <c r="E1182" t="s">
        <v>10211</v>
      </c>
      <c r="F1182">
        <v>1010</v>
      </c>
      <c r="G1182">
        <v>368400</v>
      </c>
      <c r="I1182">
        <v>437800</v>
      </c>
      <c r="J1182">
        <v>69400</v>
      </c>
      <c r="K1182">
        <v>0.18838219326818684</v>
      </c>
      <c r="L1182" t="s">
        <v>380</v>
      </c>
      <c r="M1182" t="s">
        <v>20</v>
      </c>
      <c r="N1182" s="37">
        <v>6332.7960000000012</v>
      </c>
      <c r="O1182" s="37">
        <v>6400.6360000000004</v>
      </c>
      <c r="P1182" s="37">
        <v>67.839999999999236</v>
      </c>
    </row>
    <row r="1183" spans="1:16">
      <c r="A1183">
        <v>60</v>
      </c>
      <c r="B1183">
        <v>20</v>
      </c>
      <c r="C1183">
        <v>0</v>
      </c>
      <c r="D1183" t="s">
        <v>10212</v>
      </c>
      <c r="E1183" t="s">
        <v>10213</v>
      </c>
      <c r="F1183">
        <v>1010</v>
      </c>
      <c r="G1183">
        <v>399600</v>
      </c>
      <c r="I1183">
        <v>475700</v>
      </c>
      <c r="J1183">
        <v>76100</v>
      </c>
      <c r="K1183">
        <v>0.19044044044044051</v>
      </c>
      <c r="L1183" t="s">
        <v>380</v>
      </c>
      <c r="M1183" t="s">
        <v>20</v>
      </c>
      <c r="N1183" s="37">
        <v>6869.1240000000007</v>
      </c>
      <c r="O1183" s="37">
        <v>6954.7340000000004</v>
      </c>
      <c r="P1183" s="37">
        <v>85.609999999999673</v>
      </c>
    </row>
    <row r="1184" spans="1:16">
      <c r="A1184">
        <v>60</v>
      </c>
      <c r="B1184">
        <v>21</v>
      </c>
      <c r="C1184">
        <v>0</v>
      </c>
      <c r="D1184" t="s">
        <v>10214</v>
      </c>
      <c r="E1184" t="s">
        <v>10215</v>
      </c>
      <c r="F1184">
        <v>1010</v>
      </c>
      <c r="G1184">
        <v>321000</v>
      </c>
      <c r="I1184">
        <v>372400</v>
      </c>
      <c r="J1184">
        <v>51400</v>
      </c>
      <c r="K1184">
        <v>0.16012461059190031</v>
      </c>
      <c r="L1184" t="s">
        <v>380</v>
      </c>
      <c r="M1184" t="s">
        <v>20</v>
      </c>
      <c r="N1184" s="37">
        <v>5517.99</v>
      </c>
      <c r="O1184" s="37">
        <v>5444.4880000000003</v>
      </c>
      <c r="P1184" s="37">
        <v>-73.501999999999498</v>
      </c>
    </row>
    <row r="1185" spans="1:16">
      <c r="A1185">
        <v>60</v>
      </c>
      <c r="B1185">
        <v>22</v>
      </c>
      <c r="C1185">
        <v>0</v>
      </c>
      <c r="D1185" t="s">
        <v>10216</v>
      </c>
      <c r="E1185" t="s">
        <v>10217</v>
      </c>
      <c r="F1185">
        <v>1010</v>
      </c>
      <c r="G1185">
        <v>307100</v>
      </c>
      <c r="I1185">
        <v>364200</v>
      </c>
      <c r="J1185">
        <v>57100</v>
      </c>
      <c r="K1185">
        <v>0.18593292087267987</v>
      </c>
      <c r="L1185" t="s">
        <v>380</v>
      </c>
      <c r="M1185" t="s">
        <v>20</v>
      </c>
      <c r="N1185" s="37">
        <v>5279.049</v>
      </c>
      <c r="O1185" s="37">
        <v>5324.6040000000003</v>
      </c>
      <c r="P1185" s="37">
        <v>45.555000000000291</v>
      </c>
    </row>
    <row r="1186" spans="1:16">
      <c r="A1186">
        <v>60</v>
      </c>
      <c r="B1186">
        <v>23</v>
      </c>
      <c r="C1186">
        <v>0</v>
      </c>
      <c r="D1186" t="s">
        <v>10218</v>
      </c>
      <c r="E1186" t="s">
        <v>10219</v>
      </c>
      <c r="F1186">
        <v>1010</v>
      </c>
      <c r="G1186">
        <v>310900</v>
      </c>
      <c r="I1186">
        <v>369200</v>
      </c>
      <c r="J1186">
        <v>58300</v>
      </c>
      <c r="K1186">
        <v>0.18752010292698618</v>
      </c>
      <c r="L1186" t="s">
        <v>380</v>
      </c>
      <c r="M1186" t="s">
        <v>20</v>
      </c>
      <c r="N1186" s="37">
        <v>5344.3710000000001</v>
      </c>
      <c r="O1186" s="37">
        <v>5397.7039999999997</v>
      </c>
      <c r="P1186" s="37">
        <v>53.332999999999629</v>
      </c>
    </row>
    <row r="1187" spans="1:16">
      <c r="A1187">
        <v>60</v>
      </c>
      <c r="B1187">
        <v>24</v>
      </c>
      <c r="C1187">
        <v>0</v>
      </c>
      <c r="D1187" t="s">
        <v>10220</v>
      </c>
      <c r="E1187" t="s">
        <v>10221</v>
      </c>
      <c r="F1187">
        <v>1010</v>
      </c>
      <c r="G1187">
        <v>294200</v>
      </c>
      <c r="I1187">
        <v>351100</v>
      </c>
      <c r="J1187">
        <v>56900</v>
      </c>
      <c r="K1187">
        <v>0.19340584636301839</v>
      </c>
      <c r="L1187" t="s">
        <v>380</v>
      </c>
      <c r="M1187" t="s">
        <v>69</v>
      </c>
      <c r="N1187" s="37">
        <v>5057.2979999999998</v>
      </c>
      <c r="O1187" s="37">
        <v>5133.0820000000003</v>
      </c>
      <c r="P1187" s="37">
        <v>75.78400000000056</v>
      </c>
    </row>
    <row r="1188" spans="1:16">
      <c r="A1188">
        <v>60</v>
      </c>
      <c r="B1188">
        <v>25</v>
      </c>
      <c r="C1188">
        <v>0</v>
      </c>
      <c r="D1188" t="s">
        <v>10222</v>
      </c>
      <c r="E1188" t="s">
        <v>10223</v>
      </c>
      <c r="F1188">
        <v>1010</v>
      </c>
      <c r="G1188">
        <v>585900</v>
      </c>
      <c r="I1188">
        <v>696300</v>
      </c>
      <c r="J1188">
        <v>110400</v>
      </c>
      <c r="K1188">
        <v>0.18842805939580143</v>
      </c>
      <c r="L1188" t="s">
        <v>380</v>
      </c>
      <c r="M1188" t="s">
        <v>20</v>
      </c>
      <c r="N1188" s="37">
        <v>10071.620999999999</v>
      </c>
      <c r="O1188" s="37">
        <v>10179.906000000001</v>
      </c>
      <c r="P1188" s="37">
        <v>108.28500000000167</v>
      </c>
    </row>
    <row r="1189" spans="1:16">
      <c r="A1189">
        <v>60</v>
      </c>
      <c r="B1189">
        <v>26</v>
      </c>
      <c r="C1189">
        <v>0</v>
      </c>
      <c r="D1189" t="s">
        <v>10224</v>
      </c>
      <c r="E1189" t="s">
        <v>10225</v>
      </c>
      <c r="F1189">
        <v>1010</v>
      </c>
      <c r="G1189">
        <v>341400</v>
      </c>
      <c r="I1189">
        <v>404700</v>
      </c>
      <c r="J1189">
        <v>63300</v>
      </c>
      <c r="K1189">
        <v>0.18541300527240767</v>
      </c>
      <c r="L1189" t="s">
        <v>380</v>
      </c>
      <c r="M1189" t="s">
        <v>20</v>
      </c>
      <c r="N1189" s="37">
        <v>5868.6660000000002</v>
      </c>
      <c r="O1189" s="37">
        <v>5916.7139999999999</v>
      </c>
      <c r="P1189" s="37">
        <v>48.047999999999774</v>
      </c>
    </row>
    <row r="1190" spans="1:16">
      <c r="A1190">
        <v>60</v>
      </c>
      <c r="B1190">
        <v>27</v>
      </c>
      <c r="C1190">
        <v>0</v>
      </c>
      <c r="D1190" t="s">
        <v>10226</v>
      </c>
      <c r="E1190" t="s">
        <v>10227</v>
      </c>
      <c r="F1190">
        <v>1010</v>
      </c>
      <c r="G1190">
        <v>301300</v>
      </c>
      <c r="I1190">
        <v>359400</v>
      </c>
      <c r="J1190">
        <v>58100</v>
      </c>
      <c r="K1190">
        <v>0.19283106538333894</v>
      </c>
      <c r="L1190" t="s">
        <v>380</v>
      </c>
      <c r="M1190" t="s">
        <v>20</v>
      </c>
      <c r="N1190" s="37">
        <v>5179.3469999999998</v>
      </c>
      <c r="O1190" s="37">
        <v>5254.4279999999999</v>
      </c>
      <c r="P1190" s="37">
        <v>75.081000000000131</v>
      </c>
    </row>
    <row r="1191" spans="1:16">
      <c r="A1191">
        <v>60</v>
      </c>
      <c r="B1191">
        <v>28</v>
      </c>
      <c r="C1191">
        <v>0</v>
      </c>
      <c r="D1191" t="s">
        <v>10228</v>
      </c>
      <c r="E1191" t="s">
        <v>10229</v>
      </c>
      <c r="F1191">
        <v>1010</v>
      </c>
      <c r="G1191">
        <v>232600</v>
      </c>
      <c r="I1191">
        <v>275300</v>
      </c>
      <c r="J1191">
        <v>42700</v>
      </c>
      <c r="K1191">
        <v>0.18357695614789349</v>
      </c>
      <c r="L1191" t="s">
        <v>380</v>
      </c>
      <c r="M1191" t="s">
        <v>20</v>
      </c>
      <c r="N1191" s="37">
        <v>3998.3940000000007</v>
      </c>
      <c r="O1191" s="37">
        <v>4024.886</v>
      </c>
      <c r="P1191" s="37">
        <v>26.49199999999928</v>
      </c>
    </row>
    <row r="1192" spans="1:16">
      <c r="A1192">
        <v>60</v>
      </c>
      <c r="B1192">
        <v>30</v>
      </c>
      <c r="C1192">
        <v>0</v>
      </c>
      <c r="D1192" t="s">
        <v>10232</v>
      </c>
      <c r="E1192" t="s">
        <v>10233</v>
      </c>
      <c r="F1192">
        <v>1010</v>
      </c>
      <c r="G1192">
        <v>435100</v>
      </c>
      <c r="I1192">
        <v>517500</v>
      </c>
      <c r="J1192">
        <v>82400</v>
      </c>
      <c r="K1192">
        <v>0.18938175132153523</v>
      </c>
      <c r="L1192" t="s">
        <v>380</v>
      </c>
      <c r="M1192" t="s">
        <v>20</v>
      </c>
      <c r="N1192" s="37">
        <v>7479.3690000000006</v>
      </c>
      <c r="O1192" s="37">
        <v>7565.85</v>
      </c>
      <c r="P1192" s="37">
        <v>86.480999999999767</v>
      </c>
    </row>
    <row r="1193" spans="1:16">
      <c r="A1193">
        <v>60</v>
      </c>
      <c r="B1193">
        <v>31</v>
      </c>
      <c r="C1193">
        <v>0</v>
      </c>
      <c r="D1193" t="s">
        <v>10234</v>
      </c>
      <c r="E1193" t="s">
        <v>10235</v>
      </c>
      <c r="F1193">
        <v>1010</v>
      </c>
      <c r="G1193">
        <v>706600</v>
      </c>
      <c r="I1193">
        <v>832900</v>
      </c>
      <c r="J1193">
        <v>126300</v>
      </c>
      <c r="K1193">
        <v>0.17874327766770448</v>
      </c>
      <c r="L1193" t="s">
        <v>380</v>
      </c>
      <c r="M1193" t="s">
        <v>20</v>
      </c>
      <c r="N1193" s="37">
        <v>12146.454</v>
      </c>
      <c r="O1193" s="37">
        <v>12176.998</v>
      </c>
      <c r="P1193" s="37">
        <v>30.543999999999869</v>
      </c>
    </row>
    <row r="1194" spans="1:16">
      <c r="A1194">
        <v>60</v>
      </c>
      <c r="B1194">
        <v>32</v>
      </c>
      <c r="C1194">
        <v>0</v>
      </c>
      <c r="D1194" t="s">
        <v>10236</v>
      </c>
      <c r="E1194" t="s">
        <v>10237</v>
      </c>
      <c r="F1194">
        <v>1010</v>
      </c>
      <c r="G1194">
        <v>342500</v>
      </c>
      <c r="I1194">
        <v>407500</v>
      </c>
      <c r="J1194">
        <v>65000</v>
      </c>
      <c r="K1194">
        <v>0.18978102189781021</v>
      </c>
      <c r="L1194" t="s">
        <v>380</v>
      </c>
      <c r="M1194" t="s">
        <v>20</v>
      </c>
      <c r="N1194" s="37">
        <v>5887.5749999999998</v>
      </c>
      <c r="O1194" s="37">
        <v>5957.65</v>
      </c>
      <c r="P1194" s="37">
        <v>70.074999999999818</v>
      </c>
    </row>
    <row r="1195" spans="1:16">
      <c r="A1195">
        <v>60</v>
      </c>
      <c r="B1195">
        <v>34</v>
      </c>
      <c r="C1195">
        <v>0</v>
      </c>
      <c r="D1195" t="s">
        <v>10240</v>
      </c>
      <c r="E1195" t="s">
        <v>10241</v>
      </c>
      <c r="F1195">
        <v>1010</v>
      </c>
      <c r="G1195">
        <v>485000</v>
      </c>
      <c r="I1195">
        <v>573200</v>
      </c>
      <c r="J1195">
        <v>88200</v>
      </c>
      <c r="K1195">
        <v>0.18185567010309289</v>
      </c>
      <c r="L1195" t="s">
        <v>380</v>
      </c>
      <c r="M1195" t="s">
        <v>20</v>
      </c>
      <c r="N1195" s="37">
        <v>8337.1500000000015</v>
      </c>
      <c r="O1195" s="37">
        <v>8380.1839999999993</v>
      </c>
      <c r="P1195" s="37">
        <v>43.033999999997832</v>
      </c>
    </row>
    <row r="1196" spans="1:16">
      <c r="A1196">
        <v>60</v>
      </c>
      <c r="B1196">
        <v>35</v>
      </c>
      <c r="C1196">
        <v>0</v>
      </c>
      <c r="D1196" t="s">
        <v>10242</v>
      </c>
      <c r="E1196" t="s">
        <v>10243</v>
      </c>
      <c r="F1196">
        <v>1010</v>
      </c>
      <c r="G1196">
        <v>359800</v>
      </c>
      <c r="I1196">
        <v>427700</v>
      </c>
      <c r="J1196">
        <v>67900</v>
      </c>
      <c r="K1196">
        <v>0.18871595330739299</v>
      </c>
      <c r="L1196" t="s">
        <v>380</v>
      </c>
      <c r="M1196" t="s">
        <v>20</v>
      </c>
      <c r="N1196" s="37">
        <v>6184.9620000000004</v>
      </c>
      <c r="O1196" s="37">
        <v>6252.9740000000002</v>
      </c>
      <c r="P1196" s="37">
        <v>68.011999999999716</v>
      </c>
    </row>
    <row r="1197" spans="1:16">
      <c r="A1197">
        <v>60</v>
      </c>
      <c r="B1197">
        <v>36</v>
      </c>
      <c r="C1197">
        <v>0</v>
      </c>
      <c r="D1197" t="s">
        <v>10244</v>
      </c>
      <c r="E1197" t="s">
        <v>10245</v>
      </c>
      <c r="F1197">
        <v>1010</v>
      </c>
      <c r="G1197">
        <v>294500</v>
      </c>
      <c r="I1197">
        <v>352300</v>
      </c>
      <c r="J1197">
        <v>57800</v>
      </c>
      <c r="K1197">
        <v>0.1962648556876061</v>
      </c>
      <c r="L1197" t="s">
        <v>380</v>
      </c>
      <c r="M1197" t="s">
        <v>20</v>
      </c>
      <c r="N1197" s="37">
        <v>5062.4549999999999</v>
      </c>
      <c r="O1197" s="37">
        <v>5150.6260000000002</v>
      </c>
      <c r="P1197" s="37">
        <v>88.171000000000276</v>
      </c>
    </row>
    <row r="1198" spans="1:16">
      <c r="A1198">
        <v>60</v>
      </c>
      <c r="B1198">
        <v>38</v>
      </c>
      <c r="C1198">
        <v>0</v>
      </c>
      <c r="D1198" t="s">
        <v>10250</v>
      </c>
      <c r="E1198" t="s">
        <v>10251</v>
      </c>
      <c r="F1198">
        <v>1010</v>
      </c>
      <c r="G1198">
        <v>347800</v>
      </c>
      <c r="I1198">
        <v>398900</v>
      </c>
      <c r="J1198">
        <v>51100</v>
      </c>
      <c r="K1198">
        <v>0.14692351926394487</v>
      </c>
      <c r="L1198" t="s">
        <v>380</v>
      </c>
      <c r="M1198" t="s">
        <v>20</v>
      </c>
      <c r="N1198" s="37">
        <v>5978.6819999999998</v>
      </c>
      <c r="O1198" s="37">
        <v>5831.9179999999997</v>
      </c>
      <c r="P1198" s="37">
        <v>-146.76400000000012</v>
      </c>
    </row>
    <row r="1199" spans="1:16">
      <c r="A1199">
        <v>60</v>
      </c>
      <c r="B1199">
        <v>39</v>
      </c>
      <c r="C1199">
        <v>0</v>
      </c>
      <c r="D1199" t="s">
        <v>10252</v>
      </c>
      <c r="E1199" t="s">
        <v>10253</v>
      </c>
      <c r="F1199">
        <v>1010</v>
      </c>
      <c r="G1199">
        <v>532500</v>
      </c>
      <c r="I1199">
        <v>623300</v>
      </c>
      <c r="J1199">
        <v>90800</v>
      </c>
      <c r="K1199">
        <v>0.17051643192488264</v>
      </c>
      <c r="L1199" t="s">
        <v>380</v>
      </c>
      <c r="M1199" t="s">
        <v>20</v>
      </c>
      <c r="N1199" s="37">
        <v>9153.6749999999993</v>
      </c>
      <c r="O1199" s="37">
        <v>9112.6460000000006</v>
      </c>
      <c r="P1199" s="37">
        <v>-41.028999999998632</v>
      </c>
    </row>
    <row r="1200" spans="1:16">
      <c r="A1200">
        <v>60</v>
      </c>
      <c r="B1200">
        <v>40</v>
      </c>
      <c r="C1200">
        <v>0</v>
      </c>
      <c r="D1200" t="s">
        <v>10254</v>
      </c>
      <c r="E1200" t="s">
        <v>10255</v>
      </c>
      <c r="F1200">
        <v>1010</v>
      </c>
      <c r="G1200">
        <v>284100</v>
      </c>
      <c r="I1200">
        <v>337700</v>
      </c>
      <c r="J1200">
        <v>53600</v>
      </c>
      <c r="K1200">
        <v>0.188665962689194</v>
      </c>
      <c r="L1200" t="s">
        <v>380</v>
      </c>
      <c r="M1200" t="s">
        <v>20</v>
      </c>
      <c r="N1200" s="37">
        <v>4883.6790000000001</v>
      </c>
      <c r="O1200" s="37">
        <v>4937.174</v>
      </c>
      <c r="P1200" s="37">
        <v>53.494999999999891</v>
      </c>
    </row>
    <row r="1201" spans="1:16">
      <c r="A1201">
        <v>60</v>
      </c>
      <c r="B1201">
        <v>41</v>
      </c>
      <c r="C1201">
        <v>0</v>
      </c>
      <c r="D1201" t="s">
        <v>10256</v>
      </c>
      <c r="E1201" t="s">
        <v>10257</v>
      </c>
      <c r="F1201">
        <v>1010</v>
      </c>
      <c r="G1201">
        <v>583900</v>
      </c>
      <c r="I1201">
        <v>688600</v>
      </c>
      <c r="J1201">
        <v>104700</v>
      </c>
      <c r="K1201">
        <v>0.17931152594622368</v>
      </c>
      <c r="L1201" t="s">
        <v>380</v>
      </c>
      <c r="M1201" t="s">
        <v>20</v>
      </c>
      <c r="N1201" s="37">
        <v>10037.241</v>
      </c>
      <c r="O1201" s="37">
        <v>10067.332</v>
      </c>
      <c r="P1201" s="37">
        <v>30.091000000000349</v>
      </c>
    </row>
    <row r="1202" spans="1:16">
      <c r="A1202">
        <v>60</v>
      </c>
      <c r="B1202">
        <v>42</v>
      </c>
      <c r="C1202">
        <v>0</v>
      </c>
      <c r="D1202" t="s">
        <v>10258</v>
      </c>
      <c r="E1202" t="s">
        <v>10259</v>
      </c>
      <c r="F1202">
        <v>1010</v>
      </c>
      <c r="G1202">
        <v>356000</v>
      </c>
      <c r="I1202">
        <v>411600</v>
      </c>
      <c r="J1202">
        <v>55600</v>
      </c>
      <c r="K1202">
        <v>0.15617977528089888</v>
      </c>
      <c r="L1202" t="s">
        <v>380</v>
      </c>
      <c r="M1202" t="s">
        <v>20</v>
      </c>
      <c r="N1202" s="37">
        <v>6119.64</v>
      </c>
      <c r="O1202" s="37">
        <v>6017.5919999999996</v>
      </c>
      <c r="P1202" s="37">
        <v>-102.04800000000068</v>
      </c>
    </row>
    <row r="1203" spans="1:16">
      <c r="A1203">
        <v>60</v>
      </c>
      <c r="B1203">
        <v>43</v>
      </c>
      <c r="C1203">
        <v>0</v>
      </c>
      <c r="D1203" t="s">
        <v>10260</v>
      </c>
      <c r="E1203" t="s">
        <v>10261</v>
      </c>
      <c r="F1203">
        <v>1010</v>
      </c>
      <c r="G1203">
        <v>379400</v>
      </c>
      <c r="I1203">
        <v>445600</v>
      </c>
      <c r="J1203">
        <v>66200</v>
      </c>
      <c r="K1203">
        <v>0.17448603057459144</v>
      </c>
      <c r="L1203" t="s">
        <v>380</v>
      </c>
      <c r="M1203" t="s">
        <v>20</v>
      </c>
      <c r="N1203" s="37">
        <v>6521.8860000000013</v>
      </c>
      <c r="O1203" s="37">
        <v>6514.6719999999996</v>
      </c>
      <c r="P1203" s="37">
        <v>-7.2140000000017608</v>
      </c>
    </row>
    <row r="1204" spans="1:16">
      <c r="A1204">
        <v>60</v>
      </c>
      <c r="B1204">
        <v>45</v>
      </c>
      <c r="C1204">
        <v>0</v>
      </c>
      <c r="D1204" t="s">
        <v>10264</v>
      </c>
      <c r="E1204" t="s">
        <v>10265</v>
      </c>
      <c r="F1204">
        <v>1010</v>
      </c>
      <c r="G1204">
        <v>356400</v>
      </c>
      <c r="I1204">
        <v>423100</v>
      </c>
      <c r="J1204">
        <v>66700</v>
      </c>
      <c r="K1204">
        <v>0.18714927048260388</v>
      </c>
      <c r="L1204" t="s">
        <v>380</v>
      </c>
      <c r="M1204" t="s">
        <v>20</v>
      </c>
      <c r="N1204" s="37">
        <v>6126.5159999999996</v>
      </c>
      <c r="O1204" s="37">
        <v>6185.7219999999998</v>
      </c>
      <c r="P1204" s="37">
        <v>59.206000000000131</v>
      </c>
    </row>
    <row r="1205" spans="1:16">
      <c r="A1205">
        <v>60</v>
      </c>
      <c r="B1205">
        <v>49</v>
      </c>
      <c r="C1205">
        <v>0</v>
      </c>
      <c r="D1205" t="s">
        <v>10276</v>
      </c>
      <c r="E1205" t="s">
        <v>10277</v>
      </c>
      <c r="F1205">
        <v>1010</v>
      </c>
      <c r="G1205">
        <v>353500</v>
      </c>
      <c r="I1205">
        <v>421500</v>
      </c>
      <c r="J1205">
        <v>68000</v>
      </c>
      <c r="K1205">
        <v>0.19236209335219234</v>
      </c>
      <c r="L1205" t="s">
        <v>380</v>
      </c>
      <c r="M1205" t="s">
        <v>20</v>
      </c>
      <c r="N1205" s="37">
        <v>6076.665</v>
      </c>
      <c r="O1205" s="37">
        <v>6162.33</v>
      </c>
      <c r="P1205" s="37">
        <v>85.664999999999964</v>
      </c>
    </row>
    <row r="1206" spans="1:16">
      <c r="A1206">
        <v>60</v>
      </c>
      <c r="B1206">
        <v>52</v>
      </c>
      <c r="C1206">
        <v>0</v>
      </c>
      <c r="D1206" t="s">
        <v>10281</v>
      </c>
      <c r="E1206" t="s">
        <v>10282</v>
      </c>
      <c r="F1206">
        <v>1010</v>
      </c>
      <c r="G1206">
        <v>256200</v>
      </c>
      <c r="I1206">
        <v>306300</v>
      </c>
      <c r="J1206">
        <v>50100</v>
      </c>
      <c r="K1206">
        <v>0.19555035128805631</v>
      </c>
      <c r="L1206" t="s">
        <v>380</v>
      </c>
      <c r="M1206" t="s">
        <v>20</v>
      </c>
      <c r="N1206" s="37">
        <v>4404.0780000000004</v>
      </c>
      <c r="O1206" s="37">
        <v>4478.1059999999998</v>
      </c>
      <c r="P1206" s="37">
        <v>74.027999999999338</v>
      </c>
    </row>
    <row r="1207" spans="1:16">
      <c r="A1207">
        <v>60</v>
      </c>
      <c r="B1207">
        <v>53</v>
      </c>
      <c r="C1207">
        <v>0</v>
      </c>
      <c r="D1207" t="s">
        <v>10283</v>
      </c>
      <c r="E1207" t="s">
        <v>10284</v>
      </c>
      <c r="F1207">
        <v>1010</v>
      </c>
      <c r="G1207">
        <v>286800</v>
      </c>
      <c r="I1207">
        <v>342400</v>
      </c>
      <c r="J1207">
        <v>55600</v>
      </c>
      <c r="K1207">
        <v>0.19386331938633194</v>
      </c>
      <c r="L1207" t="s">
        <v>380</v>
      </c>
      <c r="M1207" t="s">
        <v>20</v>
      </c>
      <c r="N1207" s="37">
        <v>4930.0919999999996</v>
      </c>
      <c r="O1207" s="37">
        <v>5005.8879999999999</v>
      </c>
      <c r="P1207" s="37">
        <v>75.796000000000276</v>
      </c>
    </row>
    <row r="1208" spans="1:16">
      <c r="A1208">
        <v>60</v>
      </c>
      <c r="B1208">
        <v>56</v>
      </c>
      <c r="C1208">
        <v>0</v>
      </c>
      <c r="D1208" t="s">
        <v>10287</v>
      </c>
      <c r="E1208" t="s">
        <v>10288</v>
      </c>
      <c r="F1208">
        <v>1010</v>
      </c>
      <c r="G1208">
        <v>427000</v>
      </c>
      <c r="I1208">
        <v>506200</v>
      </c>
      <c r="J1208">
        <v>79200</v>
      </c>
      <c r="K1208">
        <v>0.18548009367681506</v>
      </c>
      <c r="L1208" t="s">
        <v>380</v>
      </c>
      <c r="M1208" t="s">
        <v>20</v>
      </c>
      <c r="N1208" s="37">
        <v>7340.130000000001</v>
      </c>
      <c r="O1208" s="37">
        <v>7400.6440000000002</v>
      </c>
      <c r="P1208" s="37">
        <v>60.513999999999214</v>
      </c>
    </row>
    <row r="1209" spans="1:16">
      <c r="A1209">
        <v>60</v>
      </c>
      <c r="B1209">
        <v>57</v>
      </c>
      <c r="C1209">
        <v>0</v>
      </c>
      <c r="D1209" t="s">
        <v>10289</v>
      </c>
      <c r="E1209" t="s">
        <v>10290</v>
      </c>
      <c r="F1209">
        <v>1010</v>
      </c>
      <c r="G1209">
        <v>277900</v>
      </c>
      <c r="I1209">
        <v>332800</v>
      </c>
      <c r="J1209">
        <v>54900</v>
      </c>
      <c r="K1209">
        <v>0.19755307664627564</v>
      </c>
      <c r="L1209" t="s">
        <v>380</v>
      </c>
      <c r="M1209" t="s">
        <v>20</v>
      </c>
      <c r="N1209" s="37">
        <v>4777.1009999999997</v>
      </c>
      <c r="O1209" s="37">
        <v>4865.5360000000001</v>
      </c>
      <c r="P1209" s="37">
        <v>88.4350000000004</v>
      </c>
    </row>
    <row r="1210" spans="1:16">
      <c r="A1210">
        <v>60</v>
      </c>
      <c r="B1210">
        <v>58</v>
      </c>
      <c r="C1210">
        <v>0</v>
      </c>
      <c r="D1210" t="s">
        <v>10291</v>
      </c>
      <c r="E1210" t="s">
        <v>10292</v>
      </c>
      <c r="F1210">
        <v>1010</v>
      </c>
      <c r="G1210">
        <v>270900</v>
      </c>
      <c r="I1210">
        <v>323600</v>
      </c>
      <c r="J1210">
        <v>52700</v>
      </c>
      <c r="K1210">
        <v>0.19453672942045031</v>
      </c>
      <c r="L1210" t="s">
        <v>380</v>
      </c>
      <c r="M1210" t="s">
        <v>20</v>
      </c>
      <c r="N1210" s="37">
        <v>4656.7709999999997</v>
      </c>
      <c r="O1210" s="37">
        <v>4731.0320000000002</v>
      </c>
      <c r="P1210" s="37">
        <v>74.261000000000422</v>
      </c>
    </row>
    <row r="1211" spans="1:16">
      <c r="A1211">
        <v>60</v>
      </c>
      <c r="B1211">
        <v>59</v>
      </c>
      <c r="C1211">
        <v>0</v>
      </c>
      <c r="D1211" t="s">
        <v>10293</v>
      </c>
      <c r="E1211" t="s">
        <v>10294</v>
      </c>
      <c r="F1211">
        <v>1010</v>
      </c>
      <c r="G1211">
        <v>263900</v>
      </c>
      <c r="I1211">
        <v>311800</v>
      </c>
      <c r="J1211">
        <v>47900</v>
      </c>
      <c r="K1211">
        <v>0.18150814702538831</v>
      </c>
      <c r="L1211" t="s">
        <v>380</v>
      </c>
      <c r="M1211" t="s">
        <v>20</v>
      </c>
      <c r="N1211" s="37">
        <v>4536.4409999999998</v>
      </c>
      <c r="O1211" s="37">
        <v>4558.5159999999996</v>
      </c>
      <c r="P1211" s="37">
        <v>22.074999999999818</v>
      </c>
    </row>
    <row r="1212" spans="1:16">
      <c r="A1212">
        <v>60</v>
      </c>
      <c r="B1212">
        <v>60</v>
      </c>
      <c r="C1212">
        <v>0</v>
      </c>
      <c r="D1212" t="s">
        <v>10295</v>
      </c>
      <c r="E1212" t="s">
        <v>10296</v>
      </c>
      <c r="F1212">
        <v>1010</v>
      </c>
      <c r="G1212">
        <v>329600</v>
      </c>
      <c r="I1212">
        <v>393300</v>
      </c>
      <c r="J1212">
        <v>63700</v>
      </c>
      <c r="K1212">
        <v>0.19326456310679618</v>
      </c>
      <c r="L1212" t="s">
        <v>380</v>
      </c>
      <c r="M1212" t="s">
        <v>20</v>
      </c>
      <c r="N1212" s="37">
        <v>5665.8239999999996</v>
      </c>
      <c r="O1212" s="37">
        <v>5750.0460000000003</v>
      </c>
      <c r="P1212" s="37">
        <v>84.222000000000662</v>
      </c>
    </row>
    <row r="1213" spans="1:16">
      <c r="A1213">
        <v>60</v>
      </c>
      <c r="B1213">
        <v>61</v>
      </c>
      <c r="C1213">
        <v>0</v>
      </c>
      <c r="D1213" t="s">
        <v>10297</v>
      </c>
      <c r="E1213" t="s">
        <v>10298</v>
      </c>
      <c r="F1213">
        <v>1010</v>
      </c>
      <c r="G1213">
        <v>374700</v>
      </c>
      <c r="I1213">
        <v>446600</v>
      </c>
      <c r="J1213">
        <v>71900</v>
      </c>
      <c r="K1213">
        <v>0.19188684280757951</v>
      </c>
      <c r="L1213" t="s">
        <v>380</v>
      </c>
      <c r="M1213" t="s">
        <v>20</v>
      </c>
      <c r="N1213" s="37">
        <v>6441.0930000000008</v>
      </c>
      <c r="O1213" s="37">
        <v>6529.2920000000004</v>
      </c>
      <c r="P1213" s="37">
        <v>88.198999999999614</v>
      </c>
    </row>
    <row r="1214" spans="1:16">
      <c r="A1214">
        <v>60</v>
      </c>
      <c r="B1214">
        <v>62</v>
      </c>
      <c r="C1214">
        <v>0</v>
      </c>
      <c r="D1214" t="s">
        <v>10299</v>
      </c>
      <c r="E1214" t="s">
        <v>10300</v>
      </c>
      <c r="F1214">
        <v>1010</v>
      </c>
      <c r="G1214">
        <v>271400</v>
      </c>
      <c r="I1214">
        <v>321600</v>
      </c>
      <c r="J1214">
        <v>50200</v>
      </c>
      <c r="K1214">
        <v>0.18496683861459107</v>
      </c>
      <c r="L1214" t="s">
        <v>380</v>
      </c>
      <c r="M1214" t="s">
        <v>20</v>
      </c>
      <c r="N1214" s="37">
        <v>4665.366</v>
      </c>
      <c r="O1214" s="37">
        <v>4701.7920000000004</v>
      </c>
      <c r="P1214" s="37">
        <v>36.426000000000386</v>
      </c>
    </row>
    <row r="1215" spans="1:16">
      <c r="A1215">
        <v>60</v>
      </c>
      <c r="B1215">
        <v>63</v>
      </c>
      <c r="C1215">
        <v>0</v>
      </c>
      <c r="D1215" t="s">
        <v>10301</v>
      </c>
      <c r="E1215" t="s">
        <v>10302</v>
      </c>
      <c r="F1215">
        <v>1010</v>
      </c>
      <c r="G1215">
        <v>284200</v>
      </c>
      <c r="I1215">
        <v>340100</v>
      </c>
      <c r="J1215">
        <v>55900</v>
      </c>
      <c r="K1215">
        <v>0.19669247009148494</v>
      </c>
      <c r="L1215" t="s">
        <v>380</v>
      </c>
      <c r="M1215" t="s">
        <v>20</v>
      </c>
      <c r="N1215" s="37">
        <v>4885.3980000000001</v>
      </c>
      <c r="O1215" s="37">
        <v>4972.2619999999997</v>
      </c>
      <c r="P1215" s="37">
        <v>86.863999999999578</v>
      </c>
    </row>
    <row r="1216" spans="1:16">
      <c r="A1216">
        <v>60</v>
      </c>
      <c r="B1216">
        <v>64</v>
      </c>
      <c r="C1216">
        <v>0</v>
      </c>
      <c r="D1216" t="s">
        <v>10303</v>
      </c>
      <c r="E1216" t="s">
        <v>10304</v>
      </c>
      <c r="F1216">
        <v>1010</v>
      </c>
      <c r="G1216">
        <v>264000</v>
      </c>
      <c r="I1216">
        <v>314600</v>
      </c>
      <c r="J1216">
        <v>50600</v>
      </c>
      <c r="K1216">
        <v>0.19166666666666665</v>
      </c>
      <c r="L1216" t="s">
        <v>380</v>
      </c>
      <c r="M1216" t="s">
        <v>20</v>
      </c>
      <c r="N1216" s="37">
        <v>4538.16</v>
      </c>
      <c r="O1216" s="37">
        <v>4599.4520000000002</v>
      </c>
      <c r="P1216" s="37">
        <v>61.292000000000371</v>
      </c>
    </row>
    <row r="1217" spans="1:16">
      <c r="A1217">
        <v>60</v>
      </c>
      <c r="B1217">
        <v>65</v>
      </c>
      <c r="C1217">
        <v>0</v>
      </c>
      <c r="D1217" t="s">
        <v>10305</v>
      </c>
      <c r="E1217" t="s">
        <v>10306</v>
      </c>
      <c r="F1217">
        <v>1010</v>
      </c>
      <c r="G1217">
        <v>285400</v>
      </c>
      <c r="I1217">
        <v>340700</v>
      </c>
      <c r="J1217">
        <v>55300</v>
      </c>
      <c r="K1217">
        <v>0.19376313945339874</v>
      </c>
      <c r="L1217" t="s">
        <v>380</v>
      </c>
      <c r="M1217" t="s">
        <v>20</v>
      </c>
      <c r="N1217" s="37">
        <v>4906.0259999999998</v>
      </c>
      <c r="O1217" s="37">
        <v>4981.0339999999997</v>
      </c>
      <c r="P1217" s="37">
        <v>75.007999999999811</v>
      </c>
    </row>
    <row r="1218" spans="1:16">
      <c r="A1218">
        <v>60</v>
      </c>
      <c r="B1218">
        <v>70</v>
      </c>
      <c r="C1218">
        <v>0</v>
      </c>
      <c r="D1218" t="s">
        <v>10313</v>
      </c>
      <c r="E1218" t="s">
        <v>10314</v>
      </c>
      <c r="F1218">
        <v>1010</v>
      </c>
      <c r="G1218">
        <v>353500</v>
      </c>
      <c r="I1218">
        <v>419500</v>
      </c>
      <c r="J1218">
        <v>66000</v>
      </c>
      <c r="K1218">
        <v>0.18670438472418671</v>
      </c>
      <c r="L1218" t="s">
        <v>380</v>
      </c>
      <c r="M1218" t="s">
        <v>20</v>
      </c>
      <c r="N1218" s="37">
        <v>6076.665</v>
      </c>
      <c r="O1218" s="37">
        <v>6133.09</v>
      </c>
      <c r="P1218" s="37">
        <v>56.425000000000182</v>
      </c>
    </row>
    <row r="1219" spans="1:16">
      <c r="A1219">
        <v>61</v>
      </c>
      <c r="B1219">
        <v>1</v>
      </c>
      <c r="C1219">
        <v>0</v>
      </c>
      <c r="D1219" t="s">
        <v>10315</v>
      </c>
      <c r="E1219" t="s">
        <v>10316</v>
      </c>
      <c r="F1219">
        <v>1010</v>
      </c>
      <c r="G1219">
        <v>382800</v>
      </c>
      <c r="I1219">
        <v>451000</v>
      </c>
      <c r="J1219">
        <v>68200</v>
      </c>
      <c r="K1219">
        <v>0.17816091954022983</v>
      </c>
      <c r="L1219" t="s">
        <v>380</v>
      </c>
      <c r="M1219" t="s">
        <v>20</v>
      </c>
      <c r="N1219" s="37">
        <v>6580.3320000000012</v>
      </c>
      <c r="O1219" s="37">
        <v>6593.62</v>
      </c>
      <c r="P1219" s="37">
        <v>13.287999999998647</v>
      </c>
    </row>
    <row r="1220" spans="1:16">
      <c r="A1220">
        <v>61</v>
      </c>
      <c r="B1220">
        <v>2</v>
      </c>
      <c r="C1220">
        <v>0</v>
      </c>
      <c r="D1220" t="s">
        <v>10317</v>
      </c>
      <c r="E1220" t="s">
        <v>10318</v>
      </c>
      <c r="F1220">
        <v>1010</v>
      </c>
      <c r="G1220">
        <v>255000</v>
      </c>
      <c r="I1220">
        <v>304500</v>
      </c>
      <c r="J1220">
        <v>49500</v>
      </c>
      <c r="K1220">
        <v>0.19411764705882351</v>
      </c>
      <c r="L1220" t="s">
        <v>380</v>
      </c>
      <c r="M1220" t="s">
        <v>20</v>
      </c>
      <c r="N1220" s="37">
        <v>4383.45</v>
      </c>
      <c r="O1220" s="37">
        <v>4451.79</v>
      </c>
      <c r="P1220" s="37">
        <v>68.340000000000146</v>
      </c>
    </row>
    <row r="1221" spans="1:16">
      <c r="A1221">
        <v>61</v>
      </c>
      <c r="B1221">
        <v>3</v>
      </c>
      <c r="C1221">
        <v>0</v>
      </c>
      <c r="D1221" t="s">
        <v>10319</v>
      </c>
      <c r="E1221" t="s">
        <v>10320</v>
      </c>
      <c r="F1221">
        <v>1010</v>
      </c>
      <c r="G1221">
        <v>286100</v>
      </c>
      <c r="I1221">
        <v>341100</v>
      </c>
      <c r="J1221">
        <v>55000</v>
      </c>
      <c r="K1221">
        <v>0.19224047535826627</v>
      </c>
      <c r="L1221" t="s">
        <v>380</v>
      </c>
      <c r="M1221" t="s">
        <v>20</v>
      </c>
      <c r="N1221" s="37">
        <v>4918.0590000000002</v>
      </c>
      <c r="O1221" s="37">
        <v>4986.8819999999996</v>
      </c>
      <c r="P1221" s="37">
        <v>68.822999999999411</v>
      </c>
    </row>
    <row r="1222" spans="1:16">
      <c r="A1222">
        <v>61</v>
      </c>
      <c r="B1222">
        <v>4</v>
      </c>
      <c r="C1222">
        <v>0</v>
      </c>
      <c r="D1222" t="s">
        <v>10321</v>
      </c>
      <c r="E1222" t="s">
        <v>10322</v>
      </c>
      <c r="F1222">
        <v>1010</v>
      </c>
      <c r="G1222">
        <v>319200</v>
      </c>
      <c r="I1222">
        <v>381100</v>
      </c>
      <c r="J1222">
        <v>61900</v>
      </c>
      <c r="K1222">
        <v>0.19392230576441105</v>
      </c>
      <c r="L1222" t="s">
        <v>380</v>
      </c>
      <c r="M1222" t="s">
        <v>20</v>
      </c>
      <c r="N1222" s="37">
        <v>5487.0479999999998</v>
      </c>
      <c r="O1222" s="37">
        <v>5571.6819999999998</v>
      </c>
      <c r="P1222" s="37">
        <v>84.634000000000015</v>
      </c>
    </row>
    <row r="1223" spans="1:16">
      <c r="A1223">
        <v>61</v>
      </c>
      <c r="B1223">
        <v>5</v>
      </c>
      <c r="C1223">
        <v>0</v>
      </c>
      <c r="D1223" t="s">
        <v>10323</v>
      </c>
      <c r="E1223" t="s">
        <v>10324</v>
      </c>
      <c r="F1223">
        <v>1010</v>
      </c>
      <c r="G1223">
        <v>360400</v>
      </c>
      <c r="I1223">
        <v>412600</v>
      </c>
      <c r="J1223">
        <v>52200</v>
      </c>
      <c r="K1223">
        <v>0.14483906770255262</v>
      </c>
      <c r="L1223" t="s">
        <v>380</v>
      </c>
      <c r="M1223" t="s">
        <v>20</v>
      </c>
      <c r="N1223" s="37">
        <v>6195.2759999999998</v>
      </c>
      <c r="O1223" s="37">
        <v>6032.2120000000004</v>
      </c>
      <c r="P1223" s="37">
        <v>-163.0639999999994</v>
      </c>
    </row>
    <row r="1224" spans="1:16">
      <c r="A1224">
        <v>61</v>
      </c>
      <c r="B1224">
        <v>6</v>
      </c>
      <c r="C1224">
        <v>0</v>
      </c>
      <c r="D1224" t="s">
        <v>10325</v>
      </c>
      <c r="E1224" t="s">
        <v>10326</v>
      </c>
      <c r="F1224">
        <v>1010</v>
      </c>
      <c r="G1224">
        <v>390300</v>
      </c>
      <c r="I1224">
        <v>465200</v>
      </c>
      <c r="J1224">
        <v>74900</v>
      </c>
      <c r="K1224">
        <v>0.1919036638483218</v>
      </c>
      <c r="L1224" t="s">
        <v>380</v>
      </c>
      <c r="M1224" t="s">
        <v>20</v>
      </c>
      <c r="N1224" s="37">
        <v>6709.2570000000005</v>
      </c>
      <c r="O1224" s="37">
        <v>6801.2240000000002</v>
      </c>
      <c r="P1224" s="37">
        <v>91.966999999999643</v>
      </c>
    </row>
    <row r="1225" spans="1:16">
      <c r="A1225">
        <v>61</v>
      </c>
      <c r="B1225">
        <v>7</v>
      </c>
      <c r="C1225">
        <v>0</v>
      </c>
      <c r="D1225" t="s">
        <v>10327</v>
      </c>
      <c r="E1225" t="s">
        <v>10328</v>
      </c>
      <c r="F1225">
        <v>1010</v>
      </c>
      <c r="G1225">
        <v>378900</v>
      </c>
      <c r="I1225">
        <v>450100</v>
      </c>
      <c r="J1225">
        <v>71200</v>
      </c>
      <c r="K1225">
        <v>0.18791237793613091</v>
      </c>
      <c r="L1225" t="s">
        <v>380</v>
      </c>
      <c r="M1225" t="s">
        <v>20</v>
      </c>
      <c r="N1225" s="37">
        <v>6513.2910000000011</v>
      </c>
      <c r="O1225" s="37">
        <v>6580.4620000000004</v>
      </c>
      <c r="P1225" s="37">
        <v>67.170999999999367</v>
      </c>
    </row>
    <row r="1226" spans="1:16">
      <c r="A1226">
        <v>61</v>
      </c>
      <c r="B1226">
        <v>8</v>
      </c>
      <c r="C1226">
        <v>0</v>
      </c>
      <c r="D1226" t="s">
        <v>10329</v>
      </c>
      <c r="E1226" t="s">
        <v>10310</v>
      </c>
      <c r="F1226">
        <v>1010</v>
      </c>
      <c r="G1226">
        <v>346600</v>
      </c>
      <c r="I1226">
        <v>409800</v>
      </c>
      <c r="J1226">
        <v>63200</v>
      </c>
      <c r="K1226">
        <v>0.18234275822273505</v>
      </c>
      <c r="L1226" t="s">
        <v>380</v>
      </c>
      <c r="M1226" t="s">
        <v>20</v>
      </c>
      <c r="N1226" s="37">
        <v>5958.0540000000001</v>
      </c>
      <c r="O1226" s="37">
        <v>5991.2759999999998</v>
      </c>
      <c r="P1226" s="37">
        <v>33.221999999999753</v>
      </c>
    </row>
    <row r="1227" spans="1:16">
      <c r="A1227">
        <v>61</v>
      </c>
      <c r="B1227">
        <v>9</v>
      </c>
      <c r="C1227">
        <v>0</v>
      </c>
      <c r="D1227" t="s">
        <v>10330</v>
      </c>
      <c r="E1227" t="s">
        <v>10331</v>
      </c>
      <c r="F1227">
        <v>1010</v>
      </c>
      <c r="G1227">
        <v>311700</v>
      </c>
      <c r="I1227">
        <v>369800</v>
      </c>
      <c r="J1227">
        <v>58100</v>
      </c>
      <c r="K1227">
        <v>0.18639717677253764</v>
      </c>
      <c r="L1227" t="s">
        <v>380</v>
      </c>
      <c r="M1227" t="s">
        <v>20</v>
      </c>
      <c r="N1227" s="37">
        <v>5358.1229999999996</v>
      </c>
      <c r="O1227" s="37">
        <v>5406.4759999999997</v>
      </c>
      <c r="P1227" s="37">
        <v>48.353000000000065</v>
      </c>
    </row>
    <row r="1228" spans="1:16">
      <c r="A1228">
        <v>61</v>
      </c>
      <c r="B1228">
        <v>10</v>
      </c>
      <c r="C1228">
        <v>0</v>
      </c>
      <c r="D1228" t="s">
        <v>10332</v>
      </c>
      <c r="E1228" t="s">
        <v>10333</v>
      </c>
      <c r="F1228">
        <v>1010</v>
      </c>
      <c r="G1228">
        <v>309000</v>
      </c>
      <c r="I1228">
        <v>366200</v>
      </c>
      <c r="J1228">
        <v>57200</v>
      </c>
      <c r="K1228">
        <v>0.18511326860841426</v>
      </c>
      <c r="L1228" t="s">
        <v>380</v>
      </c>
      <c r="M1228" t="s">
        <v>20</v>
      </c>
      <c r="N1228" s="37">
        <v>5311.71</v>
      </c>
      <c r="O1228" s="37">
        <v>5353.8440000000001</v>
      </c>
      <c r="P1228" s="37">
        <v>42.134000000000015</v>
      </c>
    </row>
    <row r="1229" spans="1:16">
      <c r="A1229">
        <v>61</v>
      </c>
      <c r="B1229">
        <v>11</v>
      </c>
      <c r="C1229">
        <v>0</v>
      </c>
      <c r="D1229" t="s">
        <v>10334</v>
      </c>
      <c r="E1229" t="s">
        <v>10335</v>
      </c>
      <c r="F1229">
        <v>1010</v>
      </c>
      <c r="G1229">
        <v>367900</v>
      </c>
      <c r="I1229">
        <v>424800</v>
      </c>
      <c r="J1229">
        <v>56900</v>
      </c>
      <c r="K1229">
        <v>0.15466159282413705</v>
      </c>
      <c r="L1229" t="s">
        <v>380</v>
      </c>
      <c r="M1229" t="s">
        <v>20</v>
      </c>
      <c r="N1229" s="37">
        <v>6324.2010000000009</v>
      </c>
      <c r="O1229" s="37">
        <v>6210.576</v>
      </c>
      <c r="P1229" s="37">
        <v>-113.62500000000091</v>
      </c>
    </row>
    <row r="1230" spans="1:16">
      <c r="A1230">
        <v>61</v>
      </c>
      <c r="B1230">
        <v>12</v>
      </c>
      <c r="C1230">
        <v>0</v>
      </c>
      <c r="D1230" t="s">
        <v>10336</v>
      </c>
      <c r="E1230" t="s">
        <v>10337</v>
      </c>
      <c r="F1230">
        <v>1010</v>
      </c>
      <c r="G1230">
        <v>265700</v>
      </c>
      <c r="I1230">
        <v>317900</v>
      </c>
      <c r="J1230">
        <v>52200</v>
      </c>
      <c r="K1230">
        <v>0.19646217538577337</v>
      </c>
      <c r="L1230" t="s">
        <v>380</v>
      </c>
      <c r="M1230" t="s">
        <v>20</v>
      </c>
      <c r="N1230" s="37">
        <v>4567.3829999999998</v>
      </c>
      <c r="O1230" s="37">
        <v>4647.6980000000003</v>
      </c>
      <c r="P1230" s="37">
        <v>80.315000000000509</v>
      </c>
    </row>
    <row r="1231" spans="1:16">
      <c r="A1231">
        <v>61</v>
      </c>
      <c r="B1231">
        <v>13</v>
      </c>
      <c r="C1231">
        <v>0</v>
      </c>
      <c r="D1231" t="s">
        <v>10338</v>
      </c>
      <c r="E1231" t="s">
        <v>10339</v>
      </c>
      <c r="F1231">
        <v>1010</v>
      </c>
      <c r="G1231">
        <v>289400</v>
      </c>
      <c r="I1231">
        <v>335600</v>
      </c>
      <c r="J1231">
        <v>46200</v>
      </c>
      <c r="K1231">
        <v>0.1596406357982032</v>
      </c>
      <c r="L1231" t="s">
        <v>380</v>
      </c>
      <c r="M1231" t="s">
        <v>20</v>
      </c>
      <c r="N1231" s="37">
        <v>4974.7860000000001</v>
      </c>
      <c r="O1231" s="37">
        <v>4906.4719999999998</v>
      </c>
      <c r="P1231" s="37">
        <v>-68.314000000000306</v>
      </c>
    </row>
    <row r="1232" spans="1:16">
      <c r="A1232">
        <v>61</v>
      </c>
      <c r="B1232">
        <v>14</v>
      </c>
      <c r="C1232">
        <v>0</v>
      </c>
      <c r="D1232" t="s">
        <v>10340</v>
      </c>
      <c r="E1232" t="s">
        <v>10341</v>
      </c>
      <c r="F1232">
        <v>1010</v>
      </c>
      <c r="G1232">
        <v>249000</v>
      </c>
      <c r="I1232">
        <v>298000</v>
      </c>
      <c r="J1232">
        <v>49000</v>
      </c>
      <c r="K1232">
        <v>0.19678714859437751</v>
      </c>
      <c r="L1232" t="s">
        <v>380</v>
      </c>
      <c r="M1232" t="s">
        <v>69</v>
      </c>
      <c r="N1232" s="37">
        <v>4280.3100000000004</v>
      </c>
      <c r="O1232" s="37">
        <v>4356.76</v>
      </c>
      <c r="P1232" s="37">
        <v>76.449999999999818</v>
      </c>
    </row>
    <row r="1233" spans="1:16">
      <c r="A1233">
        <v>61</v>
      </c>
      <c r="B1233">
        <v>15</v>
      </c>
      <c r="C1233">
        <v>0</v>
      </c>
      <c r="D1233" t="s">
        <v>2087</v>
      </c>
      <c r="E1233" t="s">
        <v>10342</v>
      </c>
      <c r="F1233">
        <v>1010</v>
      </c>
      <c r="G1233">
        <v>389700</v>
      </c>
      <c r="I1233">
        <v>527700</v>
      </c>
      <c r="J1233">
        <v>138000</v>
      </c>
      <c r="K1233">
        <v>0.35411855273287141</v>
      </c>
      <c r="L1233" t="s">
        <v>380</v>
      </c>
      <c r="M1233" t="s">
        <v>69</v>
      </c>
      <c r="N1233" s="37">
        <v>6698.9430000000011</v>
      </c>
      <c r="O1233" s="37">
        <v>7714.9740000000002</v>
      </c>
      <c r="P1233" s="37">
        <v>1016.030999999999</v>
      </c>
    </row>
    <row r="1234" spans="1:16">
      <c r="A1234">
        <v>61</v>
      </c>
      <c r="B1234">
        <v>16</v>
      </c>
      <c r="C1234">
        <v>0</v>
      </c>
      <c r="D1234" t="s">
        <v>10343</v>
      </c>
      <c r="E1234" t="s">
        <v>10344</v>
      </c>
      <c r="F1234">
        <v>1010</v>
      </c>
      <c r="G1234">
        <v>328300</v>
      </c>
      <c r="I1234">
        <v>381600</v>
      </c>
      <c r="J1234">
        <v>53300</v>
      </c>
      <c r="K1234">
        <v>0.16235150776728613</v>
      </c>
      <c r="L1234" t="s">
        <v>380</v>
      </c>
      <c r="M1234" t="s">
        <v>20</v>
      </c>
      <c r="N1234" s="37">
        <v>5643.4769999999999</v>
      </c>
      <c r="O1234" s="37">
        <v>5578.9920000000002</v>
      </c>
      <c r="P1234" s="37">
        <v>-64.484999999999673</v>
      </c>
    </row>
    <row r="1235" spans="1:16">
      <c r="A1235">
        <v>61</v>
      </c>
      <c r="B1235">
        <v>18</v>
      </c>
      <c r="C1235">
        <v>0</v>
      </c>
      <c r="D1235" t="s">
        <v>10347</v>
      </c>
      <c r="E1235" t="s">
        <v>10348</v>
      </c>
      <c r="F1235">
        <v>1010</v>
      </c>
      <c r="G1235">
        <v>477400</v>
      </c>
      <c r="I1235">
        <v>560200</v>
      </c>
      <c r="J1235">
        <v>82800</v>
      </c>
      <c r="K1235">
        <v>0.17343946376204444</v>
      </c>
      <c r="L1235" t="s">
        <v>380</v>
      </c>
      <c r="M1235" t="s">
        <v>20</v>
      </c>
      <c r="N1235" s="37">
        <v>8206.5060000000012</v>
      </c>
      <c r="O1235" s="37">
        <v>8190.1239999999998</v>
      </c>
      <c r="P1235" s="37">
        <v>-16.382000000001426</v>
      </c>
    </row>
    <row r="1236" spans="1:16">
      <c r="A1236">
        <v>61</v>
      </c>
      <c r="B1236">
        <v>19</v>
      </c>
      <c r="C1236">
        <v>0</v>
      </c>
      <c r="D1236" t="s">
        <v>10349</v>
      </c>
      <c r="E1236" t="s">
        <v>10350</v>
      </c>
      <c r="F1236">
        <v>1010</v>
      </c>
      <c r="G1236">
        <v>327200</v>
      </c>
      <c r="I1236">
        <v>373300</v>
      </c>
      <c r="J1236">
        <v>46100</v>
      </c>
      <c r="K1236">
        <v>0.14089242053789741</v>
      </c>
      <c r="L1236" t="s">
        <v>380</v>
      </c>
      <c r="M1236" t="s">
        <v>20</v>
      </c>
      <c r="N1236" s="37">
        <v>5624.5680000000002</v>
      </c>
      <c r="O1236" s="37">
        <v>5457.6459999999997</v>
      </c>
      <c r="P1236" s="37">
        <v>-166.92200000000048</v>
      </c>
    </row>
    <row r="1237" spans="1:16">
      <c r="A1237">
        <v>61</v>
      </c>
      <c r="B1237">
        <v>20</v>
      </c>
      <c r="C1237">
        <v>0</v>
      </c>
      <c r="D1237" t="s">
        <v>10351</v>
      </c>
      <c r="E1237" t="s">
        <v>10352</v>
      </c>
      <c r="F1237">
        <v>1010</v>
      </c>
      <c r="G1237">
        <v>350400</v>
      </c>
      <c r="I1237">
        <v>403600</v>
      </c>
      <c r="J1237">
        <v>53200</v>
      </c>
      <c r="K1237">
        <v>0.15182648401826482</v>
      </c>
      <c r="L1237" t="s">
        <v>380</v>
      </c>
      <c r="M1237" t="s">
        <v>20</v>
      </c>
      <c r="N1237" s="37">
        <v>6023.3760000000002</v>
      </c>
      <c r="O1237" s="37">
        <v>5900.6319999999996</v>
      </c>
      <c r="P1237" s="37">
        <v>-122.7440000000006</v>
      </c>
    </row>
    <row r="1238" spans="1:16">
      <c r="A1238">
        <v>61</v>
      </c>
      <c r="B1238">
        <v>21</v>
      </c>
      <c r="C1238">
        <v>0</v>
      </c>
      <c r="D1238" t="s">
        <v>10353</v>
      </c>
      <c r="E1238" t="s">
        <v>10354</v>
      </c>
      <c r="F1238">
        <v>1010</v>
      </c>
      <c r="G1238">
        <v>378300</v>
      </c>
      <c r="I1238">
        <v>445300</v>
      </c>
      <c r="J1238">
        <v>67000</v>
      </c>
      <c r="K1238">
        <v>0.17710811525244519</v>
      </c>
      <c r="L1238" t="s">
        <v>380</v>
      </c>
      <c r="M1238" t="s">
        <v>20</v>
      </c>
      <c r="N1238" s="37">
        <v>6502.9770000000008</v>
      </c>
      <c r="O1238" s="37">
        <v>6510.2860000000001</v>
      </c>
      <c r="P1238" s="37">
        <v>7.308999999999287</v>
      </c>
    </row>
    <row r="1239" spans="1:16">
      <c r="A1239">
        <v>61</v>
      </c>
      <c r="B1239">
        <v>22</v>
      </c>
      <c r="C1239">
        <v>0</v>
      </c>
      <c r="D1239" t="s">
        <v>10355</v>
      </c>
      <c r="E1239" t="s">
        <v>10356</v>
      </c>
      <c r="F1239">
        <v>1010</v>
      </c>
      <c r="G1239">
        <v>288900</v>
      </c>
      <c r="I1239">
        <v>341000</v>
      </c>
      <c r="J1239">
        <v>52100</v>
      </c>
      <c r="K1239">
        <v>0.18033921772239525</v>
      </c>
      <c r="L1239" t="s">
        <v>380</v>
      </c>
      <c r="M1239" t="s">
        <v>20</v>
      </c>
      <c r="N1239" s="37">
        <v>4966.1909999999998</v>
      </c>
      <c r="O1239" s="37">
        <v>4985.42</v>
      </c>
      <c r="P1239" s="37">
        <v>19.229000000000269</v>
      </c>
    </row>
    <row r="1240" spans="1:16">
      <c r="A1240">
        <v>61</v>
      </c>
      <c r="B1240">
        <v>29</v>
      </c>
      <c r="C1240">
        <v>0</v>
      </c>
      <c r="D1240" t="s">
        <v>10368</v>
      </c>
      <c r="E1240" t="s">
        <v>7925</v>
      </c>
      <c r="F1240">
        <v>1010</v>
      </c>
      <c r="G1240">
        <v>269900</v>
      </c>
      <c r="I1240">
        <v>322600</v>
      </c>
      <c r="J1240">
        <v>52700</v>
      </c>
      <c r="K1240">
        <v>0.19525750277880705</v>
      </c>
      <c r="L1240" t="s">
        <v>380</v>
      </c>
      <c r="M1240" t="s">
        <v>20</v>
      </c>
      <c r="N1240" s="37">
        <v>4639.5810000000001</v>
      </c>
      <c r="O1240" s="37">
        <v>4716.4120000000003</v>
      </c>
      <c r="P1240" s="37">
        <v>76.831000000000131</v>
      </c>
    </row>
    <row r="1241" spans="1:16">
      <c r="A1241">
        <v>61</v>
      </c>
      <c r="B1241">
        <v>30</v>
      </c>
      <c r="C1241">
        <v>0</v>
      </c>
      <c r="D1241" t="s">
        <v>10369</v>
      </c>
      <c r="E1241" t="s">
        <v>10370</v>
      </c>
      <c r="F1241">
        <v>1010</v>
      </c>
      <c r="G1241">
        <v>317400</v>
      </c>
      <c r="I1241">
        <v>377900</v>
      </c>
      <c r="J1241">
        <v>60500</v>
      </c>
      <c r="K1241">
        <v>0.19061121613106491</v>
      </c>
      <c r="L1241" t="s">
        <v>380</v>
      </c>
      <c r="M1241" t="s">
        <v>20</v>
      </c>
      <c r="N1241" s="37">
        <v>5456.1059999999998</v>
      </c>
      <c r="O1241" s="37">
        <v>5524.8980000000001</v>
      </c>
      <c r="P1241" s="37">
        <v>68.792000000000371</v>
      </c>
    </row>
    <row r="1242" spans="1:16">
      <c r="A1242">
        <v>61</v>
      </c>
      <c r="B1242">
        <v>32</v>
      </c>
      <c r="C1242">
        <v>0</v>
      </c>
      <c r="D1242" t="s">
        <v>10373</v>
      </c>
      <c r="E1242" t="s">
        <v>10374</v>
      </c>
      <c r="F1242">
        <v>1010</v>
      </c>
      <c r="G1242">
        <v>366700</v>
      </c>
      <c r="I1242">
        <v>437800</v>
      </c>
      <c r="J1242">
        <v>71100</v>
      </c>
      <c r="K1242">
        <v>0.19389146441232619</v>
      </c>
      <c r="L1242" t="s">
        <v>380</v>
      </c>
      <c r="M1242" t="s">
        <v>20</v>
      </c>
      <c r="N1242" s="37">
        <v>6303.5730000000012</v>
      </c>
      <c r="O1242" s="37">
        <v>6400.6360000000004</v>
      </c>
      <c r="P1242" s="37">
        <v>97.062999999999192</v>
      </c>
    </row>
    <row r="1243" spans="1:16">
      <c r="A1243">
        <v>61</v>
      </c>
      <c r="B1243">
        <v>35</v>
      </c>
      <c r="C1243">
        <v>0</v>
      </c>
      <c r="D1243" t="s">
        <v>10378</v>
      </c>
      <c r="E1243" t="s">
        <v>10379</v>
      </c>
      <c r="F1243">
        <v>1010</v>
      </c>
      <c r="G1243">
        <v>227900</v>
      </c>
      <c r="I1243">
        <v>272400</v>
      </c>
      <c r="J1243">
        <v>44500</v>
      </c>
      <c r="K1243">
        <v>0.19526107942079851</v>
      </c>
      <c r="L1243" t="s">
        <v>380</v>
      </c>
      <c r="M1243" t="s">
        <v>20</v>
      </c>
      <c r="N1243" s="37">
        <v>3917.6010000000006</v>
      </c>
      <c r="O1243" s="37">
        <v>3982.4879999999998</v>
      </c>
      <c r="P1243" s="37">
        <v>64.886999999999261</v>
      </c>
    </row>
    <row r="1244" spans="1:16">
      <c r="A1244">
        <v>61</v>
      </c>
      <c r="B1244">
        <v>37</v>
      </c>
      <c r="C1244">
        <v>0</v>
      </c>
      <c r="D1244" t="s">
        <v>10380</v>
      </c>
      <c r="E1244" t="s">
        <v>10381</v>
      </c>
      <c r="F1244">
        <v>1010</v>
      </c>
      <c r="G1244">
        <v>388000</v>
      </c>
      <c r="I1244">
        <v>459100</v>
      </c>
      <c r="J1244">
        <v>71100</v>
      </c>
      <c r="K1244">
        <v>0.18324742268041239</v>
      </c>
      <c r="L1244" t="s">
        <v>380</v>
      </c>
      <c r="M1244" t="s">
        <v>20</v>
      </c>
      <c r="N1244" s="37">
        <v>6669.7200000000012</v>
      </c>
      <c r="O1244" s="37">
        <v>6712.0420000000004</v>
      </c>
      <c r="P1244" s="37">
        <v>42.321999999999207</v>
      </c>
    </row>
    <row r="1245" spans="1:16">
      <c r="A1245">
        <v>61</v>
      </c>
      <c r="B1245">
        <v>41</v>
      </c>
      <c r="C1245">
        <v>0</v>
      </c>
      <c r="D1245" t="s">
        <v>10388</v>
      </c>
      <c r="E1245" t="s">
        <v>10389</v>
      </c>
      <c r="F1245">
        <v>1010</v>
      </c>
      <c r="G1245">
        <v>175100</v>
      </c>
      <c r="I1245">
        <v>210000</v>
      </c>
      <c r="J1245">
        <v>34900</v>
      </c>
      <c r="K1245">
        <v>0.19931467732724162</v>
      </c>
      <c r="L1245" t="s">
        <v>380</v>
      </c>
      <c r="M1245" t="s">
        <v>20</v>
      </c>
      <c r="N1245" s="37">
        <v>3009.9690000000001</v>
      </c>
      <c r="O1245" s="37">
        <v>3070.2</v>
      </c>
      <c r="P1245" s="37">
        <v>60.230999999999767</v>
      </c>
    </row>
    <row r="1246" spans="1:16">
      <c r="A1246">
        <v>61</v>
      </c>
      <c r="B1246">
        <v>42</v>
      </c>
      <c r="C1246">
        <v>0</v>
      </c>
      <c r="D1246" t="s">
        <v>10390</v>
      </c>
      <c r="E1246" t="s">
        <v>10391</v>
      </c>
      <c r="F1246">
        <v>1010</v>
      </c>
      <c r="G1246">
        <v>226400</v>
      </c>
      <c r="I1246">
        <v>263300</v>
      </c>
      <c r="J1246">
        <v>36900</v>
      </c>
      <c r="K1246">
        <v>0.16298586572438167</v>
      </c>
      <c r="L1246" t="s">
        <v>380</v>
      </c>
      <c r="M1246" t="s">
        <v>20</v>
      </c>
      <c r="N1246" s="37">
        <v>3891.8160000000003</v>
      </c>
      <c r="O1246" s="37">
        <v>3849.4459999999999</v>
      </c>
      <c r="P1246" s="37">
        <v>-42.370000000000346</v>
      </c>
    </row>
    <row r="1247" spans="1:16">
      <c r="A1247">
        <v>61</v>
      </c>
      <c r="B1247">
        <v>43</v>
      </c>
      <c r="C1247">
        <v>0</v>
      </c>
      <c r="D1247" t="s">
        <v>10392</v>
      </c>
      <c r="E1247" t="s">
        <v>10393</v>
      </c>
      <c r="F1247">
        <v>1010</v>
      </c>
      <c r="G1247">
        <v>254600</v>
      </c>
      <c r="I1247">
        <v>303400</v>
      </c>
      <c r="J1247">
        <v>48800</v>
      </c>
      <c r="K1247">
        <v>0.19167321288295369</v>
      </c>
      <c r="L1247" t="s">
        <v>380</v>
      </c>
      <c r="M1247" t="s">
        <v>20</v>
      </c>
      <c r="N1247" s="37">
        <v>4376.5739999999996</v>
      </c>
      <c r="O1247" s="37">
        <v>4435.7079999999996</v>
      </c>
      <c r="P1247" s="37">
        <v>59.134000000000015</v>
      </c>
    </row>
    <row r="1248" spans="1:16">
      <c r="A1248">
        <v>61</v>
      </c>
      <c r="B1248">
        <v>44</v>
      </c>
      <c r="C1248">
        <v>0</v>
      </c>
      <c r="D1248" t="s">
        <v>10394</v>
      </c>
      <c r="E1248" t="s">
        <v>10395</v>
      </c>
      <c r="F1248">
        <v>1010</v>
      </c>
      <c r="G1248">
        <v>245100</v>
      </c>
      <c r="I1248">
        <v>292500</v>
      </c>
      <c r="J1248">
        <v>47400</v>
      </c>
      <c r="K1248">
        <v>0.19339045287637702</v>
      </c>
      <c r="L1248" t="s">
        <v>380</v>
      </c>
      <c r="M1248" t="s">
        <v>20</v>
      </c>
      <c r="N1248" s="37">
        <v>4213.2690000000002</v>
      </c>
      <c r="O1248" s="37">
        <v>4276.3500000000004</v>
      </c>
      <c r="P1248" s="37">
        <v>63.081000000000131</v>
      </c>
    </row>
    <row r="1249" spans="1:16">
      <c r="A1249">
        <v>61</v>
      </c>
      <c r="B1249">
        <v>45</v>
      </c>
      <c r="C1249">
        <v>0</v>
      </c>
      <c r="D1249" t="s">
        <v>10396</v>
      </c>
      <c r="E1249" t="s">
        <v>10397</v>
      </c>
      <c r="F1249">
        <v>1010</v>
      </c>
      <c r="G1249">
        <v>242300</v>
      </c>
      <c r="I1249">
        <v>275900</v>
      </c>
      <c r="J1249">
        <v>33600</v>
      </c>
      <c r="K1249">
        <v>0.13867106892282299</v>
      </c>
      <c r="L1249" t="s">
        <v>380</v>
      </c>
      <c r="M1249" t="s">
        <v>20</v>
      </c>
      <c r="N1249" s="37">
        <v>4165.1370000000006</v>
      </c>
      <c r="O1249" s="37">
        <v>4033.6579999999999</v>
      </c>
      <c r="P1249" s="37">
        <v>-131.47900000000072</v>
      </c>
    </row>
    <row r="1250" spans="1:16">
      <c r="A1250">
        <v>61</v>
      </c>
      <c r="B1250">
        <v>46</v>
      </c>
      <c r="C1250">
        <v>0</v>
      </c>
      <c r="D1250" t="s">
        <v>10398</v>
      </c>
      <c r="E1250" t="s">
        <v>10399</v>
      </c>
      <c r="F1250">
        <v>1010</v>
      </c>
      <c r="G1250">
        <v>448100</v>
      </c>
      <c r="I1250">
        <v>507200</v>
      </c>
      <c r="J1250">
        <v>59100</v>
      </c>
      <c r="K1250">
        <v>0.13189020307966981</v>
      </c>
      <c r="L1250" t="s">
        <v>380</v>
      </c>
      <c r="M1250" t="s">
        <v>20</v>
      </c>
      <c r="N1250" s="37">
        <v>7702.8390000000009</v>
      </c>
      <c r="O1250" s="37">
        <v>7415.2640000000001</v>
      </c>
      <c r="P1250" s="37">
        <v>-287.57500000000073</v>
      </c>
    </row>
    <row r="1251" spans="1:16">
      <c r="A1251">
        <v>61</v>
      </c>
      <c r="B1251">
        <v>47</v>
      </c>
      <c r="C1251">
        <v>0</v>
      </c>
      <c r="D1251" t="s">
        <v>10400</v>
      </c>
      <c r="E1251" t="s">
        <v>10399</v>
      </c>
      <c r="F1251">
        <v>1010</v>
      </c>
      <c r="G1251">
        <v>257300</v>
      </c>
      <c r="I1251">
        <v>304400</v>
      </c>
      <c r="J1251">
        <v>47100</v>
      </c>
      <c r="K1251">
        <v>0.18305479984453954</v>
      </c>
      <c r="L1251" t="s">
        <v>380</v>
      </c>
      <c r="M1251" t="s">
        <v>20</v>
      </c>
      <c r="N1251" s="37">
        <v>4422.9870000000001</v>
      </c>
      <c r="O1251" s="37">
        <v>4450.3280000000004</v>
      </c>
      <c r="P1251" s="37">
        <v>27.341000000000349</v>
      </c>
    </row>
    <row r="1252" spans="1:16">
      <c r="A1252">
        <v>61</v>
      </c>
      <c r="B1252">
        <v>48</v>
      </c>
      <c r="C1252">
        <v>0</v>
      </c>
      <c r="D1252" t="s">
        <v>10401</v>
      </c>
      <c r="E1252" t="s">
        <v>10402</v>
      </c>
      <c r="F1252">
        <v>1010</v>
      </c>
      <c r="G1252">
        <v>247000</v>
      </c>
      <c r="I1252">
        <v>294200</v>
      </c>
      <c r="J1252">
        <v>47200</v>
      </c>
      <c r="K1252">
        <v>0.19109311740890678</v>
      </c>
      <c r="L1252" t="s">
        <v>380</v>
      </c>
      <c r="M1252" t="s">
        <v>20</v>
      </c>
      <c r="N1252" s="37">
        <v>4245.93</v>
      </c>
      <c r="O1252" s="37">
        <v>4301.2039999999997</v>
      </c>
      <c r="P1252" s="37">
        <v>55.273999999999432</v>
      </c>
    </row>
    <row r="1253" spans="1:16">
      <c r="A1253">
        <v>61</v>
      </c>
      <c r="B1253">
        <v>49</v>
      </c>
      <c r="C1253">
        <v>0</v>
      </c>
      <c r="D1253" t="s">
        <v>10403</v>
      </c>
      <c r="E1253" t="s">
        <v>10404</v>
      </c>
      <c r="F1253">
        <v>1010</v>
      </c>
      <c r="G1253">
        <v>341600</v>
      </c>
      <c r="I1253">
        <v>406600</v>
      </c>
      <c r="J1253">
        <v>65000</v>
      </c>
      <c r="K1253">
        <v>0.19028103044496492</v>
      </c>
      <c r="L1253" t="s">
        <v>380</v>
      </c>
      <c r="M1253" t="s">
        <v>20</v>
      </c>
      <c r="N1253" s="37">
        <v>5872.1040000000003</v>
      </c>
      <c r="O1253" s="37">
        <v>5944.4920000000002</v>
      </c>
      <c r="P1253" s="37">
        <v>72.38799999999992</v>
      </c>
    </row>
    <row r="1254" spans="1:16">
      <c r="A1254">
        <v>61</v>
      </c>
      <c r="B1254">
        <v>50</v>
      </c>
      <c r="C1254">
        <v>0</v>
      </c>
      <c r="D1254" t="s">
        <v>10405</v>
      </c>
      <c r="E1254" t="s">
        <v>10406</v>
      </c>
      <c r="F1254">
        <v>1010</v>
      </c>
      <c r="G1254">
        <v>732300</v>
      </c>
      <c r="I1254">
        <v>849000</v>
      </c>
      <c r="J1254">
        <v>116700</v>
      </c>
      <c r="K1254">
        <v>0.15936091765669813</v>
      </c>
      <c r="L1254" t="s">
        <v>380</v>
      </c>
      <c r="M1254" t="s">
        <v>20</v>
      </c>
      <c r="N1254" s="37">
        <v>12588.237000000001</v>
      </c>
      <c r="O1254" s="37">
        <v>12412.38</v>
      </c>
      <c r="P1254" s="37">
        <v>-175.85700000000179</v>
      </c>
    </row>
    <row r="1255" spans="1:16">
      <c r="A1255">
        <v>61</v>
      </c>
      <c r="B1255">
        <v>51</v>
      </c>
      <c r="C1255">
        <v>0</v>
      </c>
      <c r="D1255" t="s">
        <v>10407</v>
      </c>
      <c r="E1255" t="s">
        <v>10408</v>
      </c>
      <c r="F1255">
        <v>1010</v>
      </c>
      <c r="G1255">
        <v>287300</v>
      </c>
      <c r="I1255">
        <v>343200</v>
      </c>
      <c r="J1255">
        <v>55900</v>
      </c>
      <c r="K1255">
        <v>0.19457013574660631</v>
      </c>
      <c r="L1255" t="s">
        <v>380</v>
      </c>
      <c r="M1255" t="s">
        <v>20</v>
      </c>
      <c r="N1255" s="37">
        <v>4938.6869999999999</v>
      </c>
      <c r="O1255" s="37">
        <v>5017.5839999999998</v>
      </c>
      <c r="P1255" s="37">
        <v>78.896999999999935</v>
      </c>
    </row>
    <row r="1256" spans="1:16">
      <c r="A1256">
        <v>61</v>
      </c>
      <c r="B1256">
        <v>52</v>
      </c>
      <c r="C1256">
        <v>0</v>
      </c>
      <c r="D1256" t="s">
        <v>10409</v>
      </c>
      <c r="E1256" t="s">
        <v>10410</v>
      </c>
      <c r="F1256">
        <v>1010</v>
      </c>
      <c r="G1256">
        <v>386100</v>
      </c>
      <c r="I1256">
        <v>461100</v>
      </c>
      <c r="J1256">
        <v>75000</v>
      </c>
      <c r="K1256">
        <v>0.19425019425019419</v>
      </c>
      <c r="L1256" t="s">
        <v>380</v>
      </c>
      <c r="M1256" t="s">
        <v>20</v>
      </c>
      <c r="N1256" s="37">
        <v>6637.0590000000011</v>
      </c>
      <c r="O1256" s="37">
        <v>6741.2820000000002</v>
      </c>
      <c r="P1256" s="37">
        <v>104.22299999999905</v>
      </c>
    </row>
    <row r="1257" spans="1:16">
      <c r="A1257">
        <v>61</v>
      </c>
      <c r="B1257">
        <v>53</v>
      </c>
      <c r="C1257">
        <v>0</v>
      </c>
      <c r="D1257" t="s">
        <v>10411</v>
      </c>
      <c r="E1257" t="s">
        <v>10412</v>
      </c>
      <c r="F1257">
        <v>1010</v>
      </c>
      <c r="G1257">
        <v>325300</v>
      </c>
      <c r="I1257">
        <v>378300</v>
      </c>
      <c r="J1257">
        <v>53000</v>
      </c>
      <c r="K1257">
        <v>0.16292652935751617</v>
      </c>
      <c r="L1257" t="s">
        <v>380</v>
      </c>
      <c r="M1257" t="s">
        <v>20</v>
      </c>
      <c r="N1257" s="37">
        <v>5591.9070000000002</v>
      </c>
      <c r="O1257" s="37">
        <v>5530.7460000000001</v>
      </c>
      <c r="P1257" s="37">
        <v>-61.161000000000058</v>
      </c>
    </row>
    <row r="1258" spans="1:16">
      <c r="A1258">
        <v>61</v>
      </c>
      <c r="B1258">
        <v>54</v>
      </c>
      <c r="C1258">
        <v>0</v>
      </c>
      <c r="D1258" t="s">
        <v>10413</v>
      </c>
      <c r="E1258" t="s">
        <v>10414</v>
      </c>
      <c r="F1258">
        <v>1010</v>
      </c>
      <c r="G1258">
        <v>305900</v>
      </c>
      <c r="I1258">
        <v>363700</v>
      </c>
      <c r="J1258">
        <v>57800</v>
      </c>
      <c r="K1258">
        <v>0.18895063746322327</v>
      </c>
      <c r="L1258" t="s">
        <v>380</v>
      </c>
      <c r="M1258" t="s">
        <v>20</v>
      </c>
      <c r="N1258" s="37">
        <v>5258.4210000000003</v>
      </c>
      <c r="O1258" s="37">
        <v>5317.2939999999999</v>
      </c>
      <c r="P1258" s="37">
        <v>58.872999999999593</v>
      </c>
    </row>
    <row r="1259" spans="1:16">
      <c r="A1259">
        <v>62</v>
      </c>
      <c r="B1259">
        <v>1</v>
      </c>
      <c r="C1259">
        <v>0</v>
      </c>
      <c r="D1259" t="s">
        <v>10415</v>
      </c>
      <c r="E1259" t="s">
        <v>10416</v>
      </c>
      <c r="F1259">
        <v>1010</v>
      </c>
      <c r="G1259">
        <v>296100</v>
      </c>
      <c r="I1259">
        <v>354300</v>
      </c>
      <c r="J1259">
        <v>58200</v>
      </c>
      <c r="K1259">
        <v>0.19655521783181351</v>
      </c>
      <c r="L1259" t="s">
        <v>380</v>
      </c>
      <c r="M1259" t="s">
        <v>20</v>
      </c>
      <c r="N1259" s="37">
        <v>5089.9589999999998</v>
      </c>
      <c r="O1259" s="37">
        <v>5179.866</v>
      </c>
      <c r="P1259" s="37">
        <v>89.907000000000153</v>
      </c>
    </row>
    <row r="1260" spans="1:16">
      <c r="A1260">
        <v>62</v>
      </c>
      <c r="B1260">
        <v>2</v>
      </c>
      <c r="C1260">
        <v>0</v>
      </c>
      <c r="D1260" t="s">
        <v>10417</v>
      </c>
      <c r="E1260" t="s">
        <v>10418</v>
      </c>
      <c r="F1260">
        <v>1010</v>
      </c>
      <c r="G1260">
        <v>332800</v>
      </c>
      <c r="I1260">
        <v>392400</v>
      </c>
      <c r="J1260">
        <v>59600</v>
      </c>
      <c r="K1260">
        <v>0.17908653846153855</v>
      </c>
      <c r="L1260" t="s">
        <v>380</v>
      </c>
      <c r="M1260" t="s">
        <v>20</v>
      </c>
      <c r="N1260" s="37">
        <v>5720.8320000000003</v>
      </c>
      <c r="O1260" s="37">
        <v>5736.8879999999999</v>
      </c>
      <c r="P1260" s="37">
        <v>16.055999999999585</v>
      </c>
    </row>
    <row r="1261" spans="1:16">
      <c r="A1261">
        <v>62</v>
      </c>
      <c r="B1261">
        <v>3</v>
      </c>
      <c r="C1261">
        <v>0</v>
      </c>
      <c r="D1261" t="s">
        <v>10419</v>
      </c>
      <c r="E1261" t="s">
        <v>10420</v>
      </c>
      <c r="F1261">
        <v>1010</v>
      </c>
      <c r="G1261">
        <v>333200</v>
      </c>
      <c r="I1261">
        <v>391900</v>
      </c>
      <c r="J1261">
        <v>58700</v>
      </c>
      <c r="K1261">
        <v>0.17617046818727489</v>
      </c>
      <c r="L1261" t="s">
        <v>380</v>
      </c>
      <c r="M1261" t="s">
        <v>20</v>
      </c>
      <c r="N1261" s="37">
        <v>5727.7079999999996</v>
      </c>
      <c r="O1261" s="37">
        <v>5729.5780000000004</v>
      </c>
      <c r="P1261" s="37">
        <v>1.8700000000008004</v>
      </c>
    </row>
    <row r="1262" spans="1:16">
      <c r="A1262">
        <v>62</v>
      </c>
      <c r="B1262">
        <v>4</v>
      </c>
      <c r="C1262">
        <v>0</v>
      </c>
      <c r="D1262" t="s">
        <v>10421</v>
      </c>
      <c r="E1262" t="s">
        <v>10422</v>
      </c>
      <c r="F1262">
        <v>1010</v>
      </c>
      <c r="G1262">
        <v>437000</v>
      </c>
      <c r="I1262">
        <v>510900</v>
      </c>
      <c r="J1262">
        <v>73900</v>
      </c>
      <c r="K1262">
        <v>0.1691075514874143</v>
      </c>
      <c r="L1262" t="s">
        <v>380</v>
      </c>
      <c r="M1262" t="s">
        <v>20</v>
      </c>
      <c r="N1262" s="37">
        <v>7512.0300000000007</v>
      </c>
      <c r="O1262" s="37">
        <v>7469.3580000000002</v>
      </c>
      <c r="P1262" s="37">
        <v>-42.67200000000048</v>
      </c>
    </row>
    <row r="1263" spans="1:16">
      <c r="A1263">
        <v>62</v>
      </c>
      <c r="B1263">
        <v>6</v>
      </c>
      <c r="C1263">
        <v>0</v>
      </c>
      <c r="D1263" t="s">
        <v>10424</v>
      </c>
      <c r="E1263" t="s">
        <v>10425</v>
      </c>
      <c r="F1263">
        <v>1010</v>
      </c>
      <c r="G1263">
        <v>428100</v>
      </c>
      <c r="I1263">
        <v>509000</v>
      </c>
      <c r="J1263">
        <v>80900</v>
      </c>
      <c r="K1263">
        <v>0.18897453865919167</v>
      </c>
      <c r="L1263" t="s">
        <v>380</v>
      </c>
      <c r="M1263" t="s">
        <v>20</v>
      </c>
      <c r="N1263" s="37">
        <v>7359.0390000000007</v>
      </c>
      <c r="O1263" s="37">
        <v>7441.58</v>
      </c>
      <c r="P1263" s="37">
        <v>82.540999999999258</v>
      </c>
    </row>
    <row r="1264" spans="1:16">
      <c r="A1264">
        <v>62</v>
      </c>
      <c r="B1264">
        <v>7</v>
      </c>
      <c r="C1264">
        <v>0</v>
      </c>
      <c r="D1264" t="s">
        <v>10426</v>
      </c>
      <c r="E1264" t="s">
        <v>10427</v>
      </c>
      <c r="F1264">
        <v>1010</v>
      </c>
      <c r="G1264">
        <v>353500</v>
      </c>
      <c r="I1264">
        <v>415800</v>
      </c>
      <c r="J1264">
        <v>62300</v>
      </c>
      <c r="K1264">
        <v>0.17623762376237617</v>
      </c>
      <c r="L1264" t="s">
        <v>380</v>
      </c>
      <c r="M1264" t="s">
        <v>20</v>
      </c>
      <c r="N1264" s="37">
        <v>6076.665</v>
      </c>
      <c r="O1264" s="37">
        <v>6078.9960000000001</v>
      </c>
      <c r="P1264" s="37">
        <v>2.331000000000131</v>
      </c>
    </row>
    <row r="1265" spans="1:16">
      <c r="A1265">
        <v>62</v>
      </c>
      <c r="B1265">
        <v>9</v>
      </c>
      <c r="C1265">
        <v>0</v>
      </c>
      <c r="D1265" t="s">
        <v>10430</v>
      </c>
      <c r="E1265" t="s">
        <v>10431</v>
      </c>
      <c r="F1265">
        <v>1010</v>
      </c>
      <c r="G1265">
        <v>338100</v>
      </c>
      <c r="I1265">
        <v>397400</v>
      </c>
      <c r="J1265">
        <v>59300</v>
      </c>
      <c r="K1265">
        <v>0.17539189588879034</v>
      </c>
      <c r="L1265" t="s">
        <v>380</v>
      </c>
      <c r="M1265" t="s">
        <v>20</v>
      </c>
      <c r="N1265" s="37">
        <v>5811.9390000000003</v>
      </c>
      <c r="O1265" s="37">
        <v>5809.9880000000003</v>
      </c>
      <c r="P1265" s="37">
        <v>-1.9510000000000218</v>
      </c>
    </row>
    <row r="1266" spans="1:16">
      <c r="A1266">
        <v>62</v>
      </c>
      <c r="B1266">
        <v>10</v>
      </c>
      <c r="C1266">
        <v>0</v>
      </c>
      <c r="D1266" t="s">
        <v>10432</v>
      </c>
      <c r="E1266" t="s">
        <v>10433</v>
      </c>
      <c r="F1266">
        <v>1010</v>
      </c>
      <c r="G1266">
        <v>364900</v>
      </c>
      <c r="I1266">
        <v>422100</v>
      </c>
      <c r="J1266">
        <v>57200</v>
      </c>
      <c r="K1266">
        <v>0.15675527541792267</v>
      </c>
      <c r="L1266" t="s">
        <v>380</v>
      </c>
      <c r="M1266" t="s">
        <v>20</v>
      </c>
      <c r="N1266" s="37">
        <v>6272.6310000000012</v>
      </c>
      <c r="O1266" s="37">
        <v>6171.1019999999999</v>
      </c>
      <c r="P1266" s="37">
        <v>-101.52900000000136</v>
      </c>
    </row>
    <row r="1267" spans="1:16">
      <c r="A1267">
        <v>62</v>
      </c>
      <c r="B1267">
        <v>11</v>
      </c>
      <c r="C1267">
        <v>0</v>
      </c>
      <c r="D1267" t="s">
        <v>10434</v>
      </c>
      <c r="E1267" t="s">
        <v>10435</v>
      </c>
      <c r="F1267">
        <v>1010</v>
      </c>
      <c r="G1267">
        <v>406300</v>
      </c>
      <c r="I1267">
        <v>478600</v>
      </c>
      <c r="J1267">
        <v>72300</v>
      </c>
      <c r="K1267">
        <v>0.17794732955943893</v>
      </c>
      <c r="L1267" t="s">
        <v>380</v>
      </c>
      <c r="M1267" t="s">
        <v>20</v>
      </c>
      <c r="N1267" s="37">
        <v>6984.2970000000005</v>
      </c>
      <c r="O1267" s="37">
        <v>6997.1319999999996</v>
      </c>
      <c r="P1267" s="37">
        <v>12.834999999999127</v>
      </c>
    </row>
    <row r="1268" spans="1:16">
      <c r="A1268">
        <v>62</v>
      </c>
      <c r="B1268">
        <v>12</v>
      </c>
      <c r="C1268">
        <v>0</v>
      </c>
      <c r="D1268" t="s">
        <v>10436</v>
      </c>
      <c r="E1268" t="s">
        <v>10437</v>
      </c>
      <c r="F1268">
        <v>1010</v>
      </c>
      <c r="G1268">
        <v>312100</v>
      </c>
      <c r="I1268">
        <v>371900</v>
      </c>
      <c r="J1268">
        <v>59800</v>
      </c>
      <c r="K1268">
        <v>0.19160525472604939</v>
      </c>
      <c r="L1268" t="s">
        <v>380</v>
      </c>
      <c r="M1268" t="s">
        <v>20</v>
      </c>
      <c r="N1268" s="37">
        <v>5364.9989999999998</v>
      </c>
      <c r="O1268" s="37">
        <v>5437.1779999999999</v>
      </c>
      <c r="P1268" s="37">
        <v>72.179000000000087</v>
      </c>
    </row>
    <row r="1269" spans="1:16">
      <c r="A1269">
        <v>62</v>
      </c>
      <c r="B1269">
        <v>16</v>
      </c>
      <c r="C1269">
        <v>0</v>
      </c>
      <c r="D1269" t="s">
        <v>10442</v>
      </c>
      <c r="E1269" t="s">
        <v>10443</v>
      </c>
      <c r="F1269">
        <v>1010</v>
      </c>
      <c r="G1269">
        <v>259400</v>
      </c>
      <c r="I1269">
        <v>308600</v>
      </c>
      <c r="J1269">
        <v>49200</v>
      </c>
      <c r="K1269">
        <v>0.18966846569005402</v>
      </c>
      <c r="L1269" t="s">
        <v>380</v>
      </c>
      <c r="M1269" t="s">
        <v>20</v>
      </c>
      <c r="N1269" s="37">
        <v>4459.0860000000002</v>
      </c>
      <c r="O1269" s="37">
        <v>4511.732</v>
      </c>
      <c r="P1269" s="37">
        <v>52.645999999999731</v>
      </c>
    </row>
    <row r="1270" spans="1:16">
      <c r="A1270">
        <v>62</v>
      </c>
      <c r="B1270">
        <v>17</v>
      </c>
      <c r="C1270">
        <v>0</v>
      </c>
      <c r="D1270" t="s">
        <v>10444</v>
      </c>
      <c r="E1270" t="s">
        <v>7951</v>
      </c>
      <c r="F1270">
        <v>1010</v>
      </c>
      <c r="G1270">
        <v>338200</v>
      </c>
      <c r="I1270">
        <v>399800</v>
      </c>
      <c r="J1270">
        <v>61600</v>
      </c>
      <c r="K1270">
        <v>0.18214074512123002</v>
      </c>
      <c r="L1270" t="s">
        <v>380</v>
      </c>
      <c r="M1270" t="s">
        <v>20</v>
      </c>
      <c r="N1270" s="37">
        <v>5813.6580000000004</v>
      </c>
      <c r="O1270" s="37">
        <v>5845.076</v>
      </c>
      <c r="P1270" s="37">
        <v>31.417999999999665</v>
      </c>
    </row>
    <row r="1271" spans="1:16">
      <c r="A1271">
        <v>62</v>
      </c>
      <c r="B1271">
        <v>18</v>
      </c>
      <c r="C1271">
        <v>0</v>
      </c>
      <c r="D1271" t="s">
        <v>10445</v>
      </c>
      <c r="E1271" t="s">
        <v>10446</v>
      </c>
      <c r="F1271">
        <v>1010</v>
      </c>
      <c r="G1271">
        <v>454800</v>
      </c>
      <c r="I1271">
        <v>532900</v>
      </c>
      <c r="J1271">
        <v>78100</v>
      </c>
      <c r="K1271">
        <v>0.17172383465259444</v>
      </c>
      <c r="L1271" t="s">
        <v>380</v>
      </c>
      <c r="M1271" t="s">
        <v>20</v>
      </c>
      <c r="N1271" s="37">
        <v>7818.0120000000006</v>
      </c>
      <c r="O1271" s="37">
        <v>7790.9979999999996</v>
      </c>
      <c r="P1271" s="37">
        <v>-27.014000000001033</v>
      </c>
    </row>
    <row r="1272" spans="1:16">
      <c r="A1272">
        <v>62</v>
      </c>
      <c r="B1272">
        <v>19</v>
      </c>
      <c r="C1272">
        <v>0</v>
      </c>
      <c r="D1272" t="s">
        <v>10447</v>
      </c>
      <c r="E1272" t="s">
        <v>10448</v>
      </c>
      <c r="F1272">
        <v>1010</v>
      </c>
      <c r="G1272">
        <v>453000</v>
      </c>
      <c r="I1272">
        <v>531400</v>
      </c>
      <c r="J1272">
        <v>78400</v>
      </c>
      <c r="K1272">
        <v>0.17306843267108163</v>
      </c>
      <c r="L1272" t="s">
        <v>380</v>
      </c>
      <c r="M1272" t="s">
        <v>20</v>
      </c>
      <c r="N1272" s="37">
        <v>7787.0700000000006</v>
      </c>
      <c r="O1272" s="37">
        <v>7769.0680000000002</v>
      </c>
      <c r="P1272" s="37">
        <v>-18.002000000000407</v>
      </c>
    </row>
    <row r="1273" spans="1:16">
      <c r="A1273">
        <v>62</v>
      </c>
      <c r="B1273">
        <v>20</v>
      </c>
      <c r="C1273">
        <v>0</v>
      </c>
      <c r="D1273" t="s">
        <v>10449</v>
      </c>
      <c r="E1273" t="s">
        <v>10450</v>
      </c>
      <c r="F1273">
        <v>1010</v>
      </c>
      <c r="G1273">
        <v>394500</v>
      </c>
      <c r="I1273">
        <v>462700</v>
      </c>
      <c r="J1273">
        <v>68200</v>
      </c>
      <c r="K1273">
        <v>0.17287705956907473</v>
      </c>
      <c r="L1273" t="s">
        <v>380</v>
      </c>
      <c r="M1273" t="s">
        <v>20</v>
      </c>
      <c r="N1273" s="37">
        <v>6781.4550000000008</v>
      </c>
      <c r="O1273" s="37">
        <v>6764.674</v>
      </c>
      <c r="P1273" s="37">
        <v>-16.781000000000859</v>
      </c>
    </row>
    <row r="1274" spans="1:16">
      <c r="A1274">
        <v>62</v>
      </c>
      <c r="B1274">
        <v>21</v>
      </c>
      <c r="C1274">
        <v>0</v>
      </c>
      <c r="D1274" t="s">
        <v>10451</v>
      </c>
      <c r="E1274" t="s">
        <v>10452</v>
      </c>
      <c r="F1274">
        <v>1010</v>
      </c>
      <c r="G1274">
        <v>552000</v>
      </c>
      <c r="I1274">
        <v>650600</v>
      </c>
      <c r="J1274">
        <v>98600</v>
      </c>
      <c r="K1274">
        <v>0.17862318840579716</v>
      </c>
      <c r="L1274" t="s">
        <v>380</v>
      </c>
      <c r="M1274" t="s">
        <v>20</v>
      </c>
      <c r="N1274" s="37">
        <v>9488.8799999999992</v>
      </c>
      <c r="O1274" s="37">
        <v>9511.7720000000008</v>
      </c>
      <c r="P1274" s="37">
        <v>22.892000000001644</v>
      </c>
    </row>
    <row r="1275" spans="1:16">
      <c r="A1275">
        <v>62</v>
      </c>
      <c r="B1275">
        <v>22</v>
      </c>
      <c r="C1275">
        <v>0</v>
      </c>
      <c r="D1275" t="s">
        <v>10453</v>
      </c>
      <c r="E1275" t="s">
        <v>10454</v>
      </c>
      <c r="F1275">
        <v>1010</v>
      </c>
      <c r="G1275">
        <v>296500</v>
      </c>
      <c r="I1275">
        <v>354800</v>
      </c>
      <c r="J1275">
        <v>58300</v>
      </c>
      <c r="K1275">
        <v>0.19662731871838113</v>
      </c>
      <c r="L1275" t="s">
        <v>380</v>
      </c>
      <c r="M1275" t="s">
        <v>20</v>
      </c>
      <c r="N1275" s="37">
        <v>5096.835</v>
      </c>
      <c r="O1275" s="37">
        <v>5187.1760000000004</v>
      </c>
      <c r="P1275" s="37">
        <v>90.341000000000349</v>
      </c>
    </row>
    <row r="1276" spans="1:16">
      <c r="A1276">
        <v>62</v>
      </c>
      <c r="B1276">
        <v>23</v>
      </c>
      <c r="C1276">
        <v>0</v>
      </c>
      <c r="D1276" t="s">
        <v>10455</v>
      </c>
      <c r="E1276" t="s">
        <v>10456</v>
      </c>
      <c r="F1276">
        <v>1010</v>
      </c>
      <c r="G1276">
        <v>235700</v>
      </c>
      <c r="I1276">
        <v>282100</v>
      </c>
      <c r="J1276">
        <v>46400</v>
      </c>
      <c r="K1276">
        <v>0.19686041578277469</v>
      </c>
      <c r="L1276" t="s">
        <v>380</v>
      </c>
      <c r="M1276" t="s">
        <v>20</v>
      </c>
      <c r="N1276" s="37">
        <v>4051.6830000000004</v>
      </c>
      <c r="O1276" s="37">
        <v>4124.3019999999997</v>
      </c>
      <c r="P1276" s="37">
        <v>72.618999999999232</v>
      </c>
    </row>
    <row r="1277" spans="1:16">
      <c r="A1277">
        <v>62</v>
      </c>
      <c r="B1277">
        <v>24</v>
      </c>
      <c r="C1277">
        <v>0</v>
      </c>
      <c r="D1277" t="s">
        <v>10457</v>
      </c>
      <c r="E1277" t="s">
        <v>10458</v>
      </c>
      <c r="F1277">
        <v>1010</v>
      </c>
      <c r="G1277">
        <v>360200</v>
      </c>
      <c r="I1277">
        <v>426200</v>
      </c>
      <c r="J1277">
        <v>66000</v>
      </c>
      <c r="K1277">
        <v>0.18323153803442538</v>
      </c>
      <c r="L1277" t="s">
        <v>380</v>
      </c>
      <c r="M1277" t="s">
        <v>20</v>
      </c>
      <c r="N1277" s="37">
        <v>6191.8379999999997</v>
      </c>
      <c r="O1277" s="37">
        <v>6231.0439999999999</v>
      </c>
      <c r="P1277" s="37">
        <v>39.206000000000131</v>
      </c>
    </row>
    <row r="1278" spans="1:16">
      <c r="A1278">
        <v>62</v>
      </c>
      <c r="B1278">
        <v>25</v>
      </c>
      <c r="C1278">
        <v>0</v>
      </c>
      <c r="D1278" t="s">
        <v>10459</v>
      </c>
      <c r="E1278" t="s">
        <v>10460</v>
      </c>
      <c r="F1278">
        <v>1010</v>
      </c>
      <c r="G1278">
        <v>342000</v>
      </c>
      <c r="I1278">
        <v>402600</v>
      </c>
      <c r="J1278">
        <v>60600</v>
      </c>
      <c r="K1278">
        <v>0.17719298245614046</v>
      </c>
      <c r="L1278" t="s">
        <v>380</v>
      </c>
      <c r="M1278" t="s">
        <v>20</v>
      </c>
      <c r="N1278" s="37">
        <v>5878.98</v>
      </c>
      <c r="O1278" s="37">
        <v>5886.0119999999997</v>
      </c>
      <c r="P1278" s="37">
        <v>7.0320000000001528</v>
      </c>
    </row>
    <row r="1279" spans="1:16">
      <c r="A1279">
        <v>62</v>
      </c>
      <c r="B1279">
        <v>26</v>
      </c>
      <c r="C1279">
        <v>0</v>
      </c>
      <c r="D1279" t="s">
        <v>10461</v>
      </c>
      <c r="E1279" t="s">
        <v>10462</v>
      </c>
      <c r="F1279">
        <v>1010</v>
      </c>
      <c r="G1279">
        <v>351600</v>
      </c>
      <c r="I1279">
        <v>416400</v>
      </c>
      <c r="J1279">
        <v>64800</v>
      </c>
      <c r="K1279">
        <v>0.1843003412969284</v>
      </c>
      <c r="L1279" t="s">
        <v>380</v>
      </c>
      <c r="M1279" t="s">
        <v>20</v>
      </c>
      <c r="N1279" s="37">
        <v>6044.0039999999999</v>
      </c>
      <c r="O1279" s="37">
        <v>6087.768</v>
      </c>
      <c r="P1279" s="37">
        <v>43.764000000000124</v>
      </c>
    </row>
    <row r="1280" spans="1:16">
      <c r="A1280">
        <v>62</v>
      </c>
      <c r="B1280">
        <v>27</v>
      </c>
      <c r="C1280">
        <v>0</v>
      </c>
      <c r="D1280" t="s">
        <v>10463</v>
      </c>
      <c r="E1280" t="s">
        <v>10464</v>
      </c>
      <c r="F1280">
        <v>1010</v>
      </c>
      <c r="G1280">
        <v>336800</v>
      </c>
      <c r="I1280">
        <v>397300</v>
      </c>
      <c r="J1280">
        <v>60500</v>
      </c>
      <c r="K1280">
        <v>0.17963182897862229</v>
      </c>
      <c r="L1280" t="s">
        <v>380</v>
      </c>
      <c r="M1280" t="s">
        <v>20</v>
      </c>
      <c r="N1280" s="37">
        <v>5789.5919999999996</v>
      </c>
      <c r="O1280" s="37">
        <v>5808.5259999999998</v>
      </c>
      <c r="P1280" s="37">
        <v>18.934000000000196</v>
      </c>
    </row>
    <row r="1281" spans="1:16">
      <c r="A1281">
        <v>62</v>
      </c>
      <c r="B1281">
        <v>28</v>
      </c>
      <c r="C1281">
        <v>0</v>
      </c>
      <c r="D1281" t="s">
        <v>10465</v>
      </c>
      <c r="E1281" t="s">
        <v>10466</v>
      </c>
      <c r="F1281">
        <v>1010</v>
      </c>
      <c r="G1281">
        <v>389300</v>
      </c>
      <c r="I1281">
        <v>455100</v>
      </c>
      <c r="J1281">
        <v>65800</v>
      </c>
      <c r="K1281">
        <v>0.16902132031852046</v>
      </c>
      <c r="L1281" t="s">
        <v>380</v>
      </c>
      <c r="M1281" t="s">
        <v>20</v>
      </c>
      <c r="N1281" s="37">
        <v>6692.0670000000009</v>
      </c>
      <c r="O1281" s="37">
        <v>6653.5619999999999</v>
      </c>
      <c r="P1281" s="37">
        <v>-38.505000000001019</v>
      </c>
    </row>
    <row r="1282" spans="1:16">
      <c r="A1282">
        <v>62</v>
      </c>
      <c r="B1282">
        <v>29</v>
      </c>
      <c r="C1282">
        <v>0</v>
      </c>
      <c r="D1282" t="s">
        <v>10467</v>
      </c>
      <c r="E1282" t="s">
        <v>10468</v>
      </c>
      <c r="F1282">
        <v>1010</v>
      </c>
      <c r="G1282">
        <v>416900</v>
      </c>
      <c r="I1282">
        <v>495700</v>
      </c>
      <c r="J1282">
        <v>78800</v>
      </c>
      <c r="K1282">
        <v>0.18901415207483807</v>
      </c>
      <c r="L1282" t="s">
        <v>380</v>
      </c>
      <c r="M1282" t="s">
        <v>20</v>
      </c>
      <c r="N1282" s="37">
        <v>7166.5110000000013</v>
      </c>
      <c r="O1282" s="37">
        <v>7247.134</v>
      </c>
      <c r="P1282" s="37">
        <v>80.622999999998683</v>
      </c>
    </row>
    <row r="1283" spans="1:16">
      <c r="A1283">
        <v>62</v>
      </c>
      <c r="B1283">
        <v>30</v>
      </c>
      <c r="C1283">
        <v>0</v>
      </c>
      <c r="D1283" t="s">
        <v>10469</v>
      </c>
      <c r="E1283" t="s">
        <v>10470</v>
      </c>
      <c r="F1283">
        <v>1010</v>
      </c>
      <c r="G1283">
        <v>391200</v>
      </c>
      <c r="I1283">
        <v>460500</v>
      </c>
      <c r="J1283">
        <v>69300</v>
      </c>
      <c r="K1283">
        <v>0.1771472392638036</v>
      </c>
      <c r="L1283" t="s">
        <v>380</v>
      </c>
      <c r="M1283" t="s">
        <v>20</v>
      </c>
      <c r="N1283" s="37">
        <v>6724.728000000001</v>
      </c>
      <c r="O1283" s="37">
        <v>6732.51</v>
      </c>
      <c r="P1283" s="37">
        <v>7.7819999999992433</v>
      </c>
    </row>
    <row r="1284" spans="1:16">
      <c r="A1284">
        <v>62</v>
      </c>
      <c r="B1284">
        <v>32</v>
      </c>
      <c r="C1284">
        <v>0</v>
      </c>
      <c r="D1284" t="s">
        <v>10472</v>
      </c>
      <c r="E1284" t="s">
        <v>10473</v>
      </c>
      <c r="F1284">
        <v>1010</v>
      </c>
      <c r="G1284">
        <v>321800</v>
      </c>
      <c r="I1284">
        <v>379500</v>
      </c>
      <c r="J1284">
        <v>57700</v>
      </c>
      <c r="K1284">
        <v>0.17930391547545055</v>
      </c>
      <c r="L1284" t="s">
        <v>380</v>
      </c>
      <c r="M1284" t="s">
        <v>20</v>
      </c>
      <c r="N1284" s="37">
        <v>5531.7420000000002</v>
      </c>
      <c r="O1284" s="37">
        <v>5548.29</v>
      </c>
      <c r="P1284" s="37">
        <v>16.547999999999774</v>
      </c>
    </row>
    <row r="1285" spans="1:16">
      <c r="A1285">
        <v>62</v>
      </c>
      <c r="B1285">
        <v>33</v>
      </c>
      <c r="C1285">
        <v>0</v>
      </c>
      <c r="D1285" t="s">
        <v>10474</v>
      </c>
      <c r="E1285" t="s">
        <v>10475</v>
      </c>
      <c r="F1285">
        <v>1010</v>
      </c>
      <c r="G1285">
        <v>324900</v>
      </c>
      <c r="I1285">
        <v>386600</v>
      </c>
      <c r="J1285">
        <v>61700</v>
      </c>
      <c r="K1285">
        <v>0.18990458602646965</v>
      </c>
      <c r="L1285" t="s">
        <v>380</v>
      </c>
      <c r="M1285" t="s">
        <v>20</v>
      </c>
      <c r="N1285" s="37">
        <v>5585.0309999999999</v>
      </c>
      <c r="O1285" s="37">
        <v>5652.0919999999996</v>
      </c>
      <c r="P1285" s="37">
        <v>67.060999999999694</v>
      </c>
    </row>
    <row r="1286" spans="1:16">
      <c r="A1286">
        <v>62</v>
      </c>
      <c r="B1286">
        <v>34</v>
      </c>
      <c r="C1286">
        <v>0</v>
      </c>
      <c r="D1286" t="s">
        <v>10476</v>
      </c>
      <c r="E1286" t="s">
        <v>10477</v>
      </c>
      <c r="F1286">
        <v>1010</v>
      </c>
      <c r="G1286">
        <v>385500</v>
      </c>
      <c r="I1286">
        <v>460600</v>
      </c>
      <c r="J1286">
        <v>75100</v>
      </c>
      <c r="K1286">
        <v>0.19481193255512319</v>
      </c>
      <c r="L1286" t="s">
        <v>380</v>
      </c>
      <c r="M1286" t="s">
        <v>20</v>
      </c>
      <c r="N1286" s="37">
        <v>6626.7450000000008</v>
      </c>
      <c r="O1286" s="37">
        <v>6733.9719999999998</v>
      </c>
      <c r="P1286" s="37">
        <v>107.22699999999895</v>
      </c>
    </row>
    <row r="1287" spans="1:16">
      <c r="A1287">
        <v>62</v>
      </c>
      <c r="B1287">
        <v>35</v>
      </c>
      <c r="C1287">
        <v>0</v>
      </c>
      <c r="D1287" t="s">
        <v>10478</v>
      </c>
      <c r="E1287" t="s">
        <v>10479</v>
      </c>
      <c r="F1287">
        <v>1010</v>
      </c>
      <c r="G1287">
        <v>301800</v>
      </c>
      <c r="I1287">
        <v>350400</v>
      </c>
      <c r="J1287">
        <v>48600</v>
      </c>
      <c r="K1287">
        <v>0.16103379721669975</v>
      </c>
      <c r="L1287" t="s">
        <v>380</v>
      </c>
      <c r="M1287" t="s">
        <v>20</v>
      </c>
      <c r="N1287" s="37">
        <v>5187.942</v>
      </c>
      <c r="O1287" s="37">
        <v>5122.848</v>
      </c>
      <c r="P1287" s="37">
        <v>-65.094000000000051</v>
      </c>
    </row>
    <row r="1288" spans="1:16">
      <c r="A1288">
        <v>62</v>
      </c>
      <c r="B1288">
        <v>36</v>
      </c>
      <c r="C1288">
        <v>0</v>
      </c>
      <c r="D1288" t="s">
        <v>10480</v>
      </c>
      <c r="E1288" t="s">
        <v>10481</v>
      </c>
      <c r="F1288">
        <v>1010</v>
      </c>
      <c r="G1288">
        <v>338100</v>
      </c>
      <c r="I1288">
        <v>403400</v>
      </c>
      <c r="J1288">
        <v>65300</v>
      </c>
      <c r="K1288">
        <v>0.19313812481514336</v>
      </c>
      <c r="L1288" t="s">
        <v>380</v>
      </c>
      <c r="M1288" t="s">
        <v>20</v>
      </c>
      <c r="N1288" s="37">
        <v>5811.9390000000003</v>
      </c>
      <c r="O1288" s="37">
        <v>5897.7079999999996</v>
      </c>
      <c r="P1288" s="37">
        <v>85.768999999999323</v>
      </c>
    </row>
    <row r="1289" spans="1:16">
      <c r="A1289">
        <v>62</v>
      </c>
      <c r="B1289">
        <v>37</v>
      </c>
      <c r="C1289">
        <v>0</v>
      </c>
      <c r="D1289" t="s">
        <v>10482</v>
      </c>
      <c r="E1289" t="s">
        <v>10483</v>
      </c>
      <c r="F1289">
        <v>1010</v>
      </c>
      <c r="G1289">
        <v>321300</v>
      </c>
      <c r="I1289">
        <v>384000</v>
      </c>
      <c r="J1289">
        <v>62700</v>
      </c>
      <c r="K1289">
        <v>0.19514472455648924</v>
      </c>
      <c r="L1289" t="s">
        <v>380</v>
      </c>
      <c r="M1289" t="s">
        <v>20</v>
      </c>
      <c r="N1289" s="37">
        <v>5523.1469999999999</v>
      </c>
      <c r="O1289" s="37">
        <v>5614.08</v>
      </c>
      <c r="P1289" s="37">
        <v>90.932999999999993</v>
      </c>
    </row>
    <row r="1290" spans="1:16">
      <c r="A1290">
        <v>62</v>
      </c>
      <c r="B1290">
        <v>38</v>
      </c>
      <c r="C1290">
        <v>0</v>
      </c>
      <c r="D1290" t="s">
        <v>10484</v>
      </c>
      <c r="E1290" t="s">
        <v>10485</v>
      </c>
      <c r="F1290">
        <v>1010</v>
      </c>
      <c r="G1290">
        <v>536400</v>
      </c>
      <c r="I1290">
        <v>634500</v>
      </c>
      <c r="J1290">
        <v>98100</v>
      </c>
      <c r="K1290">
        <v>0.18288590604026855</v>
      </c>
      <c r="L1290" t="s">
        <v>380</v>
      </c>
      <c r="M1290" t="s">
        <v>20</v>
      </c>
      <c r="N1290" s="37">
        <v>9220.7160000000003</v>
      </c>
      <c r="O1290" s="37">
        <v>9276.39</v>
      </c>
      <c r="P1290" s="37">
        <v>55.673999999999069</v>
      </c>
    </row>
    <row r="1291" spans="1:16">
      <c r="A1291">
        <v>62</v>
      </c>
      <c r="B1291">
        <v>40</v>
      </c>
      <c r="C1291">
        <v>0</v>
      </c>
      <c r="D1291" t="s">
        <v>10488</v>
      </c>
      <c r="E1291" t="s">
        <v>10489</v>
      </c>
      <c r="F1291">
        <v>1010</v>
      </c>
      <c r="G1291">
        <v>340000</v>
      </c>
      <c r="I1291">
        <v>402500</v>
      </c>
      <c r="J1291">
        <v>62500</v>
      </c>
      <c r="K1291">
        <v>0.18382352941176472</v>
      </c>
      <c r="L1291" t="s">
        <v>380</v>
      </c>
      <c r="M1291" t="s">
        <v>20</v>
      </c>
      <c r="N1291" s="37">
        <v>5844.6</v>
      </c>
      <c r="O1291" s="37">
        <v>5884.55</v>
      </c>
      <c r="P1291" s="37">
        <v>39.949999999999818</v>
      </c>
    </row>
    <row r="1292" spans="1:16">
      <c r="A1292">
        <v>62</v>
      </c>
      <c r="B1292">
        <v>41</v>
      </c>
      <c r="C1292">
        <v>0</v>
      </c>
      <c r="D1292" t="s">
        <v>10490</v>
      </c>
      <c r="E1292" t="s">
        <v>10491</v>
      </c>
      <c r="F1292">
        <v>1010</v>
      </c>
      <c r="G1292">
        <v>385100</v>
      </c>
      <c r="I1292">
        <v>456600</v>
      </c>
      <c r="J1292">
        <v>71500</v>
      </c>
      <c r="K1292">
        <v>0.18566606076343817</v>
      </c>
      <c r="L1292" t="s">
        <v>380</v>
      </c>
      <c r="M1292" t="s">
        <v>20</v>
      </c>
      <c r="N1292" s="37">
        <v>6619.8690000000006</v>
      </c>
      <c r="O1292" s="37">
        <v>6675.4920000000002</v>
      </c>
      <c r="P1292" s="37">
        <v>55.622999999999593</v>
      </c>
    </row>
    <row r="1293" spans="1:16">
      <c r="A1293">
        <v>62</v>
      </c>
      <c r="B1293">
        <v>42</v>
      </c>
      <c r="C1293">
        <v>0</v>
      </c>
      <c r="D1293" t="s">
        <v>10492</v>
      </c>
      <c r="E1293" t="s">
        <v>10493</v>
      </c>
      <c r="F1293">
        <v>1010</v>
      </c>
      <c r="G1293">
        <v>295500</v>
      </c>
      <c r="I1293">
        <v>349900</v>
      </c>
      <c r="J1293">
        <v>54400</v>
      </c>
      <c r="K1293">
        <v>0.18409475465313019</v>
      </c>
      <c r="L1293" t="s">
        <v>380</v>
      </c>
      <c r="M1293" t="s">
        <v>20</v>
      </c>
      <c r="N1293" s="37">
        <v>5079.6450000000004</v>
      </c>
      <c r="O1293" s="37">
        <v>5115.5379999999996</v>
      </c>
      <c r="P1293" s="37">
        <v>35.89299999999912</v>
      </c>
    </row>
    <row r="1294" spans="1:16">
      <c r="A1294">
        <v>62</v>
      </c>
      <c r="B1294">
        <v>43</v>
      </c>
      <c r="C1294">
        <v>0</v>
      </c>
      <c r="D1294" t="s">
        <v>10494</v>
      </c>
      <c r="E1294" t="s">
        <v>10495</v>
      </c>
      <c r="F1294">
        <v>1010</v>
      </c>
      <c r="G1294">
        <v>356900</v>
      </c>
      <c r="I1294">
        <v>416300</v>
      </c>
      <c r="J1294">
        <v>59400</v>
      </c>
      <c r="K1294">
        <v>0.16643317455869999</v>
      </c>
      <c r="L1294" t="s">
        <v>380</v>
      </c>
      <c r="M1294" t="s">
        <v>20</v>
      </c>
      <c r="N1294" s="37">
        <v>6135.1109999999999</v>
      </c>
      <c r="O1294" s="37">
        <v>6086.3059999999996</v>
      </c>
      <c r="P1294" s="37">
        <v>-48.805000000000291</v>
      </c>
    </row>
    <row r="1295" spans="1:16">
      <c r="A1295">
        <v>62</v>
      </c>
      <c r="B1295">
        <v>44</v>
      </c>
      <c r="C1295">
        <v>0</v>
      </c>
      <c r="D1295" t="s">
        <v>10496</v>
      </c>
      <c r="E1295" t="s">
        <v>10497</v>
      </c>
      <c r="F1295">
        <v>1010</v>
      </c>
      <c r="G1295">
        <v>402100</v>
      </c>
      <c r="I1295">
        <v>473700</v>
      </c>
      <c r="J1295">
        <v>71600</v>
      </c>
      <c r="K1295">
        <v>0.17806515792091515</v>
      </c>
      <c r="L1295" t="s">
        <v>380</v>
      </c>
      <c r="M1295" t="s">
        <v>20</v>
      </c>
      <c r="N1295" s="37">
        <v>6912.0990000000011</v>
      </c>
      <c r="O1295" s="37">
        <v>6925.4939999999997</v>
      </c>
      <c r="P1295" s="37">
        <v>13.394999999998618</v>
      </c>
    </row>
    <row r="1296" spans="1:16">
      <c r="A1296">
        <v>62</v>
      </c>
      <c r="B1296">
        <v>45</v>
      </c>
      <c r="C1296">
        <v>0</v>
      </c>
      <c r="D1296" t="s">
        <v>10498</v>
      </c>
      <c r="E1296" t="s">
        <v>10499</v>
      </c>
      <c r="F1296">
        <v>1010</v>
      </c>
      <c r="G1296">
        <v>371100</v>
      </c>
      <c r="I1296">
        <v>442600</v>
      </c>
      <c r="J1296">
        <v>71500</v>
      </c>
      <c r="K1296">
        <v>0.19267043923470761</v>
      </c>
      <c r="L1296" t="s">
        <v>380</v>
      </c>
      <c r="M1296" t="s">
        <v>20</v>
      </c>
      <c r="N1296" s="37">
        <v>6379.2090000000007</v>
      </c>
      <c r="O1296" s="37">
        <v>6470.8119999999999</v>
      </c>
      <c r="P1296" s="37">
        <v>91.602999999999156</v>
      </c>
    </row>
    <row r="1297" spans="1:16">
      <c r="A1297">
        <v>62</v>
      </c>
      <c r="B1297">
        <v>47</v>
      </c>
      <c r="C1297">
        <v>0</v>
      </c>
      <c r="D1297" t="s">
        <v>10502</v>
      </c>
      <c r="E1297" t="s">
        <v>10503</v>
      </c>
      <c r="F1297">
        <v>1010</v>
      </c>
      <c r="G1297">
        <v>302800</v>
      </c>
      <c r="I1297">
        <v>355200</v>
      </c>
      <c r="J1297">
        <v>52400</v>
      </c>
      <c r="K1297">
        <v>0.17305151915455741</v>
      </c>
      <c r="L1297" t="s">
        <v>380</v>
      </c>
      <c r="M1297" t="s">
        <v>20</v>
      </c>
      <c r="N1297" s="37">
        <v>5205.1319999999996</v>
      </c>
      <c r="O1297" s="37">
        <v>5193.0240000000003</v>
      </c>
      <c r="P1297" s="37">
        <v>-12.107999999999265</v>
      </c>
    </row>
    <row r="1298" spans="1:16">
      <c r="A1298">
        <v>62</v>
      </c>
      <c r="B1298">
        <v>48</v>
      </c>
      <c r="C1298">
        <v>0</v>
      </c>
      <c r="D1298" t="s">
        <v>10504</v>
      </c>
      <c r="E1298" t="s">
        <v>10505</v>
      </c>
      <c r="F1298">
        <v>1010</v>
      </c>
      <c r="G1298">
        <v>313200</v>
      </c>
      <c r="I1298">
        <v>365200</v>
      </c>
      <c r="J1298">
        <v>52000</v>
      </c>
      <c r="K1298">
        <v>0.16602809706257982</v>
      </c>
      <c r="L1298" t="s">
        <v>380</v>
      </c>
      <c r="M1298" t="s">
        <v>20</v>
      </c>
      <c r="N1298" s="37">
        <v>5383.9080000000004</v>
      </c>
      <c r="O1298" s="37">
        <v>5339.2240000000002</v>
      </c>
      <c r="P1298" s="37">
        <v>-44.684000000000196</v>
      </c>
    </row>
    <row r="1299" spans="1:16">
      <c r="A1299">
        <v>63</v>
      </c>
      <c r="B1299">
        <v>1</v>
      </c>
      <c r="C1299">
        <v>0</v>
      </c>
      <c r="D1299" t="s">
        <v>10510</v>
      </c>
      <c r="E1299" t="s">
        <v>10511</v>
      </c>
      <c r="F1299">
        <v>1010</v>
      </c>
      <c r="G1299">
        <v>409800</v>
      </c>
      <c r="I1299">
        <v>483400</v>
      </c>
      <c r="J1299">
        <v>73600</v>
      </c>
      <c r="K1299">
        <v>0.17959980478282089</v>
      </c>
      <c r="L1299" t="s">
        <v>380</v>
      </c>
      <c r="M1299" t="s">
        <v>20</v>
      </c>
      <c r="N1299" s="37">
        <v>7044.4620000000014</v>
      </c>
      <c r="O1299" s="37">
        <v>7067.308</v>
      </c>
      <c r="P1299" s="37">
        <v>22.845999999998639</v>
      </c>
    </row>
    <row r="1300" spans="1:16">
      <c r="A1300">
        <v>63</v>
      </c>
      <c r="B1300">
        <v>5</v>
      </c>
      <c r="C1300">
        <v>0</v>
      </c>
      <c r="D1300" t="s">
        <v>10514</v>
      </c>
      <c r="E1300" t="s">
        <v>10515</v>
      </c>
      <c r="F1300">
        <v>1010</v>
      </c>
      <c r="G1300">
        <v>482400</v>
      </c>
      <c r="I1300">
        <v>565900</v>
      </c>
      <c r="J1300">
        <v>83500</v>
      </c>
      <c r="K1300">
        <v>0.17309286898839127</v>
      </c>
      <c r="L1300" t="s">
        <v>380</v>
      </c>
      <c r="M1300" t="s">
        <v>20</v>
      </c>
      <c r="N1300" s="37">
        <v>8292.4560000000001</v>
      </c>
      <c r="O1300" s="37">
        <v>8273.4580000000005</v>
      </c>
      <c r="P1300" s="37">
        <v>-18.997999999999593</v>
      </c>
    </row>
    <row r="1301" spans="1:16">
      <c r="A1301">
        <v>63</v>
      </c>
      <c r="B1301">
        <v>8</v>
      </c>
      <c r="C1301">
        <v>0</v>
      </c>
      <c r="D1301" t="s">
        <v>10519</v>
      </c>
      <c r="E1301" t="s">
        <v>10520</v>
      </c>
      <c r="F1301">
        <v>1010</v>
      </c>
      <c r="G1301">
        <v>379900</v>
      </c>
      <c r="I1301">
        <v>450600</v>
      </c>
      <c r="J1301">
        <v>70700</v>
      </c>
      <c r="K1301">
        <v>0.18610160568570677</v>
      </c>
      <c r="L1301" t="s">
        <v>380</v>
      </c>
      <c r="M1301" t="s">
        <v>20</v>
      </c>
      <c r="N1301" s="37">
        <v>6530.4810000000007</v>
      </c>
      <c r="O1301" s="37">
        <v>6587.7719999999999</v>
      </c>
      <c r="P1301" s="37">
        <v>57.290999999999258</v>
      </c>
    </row>
    <row r="1302" spans="1:16">
      <c r="A1302">
        <v>63</v>
      </c>
      <c r="B1302">
        <v>9</v>
      </c>
      <c r="C1302">
        <v>0</v>
      </c>
      <c r="D1302" t="s">
        <v>10521</v>
      </c>
      <c r="E1302" t="s">
        <v>10522</v>
      </c>
      <c r="F1302">
        <v>1010</v>
      </c>
      <c r="G1302">
        <v>357000</v>
      </c>
      <c r="I1302">
        <v>426000</v>
      </c>
      <c r="J1302">
        <v>69000</v>
      </c>
      <c r="K1302">
        <v>0.19327731092436973</v>
      </c>
      <c r="L1302" t="s">
        <v>380</v>
      </c>
      <c r="M1302" t="s">
        <v>20</v>
      </c>
      <c r="N1302" s="37">
        <v>6136.83</v>
      </c>
      <c r="O1302" s="37">
        <v>6228.12</v>
      </c>
      <c r="P1302" s="37">
        <v>91.289999999999964</v>
      </c>
    </row>
    <row r="1303" spans="1:16">
      <c r="A1303">
        <v>63</v>
      </c>
      <c r="B1303">
        <v>10</v>
      </c>
      <c r="C1303">
        <v>0</v>
      </c>
      <c r="D1303" t="s">
        <v>10523</v>
      </c>
      <c r="E1303" t="s">
        <v>10524</v>
      </c>
      <c r="F1303">
        <v>1010</v>
      </c>
      <c r="G1303">
        <v>329200</v>
      </c>
      <c r="I1303">
        <v>392100</v>
      </c>
      <c r="J1303">
        <v>62900</v>
      </c>
      <c r="K1303">
        <v>0.19106925880923442</v>
      </c>
      <c r="L1303" t="s">
        <v>380</v>
      </c>
      <c r="M1303" t="s">
        <v>20</v>
      </c>
      <c r="N1303" s="37">
        <v>5658.9480000000003</v>
      </c>
      <c r="O1303" s="37">
        <v>5732.5020000000004</v>
      </c>
      <c r="P1303" s="37">
        <v>73.554000000000087</v>
      </c>
    </row>
    <row r="1304" spans="1:16">
      <c r="A1304">
        <v>63</v>
      </c>
      <c r="B1304">
        <v>11</v>
      </c>
      <c r="C1304">
        <v>0</v>
      </c>
      <c r="D1304" t="s">
        <v>10525</v>
      </c>
      <c r="E1304" t="s">
        <v>10526</v>
      </c>
      <c r="F1304">
        <v>1010</v>
      </c>
      <c r="G1304">
        <v>384100</v>
      </c>
      <c r="I1304">
        <v>450300</v>
      </c>
      <c r="J1304">
        <v>66200</v>
      </c>
      <c r="K1304">
        <v>0.17235095027336622</v>
      </c>
      <c r="L1304" t="s">
        <v>380</v>
      </c>
      <c r="M1304" t="s">
        <v>20</v>
      </c>
      <c r="N1304" s="37">
        <v>6602.679000000001</v>
      </c>
      <c r="O1304" s="37">
        <v>6583.3860000000004</v>
      </c>
      <c r="P1304" s="37">
        <v>-19.293000000000575</v>
      </c>
    </row>
    <row r="1305" spans="1:16">
      <c r="A1305">
        <v>63</v>
      </c>
      <c r="B1305">
        <v>13</v>
      </c>
      <c r="C1305">
        <v>0</v>
      </c>
      <c r="D1305" t="s">
        <v>10529</v>
      </c>
      <c r="E1305" t="s">
        <v>10530</v>
      </c>
      <c r="F1305">
        <v>1010</v>
      </c>
      <c r="G1305">
        <v>275300</v>
      </c>
      <c r="I1305">
        <v>329800</v>
      </c>
      <c r="J1305">
        <v>54500</v>
      </c>
      <c r="K1305">
        <v>0.19796585543043954</v>
      </c>
      <c r="L1305" t="s">
        <v>380</v>
      </c>
      <c r="M1305" t="s">
        <v>20</v>
      </c>
      <c r="N1305" s="37">
        <v>4732.4070000000002</v>
      </c>
      <c r="O1305" s="37">
        <v>4821.6760000000004</v>
      </c>
      <c r="P1305" s="37">
        <v>89.269000000000233</v>
      </c>
    </row>
    <row r="1306" spans="1:16">
      <c r="A1306">
        <v>63</v>
      </c>
      <c r="B1306">
        <v>14</v>
      </c>
      <c r="C1306">
        <v>0</v>
      </c>
      <c r="D1306" t="s">
        <v>10531</v>
      </c>
      <c r="E1306" t="s">
        <v>10532</v>
      </c>
      <c r="F1306">
        <v>1010</v>
      </c>
      <c r="G1306">
        <v>365900</v>
      </c>
      <c r="I1306">
        <v>429500</v>
      </c>
      <c r="J1306">
        <v>63600</v>
      </c>
      <c r="K1306">
        <v>0.17381798305547957</v>
      </c>
      <c r="L1306" t="s">
        <v>380</v>
      </c>
      <c r="M1306" t="s">
        <v>20</v>
      </c>
      <c r="N1306" s="37">
        <v>6289.8210000000008</v>
      </c>
      <c r="O1306" s="37">
        <v>6279.29</v>
      </c>
      <c r="P1306" s="37">
        <v>-10.531000000000859</v>
      </c>
    </row>
    <row r="1307" spans="1:16">
      <c r="A1307">
        <v>63</v>
      </c>
      <c r="B1307">
        <v>15</v>
      </c>
      <c r="C1307">
        <v>0</v>
      </c>
      <c r="D1307" t="s">
        <v>10533</v>
      </c>
      <c r="E1307" t="s">
        <v>10534</v>
      </c>
      <c r="F1307">
        <v>1010</v>
      </c>
      <c r="G1307">
        <v>217800</v>
      </c>
      <c r="I1307">
        <v>225900</v>
      </c>
      <c r="J1307">
        <v>8100</v>
      </c>
      <c r="K1307">
        <v>3.7190082644628086E-2</v>
      </c>
      <c r="L1307" t="s">
        <v>380</v>
      </c>
      <c r="M1307" t="s">
        <v>20</v>
      </c>
      <c r="N1307" s="37">
        <v>3743.9820000000004</v>
      </c>
      <c r="O1307" s="37">
        <v>3302.6579999999999</v>
      </c>
      <c r="P1307" s="37">
        <v>-441.32400000000052</v>
      </c>
    </row>
    <row r="1308" spans="1:16">
      <c r="A1308">
        <v>63</v>
      </c>
      <c r="B1308">
        <v>16</v>
      </c>
      <c r="C1308">
        <v>0</v>
      </c>
      <c r="D1308" t="s">
        <v>10535</v>
      </c>
      <c r="E1308" t="s">
        <v>10536</v>
      </c>
      <c r="F1308">
        <v>1010</v>
      </c>
      <c r="G1308">
        <v>160400</v>
      </c>
      <c r="I1308">
        <v>168400</v>
      </c>
      <c r="J1308">
        <v>8000</v>
      </c>
      <c r="K1308">
        <v>4.9875311720698257E-2</v>
      </c>
      <c r="L1308" t="s">
        <v>380</v>
      </c>
      <c r="M1308" t="s">
        <v>20</v>
      </c>
      <c r="N1308" s="37">
        <v>2757.2759999999998</v>
      </c>
      <c r="O1308" s="37">
        <v>2462.0079999999998</v>
      </c>
      <c r="P1308" s="37">
        <v>-295.26800000000003</v>
      </c>
    </row>
    <row r="1309" spans="1:16">
      <c r="A1309">
        <v>63</v>
      </c>
      <c r="B1309">
        <v>17</v>
      </c>
      <c r="C1309">
        <v>0</v>
      </c>
      <c r="D1309" t="s">
        <v>10537</v>
      </c>
      <c r="E1309" t="s">
        <v>10538</v>
      </c>
      <c r="F1309">
        <v>1010</v>
      </c>
      <c r="G1309">
        <v>316300</v>
      </c>
      <c r="I1309">
        <v>376000</v>
      </c>
      <c r="J1309">
        <v>59700</v>
      </c>
      <c r="K1309">
        <v>0.18874486247233646</v>
      </c>
      <c r="L1309" t="s">
        <v>380</v>
      </c>
      <c r="M1309" t="s">
        <v>20</v>
      </c>
      <c r="N1309" s="37">
        <v>5437.1970000000001</v>
      </c>
      <c r="O1309" s="37">
        <v>5497.12</v>
      </c>
      <c r="P1309" s="37">
        <v>59.922999999999774</v>
      </c>
    </row>
    <row r="1310" spans="1:16">
      <c r="A1310">
        <v>63</v>
      </c>
      <c r="B1310">
        <v>18</v>
      </c>
      <c r="C1310">
        <v>0</v>
      </c>
      <c r="D1310" t="s">
        <v>10539</v>
      </c>
      <c r="E1310" t="s">
        <v>10540</v>
      </c>
      <c r="F1310">
        <v>1010</v>
      </c>
      <c r="G1310">
        <v>323500</v>
      </c>
      <c r="I1310">
        <v>375900</v>
      </c>
      <c r="J1310">
        <v>52400</v>
      </c>
      <c r="K1310">
        <v>0.16197836166924273</v>
      </c>
      <c r="L1310" t="s">
        <v>380</v>
      </c>
      <c r="M1310" t="s">
        <v>20</v>
      </c>
      <c r="N1310" s="37">
        <v>5560.9650000000001</v>
      </c>
      <c r="O1310" s="37">
        <v>5495.6580000000004</v>
      </c>
      <c r="P1310" s="37">
        <v>-65.306999999999789</v>
      </c>
    </row>
    <row r="1311" spans="1:16">
      <c r="A1311">
        <v>63</v>
      </c>
      <c r="B1311">
        <v>19</v>
      </c>
      <c r="C1311">
        <v>0</v>
      </c>
      <c r="D1311" t="s">
        <v>10541</v>
      </c>
      <c r="E1311" t="s">
        <v>10542</v>
      </c>
      <c r="F1311">
        <v>1010</v>
      </c>
      <c r="G1311">
        <v>234700</v>
      </c>
      <c r="I1311">
        <v>272000</v>
      </c>
      <c r="J1311">
        <v>37300</v>
      </c>
      <c r="K1311">
        <v>0.15892628887942051</v>
      </c>
      <c r="L1311" t="s">
        <v>380</v>
      </c>
      <c r="M1311" t="s">
        <v>20</v>
      </c>
      <c r="N1311" s="37">
        <v>4034.4930000000004</v>
      </c>
      <c r="O1311" s="37">
        <v>3976.64</v>
      </c>
      <c r="P1311" s="37">
        <v>-57.85300000000052</v>
      </c>
    </row>
    <row r="1312" spans="1:16">
      <c r="A1312">
        <v>63</v>
      </c>
      <c r="B1312">
        <v>20</v>
      </c>
      <c r="C1312">
        <v>0</v>
      </c>
      <c r="D1312" t="s">
        <v>10543</v>
      </c>
      <c r="E1312" t="s">
        <v>10544</v>
      </c>
      <c r="F1312">
        <v>1010</v>
      </c>
      <c r="G1312">
        <v>265800</v>
      </c>
      <c r="I1312">
        <v>316000</v>
      </c>
      <c r="J1312">
        <v>50200</v>
      </c>
      <c r="K1312">
        <v>0.18886380737396546</v>
      </c>
      <c r="L1312" t="s">
        <v>380</v>
      </c>
      <c r="M1312" t="s">
        <v>20</v>
      </c>
      <c r="N1312" s="37">
        <v>4569.1019999999999</v>
      </c>
      <c r="O1312" s="37">
        <v>4619.92</v>
      </c>
      <c r="P1312" s="37">
        <v>50.818000000000211</v>
      </c>
    </row>
    <row r="1313" spans="1:16">
      <c r="A1313">
        <v>63</v>
      </c>
      <c r="B1313">
        <v>21</v>
      </c>
      <c r="C1313">
        <v>0</v>
      </c>
      <c r="D1313" t="s">
        <v>10545</v>
      </c>
      <c r="E1313" t="s">
        <v>10546</v>
      </c>
      <c r="F1313">
        <v>1010</v>
      </c>
      <c r="G1313">
        <v>534500</v>
      </c>
      <c r="I1313">
        <v>626400</v>
      </c>
      <c r="J1313">
        <v>91900</v>
      </c>
      <c r="K1313">
        <v>0.1719363891487371</v>
      </c>
      <c r="L1313" t="s">
        <v>380</v>
      </c>
      <c r="M1313" t="s">
        <v>20</v>
      </c>
      <c r="N1313" s="37">
        <v>9188.0550000000003</v>
      </c>
      <c r="O1313" s="37">
        <v>9157.9680000000008</v>
      </c>
      <c r="P1313" s="37">
        <v>-30.086999999999534</v>
      </c>
    </row>
    <row r="1314" spans="1:16">
      <c r="A1314">
        <v>63</v>
      </c>
      <c r="B1314">
        <v>22</v>
      </c>
      <c r="C1314">
        <v>0</v>
      </c>
      <c r="D1314" t="s">
        <v>10547</v>
      </c>
      <c r="E1314" t="s">
        <v>10548</v>
      </c>
      <c r="F1314">
        <v>1010</v>
      </c>
      <c r="G1314">
        <v>485800</v>
      </c>
      <c r="I1314">
        <v>569900</v>
      </c>
      <c r="J1314">
        <v>84100</v>
      </c>
      <c r="K1314">
        <v>0.17311650885137908</v>
      </c>
      <c r="L1314" t="s">
        <v>380</v>
      </c>
      <c r="M1314" t="s">
        <v>20</v>
      </c>
      <c r="N1314" s="37">
        <v>8350.902</v>
      </c>
      <c r="O1314" s="37">
        <v>8331.9380000000001</v>
      </c>
      <c r="P1314" s="37">
        <v>-18.963999999999942</v>
      </c>
    </row>
    <row r="1315" spans="1:16">
      <c r="A1315">
        <v>63</v>
      </c>
      <c r="B1315">
        <v>23</v>
      </c>
      <c r="C1315">
        <v>0</v>
      </c>
      <c r="D1315" t="s">
        <v>10549</v>
      </c>
      <c r="E1315" t="s">
        <v>10550</v>
      </c>
      <c r="F1315">
        <v>1010</v>
      </c>
      <c r="G1315">
        <v>478200</v>
      </c>
      <c r="I1315">
        <v>555600</v>
      </c>
      <c r="J1315">
        <v>77400</v>
      </c>
      <c r="K1315">
        <v>0.16185696361355073</v>
      </c>
      <c r="L1315" t="s">
        <v>380</v>
      </c>
      <c r="M1315" t="s">
        <v>20</v>
      </c>
      <c r="N1315" s="37">
        <v>8220.2580000000016</v>
      </c>
      <c r="O1315" s="37">
        <v>8122.8720000000003</v>
      </c>
      <c r="P1315" s="37">
        <v>-97.386000000001332</v>
      </c>
    </row>
    <row r="1316" spans="1:16">
      <c r="A1316">
        <v>63</v>
      </c>
      <c r="B1316">
        <v>24</v>
      </c>
      <c r="C1316">
        <v>0</v>
      </c>
      <c r="D1316" t="s">
        <v>10551</v>
      </c>
      <c r="E1316" t="s">
        <v>10552</v>
      </c>
      <c r="F1316">
        <v>1010</v>
      </c>
      <c r="G1316">
        <v>408500</v>
      </c>
      <c r="I1316">
        <v>478500</v>
      </c>
      <c r="J1316">
        <v>70000</v>
      </c>
      <c r="K1316">
        <v>0.171358629130967</v>
      </c>
      <c r="L1316" t="s">
        <v>380</v>
      </c>
      <c r="M1316" t="s">
        <v>20</v>
      </c>
      <c r="N1316" s="37">
        <v>7022.1150000000007</v>
      </c>
      <c r="O1316" s="37">
        <v>6995.67</v>
      </c>
      <c r="P1316" s="37">
        <v>-26.445000000000618</v>
      </c>
    </row>
    <row r="1317" spans="1:16">
      <c r="A1317">
        <v>63</v>
      </c>
      <c r="B1317">
        <v>25</v>
      </c>
      <c r="C1317">
        <v>0</v>
      </c>
      <c r="D1317" t="s">
        <v>10553</v>
      </c>
      <c r="E1317" t="s">
        <v>10554</v>
      </c>
      <c r="F1317">
        <v>1010</v>
      </c>
      <c r="G1317">
        <v>330300</v>
      </c>
      <c r="I1317">
        <v>389400</v>
      </c>
      <c r="J1317">
        <v>59100</v>
      </c>
      <c r="K1317">
        <v>0.17892824704813814</v>
      </c>
      <c r="L1317" t="s">
        <v>380</v>
      </c>
      <c r="M1317" t="s">
        <v>20</v>
      </c>
      <c r="N1317" s="37">
        <v>5677.857</v>
      </c>
      <c r="O1317" s="37">
        <v>5693.0280000000002</v>
      </c>
      <c r="P1317" s="37">
        <v>15.171000000000276</v>
      </c>
    </row>
    <row r="1318" spans="1:16">
      <c r="A1318">
        <v>63</v>
      </c>
      <c r="B1318">
        <v>26</v>
      </c>
      <c r="C1318">
        <v>0</v>
      </c>
      <c r="D1318" t="s">
        <v>10555</v>
      </c>
      <c r="E1318" t="s">
        <v>10556</v>
      </c>
      <c r="F1318">
        <v>1010</v>
      </c>
      <c r="G1318">
        <v>399400</v>
      </c>
      <c r="I1318">
        <v>475800</v>
      </c>
      <c r="J1318">
        <v>76400</v>
      </c>
      <c r="K1318">
        <v>0.1912869303955933</v>
      </c>
      <c r="L1318" t="s">
        <v>380</v>
      </c>
      <c r="M1318" t="s">
        <v>20</v>
      </c>
      <c r="N1318" s="37">
        <v>6865.6860000000006</v>
      </c>
      <c r="O1318" s="37">
        <v>6956.1959999999999</v>
      </c>
      <c r="P1318" s="37">
        <v>90.509999999999309</v>
      </c>
    </row>
    <row r="1319" spans="1:16">
      <c r="A1319">
        <v>63</v>
      </c>
      <c r="B1319">
        <v>27</v>
      </c>
      <c r="C1319">
        <v>0</v>
      </c>
      <c r="D1319" t="s">
        <v>10557</v>
      </c>
      <c r="E1319" t="s">
        <v>10558</v>
      </c>
      <c r="F1319">
        <v>1010</v>
      </c>
      <c r="G1319">
        <v>405800</v>
      </c>
      <c r="I1319">
        <v>480400</v>
      </c>
      <c r="J1319">
        <v>74600</v>
      </c>
      <c r="K1319">
        <v>0.18383440118284877</v>
      </c>
      <c r="L1319" t="s">
        <v>380</v>
      </c>
      <c r="M1319" t="s">
        <v>20</v>
      </c>
      <c r="N1319" s="37">
        <v>6975.7020000000011</v>
      </c>
      <c r="O1319" s="37">
        <v>7023.4480000000003</v>
      </c>
      <c r="P1319" s="37">
        <v>47.745999999999185</v>
      </c>
    </row>
    <row r="1320" spans="1:16">
      <c r="A1320">
        <v>64</v>
      </c>
      <c r="B1320">
        <v>1</v>
      </c>
      <c r="C1320">
        <v>0</v>
      </c>
      <c r="D1320" t="s">
        <v>10559</v>
      </c>
      <c r="E1320" t="s">
        <v>10560</v>
      </c>
      <c r="F1320">
        <v>1010</v>
      </c>
      <c r="G1320">
        <v>308000</v>
      </c>
      <c r="I1320">
        <v>368400</v>
      </c>
      <c r="J1320">
        <v>60400</v>
      </c>
      <c r="K1320">
        <v>0.19610389610389611</v>
      </c>
      <c r="L1320" t="s">
        <v>380</v>
      </c>
      <c r="M1320" t="s">
        <v>20</v>
      </c>
      <c r="N1320" s="37">
        <v>5294.52</v>
      </c>
      <c r="O1320" s="37">
        <v>5386.0079999999998</v>
      </c>
      <c r="P1320" s="37">
        <v>91.487999999999374</v>
      </c>
    </row>
    <row r="1321" spans="1:16">
      <c r="A1321">
        <v>64</v>
      </c>
      <c r="B1321">
        <v>2</v>
      </c>
      <c r="C1321">
        <v>0</v>
      </c>
      <c r="D1321" t="s">
        <v>10561</v>
      </c>
      <c r="E1321" t="s">
        <v>10562</v>
      </c>
      <c r="F1321">
        <v>1010</v>
      </c>
      <c r="G1321">
        <v>249500</v>
      </c>
      <c r="I1321">
        <v>298300</v>
      </c>
      <c r="J1321">
        <v>48800</v>
      </c>
      <c r="K1321">
        <v>0.19559118236472939</v>
      </c>
      <c r="L1321" t="s">
        <v>380</v>
      </c>
      <c r="M1321" t="s">
        <v>20</v>
      </c>
      <c r="N1321" s="37">
        <v>4288.9049999999997</v>
      </c>
      <c r="O1321" s="37">
        <v>4361.1459999999997</v>
      </c>
      <c r="P1321" s="37">
        <v>72.240999999999985</v>
      </c>
    </row>
    <row r="1322" spans="1:16">
      <c r="A1322">
        <v>64</v>
      </c>
      <c r="B1322">
        <v>4</v>
      </c>
      <c r="C1322">
        <v>0</v>
      </c>
      <c r="D1322" t="s">
        <v>10565</v>
      </c>
      <c r="E1322" t="s">
        <v>10566</v>
      </c>
      <c r="F1322">
        <v>1010</v>
      </c>
      <c r="G1322">
        <v>387500</v>
      </c>
      <c r="I1322">
        <v>461900</v>
      </c>
      <c r="J1322">
        <v>74400</v>
      </c>
      <c r="K1322">
        <v>0.19199999999999995</v>
      </c>
      <c r="L1322" t="s">
        <v>380</v>
      </c>
      <c r="M1322" t="s">
        <v>20</v>
      </c>
      <c r="N1322" s="37">
        <v>6661.1250000000009</v>
      </c>
      <c r="O1322" s="37">
        <v>6752.9780000000001</v>
      </c>
      <c r="P1322" s="37">
        <v>91.852999999999156</v>
      </c>
    </row>
    <row r="1323" spans="1:16">
      <c r="A1323">
        <v>64</v>
      </c>
      <c r="B1323">
        <v>5</v>
      </c>
      <c r="C1323">
        <v>0</v>
      </c>
      <c r="D1323" t="s">
        <v>10567</v>
      </c>
      <c r="E1323" t="s">
        <v>10568</v>
      </c>
      <c r="F1323">
        <v>1010</v>
      </c>
      <c r="G1323">
        <v>315000</v>
      </c>
      <c r="I1323">
        <v>371200</v>
      </c>
      <c r="J1323">
        <v>56200</v>
      </c>
      <c r="K1323">
        <v>0.17841269841269836</v>
      </c>
      <c r="L1323" t="s">
        <v>380</v>
      </c>
      <c r="M1323" t="s">
        <v>20</v>
      </c>
      <c r="N1323" s="37">
        <v>5414.85</v>
      </c>
      <c r="O1323" s="37">
        <v>5426.9440000000004</v>
      </c>
      <c r="P1323" s="37">
        <v>12.094000000000051</v>
      </c>
    </row>
    <row r="1324" spans="1:16">
      <c r="A1324">
        <v>64</v>
      </c>
      <c r="B1324">
        <v>6</v>
      </c>
      <c r="C1324">
        <v>0</v>
      </c>
      <c r="D1324" t="s">
        <v>10569</v>
      </c>
      <c r="E1324" t="s">
        <v>10570</v>
      </c>
      <c r="F1324">
        <v>1010</v>
      </c>
      <c r="G1324">
        <v>382400</v>
      </c>
      <c r="I1324">
        <v>452900</v>
      </c>
      <c r="J1324">
        <v>70500</v>
      </c>
      <c r="K1324">
        <v>0.1843619246861925</v>
      </c>
      <c r="L1324" t="s">
        <v>380</v>
      </c>
      <c r="M1324" t="s">
        <v>20</v>
      </c>
      <c r="N1324" s="37">
        <v>6573.456000000001</v>
      </c>
      <c r="O1324" s="37">
        <v>6621.3980000000001</v>
      </c>
      <c r="P1324" s="37">
        <v>47.941999999999098</v>
      </c>
    </row>
    <row r="1325" spans="1:16">
      <c r="A1325">
        <v>64</v>
      </c>
      <c r="B1325">
        <v>7</v>
      </c>
      <c r="C1325">
        <v>0</v>
      </c>
      <c r="D1325" t="s">
        <v>10571</v>
      </c>
      <c r="E1325" t="s">
        <v>10572</v>
      </c>
      <c r="F1325">
        <v>1010</v>
      </c>
      <c r="G1325">
        <v>670400</v>
      </c>
      <c r="I1325">
        <v>783900</v>
      </c>
      <c r="J1325">
        <v>113500</v>
      </c>
      <c r="K1325">
        <v>0.16930190930787581</v>
      </c>
      <c r="L1325" t="s">
        <v>380</v>
      </c>
      <c r="M1325" t="s">
        <v>20</v>
      </c>
      <c r="N1325" s="37">
        <v>11524.175999999999</v>
      </c>
      <c r="O1325" s="37">
        <v>11460.618</v>
      </c>
      <c r="P1325" s="37">
        <v>-63.557999999999083</v>
      </c>
    </row>
    <row r="1326" spans="1:16">
      <c r="A1326">
        <v>64</v>
      </c>
      <c r="B1326">
        <v>8</v>
      </c>
      <c r="C1326">
        <v>0</v>
      </c>
      <c r="D1326" t="s">
        <v>10573</v>
      </c>
      <c r="E1326" t="s">
        <v>10574</v>
      </c>
      <c r="F1326">
        <v>1010</v>
      </c>
      <c r="G1326">
        <v>400900</v>
      </c>
      <c r="I1326">
        <v>472500</v>
      </c>
      <c r="J1326">
        <v>71600</v>
      </c>
      <c r="K1326">
        <v>0.17859815415315539</v>
      </c>
      <c r="L1326" t="s">
        <v>380</v>
      </c>
      <c r="M1326" t="s">
        <v>20</v>
      </c>
      <c r="N1326" s="37">
        <v>6891.4710000000014</v>
      </c>
      <c r="O1326" s="37">
        <v>6907.95</v>
      </c>
      <c r="P1326" s="37">
        <v>16.47899999999845</v>
      </c>
    </row>
    <row r="1327" spans="1:16">
      <c r="A1327">
        <v>64</v>
      </c>
      <c r="B1327">
        <v>10</v>
      </c>
      <c r="C1327">
        <v>0</v>
      </c>
      <c r="D1327" t="s">
        <v>10577</v>
      </c>
      <c r="E1327" t="s">
        <v>10578</v>
      </c>
      <c r="F1327">
        <v>1010</v>
      </c>
      <c r="G1327">
        <v>569400</v>
      </c>
      <c r="I1327">
        <v>664100</v>
      </c>
      <c r="J1327">
        <v>94700</v>
      </c>
      <c r="K1327">
        <v>0.16631541974007735</v>
      </c>
      <c r="L1327" t="s">
        <v>380</v>
      </c>
      <c r="M1327" t="s">
        <v>20</v>
      </c>
      <c r="N1327" s="37">
        <v>9787.9860000000008</v>
      </c>
      <c r="O1327" s="37">
        <v>9709.1419999999998</v>
      </c>
      <c r="P1327" s="37">
        <v>-78.84400000000096</v>
      </c>
    </row>
    <row r="1328" spans="1:16">
      <c r="A1328">
        <v>64</v>
      </c>
      <c r="B1328">
        <v>11</v>
      </c>
      <c r="C1328">
        <v>0</v>
      </c>
      <c r="D1328" t="s">
        <v>10579</v>
      </c>
      <c r="E1328" t="s">
        <v>10580</v>
      </c>
      <c r="F1328">
        <v>1010</v>
      </c>
      <c r="G1328">
        <v>451300</v>
      </c>
      <c r="I1328">
        <v>527500</v>
      </c>
      <c r="J1328">
        <v>76200</v>
      </c>
      <c r="K1328">
        <v>0.16884555727897177</v>
      </c>
      <c r="L1328" t="s">
        <v>380</v>
      </c>
      <c r="M1328" t="s">
        <v>20</v>
      </c>
      <c r="N1328" s="37">
        <v>7757.8470000000007</v>
      </c>
      <c r="O1328" s="37">
        <v>7712.05</v>
      </c>
      <c r="P1328" s="37">
        <v>-45.79700000000048</v>
      </c>
    </row>
    <row r="1329" spans="1:16">
      <c r="A1329">
        <v>64</v>
      </c>
      <c r="B1329">
        <v>12</v>
      </c>
      <c r="C1329">
        <v>0</v>
      </c>
      <c r="D1329" t="s">
        <v>10581</v>
      </c>
      <c r="E1329" t="s">
        <v>10582</v>
      </c>
      <c r="F1329">
        <v>1010</v>
      </c>
      <c r="G1329">
        <v>527200</v>
      </c>
      <c r="I1329">
        <v>622700</v>
      </c>
      <c r="J1329">
        <v>95500</v>
      </c>
      <c r="K1329">
        <v>0.18114567526555381</v>
      </c>
      <c r="L1329" t="s">
        <v>380</v>
      </c>
      <c r="M1329" t="s">
        <v>20</v>
      </c>
      <c r="N1329" s="37">
        <v>9062.5679999999993</v>
      </c>
      <c r="O1329" s="37">
        <v>9103.8739999999998</v>
      </c>
      <c r="P1329" s="37">
        <v>41.306000000000495</v>
      </c>
    </row>
    <row r="1330" spans="1:16">
      <c r="A1330">
        <v>64</v>
      </c>
      <c r="B1330">
        <v>13</v>
      </c>
      <c r="C1330">
        <v>0</v>
      </c>
      <c r="D1330" t="s">
        <v>10583</v>
      </c>
      <c r="E1330" t="s">
        <v>10584</v>
      </c>
      <c r="F1330">
        <v>1010</v>
      </c>
      <c r="G1330">
        <v>583200</v>
      </c>
      <c r="I1330">
        <v>676900</v>
      </c>
      <c r="J1330">
        <v>93700</v>
      </c>
      <c r="K1330">
        <v>0.16066529492455417</v>
      </c>
      <c r="L1330" t="s">
        <v>380</v>
      </c>
      <c r="M1330" t="s">
        <v>20</v>
      </c>
      <c r="N1330" s="37">
        <v>10025.208000000001</v>
      </c>
      <c r="O1330" s="37">
        <v>9896.2780000000002</v>
      </c>
      <c r="P1330" s="37">
        <v>-128.93000000000029</v>
      </c>
    </row>
    <row r="1331" spans="1:16">
      <c r="A1331">
        <v>64</v>
      </c>
      <c r="B1331">
        <v>14</v>
      </c>
      <c r="C1331">
        <v>0</v>
      </c>
      <c r="D1331" t="s">
        <v>10585</v>
      </c>
      <c r="E1331" t="s">
        <v>10586</v>
      </c>
      <c r="F1331">
        <v>1010</v>
      </c>
      <c r="G1331">
        <v>446100</v>
      </c>
      <c r="I1331">
        <v>520800</v>
      </c>
      <c r="J1331">
        <v>74700</v>
      </c>
      <c r="K1331">
        <v>0.16745124411566903</v>
      </c>
      <c r="L1331" t="s">
        <v>380</v>
      </c>
      <c r="M1331" t="s">
        <v>20</v>
      </c>
      <c r="N1331" s="37">
        <v>7668.4590000000007</v>
      </c>
      <c r="O1331" s="37">
        <v>7614.0959999999995</v>
      </c>
      <c r="P1331" s="37">
        <v>-54.363000000001193</v>
      </c>
    </row>
    <row r="1332" spans="1:16">
      <c r="A1332">
        <v>65</v>
      </c>
      <c r="B1332">
        <v>1</v>
      </c>
      <c r="C1332">
        <v>0</v>
      </c>
      <c r="D1332" t="s">
        <v>10589</v>
      </c>
      <c r="E1332" t="s">
        <v>10590</v>
      </c>
      <c r="F1332">
        <v>1010</v>
      </c>
      <c r="G1332">
        <v>388500</v>
      </c>
      <c r="I1332">
        <v>451700</v>
      </c>
      <c r="J1332">
        <v>63200</v>
      </c>
      <c r="K1332">
        <v>0.16267696267696263</v>
      </c>
      <c r="L1332" t="s">
        <v>380</v>
      </c>
      <c r="M1332" t="s">
        <v>20</v>
      </c>
      <c r="N1332" s="37">
        <v>6678.3150000000005</v>
      </c>
      <c r="O1332" s="37">
        <v>6603.8540000000003</v>
      </c>
      <c r="P1332" s="37">
        <v>-74.46100000000024</v>
      </c>
    </row>
    <row r="1333" spans="1:16">
      <c r="A1333">
        <v>65</v>
      </c>
      <c r="B1333">
        <v>2</v>
      </c>
      <c r="C1333">
        <v>0</v>
      </c>
      <c r="D1333" t="s">
        <v>10591</v>
      </c>
      <c r="E1333" t="s">
        <v>10592</v>
      </c>
      <c r="F1333">
        <v>1010</v>
      </c>
      <c r="G1333">
        <v>422700</v>
      </c>
      <c r="I1333">
        <v>492500</v>
      </c>
      <c r="J1333">
        <v>69800</v>
      </c>
      <c r="K1333">
        <v>0.16512893304944409</v>
      </c>
      <c r="L1333" t="s">
        <v>380</v>
      </c>
      <c r="M1333" t="s">
        <v>20</v>
      </c>
      <c r="N1333" s="37">
        <v>7266.2130000000006</v>
      </c>
      <c r="O1333" s="37">
        <v>7200.35</v>
      </c>
      <c r="P1333" s="37">
        <v>-65.863000000000284</v>
      </c>
    </row>
    <row r="1334" spans="1:16">
      <c r="A1334">
        <v>65</v>
      </c>
      <c r="B1334">
        <v>3</v>
      </c>
      <c r="C1334">
        <v>0</v>
      </c>
      <c r="D1334" t="s">
        <v>10593</v>
      </c>
      <c r="E1334" t="s">
        <v>10594</v>
      </c>
      <c r="F1334">
        <v>1010</v>
      </c>
      <c r="G1334">
        <v>316200</v>
      </c>
      <c r="I1334">
        <v>324500</v>
      </c>
      <c r="J1334">
        <v>8300</v>
      </c>
      <c r="K1334">
        <v>2.6249209361163928E-2</v>
      </c>
      <c r="L1334" t="s">
        <v>380</v>
      </c>
      <c r="M1334" t="s">
        <v>20</v>
      </c>
      <c r="N1334" s="37">
        <v>5435.4780000000001</v>
      </c>
      <c r="O1334" s="37">
        <v>4744.1899999999996</v>
      </c>
      <c r="P1334" s="37">
        <v>-691.28800000000047</v>
      </c>
    </row>
    <row r="1335" spans="1:16">
      <c r="A1335">
        <v>65</v>
      </c>
      <c r="B1335">
        <v>4</v>
      </c>
      <c r="C1335">
        <v>0</v>
      </c>
      <c r="D1335" t="s">
        <v>10595</v>
      </c>
      <c r="E1335" t="s">
        <v>10596</v>
      </c>
      <c r="F1335">
        <v>1010</v>
      </c>
      <c r="G1335">
        <v>336900</v>
      </c>
      <c r="I1335">
        <v>394700</v>
      </c>
      <c r="J1335">
        <v>57800</v>
      </c>
      <c r="K1335">
        <v>0.17156426239240141</v>
      </c>
      <c r="L1335" t="s">
        <v>380</v>
      </c>
      <c r="M1335" t="s">
        <v>69</v>
      </c>
      <c r="N1335" s="37">
        <v>5791.3109999999997</v>
      </c>
      <c r="O1335" s="37">
        <v>5770.5140000000001</v>
      </c>
      <c r="P1335" s="37">
        <v>-20.796999999999571</v>
      </c>
    </row>
    <row r="1336" spans="1:16">
      <c r="A1336">
        <v>65</v>
      </c>
      <c r="B1336">
        <v>5</v>
      </c>
      <c r="C1336">
        <v>0</v>
      </c>
      <c r="D1336" t="s">
        <v>10597</v>
      </c>
      <c r="E1336" t="s">
        <v>10598</v>
      </c>
      <c r="F1336">
        <v>1010</v>
      </c>
      <c r="G1336">
        <v>377900</v>
      </c>
      <c r="I1336">
        <v>445700</v>
      </c>
      <c r="J1336">
        <v>67800</v>
      </c>
      <c r="K1336">
        <v>0.17941254300079379</v>
      </c>
      <c r="L1336" t="s">
        <v>380</v>
      </c>
      <c r="M1336" t="s">
        <v>20</v>
      </c>
      <c r="N1336" s="37">
        <v>6496.1010000000006</v>
      </c>
      <c r="O1336" s="37">
        <v>6516.134</v>
      </c>
      <c r="P1336" s="37">
        <v>20.032999999999447</v>
      </c>
    </row>
    <row r="1337" spans="1:16">
      <c r="A1337">
        <v>65</v>
      </c>
      <c r="B1337">
        <v>6</v>
      </c>
      <c r="C1337">
        <v>0</v>
      </c>
      <c r="D1337" t="s">
        <v>10599</v>
      </c>
      <c r="E1337" t="s">
        <v>10600</v>
      </c>
      <c r="F1337">
        <v>1010</v>
      </c>
      <c r="G1337">
        <v>602700</v>
      </c>
      <c r="I1337">
        <v>703300</v>
      </c>
      <c r="J1337">
        <v>100600</v>
      </c>
      <c r="K1337">
        <v>0.16691554670648756</v>
      </c>
      <c r="L1337" t="s">
        <v>380</v>
      </c>
      <c r="M1337" t="s">
        <v>20</v>
      </c>
      <c r="N1337" s="37">
        <v>10360.413</v>
      </c>
      <c r="O1337" s="37">
        <v>10282.245999999999</v>
      </c>
      <c r="P1337" s="37">
        <v>-78.167000000001281</v>
      </c>
    </row>
    <row r="1338" spans="1:16">
      <c r="A1338">
        <v>65</v>
      </c>
      <c r="B1338">
        <v>7</v>
      </c>
      <c r="C1338">
        <v>0</v>
      </c>
      <c r="D1338" t="s">
        <v>10601</v>
      </c>
      <c r="E1338" t="s">
        <v>10602</v>
      </c>
      <c r="F1338">
        <v>1010</v>
      </c>
      <c r="G1338">
        <v>503500</v>
      </c>
      <c r="I1338">
        <v>590200</v>
      </c>
      <c r="J1338">
        <v>86700</v>
      </c>
      <c r="K1338">
        <v>0.1721946375372394</v>
      </c>
      <c r="L1338" t="s">
        <v>380</v>
      </c>
      <c r="M1338" t="s">
        <v>20</v>
      </c>
      <c r="N1338" s="37">
        <v>8655.1650000000009</v>
      </c>
      <c r="O1338" s="37">
        <v>8628.7240000000002</v>
      </c>
      <c r="P1338" s="37">
        <v>-26.441000000000713</v>
      </c>
    </row>
    <row r="1339" spans="1:16">
      <c r="A1339">
        <v>65</v>
      </c>
      <c r="B1339">
        <v>9</v>
      </c>
      <c r="C1339">
        <v>0</v>
      </c>
      <c r="D1339" t="s">
        <v>10605</v>
      </c>
      <c r="E1339" t="s">
        <v>10606</v>
      </c>
      <c r="F1339">
        <v>1010</v>
      </c>
      <c r="G1339">
        <v>977900</v>
      </c>
      <c r="I1339">
        <v>1127000</v>
      </c>
      <c r="J1339">
        <v>149100</v>
      </c>
      <c r="K1339">
        <v>0.15246957766642799</v>
      </c>
      <c r="L1339" t="s">
        <v>380</v>
      </c>
      <c r="M1339" t="s">
        <v>20</v>
      </c>
      <c r="N1339" s="37">
        <v>16810.100999999999</v>
      </c>
      <c r="O1339" s="37">
        <v>16476.740000000002</v>
      </c>
      <c r="P1339" s="37">
        <v>-333.36099999999715</v>
      </c>
    </row>
    <row r="1340" spans="1:16">
      <c r="A1340">
        <v>65</v>
      </c>
      <c r="B1340">
        <v>11</v>
      </c>
      <c r="C1340">
        <v>0</v>
      </c>
      <c r="D1340" t="s">
        <v>10609</v>
      </c>
      <c r="E1340" t="s">
        <v>10608</v>
      </c>
      <c r="F1340">
        <v>1010</v>
      </c>
      <c r="G1340">
        <v>334100</v>
      </c>
      <c r="I1340">
        <v>399800</v>
      </c>
      <c r="J1340">
        <v>65700</v>
      </c>
      <c r="K1340">
        <v>0.19664771026638728</v>
      </c>
      <c r="L1340" t="s">
        <v>380</v>
      </c>
      <c r="M1340" t="s">
        <v>20</v>
      </c>
      <c r="N1340" s="37">
        <v>5743.1790000000001</v>
      </c>
      <c r="O1340" s="37">
        <v>5845.076</v>
      </c>
      <c r="P1340" s="37">
        <v>101.89699999999993</v>
      </c>
    </row>
    <row r="1341" spans="1:16">
      <c r="A1341">
        <v>65</v>
      </c>
      <c r="B1341">
        <v>12</v>
      </c>
      <c r="C1341">
        <v>0</v>
      </c>
      <c r="D1341" t="s">
        <v>10610</v>
      </c>
      <c r="E1341" t="s">
        <v>10611</v>
      </c>
      <c r="F1341">
        <v>1010</v>
      </c>
      <c r="G1341">
        <v>580400</v>
      </c>
      <c r="I1341">
        <v>679100</v>
      </c>
      <c r="J1341">
        <v>98700</v>
      </c>
      <c r="K1341">
        <v>0.1700551343900758</v>
      </c>
      <c r="L1341" t="s">
        <v>380</v>
      </c>
      <c r="M1341" t="s">
        <v>20</v>
      </c>
      <c r="N1341" s="37">
        <v>9977.0759999999991</v>
      </c>
      <c r="O1341" s="37">
        <v>9928.4419999999991</v>
      </c>
      <c r="P1341" s="37">
        <v>-48.634000000000015</v>
      </c>
    </row>
    <row r="1342" spans="1:16">
      <c r="A1342">
        <v>65</v>
      </c>
      <c r="B1342">
        <v>13</v>
      </c>
      <c r="C1342">
        <v>0</v>
      </c>
      <c r="D1342" t="s">
        <v>10612</v>
      </c>
      <c r="E1342" t="s">
        <v>10613</v>
      </c>
      <c r="F1342">
        <v>1010</v>
      </c>
      <c r="G1342">
        <v>334300</v>
      </c>
      <c r="I1342">
        <v>399200</v>
      </c>
      <c r="J1342">
        <v>64900</v>
      </c>
      <c r="K1342">
        <v>0.1941370026921927</v>
      </c>
      <c r="L1342" t="s">
        <v>380</v>
      </c>
      <c r="M1342" t="s">
        <v>20</v>
      </c>
      <c r="N1342" s="37">
        <v>5746.6170000000002</v>
      </c>
      <c r="O1342" s="37">
        <v>5836.3040000000001</v>
      </c>
      <c r="P1342" s="37">
        <v>89.686999999999898</v>
      </c>
    </row>
    <row r="1343" spans="1:16">
      <c r="A1343">
        <v>65</v>
      </c>
      <c r="B1343">
        <v>15</v>
      </c>
      <c r="C1343">
        <v>0</v>
      </c>
      <c r="D1343" t="s">
        <v>10616</v>
      </c>
      <c r="E1343" t="s">
        <v>10617</v>
      </c>
      <c r="F1343">
        <v>1010</v>
      </c>
      <c r="G1343">
        <v>387000</v>
      </c>
      <c r="I1343">
        <v>452500</v>
      </c>
      <c r="J1343">
        <v>65500</v>
      </c>
      <c r="K1343">
        <v>0.16925064599483197</v>
      </c>
      <c r="L1343" t="s">
        <v>380</v>
      </c>
      <c r="M1343" t="s">
        <v>20</v>
      </c>
      <c r="N1343" s="37">
        <v>6652.5300000000007</v>
      </c>
      <c r="O1343" s="37">
        <v>6615.55</v>
      </c>
      <c r="P1343" s="37">
        <v>-36.980000000000473</v>
      </c>
    </row>
    <row r="1344" spans="1:16">
      <c r="A1344">
        <v>65</v>
      </c>
      <c r="B1344">
        <v>16</v>
      </c>
      <c r="C1344">
        <v>0</v>
      </c>
      <c r="D1344" t="s">
        <v>10618</v>
      </c>
      <c r="E1344" t="s">
        <v>10530</v>
      </c>
      <c r="F1344">
        <v>1010</v>
      </c>
      <c r="G1344">
        <v>388400</v>
      </c>
      <c r="I1344">
        <v>454900</v>
      </c>
      <c r="J1344">
        <v>66500</v>
      </c>
      <c r="K1344">
        <v>0.17121524201853755</v>
      </c>
      <c r="L1344" t="s">
        <v>380</v>
      </c>
      <c r="M1344" t="s">
        <v>20</v>
      </c>
      <c r="N1344" s="37">
        <v>6676.5960000000014</v>
      </c>
      <c r="O1344" s="37">
        <v>6650.6379999999999</v>
      </c>
      <c r="P1344" s="37">
        <v>-25.958000000001448</v>
      </c>
    </row>
    <row r="1345" spans="1:16">
      <c r="A1345">
        <v>65</v>
      </c>
      <c r="B1345">
        <v>17</v>
      </c>
      <c r="C1345">
        <v>0</v>
      </c>
      <c r="D1345" t="s">
        <v>10619</v>
      </c>
      <c r="E1345" t="s">
        <v>10620</v>
      </c>
      <c r="F1345">
        <v>1010</v>
      </c>
      <c r="G1345">
        <v>322000</v>
      </c>
      <c r="I1345">
        <v>385400</v>
      </c>
      <c r="J1345">
        <v>63400</v>
      </c>
      <c r="K1345">
        <v>0.1968944099378882</v>
      </c>
      <c r="L1345" t="s">
        <v>380</v>
      </c>
      <c r="M1345" t="s">
        <v>20</v>
      </c>
      <c r="N1345" s="37">
        <v>5535.18</v>
      </c>
      <c r="O1345" s="37">
        <v>5634.5479999999998</v>
      </c>
      <c r="P1345" s="37">
        <v>99.367999999999483</v>
      </c>
    </row>
    <row r="1346" spans="1:16">
      <c r="A1346">
        <v>65</v>
      </c>
      <c r="B1346">
        <v>18</v>
      </c>
      <c r="C1346">
        <v>0</v>
      </c>
      <c r="D1346" t="s">
        <v>10621</v>
      </c>
      <c r="E1346" t="s">
        <v>10622</v>
      </c>
      <c r="F1346">
        <v>1010</v>
      </c>
      <c r="G1346">
        <v>447800</v>
      </c>
      <c r="I1346">
        <v>528200</v>
      </c>
      <c r="J1346">
        <v>80400</v>
      </c>
      <c r="K1346">
        <v>0.17954443948191168</v>
      </c>
      <c r="L1346" t="s">
        <v>380</v>
      </c>
      <c r="M1346" t="s">
        <v>20</v>
      </c>
      <c r="N1346" s="37">
        <v>7697.6820000000007</v>
      </c>
      <c r="O1346" s="37">
        <v>7722.2839999999997</v>
      </c>
      <c r="P1346" s="37">
        <v>24.601999999998952</v>
      </c>
    </row>
    <row r="1347" spans="1:16">
      <c r="A1347">
        <v>65</v>
      </c>
      <c r="B1347">
        <v>19</v>
      </c>
      <c r="C1347">
        <v>0</v>
      </c>
      <c r="D1347" t="s">
        <v>10623</v>
      </c>
      <c r="E1347" t="s">
        <v>10624</v>
      </c>
      <c r="F1347">
        <v>1010</v>
      </c>
      <c r="G1347">
        <v>422700</v>
      </c>
      <c r="I1347">
        <v>493300</v>
      </c>
      <c r="J1347">
        <v>70600</v>
      </c>
      <c r="K1347">
        <v>0.1670215282706411</v>
      </c>
      <c r="L1347" t="s">
        <v>380</v>
      </c>
      <c r="M1347" t="s">
        <v>69</v>
      </c>
      <c r="N1347" s="37">
        <v>7266.2130000000006</v>
      </c>
      <c r="O1347" s="37">
        <v>7212.0460000000003</v>
      </c>
      <c r="P1347" s="37">
        <v>-54.167000000000371</v>
      </c>
    </row>
    <row r="1348" spans="1:16">
      <c r="A1348">
        <v>65</v>
      </c>
      <c r="B1348">
        <v>20</v>
      </c>
      <c r="C1348">
        <v>0</v>
      </c>
      <c r="D1348" t="s">
        <v>10625</v>
      </c>
      <c r="E1348" t="s">
        <v>10626</v>
      </c>
      <c r="F1348">
        <v>1010</v>
      </c>
      <c r="G1348">
        <v>474800</v>
      </c>
      <c r="I1348">
        <v>548000</v>
      </c>
      <c r="J1348">
        <v>73200</v>
      </c>
      <c r="K1348">
        <v>0.1541701769165964</v>
      </c>
      <c r="L1348" t="s">
        <v>380</v>
      </c>
      <c r="M1348" t="s">
        <v>20</v>
      </c>
      <c r="N1348" s="37">
        <v>8161.8120000000008</v>
      </c>
      <c r="O1348" s="37">
        <v>8011.76</v>
      </c>
      <c r="P1348" s="37">
        <v>-150.05200000000059</v>
      </c>
    </row>
    <row r="1349" spans="1:16">
      <c r="A1349">
        <v>65</v>
      </c>
      <c r="B1349">
        <v>23</v>
      </c>
      <c r="C1349">
        <v>0</v>
      </c>
      <c r="D1349" t="s">
        <v>10629</v>
      </c>
      <c r="E1349" t="s">
        <v>10630</v>
      </c>
      <c r="F1349">
        <v>1010</v>
      </c>
      <c r="G1349">
        <v>277200</v>
      </c>
      <c r="I1349">
        <v>322200</v>
      </c>
      <c r="J1349">
        <v>45000</v>
      </c>
      <c r="K1349">
        <v>0.16233766233766245</v>
      </c>
      <c r="L1349" t="s">
        <v>380</v>
      </c>
      <c r="M1349" t="s">
        <v>20</v>
      </c>
      <c r="N1349" s="37">
        <v>4765.0680000000002</v>
      </c>
      <c r="O1349" s="37">
        <v>4710.5640000000003</v>
      </c>
      <c r="P1349" s="37">
        <v>-54.503999999999905</v>
      </c>
    </row>
    <row r="1350" spans="1:16">
      <c r="A1350">
        <v>65</v>
      </c>
      <c r="B1350">
        <v>24</v>
      </c>
      <c r="C1350">
        <v>0</v>
      </c>
      <c r="D1350" t="s">
        <v>10631</v>
      </c>
      <c r="E1350" t="s">
        <v>10632</v>
      </c>
      <c r="F1350">
        <v>1010</v>
      </c>
      <c r="G1350">
        <v>304200</v>
      </c>
      <c r="I1350">
        <v>362800</v>
      </c>
      <c r="J1350">
        <v>58600</v>
      </c>
      <c r="K1350">
        <v>0.19263642340565412</v>
      </c>
      <c r="L1350" t="s">
        <v>380</v>
      </c>
      <c r="M1350" t="s">
        <v>20</v>
      </c>
      <c r="N1350" s="37">
        <v>5229.1980000000003</v>
      </c>
      <c r="O1350" s="37">
        <v>5304.1360000000004</v>
      </c>
      <c r="P1350" s="37">
        <v>74.938000000000102</v>
      </c>
    </row>
    <row r="1351" spans="1:16">
      <c r="A1351">
        <v>65</v>
      </c>
      <c r="B1351">
        <v>25</v>
      </c>
      <c r="C1351">
        <v>0</v>
      </c>
      <c r="D1351" t="s">
        <v>10633</v>
      </c>
      <c r="E1351" t="s">
        <v>10634</v>
      </c>
      <c r="F1351">
        <v>1010</v>
      </c>
      <c r="G1351">
        <v>252100</v>
      </c>
      <c r="I1351">
        <v>301400</v>
      </c>
      <c r="J1351">
        <v>49300</v>
      </c>
      <c r="K1351">
        <v>0.19555731852439506</v>
      </c>
      <c r="L1351" t="s">
        <v>380</v>
      </c>
      <c r="M1351" t="s">
        <v>20</v>
      </c>
      <c r="N1351" s="37">
        <v>4333.5990000000002</v>
      </c>
      <c r="O1351" s="37">
        <v>4406.4679999999998</v>
      </c>
      <c r="P1351" s="37">
        <v>72.868999999999687</v>
      </c>
    </row>
    <row r="1352" spans="1:16">
      <c r="A1352">
        <v>65</v>
      </c>
      <c r="B1352">
        <v>27</v>
      </c>
      <c r="C1352">
        <v>0</v>
      </c>
      <c r="D1352" t="s">
        <v>10636</v>
      </c>
      <c r="E1352" t="s">
        <v>10637</v>
      </c>
      <c r="F1352">
        <v>1010</v>
      </c>
      <c r="G1352">
        <v>426800</v>
      </c>
      <c r="I1352">
        <v>503000</v>
      </c>
      <c r="J1352">
        <v>76200</v>
      </c>
      <c r="K1352">
        <v>0.1785379568884724</v>
      </c>
      <c r="L1352" t="s">
        <v>380</v>
      </c>
      <c r="M1352" t="s">
        <v>20</v>
      </c>
      <c r="N1352" s="37">
        <v>7336.6920000000009</v>
      </c>
      <c r="O1352" s="37">
        <v>7353.86</v>
      </c>
      <c r="P1352" s="37">
        <v>17.167999999998756</v>
      </c>
    </row>
    <row r="1353" spans="1:16">
      <c r="A1353">
        <v>65</v>
      </c>
      <c r="B1353">
        <v>28</v>
      </c>
      <c r="C1353">
        <v>0</v>
      </c>
      <c r="D1353" t="s">
        <v>10638</v>
      </c>
      <c r="E1353" t="s">
        <v>10639</v>
      </c>
      <c r="F1353">
        <v>1010</v>
      </c>
      <c r="G1353">
        <v>384900</v>
      </c>
      <c r="I1353">
        <v>445200</v>
      </c>
      <c r="J1353">
        <v>60300</v>
      </c>
      <c r="K1353">
        <v>0.15666406858924398</v>
      </c>
      <c r="L1353" t="s">
        <v>380</v>
      </c>
      <c r="M1353" t="s">
        <v>20</v>
      </c>
      <c r="N1353" s="37">
        <v>6616.4310000000005</v>
      </c>
      <c r="O1353" s="37">
        <v>6508.8239999999996</v>
      </c>
      <c r="P1353" s="37">
        <v>-107.60700000000088</v>
      </c>
    </row>
    <row r="1354" spans="1:16">
      <c r="A1354">
        <v>65</v>
      </c>
      <c r="B1354">
        <v>29</v>
      </c>
      <c r="C1354">
        <v>0</v>
      </c>
      <c r="D1354" t="s">
        <v>10640</v>
      </c>
      <c r="E1354" t="s">
        <v>10641</v>
      </c>
      <c r="F1354">
        <v>1010</v>
      </c>
      <c r="G1354">
        <v>375500</v>
      </c>
      <c r="I1354">
        <v>434600</v>
      </c>
      <c r="J1354">
        <v>59100</v>
      </c>
      <c r="K1354">
        <v>0.15739014647137139</v>
      </c>
      <c r="L1354" t="s">
        <v>380</v>
      </c>
      <c r="M1354" t="s">
        <v>20</v>
      </c>
      <c r="N1354" s="37">
        <v>6454.8450000000012</v>
      </c>
      <c r="O1354" s="37">
        <v>6353.8519999999999</v>
      </c>
      <c r="P1354" s="37">
        <v>-100.9930000000013</v>
      </c>
    </row>
    <row r="1355" spans="1:16">
      <c r="A1355">
        <v>67</v>
      </c>
      <c r="B1355">
        <v>1</v>
      </c>
      <c r="C1355">
        <v>0</v>
      </c>
      <c r="D1355" t="s">
        <v>10655</v>
      </c>
      <c r="E1355" t="s">
        <v>10656</v>
      </c>
      <c r="F1355">
        <v>1010</v>
      </c>
      <c r="G1355">
        <v>375100</v>
      </c>
      <c r="I1355">
        <v>438600</v>
      </c>
      <c r="J1355">
        <v>63500</v>
      </c>
      <c r="K1355">
        <v>0.16928818981604898</v>
      </c>
      <c r="L1355" t="s">
        <v>380</v>
      </c>
      <c r="M1355" t="s">
        <v>20</v>
      </c>
      <c r="N1355" s="37">
        <v>6447.969000000001</v>
      </c>
      <c r="O1355" s="37">
        <v>6412.3320000000003</v>
      </c>
      <c r="P1355" s="37">
        <v>-35.637000000000626</v>
      </c>
    </row>
    <row r="1356" spans="1:16">
      <c r="A1356">
        <v>67</v>
      </c>
      <c r="B1356">
        <v>2</v>
      </c>
      <c r="C1356">
        <v>0</v>
      </c>
      <c r="D1356" t="s">
        <v>10657</v>
      </c>
      <c r="E1356" t="s">
        <v>10658</v>
      </c>
      <c r="F1356">
        <v>1010</v>
      </c>
      <c r="G1356">
        <v>356200</v>
      </c>
      <c r="I1356">
        <v>417200</v>
      </c>
      <c r="J1356">
        <v>61000</v>
      </c>
      <c r="K1356">
        <v>0.17125210555867487</v>
      </c>
      <c r="L1356" t="s">
        <v>380</v>
      </c>
      <c r="M1356" t="s">
        <v>20</v>
      </c>
      <c r="N1356" s="37">
        <v>6123.0780000000004</v>
      </c>
      <c r="O1356" s="37">
        <v>6099.4639999999999</v>
      </c>
      <c r="P1356" s="37">
        <v>-23.614000000000487</v>
      </c>
    </row>
    <row r="1357" spans="1:16">
      <c r="A1357">
        <v>67</v>
      </c>
      <c r="B1357">
        <v>3</v>
      </c>
      <c r="C1357">
        <v>0</v>
      </c>
      <c r="D1357" t="s">
        <v>10659</v>
      </c>
      <c r="E1357" t="s">
        <v>10660</v>
      </c>
      <c r="F1357">
        <v>1010</v>
      </c>
      <c r="G1357">
        <v>408600</v>
      </c>
      <c r="I1357">
        <v>481600</v>
      </c>
      <c r="J1357">
        <v>73000</v>
      </c>
      <c r="K1357">
        <v>0.17865883504650015</v>
      </c>
      <c r="L1357" t="s">
        <v>380</v>
      </c>
      <c r="M1357" t="s">
        <v>20</v>
      </c>
      <c r="N1357" s="37">
        <v>7023.8340000000007</v>
      </c>
      <c r="O1357" s="37">
        <v>7040.9920000000002</v>
      </c>
      <c r="P1357" s="37">
        <v>17.157999999999447</v>
      </c>
    </row>
    <row r="1358" spans="1:16">
      <c r="A1358">
        <v>67</v>
      </c>
      <c r="B1358">
        <v>4</v>
      </c>
      <c r="C1358">
        <v>0</v>
      </c>
      <c r="D1358" t="s">
        <v>10661</v>
      </c>
      <c r="E1358" t="s">
        <v>10662</v>
      </c>
      <c r="F1358">
        <v>1010</v>
      </c>
      <c r="G1358">
        <v>620400</v>
      </c>
      <c r="I1358">
        <v>713600</v>
      </c>
      <c r="J1358">
        <v>93200</v>
      </c>
      <c r="K1358">
        <v>0.15022566086395872</v>
      </c>
      <c r="L1358" t="s">
        <v>380</v>
      </c>
      <c r="M1358" t="s">
        <v>20</v>
      </c>
      <c r="N1358" s="37">
        <v>10664.675999999999</v>
      </c>
      <c r="O1358" s="37">
        <v>10432.832</v>
      </c>
      <c r="P1358" s="37">
        <v>-231.84399999999914</v>
      </c>
    </row>
    <row r="1359" spans="1:16">
      <c r="A1359">
        <v>67</v>
      </c>
      <c r="B1359">
        <v>5</v>
      </c>
      <c r="C1359">
        <v>0</v>
      </c>
      <c r="D1359" t="s">
        <v>10663</v>
      </c>
      <c r="E1359" t="s">
        <v>10664</v>
      </c>
      <c r="F1359">
        <v>1010</v>
      </c>
      <c r="G1359">
        <v>417300</v>
      </c>
      <c r="I1359">
        <v>492400</v>
      </c>
      <c r="J1359">
        <v>75100</v>
      </c>
      <c r="K1359">
        <v>0.17996645099448827</v>
      </c>
      <c r="L1359" t="s">
        <v>380</v>
      </c>
      <c r="M1359" t="s">
        <v>20</v>
      </c>
      <c r="N1359" s="37">
        <v>7173.3870000000006</v>
      </c>
      <c r="O1359" s="37">
        <v>7198.8879999999999</v>
      </c>
      <c r="P1359" s="37">
        <v>25.500999999999294</v>
      </c>
    </row>
    <row r="1360" spans="1:16">
      <c r="A1360">
        <v>67</v>
      </c>
      <c r="B1360">
        <v>6</v>
      </c>
      <c r="C1360">
        <v>0</v>
      </c>
      <c r="D1360" t="s">
        <v>10665</v>
      </c>
      <c r="E1360" t="s">
        <v>10666</v>
      </c>
      <c r="F1360">
        <v>1010</v>
      </c>
      <c r="G1360">
        <v>348400</v>
      </c>
      <c r="I1360">
        <v>413100</v>
      </c>
      <c r="J1360">
        <v>64700</v>
      </c>
      <c r="K1360">
        <v>0.18570608495981622</v>
      </c>
      <c r="L1360" t="s">
        <v>380</v>
      </c>
      <c r="M1360" t="s">
        <v>69</v>
      </c>
      <c r="N1360" s="37">
        <v>5988.9960000000001</v>
      </c>
      <c r="O1360" s="37">
        <v>6039.5219999999999</v>
      </c>
      <c r="P1360" s="37">
        <v>50.52599999999984</v>
      </c>
    </row>
    <row r="1361" spans="1:16">
      <c r="A1361">
        <v>67</v>
      </c>
      <c r="B1361">
        <v>8</v>
      </c>
      <c r="C1361">
        <v>0</v>
      </c>
      <c r="D1361" t="s">
        <v>10669</v>
      </c>
      <c r="E1361" t="s">
        <v>10670</v>
      </c>
      <c r="F1361">
        <v>1010</v>
      </c>
      <c r="G1361">
        <v>452700</v>
      </c>
      <c r="I1361">
        <v>533600</v>
      </c>
      <c r="J1361">
        <v>80900</v>
      </c>
      <c r="K1361">
        <v>0.17870554451071352</v>
      </c>
      <c r="L1361" t="s">
        <v>380</v>
      </c>
      <c r="M1361" t="s">
        <v>20</v>
      </c>
      <c r="N1361" s="37">
        <v>7781.9130000000014</v>
      </c>
      <c r="O1361" s="37">
        <v>7801.232</v>
      </c>
      <c r="P1361" s="37">
        <v>19.318999999998596</v>
      </c>
    </row>
    <row r="1362" spans="1:16">
      <c r="A1362">
        <v>67</v>
      </c>
      <c r="B1362">
        <v>9</v>
      </c>
      <c r="C1362">
        <v>0</v>
      </c>
      <c r="D1362" t="s">
        <v>10671</v>
      </c>
      <c r="E1362" t="s">
        <v>10672</v>
      </c>
      <c r="F1362">
        <v>1010</v>
      </c>
      <c r="G1362">
        <v>571800</v>
      </c>
      <c r="I1362">
        <v>673700</v>
      </c>
      <c r="J1362">
        <v>101900</v>
      </c>
      <c r="K1362">
        <v>0.17820916404337184</v>
      </c>
      <c r="L1362" t="s">
        <v>380</v>
      </c>
      <c r="M1362" t="s">
        <v>20</v>
      </c>
      <c r="N1362" s="37">
        <v>9829.2420000000002</v>
      </c>
      <c r="O1362" s="37">
        <v>9849.4940000000006</v>
      </c>
      <c r="P1362" s="37">
        <v>20.252000000000407</v>
      </c>
    </row>
    <row r="1363" spans="1:16">
      <c r="A1363">
        <v>67</v>
      </c>
      <c r="B1363">
        <v>10</v>
      </c>
      <c r="C1363">
        <v>0</v>
      </c>
      <c r="D1363" t="s">
        <v>10673</v>
      </c>
      <c r="E1363" t="s">
        <v>10674</v>
      </c>
      <c r="F1363">
        <v>1010</v>
      </c>
      <c r="G1363">
        <v>548700</v>
      </c>
      <c r="I1363">
        <v>632200</v>
      </c>
      <c r="J1363">
        <v>83500</v>
      </c>
      <c r="K1363">
        <v>0.15217787497721891</v>
      </c>
      <c r="L1363" t="s">
        <v>380</v>
      </c>
      <c r="M1363" t="s">
        <v>20</v>
      </c>
      <c r="N1363" s="37">
        <v>9432.1530000000002</v>
      </c>
      <c r="O1363" s="37">
        <v>9242.7639999999992</v>
      </c>
      <c r="P1363" s="37">
        <v>-189.38900000000103</v>
      </c>
    </row>
    <row r="1364" spans="1:16">
      <c r="A1364">
        <v>67</v>
      </c>
      <c r="B1364">
        <v>11</v>
      </c>
      <c r="C1364">
        <v>0</v>
      </c>
      <c r="D1364" t="s">
        <v>10675</v>
      </c>
      <c r="E1364" t="s">
        <v>10676</v>
      </c>
      <c r="F1364">
        <v>1010</v>
      </c>
      <c r="G1364">
        <v>507100</v>
      </c>
      <c r="I1364">
        <v>597300</v>
      </c>
      <c r="J1364">
        <v>90200</v>
      </c>
      <c r="K1364">
        <v>0.17787418655097609</v>
      </c>
      <c r="L1364" t="s">
        <v>380</v>
      </c>
      <c r="M1364" t="s">
        <v>20</v>
      </c>
      <c r="N1364" s="37">
        <v>8717.0490000000009</v>
      </c>
      <c r="O1364" s="37">
        <v>8732.5259999999998</v>
      </c>
      <c r="P1364" s="37">
        <v>15.476999999998952</v>
      </c>
    </row>
    <row r="1365" spans="1:16">
      <c r="A1365">
        <v>67</v>
      </c>
      <c r="B1365">
        <v>12</v>
      </c>
      <c r="C1365">
        <v>0</v>
      </c>
      <c r="D1365" t="s">
        <v>10677</v>
      </c>
      <c r="E1365" t="s">
        <v>10678</v>
      </c>
      <c r="F1365">
        <v>1010</v>
      </c>
      <c r="G1365">
        <v>531900</v>
      </c>
      <c r="I1365">
        <v>619800</v>
      </c>
      <c r="J1365">
        <v>87900</v>
      </c>
      <c r="K1365">
        <v>0.16525662718556111</v>
      </c>
      <c r="L1365" t="s">
        <v>380</v>
      </c>
      <c r="M1365" t="s">
        <v>20</v>
      </c>
      <c r="N1365" s="37">
        <v>9143.3610000000008</v>
      </c>
      <c r="O1365" s="37">
        <v>9061.4760000000006</v>
      </c>
      <c r="P1365" s="37">
        <v>-81.885000000000218</v>
      </c>
    </row>
    <row r="1366" spans="1:16">
      <c r="A1366">
        <v>67</v>
      </c>
      <c r="B1366">
        <v>13</v>
      </c>
      <c r="C1366">
        <v>0</v>
      </c>
      <c r="D1366" t="s">
        <v>10679</v>
      </c>
      <c r="E1366" t="s">
        <v>10680</v>
      </c>
      <c r="F1366">
        <v>1010</v>
      </c>
      <c r="G1366">
        <v>482300</v>
      </c>
      <c r="I1366">
        <v>566500</v>
      </c>
      <c r="J1366">
        <v>84200</v>
      </c>
      <c r="K1366">
        <v>0.17458013684428786</v>
      </c>
      <c r="L1366" t="s">
        <v>380</v>
      </c>
      <c r="M1366" t="s">
        <v>20</v>
      </c>
      <c r="N1366" s="37">
        <v>8290.737000000001</v>
      </c>
      <c r="O1366" s="37">
        <v>8282.23</v>
      </c>
      <c r="P1366" s="37">
        <v>-8.5070000000014261</v>
      </c>
    </row>
    <row r="1367" spans="1:16">
      <c r="A1367">
        <v>67</v>
      </c>
      <c r="B1367">
        <v>14</v>
      </c>
      <c r="C1367">
        <v>0</v>
      </c>
      <c r="D1367" t="s">
        <v>10681</v>
      </c>
      <c r="E1367" t="s">
        <v>10682</v>
      </c>
      <c r="F1367">
        <v>1010</v>
      </c>
      <c r="G1367">
        <v>461100</v>
      </c>
      <c r="I1367">
        <v>544800</v>
      </c>
      <c r="J1367">
        <v>83700</v>
      </c>
      <c r="K1367">
        <v>0.18152244632400771</v>
      </c>
      <c r="L1367" t="s">
        <v>380</v>
      </c>
      <c r="M1367" t="s">
        <v>20</v>
      </c>
      <c r="N1367" s="37">
        <v>7926.3090000000011</v>
      </c>
      <c r="O1367" s="37">
        <v>7964.9759999999997</v>
      </c>
      <c r="P1367" s="37">
        <v>38.666999999998552</v>
      </c>
    </row>
    <row r="1368" spans="1:16">
      <c r="A1368">
        <v>67</v>
      </c>
      <c r="B1368">
        <v>15</v>
      </c>
      <c r="C1368">
        <v>0</v>
      </c>
      <c r="D1368" t="s">
        <v>10683</v>
      </c>
      <c r="E1368" t="s">
        <v>10684</v>
      </c>
      <c r="F1368">
        <v>1010</v>
      </c>
      <c r="G1368">
        <v>449700</v>
      </c>
      <c r="I1368">
        <v>529700</v>
      </c>
      <c r="J1368">
        <v>80000</v>
      </c>
      <c r="K1368">
        <v>0.17789637536135205</v>
      </c>
      <c r="L1368" t="s">
        <v>380</v>
      </c>
      <c r="M1368" t="s">
        <v>20</v>
      </c>
      <c r="N1368" s="37">
        <v>7730.3430000000008</v>
      </c>
      <c r="O1368" s="37">
        <v>7744.2139999999999</v>
      </c>
      <c r="P1368" s="37">
        <v>13.870999999999185</v>
      </c>
    </row>
    <row r="1369" spans="1:16">
      <c r="A1369">
        <v>67</v>
      </c>
      <c r="B1369">
        <v>16</v>
      </c>
      <c r="C1369">
        <v>0</v>
      </c>
      <c r="D1369" t="s">
        <v>10685</v>
      </c>
      <c r="E1369" t="s">
        <v>10686</v>
      </c>
      <c r="F1369">
        <v>1010</v>
      </c>
      <c r="G1369">
        <v>487200</v>
      </c>
      <c r="I1369">
        <v>575000</v>
      </c>
      <c r="J1369">
        <v>87800</v>
      </c>
      <c r="K1369">
        <v>0.18021346469622324</v>
      </c>
      <c r="L1369" t="s">
        <v>380</v>
      </c>
      <c r="M1369" t="s">
        <v>20</v>
      </c>
      <c r="N1369" s="37">
        <v>8374.9680000000008</v>
      </c>
      <c r="O1369" s="37">
        <v>8406.5</v>
      </c>
      <c r="P1369" s="37">
        <v>31.531999999999243</v>
      </c>
    </row>
    <row r="1370" spans="1:16">
      <c r="A1370">
        <v>67</v>
      </c>
      <c r="B1370">
        <v>17</v>
      </c>
      <c r="C1370">
        <v>0</v>
      </c>
      <c r="D1370" t="s">
        <v>10687</v>
      </c>
      <c r="E1370" t="s">
        <v>10688</v>
      </c>
      <c r="F1370">
        <v>1010</v>
      </c>
      <c r="G1370">
        <v>441000</v>
      </c>
      <c r="I1370">
        <v>524900</v>
      </c>
      <c r="J1370">
        <v>83900</v>
      </c>
      <c r="K1370">
        <v>0.19024943310657605</v>
      </c>
      <c r="L1370" t="s">
        <v>380</v>
      </c>
      <c r="M1370" t="s">
        <v>20</v>
      </c>
      <c r="N1370" s="37">
        <v>7580.7900000000009</v>
      </c>
      <c r="O1370" s="37">
        <v>7674.0379999999996</v>
      </c>
      <c r="P1370" s="37">
        <v>93.247999999998683</v>
      </c>
    </row>
    <row r="1371" spans="1:16">
      <c r="A1371">
        <v>67</v>
      </c>
      <c r="B1371">
        <v>18</v>
      </c>
      <c r="C1371">
        <v>0</v>
      </c>
      <c r="D1371" t="s">
        <v>10689</v>
      </c>
      <c r="E1371" t="s">
        <v>10690</v>
      </c>
      <c r="F1371">
        <v>1010</v>
      </c>
      <c r="G1371">
        <v>443900</v>
      </c>
      <c r="I1371">
        <v>524400</v>
      </c>
      <c r="J1371">
        <v>80500</v>
      </c>
      <c r="K1371">
        <v>0.18134715025906734</v>
      </c>
      <c r="L1371" t="s">
        <v>380</v>
      </c>
      <c r="M1371" t="s">
        <v>20</v>
      </c>
      <c r="N1371" s="37">
        <v>7630.6410000000005</v>
      </c>
      <c r="O1371" s="37">
        <v>7666.7280000000001</v>
      </c>
      <c r="P1371" s="37">
        <v>36.086999999999534</v>
      </c>
    </row>
    <row r="1372" spans="1:16">
      <c r="A1372">
        <v>67</v>
      </c>
      <c r="B1372">
        <v>19</v>
      </c>
      <c r="C1372">
        <v>0</v>
      </c>
      <c r="D1372" t="s">
        <v>10691</v>
      </c>
      <c r="E1372" t="s">
        <v>10692</v>
      </c>
      <c r="F1372">
        <v>1010</v>
      </c>
      <c r="G1372">
        <v>420300</v>
      </c>
      <c r="I1372">
        <v>498800</v>
      </c>
      <c r="J1372">
        <v>78500</v>
      </c>
      <c r="K1372">
        <v>0.1867713537949085</v>
      </c>
      <c r="L1372" t="s">
        <v>380</v>
      </c>
      <c r="M1372" t="s">
        <v>20</v>
      </c>
      <c r="N1372" s="37">
        <v>7224.9570000000012</v>
      </c>
      <c r="O1372" s="37">
        <v>7292.4560000000001</v>
      </c>
      <c r="P1372" s="37">
        <v>67.498999999998887</v>
      </c>
    </row>
    <row r="1373" spans="1:16">
      <c r="A1373">
        <v>67</v>
      </c>
      <c r="B1373">
        <v>20</v>
      </c>
      <c r="C1373">
        <v>0</v>
      </c>
      <c r="D1373" t="s">
        <v>10693</v>
      </c>
      <c r="E1373" t="s">
        <v>10694</v>
      </c>
      <c r="F1373">
        <v>1010</v>
      </c>
      <c r="G1373">
        <v>857800</v>
      </c>
      <c r="I1373">
        <v>1028700</v>
      </c>
      <c r="J1373">
        <v>170900</v>
      </c>
      <c r="K1373">
        <v>0.1992305898810911</v>
      </c>
      <c r="L1373" t="s">
        <v>380</v>
      </c>
      <c r="M1373" t="s">
        <v>20</v>
      </c>
      <c r="N1373" s="37">
        <v>14745.582000000002</v>
      </c>
      <c r="O1373" s="37">
        <v>15039.593999999999</v>
      </c>
      <c r="P1373" s="37">
        <v>294.01199999999699</v>
      </c>
    </row>
    <row r="1374" spans="1:16">
      <c r="A1374">
        <v>67</v>
      </c>
      <c r="B1374">
        <v>23</v>
      </c>
      <c r="C1374">
        <v>0</v>
      </c>
      <c r="D1374" t="s">
        <v>10697</v>
      </c>
      <c r="E1374" t="s">
        <v>10698</v>
      </c>
      <c r="F1374">
        <v>1010</v>
      </c>
      <c r="G1374">
        <v>604800</v>
      </c>
      <c r="I1374">
        <v>674100</v>
      </c>
      <c r="J1374">
        <v>69300</v>
      </c>
      <c r="K1374">
        <v>0.11458333333333326</v>
      </c>
      <c r="L1374" t="s">
        <v>380</v>
      </c>
      <c r="M1374" t="s">
        <v>20</v>
      </c>
      <c r="N1374" s="37">
        <v>10396.512000000001</v>
      </c>
      <c r="O1374" s="37">
        <v>9855.3420000000006</v>
      </c>
      <c r="P1374" s="37">
        <v>-541.17000000000007</v>
      </c>
    </row>
    <row r="1375" spans="1:16">
      <c r="A1375">
        <v>67</v>
      </c>
      <c r="B1375">
        <v>24</v>
      </c>
      <c r="C1375">
        <v>0</v>
      </c>
      <c r="D1375" t="s">
        <v>10699</v>
      </c>
      <c r="E1375" t="s">
        <v>10700</v>
      </c>
      <c r="F1375">
        <v>1010</v>
      </c>
      <c r="G1375">
        <v>413800</v>
      </c>
      <c r="I1375">
        <v>482800</v>
      </c>
      <c r="J1375">
        <v>69000</v>
      </c>
      <c r="K1375">
        <v>0.1667472208796521</v>
      </c>
      <c r="L1375" t="s">
        <v>380</v>
      </c>
      <c r="M1375" t="s">
        <v>20</v>
      </c>
      <c r="N1375" s="37">
        <v>7113.2220000000007</v>
      </c>
      <c r="O1375" s="37">
        <v>7058.5360000000001</v>
      </c>
      <c r="P1375" s="37">
        <v>-54.686000000000604</v>
      </c>
    </row>
    <row r="1376" spans="1:16">
      <c r="A1376">
        <v>67</v>
      </c>
      <c r="B1376">
        <v>25</v>
      </c>
      <c r="C1376">
        <v>0</v>
      </c>
      <c r="D1376" t="s">
        <v>10701</v>
      </c>
      <c r="E1376" t="s">
        <v>10702</v>
      </c>
      <c r="F1376">
        <v>1010</v>
      </c>
      <c r="G1376">
        <v>361800</v>
      </c>
      <c r="I1376">
        <v>432300</v>
      </c>
      <c r="J1376">
        <v>70500</v>
      </c>
      <c r="K1376">
        <v>0.19485903814262029</v>
      </c>
      <c r="L1376" t="s">
        <v>380</v>
      </c>
      <c r="M1376" t="s">
        <v>20</v>
      </c>
      <c r="N1376" s="37">
        <v>6219.3419999999996</v>
      </c>
      <c r="O1376" s="37">
        <v>6320.2259999999997</v>
      </c>
      <c r="P1376" s="37">
        <v>100.88400000000001</v>
      </c>
    </row>
    <row r="1377" spans="1:16">
      <c r="A1377">
        <v>67</v>
      </c>
      <c r="B1377">
        <v>26</v>
      </c>
      <c r="C1377">
        <v>0</v>
      </c>
      <c r="D1377" t="s">
        <v>10703</v>
      </c>
      <c r="E1377" t="s">
        <v>10704</v>
      </c>
      <c r="F1377">
        <v>1010</v>
      </c>
      <c r="G1377">
        <v>490100</v>
      </c>
      <c r="I1377">
        <v>571500</v>
      </c>
      <c r="J1377">
        <v>81400</v>
      </c>
      <c r="K1377">
        <v>0.16608855335645778</v>
      </c>
      <c r="L1377" t="s">
        <v>380</v>
      </c>
      <c r="M1377" t="s">
        <v>20</v>
      </c>
      <c r="N1377" s="37">
        <v>8424.8189999999995</v>
      </c>
      <c r="O1377" s="37">
        <v>8355.33</v>
      </c>
      <c r="P1377" s="37">
        <v>-69.488999999999578</v>
      </c>
    </row>
    <row r="1378" spans="1:16">
      <c r="A1378">
        <v>67</v>
      </c>
      <c r="B1378">
        <v>27</v>
      </c>
      <c r="C1378">
        <v>0</v>
      </c>
      <c r="D1378" t="s">
        <v>10705</v>
      </c>
      <c r="E1378" t="s">
        <v>10706</v>
      </c>
      <c r="F1378">
        <v>1010</v>
      </c>
      <c r="G1378">
        <v>664600</v>
      </c>
      <c r="I1378">
        <v>772800</v>
      </c>
      <c r="J1378">
        <v>108200</v>
      </c>
      <c r="K1378">
        <v>0.16280469455311475</v>
      </c>
      <c r="L1378" t="s">
        <v>380</v>
      </c>
      <c r="M1378" t="s">
        <v>20</v>
      </c>
      <c r="N1378" s="37">
        <v>11424.474</v>
      </c>
      <c r="O1378" s="37">
        <v>11298.335999999999</v>
      </c>
      <c r="P1378" s="37">
        <v>-126.13800000000083</v>
      </c>
    </row>
    <row r="1379" spans="1:16">
      <c r="A1379">
        <v>67</v>
      </c>
      <c r="B1379">
        <v>28</v>
      </c>
      <c r="C1379">
        <v>0</v>
      </c>
      <c r="D1379" t="s">
        <v>10709</v>
      </c>
      <c r="E1379" t="s">
        <v>10710</v>
      </c>
      <c r="F1379">
        <v>1010</v>
      </c>
      <c r="G1379">
        <v>522000</v>
      </c>
      <c r="I1379">
        <v>609700</v>
      </c>
      <c r="J1379">
        <v>87700</v>
      </c>
      <c r="K1379">
        <v>0.16800766283524915</v>
      </c>
      <c r="L1379" t="s">
        <v>380</v>
      </c>
      <c r="M1379" t="s">
        <v>20</v>
      </c>
      <c r="N1379" s="37">
        <v>8973.18</v>
      </c>
      <c r="O1379" s="37">
        <v>8913.8140000000003</v>
      </c>
      <c r="P1379" s="37">
        <v>-59.365999999999985</v>
      </c>
    </row>
    <row r="1380" spans="1:16">
      <c r="A1380">
        <v>67</v>
      </c>
      <c r="B1380">
        <v>29</v>
      </c>
      <c r="C1380">
        <v>0</v>
      </c>
      <c r="D1380" t="s">
        <v>10711</v>
      </c>
      <c r="E1380" t="s">
        <v>10712</v>
      </c>
      <c r="F1380">
        <v>1010</v>
      </c>
      <c r="G1380">
        <v>496400</v>
      </c>
      <c r="I1380">
        <v>581700</v>
      </c>
      <c r="J1380">
        <v>85300</v>
      </c>
      <c r="K1380">
        <v>0.1718372280419016</v>
      </c>
      <c r="L1380" t="s">
        <v>380</v>
      </c>
      <c r="M1380" t="s">
        <v>20</v>
      </c>
      <c r="N1380" s="37">
        <v>8533.116</v>
      </c>
      <c r="O1380" s="37">
        <v>8504.4539999999997</v>
      </c>
      <c r="P1380" s="37">
        <v>-28.662000000000262</v>
      </c>
    </row>
    <row r="1381" spans="1:16">
      <c r="A1381">
        <v>67</v>
      </c>
      <c r="B1381">
        <v>30</v>
      </c>
      <c r="C1381">
        <v>0</v>
      </c>
      <c r="D1381" t="s">
        <v>10713</v>
      </c>
      <c r="E1381" t="s">
        <v>10714</v>
      </c>
      <c r="F1381">
        <v>1010</v>
      </c>
      <c r="G1381">
        <v>439000</v>
      </c>
      <c r="I1381">
        <v>509800</v>
      </c>
      <c r="J1381">
        <v>70800</v>
      </c>
      <c r="K1381">
        <v>0.16127562642369031</v>
      </c>
      <c r="L1381" t="s">
        <v>380</v>
      </c>
      <c r="M1381" t="s">
        <v>20</v>
      </c>
      <c r="N1381" s="37">
        <v>7546.4100000000008</v>
      </c>
      <c r="O1381" s="37">
        <v>7453.2759999999998</v>
      </c>
      <c r="P1381" s="37">
        <v>-93.134000000000924</v>
      </c>
    </row>
    <row r="1382" spans="1:16">
      <c r="A1382">
        <v>67</v>
      </c>
      <c r="B1382">
        <v>31</v>
      </c>
      <c r="C1382">
        <v>0</v>
      </c>
      <c r="D1382" t="s">
        <v>10715</v>
      </c>
      <c r="E1382" t="s">
        <v>10716</v>
      </c>
      <c r="F1382">
        <v>1010</v>
      </c>
      <c r="G1382">
        <v>546400</v>
      </c>
      <c r="I1382">
        <v>638100</v>
      </c>
      <c r="J1382">
        <v>91700</v>
      </c>
      <c r="K1382">
        <v>0.16782576866764276</v>
      </c>
      <c r="L1382" t="s">
        <v>380</v>
      </c>
      <c r="M1382" t="s">
        <v>20</v>
      </c>
      <c r="N1382" s="37">
        <v>9392.616</v>
      </c>
      <c r="O1382" s="37">
        <v>9329.0220000000008</v>
      </c>
      <c r="P1382" s="37">
        <v>-63.593999999999141</v>
      </c>
    </row>
    <row r="1383" spans="1:16">
      <c r="A1383">
        <v>67</v>
      </c>
      <c r="B1383">
        <v>32</v>
      </c>
      <c r="C1383">
        <v>0</v>
      </c>
      <c r="D1383" t="s">
        <v>10717</v>
      </c>
      <c r="E1383" t="s">
        <v>10718</v>
      </c>
      <c r="F1383">
        <v>1010</v>
      </c>
      <c r="G1383">
        <v>580700</v>
      </c>
      <c r="I1383">
        <v>676100</v>
      </c>
      <c r="J1383">
        <v>95400</v>
      </c>
      <c r="K1383">
        <v>0.16428448424315478</v>
      </c>
      <c r="L1383" t="s">
        <v>380</v>
      </c>
      <c r="M1383" t="s">
        <v>20</v>
      </c>
      <c r="N1383" s="37">
        <v>9982.2330000000002</v>
      </c>
      <c r="O1383" s="37">
        <v>9884.5820000000003</v>
      </c>
      <c r="P1383" s="37">
        <v>-97.65099999999984</v>
      </c>
    </row>
    <row r="1384" spans="1:16">
      <c r="A1384">
        <v>68</v>
      </c>
      <c r="B1384">
        <v>1</v>
      </c>
      <c r="C1384">
        <v>0</v>
      </c>
      <c r="D1384" t="s">
        <v>10719</v>
      </c>
      <c r="E1384" t="s">
        <v>10720</v>
      </c>
      <c r="F1384">
        <v>1010</v>
      </c>
      <c r="G1384">
        <v>344400</v>
      </c>
      <c r="I1384">
        <v>403500</v>
      </c>
      <c r="J1384">
        <v>59100</v>
      </c>
      <c r="K1384">
        <v>0.17160278745644608</v>
      </c>
      <c r="L1384" t="s">
        <v>380</v>
      </c>
      <c r="M1384" t="s">
        <v>20</v>
      </c>
      <c r="N1384" s="37">
        <v>5920.2359999999999</v>
      </c>
      <c r="O1384" s="37">
        <v>5899.17</v>
      </c>
      <c r="P1384" s="37">
        <v>-21.065999999999804</v>
      </c>
    </row>
    <row r="1385" spans="1:16">
      <c r="A1385">
        <v>68</v>
      </c>
      <c r="B1385">
        <v>2</v>
      </c>
      <c r="C1385">
        <v>0</v>
      </c>
      <c r="D1385" t="s">
        <v>10721</v>
      </c>
      <c r="E1385" t="s">
        <v>10722</v>
      </c>
      <c r="F1385">
        <v>1010</v>
      </c>
      <c r="G1385">
        <v>388000</v>
      </c>
      <c r="I1385">
        <v>455000</v>
      </c>
      <c r="J1385">
        <v>67000</v>
      </c>
      <c r="K1385">
        <v>0.17268041237113407</v>
      </c>
      <c r="L1385" t="s">
        <v>380</v>
      </c>
      <c r="M1385" t="s">
        <v>20</v>
      </c>
      <c r="N1385" s="37">
        <v>6669.7200000000012</v>
      </c>
      <c r="O1385" s="37">
        <v>6652.1</v>
      </c>
      <c r="P1385" s="37">
        <v>-17.6200000000008</v>
      </c>
    </row>
    <row r="1386" spans="1:16">
      <c r="A1386">
        <v>68</v>
      </c>
      <c r="B1386">
        <v>3</v>
      </c>
      <c r="C1386">
        <v>0</v>
      </c>
      <c r="D1386" t="s">
        <v>10723</v>
      </c>
      <c r="E1386" t="s">
        <v>10724</v>
      </c>
      <c r="F1386">
        <v>1010</v>
      </c>
      <c r="G1386">
        <v>405300</v>
      </c>
      <c r="I1386">
        <v>482100</v>
      </c>
      <c r="J1386">
        <v>76800</v>
      </c>
      <c r="K1386">
        <v>0.18948926720947457</v>
      </c>
      <c r="L1386" t="s">
        <v>380</v>
      </c>
      <c r="M1386" t="s">
        <v>20</v>
      </c>
      <c r="N1386" s="37">
        <v>6967.1070000000009</v>
      </c>
      <c r="O1386" s="37">
        <v>7048.3019999999997</v>
      </c>
      <c r="P1386" s="37">
        <v>81.194999999998799</v>
      </c>
    </row>
    <row r="1387" spans="1:16">
      <c r="A1387">
        <v>68</v>
      </c>
      <c r="B1387">
        <v>4</v>
      </c>
      <c r="C1387">
        <v>0</v>
      </c>
      <c r="D1387" t="s">
        <v>10725</v>
      </c>
      <c r="E1387" t="s">
        <v>10726</v>
      </c>
      <c r="F1387">
        <v>1010</v>
      </c>
      <c r="G1387">
        <v>472800</v>
      </c>
      <c r="I1387">
        <v>563400</v>
      </c>
      <c r="J1387">
        <v>90600</v>
      </c>
      <c r="K1387">
        <v>0.19162436548223361</v>
      </c>
      <c r="L1387" t="s">
        <v>380</v>
      </c>
      <c r="M1387" t="s">
        <v>20</v>
      </c>
      <c r="N1387" s="37">
        <v>8127.4320000000007</v>
      </c>
      <c r="O1387" s="37">
        <v>8236.9079999999994</v>
      </c>
      <c r="P1387" s="37">
        <v>109.47599999999875</v>
      </c>
    </row>
    <row r="1388" spans="1:16">
      <c r="A1388">
        <v>68</v>
      </c>
      <c r="B1388">
        <v>5</v>
      </c>
      <c r="C1388">
        <v>0</v>
      </c>
      <c r="D1388" t="s">
        <v>10727</v>
      </c>
      <c r="E1388" t="s">
        <v>10728</v>
      </c>
      <c r="F1388">
        <v>1010</v>
      </c>
      <c r="G1388">
        <v>443000</v>
      </c>
      <c r="I1388">
        <v>525600</v>
      </c>
      <c r="J1388">
        <v>82600</v>
      </c>
      <c r="K1388">
        <v>0.18645598194130919</v>
      </c>
      <c r="L1388" t="s">
        <v>380</v>
      </c>
      <c r="M1388" t="s">
        <v>20</v>
      </c>
      <c r="N1388" s="37">
        <v>7615.170000000001</v>
      </c>
      <c r="O1388" s="37">
        <v>7684.2719999999999</v>
      </c>
      <c r="P1388" s="37">
        <v>69.101999999998952</v>
      </c>
    </row>
    <row r="1389" spans="1:16">
      <c r="A1389">
        <v>68</v>
      </c>
      <c r="B1389">
        <v>6</v>
      </c>
      <c r="C1389">
        <v>0</v>
      </c>
      <c r="D1389" t="s">
        <v>10729</v>
      </c>
      <c r="E1389" t="s">
        <v>10730</v>
      </c>
      <c r="F1389">
        <v>1010</v>
      </c>
      <c r="G1389">
        <v>495700</v>
      </c>
      <c r="I1389">
        <v>586200</v>
      </c>
      <c r="J1389">
        <v>90500</v>
      </c>
      <c r="K1389">
        <v>0.18257010288480946</v>
      </c>
      <c r="L1389" t="s">
        <v>380</v>
      </c>
      <c r="M1389" t="s">
        <v>20</v>
      </c>
      <c r="N1389" s="37">
        <v>8521.0830000000005</v>
      </c>
      <c r="O1389" s="37">
        <v>8570.2440000000006</v>
      </c>
      <c r="P1389" s="37">
        <v>49.161000000000058</v>
      </c>
    </row>
    <row r="1390" spans="1:16">
      <c r="A1390">
        <v>68</v>
      </c>
      <c r="B1390">
        <v>7</v>
      </c>
      <c r="C1390">
        <v>0</v>
      </c>
      <c r="D1390" t="s">
        <v>10731</v>
      </c>
      <c r="E1390" t="s">
        <v>10732</v>
      </c>
      <c r="F1390">
        <v>1010</v>
      </c>
      <c r="G1390">
        <v>491600</v>
      </c>
      <c r="I1390">
        <v>581300</v>
      </c>
      <c r="J1390">
        <v>89700</v>
      </c>
      <c r="K1390">
        <v>0.18246541903986979</v>
      </c>
      <c r="L1390" t="s">
        <v>380</v>
      </c>
      <c r="M1390" t="s">
        <v>20</v>
      </c>
      <c r="N1390" s="37">
        <v>8450.6039999999994</v>
      </c>
      <c r="O1390" s="37">
        <v>8498.6059999999998</v>
      </c>
      <c r="P1390" s="37">
        <v>48.002000000000407</v>
      </c>
    </row>
    <row r="1391" spans="1:16">
      <c r="A1391">
        <v>68</v>
      </c>
      <c r="B1391">
        <v>8</v>
      </c>
      <c r="C1391">
        <v>0</v>
      </c>
      <c r="D1391" t="s">
        <v>10733</v>
      </c>
      <c r="E1391" t="s">
        <v>10734</v>
      </c>
      <c r="F1391">
        <v>1010</v>
      </c>
      <c r="G1391">
        <v>438100</v>
      </c>
      <c r="I1391">
        <v>518000</v>
      </c>
      <c r="J1391">
        <v>79900</v>
      </c>
      <c r="K1391">
        <v>0.182378452408126</v>
      </c>
      <c r="L1391" t="s">
        <v>380</v>
      </c>
      <c r="M1391" t="s">
        <v>20</v>
      </c>
      <c r="N1391" s="37">
        <v>7530.9390000000012</v>
      </c>
      <c r="O1391" s="37">
        <v>7573.16</v>
      </c>
      <c r="P1391" s="37">
        <v>42.220999999998639</v>
      </c>
    </row>
    <row r="1392" spans="1:16">
      <c r="A1392">
        <v>68</v>
      </c>
      <c r="B1392">
        <v>9</v>
      </c>
      <c r="C1392">
        <v>0</v>
      </c>
      <c r="D1392" t="s">
        <v>10735</v>
      </c>
      <c r="E1392" t="s">
        <v>10736</v>
      </c>
      <c r="F1392">
        <v>1010</v>
      </c>
      <c r="G1392">
        <v>533500</v>
      </c>
      <c r="I1392">
        <v>623700</v>
      </c>
      <c r="J1392">
        <v>90200</v>
      </c>
      <c r="K1392">
        <v>0.16907216494845367</v>
      </c>
      <c r="L1392" t="s">
        <v>380</v>
      </c>
      <c r="M1392" t="s">
        <v>20</v>
      </c>
      <c r="N1392" s="37">
        <v>9170.8649999999998</v>
      </c>
      <c r="O1392" s="37">
        <v>9118.4940000000006</v>
      </c>
      <c r="P1392" s="37">
        <v>-52.370999999999185</v>
      </c>
    </row>
    <row r="1393" spans="1:16">
      <c r="A1393">
        <v>68</v>
      </c>
      <c r="B1393">
        <v>11</v>
      </c>
      <c r="C1393">
        <v>0</v>
      </c>
      <c r="D1393" t="s">
        <v>10738</v>
      </c>
      <c r="E1393" t="s">
        <v>10739</v>
      </c>
      <c r="F1393">
        <v>1010</v>
      </c>
      <c r="G1393">
        <v>304600</v>
      </c>
      <c r="I1393">
        <v>364300</v>
      </c>
      <c r="J1393">
        <v>59700</v>
      </c>
      <c r="K1393">
        <v>0.19599474720945498</v>
      </c>
      <c r="L1393" t="s">
        <v>380</v>
      </c>
      <c r="M1393" t="s">
        <v>20</v>
      </c>
      <c r="N1393" s="37">
        <v>5236.0739999999996</v>
      </c>
      <c r="O1393" s="37">
        <v>5326.0659999999998</v>
      </c>
      <c r="P1393" s="37">
        <v>89.992000000000189</v>
      </c>
    </row>
    <row r="1394" spans="1:16">
      <c r="A1394">
        <v>68</v>
      </c>
      <c r="B1394">
        <v>12</v>
      </c>
      <c r="C1394">
        <v>0</v>
      </c>
      <c r="D1394" t="s">
        <v>10740</v>
      </c>
      <c r="E1394" t="s">
        <v>10741</v>
      </c>
      <c r="F1394">
        <v>1010</v>
      </c>
      <c r="G1394">
        <v>352200</v>
      </c>
      <c r="I1394">
        <v>417600</v>
      </c>
      <c r="J1394">
        <v>65400</v>
      </c>
      <c r="K1394">
        <v>0.18568994889267465</v>
      </c>
      <c r="L1394" t="s">
        <v>380</v>
      </c>
      <c r="M1394" t="s">
        <v>20</v>
      </c>
      <c r="N1394" s="37">
        <v>6054.3180000000002</v>
      </c>
      <c r="O1394" s="37">
        <v>6105.3119999999999</v>
      </c>
      <c r="P1394" s="37">
        <v>50.993999999999687</v>
      </c>
    </row>
    <row r="1395" spans="1:16">
      <c r="A1395">
        <v>68</v>
      </c>
      <c r="B1395">
        <v>13</v>
      </c>
      <c r="C1395">
        <v>0</v>
      </c>
      <c r="D1395" t="s">
        <v>10742</v>
      </c>
      <c r="E1395" t="s">
        <v>10743</v>
      </c>
      <c r="F1395">
        <v>1010</v>
      </c>
      <c r="G1395">
        <v>454200</v>
      </c>
      <c r="I1395">
        <v>536000</v>
      </c>
      <c r="J1395">
        <v>81800</v>
      </c>
      <c r="K1395">
        <v>0.1800968736239541</v>
      </c>
      <c r="L1395" t="s">
        <v>380</v>
      </c>
      <c r="M1395" t="s">
        <v>20</v>
      </c>
      <c r="N1395" s="37">
        <v>7807.6980000000012</v>
      </c>
      <c r="O1395" s="37">
        <v>7836.32</v>
      </c>
      <c r="P1395" s="37">
        <v>28.621999999998479</v>
      </c>
    </row>
    <row r="1396" spans="1:16">
      <c r="A1396">
        <v>68</v>
      </c>
      <c r="B1396">
        <v>14</v>
      </c>
      <c r="C1396">
        <v>0</v>
      </c>
      <c r="D1396" t="s">
        <v>10744</v>
      </c>
      <c r="E1396" t="s">
        <v>10745</v>
      </c>
      <c r="F1396">
        <v>1010</v>
      </c>
      <c r="G1396">
        <v>321900</v>
      </c>
      <c r="I1396">
        <v>385900</v>
      </c>
      <c r="J1396">
        <v>64000</v>
      </c>
      <c r="K1396">
        <v>0.19881950916433677</v>
      </c>
      <c r="L1396" t="s">
        <v>380</v>
      </c>
      <c r="M1396" t="s">
        <v>20</v>
      </c>
      <c r="N1396" s="37">
        <v>5533.4610000000002</v>
      </c>
      <c r="O1396" s="37">
        <v>5641.8580000000002</v>
      </c>
      <c r="P1396" s="37">
        <v>108.39699999999993</v>
      </c>
    </row>
    <row r="1397" spans="1:16">
      <c r="A1397">
        <v>68</v>
      </c>
      <c r="B1397">
        <v>15</v>
      </c>
      <c r="C1397">
        <v>0</v>
      </c>
      <c r="D1397" t="s">
        <v>10746</v>
      </c>
      <c r="E1397" t="s">
        <v>10747</v>
      </c>
      <c r="F1397">
        <v>1010</v>
      </c>
      <c r="G1397">
        <v>466500</v>
      </c>
      <c r="I1397">
        <v>553800</v>
      </c>
      <c r="J1397">
        <v>87300</v>
      </c>
      <c r="K1397">
        <v>0.18713826366559494</v>
      </c>
      <c r="L1397" t="s">
        <v>380</v>
      </c>
      <c r="M1397" t="s">
        <v>20</v>
      </c>
      <c r="N1397" s="37">
        <v>8019.1350000000011</v>
      </c>
      <c r="O1397" s="37">
        <v>8096.5559999999996</v>
      </c>
      <c r="P1397" s="37">
        <v>77.420999999998457</v>
      </c>
    </row>
    <row r="1398" spans="1:16">
      <c r="A1398">
        <v>68</v>
      </c>
      <c r="B1398">
        <v>16</v>
      </c>
      <c r="C1398">
        <v>0</v>
      </c>
      <c r="D1398" t="s">
        <v>10748</v>
      </c>
      <c r="E1398" t="s">
        <v>10749</v>
      </c>
      <c r="F1398">
        <v>1010</v>
      </c>
      <c r="G1398">
        <v>302800</v>
      </c>
      <c r="I1398">
        <v>352700</v>
      </c>
      <c r="J1398">
        <v>49900</v>
      </c>
      <c r="K1398">
        <v>0.16479524438573323</v>
      </c>
      <c r="L1398" t="s">
        <v>380</v>
      </c>
      <c r="M1398" t="s">
        <v>20</v>
      </c>
      <c r="N1398" s="37">
        <v>5205.1319999999996</v>
      </c>
      <c r="O1398" s="37">
        <v>5156.4740000000002</v>
      </c>
      <c r="P1398" s="37">
        <v>-48.657999999999447</v>
      </c>
    </row>
    <row r="1399" spans="1:16">
      <c r="A1399">
        <v>68</v>
      </c>
      <c r="B1399">
        <v>17</v>
      </c>
      <c r="C1399">
        <v>0</v>
      </c>
      <c r="D1399" t="s">
        <v>10750</v>
      </c>
      <c r="E1399" t="s">
        <v>10751</v>
      </c>
      <c r="F1399">
        <v>1010</v>
      </c>
      <c r="G1399">
        <v>488200</v>
      </c>
      <c r="I1399">
        <v>567500</v>
      </c>
      <c r="J1399">
        <v>79300</v>
      </c>
      <c r="K1399">
        <v>0.16243342892257262</v>
      </c>
      <c r="L1399" t="s">
        <v>380</v>
      </c>
      <c r="M1399" t="s">
        <v>20</v>
      </c>
      <c r="N1399" s="37">
        <v>8392.1579999999994</v>
      </c>
      <c r="O1399" s="37">
        <v>8296.85</v>
      </c>
      <c r="P1399" s="37">
        <v>-95.307999999999083</v>
      </c>
    </row>
    <row r="1400" spans="1:16">
      <c r="A1400">
        <v>68</v>
      </c>
      <c r="B1400">
        <v>18</v>
      </c>
      <c r="C1400">
        <v>0</v>
      </c>
      <c r="D1400" t="s">
        <v>10752</v>
      </c>
      <c r="E1400" t="s">
        <v>10753</v>
      </c>
      <c r="F1400">
        <v>1010</v>
      </c>
      <c r="G1400">
        <v>301800</v>
      </c>
      <c r="I1400">
        <v>355500</v>
      </c>
      <c r="J1400">
        <v>53700</v>
      </c>
      <c r="K1400">
        <v>0.1779324055666005</v>
      </c>
      <c r="L1400" t="s">
        <v>380</v>
      </c>
      <c r="M1400" t="s">
        <v>20</v>
      </c>
      <c r="N1400" s="37">
        <v>5187.942</v>
      </c>
      <c r="O1400" s="37">
        <v>5197.41</v>
      </c>
      <c r="P1400" s="37">
        <v>9.4679999999998472</v>
      </c>
    </row>
    <row r="1401" spans="1:16">
      <c r="A1401">
        <v>68</v>
      </c>
      <c r="B1401">
        <v>19</v>
      </c>
      <c r="C1401">
        <v>0</v>
      </c>
      <c r="D1401" t="s">
        <v>10754</v>
      </c>
      <c r="E1401" t="s">
        <v>10755</v>
      </c>
      <c r="F1401">
        <v>1010</v>
      </c>
      <c r="G1401">
        <v>285600</v>
      </c>
      <c r="I1401">
        <v>333900</v>
      </c>
      <c r="J1401">
        <v>48300</v>
      </c>
      <c r="K1401">
        <v>0.16911764705882359</v>
      </c>
      <c r="L1401" t="s">
        <v>380</v>
      </c>
      <c r="M1401" t="s">
        <v>20</v>
      </c>
      <c r="N1401" s="37">
        <v>4909.4639999999999</v>
      </c>
      <c r="O1401" s="37">
        <v>4881.6180000000004</v>
      </c>
      <c r="P1401" s="37">
        <v>-27.845999999999549</v>
      </c>
    </row>
    <row r="1402" spans="1:16">
      <c r="A1402">
        <v>68</v>
      </c>
      <c r="B1402">
        <v>20</v>
      </c>
      <c r="C1402">
        <v>0</v>
      </c>
      <c r="D1402" t="s">
        <v>10756</v>
      </c>
      <c r="E1402" t="s">
        <v>10757</v>
      </c>
      <c r="F1402">
        <v>1010</v>
      </c>
      <c r="G1402">
        <v>434200</v>
      </c>
      <c r="I1402">
        <v>510500</v>
      </c>
      <c r="J1402">
        <v>76300</v>
      </c>
      <c r="K1402">
        <v>0.17572547213265777</v>
      </c>
      <c r="L1402" t="s">
        <v>380</v>
      </c>
      <c r="M1402" t="s">
        <v>20</v>
      </c>
      <c r="N1402" s="37">
        <v>7463.898000000001</v>
      </c>
      <c r="O1402" s="37">
        <v>7463.51</v>
      </c>
      <c r="P1402" s="37">
        <v>-0.38800000000082946</v>
      </c>
    </row>
    <row r="1403" spans="1:16">
      <c r="A1403">
        <v>68</v>
      </c>
      <c r="B1403">
        <v>22</v>
      </c>
      <c r="C1403">
        <v>0</v>
      </c>
      <c r="D1403" t="s">
        <v>10759</v>
      </c>
      <c r="E1403" t="s">
        <v>10760</v>
      </c>
      <c r="F1403">
        <v>1010</v>
      </c>
      <c r="G1403">
        <v>248600</v>
      </c>
      <c r="I1403">
        <v>297400</v>
      </c>
      <c r="J1403">
        <v>48800</v>
      </c>
      <c r="K1403">
        <v>0.19629927594529373</v>
      </c>
      <c r="L1403" t="s">
        <v>380</v>
      </c>
      <c r="M1403" t="s">
        <v>20</v>
      </c>
      <c r="N1403" s="37">
        <v>4273.4340000000002</v>
      </c>
      <c r="O1403" s="37">
        <v>4347.9880000000003</v>
      </c>
      <c r="P1403" s="37">
        <v>74.554000000000087</v>
      </c>
    </row>
    <row r="1404" spans="1:16">
      <c r="A1404">
        <v>68</v>
      </c>
      <c r="B1404">
        <v>23</v>
      </c>
      <c r="C1404">
        <v>0</v>
      </c>
      <c r="D1404" t="s">
        <v>10761</v>
      </c>
      <c r="E1404" t="s">
        <v>10762</v>
      </c>
      <c r="F1404">
        <v>1010</v>
      </c>
      <c r="G1404">
        <v>438200</v>
      </c>
      <c r="I1404">
        <v>511900</v>
      </c>
      <c r="J1404">
        <v>73700</v>
      </c>
      <c r="K1404">
        <v>0.16818804198995885</v>
      </c>
      <c r="L1404" t="s">
        <v>380</v>
      </c>
      <c r="M1404" t="s">
        <v>20</v>
      </c>
      <c r="N1404" s="37">
        <v>7532.6580000000013</v>
      </c>
      <c r="O1404" s="37">
        <v>7483.9780000000001</v>
      </c>
      <c r="P1404" s="37">
        <v>-48.680000000001201</v>
      </c>
    </row>
    <row r="1405" spans="1:16">
      <c r="A1405">
        <v>68</v>
      </c>
      <c r="B1405">
        <v>24</v>
      </c>
      <c r="C1405">
        <v>0</v>
      </c>
      <c r="D1405" t="s">
        <v>10763</v>
      </c>
      <c r="E1405" t="s">
        <v>10764</v>
      </c>
      <c r="F1405">
        <v>1010</v>
      </c>
      <c r="G1405">
        <v>336000</v>
      </c>
      <c r="I1405">
        <v>396300</v>
      </c>
      <c r="J1405">
        <v>60300</v>
      </c>
      <c r="K1405">
        <v>0.17946428571428563</v>
      </c>
      <c r="L1405" t="s">
        <v>380</v>
      </c>
      <c r="M1405" t="s">
        <v>20</v>
      </c>
      <c r="N1405" s="37">
        <v>5775.84</v>
      </c>
      <c r="O1405" s="37">
        <v>5793.9059999999999</v>
      </c>
      <c r="P1405" s="37">
        <v>18.065999999999804</v>
      </c>
    </row>
    <row r="1406" spans="1:16">
      <c r="A1406">
        <v>68</v>
      </c>
      <c r="B1406">
        <v>25</v>
      </c>
      <c r="C1406">
        <v>0</v>
      </c>
      <c r="D1406" t="s">
        <v>10765</v>
      </c>
      <c r="E1406" t="s">
        <v>10766</v>
      </c>
      <c r="F1406">
        <v>1010</v>
      </c>
      <c r="G1406">
        <v>427600</v>
      </c>
      <c r="I1406">
        <v>518900</v>
      </c>
      <c r="J1406">
        <v>91300</v>
      </c>
      <c r="K1406">
        <v>0.21351730589335838</v>
      </c>
      <c r="L1406" t="s">
        <v>380</v>
      </c>
      <c r="M1406" t="s">
        <v>20</v>
      </c>
      <c r="N1406" s="37">
        <v>7350.4440000000013</v>
      </c>
      <c r="O1406" s="37">
        <v>7586.3180000000002</v>
      </c>
      <c r="P1406" s="37">
        <v>235.87399999999889</v>
      </c>
    </row>
    <row r="1407" spans="1:16">
      <c r="A1407">
        <v>68</v>
      </c>
      <c r="B1407">
        <v>26</v>
      </c>
      <c r="C1407">
        <v>0</v>
      </c>
      <c r="D1407" t="s">
        <v>10767</v>
      </c>
      <c r="E1407" t="s">
        <v>10768</v>
      </c>
      <c r="F1407">
        <v>1010</v>
      </c>
      <c r="G1407">
        <v>436700</v>
      </c>
      <c r="I1407">
        <v>515700</v>
      </c>
      <c r="J1407">
        <v>79000</v>
      </c>
      <c r="K1407">
        <v>0.18090222120448818</v>
      </c>
      <c r="L1407" t="s">
        <v>380</v>
      </c>
      <c r="M1407" t="s">
        <v>20</v>
      </c>
      <c r="N1407" s="37">
        <v>7506.8730000000005</v>
      </c>
      <c r="O1407" s="37">
        <v>7539.5339999999997</v>
      </c>
      <c r="P1407" s="37">
        <v>32.660999999999149</v>
      </c>
    </row>
    <row r="1408" spans="1:16">
      <c r="A1408">
        <v>68</v>
      </c>
      <c r="B1408">
        <v>27</v>
      </c>
      <c r="C1408">
        <v>0</v>
      </c>
      <c r="D1408" t="s">
        <v>10769</v>
      </c>
      <c r="E1408" t="s">
        <v>10770</v>
      </c>
      <c r="F1408">
        <v>1010</v>
      </c>
      <c r="G1408">
        <v>491500</v>
      </c>
      <c r="I1408">
        <v>578000</v>
      </c>
      <c r="J1408">
        <v>86500</v>
      </c>
      <c r="K1408">
        <v>0.17599186164801628</v>
      </c>
      <c r="L1408" t="s">
        <v>380</v>
      </c>
      <c r="M1408" t="s">
        <v>20</v>
      </c>
      <c r="N1408" s="37">
        <v>8448.8850000000002</v>
      </c>
      <c r="O1408" s="37">
        <v>8450.36</v>
      </c>
      <c r="P1408" s="37">
        <v>1.4750000000003638</v>
      </c>
    </row>
    <row r="1409" spans="1:16">
      <c r="A1409">
        <v>68</v>
      </c>
      <c r="B1409">
        <v>28</v>
      </c>
      <c r="C1409">
        <v>0</v>
      </c>
      <c r="D1409" t="s">
        <v>10771</v>
      </c>
      <c r="E1409" t="s">
        <v>10772</v>
      </c>
      <c r="F1409">
        <v>1010</v>
      </c>
      <c r="G1409">
        <v>576300</v>
      </c>
      <c r="I1409">
        <v>658500</v>
      </c>
      <c r="J1409">
        <v>82200</v>
      </c>
      <c r="K1409">
        <v>0.14263404476834984</v>
      </c>
      <c r="L1409" t="s">
        <v>380</v>
      </c>
      <c r="M1409" t="s">
        <v>20</v>
      </c>
      <c r="N1409" s="37">
        <v>9906.5969999999998</v>
      </c>
      <c r="O1409" s="37">
        <v>9627.27</v>
      </c>
      <c r="P1409" s="37">
        <v>-279.32699999999932</v>
      </c>
    </row>
    <row r="1410" spans="1:16">
      <c r="A1410">
        <v>68</v>
      </c>
      <c r="B1410">
        <v>29</v>
      </c>
      <c r="C1410">
        <v>0</v>
      </c>
      <c r="D1410" t="s">
        <v>10773</v>
      </c>
      <c r="E1410" t="s">
        <v>10774</v>
      </c>
      <c r="F1410">
        <v>1010</v>
      </c>
      <c r="G1410">
        <v>396500</v>
      </c>
      <c r="I1410">
        <v>471500</v>
      </c>
      <c r="J1410">
        <v>75000</v>
      </c>
      <c r="K1410">
        <v>0.18915510718789408</v>
      </c>
      <c r="L1410" t="s">
        <v>380</v>
      </c>
      <c r="M1410" t="s">
        <v>20</v>
      </c>
      <c r="N1410" s="37">
        <v>6815.8350000000009</v>
      </c>
      <c r="O1410" s="37">
        <v>6893.33</v>
      </c>
      <c r="P1410" s="37">
        <v>77.494999999998981</v>
      </c>
    </row>
    <row r="1411" spans="1:16">
      <c r="A1411">
        <v>68</v>
      </c>
      <c r="B1411">
        <v>30</v>
      </c>
      <c r="C1411">
        <v>0</v>
      </c>
      <c r="D1411" t="s">
        <v>10775</v>
      </c>
      <c r="E1411" t="s">
        <v>10776</v>
      </c>
      <c r="F1411">
        <v>1010</v>
      </c>
      <c r="G1411">
        <v>338300</v>
      </c>
      <c r="I1411">
        <v>402200</v>
      </c>
      <c r="J1411">
        <v>63900</v>
      </c>
      <c r="K1411">
        <v>0.18888560449305358</v>
      </c>
      <c r="L1411" t="s">
        <v>380</v>
      </c>
      <c r="M1411" t="s">
        <v>20</v>
      </c>
      <c r="N1411" s="37">
        <v>5815.3770000000004</v>
      </c>
      <c r="O1411" s="37">
        <v>5880.1639999999998</v>
      </c>
      <c r="P1411" s="37">
        <v>64.786999999999352</v>
      </c>
    </row>
    <row r="1412" spans="1:16">
      <c r="A1412">
        <v>68</v>
      </c>
      <c r="B1412">
        <v>31</v>
      </c>
      <c r="C1412">
        <v>0</v>
      </c>
      <c r="D1412" t="s">
        <v>10777</v>
      </c>
      <c r="E1412" t="s">
        <v>10778</v>
      </c>
      <c r="F1412">
        <v>1010</v>
      </c>
      <c r="G1412">
        <v>333200</v>
      </c>
      <c r="I1412">
        <v>395300</v>
      </c>
      <c r="J1412">
        <v>62100</v>
      </c>
      <c r="K1412">
        <v>0.18637454981992807</v>
      </c>
      <c r="L1412" t="s">
        <v>380</v>
      </c>
      <c r="M1412" t="s">
        <v>20</v>
      </c>
      <c r="N1412" s="37">
        <v>5727.7079999999996</v>
      </c>
      <c r="O1412" s="37">
        <v>5779.2860000000001</v>
      </c>
      <c r="P1412" s="37">
        <v>51.578000000000429</v>
      </c>
    </row>
    <row r="1413" spans="1:16">
      <c r="A1413">
        <v>68</v>
      </c>
      <c r="B1413">
        <v>32</v>
      </c>
      <c r="C1413">
        <v>0</v>
      </c>
      <c r="D1413" t="s">
        <v>10779</v>
      </c>
      <c r="E1413" t="s">
        <v>10780</v>
      </c>
      <c r="F1413">
        <v>1010</v>
      </c>
      <c r="G1413">
        <v>497600</v>
      </c>
      <c r="I1413">
        <v>584300</v>
      </c>
      <c r="J1413">
        <v>86700</v>
      </c>
      <c r="K1413">
        <v>0.17423633440514474</v>
      </c>
      <c r="L1413" t="s">
        <v>380</v>
      </c>
      <c r="M1413" t="s">
        <v>20</v>
      </c>
      <c r="N1413" s="37">
        <v>8553.7440000000006</v>
      </c>
      <c r="O1413" s="37">
        <v>8542.4660000000003</v>
      </c>
      <c r="P1413" s="37">
        <v>-11.278000000000247</v>
      </c>
    </row>
    <row r="1414" spans="1:16">
      <c r="A1414">
        <v>68</v>
      </c>
      <c r="B1414">
        <v>33</v>
      </c>
      <c r="C1414">
        <v>0</v>
      </c>
      <c r="D1414" t="s">
        <v>10781</v>
      </c>
      <c r="E1414" t="s">
        <v>10782</v>
      </c>
      <c r="F1414">
        <v>1010</v>
      </c>
      <c r="G1414">
        <v>395600</v>
      </c>
      <c r="I1414">
        <v>464200</v>
      </c>
      <c r="J1414">
        <v>68600</v>
      </c>
      <c r="K1414">
        <v>0.17340748230535885</v>
      </c>
      <c r="L1414" t="s">
        <v>380</v>
      </c>
      <c r="M1414" t="s">
        <v>20</v>
      </c>
      <c r="N1414" s="37">
        <v>6800.3640000000005</v>
      </c>
      <c r="O1414" s="37">
        <v>6786.6040000000003</v>
      </c>
      <c r="P1414" s="37">
        <v>-13.760000000000218</v>
      </c>
    </row>
    <row r="1415" spans="1:16">
      <c r="A1415">
        <v>68</v>
      </c>
      <c r="B1415">
        <v>34</v>
      </c>
      <c r="C1415">
        <v>0</v>
      </c>
      <c r="D1415" t="s">
        <v>10783</v>
      </c>
      <c r="E1415" t="s">
        <v>10784</v>
      </c>
      <c r="F1415">
        <v>1010</v>
      </c>
      <c r="G1415">
        <v>436200</v>
      </c>
      <c r="I1415">
        <v>514800</v>
      </c>
      <c r="J1415">
        <v>78600</v>
      </c>
      <c r="K1415">
        <v>0.18019257221458052</v>
      </c>
      <c r="L1415" t="s">
        <v>380</v>
      </c>
      <c r="M1415" t="s">
        <v>20</v>
      </c>
      <c r="N1415" s="37">
        <v>7498.2780000000012</v>
      </c>
      <c r="O1415" s="37">
        <v>7526.3760000000002</v>
      </c>
      <c r="P1415" s="37">
        <v>28.097999999999047</v>
      </c>
    </row>
    <row r="1416" spans="1:16">
      <c r="A1416">
        <v>68</v>
      </c>
      <c r="B1416">
        <v>35</v>
      </c>
      <c r="C1416">
        <v>0</v>
      </c>
      <c r="D1416" t="s">
        <v>10785</v>
      </c>
      <c r="E1416" t="s">
        <v>10786</v>
      </c>
      <c r="F1416">
        <v>1010</v>
      </c>
      <c r="G1416">
        <v>416900</v>
      </c>
      <c r="I1416">
        <v>493300</v>
      </c>
      <c r="J1416">
        <v>76400</v>
      </c>
      <c r="K1416">
        <v>0.18325737586951307</v>
      </c>
      <c r="L1416" t="s">
        <v>380</v>
      </c>
      <c r="M1416" t="s">
        <v>20</v>
      </c>
      <c r="N1416" s="37">
        <v>7166.5110000000013</v>
      </c>
      <c r="O1416" s="37">
        <v>7212.0460000000003</v>
      </c>
      <c r="P1416" s="37">
        <v>45.534999999998945</v>
      </c>
    </row>
    <row r="1417" spans="1:16">
      <c r="A1417">
        <v>68</v>
      </c>
      <c r="B1417">
        <v>36</v>
      </c>
      <c r="C1417">
        <v>0</v>
      </c>
      <c r="D1417" t="s">
        <v>10787</v>
      </c>
      <c r="E1417" t="s">
        <v>10788</v>
      </c>
      <c r="F1417">
        <v>1010</v>
      </c>
      <c r="G1417">
        <v>440200</v>
      </c>
      <c r="I1417">
        <v>529900</v>
      </c>
      <c r="J1417">
        <v>89700</v>
      </c>
      <c r="K1417">
        <v>0.20377101317582924</v>
      </c>
      <c r="L1417" t="s">
        <v>380</v>
      </c>
      <c r="M1417" t="s">
        <v>20</v>
      </c>
      <c r="N1417" s="37">
        <v>7567.0380000000014</v>
      </c>
      <c r="O1417" s="37">
        <v>7747.1379999999999</v>
      </c>
      <c r="P1417" s="37">
        <v>180.09999999999854</v>
      </c>
    </row>
    <row r="1418" spans="1:16">
      <c r="A1418">
        <v>68</v>
      </c>
      <c r="B1418">
        <v>37</v>
      </c>
      <c r="C1418">
        <v>0</v>
      </c>
      <c r="D1418" t="s">
        <v>10789</v>
      </c>
      <c r="E1418" t="s">
        <v>10790</v>
      </c>
      <c r="F1418">
        <v>1010</v>
      </c>
      <c r="G1418">
        <v>480600</v>
      </c>
      <c r="I1418">
        <v>557900</v>
      </c>
      <c r="J1418">
        <v>77300</v>
      </c>
      <c r="K1418">
        <v>0.16084061589679566</v>
      </c>
      <c r="L1418" t="s">
        <v>380</v>
      </c>
      <c r="M1418" t="s">
        <v>20</v>
      </c>
      <c r="N1418" s="37">
        <v>8261.514000000001</v>
      </c>
      <c r="O1418" s="37">
        <v>8156.4979999999996</v>
      </c>
      <c r="P1418" s="37">
        <v>-105.01600000000144</v>
      </c>
    </row>
    <row r="1419" spans="1:16">
      <c r="A1419">
        <v>68</v>
      </c>
      <c r="B1419">
        <v>38</v>
      </c>
      <c r="C1419">
        <v>0</v>
      </c>
      <c r="D1419" t="s">
        <v>10791</v>
      </c>
      <c r="E1419" t="s">
        <v>10792</v>
      </c>
      <c r="F1419">
        <v>1010</v>
      </c>
      <c r="G1419">
        <v>548700</v>
      </c>
      <c r="I1419">
        <v>630300</v>
      </c>
      <c r="J1419">
        <v>81600</v>
      </c>
      <c r="K1419">
        <v>0.14871514488791693</v>
      </c>
      <c r="L1419" t="s">
        <v>380</v>
      </c>
      <c r="M1419" t="s">
        <v>20</v>
      </c>
      <c r="N1419" s="37">
        <v>9432.1530000000002</v>
      </c>
      <c r="O1419" s="37">
        <v>9214.9860000000008</v>
      </c>
      <c r="P1419" s="37">
        <v>-217.16699999999946</v>
      </c>
    </row>
    <row r="1420" spans="1:16">
      <c r="A1420">
        <v>68</v>
      </c>
      <c r="B1420">
        <v>39</v>
      </c>
      <c r="C1420">
        <v>0</v>
      </c>
      <c r="D1420" t="s">
        <v>10793</v>
      </c>
      <c r="E1420" t="s">
        <v>10794</v>
      </c>
      <c r="F1420">
        <v>1010</v>
      </c>
      <c r="G1420">
        <v>538800</v>
      </c>
      <c r="I1420">
        <v>625400</v>
      </c>
      <c r="J1420">
        <v>86600</v>
      </c>
      <c r="K1420">
        <v>0.16072754268745371</v>
      </c>
      <c r="L1420" t="s">
        <v>380</v>
      </c>
      <c r="M1420" t="s">
        <v>20</v>
      </c>
      <c r="N1420" s="37">
        <v>9261.9719999999998</v>
      </c>
      <c r="O1420" s="37">
        <v>9143.348</v>
      </c>
      <c r="P1420" s="37">
        <v>-118.6239999999998</v>
      </c>
    </row>
    <row r="1421" spans="1:16">
      <c r="A1421">
        <v>68</v>
      </c>
      <c r="B1421">
        <v>40</v>
      </c>
      <c r="C1421">
        <v>0</v>
      </c>
      <c r="D1421" t="s">
        <v>10795</v>
      </c>
      <c r="E1421" t="s">
        <v>10796</v>
      </c>
      <c r="F1421">
        <v>1010</v>
      </c>
      <c r="G1421">
        <v>469800</v>
      </c>
      <c r="I1421">
        <v>549600</v>
      </c>
      <c r="J1421">
        <v>79800</v>
      </c>
      <c r="K1421">
        <v>0.16985951468710092</v>
      </c>
      <c r="L1421" t="s">
        <v>380</v>
      </c>
      <c r="M1421" t="s">
        <v>20</v>
      </c>
      <c r="N1421" s="37">
        <v>8075.862000000001</v>
      </c>
      <c r="O1421" s="37">
        <v>8035.152</v>
      </c>
      <c r="P1421" s="37">
        <v>-40.710000000000946</v>
      </c>
    </row>
    <row r="1422" spans="1:16">
      <c r="A1422">
        <v>68</v>
      </c>
      <c r="B1422">
        <v>41</v>
      </c>
      <c r="C1422">
        <v>0</v>
      </c>
      <c r="D1422" t="s">
        <v>10797</v>
      </c>
      <c r="E1422" t="s">
        <v>10798</v>
      </c>
      <c r="F1422">
        <v>1010</v>
      </c>
      <c r="G1422">
        <v>471500</v>
      </c>
      <c r="I1422">
        <v>551500</v>
      </c>
      <c r="J1422">
        <v>80000</v>
      </c>
      <c r="K1422">
        <v>0.1696712619300107</v>
      </c>
      <c r="L1422" t="s">
        <v>380</v>
      </c>
      <c r="M1422" t="s">
        <v>20</v>
      </c>
      <c r="N1422" s="37">
        <v>8105.0850000000009</v>
      </c>
      <c r="O1422" s="37">
        <v>8062.93</v>
      </c>
      <c r="P1422" s="37">
        <v>-42.155000000000655</v>
      </c>
    </row>
    <row r="1423" spans="1:16">
      <c r="A1423">
        <v>68</v>
      </c>
      <c r="B1423">
        <v>42</v>
      </c>
      <c r="C1423">
        <v>0</v>
      </c>
      <c r="D1423" t="s">
        <v>10799</v>
      </c>
      <c r="E1423" t="s">
        <v>10800</v>
      </c>
      <c r="F1423">
        <v>1010</v>
      </c>
      <c r="G1423">
        <v>479700</v>
      </c>
      <c r="I1423">
        <v>557600</v>
      </c>
      <c r="J1423">
        <v>77900</v>
      </c>
      <c r="K1423">
        <v>0.16239316239316248</v>
      </c>
      <c r="L1423" t="s">
        <v>380</v>
      </c>
      <c r="M1423" t="s">
        <v>20</v>
      </c>
      <c r="N1423" s="37">
        <v>8246.0430000000015</v>
      </c>
      <c r="O1423" s="37">
        <v>8152.1120000000001</v>
      </c>
      <c r="P1423" s="37">
        <v>-93.931000000001404</v>
      </c>
    </row>
    <row r="1424" spans="1:16">
      <c r="A1424">
        <v>68</v>
      </c>
      <c r="B1424">
        <v>43</v>
      </c>
      <c r="C1424">
        <v>0</v>
      </c>
      <c r="D1424" t="s">
        <v>10801</v>
      </c>
      <c r="E1424" t="s">
        <v>10802</v>
      </c>
      <c r="F1424">
        <v>1010</v>
      </c>
      <c r="G1424">
        <v>476600</v>
      </c>
      <c r="I1424">
        <v>558300</v>
      </c>
      <c r="J1424">
        <v>81700</v>
      </c>
      <c r="K1424">
        <v>0.17142257658413773</v>
      </c>
      <c r="L1424" t="s">
        <v>380</v>
      </c>
      <c r="M1424" t="s">
        <v>20</v>
      </c>
      <c r="N1424" s="37">
        <v>8192.7540000000008</v>
      </c>
      <c r="O1424" s="37">
        <v>8162.3459999999995</v>
      </c>
      <c r="P1424" s="37">
        <v>-30.408000000001266</v>
      </c>
    </row>
    <row r="1425" spans="1:16">
      <c r="A1425">
        <v>68</v>
      </c>
      <c r="B1425">
        <v>44</v>
      </c>
      <c r="C1425">
        <v>0</v>
      </c>
      <c r="D1425" t="s">
        <v>10803</v>
      </c>
      <c r="E1425" t="s">
        <v>10804</v>
      </c>
      <c r="F1425">
        <v>1010</v>
      </c>
      <c r="G1425">
        <v>477600</v>
      </c>
      <c r="I1425">
        <v>559300</v>
      </c>
      <c r="J1425">
        <v>81700</v>
      </c>
      <c r="K1425">
        <v>0.17106365159128978</v>
      </c>
      <c r="L1425" t="s">
        <v>380</v>
      </c>
      <c r="M1425" t="s">
        <v>20</v>
      </c>
      <c r="N1425" s="37">
        <v>8209.9440000000013</v>
      </c>
      <c r="O1425" s="37">
        <v>8176.9660000000003</v>
      </c>
      <c r="P1425" s="37">
        <v>-32.978000000000975</v>
      </c>
    </row>
    <row r="1426" spans="1:16">
      <c r="A1426">
        <v>69</v>
      </c>
      <c r="B1426">
        <v>1</v>
      </c>
      <c r="C1426">
        <v>0</v>
      </c>
      <c r="D1426" t="s">
        <v>10805</v>
      </c>
      <c r="E1426" t="s">
        <v>10806</v>
      </c>
      <c r="F1426">
        <v>1010</v>
      </c>
      <c r="G1426">
        <v>267900</v>
      </c>
      <c r="I1426">
        <v>318000</v>
      </c>
      <c r="J1426">
        <v>50100</v>
      </c>
      <c r="K1426">
        <v>0.18701007838745798</v>
      </c>
      <c r="L1426" t="s">
        <v>380</v>
      </c>
      <c r="M1426" t="s">
        <v>20</v>
      </c>
      <c r="N1426" s="37">
        <v>4605.201</v>
      </c>
      <c r="O1426" s="37">
        <v>4649.16</v>
      </c>
      <c r="P1426" s="37">
        <v>43.958999999999833</v>
      </c>
    </row>
    <row r="1427" spans="1:16">
      <c r="A1427">
        <v>69</v>
      </c>
      <c r="B1427">
        <v>2</v>
      </c>
      <c r="C1427">
        <v>0</v>
      </c>
      <c r="D1427" t="s">
        <v>10807</v>
      </c>
      <c r="E1427" t="s">
        <v>10808</v>
      </c>
      <c r="F1427">
        <v>1010</v>
      </c>
      <c r="G1427">
        <v>244400</v>
      </c>
      <c r="I1427">
        <v>289900</v>
      </c>
      <c r="J1427">
        <v>45500</v>
      </c>
      <c r="K1427">
        <v>0.18617021276595747</v>
      </c>
      <c r="L1427" t="s">
        <v>380</v>
      </c>
      <c r="M1427" t="s">
        <v>20</v>
      </c>
      <c r="N1427" s="37">
        <v>4201.2359999999999</v>
      </c>
      <c r="O1427" s="37">
        <v>4238.3379999999997</v>
      </c>
      <c r="P1427" s="37">
        <v>37.101999999999862</v>
      </c>
    </row>
    <row r="1428" spans="1:16">
      <c r="A1428">
        <v>69</v>
      </c>
      <c r="B1428">
        <v>3</v>
      </c>
      <c r="C1428">
        <v>0</v>
      </c>
      <c r="D1428" t="s">
        <v>10809</v>
      </c>
      <c r="E1428" t="s">
        <v>10810</v>
      </c>
      <c r="F1428">
        <v>1010</v>
      </c>
      <c r="G1428">
        <v>363900</v>
      </c>
      <c r="I1428">
        <v>426700</v>
      </c>
      <c r="J1428">
        <v>62800</v>
      </c>
      <c r="K1428">
        <v>0.17257488320967296</v>
      </c>
      <c r="L1428" t="s">
        <v>380</v>
      </c>
      <c r="M1428" t="s">
        <v>20</v>
      </c>
      <c r="N1428" s="37">
        <v>6255.4409999999998</v>
      </c>
      <c r="O1428" s="37">
        <v>6238.3540000000003</v>
      </c>
      <c r="P1428" s="37">
        <v>-17.086999999999534</v>
      </c>
    </row>
    <row r="1429" spans="1:16">
      <c r="A1429">
        <v>69</v>
      </c>
      <c r="B1429">
        <v>5</v>
      </c>
      <c r="C1429">
        <v>0</v>
      </c>
      <c r="D1429" t="s">
        <v>10813</v>
      </c>
      <c r="E1429" t="s">
        <v>10814</v>
      </c>
      <c r="F1429">
        <v>1010</v>
      </c>
      <c r="G1429">
        <v>359200</v>
      </c>
      <c r="I1429">
        <v>424900</v>
      </c>
      <c r="J1429">
        <v>65700</v>
      </c>
      <c r="K1429">
        <v>0.18290645879732748</v>
      </c>
      <c r="L1429" t="s">
        <v>380</v>
      </c>
      <c r="M1429" t="s">
        <v>20</v>
      </c>
      <c r="N1429" s="37">
        <v>6174.6480000000001</v>
      </c>
      <c r="O1429" s="37">
        <v>6212.0379999999996</v>
      </c>
      <c r="P1429" s="37">
        <v>37.389999999999418</v>
      </c>
    </row>
    <row r="1430" spans="1:16">
      <c r="A1430">
        <v>69</v>
      </c>
      <c r="B1430">
        <v>6</v>
      </c>
      <c r="C1430">
        <v>0</v>
      </c>
      <c r="D1430" t="s">
        <v>10815</v>
      </c>
      <c r="E1430" t="s">
        <v>10816</v>
      </c>
      <c r="F1430">
        <v>1010</v>
      </c>
      <c r="G1430">
        <v>346400</v>
      </c>
      <c r="I1430">
        <v>408200</v>
      </c>
      <c r="J1430">
        <v>61800</v>
      </c>
      <c r="K1430">
        <v>0.17840646651270209</v>
      </c>
      <c r="L1430" t="s">
        <v>380</v>
      </c>
      <c r="M1430" t="s">
        <v>20</v>
      </c>
      <c r="N1430" s="37">
        <v>5954.616</v>
      </c>
      <c r="O1430" s="37">
        <v>5967.884</v>
      </c>
      <c r="P1430" s="37">
        <v>13.268000000000029</v>
      </c>
    </row>
    <row r="1431" spans="1:16">
      <c r="A1431">
        <v>69</v>
      </c>
      <c r="B1431">
        <v>7</v>
      </c>
      <c r="C1431">
        <v>0</v>
      </c>
      <c r="D1431" t="s">
        <v>10817</v>
      </c>
      <c r="E1431" t="s">
        <v>10818</v>
      </c>
      <c r="F1431">
        <v>1010</v>
      </c>
      <c r="G1431">
        <v>388100</v>
      </c>
      <c r="I1431">
        <v>467600</v>
      </c>
      <c r="J1431">
        <v>79500</v>
      </c>
      <c r="K1431">
        <v>0.20484411234217981</v>
      </c>
      <c r="L1431" t="s">
        <v>380</v>
      </c>
      <c r="M1431" t="s">
        <v>20</v>
      </c>
      <c r="N1431" s="37">
        <v>6671.4390000000012</v>
      </c>
      <c r="O1431" s="37">
        <v>6836.3119999999999</v>
      </c>
      <c r="P1431" s="37">
        <v>164.87299999999868</v>
      </c>
    </row>
    <row r="1432" spans="1:16">
      <c r="A1432">
        <v>69</v>
      </c>
      <c r="B1432">
        <v>8</v>
      </c>
      <c r="C1432">
        <v>0</v>
      </c>
      <c r="D1432" t="s">
        <v>10819</v>
      </c>
      <c r="E1432" t="s">
        <v>10820</v>
      </c>
      <c r="F1432">
        <v>1010</v>
      </c>
      <c r="G1432">
        <v>449200</v>
      </c>
      <c r="I1432">
        <v>530000</v>
      </c>
      <c r="J1432">
        <v>80800</v>
      </c>
      <c r="K1432">
        <v>0.17987533392698141</v>
      </c>
      <c r="L1432" t="s">
        <v>380</v>
      </c>
      <c r="M1432" t="s">
        <v>20</v>
      </c>
      <c r="N1432" s="37">
        <v>7721.7480000000005</v>
      </c>
      <c r="O1432" s="37">
        <v>7748.6</v>
      </c>
      <c r="P1432" s="37">
        <v>26.851999999999862</v>
      </c>
    </row>
    <row r="1433" spans="1:16">
      <c r="A1433">
        <v>69</v>
      </c>
      <c r="B1433">
        <v>9</v>
      </c>
      <c r="C1433">
        <v>0</v>
      </c>
      <c r="D1433" t="s">
        <v>10821</v>
      </c>
      <c r="E1433" t="s">
        <v>10822</v>
      </c>
      <c r="F1433">
        <v>1010</v>
      </c>
      <c r="G1433">
        <v>415300</v>
      </c>
      <c r="I1433">
        <v>491600</v>
      </c>
      <c r="J1433">
        <v>76300</v>
      </c>
      <c r="K1433">
        <v>0.18372261016132918</v>
      </c>
      <c r="L1433" t="s">
        <v>380</v>
      </c>
      <c r="M1433" t="s">
        <v>20</v>
      </c>
      <c r="N1433" s="37">
        <v>7139.0070000000005</v>
      </c>
      <c r="O1433" s="37">
        <v>7187.192</v>
      </c>
      <c r="P1433" s="37">
        <v>48.184999999999491</v>
      </c>
    </row>
    <row r="1434" spans="1:16">
      <c r="A1434">
        <v>69</v>
      </c>
      <c r="B1434">
        <v>10</v>
      </c>
      <c r="C1434">
        <v>0</v>
      </c>
      <c r="D1434" t="s">
        <v>10823</v>
      </c>
      <c r="E1434" t="s">
        <v>10824</v>
      </c>
      <c r="F1434">
        <v>1010</v>
      </c>
      <c r="G1434">
        <v>428000</v>
      </c>
      <c r="I1434">
        <v>509300</v>
      </c>
      <c r="J1434">
        <v>81300</v>
      </c>
      <c r="K1434">
        <v>0.18995327102803738</v>
      </c>
      <c r="L1434" t="s">
        <v>380</v>
      </c>
      <c r="M1434" t="s">
        <v>20</v>
      </c>
      <c r="N1434" s="37">
        <v>7357.3200000000006</v>
      </c>
      <c r="O1434" s="37">
        <v>7445.9660000000003</v>
      </c>
      <c r="P1434" s="37">
        <v>88.645999999999731</v>
      </c>
    </row>
    <row r="1435" spans="1:16">
      <c r="A1435">
        <v>69</v>
      </c>
      <c r="B1435">
        <v>11</v>
      </c>
      <c r="C1435">
        <v>0</v>
      </c>
      <c r="D1435" t="s">
        <v>10825</v>
      </c>
      <c r="E1435" t="s">
        <v>10826</v>
      </c>
      <c r="F1435">
        <v>1010</v>
      </c>
      <c r="G1435">
        <v>422500</v>
      </c>
      <c r="I1435">
        <v>503100</v>
      </c>
      <c r="J1435">
        <v>80600</v>
      </c>
      <c r="K1435">
        <v>0.1907692307692308</v>
      </c>
      <c r="L1435" t="s">
        <v>380</v>
      </c>
      <c r="M1435" t="s">
        <v>20</v>
      </c>
      <c r="N1435" s="37">
        <v>7262.7750000000005</v>
      </c>
      <c r="O1435" s="37">
        <v>7355.3220000000001</v>
      </c>
      <c r="P1435" s="37">
        <v>92.546999999999571</v>
      </c>
    </row>
    <row r="1436" spans="1:16">
      <c r="A1436">
        <v>69</v>
      </c>
      <c r="B1436">
        <v>13</v>
      </c>
      <c r="C1436">
        <v>0</v>
      </c>
      <c r="D1436" t="s">
        <v>10829</v>
      </c>
      <c r="E1436" t="s">
        <v>10830</v>
      </c>
      <c r="F1436">
        <v>1010</v>
      </c>
      <c r="G1436">
        <v>362000</v>
      </c>
      <c r="I1436">
        <v>426800</v>
      </c>
      <c r="J1436">
        <v>64800</v>
      </c>
      <c r="K1436">
        <v>0.17900552486187848</v>
      </c>
      <c r="L1436" t="s">
        <v>380</v>
      </c>
      <c r="M1436" t="s">
        <v>20</v>
      </c>
      <c r="N1436" s="37">
        <v>6222.78</v>
      </c>
      <c r="O1436" s="37">
        <v>6239.8159999999998</v>
      </c>
      <c r="P1436" s="37">
        <v>17.036000000000058</v>
      </c>
    </row>
    <row r="1437" spans="1:16">
      <c r="A1437">
        <v>69</v>
      </c>
      <c r="B1437">
        <v>14</v>
      </c>
      <c r="C1437">
        <v>0</v>
      </c>
      <c r="D1437" t="s">
        <v>10831</v>
      </c>
      <c r="E1437" t="s">
        <v>10832</v>
      </c>
      <c r="F1437">
        <v>1010</v>
      </c>
      <c r="G1437">
        <v>358500</v>
      </c>
      <c r="I1437">
        <v>420400</v>
      </c>
      <c r="J1437">
        <v>61900</v>
      </c>
      <c r="K1437">
        <v>0.17266387726638777</v>
      </c>
      <c r="L1437" t="s">
        <v>380</v>
      </c>
      <c r="M1437" t="s">
        <v>20</v>
      </c>
      <c r="N1437" s="37">
        <v>6162.6149999999998</v>
      </c>
      <c r="O1437" s="37">
        <v>6146.2479999999996</v>
      </c>
      <c r="P1437" s="37">
        <v>-16.367000000000189</v>
      </c>
    </row>
    <row r="1438" spans="1:16">
      <c r="A1438">
        <v>69</v>
      </c>
      <c r="B1438">
        <v>15</v>
      </c>
      <c r="C1438">
        <v>0</v>
      </c>
      <c r="D1438" t="s">
        <v>10833</v>
      </c>
      <c r="E1438" t="s">
        <v>10834</v>
      </c>
      <c r="F1438">
        <v>1010</v>
      </c>
      <c r="G1438">
        <v>389100</v>
      </c>
      <c r="I1438">
        <v>464000</v>
      </c>
      <c r="J1438">
        <v>74900</v>
      </c>
      <c r="K1438">
        <v>0.1924955024415318</v>
      </c>
      <c r="L1438" t="s">
        <v>380</v>
      </c>
      <c r="M1438" t="s">
        <v>20</v>
      </c>
      <c r="N1438" s="37">
        <v>6688.6290000000008</v>
      </c>
      <c r="O1438" s="37">
        <v>6783.68</v>
      </c>
      <c r="P1438" s="37">
        <v>95.050999999999476</v>
      </c>
    </row>
    <row r="1439" spans="1:16">
      <c r="A1439">
        <v>69</v>
      </c>
      <c r="B1439">
        <v>16</v>
      </c>
      <c r="C1439">
        <v>0</v>
      </c>
      <c r="D1439" t="s">
        <v>10835</v>
      </c>
      <c r="E1439" t="s">
        <v>10836</v>
      </c>
      <c r="F1439">
        <v>1010</v>
      </c>
      <c r="G1439">
        <v>429300</v>
      </c>
      <c r="I1439">
        <v>512700</v>
      </c>
      <c r="J1439">
        <v>83400</v>
      </c>
      <c r="K1439">
        <v>0.19426974143955267</v>
      </c>
      <c r="L1439" t="s">
        <v>380</v>
      </c>
      <c r="M1439" t="s">
        <v>20</v>
      </c>
      <c r="N1439" s="37">
        <v>7379.6670000000013</v>
      </c>
      <c r="O1439" s="37">
        <v>7495.674</v>
      </c>
      <c r="P1439" s="37">
        <v>116.0069999999987</v>
      </c>
    </row>
    <row r="1440" spans="1:16">
      <c r="A1440">
        <v>69</v>
      </c>
      <c r="B1440">
        <v>17</v>
      </c>
      <c r="C1440">
        <v>0</v>
      </c>
      <c r="D1440" t="s">
        <v>10837</v>
      </c>
      <c r="E1440" t="s">
        <v>10838</v>
      </c>
      <c r="F1440">
        <v>1010</v>
      </c>
      <c r="G1440">
        <v>374900</v>
      </c>
      <c r="I1440">
        <v>431200</v>
      </c>
      <c r="J1440">
        <v>56300</v>
      </c>
      <c r="K1440">
        <v>0.15017337956788479</v>
      </c>
      <c r="L1440" t="s">
        <v>380</v>
      </c>
      <c r="M1440" t="s">
        <v>20</v>
      </c>
      <c r="N1440" s="37">
        <v>6444.5310000000009</v>
      </c>
      <c r="O1440" s="37">
        <v>6304.1440000000002</v>
      </c>
      <c r="P1440" s="37">
        <v>-140.38700000000063</v>
      </c>
    </row>
    <row r="1441" spans="1:16">
      <c r="A1441">
        <v>69</v>
      </c>
      <c r="B1441">
        <v>18</v>
      </c>
      <c r="C1441">
        <v>0</v>
      </c>
      <c r="D1441" t="s">
        <v>10839</v>
      </c>
      <c r="E1441" t="s">
        <v>10840</v>
      </c>
      <c r="F1441">
        <v>1010</v>
      </c>
      <c r="G1441">
        <v>342700</v>
      </c>
      <c r="I1441">
        <v>408900</v>
      </c>
      <c r="J1441">
        <v>66200</v>
      </c>
      <c r="K1441">
        <v>0.19317187044061868</v>
      </c>
      <c r="L1441" t="s">
        <v>380</v>
      </c>
      <c r="M1441" t="s">
        <v>20</v>
      </c>
      <c r="N1441" s="37">
        <v>5891.0129999999999</v>
      </c>
      <c r="O1441" s="37">
        <v>5978.1180000000004</v>
      </c>
      <c r="P1441" s="37">
        <v>87.105000000000473</v>
      </c>
    </row>
    <row r="1442" spans="1:16">
      <c r="A1442">
        <v>70</v>
      </c>
      <c r="B1442">
        <v>1</v>
      </c>
      <c r="C1442">
        <v>0</v>
      </c>
      <c r="D1442" t="s">
        <v>10841</v>
      </c>
      <c r="E1442" t="s">
        <v>10842</v>
      </c>
      <c r="F1442">
        <v>1010</v>
      </c>
      <c r="G1442">
        <v>265300</v>
      </c>
      <c r="I1442">
        <v>315000</v>
      </c>
      <c r="J1442">
        <v>49700</v>
      </c>
      <c r="K1442">
        <v>0.18733509234828505</v>
      </c>
      <c r="L1442" t="s">
        <v>380</v>
      </c>
      <c r="M1442" t="s">
        <v>20</v>
      </c>
      <c r="N1442" s="37">
        <v>4560.5069999999996</v>
      </c>
      <c r="O1442" s="37">
        <v>4605.3</v>
      </c>
      <c r="P1442" s="37">
        <v>44.793000000000575</v>
      </c>
    </row>
    <row r="1443" spans="1:16">
      <c r="A1443">
        <v>70</v>
      </c>
      <c r="B1443">
        <v>2</v>
      </c>
      <c r="C1443">
        <v>0</v>
      </c>
      <c r="D1443" t="s">
        <v>10843</v>
      </c>
      <c r="E1443" t="s">
        <v>10844</v>
      </c>
      <c r="F1443">
        <v>1010</v>
      </c>
      <c r="G1443">
        <v>289200</v>
      </c>
      <c r="I1443">
        <v>346200</v>
      </c>
      <c r="J1443">
        <v>57000</v>
      </c>
      <c r="K1443">
        <v>0.19709543568464727</v>
      </c>
      <c r="L1443" t="s">
        <v>380</v>
      </c>
      <c r="M1443" t="s">
        <v>20</v>
      </c>
      <c r="N1443" s="37">
        <v>4971.348</v>
      </c>
      <c r="O1443" s="37">
        <v>5061.4440000000004</v>
      </c>
      <c r="P1443" s="37">
        <v>90.096000000000458</v>
      </c>
    </row>
    <row r="1444" spans="1:16">
      <c r="A1444">
        <v>70</v>
      </c>
      <c r="B1444">
        <v>3</v>
      </c>
      <c r="C1444">
        <v>0</v>
      </c>
      <c r="D1444" t="s">
        <v>10845</v>
      </c>
      <c r="E1444" t="s">
        <v>10846</v>
      </c>
      <c r="F1444">
        <v>1010</v>
      </c>
      <c r="G1444">
        <v>363400</v>
      </c>
      <c r="I1444">
        <v>420900</v>
      </c>
      <c r="J1444">
        <v>57500</v>
      </c>
      <c r="K1444">
        <v>0.15822784810126578</v>
      </c>
      <c r="L1444" t="s">
        <v>380</v>
      </c>
      <c r="M1444" t="s">
        <v>20</v>
      </c>
      <c r="N1444" s="37">
        <v>6246.8459999999995</v>
      </c>
      <c r="O1444" s="37">
        <v>6153.558</v>
      </c>
      <c r="P1444" s="37">
        <v>-93.287999999999556</v>
      </c>
    </row>
    <row r="1445" spans="1:16">
      <c r="A1445">
        <v>70</v>
      </c>
      <c r="B1445">
        <v>4</v>
      </c>
      <c r="C1445">
        <v>0</v>
      </c>
      <c r="D1445" t="s">
        <v>10847</v>
      </c>
      <c r="E1445" t="s">
        <v>10848</v>
      </c>
      <c r="F1445">
        <v>1010</v>
      </c>
      <c r="G1445">
        <v>259300</v>
      </c>
      <c r="I1445">
        <v>310000</v>
      </c>
      <c r="J1445">
        <v>50700</v>
      </c>
      <c r="K1445">
        <v>0.19552641727728504</v>
      </c>
      <c r="L1445" t="s">
        <v>380</v>
      </c>
      <c r="M1445" t="s">
        <v>20</v>
      </c>
      <c r="N1445" s="37">
        <v>4457.3670000000002</v>
      </c>
      <c r="O1445" s="37">
        <v>4532.2</v>
      </c>
      <c r="P1445" s="37">
        <v>74.832999999999629</v>
      </c>
    </row>
    <row r="1446" spans="1:16">
      <c r="A1446">
        <v>70</v>
      </c>
      <c r="B1446">
        <v>5</v>
      </c>
      <c r="C1446">
        <v>0</v>
      </c>
      <c r="D1446" t="s">
        <v>10849</v>
      </c>
      <c r="E1446" t="s">
        <v>10850</v>
      </c>
      <c r="F1446">
        <v>1010</v>
      </c>
      <c r="G1446">
        <v>310000</v>
      </c>
      <c r="I1446">
        <v>356900</v>
      </c>
      <c r="J1446">
        <v>46900</v>
      </c>
      <c r="K1446">
        <v>0.15129032258064523</v>
      </c>
      <c r="L1446" t="s">
        <v>380</v>
      </c>
      <c r="M1446" t="s">
        <v>20</v>
      </c>
      <c r="N1446" s="37">
        <v>5328.9</v>
      </c>
      <c r="O1446" s="37">
        <v>5217.8779999999997</v>
      </c>
      <c r="P1446" s="37">
        <v>-111.02199999999993</v>
      </c>
    </row>
    <row r="1447" spans="1:16">
      <c r="A1447">
        <v>70</v>
      </c>
      <c r="B1447">
        <v>6</v>
      </c>
      <c r="C1447">
        <v>0</v>
      </c>
      <c r="D1447" t="s">
        <v>10851</v>
      </c>
      <c r="E1447" t="s">
        <v>10852</v>
      </c>
      <c r="F1447">
        <v>1010</v>
      </c>
      <c r="G1447">
        <v>257500</v>
      </c>
      <c r="I1447">
        <v>306600</v>
      </c>
      <c r="J1447">
        <v>49100</v>
      </c>
      <c r="K1447">
        <v>0.19067961165048541</v>
      </c>
      <c r="L1447" t="s">
        <v>380</v>
      </c>
      <c r="M1447" t="s">
        <v>20</v>
      </c>
      <c r="N1447" s="37">
        <v>4426.4250000000002</v>
      </c>
      <c r="O1447" s="37">
        <v>4482.4920000000002</v>
      </c>
      <c r="P1447" s="37">
        <v>56.067000000000007</v>
      </c>
    </row>
    <row r="1448" spans="1:16">
      <c r="A1448">
        <v>70</v>
      </c>
      <c r="B1448">
        <v>7</v>
      </c>
      <c r="C1448">
        <v>0</v>
      </c>
      <c r="D1448" t="s">
        <v>10853</v>
      </c>
      <c r="E1448" t="s">
        <v>10854</v>
      </c>
      <c r="F1448">
        <v>1010</v>
      </c>
      <c r="G1448">
        <v>296200</v>
      </c>
      <c r="I1448">
        <v>350500</v>
      </c>
      <c r="J1448">
        <v>54300</v>
      </c>
      <c r="K1448">
        <v>0.18332207967589476</v>
      </c>
      <c r="L1448" t="s">
        <v>380</v>
      </c>
      <c r="M1448" t="s">
        <v>20</v>
      </c>
      <c r="N1448" s="37">
        <v>5091.6779999999999</v>
      </c>
      <c r="O1448" s="37">
        <v>5124.3100000000004</v>
      </c>
      <c r="P1448" s="37">
        <v>32.632000000000517</v>
      </c>
    </row>
    <row r="1449" spans="1:16">
      <c r="A1449">
        <v>70</v>
      </c>
      <c r="B1449">
        <v>8</v>
      </c>
      <c r="C1449">
        <v>0</v>
      </c>
      <c r="D1449" t="s">
        <v>10855</v>
      </c>
      <c r="E1449" t="s">
        <v>10856</v>
      </c>
      <c r="F1449">
        <v>1010</v>
      </c>
      <c r="G1449">
        <v>279500</v>
      </c>
      <c r="I1449">
        <v>322000</v>
      </c>
      <c r="J1449">
        <v>42500</v>
      </c>
      <c r="K1449">
        <v>0.15205724508050089</v>
      </c>
      <c r="L1449" t="s">
        <v>380</v>
      </c>
      <c r="M1449" t="s">
        <v>20</v>
      </c>
      <c r="N1449" s="37">
        <v>4804.6049999999996</v>
      </c>
      <c r="O1449" s="37">
        <v>4707.6400000000003</v>
      </c>
      <c r="P1449" s="37">
        <v>-96.964999999999236</v>
      </c>
    </row>
    <row r="1450" spans="1:16">
      <c r="A1450">
        <v>70</v>
      </c>
      <c r="B1450">
        <v>9</v>
      </c>
      <c r="C1450">
        <v>0</v>
      </c>
      <c r="D1450" t="s">
        <v>10857</v>
      </c>
      <c r="E1450" t="s">
        <v>10858</v>
      </c>
      <c r="F1450">
        <v>1010</v>
      </c>
      <c r="G1450">
        <v>282800</v>
      </c>
      <c r="I1450">
        <v>334500</v>
      </c>
      <c r="J1450">
        <v>51700</v>
      </c>
      <c r="K1450">
        <v>0.18281471004243288</v>
      </c>
      <c r="L1450" t="s">
        <v>380</v>
      </c>
      <c r="M1450" t="s">
        <v>20</v>
      </c>
      <c r="N1450" s="37">
        <v>4861.3320000000003</v>
      </c>
      <c r="O1450" s="37">
        <v>4890.3900000000003</v>
      </c>
      <c r="P1450" s="37">
        <v>29.057999999999993</v>
      </c>
    </row>
    <row r="1451" spans="1:16">
      <c r="A1451">
        <v>70</v>
      </c>
      <c r="B1451">
        <v>10</v>
      </c>
      <c r="C1451">
        <v>0</v>
      </c>
      <c r="D1451" t="s">
        <v>10859</v>
      </c>
      <c r="E1451" t="s">
        <v>10860</v>
      </c>
      <c r="F1451">
        <v>1010</v>
      </c>
      <c r="G1451">
        <v>294300</v>
      </c>
      <c r="I1451">
        <v>342800</v>
      </c>
      <c r="J1451">
        <v>48500</v>
      </c>
      <c r="K1451">
        <v>0.16479782534828402</v>
      </c>
      <c r="L1451" t="s">
        <v>380</v>
      </c>
      <c r="M1451" t="s">
        <v>20</v>
      </c>
      <c r="N1451" s="37">
        <v>5059.0169999999998</v>
      </c>
      <c r="O1451" s="37">
        <v>5011.7359999999999</v>
      </c>
      <c r="P1451" s="37">
        <v>-47.280999999999949</v>
      </c>
    </row>
    <row r="1452" spans="1:16">
      <c r="A1452">
        <v>70</v>
      </c>
      <c r="B1452">
        <v>11</v>
      </c>
      <c r="C1452">
        <v>0</v>
      </c>
      <c r="D1452" t="s">
        <v>10861</v>
      </c>
      <c r="E1452" t="s">
        <v>10862</v>
      </c>
      <c r="F1452">
        <v>1010</v>
      </c>
      <c r="G1452">
        <v>357000</v>
      </c>
      <c r="I1452">
        <v>413700</v>
      </c>
      <c r="J1452">
        <v>56700</v>
      </c>
      <c r="K1452">
        <v>0.15882352941176481</v>
      </c>
      <c r="L1452" t="s">
        <v>380</v>
      </c>
      <c r="M1452" t="s">
        <v>20</v>
      </c>
      <c r="N1452" s="37">
        <v>6136.83</v>
      </c>
      <c r="O1452" s="37">
        <v>6048.2939999999999</v>
      </c>
      <c r="P1452" s="37">
        <v>-88.536000000000058</v>
      </c>
    </row>
    <row r="1453" spans="1:16">
      <c r="A1453">
        <v>70</v>
      </c>
      <c r="B1453">
        <v>12</v>
      </c>
      <c r="C1453">
        <v>0</v>
      </c>
      <c r="D1453" t="s">
        <v>10863</v>
      </c>
      <c r="E1453" t="s">
        <v>10864</v>
      </c>
      <c r="F1453">
        <v>1010</v>
      </c>
      <c r="G1453">
        <v>405300</v>
      </c>
      <c r="I1453">
        <v>467500</v>
      </c>
      <c r="J1453">
        <v>62200</v>
      </c>
      <c r="K1453">
        <v>0.15346656797433988</v>
      </c>
      <c r="L1453" t="s">
        <v>380</v>
      </c>
      <c r="M1453" t="s">
        <v>20</v>
      </c>
      <c r="N1453" s="37">
        <v>6967.1070000000009</v>
      </c>
      <c r="O1453" s="37">
        <v>6834.85</v>
      </c>
      <c r="P1453" s="37">
        <v>-132.25700000000052</v>
      </c>
    </row>
    <row r="1454" spans="1:16">
      <c r="A1454">
        <v>70</v>
      </c>
      <c r="B1454">
        <v>13</v>
      </c>
      <c r="C1454">
        <v>0</v>
      </c>
      <c r="D1454" t="s">
        <v>10865</v>
      </c>
      <c r="E1454" t="s">
        <v>10866</v>
      </c>
      <c r="F1454">
        <v>1010</v>
      </c>
      <c r="G1454">
        <v>351700</v>
      </c>
      <c r="I1454">
        <v>405300</v>
      </c>
      <c r="J1454">
        <v>53600</v>
      </c>
      <c r="K1454">
        <v>0.15240261586579473</v>
      </c>
      <c r="L1454" t="s">
        <v>380</v>
      </c>
      <c r="M1454" t="s">
        <v>20</v>
      </c>
      <c r="N1454" s="37">
        <v>6045.723</v>
      </c>
      <c r="O1454" s="37">
        <v>5925.4859999999999</v>
      </c>
      <c r="P1454" s="37">
        <v>-120.23700000000008</v>
      </c>
    </row>
    <row r="1455" spans="1:16">
      <c r="A1455">
        <v>70</v>
      </c>
      <c r="B1455">
        <v>14</v>
      </c>
      <c r="C1455">
        <v>0</v>
      </c>
      <c r="D1455" t="s">
        <v>10867</v>
      </c>
      <c r="E1455" t="s">
        <v>10868</v>
      </c>
      <c r="F1455">
        <v>1010</v>
      </c>
      <c r="G1455">
        <v>356200</v>
      </c>
      <c r="I1455">
        <v>420500</v>
      </c>
      <c r="J1455">
        <v>64300</v>
      </c>
      <c r="K1455">
        <v>0.18051656372824265</v>
      </c>
      <c r="L1455" t="s">
        <v>380</v>
      </c>
      <c r="M1455" t="s">
        <v>20</v>
      </c>
      <c r="N1455" s="37">
        <v>6123.0780000000004</v>
      </c>
      <c r="O1455" s="37">
        <v>6147.71</v>
      </c>
      <c r="P1455" s="37">
        <v>24.631999999999607</v>
      </c>
    </row>
    <row r="1456" spans="1:16">
      <c r="A1456">
        <v>70</v>
      </c>
      <c r="B1456">
        <v>15</v>
      </c>
      <c r="C1456">
        <v>0</v>
      </c>
      <c r="D1456" t="s">
        <v>10869</v>
      </c>
      <c r="E1456" t="s">
        <v>10870</v>
      </c>
      <c r="F1456">
        <v>1010</v>
      </c>
      <c r="G1456">
        <v>388600</v>
      </c>
      <c r="I1456">
        <v>457500</v>
      </c>
      <c r="J1456">
        <v>68900</v>
      </c>
      <c r="K1456">
        <v>0.17730313947503862</v>
      </c>
      <c r="L1456" t="s">
        <v>380</v>
      </c>
      <c r="M1456" t="s">
        <v>20</v>
      </c>
      <c r="N1456" s="37">
        <v>6680.0340000000006</v>
      </c>
      <c r="O1456" s="37">
        <v>6688.65</v>
      </c>
      <c r="P1456" s="37">
        <v>8.615999999999076</v>
      </c>
    </row>
    <row r="1457" spans="1:16">
      <c r="A1457">
        <v>70</v>
      </c>
      <c r="B1457">
        <v>16</v>
      </c>
      <c r="C1457">
        <v>0</v>
      </c>
      <c r="D1457" t="s">
        <v>10871</v>
      </c>
      <c r="E1457" t="s">
        <v>10872</v>
      </c>
      <c r="F1457">
        <v>1010</v>
      </c>
      <c r="G1457">
        <v>424300</v>
      </c>
      <c r="I1457">
        <v>496300</v>
      </c>
      <c r="J1457">
        <v>72000</v>
      </c>
      <c r="K1457">
        <v>0.16969125618666037</v>
      </c>
      <c r="L1457" t="s">
        <v>380</v>
      </c>
      <c r="M1457" t="s">
        <v>20</v>
      </c>
      <c r="N1457" s="37">
        <v>7293.7170000000006</v>
      </c>
      <c r="O1457" s="37">
        <v>7255.9059999999999</v>
      </c>
      <c r="P1457" s="37">
        <v>-37.811000000000604</v>
      </c>
    </row>
    <row r="1458" spans="1:16">
      <c r="A1458">
        <v>70</v>
      </c>
      <c r="B1458">
        <v>17</v>
      </c>
      <c r="C1458">
        <v>0</v>
      </c>
      <c r="D1458" t="s">
        <v>10873</v>
      </c>
      <c r="E1458" t="s">
        <v>10176</v>
      </c>
      <c r="F1458">
        <v>1010</v>
      </c>
      <c r="G1458">
        <v>310100</v>
      </c>
      <c r="I1458">
        <v>365100</v>
      </c>
      <c r="J1458">
        <v>55000</v>
      </c>
      <c r="K1458">
        <v>0.17736214124475969</v>
      </c>
      <c r="L1458" t="s">
        <v>380</v>
      </c>
      <c r="M1458" t="s">
        <v>20</v>
      </c>
      <c r="N1458" s="37">
        <v>5330.6189999999997</v>
      </c>
      <c r="O1458" s="37">
        <v>5337.7619999999997</v>
      </c>
      <c r="P1458" s="37">
        <v>7.1430000000000291</v>
      </c>
    </row>
    <row r="1459" spans="1:16">
      <c r="A1459">
        <v>70</v>
      </c>
      <c r="B1459">
        <v>18</v>
      </c>
      <c r="C1459">
        <v>0</v>
      </c>
      <c r="D1459" t="s">
        <v>10874</v>
      </c>
      <c r="E1459" t="s">
        <v>10875</v>
      </c>
      <c r="F1459">
        <v>1010</v>
      </c>
      <c r="G1459">
        <v>286500</v>
      </c>
      <c r="I1459">
        <v>340500</v>
      </c>
      <c r="J1459">
        <v>54000</v>
      </c>
      <c r="K1459">
        <v>0.18848167539267013</v>
      </c>
      <c r="L1459" t="s">
        <v>380</v>
      </c>
      <c r="M1459" t="s">
        <v>69</v>
      </c>
      <c r="N1459" s="37">
        <v>4924.9350000000004</v>
      </c>
      <c r="O1459" s="37">
        <v>4978.1099999999997</v>
      </c>
      <c r="P1459" s="37">
        <v>53.174999999999272</v>
      </c>
    </row>
    <row r="1460" spans="1:16">
      <c r="A1460">
        <v>70</v>
      </c>
      <c r="B1460">
        <v>19</v>
      </c>
      <c r="C1460">
        <v>0</v>
      </c>
      <c r="D1460" t="s">
        <v>10876</v>
      </c>
      <c r="E1460" t="s">
        <v>10877</v>
      </c>
      <c r="F1460">
        <v>1010</v>
      </c>
      <c r="G1460">
        <v>320100</v>
      </c>
      <c r="I1460">
        <v>371400</v>
      </c>
      <c r="J1460">
        <v>51300</v>
      </c>
      <c r="K1460">
        <v>0.16026241799437679</v>
      </c>
      <c r="L1460" t="s">
        <v>380</v>
      </c>
      <c r="M1460" t="s">
        <v>20</v>
      </c>
      <c r="N1460" s="37">
        <v>5502.5190000000002</v>
      </c>
      <c r="O1460" s="37">
        <v>5429.8680000000004</v>
      </c>
      <c r="P1460" s="37">
        <v>-72.65099999999984</v>
      </c>
    </row>
    <row r="1461" spans="1:16">
      <c r="A1461">
        <v>70</v>
      </c>
      <c r="B1461">
        <v>20</v>
      </c>
      <c r="C1461">
        <v>0</v>
      </c>
      <c r="D1461" t="s">
        <v>10878</v>
      </c>
      <c r="E1461" t="s">
        <v>10879</v>
      </c>
      <c r="F1461">
        <v>1010</v>
      </c>
      <c r="G1461">
        <v>330600</v>
      </c>
      <c r="I1461">
        <v>390900</v>
      </c>
      <c r="J1461">
        <v>60300</v>
      </c>
      <c r="K1461">
        <v>0.18239564428312161</v>
      </c>
      <c r="L1461" t="s">
        <v>380</v>
      </c>
      <c r="M1461" t="s">
        <v>20</v>
      </c>
      <c r="N1461" s="37">
        <v>5683.0140000000001</v>
      </c>
      <c r="O1461" s="37">
        <v>5714.9579999999996</v>
      </c>
      <c r="P1461" s="37">
        <v>31.943999999999505</v>
      </c>
    </row>
    <row r="1462" spans="1:16">
      <c r="A1462">
        <v>70</v>
      </c>
      <c r="B1462">
        <v>21</v>
      </c>
      <c r="C1462">
        <v>0</v>
      </c>
      <c r="D1462" t="s">
        <v>10880</v>
      </c>
      <c r="E1462" t="s">
        <v>10881</v>
      </c>
      <c r="F1462">
        <v>1010</v>
      </c>
      <c r="G1462">
        <v>302200</v>
      </c>
      <c r="I1462">
        <v>359700</v>
      </c>
      <c r="J1462">
        <v>57500</v>
      </c>
      <c r="K1462">
        <v>0.19027134348113828</v>
      </c>
      <c r="L1462" t="s">
        <v>380</v>
      </c>
      <c r="M1462" t="s">
        <v>20</v>
      </c>
      <c r="N1462" s="37">
        <v>5194.8180000000002</v>
      </c>
      <c r="O1462" s="37">
        <v>5258.8140000000003</v>
      </c>
      <c r="P1462" s="37">
        <v>63.996000000000095</v>
      </c>
    </row>
    <row r="1463" spans="1:16">
      <c r="A1463">
        <v>70</v>
      </c>
      <c r="B1463">
        <v>22</v>
      </c>
      <c r="C1463">
        <v>0</v>
      </c>
      <c r="D1463" t="s">
        <v>10882</v>
      </c>
      <c r="E1463" t="s">
        <v>10883</v>
      </c>
      <c r="F1463">
        <v>1010</v>
      </c>
      <c r="G1463">
        <v>327800</v>
      </c>
      <c r="I1463">
        <v>377400</v>
      </c>
      <c r="J1463">
        <v>49600</v>
      </c>
      <c r="K1463">
        <v>0.15131177547284924</v>
      </c>
      <c r="L1463" t="s">
        <v>380</v>
      </c>
      <c r="M1463" t="s">
        <v>20</v>
      </c>
      <c r="N1463" s="37">
        <v>5634.8819999999996</v>
      </c>
      <c r="O1463" s="37">
        <v>5517.5879999999997</v>
      </c>
      <c r="P1463" s="37">
        <v>-117.29399999999987</v>
      </c>
    </row>
    <row r="1464" spans="1:16">
      <c r="A1464">
        <v>70</v>
      </c>
      <c r="B1464">
        <v>23</v>
      </c>
      <c r="C1464">
        <v>0</v>
      </c>
      <c r="D1464" t="s">
        <v>10884</v>
      </c>
      <c r="E1464" t="s">
        <v>10885</v>
      </c>
      <c r="F1464">
        <v>1010</v>
      </c>
      <c r="G1464">
        <v>509800</v>
      </c>
      <c r="I1464">
        <v>588800</v>
      </c>
      <c r="J1464">
        <v>79000</v>
      </c>
      <c r="K1464">
        <v>0.15496273048254228</v>
      </c>
      <c r="L1464" t="s">
        <v>380</v>
      </c>
      <c r="M1464" t="s">
        <v>69</v>
      </c>
      <c r="N1464" s="37">
        <v>8763.4619999999995</v>
      </c>
      <c r="O1464" s="37">
        <v>8608.2559999999994</v>
      </c>
      <c r="P1464" s="37">
        <v>-155.20600000000013</v>
      </c>
    </row>
    <row r="1465" spans="1:16">
      <c r="A1465">
        <v>70</v>
      </c>
      <c r="B1465">
        <v>24</v>
      </c>
      <c r="C1465">
        <v>0</v>
      </c>
      <c r="D1465" t="s">
        <v>10888</v>
      </c>
      <c r="E1465" t="s">
        <v>10889</v>
      </c>
      <c r="F1465">
        <v>1010</v>
      </c>
      <c r="G1465">
        <v>305700</v>
      </c>
      <c r="I1465">
        <v>360800</v>
      </c>
      <c r="J1465">
        <v>55100</v>
      </c>
      <c r="K1465">
        <v>0.18024206738632653</v>
      </c>
      <c r="L1465" t="s">
        <v>380</v>
      </c>
      <c r="M1465" t="s">
        <v>20</v>
      </c>
      <c r="N1465" s="37">
        <v>5254.9830000000002</v>
      </c>
      <c r="O1465" s="37">
        <v>5274.8959999999997</v>
      </c>
      <c r="P1465" s="37">
        <v>19.912999999999556</v>
      </c>
    </row>
    <row r="1466" spans="1:16">
      <c r="A1466">
        <v>70</v>
      </c>
      <c r="B1466">
        <v>25</v>
      </c>
      <c r="C1466">
        <v>0</v>
      </c>
      <c r="D1466" t="s">
        <v>10890</v>
      </c>
      <c r="E1466" t="s">
        <v>10891</v>
      </c>
      <c r="F1466">
        <v>1010</v>
      </c>
      <c r="G1466">
        <v>271100</v>
      </c>
      <c r="I1466">
        <v>315400</v>
      </c>
      <c r="J1466">
        <v>44300</v>
      </c>
      <c r="K1466">
        <v>0.16340833640722985</v>
      </c>
      <c r="L1466" t="s">
        <v>380</v>
      </c>
      <c r="M1466" t="s">
        <v>69</v>
      </c>
      <c r="N1466" s="37">
        <v>4660.2089999999998</v>
      </c>
      <c r="O1466" s="37">
        <v>4611.1480000000001</v>
      </c>
      <c r="P1466" s="37">
        <v>-49.060999999999694</v>
      </c>
    </row>
    <row r="1467" spans="1:16">
      <c r="A1467">
        <v>70</v>
      </c>
      <c r="B1467">
        <v>26</v>
      </c>
      <c r="C1467">
        <v>0</v>
      </c>
      <c r="D1467" t="s">
        <v>10892</v>
      </c>
      <c r="E1467" t="s">
        <v>10893</v>
      </c>
      <c r="F1467">
        <v>1010</v>
      </c>
      <c r="G1467">
        <v>278200</v>
      </c>
      <c r="I1467">
        <v>332700</v>
      </c>
      <c r="J1467">
        <v>54500</v>
      </c>
      <c r="K1467">
        <v>0.19590222861250894</v>
      </c>
      <c r="L1467" t="s">
        <v>380</v>
      </c>
      <c r="M1467" t="s">
        <v>20</v>
      </c>
      <c r="N1467" s="37">
        <v>4782.2579999999998</v>
      </c>
      <c r="O1467" s="37">
        <v>4864.0739999999996</v>
      </c>
      <c r="P1467" s="37">
        <v>81.815999999999804</v>
      </c>
    </row>
    <row r="1468" spans="1:16">
      <c r="A1468">
        <v>70</v>
      </c>
      <c r="B1468">
        <v>27</v>
      </c>
      <c r="C1468">
        <v>0</v>
      </c>
      <c r="D1468" t="s">
        <v>10894</v>
      </c>
      <c r="E1468" t="s">
        <v>10895</v>
      </c>
      <c r="F1468">
        <v>1010</v>
      </c>
      <c r="G1468">
        <v>314300</v>
      </c>
      <c r="I1468">
        <v>371300</v>
      </c>
      <c r="J1468">
        <v>57000</v>
      </c>
      <c r="K1468">
        <v>0.18135539293668468</v>
      </c>
      <c r="L1468" t="s">
        <v>380</v>
      </c>
      <c r="M1468" t="s">
        <v>20</v>
      </c>
      <c r="N1468" s="37">
        <v>5402.817</v>
      </c>
      <c r="O1468" s="37">
        <v>5428.4059999999999</v>
      </c>
      <c r="P1468" s="37">
        <v>25.588999999999942</v>
      </c>
    </row>
    <row r="1469" spans="1:16">
      <c r="A1469">
        <v>70</v>
      </c>
      <c r="B1469">
        <v>28</v>
      </c>
      <c r="C1469">
        <v>0</v>
      </c>
      <c r="D1469" t="s">
        <v>10896</v>
      </c>
      <c r="E1469" t="s">
        <v>10897</v>
      </c>
      <c r="F1469">
        <v>1010</v>
      </c>
      <c r="G1469">
        <v>345600</v>
      </c>
      <c r="I1469">
        <v>395700</v>
      </c>
      <c r="J1469">
        <v>50100</v>
      </c>
      <c r="K1469">
        <v>0.14496527777777768</v>
      </c>
      <c r="L1469" t="s">
        <v>380</v>
      </c>
      <c r="M1469" t="s">
        <v>20</v>
      </c>
      <c r="N1469" s="37">
        <v>5940.8639999999996</v>
      </c>
      <c r="O1469" s="37">
        <v>5785.134</v>
      </c>
      <c r="P1469" s="37">
        <v>-155.72999999999956</v>
      </c>
    </row>
    <row r="1470" spans="1:16">
      <c r="A1470">
        <v>70</v>
      </c>
      <c r="B1470">
        <v>29</v>
      </c>
      <c r="C1470">
        <v>0</v>
      </c>
      <c r="D1470" t="s">
        <v>10898</v>
      </c>
      <c r="E1470" t="s">
        <v>10899</v>
      </c>
      <c r="F1470">
        <v>1010</v>
      </c>
      <c r="G1470">
        <v>321700</v>
      </c>
      <c r="I1470">
        <v>370400</v>
      </c>
      <c r="J1470">
        <v>48700</v>
      </c>
      <c r="K1470">
        <v>0.15138327634442028</v>
      </c>
      <c r="L1470" t="s">
        <v>380</v>
      </c>
      <c r="M1470" t="s">
        <v>20</v>
      </c>
      <c r="N1470" s="37">
        <v>5530.0230000000001</v>
      </c>
      <c r="O1470" s="37">
        <v>5415.2479999999996</v>
      </c>
      <c r="P1470" s="37">
        <v>-114.77500000000055</v>
      </c>
    </row>
    <row r="1471" spans="1:16">
      <c r="A1471">
        <v>70</v>
      </c>
      <c r="B1471">
        <v>30</v>
      </c>
      <c r="C1471">
        <v>0</v>
      </c>
      <c r="D1471" t="s">
        <v>10900</v>
      </c>
      <c r="E1471" t="s">
        <v>10901</v>
      </c>
      <c r="F1471">
        <v>1010</v>
      </c>
      <c r="G1471">
        <v>321300</v>
      </c>
      <c r="I1471">
        <v>368600</v>
      </c>
      <c r="J1471">
        <v>47300</v>
      </c>
      <c r="K1471">
        <v>0.14721444133208839</v>
      </c>
      <c r="L1471" t="s">
        <v>380</v>
      </c>
      <c r="M1471" t="s">
        <v>20</v>
      </c>
      <c r="N1471" s="37">
        <v>5523.1469999999999</v>
      </c>
      <c r="O1471" s="37">
        <v>5388.9319999999998</v>
      </c>
      <c r="P1471" s="37">
        <v>-134.21500000000015</v>
      </c>
    </row>
    <row r="1472" spans="1:16">
      <c r="A1472">
        <v>70</v>
      </c>
      <c r="B1472">
        <v>31</v>
      </c>
      <c r="C1472">
        <v>0</v>
      </c>
      <c r="D1472" t="s">
        <v>10902</v>
      </c>
      <c r="E1472" t="s">
        <v>10903</v>
      </c>
      <c r="F1472">
        <v>1010</v>
      </c>
      <c r="G1472">
        <v>316700</v>
      </c>
      <c r="I1472">
        <v>364700</v>
      </c>
      <c r="J1472">
        <v>48000</v>
      </c>
      <c r="K1472">
        <v>0.15156299336911894</v>
      </c>
      <c r="L1472" t="s">
        <v>380</v>
      </c>
      <c r="M1472" t="s">
        <v>20</v>
      </c>
      <c r="N1472" s="37">
        <v>5444.0730000000003</v>
      </c>
      <c r="O1472" s="37">
        <v>5331.9139999999998</v>
      </c>
      <c r="P1472" s="37">
        <v>-112.15900000000056</v>
      </c>
    </row>
    <row r="1473" spans="1:16">
      <c r="A1473">
        <v>70</v>
      </c>
      <c r="B1473">
        <v>32</v>
      </c>
      <c r="C1473">
        <v>0</v>
      </c>
      <c r="D1473" t="s">
        <v>10904</v>
      </c>
      <c r="E1473" t="s">
        <v>10905</v>
      </c>
      <c r="F1473">
        <v>1010</v>
      </c>
      <c r="G1473">
        <v>294000</v>
      </c>
      <c r="I1473">
        <v>348300</v>
      </c>
      <c r="J1473">
        <v>54300</v>
      </c>
      <c r="K1473">
        <v>0.18469387755102051</v>
      </c>
      <c r="L1473" t="s">
        <v>380</v>
      </c>
      <c r="M1473" t="s">
        <v>20</v>
      </c>
      <c r="N1473" s="37">
        <v>5053.8599999999997</v>
      </c>
      <c r="O1473" s="37">
        <v>5092.1459999999997</v>
      </c>
      <c r="P1473" s="37">
        <v>38.286000000000058</v>
      </c>
    </row>
    <row r="1474" spans="1:16">
      <c r="A1474">
        <v>70</v>
      </c>
      <c r="B1474">
        <v>33</v>
      </c>
      <c r="C1474">
        <v>0</v>
      </c>
      <c r="D1474" t="s">
        <v>10906</v>
      </c>
      <c r="E1474" t="s">
        <v>10907</v>
      </c>
      <c r="F1474">
        <v>1010</v>
      </c>
      <c r="G1474">
        <v>286800</v>
      </c>
      <c r="I1474">
        <v>331400</v>
      </c>
      <c r="J1474">
        <v>44600</v>
      </c>
      <c r="K1474">
        <v>0.1555090655509066</v>
      </c>
      <c r="L1474" t="s">
        <v>380</v>
      </c>
      <c r="M1474" t="s">
        <v>20</v>
      </c>
      <c r="N1474" s="37">
        <v>4930.0919999999996</v>
      </c>
      <c r="O1474" s="37">
        <v>4845.0680000000002</v>
      </c>
      <c r="P1474" s="37">
        <v>-85.023999999999432</v>
      </c>
    </row>
    <row r="1475" spans="1:16">
      <c r="A1475">
        <v>70</v>
      </c>
      <c r="B1475">
        <v>34</v>
      </c>
      <c r="C1475">
        <v>0</v>
      </c>
      <c r="D1475" t="s">
        <v>10908</v>
      </c>
      <c r="E1475" t="s">
        <v>10909</v>
      </c>
      <c r="F1475">
        <v>1010</v>
      </c>
      <c r="G1475">
        <v>314500</v>
      </c>
      <c r="I1475">
        <v>362800</v>
      </c>
      <c r="J1475">
        <v>48300</v>
      </c>
      <c r="K1475">
        <v>0.15357710651828294</v>
      </c>
      <c r="L1475" t="s">
        <v>380</v>
      </c>
      <c r="M1475" t="s">
        <v>20</v>
      </c>
      <c r="N1475" s="37">
        <v>5406.2550000000001</v>
      </c>
      <c r="O1475" s="37">
        <v>5304.1360000000004</v>
      </c>
      <c r="P1475" s="37">
        <v>-102.11899999999969</v>
      </c>
    </row>
    <row r="1476" spans="1:16">
      <c r="A1476">
        <v>70</v>
      </c>
      <c r="B1476">
        <v>35</v>
      </c>
      <c r="C1476">
        <v>0</v>
      </c>
      <c r="D1476" t="s">
        <v>10910</v>
      </c>
      <c r="E1476" t="s">
        <v>10911</v>
      </c>
      <c r="F1476">
        <v>1010</v>
      </c>
      <c r="G1476">
        <v>350300</v>
      </c>
      <c r="I1476">
        <v>402600</v>
      </c>
      <c r="J1476">
        <v>52300</v>
      </c>
      <c r="K1476">
        <v>0.14930059948615471</v>
      </c>
      <c r="L1476" t="s">
        <v>380</v>
      </c>
      <c r="M1476" t="s">
        <v>20</v>
      </c>
      <c r="N1476" s="37">
        <v>6021.6570000000002</v>
      </c>
      <c r="O1476" s="37">
        <v>5886.0119999999997</v>
      </c>
      <c r="P1476" s="37">
        <v>-135.64500000000044</v>
      </c>
    </row>
    <row r="1477" spans="1:16">
      <c r="A1477">
        <v>70</v>
      </c>
      <c r="B1477">
        <v>36</v>
      </c>
      <c r="C1477">
        <v>0</v>
      </c>
      <c r="D1477" t="s">
        <v>10912</v>
      </c>
      <c r="E1477" t="s">
        <v>10913</v>
      </c>
      <c r="F1477">
        <v>1010</v>
      </c>
      <c r="G1477">
        <v>298400</v>
      </c>
      <c r="I1477">
        <v>345500</v>
      </c>
      <c r="J1477">
        <v>47100</v>
      </c>
      <c r="K1477">
        <v>0.15784182305630035</v>
      </c>
      <c r="L1477" t="s">
        <v>380</v>
      </c>
      <c r="M1477" t="s">
        <v>20</v>
      </c>
      <c r="N1477" s="37">
        <v>5129.4960000000001</v>
      </c>
      <c r="O1477" s="37">
        <v>5051.21</v>
      </c>
      <c r="P1477" s="37">
        <v>-78.286000000000058</v>
      </c>
    </row>
    <row r="1478" spans="1:16">
      <c r="A1478">
        <v>70</v>
      </c>
      <c r="B1478">
        <v>37</v>
      </c>
      <c r="C1478">
        <v>0</v>
      </c>
      <c r="D1478" t="s">
        <v>10914</v>
      </c>
      <c r="E1478" t="s">
        <v>10915</v>
      </c>
      <c r="F1478">
        <v>1010</v>
      </c>
      <c r="G1478">
        <v>306300</v>
      </c>
      <c r="I1478">
        <v>363800</v>
      </c>
      <c r="J1478">
        <v>57500</v>
      </c>
      <c r="K1478">
        <v>0.18772445315050601</v>
      </c>
      <c r="L1478" t="s">
        <v>380</v>
      </c>
      <c r="M1478" t="s">
        <v>20</v>
      </c>
      <c r="N1478" s="37">
        <v>5265.2969999999996</v>
      </c>
      <c r="O1478" s="37">
        <v>5318.7560000000003</v>
      </c>
      <c r="P1478" s="37">
        <v>53.459000000000742</v>
      </c>
    </row>
    <row r="1479" spans="1:16">
      <c r="A1479">
        <v>70</v>
      </c>
      <c r="B1479">
        <v>38</v>
      </c>
      <c r="C1479">
        <v>0</v>
      </c>
      <c r="D1479" t="s">
        <v>10916</v>
      </c>
      <c r="E1479" t="s">
        <v>10917</v>
      </c>
      <c r="F1479">
        <v>1010</v>
      </c>
      <c r="G1479">
        <v>326700</v>
      </c>
      <c r="I1479">
        <v>376900</v>
      </c>
      <c r="J1479">
        <v>50200</v>
      </c>
      <c r="K1479">
        <v>0.15365779002142643</v>
      </c>
      <c r="L1479" t="s">
        <v>380</v>
      </c>
      <c r="M1479" t="s">
        <v>20</v>
      </c>
      <c r="N1479" s="37">
        <v>5615.973</v>
      </c>
      <c r="O1479" s="37">
        <v>5510.2780000000002</v>
      </c>
      <c r="P1479" s="37">
        <v>-105.69499999999971</v>
      </c>
    </row>
    <row r="1480" spans="1:16">
      <c r="A1480">
        <v>70</v>
      </c>
      <c r="B1480">
        <v>39</v>
      </c>
      <c r="C1480">
        <v>0</v>
      </c>
      <c r="D1480" t="s">
        <v>10918</v>
      </c>
      <c r="E1480" t="s">
        <v>10919</v>
      </c>
      <c r="F1480">
        <v>1010</v>
      </c>
      <c r="G1480">
        <v>312100</v>
      </c>
      <c r="I1480">
        <v>367200</v>
      </c>
      <c r="J1480">
        <v>55100</v>
      </c>
      <c r="K1480">
        <v>0.17654597885293177</v>
      </c>
      <c r="L1480" t="s">
        <v>380</v>
      </c>
      <c r="M1480" t="s">
        <v>20</v>
      </c>
      <c r="N1480" s="37">
        <v>5364.9989999999998</v>
      </c>
      <c r="O1480" s="37">
        <v>5368.4639999999999</v>
      </c>
      <c r="P1480" s="37">
        <v>3.4650000000001455</v>
      </c>
    </row>
    <row r="1481" spans="1:16">
      <c r="A1481">
        <v>70</v>
      </c>
      <c r="B1481">
        <v>40</v>
      </c>
      <c r="C1481">
        <v>0</v>
      </c>
      <c r="D1481" t="s">
        <v>10920</v>
      </c>
      <c r="E1481" t="s">
        <v>10921</v>
      </c>
      <c r="F1481">
        <v>1010</v>
      </c>
      <c r="G1481">
        <v>325000</v>
      </c>
      <c r="I1481">
        <v>384900</v>
      </c>
      <c r="J1481">
        <v>59900</v>
      </c>
      <c r="K1481">
        <v>0.18430769230769228</v>
      </c>
      <c r="L1481" t="s">
        <v>380</v>
      </c>
      <c r="M1481" t="s">
        <v>20</v>
      </c>
      <c r="N1481" s="37">
        <v>5586.75</v>
      </c>
      <c r="O1481" s="37">
        <v>5627.2380000000003</v>
      </c>
      <c r="P1481" s="37">
        <v>40.488000000000284</v>
      </c>
    </row>
    <row r="1482" spans="1:16">
      <c r="A1482">
        <v>70</v>
      </c>
      <c r="B1482">
        <v>41</v>
      </c>
      <c r="C1482">
        <v>0</v>
      </c>
      <c r="D1482" t="s">
        <v>10922</v>
      </c>
      <c r="E1482" t="s">
        <v>10923</v>
      </c>
      <c r="F1482">
        <v>1010</v>
      </c>
      <c r="G1482">
        <v>351100</v>
      </c>
      <c r="I1482">
        <v>427100</v>
      </c>
      <c r="J1482">
        <v>76000</v>
      </c>
      <c r="K1482">
        <v>0.21646254628311024</v>
      </c>
      <c r="L1482" t="s">
        <v>380</v>
      </c>
      <c r="M1482" t="s">
        <v>20</v>
      </c>
      <c r="N1482" s="37">
        <v>6035.4089999999997</v>
      </c>
      <c r="O1482" s="37">
        <v>6244.2020000000002</v>
      </c>
      <c r="P1482" s="37">
        <v>208.79300000000057</v>
      </c>
    </row>
    <row r="1483" spans="1:16">
      <c r="A1483">
        <v>70</v>
      </c>
      <c r="B1483">
        <v>42</v>
      </c>
      <c r="C1483">
        <v>0</v>
      </c>
      <c r="D1483" t="s">
        <v>10924</v>
      </c>
      <c r="E1483" t="s">
        <v>10925</v>
      </c>
      <c r="F1483">
        <v>1010</v>
      </c>
      <c r="G1483">
        <v>317600</v>
      </c>
      <c r="I1483">
        <v>371200</v>
      </c>
      <c r="J1483">
        <v>53600</v>
      </c>
      <c r="K1483">
        <v>0.16876574307304781</v>
      </c>
      <c r="L1483" t="s">
        <v>380</v>
      </c>
      <c r="M1483" t="s">
        <v>20</v>
      </c>
      <c r="N1483" s="37">
        <v>5459.5439999999999</v>
      </c>
      <c r="O1483" s="37">
        <v>5426.9440000000004</v>
      </c>
      <c r="P1483" s="37">
        <v>-32.599999999999454</v>
      </c>
    </row>
    <row r="1484" spans="1:16">
      <c r="A1484">
        <v>70</v>
      </c>
      <c r="B1484">
        <v>43</v>
      </c>
      <c r="C1484">
        <v>0</v>
      </c>
      <c r="D1484" t="s">
        <v>10926</v>
      </c>
      <c r="E1484" t="s">
        <v>10927</v>
      </c>
      <c r="F1484">
        <v>1010</v>
      </c>
      <c r="G1484">
        <v>302000</v>
      </c>
      <c r="I1484">
        <v>356600</v>
      </c>
      <c r="J1484">
        <v>54600</v>
      </c>
      <c r="K1484">
        <v>0.18079470198675507</v>
      </c>
      <c r="L1484" t="s">
        <v>380</v>
      </c>
      <c r="M1484" t="s">
        <v>20</v>
      </c>
      <c r="N1484" s="37">
        <v>5191.38</v>
      </c>
      <c r="O1484" s="37">
        <v>5213.4920000000002</v>
      </c>
      <c r="P1484" s="37">
        <v>22.11200000000008</v>
      </c>
    </row>
    <row r="1485" spans="1:16">
      <c r="A1485">
        <v>70</v>
      </c>
      <c r="B1485">
        <v>44</v>
      </c>
      <c r="C1485">
        <v>0</v>
      </c>
      <c r="D1485" t="s">
        <v>10928</v>
      </c>
      <c r="E1485" t="s">
        <v>10929</v>
      </c>
      <c r="F1485">
        <v>1010</v>
      </c>
      <c r="G1485">
        <v>316100</v>
      </c>
      <c r="I1485">
        <v>361900</v>
      </c>
      <c r="J1485">
        <v>45800</v>
      </c>
      <c r="K1485">
        <v>0.14489085732363183</v>
      </c>
      <c r="L1485" t="s">
        <v>380</v>
      </c>
      <c r="M1485" t="s">
        <v>20</v>
      </c>
      <c r="N1485" s="37">
        <v>5433.759</v>
      </c>
      <c r="O1485" s="37">
        <v>5290.9780000000001</v>
      </c>
      <c r="P1485" s="37">
        <v>-142.78099999999995</v>
      </c>
    </row>
    <row r="1486" spans="1:16">
      <c r="A1486">
        <v>70</v>
      </c>
      <c r="B1486">
        <v>45</v>
      </c>
      <c r="C1486">
        <v>0</v>
      </c>
      <c r="D1486" t="s">
        <v>10930</v>
      </c>
      <c r="E1486" t="s">
        <v>10931</v>
      </c>
      <c r="F1486">
        <v>1010</v>
      </c>
      <c r="G1486">
        <v>281000</v>
      </c>
      <c r="I1486">
        <v>325300</v>
      </c>
      <c r="J1486">
        <v>44300</v>
      </c>
      <c r="K1486">
        <v>0.15765124555160148</v>
      </c>
      <c r="L1486" t="s">
        <v>380</v>
      </c>
      <c r="M1486" t="s">
        <v>20</v>
      </c>
      <c r="N1486" s="37">
        <v>4830.3900000000003</v>
      </c>
      <c r="O1486" s="37">
        <v>4755.8860000000004</v>
      </c>
      <c r="P1486" s="37">
        <v>-74.503999999999905</v>
      </c>
    </row>
    <row r="1487" spans="1:16">
      <c r="A1487">
        <v>70</v>
      </c>
      <c r="B1487">
        <v>46</v>
      </c>
      <c r="C1487">
        <v>0</v>
      </c>
      <c r="D1487" t="s">
        <v>10932</v>
      </c>
      <c r="E1487" t="s">
        <v>10933</v>
      </c>
      <c r="F1487">
        <v>1010</v>
      </c>
      <c r="G1487">
        <v>293900</v>
      </c>
      <c r="I1487">
        <v>350800</v>
      </c>
      <c r="J1487">
        <v>56900</v>
      </c>
      <c r="K1487">
        <v>0.19360326641714876</v>
      </c>
      <c r="L1487" t="s">
        <v>380</v>
      </c>
      <c r="M1487" t="s">
        <v>20</v>
      </c>
      <c r="N1487" s="37">
        <v>5052.1409999999996</v>
      </c>
      <c r="O1487" s="37">
        <v>5128.6959999999999</v>
      </c>
      <c r="P1487" s="37">
        <v>76.555000000000291</v>
      </c>
    </row>
    <row r="1488" spans="1:16">
      <c r="A1488">
        <v>70</v>
      </c>
      <c r="B1488">
        <v>47</v>
      </c>
      <c r="C1488">
        <v>0</v>
      </c>
      <c r="D1488" t="s">
        <v>10934</v>
      </c>
      <c r="E1488" t="s">
        <v>10935</v>
      </c>
      <c r="F1488">
        <v>1010</v>
      </c>
      <c r="G1488">
        <v>395200</v>
      </c>
      <c r="I1488">
        <v>479000</v>
      </c>
      <c r="J1488">
        <v>83800</v>
      </c>
      <c r="K1488">
        <v>0.21204453441295557</v>
      </c>
      <c r="L1488" t="s">
        <v>380</v>
      </c>
      <c r="M1488" t="s">
        <v>20</v>
      </c>
      <c r="N1488" s="37">
        <v>6793.4880000000012</v>
      </c>
      <c r="O1488" s="37">
        <v>7002.98</v>
      </c>
      <c r="P1488" s="37">
        <v>209.49199999999837</v>
      </c>
    </row>
    <row r="1489" spans="1:16">
      <c r="A1489">
        <v>70</v>
      </c>
      <c r="B1489">
        <v>48</v>
      </c>
      <c r="C1489">
        <v>0</v>
      </c>
      <c r="D1489" t="s">
        <v>10936</v>
      </c>
      <c r="E1489" t="s">
        <v>10937</v>
      </c>
      <c r="F1489">
        <v>1010</v>
      </c>
      <c r="G1489">
        <v>320800</v>
      </c>
      <c r="I1489">
        <v>382100</v>
      </c>
      <c r="J1489">
        <v>61300</v>
      </c>
      <c r="K1489">
        <v>0.19108478802992512</v>
      </c>
      <c r="L1489" t="s">
        <v>380</v>
      </c>
      <c r="M1489" t="s">
        <v>20</v>
      </c>
      <c r="N1489" s="37">
        <v>5514.5519999999997</v>
      </c>
      <c r="O1489" s="37">
        <v>5586.3019999999997</v>
      </c>
      <c r="P1489" s="37">
        <v>71.75</v>
      </c>
    </row>
    <row r="1490" spans="1:16">
      <c r="A1490">
        <v>70</v>
      </c>
      <c r="B1490">
        <v>49</v>
      </c>
      <c r="C1490">
        <v>0</v>
      </c>
      <c r="D1490" t="s">
        <v>10938</v>
      </c>
      <c r="E1490" t="s">
        <v>10939</v>
      </c>
      <c r="F1490">
        <v>1010</v>
      </c>
      <c r="G1490">
        <v>321000</v>
      </c>
      <c r="I1490">
        <v>369500</v>
      </c>
      <c r="J1490">
        <v>48500</v>
      </c>
      <c r="K1490">
        <v>0.15109034267912769</v>
      </c>
      <c r="L1490" t="s">
        <v>380</v>
      </c>
      <c r="M1490" t="s">
        <v>20</v>
      </c>
      <c r="N1490" s="37">
        <v>5517.99</v>
      </c>
      <c r="O1490" s="37">
        <v>5402.09</v>
      </c>
      <c r="P1490" s="37">
        <v>-115.89999999999964</v>
      </c>
    </row>
    <row r="1491" spans="1:16">
      <c r="A1491">
        <v>70</v>
      </c>
      <c r="B1491">
        <v>50</v>
      </c>
      <c r="C1491">
        <v>0</v>
      </c>
      <c r="D1491" t="s">
        <v>10940</v>
      </c>
      <c r="E1491" t="s">
        <v>10941</v>
      </c>
      <c r="F1491">
        <v>1010</v>
      </c>
      <c r="G1491">
        <v>351800</v>
      </c>
      <c r="I1491">
        <v>403400</v>
      </c>
      <c r="J1491">
        <v>51600</v>
      </c>
      <c r="K1491">
        <v>0.1466742467310973</v>
      </c>
      <c r="L1491" t="s">
        <v>380</v>
      </c>
      <c r="M1491" t="s">
        <v>20</v>
      </c>
      <c r="N1491" s="37">
        <v>6047.442</v>
      </c>
      <c r="O1491" s="37">
        <v>5897.7079999999996</v>
      </c>
      <c r="P1491" s="37">
        <v>-149.73400000000038</v>
      </c>
    </row>
    <row r="1492" spans="1:16">
      <c r="A1492">
        <v>70</v>
      </c>
      <c r="B1492">
        <v>51</v>
      </c>
      <c r="C1492">
        <v>0</v>
      </c>
      <c r="D1492" t="s">
        <v>10942</v>
      </c>
      <c r="E1492" t="s">
        <v>10943</v>
      </c>
      <c r="F1492">
        <v>1010</v>
      </c>
      <c r="G1492">
        <v>277200</v>
      </c>
      <c r="I1492">
        <v>328700</v>
      </c>
      <c r="J1492">
        <v>51500</v>
      </c>
      <c r="K1492">
        <v>0.18578643578643583</v>
      </c>
      <c r="L1492" t="s">
        <v>380</v>
      </c>
      <c r="M1492" t="s">
        <v>20</v>
      </c>
      <c r="N1492" s="37">
        <v>4765.0680000000002</v>
      </c>
      <c r="O1492" s="37">
        <v>4805.5940000000001</v>
      </c>
      <c r="P1492" s="37">
        <v>40.52599999999984</v>
      </c>
    </row>
    <row r="1493" spans="1:16">
      <c r="A1493">
        <v>70</v>
      </c>
      <c r="B1493">
        <v>52</v>
      </c>
      <c r="C1493">
        <v>0</v>
      </c>
      <c r="D1493" t="s">
        <v>10944</v>
      </c>
      <c r="E1493" t="s">
        <v>10945</v>
      </c>
      <c r="F1493">
        <v>1010</v>
      </c>
      <c r="G1493">
        <v>299200</v>
      </c>
      <c r="I1493">
        <v>346800</v>
      </c>
      <c r="J1493">
        <v>47600</v>
      </c>
      <c r="K1493">
        <v>0.15909090909090917</v>
      </c>
      <c r="L1493" t="s">
        <v>380</v>
      </c>
      <c r="M1493" t="s">
        <v>20</v>
      </c>
      <c r="N1493" s="37">
        <v>5143.2479999999996</v>
      </c>
      <c r="O1493" s="37">
        <v>5070.2160000000003</v>
      </c>
      <c r="P1493" s="37">
        <v>-73.031999999999243</v>
      </c>
    </row>
    <row r="1494" spans="1:16">
      <c r="A1494">
        <v>70</v>
      </c>
      <c r="B1494">
        <v>53</v>
      </c>
      <c r="C1494">
        <v>0</v>
      </c>
      <c r="D1494" t="s">
        <v>10946</v>
      </c>
      <c r="E1494" t="s">
        <v>10947</v>
      </c>
      <c r="F1494">
        <v>1010</v>
      </c>
      <c r="G1494">
        <v>309400</v>
      </c>
      <c r="I1494">
        <v>369300</v>
      </c>
      <c r="J1494">
        <v>59900</v>
      </c>
      <c r="K1494">
        <v>0.19360051712992887</v>
      </c>
      <c r="L1494" t="s">
        <v>380</v>
      </c>
      <c r="M1494" t="s">
        <v>20</v>
      </c>
      <c r="N1494" s="37">
        <v>5318.5860000000002</v>
      </c>
      <c r="O1494" s="37">
        <v>5399.1660000000002</v>
      </c>
      <c r="P1494" s="37">
        <v>80.579999999999927</v>
      </c>
    </row>
    <row r="1495" spans="1:16">
      <c r="A1495">
        <v>70</v>
      </c>
      <c r="B1495">
        <v>54</v>
      </c>
      <c r="C1495">
        <v>0</v>
      </c>
      <c r="D1495" t="s">
        <v>10948</v>
      </c>
      <c r="E1495" t="s">
        <v>10949</v>
      </c>
      <c r="F1495">
        <v>1010</v>
      </c>
      <c r="G1495">
        <v>280400</v>
      </c>
      <c r="I1495">
        <v>332600</v>
      </c>
      <c r="J1495">
        <v>52200</v>
      </c>
      <c r="K1495">
        <v>0.18616262482168322</v>
      </c>
      <c r="L1495" t="s">
        <v>380</v>
      </c>
      <c r="M1495" t="s">
        <v>20</v>
      </c>
      <c r="N1495" s="37">
        <v>4820.076</v>
      </c>
      <c r="O1495" s="37">
        <v>4862.6120000000001</v>
      </c>
      <c r="P1495" s="37">
        <v>42.536000000000058</v>
      </c>
    </row>
    <row r="1496" spans="1:16">
      <c r="A1496">
        <v>70</v>
      </c>
      <c r="B1496">
        <v>55</v>
      </c>
      <c r="C1496">
        <v>0</v>
      </c>
      <c r="D1496" t="s">
        <v>10950</v>
      </c>
      <c r="E1496" t="s">
        <v>10951</v>
      </c>
      <c r="F1496">
        <v>1010</v>
      </c>
      <c r="G1496">
        <v>356600</v>
      </c>
      <c r="I1496">
        <v>418400</v>
      </c>
      <c r="J1496">
        <v>61800</v>
      </c>
      <c r="K1496">
        <v>0.17330342120022424</v>
      </c>
      <c r="L1496" t="s">
        <v>380</v>
      </c>
      <c r="M1496" t="s">
        <v>20</v>
      </c>
      <c r="N1496" s="37">
        <v>6129.9539999999997</v>
      </c>
      <c r="O1496" s="37">
        <v>6117.0079999999998</v>
      </c>
      <c r="P1496" s="37">
        <v>-12.945999999999913</v>
      </c>
    </row>
    <row r="1497" spans="1:16">
      <c r="A1497">
        <v>70</v>
      </c>
      <c r="B1497">
        <v>56</v>
      </c>
      <c r="C1497">
        <v>0</v>
      </c>
      <c r="D1497" t="s">
        <v>10952</v>
      </c>
      <c r="E1497" t="s">
        <v>10953</v>
      </c>
      <c r="F1497">
        <v>1010</v>
      </c>
      <c r="G1497">
        <v>319200</v>
      </c>
      <c r="I1497">
        <v>368400</v>
      </c>
      <c r="J1497">
        <v>49200</v>
      </c>
      <c r="K1497">
        <v>0.15413533834586457</v>
      </c>
      <c r="L1497" t="s">
        <v>380</v>
      </c>
      <c r="M1497" t="s">
        <v>20</v>
      </c>
      <c r="N1497" s="37">
        <v>5487.0479999999998</v>
      </c>
      <c r="O1497" s="37">
        <v>5386.0079999999998</v>
      </c>
      <c r="P1497" s="37">
        <v>-101.03999999999996</v>
      </c>
    </row>
    <row r="1498" spans="1:16">
      <c r="A1498">
        <v>70</v>
      </c>
      <c r="B1498">
        <v>57</v>
      </c>
      <c r="C1498">
        <v>0</v>
      </c>
      <c r="D1498" t="s">
        <v>10954</v>
      </c>
      <c r="E1498" t="s">
        <v>10955</v>
      </c>
      <c r="F1498">
        <v>1010</v>
      </c>
      <c r="G1498">
        <v>272400</v>
      </c>
      <c r="I1498">
        <v>316600</v>
      </c>
      <c r="J1498">
        <v>44200</v>
      </c>
      <c r="K1498">
        <v>0.16226138032305437</v>
      </c>
      <c r="L1498" t="s">
        <v>380</v>
      </c>
      <c r="M1498" t="s">
        <v>69</v>
      </c>
      <c r="N1498" s="37">
        <v>4682.5559999999996</v>
      </c>
      <c r="O1498" s="37">
        <v>4628.692</v>
      </c>
      <c r="P1498" s="37">
        <v>-53.863999999999578</v>
      </c>
    </row>
    <row r="1499" spans="1:16">
      <c r="A1499">
        <v>70</v>
      </c>
      <c r="B1499">
        <v>58</v>
      </c>
      <c r="C1499">
        <v>0</v>
      </c>
      <c r="D1499" t="s">
        <v>10956</v>
      </c>
      <c r="E1499" t="s">
        <v>10957</v>
      </c>
      <c r="F1499">
        <v>1010</v>
      </c>
      <c r="G1499">
        <v>410900</v>
      </c>
      <c r="I1499">
        <v>474600</v>
      </c>
      <c r="J1499">
        <v>63700</v>
      </c>
      <c r="K1499">
        <v>0.15502555366269166</v>
      </c>
      <c r="L1499" t="s">
        <v>380</v>
      </c>
      <c r="M1499" t="s">
        <v>20</v>
      </c>
      <c r="N1499" s="37">
        <v>7063.371000000001</v>
      </c>
      <c r="O1499" s="37">
        <v>6938.652</v>
      </c>
      <c r="P1499" s="37">
        <v>-124.71900000000096</v>
      </c>
    </row>
    <row r="1500" spans="1:16">
      <c r="A1500">
        <v>70</v>
      </c>
      <c r="B1500">
        <v>60</v>
      </c>
      <c r="C1500">
        <v>0</v>
      </c>
      <c r="D1500" t="s">
        <v>10960</v>
      </c>
      <c r="E1500" t="s">
        <v>10961</v>
      </c>
      <c r="F1500">
        <v>1010</v>
      </c>
      <c r="G1500">
        <v>640200</v>
      </c>
      <c r="I1500">
        <v>743200</v>
      </c>
      <c r="J1500">
        <v>103000</v>
      </c>
      <c r="K1500">
        <v>0.1608872227428928</v>
      </c>
      <c r="L1500" t="s">
        <v>380</v>
      </c>
      <c r="M1500" t="s">
        <v>20</v>
      </c>
      <c r="N1500" s="37">
        <v>11005.038</v>
      </c>
      <c r="O1500" s="37">
        <v>10865.584000000001</v>
      </c>
      <c r="P1500" s="37">
        <v>-139.45399999999972</v>
      </c>
    </row>
    <row r="1501" spans="1:16">
      <c r="A1501">
        <v>70</v>
      </c>
      <c r="B1501">
        <v>61</v>
      </c>
      <c r="C1501">
        <v>0</v>
      </c>
      <c r="D1501" t="s">
        <v>10962</v>
      </c>
      <c r="E1501" t="s">
        <v>10963</v>
      </c>
      <c r="F1501">
        <v>1010</v>
      </c>
      <c r="G1501">
        <v>354600</v>
      </c>
      <c r="I1501">
        <v>416300</v>
      </c>
      <c r="J1501">
        <v>61700</v>
      </c>
      <c r="K1501">
        <v>0.17399887196841513</v>
      </c>
      <c r="L1501" t="s">
        <v>380</v>
      </c>
      <c r="M1501" t="s">
        <v>20</v>
      </c>
      <c r="N1501" s="37">
        <v>6095.5739999999996</v>
      </c>
      <c r="O1501" s="37">
        <v>6086.3059999999996</v>
      </c>
      <c r="P1501" s="37">
        <v>-9.2680000000000291</v>
      </c>
    </row>
    <row r="1502" spans="1:16">
      <c r="A1502">
        <v>71</v>
      </c>
      <c r="B1502">
        <v>2</v>
      </c>
      <c r="C1502">
        <v>0</v>
      </c>
      <c r="D1502" t="s">
        <v>10966</v>
      </c>
      <c r="E1502" t="s">
        <v>10967</v>
      </c>
      <c r="F1502">
        <v>1010</v>
      </c>
      <c r="G1502">
        <v>460900</v>
      </c>
      <c r="I1502">
        <v>542200</v>
      </c>
      <c r="J1502">
        <v>81300</v>
      </c>
      <c r="K1502">
        <v>0.1763940117162075</v>
      </c>
      <c r="L1502" t="s">
        <v>380</v>
      </c>
      <c r="M1502" t="s">
        <v>20</v>
      </c>
      <c r="N1502" s="37">
        <v>7922.871000000001</v>
      </c>
      <c r="O1502" s="37">
        <v>7926.9639999999999</v>
      </c>
      <c r="P1502" s="37">
        <v>4.0929999999989377</v>
      </c>
    </row>
    <row r="1503" spans="1:16">
      <c r="A1503">
        <v>71</v>
      </c>
      <c r="B1503">
        <v>3</v>
      </c>
      <c r="C1503">
        <v>0</v>
      </c>
      <c r="D1503" t="s">
        <v>10968</v>
      </c>
      <c r="E1503" t="s">
        <v>10969</v>
      </c>
      <c r="F1503">
        <v>1010</v>
      </c>
      <c r="G1503">
        <v>300700</v>
      </c>
      <c r="I1503">
        <v>357400</v>
      </c>
      <c r="J1503">
        <v>56700</v>
      </c>
      <c r="K1503">
        <v>0.18856002660458926</v>
      </c>
      <c r="L1503" t="s">
        <v>380</v>
      </c>
      <c r="M1503" t="s">
        <v>20</v>
      </c>
      <c r="N1503" s="37">
        <v>5169.0330000000004</v>
      </c>
      <c r="O1503" s="37">
        <v>5225.1880000000001</v>
      </c>
      <c r="P1503" s="37">
        <v>56.154999999999745</v>
      </c>
    </row>
    <row r="1504" spans="1:16">
      <c r="A1504">
        <v>71</v>
      </c>
      <c r="B1504">
        <v>4</v>
      </c>
      <c r="C1504">
        <v>0</v>
      </c>
      <c r="D1504" t="s">
        <v>10970</v>
      </c>
      <c r="E1504" t="s">
        <v>10971</v>
      </c>
      <c r="F1504">
        <v>1010</v>
      </c>
      <c r="G1504">
        <v>321300</v>
      </c>
      <c r="I1504">
        <v>385200</v>
      </c>
      <c r="J1504">
        <v>63900</v>
      </c>
      <c r="K1504">
        <v>0.19887955182072825</v>
      </c>
      <c r="L1504" t="s">
        <v>380</v>
      </c>
      <c r="M1504" t="s">
        <v>20</v>
      </c>
      <c r="N1504" s="37">
        <v>5523.1469999999999</v>
      </c>
      <c r="O1504" s="37">
        <v>5631.6239999999998</v>
      </c>
      <c r="P1504" s="37">
        <v>108.47699999999986</v>
      </c>
    </row>
    <row r="1505" spans="1:16">
      <c r="A1505">
        <v>71</v>
      </c>
      <c r="B1505">
        <v>5</v>
      </c>
      <c r="C1505">
        <v>0</v>
      </c>
      <c r="D1505" t="s">
        <v>10972</v>
      </c>
      <c r="E1505" t="s">
        <v>10973</v>
      </c>
      <c r="F1505">
        <v>1010</v>
      </c>
      <c r="G1505">
        <v>426900</v>
      </c>
      <c r="I1505">
        <v>508300</v>
      </c>
      <c r="J1505">
        <v>81400</v>
      </c>
      <c r="K1505">
        <v>0.19067697353010082</v>
      </c>
      <c r="L1505" t="s">
        <v>380</v>
      </c>
      <c r="M1505" t="s">
        <v>20</v>
      </c>
      <c r="N1505" s="37">
        <v>7338.411000000001</v>
      </c>
      <c r="O1505" s="37">
        <v>7431.3459999999995</v>
      </c>
      <c r="P1505" s="37">
        <v>92.934999999998581</v>
      </c>
    </row>
    <row r="1506" spans="1:16">
      <c r="A1506">
        <v>71</v>
      </c>
      <c r="B1506">
        <v>6</v>
      </c>
      <c r="C1506">
        <v>0</v>
      </c>
      <c r="D1506" t="s">
        <v>10974</v>
      </c>
      <c r="E1506" t="s">
        <v>10975</v>
      </c>
      <c r="F1506">
        <v>1010</v>
      </c>
      <c r="G1506">
        <v>402200</v>
      </c>
      <c r="I1506">
        <v>474800</v>
      </c>
      <c r="J1506">
        <v>72600</v>
      </c>
      <c r="K1506">
        <v>0.1805072103431129</v>
      </c>
      <c r="L1506" t="s">
        <v>380</v>
      </c>
      <c r="M1506" t="s">
        <v>20</v>
      </c>
      <c r="N1506" s="37">
        <v>6913.8180000000011</v>
      </c>
      <c r="O1506" s="37">
        <v>6941.576</v>
      </c>
      <c r="P1506" s="37">
        <v>27.757999999998901</v>
      </c>
    </row>
    <row r="1507" spans="1:16">
      <c r="A1507">
        <v>71</v>
      </c>
      <c r="B1507">
        <v>7</v>
      </c>
      <c r="C1507">
        <v>0</v>
      </c>
      <c r="D1507" t="s">
        <v>10976</v>
      </c>
      <c r="E1507" t="s">
        <v>10977</v>
      </c>
      <c r="F1507">
        <v>1010</v>
      </c>
      <c r="G1507">
        <v>265600</v>
      </c>
      <c r="I1507">
        <v>317500</v>
      </c>
      <c r="J1507">
        <v>51900</v>
      </c>
      <c r="K1507">
        <v>0.19540662650602414</v>
      </c>
      <c r="L1507" t="s">
        <v>380</v>
      </c>
      <c r="M1507" t="s">
        <v>20</v>
      </c>
      <c r="N1507" s="37">
        <v>4565.6639999999998</v>
      </c>
      <c r="O1507" s="37">
        <v>4641.8500000000004</v>
      </c>
      <c r="P1507" s="37">
        <v>76.186000000000604</v>
      </c>
    </row>
    <row r="1508" spans="1:16">
      <c r="A1508">
        <v>71</v>
      </c>
      <c r="B1508">
        <v>8</v>
      </c>
      <c r="C1508">
        <v>0</v>
      </c>
      <c r="D1508" t="s">
        <v>10978</v>
      </c>
      <c r="E1508" t="s">
        <v>10979</v>
      </c>
      <c r="F1508">
        <v>1010</v>
      </c>
      <c r="G1508">
        <v>299700</v>
      </c>
      <c r="I1508">
        <v>357000</v>
      </c>
      <c r="J1508">
        <v>57300</v>
      </c>
      <c r="K1508">
        <v>0.19119119119119121</v>
      </c>
      <c r="L1508" t="s">
        <v>380</v>
      </c>
      <c r="M1508" t="s">
        <v>20</v>
      </c>
      <c r="N1508" s="37">
        <v>5151.8429999999998</v>
      </c>
      <c r="O1508" s="37">
        <v>5219.34</v>
      </c>
      <c r="P1508" s="37">
        <v>67.497000000000298</v>
      </c>
    </row>
    <row r="1509" spans="1:16">
      <c r="A1509">
        <v>71</v>
      </c>
      <c r="B1509">
        <v>9</v>
      </c>
      <c r="C1509">
        <v>0</v>
      </c>
      <c r="D1509" t="s">
        <v>10980</v>
      </c>
      <c r="E1509" t="s">
        <v>10981</v>
      </c>
      <c r="F1509">
        <v>1010</v>
      </c>
      <c r="G1509">
        <v>295300</v>
      </c>
      <c r="I1509">
        <v>353200</v>
      </c>
      <c r="J1509">
        <v>57900</v>
      </c>
      <c r="K1509">
        <v>0.19607179139857767</v>
      </c>
      <c r="L1509" t="s">
        <v>380</v>
      </c>
      <c r="M1509" t="s">
        <v>20</v>
      </c>
      <c r="N1509" s="37">
        <v>5076.2070000000003</v>
      </c>
      <c r="O1509" s="37">
        <v>5163.7839999999997</v>
      </c>
      <c r="P1509" s="37">
        <v>87.576999999999316</v>
      </c>
    </row>
    <row r="1510" spans="1:16">
      <c r="A1510">
        <v>71</v>
      </c>
      <c r="B1510">
        <v>10</v>
      </c>
      <c r="C1510">
        <v>0</v>
      </c>
      <c r="D1510" t="s">
        <v>10982</v>
      </c>
      <c r="E1510" t="s">
        <v>10983</v>
      </c>
      <c r="F1510">
        <v>1010</v>
      </c>
      <c r="G1510">
        <v>343300</v>
      </c>
      <c r="I1510">
        <v>409200</v>
      </c>
      <c r="J1510">
        <v>65900</v>
      </c>
      <c r="K1510">
        <v>0.19196038450334973</v>
      </c>
      <c r="L1510" t="s">
        <v>380</v>
      </c>
      <c r="M1510" t="s">
        <v>20</v>
      </c>
      <c r="N1510" s="37">
        <v>5901.3270000000002</v>
      </c>
      <c r="O1510" s="37">
        <v>5982.5039999999999</v>
      </c>
      <c r="P1510" s="37">
        <v>81.17699999999968</v>
      </c>
    </row>
    <row r="1511" spans="1:16">
      <c r="A1511">
        <v>71</v>
      </c>
      <c r="B1511">
        <v>11</v>
      </c>
      <c r="C1511">
        <v>0</v>
      </c>
      <c r="D1511" t="s">
        <v>10984</v>
      </c>
      <c r="E1511" t="s">
        <v>10985</v>
      </c>
      <c r="F1511">
        <v>1010</v>
      </c>
      <c r="G1511">
        <v>280000</v>
      </c>
      <c r="I1511">
        <v>332200</v>
      </c>
      <c r="J1511">
        <v>52200</v>
      </c>
      <c r="K1511">
        <v>0.18642857142857139</v>
      </c>
      <c r="L1511" t="s">
        <v>380</v>
      </c>
      <c r="M1511" t="s">
        <v>20</v>
      </c>
      <c r="N1511" s="37">
        <v>4813.2</v>
      </c>
      <c r="O1511" s="37">
        <v>4856.7640000000001</v>
      </c>
      <c r="P1511" s="37">
        <v>43.564000000000306</v>
      </c>
    </row>
    <row r="1512" spans="1:16">
      <c r="A1512">
        <v>71</v>
      </c>
      <c r="B1512">
        <v>13</v>
      </c>
      <c r="C1512">
        <v>0</v>
      </c>
      <c r="D1512" t="s">
        <v>10987</v>
      </c>
      <c r="E1512" t="s">
        <v>10988</v>
      </c>
      <c r="F1512">
        <v>1010</v>
      </c>
      <c r="G1512">
        <v>306700</v>
      </c>
      <c r="I1512">
        <v>365100</v>
      </c>
      <c r="J1512">
        <v>58400</v>
      </c>
      <c r="K1512">
        <v>0.1904140854254972</v>
      </c>
      <c r="L1512" t="s">
        <v>380</v>
      </c>
      <c r="M1512" t="s">
        <v>20</v>
      </c>
      <c r="N1512" s="37">
        <v>5272.1729999999998</v>
      </c>
      <c r="O1512" s="37">
        <v>5337.7619999999997</v>
      </c>
      <c r="P1512" s="37">
        <v>65.588999999999942</v>
      </c>
    </row>
    <row r="1513" spans="1:16">
      <c r="A1513">
        <v>71</v>
      </c>
      <c r="B1513">
        <v>14</v>
      </c>
      <c r="C1513">
        <v>0</v>
      </c>
      <c r="D1513" t="s">
        <v>10989</v>
      </c>
      <c r="E1513" t="s">
        <v>10990</v>
      </c>
      <c r="F1513">
        <v>1010</v>
      </c>
      <c r="G1513">
        <v>364300</v>
      </c>
      <c r="I1513">
        <v>434100</v>
      </c>
      <c r="J1513">
        <v>69800</v>
      </c>
      <c r="K1513">
        <v>0.19160032939884708</v>
      </c>
      <c r="L1513" t="s">
        <v>380</v>
      </c>
      <c r="M1513" t="s">
        <v>20</v>
      </c>
      <c r="N1513" s="37">
        <v>6262.3170000000009</v>
      </c>
      <c r="O1513" s="37">
        <v>6346.5420000000004</v>
      </c>
      <c r="P1513" s="37">
        <v>84.224999999999454</v>
      </c>
    </row>
    <row r="1514" spans="1:16">
      <c r="A1514">
        <v>71</v>
      </c>
      <c r="B1514">
        <v>15</v>
      </c>
      <c r="C1514">
        <v>0</v>
      </c>
      <c r="D1514" t="s">
        <v>10991</v>
      </c>
      <c r="E1514" t="s">
        <v>10992</v>
      </c>
      <c r="F1514">
        <v>1010</v>
      </c>
      <c r="G1514">
        <v>382500</v>
      </c>
      <c r="I1514">
        <v>448900</v>
      </c>
      <c r="J1514">
        <v>66400</v>
      </c>
      <c r="K1514">
        <v>0.17359477124182998</v>
      </c>
      <c r="L1514" t="s">
        <v>380</v>
      </c>
      <c r="M1514" t="s">
        <v>20</v>
      </c>
      <c r="N1514" s="37">
        <v>6575.1750000000011</v>
      </c>
      <c r="O1514" s="37">
        <v>6562.9179999999997</v>
      </c>
      <c r="P1514" s="37">
        <v>-12.257000000001426</v>
      </c>
    </row>
    <row r="1515" spans="1:16">
      <c r="A1515">
        <v>71</v>
      </c>
      <c r="B1515">
        <v>16</v>
      </c>
      <c r="C1515">
        <v>0</v>
      </c>
      <c r="D1515" t="s">
        <v>10993</v>
      </c>
      <c r="E1515" t="s">
        <v>10994</v>
      </c>
      <c r="F1515">
        <v>1010</v>
      </c>
      <c r="G1515">
        <v>292400</v>
      </c>
      <c r="I1515">
        <v>349600</v>
      </c>
      <c r="J1515">
        <v>57200</v>
      </c>
      <c r="K1515">
        <v>0.19562243502051979</v>
      </c>
      <c r="L1515" t="s">
        <v>380</v>
      </c>
      <c r="M1515" t="s">
        <v>20</v>
      </c>
      <c r="N1515" s="37">
        <v>5026.3559999999998</v>
      </c>
      <c r="O1515" s="37">
        <v>5111.152</v>
      </c>
      <c r="P1515" s="37">
        <v>84.796000000000276</v>
      </c>
    </row>
    <row r="1516" spans="1:16">
      <c r="A1516">
        <v>71</v>
      </c>
      <c r="B1516">
        <v>17</v>
      </c>
      <c r="C1516">
        <v>0</v>
      </c>
      <c r="D1516" t="s">
        <v>10995</v>
      </c>
      <c r="E1516" t="s">
        <v>10996</v>
      </c>
      <c r="F1516">
        <v>1010</v>
      </c>
      <c r="G1516">
        <v>245600</v>
      </c>
      <c r="I1516">
        <v>293900</v>
      </c>
      <c r="J1516">
        <v>48300</v>
      </c>
      <c r="K1516">
        <v>0.19666123778501632</v>
      </c>
      <c r="L1516" t="s">
        <v>380</v>
      </c>
      <c r="M1516" t="s">
        <v>20</v>
      </c>
      <c r="N1516" s="37">
        <v>4221.8639999999996</v>
      </c>
      <c r="O1516" s="37">
        <v>4296.8180000000002</v>
      </c>
      <c r="P1516" s="37">
        <v>74.954000000000633</v>
      </c>
    </row>
    <row r="1517" spans="1:16">
      <c r="A1517">
        <v>71</v>
      </c>
      <c r="B1517">
        <v>18</v>
      </c>
      <c r="C1517">
        <v>0</v>
      </c>
      <c r="D1517" t="s">
        <v>10997</v>
      </c>
      <c r="E1517" t="s">
        <v>10998</v>
      </c>
      <c r="F1517">
        <v>1010</v>
      </c>
      <c r="G1517">
        <v>262600</v>
      </c>
      <c r="I1517">
        <v>313600</v>
      </c>
      <c r="J1517">
        <v>51000</v>
      </c>
      <c r="K1517">
        <v>0.19421172886519411</v>
      </c>
      <c r="L1517" t="s">
        <v>380</v>
      </c>
      <c r="M1517" t="s">
        <v>20</v>
      </c>
      <c r="N1517" s="37">
        <v>4514.0940000000001</v>
      </c>
      <c r="O1517" s="37">
        <v>4584.8320000000003</v>
      </c>
      <c r="P1517" s="37">
        <v>70.738000000000284</v>
      </c>
    </row>
    <row r="1518" spans="1:16">
      <c r="A1518">
        <v>71</v>
      </c>
      <c r="B1518">
        <v>19</v>
      </c>
      <c r="C1518">
        <v>0</v>
      </c>
      <c r="D1518" t="s">
        <v>10999</v>
      </c>
      <c r="E1518" t="s">
        <v>11000</v>
      </c>
      <c r="F1518">
        <v>1010</v>
      </c>
      <c r="G1518">
        <v>288900</v>
      </c>
      <c r="I1518">
        <v>344800</v>
      </c>
      <c r="J1518">
        <v>55900</v>
      </c>
      <c r="K1518">
        <v>0.19349255797853937</v>
      </c>
      <c r="L1518" t="s">
        <v>380</v>
      </c>
      <c r="M1518" t="s">
        <v>20</v>
      </c>
      <c r="N1518" s="37">
        <v>4966.1909999999998</v>
      </c>
      <c r="O1518" s="37">
        <v>5040.9759999999997</v>
      </c>
      <c r="P1518" s="37">
        <v>74.784999999999854</v>
      </c>
    </row>
    <row r="1519" spans="1:16">
      <c r="A1519">
        <v>71</v>
      </c>
      <c r="B1519">
        <v>20</v>
      </c>
      <c r="C1519">
        <v>0</v>
      </c>
      <c r="D1519" t="s">
        <v>11001</v>
      </c>
      <c r="E1519" t="s">
        <v>11002</v>
      </c>
      <c r="F1519">
        <v>1010</v>
      </c>
      <c r="G1519">
        <v>294500</v>
      </c>
      <c r="I1519">
        <v>338900</v>
      </c>
      <c r="J1519">
        <v>44400</v>
      </c>
      <c r="K1519">
        <v>0.15076400679117152</v>
      </c>
      <c r="L1519" t="s">
        <v>380</v>
      </c>
      <c r="M1519" t="s">
        <v>20</v>
      </c>
      <c r="N1519" s="37">
        <v>5062.4549999999999</v>
      </c>
      <c r="O1519" s="37">
        <v>4954.7179999999998</v>
      </c>
      <c r="P1519" s="37">
        <v>-107.73700000000008</v>
      </c>
    </row>
    <row r="1520" spans="1:16">
      <c r="A1520">
        <v>71</v>
      </c>
      <c r="B1520">
        <v>21</v>
      </c>
      <c r="C1520">
        <v>0</v>
      </c>
      <c r="D1520" t="s">
        <v>11003</v>
      </c>
      <c r="E1520" t="s">
        <v>11004</v>
      </c>
      <c r="F1520">
        <v>1010</v>
      </c>
      <c r="G1520">
        <v>356200</v>
      </c>
      <c r="I1520">
        <v>419600</v>
      </c>
      <c r="J1520">
        <v>63400</v>
      </c>
      <c r="K1520">
        <v>0.17798989331836057</v>
      </c>
      <c r="L1520" t="s">
        <v>380</v>
      </c>
      <c r="M1520" t="s">
        <v>20</v>
      </c>
      <c r="N1520" s="37">
        <v>6123.0780000000004</v>
      </c>
      <c r="O1520" s="37">
        <v>6134.5519999999997</v>
      </c>
      <c r="P1520" s="37">
        <v>11.473999999999251</v>
      </c>
    </row>
    <row r="1521" spans="1:16">
      <c r="A1521">
        <v>71</v>
      </c>
      <c r="B1521">
        <v>22</v>
      </c>
      <c r="C1521">
        <v>0</v>
      </c>
      <c r="D1521" t="s">
        <v>11005</v>
      </c>
      <c r="E1521" t="s">
        <v>11006</v>
      </c>
      <c r="F1521">
        <v>1010</v>
      </c>
      <c r="G1521">
        <v>365300</v>
      </c>
      <c r="I1521">
        <v>436100</v>
      </c>
      <c r="J1521">
        <v>70800</v>
      </c>
      <c r="K1521">
        <v>0.19381330413358877</v>
      </c>
      <c r="L1521" t="s">
        <v>380</v>
      </c>
      <c r="M1521" t="s">
        <v>20</v>
      </c>
      <c r="N1521" s="37">
        <v>6279.5070000000005</v>
      </c>
      <c r="O1521" s="37">
        <v>6375.7820000000002</v>
      </c>
      <c r="P1521" s="37">
        <v>96.274999999999636</v>
      </c>
    </row>
    <row r="1522" spans="1:16">
      <c r="A1522">
        <v>71</v>
      </c>
      <c r="B1522">
        <v>23</v>
      </c>
      <c r="C1522">
        <v>0</v>
      </c>
      <c r="D1522" t="s">
        <v>11007</v>
      </c>
      <c r="E1522" t="s">
        <v>11008</v>
      </c>
      <c r="F1522">
        <v>1010</v>
      </c>
      <c r="G1522">
        <v>543700</v>
      </c>
      <c r="I1522">
        <v>644200</v>
      </c>
      <c r="J1522">
        <v>100500</v>
      </c>
      <c r="K1522">
        <v>0.18484458340996879</v>
      </c>
      <c r="L1522" t="s">
        <v>380</v>
      </c>
      <c r="M1522" t="s">
        <v>20</v>
      </c>
      <c r="N1522" s="37">
        <v>9346.2029999999995</v>
      </c>
      <c r="O1522" s="37">
        <v>9418.2039999999997</v>
      </c>
      <c r="P1522" s="37">
        <v>72.001000000000204</v>
      </c>
    </row>
    <row r="1523" spans="1:16">
      <c r="A1523">
        <v>71</v>
      </c>
      <c r="B1523">
        <v>24</v>
      </c>
      <c r="C1523">
        <v>0</v>
      </c>
      <c r="D1523" t="s">
        <v>11009</v>
      </c>
      <c r="E1523" t="s">
        <v>11010</v>
      </c>
      <c r="F1523">
        <v>1010</v>
      </c>
      <c r="G1523">
        <v>391600</v>
      </c>
      <c r="I1523">
        <v>453200</v>
      </c>
      <c r="J1523">
        <v>61600</v>
      </c>
      <c r="K1523">
        <v>0.15730337078651679</v>
      </c>
      <c r="L1523" t="s">
        <v>380</v>
      </c>
      <c r="M1523" t="s">
        <v>20</v>
      </c>
      <c r="N1523" s="37">
        <v>6731.6040000000012</v>
      </c>
      <c r="O1523" s="37">
        <v>6625.7839999999997</v>
      </c>
      <c r="P1523" s="37">
        <v>-105.82000000000153</v>
      </c>
    </row>
    <row r="1524" spans="1:16">
      <c r="A1524">
        <v>71</v>
      </c>
      <c r="B1524">
        <v>25</v>
      </c>
      <c r="C1524">
        <v>0</v>
      </c>
      <c r="D1524" t="s">
        <v>11011</v>
      </c>
      <c r="E1524" t="s">
        <v>11012</v>
      </c>
      <c r="F1524">
        <v>1010</v>
      </c>
      <c r="G1524">
        <v>419300</v>
      </c>
      <c r="I1524">
        <v>498300</v>
      </c>
      <c r="J1524">
        <v>79000</v>
      </c>
      <c r="K1524">
        <v>0.18840925351776772</v>
      </c>
      <c r="L1524" t="s">
        <v>380</v>
      </c>
      <c r="M1524" t="s">
        <v>20</v>
      </c>
      <c r="N1524" s="37">
        <v>7207.7670000000007</v>
      </c>
      <c r="O1524" s="37">
        <v>7285.1459999999997</v>
      </c>
      <c r="P1524" s="37">
        <v>77.378999999998996</v>
      </c>
    </row>
    <row r="1525" spans="1:16">
      <c r="A1525">
        <v>71</v>
      </c>
      <c r="B1525">
        <v>26</v>
      </c>
      <c r="C1525">
        <v>0</v>
      </c>
      <c r="D1525" t="s">
        <v>11013</v>
      </c>
      <c r="E1525" t="s">
        <v>11014</v>
      </c>
      <c r="F1525">
        <v>1010</v>
      </c>
      <c r="G1525">
        <v>341300</v>
      </c>
      <c r="I1525">
        <v>401900</v>
      </c>
      <c r="J1525">
        <v>60600</v>
      </c>
      <c r="K1525">
        <v>0.1775564019923821</v>
      </c>
      <c r="L1525" t="s">
        <v>380</v>
      </c>
      <c r="M1525" t="s">
        <v>20</v>
      </c>
      <c r="N1525" s="37">
        <v>5866.9470000000001</v>
      </c>
      <c r="O1525" s="37">
        <v>5875.7780000000002</v>
      </c>
      <c r="P1525" s="37">
        <v>8.831000000000131</v>
      </c>
    </row>
    <row r="1526" spans="1:16">
      <c r="A1526">
        <v>71</v>
      </c>
      <c r="B1526">
        <v>27</v>
      </c>
      <c r="C1526">
        <v>0</v>
      </c>
      <c r="D1526" t="s">
        <v>11015</v>
      </c>
      <c r="E1526" t="s">
        <v>11016</v>
      </c>
      <c r="F1526">
        <v>1010</v>
      </c>
      <c r="G1526">
        <v>589800</v>
      </c>
      <c r="I1526">
        <v>689300</v>
      </c>
      <c r="J1526">
        <v>99500</v>
      </c>
      <c r="K1526">
        <v>0.16870125466259744</v>
      </c>
      <c r="L1526" t="s">
        <v>380</v>
      </c>
      <c r="M1526" t="s">
        <v>20</v>
      </c>
      <c r="N1526" s="37">
        <v>10138.662</v>
      </c>
      <c r="O1526" s="37">
        <v>10077.566000000001</v>
      </c>
      <c r="P1526" s="37">
        <v>-61.095999999999549</v>
      </c>
    </row>
    <row r="1527" spans="1:16">
      <c r="A1527">
        <v>71</v>
      </c>
      <c r="B1527">
        <v>28</v>
      </c>
      <c r="C1527">
        <v>0</v>
      </c>
      <c r="D1527" t="s">
        <v>11017</v>
      </c>
      <c r="E1527" t="s">
        <v>11018</v>
      </c>
      <c r="F1527">
        <v>1010</v>
      </c>
      <c r="G1527">
        <v>301700</v>
      </c>
      <c r="I1527">
        <v>358600</v>
      </c>
      <c r="J1527">
        <v>56900</v>
      </c>
      <c r="K1527">
        <v>0.18859794497845539</v>
      </c>
      <c r="L1527" t="s">
        <v>380</v>
      </c>
      <c r="M1527" t="s">
        <v>20</v>
      </c>
      <c r="N1527" s="37">
        <v>5186.223</v>
      </c>
      <c r="O1527" s="37">
        <v>5242.732</v>
      </c>
      <c r="P1527" s="37">
        <v>56.509000000000015</v>
      </c>
    </row>
    <row r="1528" spans="1:16">
      <c r="A1528">
        <v>71</v>
      </c>
      <c r="B1528">
        <v>29</v>
      </c>
      <c r="C1528">
        <v>0</v>
      </c>
      <c r="D1528" t="s">
        <v>11019</v>
      </c>
      <c r="E1528" t="s">
        <v>11020</v>
      </c>
      <c r="F1528">
        <v>1010</v>
      </c>
      <c r="G1528">
        <v>453100</v>
      </c>
      <c r="I1528">
        <v>534300</v>
      </c>
      <c r="J1528">
        <v>81200</v>
      </c>
      <c r="K1528">
        <v>0.17920988744206579</v>
      </c>
      <c r="L1528" t="s">
        <v>380</v>
      </c>
      <c r="M1528" t="s">
        <v>20</v>
      </c>
      <c r="N1528" s="37">
        <v>7788.7890000000007</v>
      </c>
      <c r="O1528" s="37">
        <v>7811.4660000000003</v>
      </c>
      <c r="P1528" s="37">
        <v>22.67699999999968</v>
      </c>
    </row>
    <row r="1529" spans="1:16">
      <c r="A1529">
        <v>71</v>
      </c>
      <c r="B1529">
        <v>31</v>
      </c>
      <c r="C1529">
        <v>0</v>
      </c>
      <c r="D1529" t="s">
        <v>11023</v>
      </c>
      <c r="E1529" t="s">
        <v>11024</v>
      </c>
      <c r="F1529">
        <v>1010</v>
      </c>
      <c r="G1529">
        <v>305300</v>
      </c>
      <c r="I1529">
        <v>354800</v>
      </c>
      <c r="J1529">
        <v>49500</v>
      </c>
      <c r="K1529">
        <v>0.16213560432361618</v>
      </c>
      <c r="L1529" t="s">
        <v>380</v>
      </c>
      <c r="M1529" t="s">
        <v>20</v>
      </c>
      <c r="N1529" s="37">
        <v>5248.107</v>
      </c>
      <c r="O1529" s="37">
        <v>5187.1760000000004</v>
      </c>
      <c r="P1529" s="37">
        <v>-60.930999999999585</v>
      </c>
    </row>
    <row r="1530" spans="1:16">
      <c r="A1530">
        <v>71</v>
      </c>
      <c r="B1530">
        <v>32</v>
      </c>
      <c r="C1530">
        <v>0</v>
      </c>
      <c r="D1530" t="s">
        <v>11025</v>
      </c>
      <c r="E1530" t="s">
        <v>11026</v>
      </c>
      <c r="F1530">
        <v>1010</v>
      </c>
      <c r="G1530">
        <v>295500</v>
      </c>
      <c r="I1530">
        <v>340100</v>
      </c>
      <c r="J1530">
        <v>44600</v>
      </c>
      <c r="K1530">
        <v>0.1509306260575296</v>
      </c>
      <c r="L1530" t="s">
        <v>380</v>
      </c>
      <c r="M1530" t="s">
        <v>20</v>
      </c>
      <c r="N1530" s="37">
        <v>5079.6450000000004</v>
      </c>
      <c r="O1530" s="37">
        <v>4972.2619999999997</v>
      </c>
      <c r="P1530" s="37">
        <v>-107.38300000000072</v>
      </c>
    </row>
    <row r="1531" spans="1:16">
      <c r="A1531">
        <v>71</v>
      </c>
      <c r="B1531">
        <v>33</v>
      </c>
      <c r="C1531">
        <v>0</v>
      </c>
      <c r="D1531" t="s">
        <v>11027</v>
      </c>
      <c r="E1531" t="s">
        <v>11028</v>
      </c>
      <c r="F1531">
        <v>1010</v>
      </c>
      <c r="G1531">
        <v>320500</v>
      </c>
      <c r="I1531">
        <v>378900</v>
      </c>
      <c r="J1531">
        <v>58400</v>
      </c>
      <c r="K1531">
        <v>0.18221528861154446</v>
      </c>
      <c r="L1531" t="s">
        <v>380</v>
      </c>
      <c r="M1531" t="s">
        <v>20</v>
      </c>
      <c r="N1531" s="37">
        <v>5509.3950000000004</v>
      </c>
      <c r="O1531" s="37">
        <v>5539.518</v>
      </c>
      <c r="P1531" s="37">
        <v>30.122999999999593</v>
      </c>
    </row>
    <row r="1532" spans="1:16">
      <c r="A1532">
        <v>71</v>
      </c>
      <c r="B1532">
        <v>34</v>
      </c>
      <c r="C1532">
        <v>0</v>
      </c>
      <c r="D1532" t="s">
        <v>11029</v>
      </c>
      <c r="E1532" t="s">
        <v>11030</v>
      </c>
      <c r="F1532">
        <v>1010</v>
      </c>
      <c r="G1532">
        <v>382500</v>
      </c>
      <c r="I1532">
        <v>453900</v>
      </c>
      <c r="J1532">
        <v>71400</v>
      </c>
      <c r="K1532">
        <v>0.18666666666666676</v>
      </c>
      <c r="L1532" t="s">
        <v>380</v>
      </c>
      <c r="M1532" t="s">
        <v>20</v>
      </c>
      <c r="N1532" s="37">
        <v>6575.1750000000011</v>
      </c>
      <c r="O1532" s="37">
        <v>6636.018</v>
      </c>
      <c r="P1532" s="37">
        <v>60.842999999998938</v>
      </c>
    </row>
    <row r="1533" spans="1:16">
      <c r="A1533">
        <v>71</v>
      </c>
      <c r="B1533">
        <v>35</v>
      </c>
      <c r="C1533">
        <v>0</v>
      </c>
      <c r="D1533" t="s">
        <v>11031</v>
      </c>
      <c r="E1533" t="s">
        <v>11032</v>
      </c>
      <c r="F1533">
        <v>1010</v>
      </c>
      <c r="G1533">
        <v>436000</v>
      </c>
      <c r="I1533">
        <v>518500</v>
      </c>
      <c r="J1533">
        <v>82500</v>
      </c>
      <c r="K1533">
        <v>0.18922018348623859</v>
      </c>
      <c r="L1533" t="s">
        <v>380</v>
      </c>
      <c r="M1533" t="s">
        <v>20</v>
      </c>
      <c r="N1533" s="37">
        <v>7494.8400000000011</v>
      </c>
      <c r="O1533" s="37">
        <v>7580.47</v>
      </c>
      <c r="P1533" s="37">
        <v>85.6299999999992</v>
      </c>
    </row>
    <row r="1534" spans="1:16">
      <c r="A1534">
        <v>71</v>
      </c>
      <c r="B1534">
        <v>36</v>
      </c>
      <c r="C1534">
        <v>0</v>
      </c>
      <c r="D1534" t="s">
        <v>11033</v>
      </c>
      <c r="E1534" t="s">
        <v>11034</v>
      </c>
      <c r="F1534">
        <v>1010</v>
      </c>
      <c r="G1534">
        <v>551800</v>
      </c>
      <c r="I1534">
        <v>658500</v>
      </c>
      <c r="J1534">
        <v>106700</v>
      </c>
      <c r="K1534">
        <v>0.19336716201522286</v>
      </c>
      <c r="L1534" t="s">
        <v>380</v>
      </c>
      <c r="M1534" t="s">
        <v>20</v>
      </c>
      <c r="N1534" s="37">
        <v>9485.4419999999991</v>
      </c>
      <c r="O1534" s="37">
        <v>9627.27</v>
      </c>
      <c r="P1534" s="37">
        <v>141.82800000000134</v>
      </c>
    </row>
    <row r="1535" spans="1:16">
      <c r="A1535">
        <v>71</v>
      </c>
      <c r="B1535">
        <v>37</v>
      </c>
      <c r="C1535">
        <v>0</v>
      </c>
      <c r="D1535" t="s">
        <v>11035</v>
      </c>
      <c r="E1535" t="s">
        <v>11036</v>
      </c>
      <c r="F1535">
        <v>1010</v>
      </c>
      <c r="G1535">
        <v>467500</v>
      </c>
      <c r="I1535">
        <v>555300</v>
      </c>
      <c r="J1535">
        <v>87800</v>
      </c>
      <c r="K1535">
        <v>0.18780748663101599</v>
      </c>
      <c r="L1535" t="s">
        <v>380</v>
      </c>
      <c r="M1535" t="s">
        <v>69</v>
      </c>
      <c r="N1535" s="37">
        <v>8036.3250000000007</v>
      </c>
      <c r="O1535" s="37">
        <v>8118.4859999999999</v>
      </c>
      <c r="P1535" s="37">
        <v>82.160999999999149</v>
      </c>
    </row>
    <row r="1536" spans="1:16">
      <c r="A1536">
        <v>71</v>
      </c>
      <c r="B1536">
        <v>40</v>
      </c>
      <c r="C1536">
        <v>0</v>
      </c>
      <c r="D1536" t="s">
        <v>11040</v>
      </c>
      <c r="E1536" t="s">
        <v>11041</v>
      </c>
      <c r="F1536">
        <v>1010</v>
      </c>
      <c r="G1536">
        <v>258000</v>
      </c>
      <c r="I1536">
        <v>308200</v>
      </c>
      <c r="J1536">
        <v>50200</v>
      </c>
      <c r="K1536">
        <v>0.1945736434108527</v>
      </c>
      <c r="L1536" t="s">
        <v>380</v>
      </c>
      <c r="M1536" t="s">
        <v>20</v>
      </c>
      <c r="N1536" s="37">
        <v>4435.0200000000004</v>
      </c>
      <c r="O1536" s="37">
        <v>4505.884</v>
      </c>
      <c r="P1536" s="37">
        <v>70.863999999999578</v>
      </c>
    </row>
    <row r="1537" spans="1:16">
      <c r="A1537">
        <v>71</v>
      </c>
      <c r="B1537">
        <v>41</v>
      </c>
      <c r="C1537">
        <v>0</v>
      </c>
      <c r="D1537" t="s">
        <v>11042</v>
      </c>
      <c r="E1537" t="s">
        <v>11043</v>
      </c>
      <c r="F1537">
        <v>1010</v>
      </c>
      <c r="G1537">
        <v>363700</v>
      </c>
      <c r="I1537">
        <v>417700</v>
      </c>
      <c r="J1537">
        <v>54000</v>
      </c>
      <c r="K1537">
        <v>0.14847401704701668</v>
      </c>
      <c r="L1537" t="s">
        <v>380</v>
      </c>
      <c r="M1537" t="s">
        <v>20</v>
      </c>
      <c r="N1537" s="37">
        <v>6252.0029999999997</v>
      </c>
      <c r="O1537" s="37">
        <v>6106.7740000000003</v>
      </c>
      <c r="P1537" s="37">
        <v>-145.22899999999936</v>
      </c>
    </row>
    <row r="1538" spans="1:16">
      <c r="A1538">
        <v>71</v>
      </c>
      <c r="B1538">
        <v>42</v>
      </c>
      <c r="C1538">
        <v>0</v>
      </c>
      <c r="D1538" t="s">
        <v>11044</v>
      </c>
      <c r="E1538" t="s">
        <v>11045</v>
      </c>
      <c r="F1538">
        <v>1010</v>
      </c>
      <c r="G1538">
        <v>356800</v>
      </c>
      <c r="I1538">
        <v>426300</v>
      </c>
      <c r="J1538">
        <v>69500</v>
      </c>
      <c r="K1538">
        <v>0.19478699551569512</v>
      </c>
      <c r="L1538" t="s">
        <v>380</v>
      </c>
      <c r="M1538" t="s">
        <v>20</v>
      </c>
      <c r="N1538" s="37">
        <v>6133.3919999999998</v>
      </c>
      <c r="O1538" s="37">
        <v>6232.5060000000003</v>
      </c>
      <c r="P1538" s="37">
        <v>99.114000000000487</v>
      </c>
    </row>
    <row r="1539" spans="1:16">
      <c r="A1539">
        <v>71</v>
      </c>
      <c r="B1539">
        <v>43</v>
      </c>
      <c r="C1539">
        <v>0</v>
      </c>
      <c r="D1539" t="s">
        <v>11046</v>
      </c>
      <c r="E1539" t="s">
        <v>11047</v>
      </c>
      <c r="F1539">
        <v>1010</v>
      </c>
      <c r="G1539">
        <v>354500</v>
      </c>
      <c r="I1539">
        <v>421400</v>
      </c>
      <c r="J1539">
        <v>66900</v>
      </c>
      <c r="K1539">
        <v>0.18871650211565583</v>
      </c>
      <c r="L1539" t="s">
        <v>380</v>
      </c>
      <c r="M1539" t="s">
        <v>20</v>
      </c>
      <c r="N1539" s="37">
        <v>6093.8549999999996</v>
      </c>
      <c r="O1539" s="37">
        <v>6160.8680000000004</v>
      </c>
      <c r="P1539" s="37">
        <v>67.013000000000829</v>
      </c>
    </row>
    <row r="1540" spans="1:16">
      <c r="A1540">
        <v>71</v>
      </c>
      <c r="B1540">
        <v>44</v>
      </c>
      <c r="C1540">
        <v>0</v>
      </c>
      <c r="D1540" t="s">
        <v>11048</v>
      </c>
      <c r="E1540" t="s">
        <v>11049</v>
      </c>
      <c r="F1540">
        <v>1010</v>
      </c>
      <c r="G1540">
        <v>327900</v>
      </c>
      <c r="I1540">
        <v>392600</v>
      </c>
      <c r="J1540">
        <v>64700</v>
      </c>
      <c r="K1540">
        <v>0.1973162549557792</v>
      </c>
      <c r="L1540" t="s">
        <v>380</v>
      </c>
      <c r="M1540" t="s">
        <v>20</v>
      </c>
      <c r="N1540" s="37">
        <v>5636.6009999999997</v>
      </c>
      <c r="O1540" s="37">
        <v>5739.8119999999999</v>
      </c>
      <c r="P1540" s="37">
        <v>103.21100000000024</v>
      </c>
    </row>
    <row r="1541" spans="1:16">
      <c r="A1541">
        <v>71</v>
      </c>
      <c r="B1541">
        <v>45</v>
      </c>
      <c r="C1541">
        <v>0</v>
      </c>
      <c r="D1541" t="s">
        <v>11050</v>
      </c>
      <c r="E1541" t="s">
        <v>11051</v>
      </c>
      <c r="F1541">
        <v>1010</v>
      </c>
      <c r="G1541">
        <v>442100</v>
      </c>
      <c r="I1541">
        <v>518200</v>
      </c>
      <c r="J1541">
        <v>76100</v>
      </c>
      <c r="K1541">
        <v>0.17213300158335221</v>
      </c>
      <c r="L1541" t="s">
        <v>380</v>
      </c>
      <c r="M1541" t="s">
        <v>20</v>
      </c>
      <c r="N1541" s="37">
        <v>7599.6990000000005</v>
      </c>
      <c r="O1541" s="37">
        <v>7576.0839999999998</v>
      </c>
      <c r="P1541" s="37">
        <v>-23.615000000000691</v>
      </c>
    </row>
    <row r="1542" spans="1:16">
      <c r="A1542">
        <v>71</v>
      </c>
      <c r="B1542">
        <v>46</v>
      </c>
      <c r="C1542">
        <v>0</v>
      </c>
      <c r="D1542" t="s">
        <v>11052</v>
      </c>
      <c r="E1542" t="s">
        <v>11053</v>
      </c>
      <c r="F1542">
        <v>1010</v>
      </c>
      <c r="G1542">
        <v>294500</v>
      </c>
      <c r="I1542">
        <v>351000</v>
      </c>
      <c r="J1542">
        <v>56500</v>
      </c>
      <c r="K1542">
        <v>0.19185059422750417</v>
      </c>
      <c r="L1542" t="s">
        <v>380</v>
      </c>
      <c r="M1542" t="s">
        <v>20</v>
      </c>
      <c r="N1542" s="37">
        <v>5062.4549999999999</v>
      </c>
      <c r="O1542" s="37">
        <v>5131.62</v>
      </c>
      <c r="P1542" s="37">
        <v>69.164999999999964</v>
      </c>
    </row>
    <row r="1543" spans="1:16">
      <c r="A1543">
        <v>71</v>
      </c>
      <c r="B1543">
        <v>47</v>
      </c>
      <c r="C1543">
        <v>0</v>
      </c>
      <c r="D1543" t="s">
        <v>11054</v>
      </c>
      <c r="E1543" t="s">
        <v>11055</v>
      </c>
      <c r="F1543">
        <v>1010</v>
      </c>
      <c r="G1543">
        <v>338400</v>
      </c>
      <c r="I1543">
        <v>401200</v>
      </c>
      <c r="J1543">
        <v>62800</v>
      </c>
      <c r="K1543">
        <v>0.18557919621749419</v>
      </c>
      <c r="L1543" t="s">
        <v>380</v>
      </c>
      <c r="M1543" t="s">
        <v>20</v>
      </c>
      <c r="N1543" s="37">
        <v>5817.0959999999995</v>
      </c>
      <c r="O1543" s="37">
        <v>5865.5439999999999</v>
      </c>
      <c r="P1543" s="37">
        <v>48.44800000000032</v>
      </c>
    </row>
    <row r="1544" spans="1:16">
      <c r="A1544">
        <v>71</v>
      </c>
      <c r="B1544">
        <v>48</v>
      </c>
      <c r="C1544">
        <v>0</v>
      </c>
      <c r="D1544" t="s">
        <v>11056</v>
      </c>
      <c r="E1544" t="s">
        <v>11057</v>
      </c>
      <c r="F1544">
        <v>1010</v>
      </c>
      <c r="G1544">
        <v>325100</v>
      </c>
      <c r="I1544">
        <v>381400</v>
      </c>
      <c r="J1544">
        <v>56300</v>
      </c>
      <c r="K1544">
        <v>0.17317748385112264</v>
      </c>
      <c r="L1544" t="s">
        <v>380</v>
      </c>
      <c r="M1544" t="s">
        <v>69</v>
      </c>
      <c r="N1544" s="37">
        <v>5588.4690000000001</v>
      </c>
      <c r="O1544" s="37">
        <v>5576.0680000000002</v>
      </c>
      <c r="P1544" s="37">
        <v>-12.40099999999984</v>
      </c>
    </row>
    <row r="1545" spans="1:16">
      <c r="A1545">
        <v>71</v>
      </c>
      <c r="B1545">
        <v>49</v>
      </c>
      <c r="C1545">
        <v>0</v>
      </c>
      <c r="D1545" t="s">
        <v>11058</v>
      </c>
      <c r="E1545" t="s">
        <v>11059</v>
      </c>
      <c r="F1545">
        <v>1010</v>
      </c>
      <c r="G1545">
        <v>295100</v>
      </c>
      <c r="I1545">
        <v>352400</v>
      </c>
      <c r="J1545">
        <v>57300</v>
      </c>
      <c r="K1545">
        <v>0.19417146729922052</v>
      </c>
      <c r="L1545" t="s">
        <v>380</v>
      </c>
      <c r="M1545" t="s">
        <v>20</v>
      </c>
      <c r="N1545" s="37">
        <v>5072.7690000000002</v>
      </c>
      <c r="O1545" s="37">
        <v>5152.0879999999997</v>
      </c>
      <c r="P1545" s="37">
        <v>79.318999999999505</v>
      </c>
    </row>
    <row r="1546" spans="1:16">
      <c r="A1546">
        <v>71</v>
      </c>
      <c r="B1546">
        <v>50</v>
      </c>
      <c r="C1546">
        <v>0</v>
      </c>
      <c r="D1546" t="s">
        <v>11060</v>
      </c>
      <c r="E1546" t="s">
        <v>11061</v>
      </c>
      <c r="F1546">
        <v>1010</v>
      </c>
      <c r="G1546">
        <v>310500</v>
      </c>
      <c r="I1546">
        <v>371200</v>
      </c>
      <c r="J1546">
        <v>60700</v>
      </c>
      <c r="K1546">
        <v>0.19549114331723016</v>
      </c>
      <c r="L1546" t="s">
        <v>380</v>
      </c>
      <c r="M1546" t="s">
        <v>69</v>
      </c>
      <c r="N1546" s="37">
        <v>5337.4949999999999</v>
      </c>
      <c r="O1546" s="37">
        <v>5426.9440000000004</v>
      </c>
      <c r="P1546" s="37">
        <v>89.449000000000524</v>
      </c>
    </row>
    <row r="1547" spans="1:16">
      <c r="A1547">
        <v>71</v>
      </c>
      <c r="B1547">
        <v>53</v>
      </c>
      <c r="C1547">
        <v>0</v>
      </c>
      <c r="D1547" t="s">
        <v>11065</v>
      </c>
      <c r="E1547" t="s">
        <v>11066</v>
      </c>
      <c r="F1547">
        <v>1010</v>
      </c>
      <c r="G1547">
        <v>282900</v>
      </c>
      <c r="I1547">
        <v>338600</v>
      </c>
      <c r="J1547">
        <v>55700</v>
      </c>
      <c r="K1547">
        <v>0.19688936019794978</v>
      </c>
      <c r="L1547" t="s">
        <v>380</v>
      </c>
      <c r="M1547" t="s">
        <v>20</v>
      </c>
      <c r="N1547" s="37">
        <v>4863.0510000000004</v>
      </c>
      <c r="O1547" s="37">
        <v>4950.3320000000003</v>
      </c>
      <c r="P1547" s="37">
        <v>87.280999999999949</v>
      </c>
    </row>
    <row r="1548" spans="1:16">
      <c r="A1548">
        <v>71</v>
      </c>
      <c r="B1548">
        <v>54</v>
      </c>
      <c r="C1548">
        <v>0</v>
      </c>
      <c r="D1548" t="s">
        <v>11067</v>
      </c>
      <c r="E1548" t="s">
        <v>11068</v>
      </c>
      <c r="F1548">
        <v>1010</v>
      </c>
      <c r="G1548">
        <v>278100</v>
      </c>
      <c r="I1548">
        <v>331500</v>
      </c>
      <c r="J1548">
        <v>53400</v>
      </c>
      <c r="K1548">
        <v>0.19201725997842511</v>
      </c>
      <c r="L1548" t="s">
        <v>380</v>
      </c>
      <c r="M1548" t="s">
        <v>20</v>
      </c>
      <c r="N1548" s="37">
        <v>4780.5389999999998</v>
      </c>
      <c r="O1548" s="37">
        <v>4846.53</v>
      </c>
      <c r="P1548" s="37">
        <v>65.990999999999985</v>
      </c>
    </row>
    <row r="1549" spans="1:16">
      <c r="A1549">
        <v>71</v>
      </c>
      <c r="B1549">
        <v>55</v>
      </c>
      <c r="C1549">
        <v>0</v>
      </c>
      <c r="D1549" t="s">
        <v>11069</v>
      </c>
      <c r="E1549" t="s">
        <v>11070</v>
      </c>
      <c r="F1549">
        <v>1010</v>
      </c>
      <c r="G1549">
        <v>262500</v>
      </c>
      <c r="I1549">
        <v>311500</v>
      </c>
      <c r="J1549">
        <v>49000</v>
      </c>
      <c r="K1549">
        <v>0.18666666666666676</v>
      </c>
      <c r="L1549" t="s">
        <v>380</v>
      </c>
      <c r="M1549" t="s">
        <v>20</v>
      </c>
      <c r="N1549" s="37">
        <v>4512.375</v>
      </c>
      <c r="O1549" s="37">
        <v>4554.13</v>
      </c>
      <c r="P1549" s="37">
        <v>41.755000000000109</v>
      </c>
    </row>
    <row r="1550" spans="1:16">
      <c r="A1550">
        <v>71</v>
      </c>
      <c r="B1550">
        <v>56</v>
      </c>
      <c r="C1550">
        <v>0</v>
      </c>
      <c r="D1550" t="s">
        <v>11071</v>
      </c>
      <c r="E1550" t="s">
        <v>11072</v>
      </c>
      <c r="F1550">
        <v>1010</v>
      </c>
      <c r="G1550">
        <v>328000</v>
      </c>
      <c r="I1550">
        <v>380300</v>
      </c>
      <c r="J1550">
        <v>52300</v>
      </c>
      <c r="K1550">
        <v>0.1594512195121951</v>
      </c>
      <c r="L1550" t="s">
        <v>380</v>
      </c>
      <c r="M1550" t="s">
        <v>20</v>
      </c>
      <c r="N1550" s="37">
        <v>5638.32</v>
      </c>
      <c r="O1550" s="37">
        <v>5559.9859999999999</v>
      </c>
      <c r="P1550" s="37">
        <v>-78.333999999999833</v>
      </c>
    </row>
    <row r="1551" spans="1:16">
      <c r="A1551">
        <v>71</v>
      </c>
      <c r="B1551">
        <v>58</v>
      </c>
      <c r="C1551">
        <v>0</v>
      </c>
      <c r="D1551" t="s">
        <v>11075</v>
      </c>
      <c r="E1551" t="s">
        <v>11076</v>
      </c>
      <c r="F1551">
        <v>1010</v>
      </c>
      <c r="G1551">
        <v>333700</v>
      </c>
      <c r="I1551">
        <v>395600</v>
      </c>
      <c r="J1551">
        <v>61900</v>
      </c>
      <c r="K1551">
        <v>0.18549595445010492</v>
      </c>
      <c r="L1551" t="s">
        <v>380</v>
      </c>
      <c r="M1551" t="s">
        <v>20</v>
      </c>
      <c r="N1551" s="37">
        <v>5736.3029999999999</v>
      </c>
      <c r="O1551" s="37">
        <v>5783.6719999999996</v>
      </c>
      <c r="P1551" s="37">
        <v>47.368999999999687</v>
      </c>
    </row>
    <row r="1552" spans="1:16">
      <c r="A1552">
        <v>71</v>
      </c>
      <c r="B1552">
        <v>60</v>
      </c>
      <c r="C1552">
        <v>0</v>
      </c>
      <c r="D1552" t="s">
        <v>11078</v>
      </c>
      <c r="E1552" t="s">
        <v>11079</v>
      </c>
      <c r="F1552">
        <v>1010</v>
      </c>
      <c r="G1552">
        <v>263400</v>
      </c>
      <c r="I1552">
        <v>311400</v>
      </c>
      <c r="J1552">
        <v>48000</v>
      </c>
      <c r="K1552">
        <v>0.1822323462414579</v>
      </c>
      <c r="L1552" t="s">
        <v>380</v>
      </c>
      <c r="M1552" t="s">
        <v>20</v>
      </c>
      <c r="N1552" s="37">
        <v>4527.8459999999995</v>
      </c>
      <c r="O1552" s="37">
        <v>4552.6679999999997</v>
      </c>
      <c r="P1552" s="37">
        <v>24.822000000000116</v>
      </c>
    </row>
    <row r="1553" spans="1:16">
      <c r="A1553">
        <v>71</v>
      </c>
      <c r="B1553">
        <v>61</v>
      </c>
      <c r="C1553">
        <v>0</v>
      </c>
      <c r="D1553" t="s">
        <v>11080</v>
      </c>
      <c r="E1553" t="s">
        <v>11081</v>
      </c>
      <c r="F1553">
        <v>1010</v>
      </c>
      <c r="G1553">
        <v>286200</v>
      </c>
      <c r="I1553">
        <v>329400</v>
      </c>
      <c r="J1553">
        <v>43200</v>
      </c>
      <c r="K1553">
        <v>0.15094339622641506</v>
      </c>
      <c r="L1553" t="s">
        <v>380</v>
      </c>
      <c r="M1553" t="s">
        <v>20</v>
      </c>
      <c r="N1553" s="37">
        <v>4919.7780000000002</v>
      </c>
      <c r="O1553" s="37">
        <v>4815.8280000000004</v>
      </c>
      <c r="P1553" s="37">
        <v>-103.94999999999982</v>
      </c>
    </row>
    <row r="1554" spans="1:16">
      <c r="A1554">
        <v>71</v>
      </c>
      <c r="B1554">
        <v>63</v>
      </c>
      <c r="C1554">
        <v>0</v>
      </c>
      <c r="D1554" t="s">
        <v>11084</v>
      </c>
      <c r="E1554" t="s">
        <v>11085</v>
      </c>
      <c r="F1554">
        <v>1010</v>
      </c>
      <c r="G1554">
        <v>299400</v>
      </c>
      <c r="I1554">
        <v>356900</v>
      </c>
      <c r="J1554">
        <v>57500</v>
      </c>
      <c r="K1554">
        <v>0.19205076820307276</v>
      </c>
      <c r="L1554" t="s">
        <v>380</v>
      </c>
      <c r="M1554" t="s">
        <v>20</v>
      </c>
      <c r="N1554" s="37">
        <v>5146.6859999999997</v>
      </c>
      <c r="O1554" s="37">
        <v>5217.8779999999997</v>
      </c>
      <c r="P1554" s="37">
        <v>71.192000000000007</v>
      </c>
    </row>
    <row r="1555" spans="1:16">
      <c r="A1555">
        <v>71</v>
      </c>
      <c r="B1555">
        <v>65</v>
      </c>
      <c r="C1555">
        <v>0</v>
      </c>
      <c r="D1555" t="s">
        <v>11087</v>
      </c>
      <c r="E1555" t="s">
        <v>11088</v>
      </c>
      <c r="F1555">
        <v>1010</v>
      </c>
      <c r="G1555">
        <v>220100</v>
      </c>
      <c r="I1555">
        <v>262900</v>
      </c>
      <c r="J1555">
        <v>42800</v>
      </c>
      <c r="K1555">
        <v>0.194457064970468</v>
      </c>
      <c r="L1555" t="s">
        <v>380</v>
      </c>
      <c r="M1555" t="s">
        <v>20</v>
      </c>
      <c r="N1555" s="37">
        <v>3783.5190000000007</v>
      </c>
      <c r="O1555" s="37">
        <v>3843.598</v>
      </c>
      <c r="P1555" s="37">
        <v>60.078999999999269</v>
      </c>
    </row>
    <row r="1556" spans="1:16">
      <c r="A1556">
        <v>71</v>
      </c>
      <c r="B1556">
        <v>66</v>
      </c>
      <c r="C1556">
        <v>0</v>
      </c>
      <c r="D1556" t="s">
        <v>11089</v>
      </c>
      <c r="E1556" t="s">
        <v>11090</v>
      </c>
      <c r="F1556">
        <v>1010</v>
      </c>
      <c r="G1556">
        <v>462600</v>
      </c>
      <c r="I1556">
        <v>549100</v>
      </c>
      <c r="J1556">
        <v>86500</v>
      </c>
      <c r="K1556">
        <v>0.18698659749243407</v>
      </c>
      <c r="L1556" t="s">
        <v>380</v>
      </c>
      <c r="M1556" t="s">
        <v>20</v>
      </c>
      <c r="N1556" s="37">
        <v>7952.094000000001</v>
      </c>
      <c r="O1556" s="37">
        <v>8027.8419999999996</v>
      </c>
      <c r="P1556" s="37">
        <v>75.747999999998683</v>
      </c>
    </row>
    <row r="1557" spans="1:16">
      <c r="A1557">
        <v>71</v>
      </c>
      <c r="B1557">
        <v>67</v>
      </c>
      <c r="C1557">
        <v>0</v>
      </c>
      <c r="D1557" t="s">
        <v>11091</v>
      </c>
      <c r="E1557" t="s">
        <v>11092</v>
      </c>
      <c r="F1557">
        <v>1010</v>
      </c>
      <c r="G1557">
        <v>455200</v>
      </c>
      <c r="I1557">
        <v>535600</v>
      </c>
      <c r="J1557">
        <v>80400</v>
      </c>
      <c r="K1557">
        <v>0.1766256590509665</v>
      </c>
      <c r="L1557" t="s">
        <v>380</v>
      </c>
      <c r="M1557" t="s">
        <v>20</v>
      </c>
      <c r="N1557" s="37">
        <v>7824.8880000000008</v>
      </c>
      <c r="O1557" s="37">
        <v>7830.4719999999998</v>
      </c>
      <c r="P1557" s="37">
        <v>5.5839999999989232</v>
      </c>
    </row>
    <row r="1558" spans="1:16">
      <c r="A1558">
        <v>71</v>
      </c>
      <c r="B1558">
        <v>68</v>
      </c>
      <c r="C1558">
        <v>0</v>
      </c>
      <c r="D1558" t="s">
        <v>11093</v>
      </c>
      <c r="E1558" t="s">
        <v>11094</v>
      </c>
      <c r="F1558">
        <v>1010</v>
      </c>
      <c r="G1558">
        <v>377000</v>
      </c>
      <c r="I1558">
        <v>449500</v>
      </c>
      <c r="J1558">
        <v>72500</v>
      </c>
      <c r="K1558">
        <v>0.19230769230769229</v>
      </c>
      <c r="L1558" t="s">
        <v>380</v>
      </c>
      <c r="M1558" t="s">
        <v>20</v>
      </c>
      <c r="N1558" s="37">
        <v>6480.630000000001</v>
      </c>
      <c r="O1558" s="37">
        <v>6571.69</v>
      </c>
      <c r="P1558" s="37">
        <v>91.059999999998581</v>
      </c>
    </row>
    <row r="1559" spans="1:16">
      <c r="A1559">
        <v>71</v>
      </c>
      <c r="B1559">
        <v>69</v>
      </c>
      <c r="C1559">
        <v>0</v>
      </c>
      <c r="D1559" t="s">
        <v>11095</v>
      </c>
      <c r="E1559" t="s">
        <v>11096</v>
      </c>
      <c r="F1559">
        <v>1010</v>
      </c>
      <c r="G1559">
        <v>502500</v>
      </c>
      <c r="I1559">
        <v>603400</v>
      </c>
      <c r="J1559">
        <v>100900</v>
      </c>
      <c r="K1559">
        <v>0.20079601990049745</v>
      </c>
      <c r="L1559" t="s">
        <v>380</v>
      </c>
      <c r="M1559" t="s">
        <v>20</v>
      </c>
      <c r="N1559" s="37">
        <v>8637.9750000000004</v>
      </c>
      <c r="O1559" s="37">
        <v>8821.7080000000005</v>
      </c>
      <c r="P1559" s="37">
        <v>183.73300000000017</v>
      </c>
    </row>
    <row r="1560" spans="1:16">
      <c r="A1560">
        <v>71</v>
      </c>
      <c r="B1560">
        <v>70</v>
      </c>
      <c r="C1560">
        <v>0</v>
      </c>
      <c r="D1560" t="s">
        <v>11097</v>
      </c>
      <c r="E1560" t="s">
        <v>11098</v>
      </c>
      <c r="F1560">
        <v>1010</v>
      </c>
      <c r="G1560">
        <v>573600</v>
      </c>
      <c r="I1560">
        <v>673900</v>
      </c>
      <c r="J1560">
        <v>100300</v>
      </c>
      <c r="K1560">
        <v>0.17486052998605306</v>
      </c>
      <c r="L1560" t="s">
        <v>380</v>
      </c>
      <c r="M1560" t="s">
        <v>20</v>
      </c>
      <c r="N1560" s="37">
        <v>9860.1839999999993</v>
      </c>
      <c r="O1560" s="37">
        <v>9852.4179999999997</v>
      </c>
      <c r="P1560" s="37">
        <v>-7.7659999999996217</v>
      </c>
    </row>
    <row r="1561" spans="1:16">
      <c r="A1561">
        <v>71</v>
      </c>
      <c r="B1561">
        <v>71</v>
      </c>
      <c r="C1561">
        <v>0</v>
      </c>
      <c r="D1561" t="s">
        <v>11099</v>
      </c>
      <c r="E1561" t="s">
        <v>11100</v>
      </c>
      <c r="F1561">
        <v>1010</v>
      </c>
      <c r="G1561">
        <v>1229300</v>
      </c>
      <c r="I1561">
        <v>1457100</v>
      </c>
      <c r="J1561">
        <v>227800</v>
      </c>
      <c r="K1561">
        <v>0.18530871227527856</v>
      </c>
      <c r="L1561" t="s">
        <v>380</v>
      </c>
      <c r="M1561" t="s">
        <v>20</v>
      </c>
      <c r="N1561" s="37">
        <v>21131.667000000001</v>
      </c>
      <c r="O1561" s="37">
        <v>21302.802</v>
      </c>
      <c r="P1561" s="37">
        <v>171.1349999999984</v>
      </c>
    </row>
    <row r="1562" spans="1:16">
      <c r="A1562">
        <v>71</v>
      </c>
      <c r="B1562">
        <v>72</v>
      </c>
      <c r="C1562">
        <v>0</v>
      </c>
      <c r="D1562" t="s">
        <v>11101</v>
      </c>
      <c r="E1562" t="s">
        <v>11102</v>
      </c>
      <c r="F1562">
        <v>1010</v>
      </c>
      <c r="G1562">
        <v>573500</v>
      </c>
      <c r="I1562">
        <v>674400</v>
      </c>
      <c r="J1562">
        <v>100900</v>
      </c>
      <c r="K1562">
        <v>0.17593722755013075</v>
      </c>
      <c r="L1562" t="s">
        <v>380</v>
      </c>
      <c r="M1562" t="s">
        <v>20</v>
      </c>
      <c r="N1562" s="37">
        <v>9858.4650000000001</v>
      </c>
      <c r="O1562" s="37">
        <v>9859.7279999999992</v>
      </c>
      <c r="P1562" s="37">
        <v>1.2629999999990105</v>
      </c>
    </row>
    <row r="1563" spans="1:16">
      <c r="A1563">
        <v>71</v>
      </c>
      <c r="B1563">
        <v>73</v>
      </c>
      <c r="C1563">
        <v>0</v>
      </c>
      <c r="D1563" t="s">
        <v>11103</v>
      </c>
      <c r="E1563" t="s">
        <v>11104</v>
      </c>
      <c r="F1563">
        <v>1010</v>
      </c>
      <c r="G1563">
        <v>362900</v>
      </c>
      <c r="I1563">
        <v>433100</v>
      </c>
      <c r="J1563">
        <v>70200</v>
      </c>
      <c r="K1563">
        <v>0.19344171948195088</v>
      </c>
      <c r="L1563" t="s">
        <v>380</v>
      </c>
      <c r="M1563" t="s">
        <v>20</v>
      </c>
      <c r="N1563" s="37">
        <v>6238.2510000000002</v>
      </c>
      <c r="O1563" s="37">
        <v>6331.9219999999996</v>
      </c>
      <c r="P1563" s="37">
        <v>93.670999999999367</v>
      </c>
    </row>
    <row r="1564" spans="1:16">
      <c r="A1564">
        <v>71</v>
      </c>
      <c r="B1564">
        <v>78</v>
      </c>
      <c r="C1564">
        <v>0</v>
      </c>
      <c r="D1564" t="s">
        <v>11112</v>
      </c>
      <c r="E1564" t="s">
        <v>11113</v>
      </c>
      <c r="F1564">
        <v>1010</v>
      </c>
      <c r="G1564">
        <v>282200</v>
      </c>
      <c r="I1564">
        <v>335500</v>
      </c>
      <c r="J1564">
        <v>53300</v>
      </c>
      <c r="K1564">
        <v>0.18887313961729268</v>
      </c>
      <c r="L1564" t="s">
        <v>380</v>
      </c>
      <c r="M1564" t="s">
        <v>20</v>
      </c>
      <c r="N1564" s="37">
        <v>4851.018</v>
      </c>
      <c r="O1564" s="37">
        <v>4905.01</v>
      </c>
      <c r="P1564" s="37">
        <v>53.992000000000189</v>
      </c>
    </row>
    <row r="1565" spans="1:16">
      <c r="A1565">
        <v>71</v>
      </c>
      <c r="B1565">
        <v>80</v>
      </c>
      <c r="C1565">
        <v>0</v>
      </c>
      <c r="D1565" t="s">
        <v>11116</v>
      </c>
      <c r="E1565" t="s">
        <v>11117</v>
      </c>
      <c r="F1565">
        <v>1010</v>
      </c>
      <c r="G1565">
        <v>307500</v>
      </c>
      <c r="I1565">
        <v>366000</v>
      </c>
      <c r="J1565">
        <v>58500</v>
      </c>
      <c r="K1565">
        <v>0.19024390243902434</v>
      </c>
      <c r="L1565" t="s">
        <v>380</v>
      </c>
      <c r="M1565" t="s">
        <v>20</v>
      </c>
      <c r="N1565" s="37">
        <v>5285.9250000000002</v>
      </c>
      <c r="O1565" s="37">
        <v>5350.92</v>
      </c>
      <c r="P1565" s="37">
        <v>64.994999999999891</v>
      </c>
    </row>
    <row r="1566" spans="1:16">
      <c r="A1566">
        <v>71</v>
      </c>
      <c r="B1566">
        <v>81</v>
      </c>
      <c r="C1566">
        <v>0</v>
      </c>
      <c r="D1566" t="s">
        <v>11118</v>
      </c>
      <c r="E1566" t="s">
        <v>11119</v>
      </c>
      <c r="F1566">
        <v>1010</v>
      </c>
      <c r="G1566">
        <v>210700</v>
      </c>
      <c r="I1566">
        <v>252200</v>
      </c>
      <c r="J1566">
        <v>41500</v>
      </c>
      <c r="K1566">
        <v>0.19696250593260567</v>
      </c>
      <c r="L1566" t="s">
        <v>380</v>
      </c>
      <c r="M1566" t="s">
        <v>20</v>
      </c>
      <c r="N1566" s="37">
        <v>3621.9330000000004</v>
      </c>
      <c r="O1566" s="37">
        <v>3687.1640000000002</v>
      </c>
      <c r="P1566" s="37">
        <v>65.230999999999767</v>
      </c>
    </row>
    <row r="1567" spans="1:16">
      <c r="A1567">
        <v>71</v>
      </c>
      <c r="B1567">
        <v>82</v>
      </c>
      <c r="C1567">
        <v>0</v>
      </c>
      <c r="D1567" t="s">
        <v>11120</v>
      </c>
      <c r="E1567" t="s">
        <v>11121</v>
      </c>
      <c r="F1567">
        <v>1010</v>
      </c>
      <c r="G1567">
        <v>319900</v>
      </c>
      <c r="I1567">
        <v>375400</v>
      </c>
      <c r="J1567">
        <v>55500</v>
      </c>
      <c r="K1567">
        <v>0.17349171616130032</v>
      </c>
      <c r="L1567" t="s">
        <v>380</v>
      </c>
      <c r="M1567" t="s">
        <v>20</v>
      </c>
      <c r="N1567" s="37">
        <v>5499.0810000000001</v>
      </c>
      <c r="O1567" s="37">
        <v>5488.348</v>
      </c>
      <c r="P1567" s="37">
        <v>-10.733000000000175</v>
      </c>
    </row>
    <row r="1568" spans="1:16">
      <c r="A1568">
        <v>71</v>
      </c>
      <c r="B1568">
        <v>83</v>
      </c>
      <c r="C1568">
        <v>0</v>
      </c>
      <c r="D1568" t="s">
        <v>11122</v>
      </c>
      <c r="E1568" t="s">
        <v>11123</v>
      </c>
      <c r="F1568">
        <v>1010</v>
      </c>
      <c r="G1568">
        <v>280900</v>
      </c>
      <c r="I1568">
        <v>333500</v>
      </c>
      <c r="J1568">
        <v>52600</v>
      </c>
      <c r="K1568">
        <v>0.18725525097899598</v>
      </c>
      <c r="L1568" t="s">
        <v>380</v>
      </c>
      <c r="M1568" t="s">
        <v>20</v>
      </c>
      <c r="N1568" s="37">
        <v>4828.6710000000003</v>
      </c>
      <c r="O1568" s="37">
        <v>4875.7700000000004</v>
      </c>
      <c r="P1568" s="37">
        <v>47.09900000000016</v>
      </c>
    </row>
    <row r="1569" spans="1:16">
      <c r="A1569">
        <v>71</v>
      </c>
      <c r="B1569">
        <v>84</v>
      </c>
      <c r="C1569">
        <v>0</v>
      </c>
      <c r="D1569" t="s">
        <v>11124</v>
      </c>
      <c r="E1569" t="s">
        <v>11125</v>
      </c>
      <c r="F1569">
        <v>1010</v>
      </c>
      <c r="G1569">
        <v>338200</v>
      </c>
      <c r="I1569">
        <v>404700</v>
      </c>
      <c r="J1569">
        <v>66500</v>
      </c>
      <c r="K1569">
        <v>0.19662921348314599</v>
      </c>
      <c r="L1569" t="s">
        <v>380</v>
      </c>
      <c r="M1569" t="s">
        <v>20</v>
      </c>
      <c r="N1569" s="37">
        <v>5813.6580000000004</v>
      </c>
      <c r="O1569" s="37">
        <v>5916.7139999999999</v>
      </c>
      <c r="P1569" s="37">
        <v>103.05599999999959</v>
      </c>
    </row>
    <row r="1570" spans="1:16">
      <c r="A1570">
        <v>71</v>
      </c>
      <c r="B1570">
        <v>86</v>
      </c>
      <c r="C1570">
        <v>0</v>
      </c>
      <c r="D1570" t="s">
        <v>11128</v>
      </c>
      <c r="E1570" t="s">
        <v>11129</v>
      </c>
      <c r="F1570">
        <v>1010</v>
      </c>
      <c r="G1570">
        <v>370100</v>
      </c>
      <c r="I1570">
        <v>441500</v>
      </c>
      <c r="J1570">
        <v>71400</v>
      </c>
      <c r="K1570">
        <v>0.19292083220751155</v>
      </c>
      <c r="L1570" t="s">
        <v>380</v>
      </c>
      <c r="M1570" t="s">
        <v>20</v>
      </c>
      <c r="N1570" s="37">
        <v>6362.0190000000011</v>
      </c>
      <c r="O1570" s="37">
        <v>6454.73</v>
      </c>
      <c r="P1570" s="37">
        <v>92.710999999998421</v>
      </c>
    </row>
    <row r="1571" spans="1:16">
      <c r="A1571">
        <v>71</v>
      </c>
      <c r="B1571">
        <v>87</v>
      </c>
      <c r="C1571">
        <v>0</v>
      </c>
      <c r="D1571" t="s">
        <v>11130</v>
      </c>
      <c r="E1571" t="s">
        <v>11131</v>
      </c>
      <c r="F1571">
        <v>1010</v>
      </c>
      <c r="G1571">
        <v>344600</v>
      </c>
      <c r="I1571">
        <v>413100</v>
      </c>
      <c r="J1571">
        <v>68500</v>
      </c>
      <c r="K1571">
        <v>0.1987811955890888</v>
      </c>
      <c r="L1571" t="s">
        <v>380</v>
      </c>
      <c r="M1571" t="s">
        <v>20</v>
      </c>
      <c r="N1571" s="37">
        <v>5923.674</v>
      </c>
      <c r="O1571" s="37">
        <v>6039.5219999999999</v>
      </c>
      <c r="P1571" s="37">
        <v>115.84799999999996</v>
      </c>
    </row>
    <row r="1572" spans="1:16">
      <c r="A1572">
        <v>71</v>
      </c>
      <c r="B1572">
        <v>89</v>
      </c>
      <c r="C1572">
        <v>0</v>
      </c>
      <c r="D1572" t="s">
        <v>11133</v>
      </c>
      <c r="E1572" t="s">
        <v>11134</v>
      </c>
      <c r="F1572">
        <v>1010</v>
      </c>
      <c r="G1572">
        <v>313500</v>
      </c>
      <c r="I1572">
        <v>370200</v>
      </c>
      <c r="J1572">
        <v>56700</v>
      </c>
      <c r="K1572">
        <v>0.18086124401913883</v>
      </c>
      <c r="L1572" t="s">
        <v>380</v>
      </c>
      <c r="M1572" t="s">
        <v>20</v>
      </c>
      <c r="N1572" s="37">
        <v>5389.0649999999996</v>
      </c>
      <c r="O1572" s="37">
        <v>5412.3239999999996</v>
      </c>
      <c r="P1572" s="37">
        <v>23.259000000000015</v>
      </c>
    </row>
    <row r="1573" spans="1:16">
      <c r="A1573">
        <v>71</v>
      </c>
      <c r="B1573">
        <v>90</v>
      </c>
      <c r="C1573">
        <v>0</v>
      </c>
      <c r="D1573" t="s">
        <v>11135</v>
      </c>
      <c r="E1573" t="s">
        <v>11136</v>
      </c>
      <c r="F1573">
        <v>1010</v>
      </c>
      <c r="G1573">
        <v>239700</v>
      </c>
      <c r="I1573">
        <v>285700</v>
      </c>
      <c r="J1573">
        <v>46000</v>
      </c>
      <c r="K1573">
        <v>0.19190654985398425</v>
      </c>
      <c r="L1573" t="s">
        <v>380</v>
      </c>
      <c r="M1573" t="s">
        <v>20</v>
      </c>
      <c r="N1573" s="37">
        <v>4120.4430000000002</v>
      </c>
      <c r="O1573" s="37">
        <v>4176.9340000000002</v>
      </c>
      <c r="P1573" s="37">
        <v>56.490999999999985</v>
      </c>
    </row>
    <row r="1574" spans="1:16">
      <c r="A1574">
        <v>71</v>
      </c>
      <c r="B1574">
        <v>91</v>
      </c>
      <c r="C1574">
        <v>0</v>
      </c>
      <c r="D1574" t="s">
        <v>11137</v>
      </c>
      <c r="E1574" t="s">
        <v>11138</v>
      </c>
      <c r="F1574">
        <v>1010</v>
      </c>
      <c r="G1574">
        <v>347700</v>
      </c>
      <c r="I1574">
        <v>412700</v>
      </c>
      <c r="J1574">
        <v>65000</v>
      </c>
      <c r="K1574">
        <v>0.18694276675294796</v>
      </c>
      <c r="L1574" t="s">
        <v>380</v>
      </c>
      <c r="M1574" t="s">
        <v>20</v>
      </c>
      <c r="N1574" s="37">
        <v>5976.9629999999997</v>
      </c>
      <c r="O1574" s="37">
        <v>6033.674</v>
      </c>
      <c r="P1574" s="37">
        <v>56.71100000000024</v>
      </c>
    </row>
    <row r="1575" spans="1:16">
      <c r="A1575">
        <v>71</v>
      </c>
      <c r="B1575">
        <v>92</v>
      </c>
      <c r="C1575">
        <v>0</v>
      </c>
      <c r="D1575" t="s">
        <v>11139</v>
      </c>
      <c r="E1575" t="s">
        <v>11140</v>
      </c>
      <c r="F1575">
        <v>1010</v>
      </c>
      <c r="G1575">
        <v>338600</v>
      </c>
      <c r="I1575">
        <v>403800</v>
      </c>
      <c r="J1575">
        <v>65200</v>
      </c>
      <c r="K1575">
        <v>0.19255759007678686</v>
      </c>
      <c r="L1575" t="s">
        <v>380</v>
      </c>
      <c r="M1575" t="s">
        <v>69</v>
      </c>
      <c r="N1575" s="37">
        <v>5820.5339999999997</v>
      </c>
      <c r="O1575" s="37">
        <v>5903.5559999999996</v>
      </c>
      <c r="P1575" s="37">
        <v>83.021999999999935</v>
      </c>
    </row>
    <row r="1576" spans="1:16">
      <c r="A1576">
        <v>71</v>
      </c>
      <c r="B1576">
        <v>96</v>
      </c>
      <c r="C1576">
        <v>0</v>
      </c>
      <c r="D1576" t="s">
        <v>11145</v>
      </c>
      <c r="E1576" t="s">
        <v>11146</v>
      </c>
      <c r="F1576">
        <v>1010</v>
      </c>
      <c r="G1576">
        <v>497900</v>
      </c>
      <c r="I1576">
        <v>579500</v>
      </c>
      <c r="J1576">
        <v>81600</v>
      </c>
      <c r="K1576">
        <v>0.16388833099015865</v>
      </c>
      <c r="L1576" t="s">
        <v>380</v>
      </c>
      <c r="M1576" t="s">
        <v>20</v>
      </c>
      <c r="N1576" s="37">
        <v>8558.9009999999998</v>
      </c>
      <c r="O1576" s="37">
        <v>8472.2900000000009</v>
      </c>
      <c r="P1576" s="37">
        <v>-86.610999999998967</v>
      </c>
    </row>
    <row r="1577" spans="1:16">
      <c r="A1577">
        <v>72</v>
      </c>
      <c r="B1577">
        <v>2</v>
      </c>
      <c r="C1577">
        <v>0</v>
      </c>
      <c r="D1577" t="s">
        <v>11148</v>
      </c>
      <c r="E1577" t="s">
        <v>11149</v>
      </c>
      <c r="F1577">
        <v>1010</v>
      </c>
      <c r="G1577">
        <v>229000</v>
      </c>
      <c r="I1577">
        <v>271200</v>
      </c>
      <c r="J1577">
        <v>42200</v>
      </c>
      <c r="K1577">
        <v>0.1842794759825328</v>
      </c>
      <c r="L1577" t="s">
        <v>380</v>
      </c>
      <c r="M1577" t="s">
        <v>20</v>
      </c>
      <c r="N1577" s="37">
        <v>3936.5100000000007</v>
      </c>
      <c r="O1577" s="37">
        <v>3964.944</v>
      </c>
      <c r="P1577" s="37">
        <v>28.433999999999287</v>
      </c>
    </row>
    <row r="1578" spans="1:16">
      <c r="A1578">
        <v>72</v>
      </c>
      <c r="B1578">
        <v>4</v>
      </c>
      <c r="C1578">
        <v>0</v>
      </c>
      <c r="D1578" t="s">
        <v>11151</v>
      </c>
      <c r="E1578" t="s">
        <v>11152</v>
      </c>
      <c r="F1578">
        <v>1010</v>
      </c>
      <c r="G1578">
        <v>309900</v>
      </c>
      <c r="I1578">
        <v>357300</v>
      </c>
      <c r="J1578">
        <v>47400</v>
      </c>
      <c r="K1578">
        <v>0.1529525653436592</v>
      </c>
      <c r="L1578" t="s">
        <v>380</v>
      </c>
      <c r="M1578" t="s">
        <v>20</v>
      </c>
      <c r="N1578" s="37">
        <v>5327.1809999999996</v>
      </c>
      <c r="O1578" s="37">
        <v>5223.7259999999997</v>
      </c>
      <c r="P1578" s="37">
        <v>-103.45499999999993</v>
      </c>
    </row>
    <row r="1579" spans="1:16">
      <c r="A1579">
        <v>72</v>
      </c>
      <c r="B1579">
        <v>5</v>
      </c>
      <c r="C1579">
        <v>0</v>
      </c>
      <c r="D1579" t="s">
        <v>11153</v>
      </c>
      <c r="E1579" t="s">
        <v>11154</v>
      </c>
      <c r="F1579">
        <v>1010</v>
      </c>
      <c r="G1579">
        <v>321000</v>
      </c>
      <c r="I1579">
        <v>382300</v>
      </c>
      <c r="J1579">
        <v>61300</v>
      </c>
      <c r="K1579">
        <v>0.19096573208722734</v>
      </c>
      <c r="L1579" t="s">
        <v>380</v>
      </c>
      <c r="M1579" t="s">
        <v>20</v>
      </c>
      <c r="N1579" s="37">
        <v>5517.99</v>
      </c>
      <c r="O1579" s="37">
        <v>5589.2259999999997</v>
      </c>
      <c r="P1579" s="37">
        <v>71.235999999999876</v>
      </c>
    </row>
    <row r="1580" spans="1:16">
      <c r="A1580">
        <v>72</v>
      </c>
      <c r="B1580">
        <v>6</v>
      </c>
      <c r="C1580">
        <v>0</v>
      </c>
      <c r="D1580" t="s">
        <v>11155</v>
      </c>
      <c r="E1580" t="s">
        <v>11156</v>
      </c>
      <c r="F1580">
        <v>1010</v>
      </c>
      <c r="G1580">
        <v>308900</v>
      </c>
      <c r="I1580">
        <v>353600</v>
      </c>
      <c r="J1580">
        <v>44700</v>
      </c>
      <c r="K1580">
        <v>0.14470702492716092</v>
      </c>
      <c r="L1580" t="s">
        <v>380</v>
      </c>
      <c r="M1580" t="s">
        <v>20</v>
      </c>
      <c r="N1580" s="37">
        <v>5309.991</v>
      </c>
      <c r="O1580" s="37">
        <v>5169.6319999999996</v>
      </c>
      <c r="P1580" s="37">
        <v>-140.35900000000038</v>
      </c>
    </row>
    <row r="1581" spans="1:16">
      <c r="A1581">
        <v>72</v>
      </c>
      <c r="B1581">
        <v>7</v>
      </c>
      <c r="C1581">
        <v>0</v>
      </c>
      <c r="D1581" t="s">
        <v>11157</v>
      </c>
      <c r="E1581" t="s">
        <v>11158</v>
      </c>
      <c r="F1581">
        <v>1010</v>
      </c>
      <c r="G1581">
        <v>214200</v>
      </c>
      <c r="I1581">
        <v>256300</v>
      </c>
      <c r="J1581">
        <v>42100</v>
      </c>
      <c r="K1581">
        <v>0.19654528478057887</v>
      </c>
      <c r="L1581" t="s">
        <v>380</v>
      </c>
      <c r="M1581" t="s">
        <v>20</v>
      </c>
      <c r="N1581" s="37">
        <v>3682.0980000000004</v>
      </c>
      <c r="O1581" s="37">
        <v>3747.1060000000002</v>
      </c>
      <c r="P1581" s="37">
        <v>65.007999999999811</v>
      </c>
    </row>
    <row r="1582" spans="1:16">
      <c r="A1582">
        <v>72</v>
      </c>
      <c r="B1582">
        <v>8</v>
      </c>
      <c r="C1582">
        <v>0</v>
      </c>
      <c r="D1582" t="s">
        <v>11159</v>
      </c>
      <c r="E1582" t="s">
        <v>11160</v>
      </c>
      <c r="F1582">
        <v>1010</v>
      </c>
      <c r="G1582">
        <v>298200</v>
      </c>
      <c r="I1582">
        <v>356100</v>
      </c>
      <c r="J1582">
        <v>57900</v>
      </c>
      <c r="K1582">
        <v>0.19416498993963782</v>
      </c>
      <c r="L1582" t="s">
        <v>380</v>
      </c>
      <c r="M1582" t="s">
        <v>20</v>
      </c>
      <c r="N1582" s="37">
        <v>5126.058</v>
      </c>
      <c r="O1582" s="37">
        <v>5206.1819999999998</v>
      </c>
      <c r="P1582" s="37">
        <v>80.123999999999796</v>
      </c>
    </row>
    <row r="1583" spans="1:16">
      <c r="A1583">
        <v>72</v>
      </c>
      <c r="B1583">
        <v>9</v>
      </c>
      <c r="C1583">
        <v>0</v>
      </c>
      <c r="D1583" t="s">
        <v>11161</v>
      </c>
      <c r="E1583" t="s">
        <v>11162</v>
      </c>
      <c r="F1583">
        <v>1010</v>
      </c>
      <c r="G1583">
        <v>329900</v>
      </c>
      <c r="I1583">
        <v>393800</v>
      </c>
      <c r="J1583">
        <v>63900</v>
      </c>
      <c r="K1583">
        <v>0.1936950591088209</v>
      </c>
      <c r="L1583" t="s">
        <v>380</v>
      </c>
      <c r="M1583" t="s">
        <v>20</v>
      </c>
      <c r="N1583" s="37">
        <v>5670.9809999999998</v>
      </c>
      <c r="O1583" s="37">
        <v>5757.3559999999998</v>
      </c>
      <c r="P1583" s="37">
        <v>86.375</v>
      </c>
    </row>
    <row r="1584" spans="1:16">
      <c r="A1584">
        <v>72</v>
      </c>
      <c r="B1584">
        <v>10</v>
      </c>
      <c r="C1584">
        <v>0</v>
      </c>
      <c r="D1584" t="s">
        <v>11163</v>
      </c>
      <c r="E1584" t="s">
        <v>11164</v>
      </c>
      <c r="F1584">
        <v>1010</v>
      </c>
      <c r="G1584">
        <v>255700</v>
      </c>
      <c r="I1584">
        <v>306000</v>
      </c>
      <c r="J1584">
        <v>50300</v>
      </c>
      <c r="K1584">
        <v>0.19671490027375826</v>
      </c>
      <c r="L1584" t="s">
        <v>380</v>
      </c>
      <c r="M1584" t="s">
        <v>20</v>
      </c>
      <c r="N1584" s="37">
        <v>4395.4830000000002</v>
      </c>
      <c r="O1584" s="37">
        <v>4473.72</v>
      </c>
      <c r="P1584" s="37">
        <v>78.23700000000008</v>
      </c>
    </row>
    <row r="1585" spans="1:16">
      <c r="A1585">
        <v>72</v>
      </c>
      <c r="B1585">
        <v>11</v>
      </c>
      <c r="C1585">
        <v>0</v>
      </c>
      <c r="D1585" t="s">
        <v>11165</v>
      </c>
      <c r="E1585" t="s">
        <v>11166</v>
      </c>
      <c r="F1585">
        <v>1010</v>
      </c>
      <c r="G1585">
        <v>297200</v>
      </c>
      <c r="I1585">
        <v>344300</v>
      </c>
      <c r="J1585">
        <v>47100</v>
      </c>
      <c r="K1585">
        <v>0.1584791386271871</v>
      </c>
      <c r="L1585" t="s">
        <v>380</v>
      </c>
      <c r="M1585" t="s">
        <v>20</v>
      </c>
      <c r="N1585" s="37">
        <v>5108.8680000000004</v>
      </c>
      <c r="O1585" s="37">
        <v>5033.6660000000002</v>
      </c>
      <c r="P1585" s="37">
        <v>-75.202000000000226</v>
      </c>
    </row>
    <row r="1586" spans="1:16">
      <c r="A1586">
        <v>72</v>
      </c>
      <c r="B1586">
        <v>12</v>
      </c>
      <c r="C1586">
        <v>0</v>
      </c>
      <c r="D1586" t="s">
        <v>11167</v>
      </c>
      <c r="E1586" t="s">
        <v>11168</v>
      </c>
      <c r="F1586">
        <v>1010</v>
      </c>
      <c r="G1586">
        <v>374800</v>
      </c>
      <c r="I1586">
        <v>446000</v>
      </c>
      <c r="J1586">
        <v>71200</v>
      </c>
      <c r="K1586">
        <v>0.18996798292422623</v>
      </c>
      <c r="L1586" t="s">
        <v>380</v>
      </c>
      <c r="M1586" t="s">
        <v>20</v>
      </c>
      <c r="N1586" s="37">
        <v>6442.8120000000008</v>
      </c>
      <c r="O1586" s="37">
        <v>6520.52</v>
      </c>
      <c r="P1586" s="37">
        <v>77.707999999999629</v>
      </c>
    </row>
    <row r="1587" spans="1:16">
      <c r="A1587">
        <v>72</v>
      </c>
      <c r="B1587">
        <v>13</v>
      </c>
      <c r="C1587">
        <v>0</v>
      </c>
      <c r="D1587" t="s">
        <v>11169</v>
      </c>
      <c r="E1587" t="s">
        <v>11170</v>
      </c>
      <c r="F1587">
        <v>1010</v>
      </c>
      <c r="G1587">
        <v>276400</v>
      </c>
      <c r="I1587">
        <v>321000</v>
      </c>
      <c r="J1587">
        <v>44600</v>
      </c>
      <c r="K1587">
        <v>0.16136034732272075</v>
      </c>
      <c r="L1587" t="s">
        <v>380</v>
      </c>
      <c r="M1587" t="s">
        <v>20</v>
      </c>
      <c r="N1587" s="37">
        <v>4751.3159999999998</v>
      </c>
      <c r="O1587" s="37">
        <v>4693.0200000000004</v>
      </c>
      <c r="P1587" s="37">
        <v>-58.295999999999367</v>
      </c>
    </row>
    <row r="1588" spans="1:16">
      <c r="A1588">
        <v>72</v>
      </c>
      <c r="B1588">
        <v>14</v>
      </c>
      <c r="C1588">
        <v>0</v>
      </c>
      <c r="D1588" t="s">
        <v>11171</v>
      </c>
      <c r="E1588" t="s">
        <v>11172</v>
      </c>
      <c r="F1588">
        <v>1010</v>
      </c>
      <c r="G1588">
        <v>348300</v>
      </c>
      <c r="I1588">
        <v>408000</v>
      </c>
      <c r="J1588">
        <v>59700</v>
      </c>
      <c r="K1588">
        <v>0.17140396210163655</v>
      </c>
      <c r="L1588" t="s">
        <v>380</v>
      </c>
      <c r="M1588" t="s">
        <v>20</v>
      </c>
      <c r="N1588" s="37">
        <v>5987.277</v>
      </c>
      <c r="O1588" s="37">
        <v>5964.96</v>
      </c>
      <c r="P1588" s="37">
        <v>-22.317000000000007</v>
      </c>
    </row>
    <row r="1589" spans="1:16">
      <c r="A1589">
        <v>72</v>
      </c>
      <c r="B1589">
        <v>15</v>
      </c>
      <c r="C1589">
        <v>0</v>
      </c>
      <c r="D1589" t="s">
        <v>11173</v>
      </c>
      <c r="E1589" t="s">
        <v>8835</v>
      </c>
      <c r="F1589">
        <v>1010</v>
      </c>
      <c r="G1589">
        <v>449400</v>
      </c>
      <c r="I1589">
        <v>524900</v>
      </c>
      <c r="J1589">
        <v>75500</v>
      </c>
      <c r="K1589">
        <v>0.16800178015131295</v>
      </c>
      <c r="L1589" t="s">
        <v>380</v>
      </c>
      <c r="M1589" t="s">
        <v>20</v>
      </c>
      <c r="N1589" s="37">
        <v>7725.1860000000006</v>
      </c>
      <c r="O1589" s="37">
        <v>7674.0379999999996</v>
      </c>
      <c r="P1589" s="37">
        <v>-51.148000000001048</v>
      </c>
    </row>
    <row r="1590" spans="1:16">
      <c r="A1590">
        <v>72</v>
      </c>
      <c r="B1590">
        <v>16</v>
      </c>
      <c r="C1590">
        <v>0</v>
      </c>
      <c r="D1590" t="s">
        <v>11174</v>
      </c>
      <c r="E1590" t="s">
        <v>11175</v>
      </c>
      <c r="F1590">
        <v>1010</v>
      </c>
      <c r="G1590">
        <v>417700</v>
      </c>
      <c r="I1590">
        <v>492200</v>
      </c>
      <c r="J1590">
        <v>74500</v>
      </c>
      <c r="K1590">
        <v>0.17835767297103189</v>
      </c>
      <c r="L1590" t="s">
        <v>380</v>
      </c>
      <c r="M1590" t="s">
        <v>20</v>
      </c>
      <c r="N1590" s="37">
        <v>7180.2630000000008</v>
      </c>
      <c r="O1590" s="37">
        <v>7195.9639999999999</v>
      </c>
      <c r="P1590" s="37">
        <v>15.700999999999112</v>
      </c>
    </row>
    <row r="1591" spans="1:16">
      <c r="A1591">
        <v>72</v>
      </c>
      <c r="B1591">
        <v>17</v>
      </c>
      <c r="C1591">
        <v>0</v>
      </c>
      <c r="D1591" t="s">
        <v>11176</v>
      </c>
      <c r="E1591" t="s">
        <v>11177</v>
      </c>
      <c r="F1591">
        <v>1010</v>
      </c>
      <c r="G1591">
        <v>373000</v>
      </c>
      <c r="I1591">
        <v>444700</v>
      </c>
      <c r="J1591">
        <v>71700</v>
      </c>
      <c r="K1591">
        <v>0.19222520107238616</v>
      </c>
      <c r="L1591" t="s">
        <v>380</v>
      </c>
      <c r="M1591" t="s">
        <v>20</v>
      </c>
      <c r="N1591" s="37">
        <v>6411.8700000000008</v>
      </c>
      <c r="O1591" s="37">
        <v>6501.5140000000001</v>
      </c>
      <c r="P1591" s="37">
        <v>89.643999999999323</v>
      </c>
    </row>
    <row r="1592" spans="1:16">
      <c r="A1592">
        <v>72</v>
      </c>
      <c r="B1592">
        <v>18</v>
      </c>
      <c r="C1592">
        <v>0</v>
      </c>
      <c r="D1592" t="s">
        <v>11178</v>
      </c>
      <c r="E1592" t="s">
        <v>11179</v>
      </c>
      <c r="F1592">
        <v>1010</v>
      </c>
      <c r="G1592">
        <v>273900</v>
      </c>
      <c r="I1592">
        <v>327600</v>
      </c>
      <c r="J1592">
        <v>53700</v>
      </c>
      <c r="K1592">
        <v>0.19605695509309973</v>
      </c>
      <c r="L1592" t="s">
        <v>380</v>
      </c>
      <c r="M1592" t="s">
        <v>20</v>
      </c>
      <c r="N1592" s="37">
        <v>4708.3410000000003</v>
      </c>
      <c r="O1592" s="37">
        <v>4789.5119999999997</v>
      </c>
      <c r="P1592" s="37">
        <v>81.170999999999367</v>
      </c>
    </row>
    <row r="1593" spans="1:16">
      <c r="A1593">
        <v>72</v>
      </c>
      <c r="B1593">
        <v>19</v>
      </c>
      <c r="C1593">
        <v>0</v>
      </c>
      <c r="D1593" t="s">
        <v>11180</v>
      </c>
      <c r="E1593" t="s">
        <v>11181</v>
      </c>
      <c r="F1593">
        <v>1010</v>
      </c>
      <c r="G1593">
        <v>288000</v>
      </c>
      <c r="I1593">
        <v>342700</v>
      </c>
      <c r="J1593">
        <v>54700</v>
      </c>
      <c r="K1593">
        <v>0.18993055555555549</v>
      </c>
      <c r="L1593" t="s">
        <v>380</v>
      </c>
      <c r="M1593" t="s">
        <v>20</v>
      </c>
      <c r="N1593" s="37">
        <v>4950.72</v>
      </c>
      <c r="O1593" s="37">
        <v>5010.2740000000003</v>
      </c>
      <c r="P1593" s="37">
        <v>59.554000000000087</v>
      </c>
    </row>
    <row r="1594" spans="1:16">
      <c r="A1594">
        <v>72</v>
      </c>
      <c r="B1594">
        <v>20</v>
      </c>
      <c r="C1594">
        <v>0</v>
      </c>
      <c r="D1594" t="s">
        <v>11182</v>
      </c>
      <c r="E1594" t="s">
        <v>11183</v>
      </c>
      <c r="F1594">
        <v>1010</v>
      </c>
      <c r="G1594">
        <v>234500</v>
      </c>
      <c r="I1594">
        <v>272500</v>
      </c>
      <c r="J1594">
        <v>38000</v>
      </c>
      <c r="K1594">
        <v>0.16204690831556512</v>
      </c>
      <c r="L1594" t="s">
        <v>380</v>
      </c>
      <c r="M1594" t="s">
        <v>20</v>
      </c>
      <c r="N1594" s="37">
        <v>4031.0550000000003</v>
      </c>
      <c r="O1594" s="37">
        <v>3983.95</v>
      </c>
      <c r="P1594" s="37">
        <v>-47.105000000000473</v>
      </c>
    </row>
    <row r="1595" spans="1:16">
      <c r="A1595">
        <v>72</v>
      </c>
      <c r="B1595">
        <v>21</v>
      </c>
      <c r="C1595">
        <v>0</v>
      </c>
      <c r="D1595" t="s">
        <v>11184</v>
      </c>
      <c r="E1595" t="s">
        <v>11185</v>
      </c>
      <c r="F1595">
        <v>1010</v>
      </c>
      <c r="G1595">
        <v>362200</v>
      </c>
      <c r="I1595">
        <v>416300</v>
      </c>
      <c r="J1595">
        <v>54100</v>
      </c>
      <c r="K1595">
        <v>0.14936499171728324</v>
      </c>
      <c r="L1595" t="s">
        <v>380</v>
      </c>
      <c r="M1595" t="s">
        <v>20</v>
      </c>
      <c r="N1595" s="37">
        <v>6226.2179999999998</v>
      </c>
      <c r="O1595" s="37">
        <v>6086.3059999999996</v>
      </c>
      <c r="P1595" s="37">
        <v>-139.91200000000026</v>
      </c>
    </row>
    <row r="1596" spans="1:16">
      <c r="A1596">
        <v>72</v>
      </c>
      <c r="B1596">
        <v>22</v>
      </c>
      <c r="C1596">
        <v>0</v>
      </c>
      <c r="D1596" t="s">
        <v>11186</v>
      </c>
      <c r="E1596" t="s">
        <v>11187</v>
      </c>
      <c r="F1596">
        <v>1010</v>
      </c>
      <c r="G1596">
        <v>300500</v>
      </c>
      <c r="I1596">
        <v>345100</v>
      </c>
      <c r="J1596">
        <v>44600</v>
      </c>
      <c r="K1596">
        <v>0.14841930116472546</v>
      </c>
      <c r="L1596" t="s">
        <v>380</v>
      </c>
      <c r="M1596" t="s">
        <v>20</v>
      </c>
      <c r="N1596" s="37">
        <v>5165.5950000000003</v>
      </c>
      <c r="O1596" s="37">
        <v>5045.3620000000001</v>
      </c>
      <c r="P1596" s="37">
        <v>-120.23300000000017</v>
      </c>
    </row>
    <row r="1597" spans="1:16">
      <c r="A1597">
        <v>72</v>
      </c>
      <c r="B1597">
        <v>23</v>
      </c>
      <c r="C1597">
        <v>0</v>
      </c>
      <c r="D1597" t="s">
        <v>11188</v>
      </c>
      <c r="E1597" t="s">
        <v>11189</v>
      </c>
      <c r="F1597">
        <v>1010</v>
      </c>
      <c r="G1597">
        <v>330300</v>
      </c>
      <c r="I1597">
        <v>391600</v>
      </c>
      <c r="J1597">
        <v>61300</v>
      </c>
      <c r="K1597">
        <v>0.18558885861338181</v>
      </c>
      <c r="L1597" t="s">
        <v>380</v>
      </c>
      <c r="M1597" t="s">
        <v>20</v>
      </c>
      <c r="N1597" s="37">
        <v>5677.857</v>
      </c>
      <c r="O1597" s="37">
        <v>5725.192</v>
      </c>
      <c r="P1597" s="37">
        <v>47.335000000000036</v>
      </c>
    </row>
    <row r="1598" spans="1:16">
      <c r="A1598">
        <v>72</v>
      </c>
      <c r="B1598">
        <v>24</v>
      </c>
      <c r="C1598">
        <v>0</v>
      </c>
      <c r="D1598" t="s">
        <v>11190</v>
      </c>
      <c r="E1598" t="s">
        <v>11191</v>
      </c>
      <c r="F1598">
        <v>1010</v>
      </c>
      <c r="G1598">
        <v>149400</v>
      </c>
      <c r="I1598">
        <v>152000</v>
      </c>
      <c r="J1598">
        <v>2600</v>
      </c>
      <c r="K1598">
        <v>1.7402945113788482E-2</v>
      </c>
      <c r="L1598" t="s">
        <v>380</v>
      </c>
      <c r="M1598" t="s">
        <v>20</v>
      </c>
      <c r="N1598" s="37">
        <v>2568.1860000000001</v>
      </c>
      <c r="O1598" s="37">
        <v>2222.2399999999998</v>
      </c>
      <c r="P1598" s="37">
        <v>-345.94600000000037</v>
      </c>
    </row>
    <row r="1599" spans="1:16">
      <c r="A1599">
        <v>72</v>
      </c>
      <c r="B1599">
        <v>25</v>
      </c>
      <c r="C1599">
        <v>0</v>
      </c>
      <c r="D1599" t="s">
        <v>11192</v>
      </c>
      <c r="E1599" t="s">
        <v>11193</v>
      </c>
      <c r="F1599">
        <v>1010</v>
      </c>
      <c r="G1599">
        <v>291000</v>
      </c>
      <c r="I1599">
        <v>346300</v>
      </c>
      <c r="J1599">
        <v>55300</v>
      </c>
      <c r="K1599">
        <v>0.19003436426116838</v>
      </c>
      <c r="L1599" t="s">
        <v>380</v>
      </c>
      <c r="M1599" t="s">
        <v>20</v>
      </c>
      <c r="N1599" s="37">
        <v>5002.29</v>
      </c>
      <c r="O1599" s="37">
        <v>5062.9059999999999</v>
      </c>
      <c r="P1599" s="37">
        <v>60.615999999999985</v>
      </c>
    </row>
    <row r="1600" spans="1:16">
      <c r="A1600">
        <v>72</v>
      </c>
      <c r="B1600">
        <v>26</v>
      </c>
      <c r="C1600">
        <v>0</v>
      </c>
      <c r="D1600" t="s">
        <v>11194</v>
      </c>
      <c r="E1600" t="s">
        <v>11195</v>
      </c>
      <c r="F1600">
        <v>1010</v>
      </c>
      <c r="G1600">
        <v>337300</v>
      </c>
      <c r="I1600">
        <v>390400</v>
      </c>
      <c r="J1600">
        <v>53100</v>
      </c>
      <c r="K1600">
        <v>0.15742662318410905</v>
      </c>
      <c r="L1600" t="s">
        <v>380</v>
      </c>
      <c r="M1600" t="s">
        <v>20</v>
      </c>
      <c r="N1600" s="37">
        <v>5798.1869999999999</v>
      </c>
      <c r="O1600" s="37">
        <v>5707.6480000000001</v>
      </c>
      <c r="P1600" s="37">
        <v>-90.53899999999976</v>
      </c>
    </row>
    <row r="1601" spans="1:16">
      <c r="A1601">
        <v>72</v>
      </c>
      <c r="B1601">
        <v>27</v>
      </c>
      <c r="C1601">
        <v>0</v>
      </c>
      <c r="D1601" t="s">
        <v>11196</v>
      </c>
      <c r="E1601" t="s">
        <v>11197</v>
      </c>
      <c r="F1601">
        <v>1010</v>
      </c>
      <c r="G1601">
        <v>301000</v>
      </c>
      <c r="I1601">
        <v>359900</v>
      </c>
      <c r="J1601">
        <v>58900</v>
      </c>
      <c r="K1601">
        <v>0.19568106312292355</v>
      </c>
      <c r="L1601" t="s">
        <v>380</v>
      </c>
      <c r="M1601" t="s">
        <v>20</v>
      </c>
      <c r="N1601" s="37">
        <v>5174.1899999999996</v>
      </c>
      <c r="O1601" s="37">
        <v>5261.7380000000003</v>
      </c>
      <c r="P1601" s="37">
        <v>87.548000000000684</v>
      </c>
    </row>
    <row r="1602" spans="1:16">
      <c r="A1602">
        <v>72</v>
      </c>
      <c r="B1602">
        <v>28</v>
      </c>
      <c r="C1602">
        <v>0</v>
      </c>
      <c r="D1602" t="s">
        <v>11198</v>
      </c>
      <c r="E1602" t="s">
        <v>11199</v>
      </c>
      <c r="F1602">
        <v>1010</v>
      </c>
      <c r="G1602">
        <v>411800</v>
      </c>
      <c r="I1602">
        <v>483200</v>
      </c>
      <c r="J1602">
        <v>71400</v>
      </c>
      <c r="K1602">
        <v>0.17338513841670711</v>
      </c>
      <c r="L1602" t="s">
        <v>380</v>
      </c>
      <c r="M1602" t="s">
        <v>20</v>
      </c>
      <c r="N1602" s="37">
        <v>7078.8420000000006</v>
      </c>
      <c r="O1602" s="37">
        <v>7064.384</v>
      </c>
      <c r="P1602" s="37">
        <v>-14.458000000000538</v>
      </c>
    </row>
    <row r="1603" spans="1:16">
      <c r="A1603">
        <v>72</v>
      </c>
      <c r="B1603">
        <v>29</v>
      </c>
      <c r="C1603">
        <v>0</v>
      </c>
      <c r="D1603" t="s">
        <v>11200</v>
      </c>
      <c r="E1603" t="s">
        <v>11201</v>
      </c>
      <c r="F1603">
        <v>1010</v>
      </c>
      <c r="G1603">
        <v>388100</v>
      </c>
      <c r="I1603">
        <v>447700</v>
      </c>
      <c r="J1603">
        <v>59600</v>
      </c>
      <c r="K1603">
        <v>0.15356866786910595</v>
      </c>
      <c r="L1603" t="s">
        <v>380</v>
      </c>
      <c r="M1603" t="s">
        <v>20</v>
      </c>
      <c r="N1603" s="37">
        <v>6671.4390000000012</v>
      </c>
      <c r="O1603" s="37">
        <v>6545.3739999999998</v>
      </c>
      <c r="P1603" s="37">
        <v>-126.06500000000142</v>
      </c>
    </row>
    <row r="1604" spans="1:16">
      <c r="A1604">
        <v>72</v>
      </c>
      <c r="B1604">
        <v>30</v>
      </c>
      <c r="C1604">
        <v>0</v>
      </c>
      <c r="D1604" t="s">
        <v>11202</v>
      </c>
      <c r="E1604" t="s">
        <v>11203</v>
      </c>
      <c r="F1604">
        <v>1010</v>
      </c>
      <c r="G1604">
        <v>354700</v>
      </c>
      <c r="I1604">
        <v>419800</v>
      </c>
      <c r="J1604">
        <v>65100</v>
      </c>
      <c r="K1604">
        <v>0.1835353820129686</v>
      </c>
      <c r="L1604" t="s">
        <v>380</v>
      </c>
      <c r="M1604" t="s">
        <v>20</v>
      </c>
      <c r="N1604" s="37">
        <v>6097.2929999999997</v>
      </c>
      <c r="O1604" s="37">
        <v>6137.4759999999997</v>
      </c>
      <c r="P1604" s="37">
        <v>40.182999999999993</v>
      </c>
    </row>
    <row r="1605" spans="1:16">
      <c r="A1605">
        <v>72</v>
      </c>
      <c r="B1605">
        <v>31</v>
      </c>
      <c r="C1605">
        <v>0</v>
      </c>
      <c r="D1605" t="s">
        <v>11204</v>
      </c>
      <c r="E1605" t="s">
        <v>11205</v>
      </c>
      <c r="F1605">
        <v>1010</v>
      </c>
      <c r="G1605">
        <v>342000</v>
      </c>
      <c r="I1605">
        <v>407200</v>
      </c>
      <c r="J1605">
        <v>65200</v>
      </c>
      <c r="K1605">
        <v>0.19064327485380117</v>
      </c>
      <c r="L1605" t="s">
        <v>380</v>
      </c>
      <c r="M1605" t="s">
        <v>20</v>
      </c>
      <c r="N1605" s="37">
        <v>5878.98</v>
      </c>
      <c r="O1605" s="37">
        <v>5953.2640000000001</v>
      </c>
      <c r="P1605" s="37">
        <v>74.28400000000056</v>
      </c>
    </row>
    <row r="1606" spans="1:16">
      <c r="A1606">
        <v>72</v>
      </c>
      <c r="B1606">
        <v>32</v>
      </c>
      <c r="C1606">
        <v>0</v>
      </c>
      <c r="D1606" t="s">
        <v>11206</v>
      </c>
      <c r="E1606" t="s">
        <v>11207</v>
      </c>
      <c r="F1606">
        <v>1010</v>
      </c>
      <c r="G1606">
        <v>339000</v>
      </c>
      <c r="I1606">
        <v>403700</v>
      </c>
      <c r="J1606">
        <v>64700</v>
      </c>
      <c r="K1606">
        <v>0.19085545722713859</v>
      </c>
      <c r="L1606" t="s">
        <v>380</v>
      </c>
      <c r="M1606" t="s">
        <v>20</v>
      </c>
      <c r="N1606" s="37">
        <v>5827.41</v>
      </c>
      <c r="O1606" s="37">
        <v>5902.0940000000001</v>
      </c>
      <c r="P1606" s="37">
        <v>74.684000000000196</v>
      </c>
    </row>
    <row r="1607" spans="1:16">
      <c r="A1607">
        <v>72</v>
      </c>
      <c r="B1607">
        <v>34</v>
      </c>
      <c r="C1607">
        <v>0</v>
      </c>
      <c r="D1607" t="s">
        <v>11209</v>
      </c>
      <c r="E1607" t="s">
        <v>11210</v>
      </c>
      <c r="F1607">
        <v>1010</v>
      </c>
      <c r="G1607">
        <v>295200</v>
      </c>
      <c r="I1607">
        <v>358400</v>
      </c>
      <c r="J1607">
        <v>63200</v>
      </c>
      <c r="K1607">
        <v>0.21409214092140916</v>
      </c>
      <c r="L1607" t="s">
        <v>380</v>
      </c>
      <c r="M1607" t="s">
        <v>20</v>
      </c>
      <c r="N1607" s="37">
        <v>5074.4880000000003</v>
      </c>
      <c r="O1607" s="37">
        <v>5239.808</v>
      </c>
      <c r="P1607" s="37">
        <v>165.31999999999971</v>
      </c>
    </row>
    <row r="1608" spans="1:16">
      <c r="A1608">
        <v>72</v>
      </c>
      <c r="B1608">
        <v>35</v>
      </c>
      <c r="C1608">
        <v>0</v>
      </c>
      <c r="D1608" t="s">
        <v>11211</v>
      </c>
      <c r="E1608" t="s">
        <v>11212</v>
      </c>
      <c r="F1608">
        <v>1010</v>
      </c>
      <c r="G1608">
        <v>402600</v>
      </c>
      <c r="I1608">
        <v>463200</v>
      </c>
      <c r="J1608">
        <v>60600</v>
      </c>
      <c r="K1608">
        <v>0.15052160953800309</v>
      </c>
      <c r="L1608" t="s">
        <v>380</v>
      </c>
      <c r="M1608" t="s">
        <v>20</v>
      </c>
      <c r="N1608" s="37">
        <v>6920.6940000000013</v>
      </c>
      <c r="O1608" s="37">
        <v>6771.9840000000004</v>
      </c>
      <c r="P1608" s="37">
        <v>-148.71000000000095</v>
      </c>
    </row>
    <row r="1609" spans="1:16">
      <c r="A1609">
        <v>72</v>
      </c>
      <c r="B1609">
        <v>36</v>
      </c>
      <c r="C1609">
        <v>0</v>
      </c>
      <c r="D1609" t="s">
        <v>11213</v>
      </c>
      <c r="E1609" t="s">
        <v>11214</v>
      </c>
      <c r="F1609">
        <v>1010</v>
      </c>
      <c r="G1609">
        <v>336900</v>
      </c>
      <c r="I1609">
        <v>402200</v>
      </c>
      <c r="J1609">
        <v>65300</v>
      </c>
      <c r="K1609">
        <v>0.19382606114574052</v>
      </c>
      <c r="L1609" t="s">
        <v>380</v>
      </c>
      <c r="M1609" t="s">
        <v>20</v>
      </c>
      <c r="N1609" s="37">
        <v>5791.3109999999997</v>
      </c>
      <c r="O1609" s="37">
        <v>5880.1639999999998</v>
      </c>
      <c r="P1609" s="37">
        <v>88.853000000000065</v>
      </c>
    </row>
    <row r="1610" spans="1:16">
      <c r="A1610">
        <v>72</v>
      </c>
      <c r="B1610">
        <v>37</v>
      </c>
      <c r="C1610">
        <v>0</v>
      </c>
      <c r="D1610" t="s">
        <v>11215</v>
      </c>
      <c r="E1610" t="s">
        <v>11216</v>
      </c>
      <c r="F1610">
        <v>1010</v>
      </c>
      <c r="G1610">
        <v>193800</v>
      </c>
      <c r="I1610">
        <v>204600</v>
      </c>
      <c r="J1610">
        <v>10800</v>
      </c>
      <c r="K1610">
        <v>5.5727554179566541E-2</v>
      </c>
      <c r="L1610" t="s">
        <v>380</v>
      </c>
      <c r="M1610" t="s">
        <v>20</v>
      </c>
      <c r="N1610" s="37">
        <v>3331.4220000000005</v>
      </c>
      <c r="O1610" s="37">
        <v>2991.252</v>
      </c>
      <c r="P1610" s="37">
        <v>-340.17000000000053</v>
      </c>
    </row>
    <row r="1611" spans="1:16">
      <c r="A1611">
        <v>72</v>
      </c>
      <c r="B1611">
        <v>38</v>
      </c>
      <c r="C1611">
        <v>0</v>
      </c>
      <c r="D1611" t="s">
        <v>11217</v>
      </c>
      <c r="E1611" t="s">
        <v>11218</v>
      </c>
      <c r="F1611">
        <v>1010</v>
      </c>
      <c r="G1611">
        <v>355500</v>
      </c>
      <c r="I1611">
        <v>421500</v>
      </c>
      <c r="J1611">
        <v>66000</v>
      </c>
      <c r="K1611">
        <v>0.18565400843881852</v>
      </c>
      <c r="L1611" t="s">
        <v>380</v>
      </c>
      <c r="M1611" t="s">
        <v>20</v>
      </c>
      <c r="N1611" s="37">
        <v>6111.0450000000001</v>
      </c>
      <c r="O1611" s="37">
        <v>6162.33</v>
      </c>
      <c r="P1611" s="37">
        <v>51.284999999999854</v>
      </c>
    </row>
    <row r="1612" spans="1:16">
      <c r="A1612">
        <v>72</v>
      </c>
      <c r="B1612">
        <v>40</v>
      </c>
      <c r="C1612">
        <v>0</v>
      </c>
      <c r="D1612" t="s">
        <v>11221</v>
      </c>
      <c r="E1612" t="s">
        <v>11222</v>
      </c>
      <c r="F1612">
        <v>1010</v>
      </c>
      <c r="G1612">
        <v>399500</v>
      </c>
      <c r="I1612">
        <v>466000</v>
      </c>
      <c r="J1612">
        <v>66500</v>
      </c>
      <c r="K1612">
        <v>0.16645807259073853</v>
      </c>
      <c r="L1612" t="s">
        <v>380</v>
      </c>
      <c r="M1612" t="s">
        <v>20</v>
      </c>
      <c r="N1612" s="37">
        <v>6867.4050000000007</v>
      </c>
      <c r="O1612" s="37">
        <v>6812.92</v>
      </c>
      <c r="P1612" s="37">
        <v>-54.485000000000582</v>
      </c>
    </row>
    <row r="1613" spans="1:16">
      <c r="A1613">
        <v>73</v>
      </c>
      <c r="B1613">
        <v>1</v>
      </c>
      <c r="C1613">
        <v>0</v>
      </c>
      <c r="D1613" t="s">
        <v>11331</v>
      </c>
      <c r="E1613" t="s">
        <v>11332</v>
      </c>
      <c r="F1613">
        <v>1010</v>
      </c>
      <c r="G1613">
        <v>276400</v>
      </c>
      <c r="I1613">
        <v>330600</v>
      </c>
      <c r="J1613">
        <v>54200</v>
      </c>
      <c r="K1613">
        <v>0.19609261939218525</v>
      </c>
      <c r="L1613" t="s">
        <v>380</v>
      </c>
      <c r="M1613" t="s">
        <v>20</v>
      </c>
      <c r="N1613" s="37">
        <v>4751.3159999999998</v>
      </c>
      <c r="O1613" s="37">
        <v>4833.3720000000003</v>
      </c>
      <c r="P1613" s="37">
        <v>82.056000000000495</v>
      </c>
    </row>
    <row r="1614" spans="1:16">
      <c r="A1614">
        <v>73</v>
      </c>
      <c r="B1614">
        <v>2</v>
      </c>
      <c r="C1614">
        <v>0</v>
      </c>
      <c r="D1614" t="s">
        <v>11333</v>
      </c>
      <c r="E1614" t="s">
        <v>9950</v>
      </c>
      <c r="F1614">
        <v>1010</v>
      </c>
      <c r="G1614">
        <v>308000</v>
      </c>
      <c r="I1614">
        <v>367800</v>
      </c>
      <c r="J1614">
        <v>59800</v>
      </c>
      <c r="K1614">
        <v>0.19415584415584419</v>
      </c>
      <c r="L1614" t="s">
        <v>380</v>
      </c>
      <c r="M1614" t="s">
        <v>20</v>
      </c>
      <c r="N1614" s="37">
        <v>5294.52</v>
      </c>
      <c r="O1614" s="37">
        <v>5377.2359999999999</v>
      </c>
      <c r="P1614" s="37">
        <v>82.71599999999944</v>
      </c>
    </row>
    <row r="1615" spans="1:16">
      <c r="A1615">
        <v>73</v>
      </c>
      <c r="B1615">
        <v>3</v>
      </c>
      <c r="C1615">
        <v>0</v>
      </c>
      <c r="D1615" t="s">
        <v>11334</v>
      </c>
      <c r="E1615" t="s">
        <v>11335</v>
      </c>
      <c r="F1615">
        <v>1010</v>
      </c>
      <c r="G1615">
        <v>305100</v>
      </c>
      <c r="I1615">
        <v>360000</v>
      </c>
      <c r="J1615">
        <v>54900</v>
      </c>
      <c r="K1615">
        <v>0.17994100294985249</v>
      </c>
      <c r="L1615" t="s">
        <v>380</v>
      </c>
      <c r="M1615" t="s">
        <v>20</v>
      </c>
      <c r="N1615" s="37">
        <v>5244.6689999999999</v>
      </c>
      <c r="O1615" s="37">
        <v>5263.2</v>
      </c>
      <c r="P1615" s="37">
        <v>18.530999999999949</v>
      </c>
    </row>
    <row r="1616" spans="1:16">
      <c r="A1616">
        <v>73</v>
      </c>
      <c r="B1616">
        <v>5</v>
      </c>
      <c r="C1616">
        <v>0</v>
      </c>
      <c r="D1616" t="s">
        <v>11337</v>
      </c>
      <c r="E1616" t="s">
        <v>11338</v>
      </c>
      <c r="F1616">
        <v>1010</v>
      </c>
      <c r="G1616">
        <v>262500</v>
      </c>
      <c r="I1616">
        <v>314600</v>
      </c>
      <c r="J1616">
        <v>52100</v>
      </c>
      <c r="K1616">
        <v>0.19847619047619047</v>
      </c>
      <c r="L1616" t="s">
        <v>380</v>
      </c>
      <c r="M1616" t="s">
        <v>20</v>
      </c>
      <c r="N1616" s="37">
        <v>4512.375</v>
      </c>
      <c r="O1616" s="37">
        <v>4599.4520000000002</v>
      </c>
      <c r="P1616" s="37">
        <v>87.077000000000226</v>
      </c>
    </row>
    <row r="1617" spans="1:16">
      <c r="A1617">
        <v>73</v>
      </c>
      <c r="B1617">
        <v>6</v>
      </c>
      <c r="C1617">
        <v>0</v>
      </c>
      <c r="D1617" t="s">
        <v>11339</v>
      </c>
      <c r="E1617" t="s">
        <v>11340</v>
      </c>
      <c r="F1617">
        <v>1010</v>
      </c>
      <c r="G1617">
        <v>435200</v>
      </c>
      <c r="I1617">
        <v>509800</v>
      </c>
      <c r="J1617">
        <v>74600</v>
      </c>
      <c r="K1617">
        <v>0.17141544117647056</v>
      </c>
      <c r="L1617" t="s">
        <v>380</v>
      </c>
      <c r="M1617" t="s">
        <v>20</v>
      </c>
      <c r="N1617" s="37">
        <v>7481.0880000000006</v>
      </c>
      <c r="O1617" s="37">
        <v>7453.2759999999998</v>
      </c>
      <c r="P1617" s="37">
        <v>-27.812000000000808</v>
      </c>
    </row>
    <row r="1618" spans="1:16">
      <c r="A1618">
        <v>73</v>
      </c>
      <c r="B1618">
        <v>7</v>
      </c>
      <c r="C1618">
        <v>0</v>
      </c>
      <c r="D1618" t="s">
        <v>11341</v>
      </c>
      <c r="E1618" t="s">
        <v>11342</v>
      </c>
      <c r="F1618">
        <v>1010</v>
      </c>
      <c r="G1618">
        <v>252700</v>
      </c>
      <c r="I1618">
        <v>300200</v>
      </c>
      <c r="J1618">
        <v>47500</v>
      </c>
      <c r="K1618">
        <v>0.18796992481203012</v>
      </c>
      <c r="L1618" t="s">
        <v>380</v>
      </c>
      <c r="M1618" t="s">
        <v>20</v>
      </c>
      <c r="N1618" s="37">
        <v>4343.9129999999996</v>
      </c>
      <c r="O1618" s="37">
        <v>4388.924</v>
      </c>
      <c r="P1618" s="37">
        <v>45.011000000000422</v>
      </c>
    </row>
    <row r="1619" spans="1:16">
      <c r="A1619">
        <v>73</v>
      </c>
      <c r="B1619">
        <v>11</v>
      </c>
      <c r="C1619">
        <v>0</v>
      </c>
      <c r="D1619" t="s">
        <v>11349</v>
      </c>
      <c r="E1619" t="s">
        <v>11350</v>
      </c>
      <c r="F1619">
        <v>1010</v>
      </c>
      <c r="G1619">
        <v>292900</v>
      </c>
      <c r="I1619">
        <v>347600</v>
      </c>
      <c r="J1619">
        <v>54700</v>
      </c>
      <c r="K1619">
        <v>0.18675315807442816</v>
      </c>
      <c r="L1619" t="s">
        <v>380</v>
      </c>
      <c r="M1619" t="s">
        <v>20</v>
      </c>
      <c r="N1619" s="37">
        <v>5034.951</v>
      </c>
      <c r="O1619" s="37">
        <v>5081.9120000000003</v>
      </c>
      <c r="P1619" s="37">
        <v>46.96100000000024</v>
      </c>
    </row>
    <row r="1620" spans="1:16">
      <c r="A1620">
        <v>73</v>
      </c>
      <c r="B1620">
        <v>12</v>
      </c>
      <c r="C1620">
        <v>0</v>
      </c>
      <c r="D1620" t="s">
        <v>11351</v>
      </c>
      <c r="E1620" t="s">
        <v>11352</v>
      </c>
      <c r="F1620">
        <v>1010</v>
      </c>
      <c r="G1620">
        <v>271100</v>
      </c>
      <c r="I1620">
        <v>324100</v>
      </c>
      <c r="J1620">
        <v>53000</v>
      </c>
      <c r="K1620">
        <v>0.19549981556621177</v>
      </c>
      <c r="L1620" t="s">
        <v>380</v>
      </c>
      <c r="M1620" t="s">
        <v>20</v>
      </c>
      <c r="N1620" s="37">
        <v>4660.2089999999998</v>
      </c>
      <c r="O1620" s="37">
        <v>4738.3419999999996</v>
      </c>
      <c r="P1620" s="37">
        <v>78.132999999999811</v>
      </c>
    </row>
    <row r="1621" spans="1:16">
      <c r="A1621">
        <v>73</v>
      </c>
      <c r="B1621">
        <v>13</v>
      </c>
      <c r="C1621">
        <v>0</v>
      </c>
      <c r="D1621" t="s">
        <v>11353</v>
      </c>
      <c r="E1621" t="s">
        <v>11354</v>
      </c>
      <c r="F1621">
        <v>1010</v>
      </c>
      <c r="G1621">
        <v>354300</v>
      </c>
      <c r="I1621">
        <v>419400</v>
      </c>
      <c r="J1621">
        <v>65100</v>
      </c>
      <c r="K1621">
        <v>0.18374259102455537</v>
      </c>
      <c r="L1621" t="s">
        <v>380</v>
      </c>
      <c r="M1621" t="s">
        <v>20</v>
      </c>
      <c r="N1621" s="37">
        <v>6090.4170000000004</v>
      </c>
      <c r="O1621" s="37">
        <v>6131.6279999999997</v>
      </c>
      <c r="P1621" s="37">
        <v>41.210999999999331</v>
      </c>
    </row>
    <row r="1622" spans="1:16">
      <c r="A1622">
        <v>73</v>
      </c>
      <c r="B1622">
        <v>14</v>
      </c>
      <c r="C1622">
        <v>0</v>
      </c>
      <c r="D1622" t="s">
        <v>11355</v>
      </c>
      <c r="E1622" t="s">
        <v>11356</v>
      </c>
      <c r="F1622">
        <v>1010</v>
      </c>
      <c r="G1622">
        <v>212300</v>
      </c>
      <c r="I1622">
        <v>215200</v>
      </c>
      <c r="J1622">
        <v>2900</v>
      </c>
      <c r="K1622">
        <v>1.3659915214319307E-2</v>
      </c>
      <c r="L1622" t="s">
        <v>380</v>
      </c>
      <c r="M1622" t="s">
        <v>20</v>
      </c>
      <c r="N1622" s="37">
        <v>3649.4370000000004</v>
      </c>
      <c r="O1622" s="37">
        <v>3146.2240000000002</v>
      </c>
      <c r="P1622" s="37">
        <v>-503.21300000000019</v>
      </c>
    </row>
    <row r="1623" spans="1:16">
      <c r="A1623">
        <v>73</v>
      </c>
      <c r="B1623">
        <v>17</v>
      </c>
      <c r="C1623">
        <v>0</v>
      </c>
      <c r="D1623" t="s">
        <v>11360</v>
      </c>
      <c r="E1623" t="s">
        <v>11361</v>
      </c>
      <c r="F1623">
        <v>1010</v>
      </c>
      <c r="G1623">
        <v>336500</v>
      </c>
      <c r="I1623">
        <v>390300</v>
      </c>
      <c r="J1623">
        <v>53800</v>
      </c>
      <c r="K1623">
        <v>0.15988112927191689</v>
      </c>
      <c r="L1623" t="s">
        <v>380</v>
      </c>
      <c r="M1623" t="s">
        <v>20</v>
      </c>
      <c r="N1623" s="37">
        <v>5784.4350000000004</v>
      </c>
      <c r="O1623" s="37">
        <v>5706.1859999999997</v>
      </c>
      <c r="P1623" s="37">
        <v>-78.249000000000706</v>
      </c>
    </row>
    <row r="1624" spans="1:16">
      <c r="A1624">
        <v>73</v>
      </c>
      <c r="B1624">
        <v>18</v>
      </c>
      <c r="C1624">
        <v>0</v>
      </c>
      <c r="D1624" t="s">
        <v>11362</v>
      </c>
      <c r="E1624" t="s">
        <v>11363</v>
      </c>
      <c r="F1624">
        <v>1010</v>
      </c>
      <c r="G1624">
        <v>357400</v>
      </c>
      <c r="I1624">
        <v>409900</v>
      </c>
      <c r="J1624">
        <v>52500</v>
      </c>
      <c r="K1624">
        <v>0.1468942361499721</v>
      </c>
      <c r="L1624" t="s">
        <v>380</v>
      </c>
      <c r="M1624" t="s">
        <v>20</v>
      </c>
      <c r="N1624" s="37">
        <v>6143.7060000000001</v>
      </c>
      <c r="O1624" s="37">
        <v>5992.7380000000003</v>
      </c>
      <c r="P1624" s="37">
        <v>-150.96799999999985</v>
      </c>
    </row>
    <row r="1625" spans="1:16">
      <c r="A1625">
        <v>73</v>
      </c>
      <c r="B1625">
        <v>19</v>
      </c>
      <c r="C1625">
        <v>0</v>
      </c>
      <c r="D1625" t="s">
        <v>11364</v>
      </c>
      <c r="E1625" t="s">
        <v>11365</v>
      </c>
      <c r="F1625">
        <v>1010</v>
      </c>
      <c r="G1625">
        <v>298900</v>
      </c>
      <c r="I1625">
        <v>356400</v>
      </c>
      <c r="J1625">
        <v>57500</v>
      </c>
      <c r="K1625">
        <v>0.19237203077952492</v>
      </c>
      <c r="L1625" t="s">
        <v>380</v>
      </c>
      <c r="M1625" t="s">
        <v>20</v>
      </c>
      <c r="N1625" s="37">
        <v>5138.0910000000003</v>
      </c>
      <c r="O1625" s="37">
        <v>5210.5680000000002</v>
      </c>
      <c r="P1625" s="37">
        <v>72.476999999999862</v>
      </c>
    </row>
    <row r="1626" spans="1:16">
      <c r="A1626">
        <v>73</v>
      </c>
      <c r="B1626">
        <v>20</v>
      </c>
      <c r="C1626">
        <v>0</v>
      </c>
      <c r="D1626" t="s">
        <v>11366</v>
      </c>
      <c r="E1626" t="s">
        <v>11367</v>
      </c>
      <c r="F1626">
        <v>1010</v>
      </c>
      <c r="G1626">
        <v>329200</v>
      </c>
      <c r="I1626">
        <v>389600</v>
      </c>
      <c r="J1626">
        <v>60400</v>
      </c>
      <c r="K1626">
        <v>0.18347509113001226</v>
      </c>
      <c r="L1626" t="s">
        <v>380</v>
      </c>
      <c r="M1626" t="s">
        <v>20</v>
      </c>
      <c r="N1626" s="37">
        <v>5658.9480000000003</v>
      </c>
      <c r="O1626" s="37">
        <v>5695.9520000000002</v>
      </c>
      <c r="P1626" s="37">
        <v>37.003999999999905</v>
      </c>
    </row>
    <row r="1627" spans="1:16">
      <c r="A1627">
        <v>73</v>
      </c>
      <c r="B1627">
        <v>21</v>
      </c>
      <c r="C1627">
        <v>0</v>
      </c>
      <c r="D1627" t="s">
        <v>11368</v>
      </c>
      <c r="E1627" t="s">
        <v>11369</v>
      </c>
      <c r="F1627">
        <v>1010</v>
      </c>
      <c r="G1627">
        <v>276600</v>
      </c>
      <c r="I1627">
        <v>321400</v>
      </c>
      <c r="J1627">
        <v>44800</v>
      </c>
      <c r="K1627">
        <v>0.16196673897324665</v>
      </c>
      <c r="L1627" t="s">
        <v>380</v>
      </c>
      <c r="M1627" t="s">
        <v>20</v>
      </c>
      <c r="N1627" s="37">
        <v>4754.7539999999999</v>
      </c>
      <c r="O1627" s="37">
        <v>4698.8680000000004</v>
      </c>
      <c r="P1627" s="37">
        <v>-55.885999999999513</v>
      </c>
    </row>
    <row r="1628" spans="1:16">
      <c r="A1628">
        <v>73</v>
      </c>
      <c r="B1628">
        <v>22</v>
      </c>
      <c r="C1628">
        <v>0</v>
      </c>
      <c r="D1628" t="s">
        <v>11370</v>
      </c>
      <c r="E1628" t="s">
        <v>11371</v>
      </c>
      <c r="F1628">
        <v>1010</v>
      </c>
      <c r="G1628">
        <v>312400</v>
      </c>
      <c r="I1628">
        <v>359900</v>
      </c>
      <c r="J1628">
        <v>47500</v>
      </c>
      <c r="K1628">
        <v>0.15204865556978242</v>
      </c>
      <c r="L1628" t="s">
        <v>380</v>
      </c>
      <c r="M1628" t="s">
        <v>20</v>
      </c>
      <c r="N1628" s="37">
        <v>5370.1559999999999</v>
      </c>
      <c r="O1628" s="37">
        <v>5261.7380000000003</v>
      </c>
      <c r="P1628" s="37">
        <v>-108.41799999999967</v>
      </c>
    </row>
    <row r="1629" spans="1:16">
      <c r="A1629">
        <v>73</v>
      </c>
      <c r="B1629">
        <v>24</v>
      </c>
      <c r="C1629">
        <v>0</v>
      </c>
      <c r="D1629" t="s">
        <v>11374</v>
      </c>
      <c r="E1629" t="s">
        <v>11375</v>
      </c>
      <c r="F1629">
        <v>1010</v>
      </c>
      <c r="G1629">
        <v>314700</v>
      </c>
      <c r="I1629">
        <v>373000</v>
      </c>
      <c r="J1629">
        <v>58300</v>
      </c>
      <c r="K1629">
        <v>0.1852557991738164</v>
      </c>
      <c r="L1629" t="s">
        <v>380</v>
      </c>
      <c r="M1629" t="s">
        <v>20</v>
      </c>
      <c r="N1629" s="37">
        <v>5409.6930000000002</v>
      </c>
      <c r="O1629" s="37">
        <v>5453.26</v>
      </c>
      <c r="P1629" s="37">
        <v>43.567000000000007</v>
      </c>
    </row>
    <row r="1630" spans="1:16">
      <c r="A1630">
        <v>73</v>
      </c>
      <c r="B1630">
        <v>25</v>
      </c>
      <c r="C1630">
        <v>0</v>
      </c>
      <c r="D1630" t="s">
        <v>11376</v>
      </c>
      <c r="E1630" t="s">
        <v>11377</v>
      </c>
      <c r="F1630">
        <v>1010</v>
      </c>
      <c r="G1630">
        <v>306000</v>
      </c>
      <c r="I1630">
        <v>352000</v>
      </c>
      <c r="J1630">
        <v>46000</v>
      </c>
      <c r="K1630">
        <v>0.15032679738562083</v>
      </c>
      <c r="L1630" t="s">
        <v>380</v>
      </c>
      <c r="M1630" t="s">
        <v>20</v>
      </c>
      <c r="N1630" s="37">
        <v>5260.14</v>
      </c>
      <c r="O1630" s="37">
        <v>5146.24</v>
      </c>
      <c r="P1630" s="37">
        <v>-113.90000000000055</v>
      </c>
    </row>
    <row r="1631" spans="1:16">
      <c r="A1631">
        <v>73</v>
      </c>
      <c r="B1631">
        <v>26</v>
      </c>
      <c r="C1631">
        <v>0</v>
      </c>
      <c r="D1631" t="s">
        <v>11378</v>
      </c>
      <c r="E1631" t="s">
        <v>11379</v>
      </c>
      <c r="F1631">
        <v>1010</v>
      </c>
      <c r="G1631">
        <v>261400</v>
      </c>
      <c r="I1631">
        <v>312800</v>
      </c>
      <c r="J1631">
        <v>51400</v>
      </c>
      <c r="K1631">
        <v>0.19663351185921951</v>
      </c>
      <c r="L1631" t="s">
        <v>380</v>
      </c>
      <c r="M1631" t="s">
        <v>20</v>
      </c>
      <c r="N1631" s="37">
        <v>4493.4660000000003</v>
      </c>
      <c r="O1631" s="37">
        <v>4573.1360000000004</v>
      </c>
      <c r="P1631" s="37">
        <v>79.670000000000073</v>
      </c>
    </row>
    <row r="1632" spans="1:16">
      <c r="A1632">
        <v>73</v>
      </c>
      <c r="B1632">
        <v>27</v>
      </c>
      <c r="C1632">
        <v>0</v>
      </c>
      <c r="D1632" t="s">
        <v>11380</v>
      </c>
      <c r="E1632" t="s">
        <v>11381</v>
      </c>
      <c r="F1632">
        <v>1010</v>
      </c>
      <c r="G1632">
        <v>337600</v>
      </c>
      <c r="I1632">
        <v>399100</v>
      </c>
      <c r="J1632">
        <v>61500</v>
      </c>
      <c r="K1632">
        <v>0.18216824644549767</v>
      </c>
      <c r="L1632" t="s">
        <v>380</v>
      </c>
      <c r="M1632" t="s">
        <v>20</v>
      </c>
      <c r="N1632" s="37">
        <v>5803.3440000000001</v>
      </c>
      <c r="O1632" s="37">
        <v>5834.8419999999996</v>
      </c>
      <c r="P1632" s="37">
        <v>31.497999999999593</v>
      </c>
    </row>
    <row r="1633" spans="1:16">
      <c r="A1633">
        <v>73</v>
      </c>
      <c r="B1633">
        <v>28</v>
      </c>
      <c r="C1633">
        <v>0</v>
      </c>
      <c r="D1633" t="s">
        <v>11382</v>
      </c>
      <c r="E1633" t="s">
        <v>11383</v>
      </c>
      <c r="F1633">
        <v>1010</v>
      </c>
      <c r="G1633">
        <v>282700</v>
      </c>
      <c r="I1633">
        <v>326900</v>
      </c>
      <c r="J1633">
        <v>44200</v>
      </c>
      <c r="K1633">
        <v>0.15634948708878671</v>
      </c>
      <c r="L1633" t="s">
        <v>380</v>
      </c>
      <c r="M1633" t="s">
        <v>20</v>
      </c>
      <c r="N1633" s="37">
        <v>4859.6130000000003</v>
      </c>
      <c r="O1633" s="37">
        <v>4779.2780000000002</v>
      </c>
      <c r="P1633" s="37">
        <v>-80.335000000000036</v>
      </c>
    </row>
    <row r="1634" spans="1:16">
      <c r="A1634">
        <v>73</v>
      </c>
      <c r="B1634">
        <v>29</v>
      </c>
      <c r="C1634">
        <v>0</v>
      </c>
      <c r="D1634" t="s">
        <v>11384</v>
      </c>
      <c r="E1634" t="s">
        <v>11385</v>
      </c>
      <c r="F1634">
        <v>1010</v>
      </c>
      <c r="G1634">
        <v>275700</v>
      </c>
      <c r="I1634">
        <v>327700</v>
      </c>
      <c r="J1634">
        <v>52000</v>
      </c>
      <c r="K1634">
        <v>0.18861080885019943</v>
      </c>
      <c r="L1634" t="s">
        <v>380</v>
      </c>
      <c r="M1634" t="s">
        <v>20</v>
      </c>
      <c r="N1634" s="37">
        <v>4739.2830000000004</v>
      </c>
      <c r="O1634" s="37">
        <v>4790.9740000000002</v>
      </c>
      <c r="P1634" s="37">
        <v>51.690999999999804</v>
      </c>
    </row>
    <row r="1635" spans="1:16">
      <c r="A1635">
        <v>73</v>
      </c>
      <c r="B1635">
        <v>30</v>
      </c>
      <c r="C1635">
        <v>0</v>
      </c>
      <c r="D1635" t="s">
        <v>11386</v>
      </c>
      <c r="E1635" t="s">
        <v>11387</v>
      </c>
      <c r="F1635">
        <v>1010</v>
      </c>
      <c r="G1635">
        <v>282900</v>
      </c>
      <c r="I1635">
        <v>337500</v>
      </c>
      <c r="J1635">
        <v>54600</v>
      </c>
      <c r="K1635">
        <v>0.19300106044538712</v>
      </c>
      <c r="L1635" t="s">
        <v>380</v>
      </c>
      <c r="M1635" t="s">
        <v>20</v>
      </c>
      <c r="N1635" s="37">
        <v>4863.0510000000004</v>
      </c>
      <c r="O1635" s="37">
        <v>4934.25</v>
      </c>
      <c r="P1635" s="37">
        <v>71.198999999999614</v>
      </c>
    </row>
    <row r="1636" spans="1:16">
      <c r="A1636">
        <v>73</v>
      </c>
      <c r="B1636">
        <v>31</v>
      </c>
      <c r="C1636">
        <v>0</v>
      </c>
      <c r="D1636" t="s">
        <v>11388</v>
      </c>
      <c r="E1636" t="s">
        <v>11389</v>
      </c>
      <c r="F1636">
        <v>1010</v>
      </c>
      <c r="G1636">
        <v>369000</v>
      </c>
      <c r="I1636">
        <v>430500</v>
      </c>
      <c r="J1636">
        <v>61500</v>
      </c>
      <c r="K1636">
        <v>0.16666666666666674</v>
      </c>
      <c r="L1636" t="s">
        <v>380</v>
      </c>
      <c r="M1636" t="s">
        <v>20</v>
      </c>
      <c r="N1636" s="37">
        <v>6343.1100000000006</v>
      </c>
      <c r="O1636" s="37">
        <v>6293.91</v>
      </c>
      <c r="P1636" s="37">
        <v>-49.200000000000728</v>
      </c>
    </row>
    <row r="1637" spans="1:16">
      <c r="A1637">
        <v>73</v>
      </c>
      <c r="B1637">
        <v>32</v>
      </c>
      <c r="C1637">
        <v>0</v>
      </c>
      <c r="D1637" t="s">
        <v>11390</v>
      </c>
      <c r="E1637" t="s">
        <v>11391</v>
      </c>
      <c r="F1637">
        <v>1010</v>
      </c>
      <c r="G1637">
        <v>299400</v>
      </c>
      <c r="I1637">
        <v>355400</v>
      </c>
      <c r="J1637">
        <v>56000</v>
      </c>
      <c r="K1637">
        <v>0.18704074816299254</v>
      </c>
      <c r="L1637" t="s">
        <v>380</v>
      </c>
      <c r="M1637" t="s">
        <v>20</v>
      </c>
      <c r="N1637" s="37">
        <v>5146.6859999999997</v>
      </c>
      <c r="O1637" s="37">
        <v>5195.9480000000003</v>
      </c>
      <c r="P1637" s="37">
        <v>49.262000000000626</v>
      </c>
    </row>
    <row r="1638" spans="1:16">
      <c r="A1638">
        <v>73</v>
      </c>
      <c r="B1638">
        <v>33</v>
      </c>
      <c r="C1638">
        <v>0</v>
      </c>
      <c r="D1638" t="s">
        <v>11392</v>
      </c>
      <c r="E1638" t="s">
        <v>11393</v>
      </c>
      <c r="F1638">
        <v>1010</v>
      </c>
      <c r="G1638">
        <v>326500</v>
      </c>
      <c r="I1638">
        <v>385200</v>
      </c>
      <c r="J1638">
        <v>58700</v>
      </c>
      <c r="K1638">
        <v>0.17978560490045936</v>
      </c>
      <c r="L1638" t="s">
        <v>380</v>
      </c>
      <c r="M1638" t="s">
        <v>20</v>
      </c>
      <c r="N1638" s="37">
        <v>5612.5349999999999</v>
      </c>
      <c r="O1638" s="37">
        <v>5631.6239999999998</v>
      </c>
      <c r="P1638" s="37">
        <v>19.088999999999942</v>
      </c>
    </row>
    <row r="1639" spans="1:16">
      <c r="A1639">
        <v>73</v>
      </c>
      <c r="B1639">
        <v>35</v>
      </c>
      <c r="C1639">
        <v>0</v>
      </c>
      <c r="D1639" t="s">
        <v>11396</v>
      </c>
      <c r="E1639" t="s">
        <v>11397</v>
      </c>
      <c r="F1639">
        <v>1010</v>
      </c>
      <c r="G1639">
        <v>290000</v>
      </c>
      <c r="I1639">
        <v>346400</v>
      </c>
      <c r="J1639">
        <v>56400</v>
      </c>
      <c r="K1639">
        <v>0.19448275862068964</v>
      </c>
      <c r="L1639" t="s">
        <v>380</v>
      </c>
      <c r="M1639" t="s">
        <v>20</v>
      </c>
      <c r="N1639" s="37">
        <v>4985.1000000000004</v>
      </c>
      <c r="O1639" s="37">
        <v>5064.3680000000004</v>
      </c>
      <c r="P1639" s="37">
        <v>79.268000000000029</v>
      </c>
    </row>
    <row r="1640" spans="1:16">
      <c r="A1640">
        <v>73</v>
      </c>
      <c r="B1640">
        <v>36</v>
      </c>
      <c r="C1640">
        <v>0</v>
      </c>
      <c r="D1640" t="s">
        <v>11398</v>
      </c>
      <c r="E1640" t="s">
        <v>11399</v>
      </c>
      <c r="F1640">
        <v>1010</v>
      </c>
      <c r="G1640">
        <v>383700</v>
      </c>
      <c r="I1640">
        <v>451500</v>
      </c>
      <c r="J1640">
        <v>67800</v>
      </c>
      <c r="K1640">
        <v>0.17670054730258022</v>
      </c>
      <c r="L1640" t="s">
        <v>380</v>
      </c>
      <c r="M1640" t="s">
        <v>20</v>
      </c>
      <c r="N1640" s="37">
        <v>6595.8030000000008</v>
      </c>
      <c r="O1640" s="37">
        <v>6600.93</v>
      </c>
      <c r="P1640" s="37">
        <v>5.126999999999498</v>
      </c>
    </row>
    <row r="1641" spans="1:16">
      <c r="A1641">
        <v>73</v>
      </c>
      <c r="B1641">
        <v>38</v>
      </c>
      <c r="C1641">
        <v>0</v>
      </c>
      <c r="D1641" t="s">
        <v>11402</v>
      </c>
      <c r="E1641" t="s">
        <v>11403</v>
      </c>
      <c r="F1641">
        <v>1010</v>
      </c>
      <c r="G1641">
        <v>178500</v>
      </c>
      <c r="I1641">
        <v>177700</v>
      </c>
      <c r="J1641">
        <v>-800</v>
      </c>
      <c r="K1641">
        <v>-4.4817927170868188E-3</v>
      </c>
      <c r="L1641" t="s">
        <v>380</v>
      </c>
      <c r="M1641" t="s">
        <v>20</v>
      </c>
      <c r="N1641" s="37">
        <v>3068.415</v>
      </c>
      <c r="O1641" s="37">
        <v>2597.9740000000002</v>
      </c>
      <c r="P1641" s="37">
        <v>-470.4409999999998</v>
      </c>
    </row>
    <row r="1642" spans="1:16">
      <c r="A1642">
        <v>74</v>
      </c>
      <c r="B1642">
        <v>1</v>
      </c>
      <c r="C1642">
        <v>0</v>
      </c>
      <c r="D1642" t="s">
        <v>11406</v>
      </c>
      <c r="E1642" t="s">
        <v>11407</v>
      </c>
      <c r="F1642">
        <v>1010</v>
      </c>
      <c r="G1642">
        <v>241700</v>
      </c>
      <c r="I1642">
        <v>289700</v>
      </c>
      <c r="J1642">
        <v>48000</v>
      </c>
      <c r="K1642">
        <v>0.19859329747621013</v>
      </c>
      <c r="L1642" t="s">
        <v>380</v>
      </c>
      <c r="M1642" t="s">
        <v>20</v>
      </c>
      <c r="N1642" s="37">
        <v>4154.8230000000003</v>
      </c>
      <c r="O1642" s="37">
        <v>4235.4139999999998</v>
      </c>
      <c r="P1642" s="37">
        <v>80.59099999999944</v>
      </c>
    </row>
    <row r="1643" spans="1:16">
      <c r="A1643">
        <v>74</v>
      </c>
      <c r="B1643">
        <v>2</v>
      </c>
      <c r="C1643">
        <v>0</v>
      </c>
      <c r="D1643" t="s">
        <v>11408</v>
      </c>
      <c r="E1643" t="s">
        <v>11409</v>
      </c>
      <c r="F1643">
        <v>1010</v>
      </c>
      <c r="G1643">
        <v>246200</v>
      </c>
      <c r="I1643">
        <v>294600</v>
      </c>
      <c r="J1643">
        <v>48400</v>
      </c>
      <c r="K1643">
        <v>0.19658813972380185</v>
      </c>
      <c r="L1643" t="s">
        <v>380</v>
      </c>
      <c r="M1643" t="s">
        <v>20</v>
      </c>
      <c r="N1643" s="37">
        <v>4232.1779999999999</v>
      </c>
      <c r="O1643" s="37">
        <v>4307.0519999999997</v>
      </c>
      <c r="P1643" s="37">
        <v>74.873999999999796</v>
      </c>
    </row>
    <row r="1644" spans="1:16">
      <c r="A1644">
        <v>74</v>
      </c>
      <c r="B1644">
        <v>5</v>
      </c>
      <c r="C1644">
        <v>0</v>
      </c>
      <c r="D1644" t="s">
        <v>11414</v>
      </c>
      <c r="E1644" t="s">
        <v>11415</v>
      </c>
      <c r="F1644">
        <v>1010</v>
      </c>
      <c r="G1644">
        <v>329700</v>
      </c>
      <c r="I1644">
        <v>386300</v>
      </c>
      <c r="J1644">
        <v>56600</v>
      </c>
      <c r="K1644">
        <v>0.17167121625720361</v>
      </c>
      <c r="L1644" t="s">
        <v>380</v>
      </c>
      <c r="M1644" t="s">
        <v>20</v>
      </c>
      <c r="N1644" s="37">
        <v>5667.5429999999997</v>
      </c>
      <c r="O1644" s="37">
        <v>5647.7060000000001</v>
      </c>
      <c r="P1644" s="37">
        <v>-19.836999999999534</v>
      </c>
    </row>
    <row r="1645" spans="1:16">
      <c r="A1645">
        <v>74</v>
      </c>
      <c r="B1645">
        <v>6</v>
      </c>
      <c r="C1645">
        <v>0</v>
      </c>
      <c r="D1645" t="s">
        <v>11416</v>
      </c>
      <c r="E1645" t="s">
        <v>11411</v>
      </c>
      <c r="F1645">
        <v>1010</v>
      </c>
      <c r="G1645">
        <v>257700</v>
      </c>
      <c r="I1645">
        <v>308000</v>
      </c>
      <c r="J1645">
        <v>50300</v>
      </c>
      <c r="K1645">
        <v>0.19518820333721387</v>
      </c>
      <c r="L1645" t="s">
        <v>380</v>
      </c>
      <c r="M1645" t="s">
        <v>20</v>
      </c>
      <c r="N1645" s="37">
        <v>4429.8630000000003</v>
      </c>
      <c r="O1645" s="37">
        <v>4502.96</v>
      </c>
      <c r="P1645" s="37">
        <v>73.096999999999753</v>
      </c>
    </row>
    <row r="1646" spans="1:16">
      <c r="A1646">
        <v>74</v>
      </c>
      <c r="B1646">
        <v>7</v>
      </c>
      <c r="C1646">
        <v>0</v>
      </c>
      <c r="D1646" t="s">
        <v>11417</v>
      </c>
      <c r="E1646" t="s">
        <v>11418</v>
      </c>
      <c r="F1646">
        <v>1010</v>
      </c>
      <c r="G1646">
        <v>266300</v>
      </c>
      <c r="I1646">
        <v>319100</v>
      </c>
      <c r="J1646">
        <v>52800</v>
      </c>
      <c r="K1646">
        <v>0.19827262485918129</v>
      </c>
      <c r="L1646" t="s">
        <v>380</v>
      </c>
      <c r="M1646" t="s">
        <v>20</v>
      </c>
      <c r="N1646" s="37">
        <v>4577.6970000000001</v>
      </c>
      <c r="O1646" s="37">
        <v>4665.2420000000002</v>
      </c>
      <c r="P1646" s="37">
        <v>87.545000000000073</v>
      </c>
    </row>
    <row r="1647" spans="1:16">
      <c r="A1647">
        <v>74</v>
      </c>
      <c r="B1647">
        <v>10</v>
      </c>
      <c r="C1647">
        <v>0</v>
      </c>
      <c r="D1647" t="s">
        <v>11422</v>
      </c>
      <c r="E1647" t="s">
        <v>11423</v>
      </c>
      <c r="F1647">
        <v>1010</v>
      </c>
      <c r="G1647">
        <v>275900</v>
      </c>
      <c r="I1647">
        <v>320100</v>
      </c>
      <c r="J1647">
        <v>44200</v>
      </c>
      <c r="K1647">
        <v>0.16020297209133738</v>
      </c>
      <c r="L1647" t="s">
        <v>380</v>
      </c>
      <c r="M1647" t="s">
        <v>20</v>
      </c>
      <c r="N1647" s="37">
        <v>4742.7209999999995</v>
      </c>
      <c r="O1647" s="37">
        <v>4679.8620000000001</v>
      </c>
      <c r="P1647" s="37">
        <v>-62.858999999999469</v>
      </c>
    </row>
    <row r="1648" spans="1:16">
      <c r="A1648">
        <v>74</v>
      </c>
      <c r="B1648">
        <v>11</v>
      </c>
      <c r="C1648">
        <v>0</v>
      </c>
      <c r="D1648" t="s">
        <v>11424</v>
      </c>
      <c r="E1648" t="s">
        <v>11425</v>
      </c>
      <c r="F1648">
        <v>1010</v>
      </c>
      <c r="G1648">
        <v>443100</v>
      </c>
      <c r="I1648">
        <v>521500</v>
      </c>
      <c r="J1648">
        <v>78400</v>
      </c>
      <c r="K1648">
        <v>0.17693522906793047</v>
      </c>
      <c r="L1648" t="s">
        <v>380</v>
      </c>
      <c r="M1648" t="s">
        <v>20</v>
      </c>
      <c r="N1648" s="37">
        <v>7616.889000000001</v>
      </c>
      <c r="O1648" s="37">
        <v>7624.33</v>
      </c>
      <c r="P1648" s="37">
        <v>7.4409999999988941</v>
      </c>
    </row>
    <row r="1649" spans="1:16">
      <c r="A1649">
        <v>74</v>
      </c>
      <c r="B1649">
        <v>12</v>
      </c>
      <c r="C1649">
        <v>0</v>
      </c>
      <c r="D1649" t="s">
        <v>11426</v>
      </c>
      <c r="E1649" t="s">
        <v>11427</v>
      </c>
      <c r="F1649">
        <v>1010</v>
      </c>
      <c r="G1649">
        <v>270400</v>
      </c>
      <c r="I1649">
        <v>321200</v>
      </c>
      <c r="J1649">
        <v>50800</v>
      </c>
      <c r="K1649">
        <v>0.18786982248520712</v>
      </c>
      <c r="L1649" t="s">
        <v>380</v>
      </c>
      <c r="M1649" t="s">
        <v>20</v>
      </c>
      <c r="N1649" s="37">
        <v>4648.1760000000004</v>
      </c>
      <c r="O1649" s="37">
        <v>4695.9440000000004</v>
      </c>
      <c r="P1649" s="37">
        <v>47.768000000000029</v>
      </c>
    </row>
    <row r="1650" spans="1:16">
      <c r="A1650">
        <v>74</v>
      </c>
      <c r="B1650">
        <v>13</v>
      </c>
      <c r="C1650">
        <v>0</v>
      </c>
      <c r="D1650" t="s">
        <v>11428</v>
      </c>
      <c r="E1650" t="s">
        <v>11429</v>
      </c>
      <c r="F1650">
        <v>1010</v>
      </c>
      <c r="G1650">
        <v>297400</v>
      </c>
      <c r="I1650">
        <v>343100</v>
      </c>
      <c r="J1650">
        <v>45700</v>
      </c>
      <c r="K1650">
        <v>0.1536650975117686</v>
      </c>
      <c r="L1650" t="s">
        <v>380</v>
      </c>
      <c r="M1650" t="s">
        <v>20</v>
      </c>
      <c r="N1650" s="37">
        <v>5112.3059999999996</v>
      </c>
      <c r="O1650" s="37">
        <v>5016.1220000000003</v>
      </c>
      <c r="P1650" s="37">
        <v>-96.183999999999287</v>
      </c>
    </row>
    <row r="1651" spans="1:16">
      <c r="A1651">
        <v>74</v>
      </c>
      <c r="B1651">
        <v>14</v>
      </c>
      <c r="C1651">
        <v>0</v>
      </c>
      <c r="D1651" t="s">
        <v>11430</v>
      </c>
      <c r="E1651" t="s">
        <v>11431</v>
      </c>
      <c r="F1651">
        <v>1010</v>
      </c>
      <c r="G1651">
        <v>267500</v>
      </c>
      <c r="I1651">
        <v>309600</v>
      </c>
      <c r="J1651">
        <v>42100</v>
      </c>
      <c r="K1651">
        <v>0.15738317757009357</v>
      </c>
      <c r="L1651" t="s">
        <v>380</v>
      </c>
      <c r="M1651" t="s">
        <v>20</v>
      </c>
      <c r="N1651" s="37">
        <v>4598.3249999999998</v>
      </c>
      <c r="O1651" s="37">
        <v>4526.3519999999999</v>
      </c>
      <c r="P1651" s="37">
        <v>-71.972999999999956</v>
      </c>
    </row>
    <row r="1652" spans="1:16">
      <c r="A1652">
        <v>74</v>
      </c>
      <c r="B1652">
        <v>16</v>
      </c>
      <c r="C1652">
        <v>0</v>
      </c>
      <c r="D1652" t="s">
        <v>11434</v>
      </c>
      <c r="E1652" t="s">
        <v>11435</v>
      </c>
      <c r="F1652">
        <v>1010</v>
      </c>
      <c r="G1652">
        <v>240900</v>
      </c>
      <c r="I1652">
        <v>280200</v>
      </c>
      <c r="J1652">
        <v>39300</v>
      </c>
      <c r="K1652">
        <v>0.1631382316313823</v>
      </c>
      <c r="L1652" t="s">
        <v>380</v>
      </c>
      <c r="M1652" t="s">
        <v>20</v>
      </c>
      <c r="N1652" s="37">
        <v>4141.0710000000008</v>
      </c>
      <c r="O1652" s="37">
        <v>4096.5240000000003</v>
      </c>
      <c r="P1652" s="37">
        <v>-44.54700000000048</v>
      </c>
    </row>
    <row r="1653" spans="1:16">
      <c r="A1653">
        <v>74</v>
      </c>
      <c r="B1653">
        <v>17</v>
      </c>
      <c r="C1653">
        <v>0</v>
      </c>
      <c r="D1653" t="s">
        <v>11436</v>
      </c>
      <c r="E1653" t="s">
        <v>11437</v>
      </c>
      <c r="F1653">
        <v>1010</v>
      </c>
      <c r="G1653">
        <v>283300</v>
      </c>
      <c r="I1653">
        <v>326000</v>
      </c>
      <c r="J1653">
        <v>42700</v>
      </c>
      <c r="K1653">
        <v>0.15072361454288741</v>
      </c>
      <c r="L1653" t="s">
        <v>380</v>
      </c>
      <c r="M1653" t="s">
        <v>20</v>
      </c>
      <c r="N1653" s="37">
        <v>4869.9269999999997</v>
      </c>
      <c r="O1653" s="37">
        <v>4766.12</v>
      </c>
      <c r="P1653" s="37">
        <v>-103.80699999999979</v>
      </c>
    </row>
    <row r="1654" spans="1:16">
      <c r="A1654">
        <v>74</v>
      </c>
      <c r="B1654">
        <v>18</v>
      </c>
      <c r="C1654">
        <v>0</v>
      </c>
      <c r="D1654" t="s">
        <v>11438</v>
      </c>
      <c r="E1654" t="s">
        <v>11439</v>
      </c>
      <c r="F1654">
        <v>1010</v>
      </c>
      <c r="G1654">
        <v>274300</v>
      </c>
      <c r="I1654">
        <v>318500</v>
      </c>
      <c r="J1654">
        <v>44200</v>
      </c>
      <c r="K1654">
        <v>0.16113744075829395</v>
      </c>
      <c r="L1654" t="s">
        <v>380</v>
      </c>
      <c r="M1654" t="s">
        <v>20</v>
      </c>
      <c r="N1654" s="37">
        <v>4715.2169999999996</v>
      </c>
      <c r="O1654" s="37">
        <v>4656.47</v>
      </c>
      <c r="P1654" s="37">
        <v>-58.746999999999389</v>
      </c>
    </row>
    <row r="1655" spans="1:16">
      <c r="A1655">
        <v>74</v>
      </c>
      <c r="B1655">
        <v>19</v>
      </c>
      <c r="C1655">
        <v>0</v>
      </c>
      <c r="D1655" t="s">
        <v>11440</v>
      </c>
      <c r="E1655" t="s">
        <v>11441</v>
      </c>
      <c r="F1655">
        <v>1010</v>
      </c>
      <c r="G1655">
        <v>301800</v>
      </c>
      <c r="I1655">
        <v>354900</v>
      </c>
      <c r="J1655">
        <v>53100</v>
      </c>
      <c r="K1655">
        <v>0.17594433399602383</v>
      </c>
      <c r="L1655" t="s">
        <v>380</v>
      </c>
      <c r="M1655" t="s">
        <v>20</v>
      </c>
      <c r="N1655" s="37">
        <v>5187.942</v>
      </c>
      <c r="O1655" s="37">
        <v>5188.6379999999999</v>
      </c>
      <c r="P1655" s="37">
        <v>0.69599999999991269</v>
      </c>
    </row>
    <row r="1656" spans="1:16">
      <c r="A1656">
        <v>74</v>
      </c>
      <c r="B1656">
        <v>20</v>
      </c>
      <c r="C1656">
        <v>0</v>
      </c>
      <c r="D1656" t="s">
        <v>11442</v>
      </c>
      <c r="E1656" t="s">
        <v>11443</v>
      </c>
      <c r="F1656">
        <v>1010</v>
      </c>
      <c r="G1656">
        <v>588600</v>
      </c>
      <c r="I1656">
        <v>675500</v>
      </c>
      <c r="J1656">
        <v>86900</v>
      </c>
      <c r="K1656">
        <v>0.1476384641522257</v>
      </c>
      <c r="L1656" t="s">
        <v>380</v>
      </c>
      <c r="M1656" t="s">
        <v>20</v>
      </c>
      <c r="N1656" s="37">
        <v>10118.034</v>
      </c>
      <c r="O1656" s="37">
        <v>9875.81</v>
      </c>
      <c r="P1656" s="37">
        <v>-242.22400000000016</v>
      </c>
    </row>
    <row r="1657" spans="1:16">
      <c r="A1657">
        <v>74</v>
      </c>
      <c r="B1657">
        <v>21</v>
      </c>
      <c r="C1657">
        <v>0</v>
      </c>
      <c r="D1657" t="s">
        <v>11444</v>
      </c>
      <c r="E1657" t="s">
        <v>11445</v>
      </c>
      <c r="F1657">
        <v>1010</v>
      </c>
      <c r="G1657">
        <v>235000</v>
      </c>
      <c r="I1657">
        <v>278800</v>
      </c>
      <c r="J1657">
        <v>43800</v>
      </c>
      <c r="K1657">
        <v>0.18638297872340415</v>
      </c>
      <c r="L1657" t="s">
        <v>380</v>
      </c>
      <c r="M1657" t="s">
        <v>20</v>
      </c>
      <c r="N1657" s="37">
        <v>4039.6500000000005</v>
      </c>
      <c r="O1657" s="37">
        <v>4076.056</v>
      </c>
      <c r="P1657" s="37">
        <v>36.405999999999494</v>
      </c>
    </row>
    <row r="1658" spans="1:16">
      <c r="A1658">
        <v>74</v>
      </c>
      <c r="B1658">
        <v>22</v>
      </c>
      <c r="C1658">
        <v>0</v>
      </c>
      <c r="D1658" t="s">
        <v>11446</v>
      </c>
      <c r="E1658" t="s">
        <v>11447</v>
      </c>
      <c r="F1658">
        <v>1010</v>
      </c>
      <c r="G1658">
        <v>342400</v>
      </c>
      <c r="I1658">
        <v>404500</v>
      </c>
      <c r="J1658">
        <v>62100</v>
      </c>
      <c r="K1658">
        <v>0.18136682242990654</v>
      </c>
      <c r="L1658" t="s">
        <v>380</v>
      </c>
      <c r="M1658" t="s">
        <v>20</v>
      </c>
      <c r="N1658" s="37">
        <v>5885.8559999999998</v>
      </c>
      <c r="O1658" s="37">
        <v>5913.79</v>
      </c>
      <c r="P1658" s="37">
        <v>27.934000000000196</v>
      </c>
    </row>
    <row r="1659" spans="1:16">
      <c r="A1659">
        <v>74</v>
      </c>
      <c r="B1659">
        <v>23</v>
      </c>
      <c r="C1659">
        <v>0</v>
      </c>
      <c r="D1659" t="s">
        <v>11448</v>
      </c>
      <c r="E1659" t="s">
        <v>11449</v>
      </c>
      <c r="F1659">
        <v>1010</v>
      </c>
      <c r="G1659">
        <v>289400</v>
      </c>
      <c r="I1659">
        <v>342500</v>
      </c>
      <c r="J1659">
        <v>53100</v>
      </c>
      <c r="K1659">
        <v>0.18348306841741535</v>
      </c>
      <c r="L1659" t="s">
        <v>380</v>
      </c>
      <c r="M1659" t="s">
        <v>20</v>
      </c>
      <c r="N1659" s="37">
        <v>4974.7860000000001</v>
      </c>
      <c r="O1659" s="37">
        <v>5007.3500000000004</v>
      </c>
      <c r="P1659" s="37">
        <v>32.564000000000306</v>
      </c>
    </row>
    <row r="1660" spans="1:16">
      <c r="A1660">
        <v>74</v>
      </c>
      <c r="B1660">
        <v>24</v>
      </c>
      <c r="C1660">
        <v>0</v>
      </c>
      <c r="D1660" t="s">
        <v>11450</v>
      </c>
      <c r="E1660" t="s">
        <v>11451</v>
      </c>
      <c r="F1660">
        <v>1010</v>
      </c>
      <c r="G1660">
        <v>268000</v>
      </c>
      <c r="I1660">
        <v>319900</v>
      </c>
      <c r="J1660">
        <v>51900</v>
      </c>
      <c r="K1660">
        <v>0.19365671641791038</v>
      </c>
      <c r="L1660" t="s">
        <v>380</v>
      </c>
      <c r="M1660" t="s">
        <v>20</v>
      </c>
      <c r="N1660" s="37">
        <v>4606.92</v>
      </c>
      <c r="O1660" s="37">
        <v>4676.9380000000001</v>
      </c>
      <c r="P1660" s="37">
        <v>70.018000000000029</v>
      </c>
    </row>
    <row r="1661" spans="1:16">
      <c r="A1661">
        <v>74</v>
      </c>
      <c r="B1661">
        <v>26</v>
      </c>
      <c r="C1661">
        <v>0</v>
      </c>
      <c r="D1661" t="s">
        <v>11454</v>
      </c>
      <c r="E1661" t="s">
        <v>11455</v>
      </c>
      <c r="F1661">
        <v>1010</v>
      </c>
      <c r="G1661">
        <v>355000</v>
      </c>
      <c r="I1661">
        <v>415100</v>
      </c>
      <c r="J1661">
        <v>60100</v>
      </c>
      <c r="K1661">
        <v>0.16929577464788736</v>
      </c>
      <c r="L1661" t="s">
        <v>380</v>
      </c>
      <c r="M1661" t="s">
        <v>20</v>
      </c>
      <c r="N1661" s="37">
        <v>6102.45</v>
      </c>
      <c r="O1661" s="37">
        <v>6068.7619999999997</v>
      </c>
      <c r="P1661" s="37">
        <v>-33.688000000000102</v>
      </c>
    </row>
    <row r="1662" spans="1:16">
      <c r="A1662">
        <v>74</v>
      </c>
      <c r="B1662">
        <v>27</v>
      </c>
      <c r="C1662">
        <v>0</v>
      </c>
      <c r="D1662" t="s">
        <v>11456</v>
      </c>
      <c r="E1662" t="s">
        <v>11457</v>
      </c>
      <c r="F1662">
        <v>1010</v>
      </c>
      <c r="G1662">
        <v>298900</v>
      </c>
      <c r="I1662">
        <v>351700</v>
      </c>
      <c r="J1662">
        <v>52800</v>
      </c>
      <c r="K1662">
        <v>0.1766477082636333</v>
      </c>
      <c r="L1662" t="s">
        <v>380</v>
      </c>
      <c r="M1662" t="s">
        <v>20</v>
      </c>
      <c r="N1662" s="37">
        <v>5138.0910000000003</v>
      </c>
      <c r="O1662" s="37">
        <v>5141.8540000000003</v>
      </c>
      <c r="P1662" s="37">
        <v>3.76299999999992</v>
      </c>
    </row>
    <row r="1663" spans="1:16">
      <c r="A1663">
        <v>74</v>
      </c>
      <c r="B1663">
        <v>28</v>
      </c>
      <c r="C1663">
        <v>0</v>
      </c>
      <c r="D1663" t="s">
        <v>11458</v>
      </c>
      <c r="E1663" t="s">
        <v>11459</v>
      </c>
      <c r="F1663">
        <v>1010</v>
      </c>
      <c r="G1663">
        <v>305800</v>
      </c>
      <c r="I1663">
        <v>443700</v>
      </c>
      <c r="J1663">
        <v>137900</v>
      </c>
      <c r="K1663">
        <v>0.45094833224329633</v>
      </c>
      <c r="L1663" t="s">
        <v>380</v>
      </c>
      <c r="M1663" t="s">
        <v>69</v>
      </c>
      <c r="N1663" s="37">
        <v>5256.7020000000002</v>
      </c>
      <c r="O1663" s="37">
        <v>6486.8940000000002</v>
      </c>
      <c r="P1663" s="37">
        <v>1230.192</v>
      </c>
    </row>
    <row r="1664" spans="1:16">
      <c r="A1664">
        <v>74</v>
      </c>
      <c r="B1664">
        <v>29</v>
      </c>
      <c r="C1664">
        <v>0</v>
      </c>
      <c r="D1664" t="s">
        <v>11460</v>
      </c>
      <c r="E1664" t="s">
        <v>11461</v>
      </c>
      <c r="F1664">
        <v>1010</v>
      </c>
      <c r="G1664">
        <v>332500</v>
      </c>
      <c r="I1664">
        <v>390600</v>
      </c>
      <c r="J1664">
        <v>58100</v>
      </c>
      <c r="K1664">
        <v>0.17473684210526308</v>
      </c>
      <c r="L1664" t="s">
        <v>380</v>
      </c>
      <c r="M1664" t="s">
        <v>20</v>
      </c>
      <c r="N1664" s="37">
        <v>5715.6750000000002</v>
      </c>
      <c r="O1664" s="37">
        <v>5710.5720000000001</v>
      </c>
      <c r="P1664" s="37">
        <v>-5.1030000000000655</v>
      </c>
    </row>
    <row r="1665" spans="1:16">
      <c r="A1665">
        <v>74</v>
      </c>
      <c r="B1665">
        <v>30</v>
      </c>
      <c r="C1665">
        <v>0</v>
      </c>
      <c r="D1665" t="s">
        <v>11462</v>
      </c>
      <c r="E1665" t="s">
        <v>11463</v>
      </c>
      <c r="F1665">
        <v>1010</v>
      </c>
      <c r="G1665">
        <v>340500</v>
      </c>
      <c r="I1665">
        <v>391400</v>
      </c>
      <c r="J1665">
        <v>50900</v>
      </c>
      <c r="K1665">
        <v>0.14948604992657866</v>
      </c>
      <c r="L1665" t="s">
        <v>380</v>
      </c>
      <c r="M1665" t="s">
        <v>20</v>
      </c>
      <c r="N1665" s="37">
        <v>5853.1949999999997</v>
      </c>
      <c r="O1665" s="37">
        <v>5722.268</v>
      </c>
      <c r="P1665" s="37">
        <v>-130.92699999999968</v>
      </c>
    </row>
    <row r="1666" spans="1:16">
      <c r="A1666">
        <v>74</v>
      </c>
      <c r="B1666">
        <v>33</v>
      </c>
      <c r="C1666">
        <v>0</v>
      </c>
      <c r="D1666" t="s">
        <v>11468</v>
      </c>
      <c r="E1666" t="s">
        <v>11469</v>
      </c>
      <c r="F1666">
        <v>1010</v>
      </c>
      <c r="G1666">
        <v>307300</v>
      </c>
      <c r="I1666">
        <v>355900</v>
      </c>
      <c r="J1666">
        <v>48600</v>
      </c>
      <c r="K1666">
        <v>0.15815164334526521</v>
      </c>
      <c r="L1666" t="s">
        <v>380</v>
      </c>
      <c r="M1666" t="s">
        <v>20</v>
      </c>
      <c r="N1666" s="37">
        <v>5282.4870000000001</v>
      </c>
      <c r="O1666" s="37">
        <v>5203.2579999999998</v>
      </c>
      <c r="P1666" s="37">
        <v>-79.229000000000269</v>
      </c>
    </row>
    <row r="1667" spans="1:16">
      <c r="A1667">
        <v>74</v>
      </c>
      <c r="B1667">
        <v>34</v>
      </c>
      <c r="C1667">
        <v>0</v>
      </c>
      <c r="D1667" t="s">
        <v>11470</v>
      </c>
      <c r="E1667" t="s">
        <v>11471</v>
      </c>
      <c r="F1667">
        <v>1010</v>
      </c>
      <c r="G1667">
        <v>325800</v>
      </c>
      <c r="I1667">
        <v>386300</v>
      </c>
      <c r="J1667">
        <v>60500</v>
      </c>
      <c r="K1667">
        <v>0.18569674647022705</v>
      </c>
      <c r="L1667" t="s">
        <v>380</v>
      </c>
      <c r="M1667" t="s">
        <v>20</v>
      </c>
      <c r="N1667" s="37">
        <v>5600.5020000000004</v>
      </c>
      <c r="O1667" s="37">
        <v>5647.7060000000001</v>
      </c>
      <c r="P1667" s="37">
        <v>47.203999999999724</v>
      </c>
    </row>
    <row r="1668" spans="1:16">
      <c r="A1668">
        <v>74</v>
      </c>
      <c r="B1668">
        <v>35</v>
      </c>
      <c r="C1668">
        <v>0</v>
      </c>
      <c r="D1668" t="s">
        <v>11472</v>
      </c>
      <c r="E1668" t="s">
        <v>11473</v>
      </c>
      <c r="F1668">
        <v>1010</v>
      </c>
      <c r="G1668">
        <v>291100</v>
      </c>
      <c r="I1668">
        <v>337300</v>
      </c>
      <c r="J1668">
        <v>46200</v>
      </c>
      <c r="K1668">
        <v>0.15870834764685671</v>
      </c>
      <c r="L1668" t="s">
        <v>380</v>
      </c>
      <c r="M1668" t="s">
        <v>20</v>
      </c>
      <c r="N1668" s="37">
        <v>5004.009</v>
      </c>
      <c r="O1668" s="37">
        <v>4931.326</v>
      </c>
      <c r="P1668" s="37">
        <v>-72.682999999999993</v>
      </c>
    </row>
    <row r="1669" spans="1:16">
      <c r="A1669">
        <v>74</v>
      </c>
      <c r="B1669">
        <v>36</v>
      </c>
      <c r="C1669">
        <v>0</v>
      </c>
      <c r="D1669" t="s">
        <v>11474</v>
      </c>
      <c r="E1669" t="s">
        <v>11475</v>
      </c>
      <c r="F1669">
        <v>1010</v>
      </c>
      <c r="G1669">
        <v>265300</v>
      </c>
      <c r="I1669">
        <v>306300</v>
      </c>
      <c r="J1669">
        <v>41000</v>
      </c>
      <c r="K1669">
        <v>0.15454202789295146</v>
      </c>
      <c r="L1669" t="s">
        <v>380</v>
      </c>
      <c r="M1669" t="s">
        <v>20</v>
      </c>
      <c r="N1669" s="37">
        <v>4560.5069999999996</v>
      </c>
      <c r="O1669" s="37">
        <v>4478.1059999999998</v>
      </c>
      <c r="P1669" s="37">
        <v>-82.40099999999984</v>
      </c>
    </row>
    <row r="1670" spans="1:16">
      <c r="A1670">
        <v>74</v>
      </c>
      <c r="B1670">
        <v>37</v>
      </c>
      <c r="C1670">
        <v>0</v>
      </c>
      <c r="D1670" t="s">
        <v>11476</v>
      </c>
      <c r="E1670" t="s">
        <v>11477</v>
      </c>
      <c r="F1670">
        <v>1010</v>
      </c>
      <c r="G1670">
        <v>273300</v>
      </c>
      <c r="I1670">
        <v>315500</v>
      </c>
      <c r="J1670">
        <v>42200</v>
      </c>
      <c r="K1670">
        <v>0.15440907427735096</v>
      </c>
      <c r="L1670" t="s">
        <v>380</v>
      </c>
      <c r="M1670" t="s">
        <v>20</v>
      </c>
      <c r="N1670" s="37">
        <v>4698.027</v>
      </c>
      <c r="O1670" s="37">
        <v>4612.6099999999997</v>
      </c>
      <c r="P1670" s="37">
        <v>-85.417000000000371</v>
      </c>
    </row>
    <row r="1671" spans="1:16">
      <c r="A1671">
        <v>74</v>
      </c>
      <c r="B1671">
        <v>38</v>
      </c>
      <c r="C1671">
        <v>0</v>
      </c>
      <c r="D1671" t="s">
        <v>11478</v>
      </c>
      <c r="E1671" t="s">
        <v>11479</v>
      </c>
      <c r="F1671">
        <v>1010</v>
      </c>
      <c r="G1671">
        <v>261900</v>
      </c>
      <c r="I1671">
        <v>305900</v>
      </c>
      <c r="J1671">
        <v>44000</v>
      </c>
      <c r="K1671">
        <v>0.16800305460099274</v>
      </c>
      <c r="L1671" t="s">
        <v>380</v>
      </c>
      <c r="M1671" t="s">
        <v>20</v>
      </c>
      <c r="N1671" s="37">
        <v>4502.0609999999997</v>
      </c>
      <c r="O1671" s="37">
        <v>4472.2579999999998</v>
      </c>
      <c r="P1671" s="37">
        <v>-29.802999999999884</v>
      </c>
    </row>
    <row r="1672" spans="1:16">
      <c r="A1672">
        <v>74</v>
      </c>
      <c r="B1672">
        <v>43</v>
      </c>
      <c r="C1672">
        <v>0</v>
      </c>
      <c r="D1672" t="s">
        <v>11488</v>
      </c>
      <c r="E1672" t="s">
        <v>11489</v>
      </c>
      <c r="F1672">
        <v>1010</v>
      </c>
      <c r="G1672">
        <v>241300</v>
      </c>
      <c r="I1672">
        <v>289000</v>
      </c>
      <c r="J1672">
        <v>47700</v>
      </c>
      <c r="K1672">
        <v>0.19767923746373817</v>
      </c>
      <c r="L1672" t="s">
        <v>380</v>
      </c>
      <c r="M1672" t="s">
        <v>20</v>
      </c>
      <c r="N1672" s="37">
        <v>4147.9470000000001</v>
      </c>
      <c r="O1672" s="37">
        <v>4225.18</v>
      </c>
      <c r="P1672" s="37">
        <v>77.233000000000175</v>
      </c>
    </row>
    <row r="1673" spans="1:16">
      <c r="A1673">
        <v>74</v>
      </c>
      <c r="B1673">
        <v>44</v>
      </c>
      <c r="C1673">
        <v>0</v>
      </c>
      <c r="D1673" t="s">
        <v>11490</v>
      </c>
      <c r="E1673" t="s">
        <v>11491</v>
      </c>
      <c r="F1673">
        <v>1010</v>
      </c>
      <c r="G1673">
        <v>262400</v>
      </c>
      <c r="I1673">
        <v>301300</v>
      </c>
      <c r="J1673">
        <v>38900</v>
      </c>
      <c r="K1673">
        <v>0.14824695121951215</v>
      </c>
      <c r="L1673" t="s">
        <v>380</v>
      </c>
      <c r="M1673" t="s">
        <v>20</v>
      </c>
      <c r="N1673" s="37">
        <v>4510.6559999999999</v>
      </c>
      <c r="O1673" s="37">
        <v>4405.0060000000003</v>
      </c>
      <c r="P1673" s="37">
        <v>-105.64999999999964</v>
      </c>
    </row>
    <row r="1674" spans="1:16">
      <c r="A1674">
        <v>74</v>
      </c>
      <c r="B1674">
        <v>46</v>
      </c>
      <c r="C1674">
        <v>0</v>
      </c>
      <c r="D1674" t="s">
        <v>11494</v>
      </c>
      <c r="E1674" t="s">
        <v>11495</v>
      </c>
      <c r="F1674">
        <v>1010</v>
      </c>
      <c r="G1674">
        <v>255500</v>
      </c>
      <c r="I1674">
        <v>295900</v>
      </c>
      <c r="J1674">
        <v>40400</v>
      </c>
      <c r="K1674">
        <v>0.15812133072407053</v>
      </c>
      <c r="L1674" t="s">
        <v>380</v>
      </c>
      <c r="M1674" t="s">
        <v>20</v>
      </c>
      <c r="N1674" s="37">
        <v>4392.0450000000001</v>
      </c>
      <c r="O1674" s="37">
        <v>4326.058</v>
      </c>
      <c r="P1674" s="37">
        <v>-65.98700000000008</v>
      </c>
    </row>
    <row r="1675" spans="1:16">
      <c r="A1675">
        <v>74</v>
      </c>
      <c r="B1675">
        <v>47</v>
      </c>
      <c r="C1675">
        <v>0</v>
      </c>
      <c r="D1675" t="s">
        <v>11496</v>
      </c>
      <c r="E1675" t="s">
        <v>11497</v>
      </c>
      <c r="F1675">
        <v>1010</v>
      </c>
      <c r="G1675">
        <v>462300</v>
      </c>
      <c r="I1675">
        <v>545400</v>
      </c>
      <c r="J1675">
        <v>83100</v>
      </c>
      <c r="K1675">
        <v>0.17975340687865016</v>
      </c>
      <c r="L1675" t="s">
        <v>380</v>
      </c>
      <c r="M1675" t="s">
        <v>20</v>
      </c>
      <c r="N1675" s="37">
        <v>7946.9370000000008</v>
      </c>
      <c r="O1675" s="37">
        <v>7973.7479999999996</v>
      </c>
      <c r="P1675" s="37">
        <v>26.810999999998785</v>
      </c>
    </row>
    <row r="1676" spans="1:16">
      <c r="A1676">
        <v>74</v>
      </c>
      <c r="B1676">
        <v>52</v>
      </c>
      <c r="C1676">
        <v>0</v>
      </c>
      <c r="D1676" t="s">
        <v>11506</v>
      </c>
      <c r="E1676" t="s">
        <v>11507</v>
      </c>
      <c r="F1676">
        <v>1010</v>
      </c>
      <c r="G1676">
        <v>318100</v>
      </c>
      <c r="I1676">
        <v>364600</v>
      </c>
      <c r="J1676">
        <v>46500</v>
      </c>
      <c r="K1676">
        <v>0.14618044640050298</v>
      </c>
      <c r="L1676" t="s">
        <v>380</v>
      </c>
      <c r="M1676" t="s">
        <v>20</v>
      </c>
      <c r="N1676" s="37">
        <v>5468.1390000000001</v>
      </c>
      <c r="O1676" s="37">
        <v>5330.4520000000002</v>
      </c>
      <c r="P1676" s="37">
        <v>-137.6869999999999</v>
      </c>
    </row>
    <row r="1677" spans="1:16">
      <c r="A1677">
        <v>74</v>
      </c>
      <c r="B1677">
        <v>53</v>
      </c>
      <c r="C1677">
        <v>0</v>
      </c>
      <c r="D1677" t="s">
        <v>11508</v>
      </c>
      <c r="E1677" t="s">
        <v>11509</v>
      </c>
      <c r="F1677">
        <v>1010</v>
      </c>
      <c r="G1677">
        <v>319200</v>
      </c>
      <c r="I1677">
        <v>377200</v>
      </c>
      <c r="J1677">
        <v>58000</v>
      </c>
      <c r="K1677">
        <v>0.18170426065162903</v>
      </c>
      <c r="L1677" t="s">
        <v>380</v>
      </c>
      <c r="M1677" t="s">
        <v>20</v>
      </c>
      <c r="N1677" s="37">
        <v>5487.0479999999998</v>
      </c>
      <c r="O1677" s="37">
        <v>5514.6639999999998</v>
      </c>
      <c r="P1677" s="37">
        <v>27.615999999999985</v>
      </c>
    </row>
    <row r="1678" spans="1:16">
      <c r="A1678">
        <v>74</v>
      </c>
      <c r="B1678">
        <v>54</v>
      </c>
      <c r="C1678">
        <v>0</v>
      </c>
      <c r="D1678" t="s">
        <v>11510</v>
      </c>
      <c r="E1678" t="s">
        <v>11511</v>
      </c>
      <c r="F1678">
        <v>1010</v>
      </c>
      <c r="G1678">
        <v>327900</v>
      </c>
      <c r="I1678">
        <v>380600</v>
      </c>
      <c r="J1678">
        <v>52700</v>
      </c>
      <c r="K1678">
        <v>0.16071973162549558</v>
      </c>
      <c r="L1678" t="s">
        <v>380</v>
      </c>
      <c r="M1678" t="s">
        <v>20</v>
      </c>
      <c r="N1678" s="37">
        <v>5636.6009999999997</v>
      </c>
      <c r="O1678" s="37">
        <v>5564.3720000000003</v>
      </c>
      <c r="P1678" s="37">
        <v>-72.22899999999936</v>
      </c>
    </row>
    <row r="1679" spans="1:16">
      <c r="A1679">
        <v>74</v>
      </c>
      <c r="B1679">
        <v>55</v>
      </c>
      <c r="C1679">
        <v>0</v>
      </c>
      <c r="D1679" t="s">
        <v>11512</v>
      </c>
      <c r="E1679" t="s">
        <v>11513</v>
      </c>
      <c r="F1679">
        <v>1010</v>
      </c>
      <c r="G1679">
        <v>267600</v>
      </c>
      <c r="I1679">
        <v>317600</v>
      </c>
      <c r="J1679">
        <v>50000</v>
      </c>
      <c r="K1679">
        <v>0.1868460388639761</v>
      </c>
      <c r="L1679" t="s">
        <v>380</v>
      </c>
      <c r="M1679" t="s">
        <v>20</v>
      </c>
      <c r="N1679" s="37">
        <v>4600.0439999999999</v>
      </c>
      <c r="O1679" s="37">
        <v>4643.3119999999999</v>
      </c>
      <c r="P1679" s="37">
        <v>43.268000000000029</v>
      </c>
    </row>
    <row r="1680" spans="1:16">
      <c r="A1680">
        <v>74</v>
      </c>
      <c r="B1680">
        <v>56</v>
      </c>
      <c r="C1680">
        <v>0</v>
      </c>
      <c r="D1680" t="s">
        <v>11514</v>
      </c>
      <c r="E1680" t="s">
        <v>11515</v>
      </c>
      <c r="F1680">
        <v>1010</v>
      </c>
      <c r="G1680">
        <v>320700</v>
      </c>
      <c r="I1680">
        <v>369200</v>
      </c>
      <c r="J1680">
        <v>48500</v>
      </c>
      <c r="K1680">
        <v>0.15123168069847215</v>
      </c>
      <c r="L1680" t="s">
        <v>380</v>
      </c>
      <c r="M1680" t="s">
        <v>20</v>
      </c>
      <c r="N1680" s="37">
        <v>5512.8329999999996</v>
      </c>
      <c r="O1680" s="37">
        <v>5397.7039999999997</v>
      </c>
      <c r="P1680" s="37">
        <v>-115.12899999999991</v>
      </c>
    </row>
    <row r="1681" spans="1:16">
      <c r="A1681">
        <v>74</v>
      </c>
      <c r="B1681">
        <v>57</v>
      </c>
      <c r="C1681">
        <v>0</v>
      </c>
      <c r="D1681" t="s">
        <v>11516</v>
      </c>
      <c r="E1681" t="s">
        <v>11517</v>
      </c>
      <c r="F1681">
        <v>1010</v>
      </c>
      <c r="G1681">
        <v>267700</v>
      </c>
      <c r="I1681">
        <v>320100</v>
      </c>
      <c r="J1681">
        <v>52400</v>
      </c>
      <c r="K1681">
        <v>0.19574150168098625</v>
      </c>
      <c r="L1681" t="s">
        <v>380</v>
      </c>
      <c r="M1681" t="s">
        <v>20</v>
      </c>
      <c r="N1681" s="37">
        <v>4601.7629999999999</v>
      </c>
      <c r="O1681" s="37">
        <v>4679.8620000000001</v>
      </c>
      <c r="P1681" s="37">
        <v>78.09900000000016</v>
      </c>
    </row>
    <row r="1682" spans="1:16">
      <c r="A1682">
        <v>74</v>
      </c>
      <c r="B1682">
        <v>58</v>
      </c>
      <c r="C1682">
        <v>0</v>
      </c>
      <c r="D1682" t="s">
        <v>11518</v>
      </c>
      <c r="E1682" t="s">
        <v>11519</v>
      </c>
      <c r="F1682">
        <v>1010</v>
      </c>
      <c r="G1682">
        <v>276900</v>
      </c>
      <c r="I1682">
        <v>331100</v>
      </c>
      <c r="J1682">
        <v>54200</v>
      </c>
      <c r="K1682">
        <v>0.1957385337667028</v>
      </c>
      <c r="L1682" t="s">
        <v>380</v>
      </c>
      <c r="M1682" t="s">
        <v>20</v>
      </c>
      <c r="N1682" s="37">
        <v>4759.9110000000001</v>
      </c>
      <c r="O1682" s="37">
        <v>4840.6819999999998</v>
      </c>
      <c r="P1682" s="37">
        <v>80.770999999999731</v>
      </c>
    </row>
    <row r="1683" spans="1:16">
      <c r="A1683">
        <v>74</v>
      </c>
      <c r="B1683">
        <v>59</v>
      </c>
      <c r="C1683">
        <v>0</v>
      </c>
      <c r="D1683" t="s">
        <v>11520</v>
      </c>
      <c r="E1683" t="s">
        <v>11521</v>
      </c>
      <c r="F1683">
        <v>1010</v>
      </c>
      <c r="G1683">
        <v>276800</v>
      </c>
      <c r="I1683">
        <v>319100</v>
      </c>
      <c r="J1683">
        <v>42300</v>
      </c>
      <c r="K1683">
        <v>0.15281791907514441</v>
      </c>
      <c r="L1683" t="s">
        <v>380</v>
      </c>
      <c r="M1683" t="s">
        <v>20</v>
      </c>
      <c r="N1683" s="37">
        <v>4758.192</v>
      </c>
      <c r="O1683" s="37">
        <v>4665.2420000000002</v>
      </c>
      <c r="P1683" s="37">
        <v>-92.949999999999818</v>
      </c>
    </row>
    <row r="1684" spans="1:16">
      <c r="A1684">
        <v>74</v>
      </c>
      <c r="B1684">
        <v>60</v>
      </c>
      <c r="C1684">
        <v>0</v>
      </c>
      <c r="D1684" t="s">
        <v>11522</v>
      </c>
      <c r="E1684" t="s">
        <v>11523</v>
      </c>
      <c r="F1684">
        <v>1010</v>
      </c>
      <c r="G1684">
        <v>293700</v>
      </c>
      <c r="I1684">
        <v>351600</v>
      </c>
      <c r="J1684">
        <v>57900</v>
      </c>
      <c r="K1684">
        <v>0.19713993871297242</v>
      </c>
      <c r="L1684" t="s">
        <v>380</v>
      </c>
      <c r="M1684" t="s">
        <v>20</v>
      </c>
      <c r="N1684" s="37">
        <v>5048.7030000000004</v>
      </c>
      <c r="O1684" s="37">
        <v>5140.3919999999998</v>
      </c>
      <c r="P1684" s="37">
        <v>91.688999999999396</v>
      </c>
    </row>
    <row r="1685" spans="1:16">
      <c r="A1685">
        <v>74</v>
      </c>
      <c r="B1685">
        <v>61</v>
      </c>
      <c r="C1685">
        <v>0</v>
      </c>
      <c r="D1685" t="s">
        <v>11524</v>
      </c>
      <c r="E1685" t="s">
        <v>11525</v>
      </c>
      <c r="F1685">
        <v>1010</v>
      </c>
      <c r="G1685">
        <v>289100</v>
      </c>
      <c r="I1685">
        <v>333900</v>
      </c>
      <c r="J1685">
        <v>44800</v>
      </c>
      <c r="K1685">
        <v>0.15496368038740926</v>
      </c>
      <c r="L1685" t="s">
        <v>380</v>
      </c>
      <c r="M1685" t="s">
        <v>20</v>
      </c>
      <c r="N1685" s="37">
        <v>4969.6289999999999</v>
      </c>
      <c r="O1685" s="37">
        <v>4881.6180000000004</v>
      </c>
      <c r="P1685" s="37">
        <v>-88.010999999999513</v>
      </c>
    </row>
    <row r="1686" spans="1:16">
      <c r="A1686">
        <v>74</v>
      </c>
      <c r="B1686">
        <v>62</v>
      </c>
      <c r="C1686">
        <v>0</v>
      </c>
      <c r="D1686" t="s">
        <v>11526</v>
      </c>
      <c r="E1686" t="s">
        <v>11527</v>
      </c>
      <c r="F1686">
        <v>1010</v>
      </c>
      <c r="G1686">
        <v>276400</v>
      </c>
      <c r="I1686">
        <v>330600</v>
      </c>
      <c r="J1686">
        <v>54200</v>
      </c>
      <c r="K1686">
        <v>0.19609261939218525</v>
      </c>
      <c r="L1686" t="s">
        <v>380</v>
      </c>
      <c r="M1686" t="s">
        <v>20</v>
      </c>
      <c r="N1686" s="37">
        <v>4751.3159999999998</v>
      </c>
      <c r="O1686" s="37">
        <v>4833.3720000000003</v>
      </c>
      <c r="P1686" s="37">
        <v>82.056000000000495</v>
      </c>
    </row>
    <row r="1687" spans="1:16">
      <c r="A1687">
        <v>74</v>
      </c>
      <c r="B1687">
        <v>63</v>
      </c>
      <c r="C1687">
        <v>0</v>
      </c>
      <c r="D1687" t="s">
        <v>11528</v>
      </c>
      <c r="E1687" t="s">
        <v>11529</v>
      </c>
      <c r="F1687">
        <v>1010</v>
      </c>
      <c r="G1687">
        <v>333500</v>
      </c>
      <c r="I1687">
        <v>385600</v>
      </c>
      <c r="J1687">
        <v>52100</v>
      </c>
      <c r="K1687">
        <v>0.1562218890554723</v>
      </c>
      <c r="L1687" t="s">
        <v>380</v>
      </c>
      <c r="M1687" t="s">
        <v>20</v>
      </c>
      <c r="N1687" s="37">
        <v>5732.8649999999998</v>
      </c>
      <c r="O1687" s="37">
        <v>5637.4719999999998</v>
      </c>
      <c r="P1687" s="37">
        <v>-95.393000000000029</v>
      </c>
    </row>
    <row r="1688" spans="1:16">
      <c r="A1688">
        <v>74</v>
      </c>
      <c r="B1688">
        <v>64</v>
      </c>
      <c r="C1688">
        <v>0</v>
      </c>
      <c r="D1688" t="s">
        <v>11530</v>
      </c>
      <c r="E1688" t="s">
        <v>11531</v>
      </c>
      <c r="F1688">
        <v>1010</v>
      </c>
      <c r="G1688">
        <v>274300</v>
      </c>
      <c r="I1688">
        <v>327000</v>
      </c>
      <c r="J1688">
        <v>52700</v>
      </c>
      <c r="K1688">
        <v>0.19212541013488882</v>
      </c>
      <c r="L1688" t="s">
        <v>380</v>
      </c>
      <c r="M1688" t="s">
        <v>20</v>
      </c>
      <c r="N1688" s="37">
        <v>4715.2169999999996</v>
      </c>
      <c r="O1688" s="37">
        <v>4780.74</v>
      </c>
      <c r="P1688" s="37">
        <v>65.523000000000138</v>
      </c>
    </row>
    <row r="1689" spans="1:16">
      <c r="A1689">
        <v>74</v>
      </c>
      <c r="B1689">
        <v>65</v>
      </c>
      <c r="C1689">
        <v>0</v>
      </c>
      <c r="D1689" t="s">
        <v>11532</v>
      </c>
      <c r="E1689" t="s">
        <v>11533</v>
      </c>
      <c r="F1689">
        <v>1010</v>
      </c>
      <c r="G1689">
        <v>267200</v>
      </c>
      <c r="I1689">
        <v>312200</v>
      </c>
      <c r="J1689">
        <v>45000</v>
      </c>
      <c r="K1689">
        <v>0.16841317365269459</v>
      </c>
      <c r="L1689" t="s">
        <v>380</v>
      </c>
      <c r="M1689" t="s">
        <v>20</v>
      </c>
      <c r="N1689" s="37">
        <v>4593.1679999999997</v>
      </c>
      <c r="O1689" s="37">
        <v>4564.3639999999996</v>
      </c>
      <c r="P1689" s="37">
        <v>-28.804000000000087</v>
      </c>
    </row>
    <row r="1690" spans="1:16">
      <c r="A1690">
        <v>74</v>
      </c>
      <c r="B1690">
        <v>66</v>
      </c>
      <c r="C1690">
        <v>0</v>
      </c>
      <c r="D1690" t="s">
        <v>11534</v>
      </c>
      <c r="E1690" t="s">
        <v>11535</v>
      </c>
      <c r="F1690">
        <v>1010</v>
      </c>
      <c r="G1690">
        <v>290900</v>
      </c>
      <c r="I1690">
        <v>347600</v>
      </c>
      <c r="J1690">
        <v>56700</v>
      </c>
      <c r="K1690">
        <v>0.19491234101065658</v>
      </c>
      <c r="L1690" t="s">
        <v>380</v>
      </c>
      <c r="M1690" t="s">
        <v>20</v>
      </c>
      <c r="N1690" s="37">
        <v>5000.5709999999999</v>
      </c>
      <c r="O1690" s="37">
        <v>5081.9120000000003</v>
      </c>
      <c r="P1690" s="37">
        <v>81.341000000000349</v>
      </c>
    </row>
    <row r="1691" spans="1:16">
      <c r="A1691">
        <v>74</v>
      </c>
      <c r="B1691">
        <v>67</v>
      </c>
      <c r="C1691">
        <v>0</v>
      </c>
      <c r="D1691" t="s">
        <v>11536</v>
      </c>
      <c r="E1691" t="s">
        <v>11537</v>
      </c>
      <c r="F1691">
        <v>1010</v>
      </c>
      <c r="G1691">
        <v>300300</v>
      </c>
      <c r="I1691">
        <v>356800</v>
      </c>
      <c r="J1691">
        <v>56500</v>
      </c>
      <c r="K1691">
        <v>0.1881451881451881</v>
      </c>
      <c r="L1691" t="s">
        <v>380</v>
      </c>
      <c r="M1691" t="s">
        <v>20</v>
      </c>
      <c r="N1691" s="37">
        <v>5162.1570000000002</v>
      </c>
      <c r="O1691" s="37">
        <v>5216.4160000000002</v>
      </c>
      <c r="P1691" s="37">
        <v>54.259000000000015</v>
      </c>
    </row>
    <row r="1692" spans="1:16">
      <c r="A1692">
        <v>74</v>
      </c>
      <c r="B1692">
        <v>68</v>
      </c>
      <c r="C1692">
        <v>0</v>
      </c>
      <c r="D1692" t="s">
        <v>11538</v>
      </c>
      <c r="E1692" t="s">
        <v>11539</v>
      </c>
      <c r="F1692">
        <v>1010</v>
      </c>
      <c r="G1692">
        <v>278700</v>
      </c>
      <c r="I1692">
        <v>333000</v>
      </c>
      <c r="J1692">
        <v>54300</v>
      </c>
      <c r="K1692">
        <v>0.19483315392895584</v>
      </c>
      <c r="L1692" t="s">
        <v>380</v>
      </c>
      <c r="M1692" t="s">
        <v>20</v>
      </c>
      <c r="N1692" s="37">
        <v>4790.8530000000001</v>
      </c>
      <c r="O1692" s="37">
        <v>4868.46</v>
      </c>
      <c r="P1692" s="37">
        <v>77.606999999999971</v>
      </c>
    </row>
    <row r="1693" spans="1:16">
      <c r="A1693">
        <v>74</v>
      </c>
      <c r="B1693">
        <v>69</v>
      </c>
      <c r="C1693">
        <v>0</v>
      </c>
      <c r="D1693" t="s">
        <v>11540</v>
      </c>
      <c r="E1693" t="s">
        <v>11541</v>
      </c>
      <c r="F1693">
        <v>1010</v>
      </c>
      <c r="G1693">
        <v>253200</v>
      </c>
      <c r="I1693">
        <v>303300</v>
      </c>
      <c r="J1693">
        <v>50100</v>
      </c>
      <c r="K1693">
        <v>0.19786729857819907</v>
      </c>
      <c r="L1693" t="s">
        <v>380</v>
      </c>
      <c r="M1693" t="s">
        <v>20</v>
      </c>
      <c r="N1693" s="37">
        <v>4352.5079999999998</v>
      </c>
      <c r="O1693" s="37">
        <v>4434.2460000000001</v>
      </c>
      <c r="P1693" s="37">
        <v>81.738000000000284</v>
      </c>
    </row>
    <row r="1694" spans="1:16">
      <c r="A1694">
        <v>74</v>
      </c>
      <c r="B1694">
        <v>70</v>
      </c>
      <c r="C1694">
        <v>0</v>
      </c>
      <c r="D1694" t="s">
        <v>11542</v>
      </c>
      <c r="E1694" t="s">
        <v>11543</v>
      </c>
      <c r="F1694">
        <v>1010</v>
      </c>
      <c r="G1694">
        <v>277400</v>
      </c>
      <c r="I1694">
        <v>332200</v>
      </c>
      <c r="J1694">
        <v>54800</v>
      </c>
      <c r="K1694">
        <v>0.19754866618601308</v>
      </c>
      <c r="L1694" t="s">
        <v>380</v>
      </c>
      <c r="M1694" t="s">
        <v>20</v>
      </c>
      <c r="N1694" s="37">
        <v>4768.5060000000003</v>
      </c>
      <c r="O1694" s="37">
        <v>4856.7640000000001</v>
      </c>
      <c r="P1694" s="37">
        <v>88.257999999999811</v>
      </c>
    </row>
    <row r="1695" spans="1:16">
      <c r="A1695">
        <v>74</v>
      </c>
      <c r="B1695">
        <v>71</v>
      </c>
      <c r="C1695">
        <v>0</v>
      </c>
      <c r="D1695" t="s">
        <v>11544</v>
      </c>
      <c r="E1695" t="s">
        <v>11545</v>
      </c>
      <c r="F1695">
        <v>1010</v>
      </c>
      <c r="G1695">
        <v>340800</v>
      </c>
      <c r="I1695">
        <v>390400</v>
      </c>
      <c r="J1695">
        <v>49600</v>
      </c>
      <c r="K1695">
        <v>0.14553990610328649</v>
      </c>
      <c r="L1695" t="s">
        <v>380</v>
      </c>
      <c r="M1695" t="s">
        <v>20</v>
      </c>
      <c r="N1695" s="37">
        <v>5858.3519999999999</v>
      </c>
      <c r="O1695" s="37">
        <v>5707.6480000000001</v>
      </c>
      <c r="P1695" s="37">
        <v>-150.70399999999972</v>
      </c>
    </row>
    <row r="1696" spans="1:16">
      <c r="A1696">
        <v>74</v>
      </c>
      <c r="B1696">
        <v>72</v>
      </c>
      <c r="C1696">
        <v>0</v>
      </c>
      <c r="D1696" t="s">
        <v>11546</v>
      </c>
      <c r="E1696" t="s">
        <v>11547</v>
      </c>
      <c r="F1696">
        <v>1010</v>
      </c>
      <c r="G1696">
        <v>201400</v>
      </c>
      <c r="I1696">
        <v>239700</v>
      </c>
      <c r="J1696">
        <v>38300</v>
      </c>
      <c r="K1696">
        <v>0.19016881827209531</v>
      </c>
      <c r="L1696" t="s">
        <v>380</v>
      </c>
      <c r="M1696" t="s">
        <v>20</v>
      </c>
      <c r="N1696" s="37">
        <v>3462.0660000000003</v>
      </c>
      <c r="O1696" s="37">
        <v>3504.4140000000002</v>
      </c>
      <c r="P1696" s="37">
        <v>42.347999999999956</v>
      </c>
    </row>
    <row r="1697" spans="1:16">
      <c r="A1697">
        <v>75</v>
      </c>
      <c r="B1697">
        <v>2</v>
      </c>
      <c r="C1697">
        <v>0</v>
      </c>
      <c r="D1697" t="s">
        <v>11554</v>
      </c>
      <c r="E1697" t="s">
        <v>11555</v>
      </c>
      <c r="F1697">
        <v>1010</v>
      </c>
      <c r="G1697">
        <v>267000</v>
      </c>
      <c r="I1697">
        <v>296100</v>
      </c>
      <c r="J1697">
        <v>29100</v>
      </c>
      <c r="K1697">
        <v>0.10898876404494384</v>
      </c>
      <c r="L1697" t="s">
        <v>380</v>
      </c>
      <c r="M1697" t="s">
        <v>20</v>
      </c>
      <c r="N1697" s="37">
        <v>4589.7299999999996</v>
      </c>
      <c r="O1697" s="37">
        <v>4328.982</v>
      </c>
      <c r="P1697" s="37">
        <v>-260.74799999999959</v>
      </c>
    </row>
    <row r="1698" spans="1:16">
      <c r="A1698">
        <v>75</v>
      </c>
      <c r="B1698">
        <v>4</v>
      </c>
      <c r="C1698">
        <v>0</v>
      </c>
      <c r="D1698" t="s">
        <v>11558</v>
      </c>
      <c r="E1698" t="s">
        <v>11559</v>
      </c>
      <c r="F1698">
        <v>1010</v>
      </c>
      <c r="G1698">
        <v>374500</v>
      </c>
      <c r="I1698">
        <v>439300</v>
      </c>
      <c r="J1698">
        <v>64800</v>
      </c>
      <c r="K1698">
        <v>0.17303070761014694</v>
      </c>
      <c r="L1698" t="s">
        <v>380</v>
      </c>
      <c r="M1698" t="s">
        <v>20</v>
      </c>
      <c r="N1698" s="37">
        <v>6437.6550000000007</v>
      </c>
      <c r="O1698" s="37">
        <v>6422.5659999999998</v>
      </c>
      <c r="P1698" s="37">
        <v>-15.089000000000851</v>
      </c>
    </row>
    <row r="1699" spans="1:16">
      <c r="A1699">
        <v>75</v>
      </c>
      <c r="B1699">
        <v>5</v>
      </c>
      <c r="C1699">
        <v>0</v>
      </c>
      <c r="D1699" t="s">
        <v>11560</v>
      </c>
      <c r="E1699" t="s">
        <v>11561</v>
      </c>
      <c r="F1699">
        <v>1010</v>
      </c>
      <c r="G1699">
        <v>301800</v>
      </c>
      <c r="I1699">
        <v>361200</v>
      </c>
      <c r="J1699">
        <v>59400</v>
      </c>
      <c r="K1699">
        <v>0.19681908548707749</v>
      </c>
      <c r="L1699" t="s">
        <v>380</v>
      </c>
      <c r="M1699" t="s">
        <v>20</v>
      </c>
      <c r="N1699" s="37">
        <v>5187.942</v>
      </c>
      <c r="O1699" s="37">
        <v>5280.7439999999997</v>
      </c>
      <c r="P1699" s="37">
        <v>92.80199999999968</v>
      </c>
    </row>
    <row r="1700" spans="1:16">
      <c r="A1700">
        <v>75</v>
      </c>
      <c r="B1700">
        <v>6</v>
      </c>
      <c r="C1700">
        <v>0</v>
      </c>
      <c r="D1700" t="s">
        <v>11562</v>
      </c>
      <c r="E1700" t="s">
        <v>11563</v>
      </c>
      <c r="F1700">
        <v>1010</v>
      </c>
      <c r="G1700">
        <v>311900</v>
      </c>
      <c r="I1700">
        <v>372400</v>
      </c>
      <c r="J1700">
        <v>60500</v>
      </c>
      <c r="K1700">
        <v>0.19397242705995521</v>
      </c>
      <c r="L1700" t="s">
        <v>380</v>
      </c>
      <c r="M1700" t="s">
        <v>20</v>
      </c>
      <c r="N1700" s="37">
        <v>5361.5609999999997</v>
      </c>
      <c r="O1700" s="37">
        <v>5444.4880000000003</v>
      </c>
      <c r="P1700" s="37">
        <v>82.927000000000589</v>
      </c>
    </row>
    <row r="1701" spans="1:16">
      <c r="A1701">
        <v>75</v>
      </c>
      <c r="B1701">
        <v>7</v>
      </c>
      <c r="C1701">
        <v>0</v>
      </c>
      <c r="D1701" t="s">
        <v>11564</v>
      </c>
      <c r="E1701" t="s">
        <v>11565</v>
      </c>
      <c r="F1701">
        <v>1010</v>
      </c>
      <c r="G1701">
        <v>317400</v>
      </c>
      <c r="I1701">
        <v>379000</v>
      </c>
      <c r="J1701">
        <v>61600</v>
      </c>
      <c r="K1701">
        <v>0.19407687460617518</v>
      </c>
      <c r="L1701" t="s">
        <v>380</v>
      </c>
      <c r="M1701" t="s">
        <v>69</v>
      </c>
      <c r="N1701" s="37">
        <v>5456.1059999999998</v>
      </c>
      <c r="O1701" s="37">
        <v>5540.98</v>
      </c>
      <c r="P1701" s="37">
        <v>84.873999999999796</v>
      </c>
    </row>
    <row r="1702" spans="1:16">
      <c r="A1702">
        <v>75</v>
      </c>
      <c r="B1702">
        <v>8</v>
      </c>
      <c r="C1702">
        <v>0</v>
      </c>
      <c r="D1702" t="s">
        <v>11566</v>
      </c>
      <c r="E1702" t="s">
        <v>11567</v>
      </c>
      <c r="F1702">
        <v>1010</v>
      </c>
      <c r="G1702">
        <v>295300</v>
      </c>
      <c r="I1702">
        <v>349000</v>
      </c>
      <c r="J1702">
        <v>53700</v>
      </c>
      <c r="K1702">
        <v>0.18184896715204868</v>
      </c>
      <c r="L1702" t="s">
        <v>380</v>
      </c>
      <c r="M1702" t="s">
        <v>20</v>
      </c>
      <c r="N1702" s="37">
        <v>5076.2070000000003</v>
      </c>
      <c r="O1702" s="37">
        <v>5102.38</v>
      </c>
      <c r="P1702" s="37">
        <v>26.172999999999774</v>
      </c>
    </row>
    <row r="1703" spans="1:16">
      <c r="A1703">
        <v>75</v>
      </c>
      <c r="B1703">
        <v>12</v>
      </c>
      <c r="C1703">
        <v>0</v>
      </c>
      <c r="D1703" t="s">
        <v>11593</v>
      </c>
      <c r="E1703" t="s">
        <v>11592</v>
      </c>
      <c r="F1703">
        <v>1010</v>
      </c>
      <c r="G1703">
        <v>742900</v>
      </c>
      <c r="I1703">
        <v>877800</v>
      </c>
      <c r="J1703">
        <v>134900</v>
      </c>
      <c r="K1703">
        <v>0.18158567774936052</v>
      </c>
      <c r="L1703" t="s">
        <v>380</v>
      </c>
      <c r="M1703" t="s">
        <v>20</v>
      </c>
      <c r="N1703" s="37">
        <v>12770.451000000003</v>
      </c>
      <c r="O1703" s="37">
        <v>12833.436</v>
      </c>
      <c r="P1703" s="37">
        <v>62.984999999996944</v>
      </c>
    </row>
    <row r="1704" spans="1:16">
      <c r="A1704">
        <v>75</v>
      </c>
      <c r="B1704">
        <v>13</v>
      </c>
      <c r="C1704">
        <v>0</v>
      </c>
      <c r="D1704" t="s">
        <v>11594</v>
      </c>
      <c r="E1704" t="s">
        <v>11595</v>
      </c>
      <c r="F1704">
        <v>1010</v>
      </c>
      <c r="G1704">
        <v>408200</v>
      </c>
      <c r="I1704">
        <v>476700</v>
      </c>
      <c r="J1704">
        <v>68500</v>
      </c>
      <c r="K1704">
        <v>0.16780989710926009</v>
      </c>
      <c r="L1704" t="s">
        <v>380</v>
      </c>
      <c r="M1704" t="s">
        <v>20</v>
      </c>
      <c r="N1704" s="37">
        <v>7016.9580000000005</v>
      </c>
      <c r="O1704" s="37">
        <v>6969.3540000000003</v>
      </c>
      <c r="P1704" s="37">
        <v>-47.604000000000269</v>
      </c>
    </row>
    <row r="1705" spans="1:16">
      <c r="A1705">
        <v>75</v>
      </c>
      <c r="B1705">
        <v>14</v>
      </c>
      <c r="C1705">
        <v>0</v>
      </c>
      <c r="D1705" t="s">
        <v>11596</v>
      </c>
      <c r="E1705" t="s">
        <v>11597</v>
      </c>
      <c r="F1705">
        <v>1010</v>
      </c>
      <c r="G1705">
        <v>435700</v>
      </c>
      <c r="I1705">
        <v>508700</v>
      </c>
      <c r="J1705">
        <v>73000</v>
      </c>
      <c r="K1705">
        <v>0.16754647693366986</v>
      </c>
      <c r="L1705" t="s">
        <v>380</v>
      </c>
      <c r="M1705" t="s">
        <v>20</v>
      </c>
      <c r="N1705" s="37">
        <v>7489.6830000000009</v>
      </c>
      <c r="O1705" s="37">
        <v>7437.1940000000004</v>
      </c>
      <c r="P1705" s="37">
        <v>-52.489000000000487</v>
      </c>
    </row>
    <row r="1706" spans="1:16">
      <c r="A1706">
        <v>75</v>
      </c>
      <c r="B1706">
        <v>15</v>
      </c>
      <c r="C1706">
        <v>0</v>
      </c>
      <c r="D1706" t="s">
        <v>11598</v>
      </c>
      <c r="E1706" t="s">
        <v>11599</v>
      </c>
      <c r="F1706">
        <v>1010</v>
      </c>
      <c r="G1706">
        <v>269000</v>
      </c>
      <c r="I1706">
        <v>318700</v>
      </c>
      <c r="J1706">
        <v>49700</v>
      </c>
      <c r="K1706">
        <v>0.18475836431226766</v>
      </c>
      <c r="L1706" t="s">
        <v>380</v>
      </c>
      <c r="M1706" t="s">
        <v>20</v>
      </c>
      <c r="N1706" s="37">
        <v>4624.1099999999997</v>
      </c>
      <c r="O1706" s="37">
        <v>4659.3940000000002</v>
      </c>
      <c r="P1706" s="37">
        <v>35.28400000000056</v>
      </c>
    </row>
    <row r="1707" spans="1:16">
      <c r="A1707">
        <v>75</v>
      </c>
      <c r="B1707">
        <v>16</v>
      </c>
      <c r="C1707">
        <v>0.1</v>
      </c>
      <c r="D1707" t="s">
        <v>11600</v>
      </c>
      <c r="F1707">
        <v>1010</v>
      </c>
      <c r="I1707">
        <v>355300</v>
      </c>
      <c r="J1707">
        <v>355300</v>
      </c>
      <c r="L1707" t="s">
        <v>380</v>
      </c>
      <c r="M1707" t="s">
        <v>20</v>
      </c>
      <c r="P1707" s="37">
        <v>0</v>
      </c>
    </row>
    <row r="1708" spans="1:16">
      <c r="A1708">
        <v>75</v>
      </c>
      <c r="B1708">
        <v>17</v>
      </c>
      <c r="C1708">
        <v>0</v>
      </c>
      <c r="D1708" t="s">
        <v>11603</v>
      </c>
      <c r="E1708" t="s">
        <v>11604</v>
      </c>
      <c r="F1708">
        <v>1010</v>
      </c>
      <c r="G1708">
        <v>213700</v>
      </c>
      <c r="I1708">
        <v>255600</v>
      </c>
      <c r="J1708">
        <v>41900</v>
      </c>
      <c r="K1708">
        <v>0.19606925596630798</v>
      </c>
      <c r="L1708" t="s">
        <v>380</v>
      </c>
      <c r="M1708" t="s">
        <v>20</v>
      </c>
      <c r="N1708" s="37">
        <v>3673.5030000000006</v>
      </c>
      <c r="O1708" s="37">
        <v>3736.8719999999998</v>
      </c>
      <c r="P1708" s="37">
        <v>63.368999999999232</v>
      </c>
    </row>
    <row r="1709" spans="1:16">
      <c r="A1709">
        <v>75</v>
      </c>
      <c r="B1709">
        <v>18</v>
      </c>
      <c r="C1709">
        <v>0</v>
      </c>
      <c r="D1709" t="s">
        <v>11605</v>
      </c>
      <c r="E1709" t="s">
        <v>11606</v>
      </c>
      <c r="F1709">
        <v>1010</v>
      </c>
      <c r="G1709">
        <v>309300</v>
      </c>
      <c r="I1709">
        <v>368600</v>
      </c>
      <c r="J1709">
        <v>59300</v>
      </c>
      <c r="K1709">
        <v>0.1917232460394438</v>
      </c>
      <c r="L1709" t="s">
        <v>380</v>
      </c>
      <c r="M1709" t="s">
        <v>20</v>
      </c>
      <c r="N1709" s="37">
        <v>5316.8670000000002</v>
      </c>
      <c r="O1709" s="37">
        <v>5388.9319999999998</v>
      </c>
      <c r="P1709" s="37">
        <v>72.0649999999996</v>
      </c>
    </row>
    <row r="1710" spans="1:16">
      <c r="A1710">
        <v>75</v>
      </c>
      <c r="B1710">
        <v>19</v>
      </c>
      <c r="C1710">
        <v>0</v>
      </c>
      <c r="D1710" t="s">
        <v>11607</v>
      </c>
      <c r="E1710" t="s">
        <v>11608</v>
      </c>
      <c r="F1710">
        <v>1010</v>
      </c>
      <c r="G1710">
        <v>326500</v>
      </c>
      <c r="I1710">
        <v>391200</v>
      </c>
      <c r="J1710">
        <v>64700</v>
      </c>
      <c r="K1710">
        <v>0.19816232771822362</v>
      </c>
      <c r="L1710" t="s">
        <v>380</v>
      </c>
      <c r="M1710" t="s">
        <v>20</v>
      </c>
      <c r="N1710" s="37">
        <v>5612.5349999999999</v>
      </c>
      <c r="O1710" s="37">
        <v>5719.3440000000001</v>
      </c>
      <c r="P1710" s="37">
        <v>106.8090000000002</v>
      </c>
    </row>
    <row r="1711" spans="1:16">
      <c r="A1711">
        <v>75</v>
      </c>
      <c r="B1711">
        <v>20</v>
      </c>
      <c r="C1711">
        <v>0</v>
      </c>
      <c r="D1711" t="s">
        <v>11609</v>
      </c>
      <c r="E1711" t="s">
        <v>11610</v>
      </c>
      <c r="F1711">
        <v>1010</v>
      </c>
      <c r="G1711">
        <v>274600</v>
      </c>
      <c r="I1711">
        <v>317200</v>
      </c>
      <c r="J1711">
        <v>42600</v>
      </c>
      <c r="K1711">
        <v>0.1551347414420976</v>
      </c>
      <c r="L1711" t="s">
        <v>380</v>
      </c>
      <c r="M1711" t="s">
        <v>20</v>
      </c>
      <c r="N1711" s="37">
        <v>4720.3739999999998</v>
      </c>
      <c r="O1711" s="37">
        <v>4637.4639999999999</v>
      </c>
      <c r="P1711" s="37">
        <v>-82.909999999999854</v>
      </c>
    </row>
    <row r="1712" spans="1:16">
      <c r="A1712">
        <v>75</v>
      </c>
      <c r="B1712">
        <v>21</v>
      </c>
      <c r="C1712">
        <v>0</v>
      </c>
      <c r="D1712" t="s">
        <v>11611</v>
      </c>
      <c r="E1712" t="s">
        <v>11612</v>
      </c>
      <c r="F1712">
        <v>1010</v>
      </c>
      <c r="G1712">
        <v>347000</v>
      </c>
      <c r="I1712">
        <v>410900</v>
      </c>
      <c r="J1712">
        <v>63900</v>
      </c>
      <c r="K1712">
        <v>0.18414985590778099</v>
      </c>
      <c r="L1712" t="s">
        <v>380</v>
      </c>
      <c r="M1712" t="s">
        <v>20</v>
      </c>
      <c r="N1712" s="37">
        <v>5964.93</v>
      </c>
      <c r="O1712" s="37">
        <v>6007.3580000000002</v>
      </c>
      <c r="P1712" s="37">
        <v>42.427999999999884</v>
      </c>
    </row>
    <row r="1713" spans="1:16">
      <c r="A1713">
        <v>75</v>
      </c>
      <c r="B1713">
        <v>23</v>
      </c>
      <c r="C1713">
        <v>0</v>
      </c>
      <c r="D1713" t="s">
        <v>11615</v>
      </c>
      <c r="E1713" t="s">
        <v>11616</v>
      </c>
      <c r="F1713">
        <v>1010</v>
      </c>
      <c r="G1713">
        <v>332800</v>
      </c>
      <c r="I1713">
        <v>360600</v>
      </c>
      <c r="J1713">
        <v>27800</v>
      </c>
      <c r="K1713">
        <v>8.3533653846153744E-2</v>
      </c>
      <c r="L1713" t="s">
        <v>380</v>
      </c>
      <c r="M1713" t="s">
        <v>20</v>
      </c>
      <c r="N1713" s="37">
        <v>5720.8320000000003</v>
      </c>
      <c r="O1713" s="37">
        <v>5271.9719999999998</v>
      </c>
      <c r="P1713" s="37">
        <v>-448.86000000000058</v>
      </c>
    </row>
    <row r="1714" spans="1:16">
      <c r="A1714">
        <v>75</v>
      </c>
      <c r="B1714">
        <v>24</v>
      </c>
      <c r="C1714">
        <v>0</v>
      </c>
      <c r="D1714" t="s">
        <v>11617</v>
      </c>
      <c r="E1714" t="s">
        <v>11618</v>
      </c>
      <c r="F1714">
        <v>1010</v>
      </c>
      <c r="G1714">
        <v>272400</v>
      </c>
      <c r="I1714">
        <v>324700</v>
      </c>
      <c r="J1714">
        <v>52300</v>
      </c>
      <c r="K1714">
        <v>0.1919970631424377</v>
      </c>
      <c r="L1714" t="s">
        <v>380</v>
      </c>
      <c r="M1714" t="s">
        <v>20</v>
      </c>
      <c r="N1714" s="37">
        <v>4682.5559999999996</v>
      </c>
      <c r="O1714" s="37">
        <v>4747.1139999999996</v>
      </c>
      <c r="P1714" s="37">
        <v>64.557999999999993</v>
      </c>
    </row>
    <row r="1715" spans="1:16">
      <c r="A1715">
        <v>75</v>
      </c>
      <c r="B1715">
        <v>25</v>
      </c>
      <c r="C1715">
        <v>0</v>
      </c>
      <c r="D1715" t="s">
        <v>11619</v>
      </c>
      <c r="E1715" t="s">
        <v>11620</v>
      </c>
      <c r="F1715">
        <v>1010</v>
      </c>
      <c r="G1715">
        <v>293200</v>
      </c>
      <c r="I1715">
        <v>349400</v>
      </c>
      <c r="J1715">
        <v>56200</v>
      </c>
      <c r="K1715">
        <v>0.19167803547066842</v>
      </c>
      <c r="L1715" t="s">
        <v>380</v>
      </c>
      <c r="M1715" t="s">
        <v>20</v>
      </c>
      <c r="N1715" s="37">
        <v>5040.1080000000002</v>
      </c>
      <c r="O1715" s="37">
        <v>5108.2280000000001</v>
      </c>
      <c r="P1715" s="37">
        <v>68.119999999999891</v>
      </c>
    </row>
    <row r="1716" spans="1:16">
      <c r="A1716">
        <v>75</v>
      </c>
      <c r="B1716">
        <v>26</v>
      </c>
      <c r="C1716">
        <v>0</v>
      </c>
      <c r="D1716" t="s">
        <v>11621</v>
      </c>
      <c r="E1716" t="s">
        <v>11622</v>
      </c>
      <c r="F1716">
        <v>1010</v>
      </c>
      <c r="G1716">
        <v>274400</v>
      </c>
      <c r="I1716">
        <v>328000</v>
      </c>
      <c r="J1716">
        <v>53600</v>
      </c>
      <c r="K1716">
        <v>0.19533527696792996</v>
      </c>
      <c r="L1716" t="s">
        <v>380</v>
      </c>
      <c r="M1716" t="s">
        <v>20</v>
      </c>
      <c r="N1716" s="37">
        <v>4716.9359999999997</v>
      </c>
      <c r="O1716" s="37">
        <v>4795.3599999999997</v>
      </c>
      <c r="P1716" s="37">
        <v>78.423999999999978</v>
      </c>
    </row>
    <row r="1717" spans="1:16">
      <c r="A1717">
        <v>75</v>
      </c>
      <c r="B1717">
        <v>27</v>
      </c>
      <c r="C1717">
        <v>0</v>
      </c>
      <c r="D1717" t="s">
        <v>11623</v>
      </c>
      <c r="E1717" t="s">
        <v>11624</v>
      </c>
      <c r="F1717">
        <v>1010</v>
      </c>
      <c r="G1717">
        <v>278800</v>
      </c>
      <c r="I1717">
        <v>333100</v>
      </c>
      <c r="J1717">
        <v>54300</v>
      </c>
      <c r="K1717">
        <v>0.19476327116212344</v>
      </c>
      <c r="L1717" t="s">
        <v>380</v>
      </c>
      <c r="M1717" t="s">
        <v>20</v>
      </c>
      <c r="N1717" s="37">
        <v>4792.5720000000001</v>
      </c>
      <c r="O1717" s="37">
        <v>4869.9219999999996</v>
      </c>
      <c r="P1717" s="37">
        <v>77.349999999999454</v>
      </c>
    </row>
    <row r="1718" spans="1:16">
      <c r="A1718">
        <v>75</v>
      </c>
      <c r="B1718">
        <v>36</v>
      </c>
      <c r="C1718">
        <v>0</v>
      </c>
      <c r="D1718" t="s">
        <v>11641</v>
      </c>
      <c r="E1718" t="s">
        <v>11642</v>
      </c>
      <c r="F1718">
        <v>1010</v>
      </c>
      <c r="G1718">
        <v>465100</v>
      </c>
      <c r="I1718">
        <v>538900</v>
      </c>
      <c r="J1718">
        <v>73800</v>
      </c>
      <c r="K1718">
        <v>0.15867555364437758</v>
      </c>
      <c r="L1718" t="s">
        <v>380</v>
      </c>
      <c r="M1718" t="s">
        <v>20</v>
      </c>
      <c r="N1718" s="37">
        <v>7995.0690000000013</v>
      </c>
      <c r="O1718" s="37">
        <v>7878.7179999999998</v>
      </c>
      <c r="P1718" s="37">
        <v>-116.35100000000148</v>
      </c>
    </row>
    <row r="1719" spans="1:16">
      <c r="A1719">
        <v>75</v>
      </c>
      <c r="B1719">
        <v>37</v>
      </c>
      <c r="C1719">
        <v>0</v>
      </c>
      <c r="D1719" t="s">
        <v>11643</v>
      </c>
      <c r="E1719" t="s">
        <v>11644</v>
      </c>
      <c r="F1719">
        <v>1010</v>
      </c>
      <c r="G1719">
        <v>476800</v>
      </c>
      <c r="I1719">
        <v>574000</v>
      </c>
      <c r="J1719">
        <v>97200</v>
      </c>
      <c r="K1719">
        <v>0.20385906040268464</v>
      </c>
      <c r="L1719" t="s">
        <v>380</v>
      </c>
      <c r="M1719" t="s">
        <v>20</v>
      </c>
      <c r="N1719" s="37">
        <v>8196.1920000000009</v>
      </c>
      <c r="O1719" s="37">
        <v>8391.8799999999992</v>
      </c>
      <c r="P1719" s="37">
        <v>195.68799999999828</v>
      </c>
    </row>
    <row r="1720" spans="1:16">
      <c r="A1720">
        <v>75</v>
      </c>
      <c r="B1720">
        <v>38</v>
      </c>
      <c r="C1720">
        <v>0</v>
      </c>
      <c r="D1720" t="s">
        <v>11645</v>
      </c>
      <c r="E1720" t="s">
        <v>11646</v>
      </c>
      <c r="F1720">
        <v>1010</v>
      </c>
      <c r="G1720">
        <v>475100</v>
      </c>
      <c r="I1720">
        <v>555500</v>
      </c>
      <c r="J1720">
        <v>80400</v>
      </c>
      <c r="K1720">
        <v>0.16922753104609556</v>
      </c>
      <c r="L1720" t="s">
        <v>380</v>
      </c>
      <c r="M1720" t="s">
        <v>20</v>
      </c>
      <c r="N1720" s="37">
        <v>8166.969000000001</v>
      </c>
      <c r="O1720" s="37">
        <v>8121.41</v>
      </c>
      <c r="P1720" s="37">
        <v>-45.559000000001106</v>
      </c>
    </row>
    <row r="1721" spans="1:16">
      <c r="A1721">
        <v>75</v>
      </c>
      <c r="B1721">
        <v>39</v>
      </c>
      <c r="C1721">
        <v>0</v>
      </c>
      <c r="D1721" t="s">
        <v>11647</v>
      </c>
      <c r="E1721" t="s">
        <v>11648</v>
      </c>
      <c r="F1721">
        <v>1010</v>
      </c>
      <c r="G1721">
        <v>584500</v>
      </c>
      <c r="I1721">
        <v>684300</v>
      </c>
      <c r="J1721">
        <v>99800</v>
      </c>
      <c r="K1721">
        <v>0.17074422583404614</v>
      </c>
      <c r="L1721" t="s">
        <v>380</v>
      </c>
      <c r="M1721" t="s">
        <v>20</v>
      </c>
      <c r="N1721" s="37">
        <v>10047.555</v>
      </c>
      <c r="O1721" s="37">
        <v>10004.466</v>
      </c>
      <c r="P1721" s="37">
        <v>-43.088999999999942</v>
      </c>
    </row>
    <row r="1722" spans="1:16">
      <c r="A1722">
        <v>75</v>
      </c>
      <c r="B1722">
        <v>40</v>
      </c>
      <c r="C1722">
        <v>0</v>
      </c>
      <c r="D1722" t="s">
        <v>11649</v>
      </c>
      <c r="E1722" t="s">
        <v>11650</v>
      </c>
      <c r="F1722">
        <v>1010</v>
      </c>
      <c r="G1722">
        <v>621100</v>
      </c>
      <c r="I1722">
        <v>742000</v>
      </c>
      <c r="J1722">
        <v>120900</v>
      </c>
      <c r="K1722">
        <v>0.19465464498470464</v>
      </c>
      <c r="L1722" t="s">
        <v>380</v>
      </c>
      <c r="M1722" t="s">
        <v>20</v>
      </c>
      <c r="N1722" s="37">
        <v>10676.709000000001</v>
      </c>
      <c r="O1722" s="37">
        <v>10848.04</v>
      </c>
      <c r="P1722" s="37">
        <v>171.33100000000013</v>
      </c>
    </row>
    <row r="1723" spans="1:16">
      <c r="A1723">
        <v>75</v>
      </c>
      <c r="B1723">
        <v>41</v>
      </c>
      <c r="C1723">
        <v>0</v>
      </c>
      <c r="D1723" t="s">
        <v>11651</v>
      </c>
      <c r="E1723" t="s">
        <v>11652</v>
      </c>
      <c r="F1723">
        <v>1010</v>
      </c>
      <c r="G1723">
        <v>508100</v>
      </c>
      <c r="I1723">
        <v>606500</v>
      </c>
      <c r="J1723">
        <v>98400</v>
      </c>
      <c r="K1723">
        <v>0.19366266482975791</v>
      </c>
      <c r="L1723" t="s">
        <v>380</v>
      </c>
      <c r="M1723" t="s">
        <v>20</v>
      </c>
      <c r="N1723" s="37">
        <v>8734.2389999999996</v>
      </c>
      <c r="O1723" s="37">
        <v>8867.0300000000007</v>
      </c>
      <c r="P1723" s="37">
        <v>132.79100000000108</v>
      </c>
    </row>
    <row r="1724" spans="1:16">
      <c r="A1724">
        <v>75</v>
      </c>
      <c r="B1724">
        <v>42</v>
      </c>
      <c r="C1724">
        <v>0</v>
      </c>
      <c r="D1724" t="s">
        <v>11653</v>
      </c>
      <c r="E1724" t="s">
        <v>11654</v>
      </c>
      <c r="F1724">
        <v>1010</v>
      </c>
      <c r="G1724">
        <v>449100</v>
      </c>
      <c r="I1724">
        <v>529300</v>
      </c>
      <c r="J1724">
        <v>80200</v>
      </c>
      <c r="K1724">
        <v>0.17857938098419068</v>
      </c>
      <c r="L1724" t="s">
        <v>380</v>
      </c>
      <c r="M1724" t="s">
        <v>20</v>
      </c>
      <c r="N1724" s="37">
        <v>7720.0290000000014</v>
      </c>
      <c r="O1724" s="37">
        <v>7738.366</v>
      </c>
      <c r="P1724" s="37">
        <v>18.336999999998625</v>
      </c>
    </row>
    <row r="1725" spans="1:16">
      <c r="A1725">
        <v>75</v>
      </c>
      <c r="B1725">
        <v>43</v>
      </c>
      <c r="C1725">
        <v>0</v>
      </c>
      <c r="D1725" t="s">
        <v>11655</v>
      </c>
      <c r="E1725" t="s">
        <v>11656</v>
      </c>
      <c r="F1725">
        <v>1010</v>
      </c>
      <c r="G1725">
        <v>517600</v>
      </c>
      <c r="I1725">
        <v>610100</v>
      </c>
      <c r="J1725">
        <v>92500</v>
      </c>
      <c r="K1725">
        <v>0.17870942812983004</v>
      </c>
      <c r="L1725" t="s">
        <v>380</v>
      </c>
      <c r="M1725" t="s">
        <v>20</v>
      </c>
      <c r="N1725" s="37">
        <v>8897.5439999999999</v>
      </c>
      <c r="O1725" s="37">
        <v>8919.6620000000003</v>
      </c>
      <c r="P1725" s="37">
        <v>22.118000000000393</v>
      </c>
    </row>
    <row r="1726" spans="1:16">
      <c r="A1726">
        <v>75</v>
      </c>
      <c r="B1726">
        <v>44</v>
      </c>
      <c r="C1726">
        <v>0</v>
      </c>
      <c r="D1726" t="s">
        <v>11657</v>
      </c>
      <c r="E1726" t="s">
        <v>11658</v>
      </c>
      <c r="F1726">
        <v>1010</v>
      </c>
      <c r="G1726">
        <v>550700</v>
      </c>
      <c r="I1726">
        <v>648200</v>
      </c>
      <c r="J1726">
        <v>97500</v>
      </c>
      <c r="K1726">
        <v>0.17704739422553106</v>
      </c>
      <c r="L1726" t="s">
        <v>380</v>
      </c>
      <c r="M1726" t="s">
        <v>20</v>
      </c>
      <c r="N1726" s="37">
        <v>9466.5329999999994</v>
      </c>
      <c r="O1726" s="37">
        <v>9476.6839999999993</v>
      </c>
      <c r="P1726" s="37">
        <v>10.15099999999984</v>
      </c>
    </row>
    <row r="1727" spans="1:16">
      <c r="A1727">
        <v>75</v>
      </c>
      <c r="B1727">
        <v>46</v>
      </c>
      <c r="C1727">
        <v>0</v>
      </c>
      <c r="D1727" t="s">
        <v>11659</v>
      </c>
      <c r="E1727" t="s">
        <v>11660</v>
      </c>
      <c r="F1727">
        <v>1010</v>
      </c>
      <c r="G1727">
        <v>607200</v>
      </c>
      <c r="I1727">
        <v>707400</v>
      </c>
      <c r="J1727">
        <v>100200</v>
      </c>
      <c r="K1727">
        <v>0.16501976284584985</v>
      </c>
      <c r="L1727" t="s">
        <v>380</v>
      </c>
      <c r="M1727" t="s">
        <v>20</v>
      </c>
      <c r="N1727" s="37">
        <v>10437.768</v>
      </c>
      <c r="O1727" s="37">
        <v>10342.188</v>
      </c>
      <c r="P1727" s="37">
        <v>-95.579999999999927</v>
      </c>
    </row>
    <row r="1728" spans="1:16">
      <c r="A1728">
        <v>75</v>
      </c>
      <c r="B1728">
        <v>47</v>
      </c>
      <c r="C1728">
        <v>0</v>
      </c>
      <c r="D1728" t="s">
        <v>11661</v>
      </c>
      <c r="E1728" t="s">
        <v>11662</v>
      </c>
      <c r="F1728">
        <v>1010</v>
      </c>
      <c r="G1728">
        <v>548500</v>
      </c>
      <c r="I1728">
        <v>668200</v>
      </c>
      <c r="J1728">
        <v>119700</v>
      </c>
      <c r="K1728">
        <v>0.2182315405651778</v>
      </c>
      <c r="L1728" t="s">
        <v>380</v>
      </c>
      <c r="M1728" t="s">
        <v>20</v>
      </c>
      <c r="N1728" s="37">
        <v>9428.7150000000001</v>
      </c>
      <c r="O1728" s="37">
        <v>9769.0840000000007</v>
      </c>
      <c r="P1728" s="37">
        <v>340.3690000000006</v>
      </c>
    </row>
    <row r="1729" spans="1:16">
      <c r="A1729">
        <v>75</v>
      </c>
      <c r="B1729">
        <v>48</v>
      </c>
      <c r="C1729">
        <v>0</v>
      </c>
      <c r="D1729" t="s">
        <v>11663</v>
      </c>
      <c r="E1729" t="s">
        <v>11664</v>
      </c>
      <c r="F1729">
        <v>1010</v>
      </c>
      <c r="G1729">
        <v>496100</v>
      </c>
      <c r="I1729">
        <v>584500</v>
      </c>
      <c r="J1729">
        <v>88400</v>
      </c>
      <c r="K1729">
        <v>0.17818988107236455</v>
      </c>
      <c r="L1729" t="s">
        <v>380</v>
      </c>
      <c r="M1729" t="s">
        <v>20</v>
      </c>
      <c r="N1729" s="37">
        <v>8527.9590000000007</v>
      </c>
      <c r="O1729" s="37">
        <v>8545.39</v>
      </c>
      <c r="P1729" s="37">
        <v>17.430999999998676</v>
      </c>
    </row>
    <row r="1730" spans="1:16">
      <c r="A1730">
        <v>75</v>
      </c>
      <c r="B1730">
        <v>49</v>
      </c>
      <c r="C1730">
        <v>0</v>
      </c>
      <c r="D1730" t="s">
        <v>11665</v>
      </c>
      <c r="E1730" t="s">
        <v>11666</v>
      </c>
      <c r="F1730">
        <v>1010</v>
      </c>
      <c r="G1730">
        <v>591800</v>
      </c>
      <c r="I1730">
        <v>697800</v>
      </c>
      <c r="J1730">
        <v>106000</v>
      </c>
      <c r="K1730">
        <v>0.17911456573166618</v>
      </c>
      <c r="L1730" t="s">
        <v>380</v>
      </c>
      <c r="M1730" t="s">
        <v>20</v>
      </c>
      <c r="N1730" s="37">
        <v>10173.041999999999</v>
      </c>
      <c r="O1730" s="37">
        <v>10201.835999999999</v>
      </c>
      <c r="P1730" s="37">
        <v>28.793999999999869</v>
      </c>
    </row>
    <row r="1731" spans="1:16">
      <c r="A1731">
        <v>75</v>
      </c>
      <c r="B1731">
        <v>50</v>
      </c>
      <c r="C1731">
        <v>0</v>
      </c>
      <c r="D1731" t="s">
        <v>11667</v>
      </c>
      <c r="E1731" t="s">
        <v>11668</v>
      </c>
      <c r="F1731">
        <v>1010</v>
      </c>
      <c r="G1731">
        <v>451300</v>
      </c>
      <c r="I1731">
        <v>531800</v>
      </c>
      <c r="J1731">
        <v>80500</v>
      </c>
      <c r="K1731">
        <v>0.178373587414137</v>
      </c>
      <c r="L1731" t="s">
        <v>380</v>
      </c>
      <c r="M1731" t="s">
        <v>20</v>
      </c>
      <c r="N1731" s="37">
        <v>7757.8470000000007</v>
      </c>
      <c r="O1731" s="37">
        <v>7774.9160000000002</v>
      </c>
      <c r="P1731" s="37">
        <v>17.068999999999505</v>
      </c>
    </row>
    <row r="1732" spans="1:16">
      <c r="A1732">
        <v>75</v>
      </c>
      <c r="B1732">
        <v>51</v>
      </c>
      <c r="C1732">
        <v>0</v>
      </c>
      <c r="D1732" t="s">
        <v>11669</v>
      </c>
      <c r="E1732" t="s">
        <v>11670</v>
      </c>
      <c r="F1732">
        <v>1010</v>
      </c>
      <c r="G1732">
        <v>587000</v>
      </c>
      <c r="I1732">
        <v>685800</v>
      </c>
      <c r="J1732">
        <v>98800</v>
      </c>
      <c r="K1732">
        <v>0.16831345826235089</v>
      </c>
      <c r="L1732" t="s">
        <v>380</v>
      </c>
      <c r="M1732" t="s">
        <v>20</v>
      </c>
      <c r="N1732" s="37">
        <v>10090.530000000001</v>
      </c>
      <c r="O1732" s="37">
        <v>10026.396000000001</v>
      </c>
      <c r="P1732" s="37">
        <v>-64.134000000000015</v>
      </c>
    </row>
    <row r="1733" spans="1:16">
      <c r="A1733">
        <v>75</v>
      </c>
      <c r="B1733">
        <v>54</v>
      </c>
      <c r="C1733">
        <v>0</v>
      </c>
      <c r="D1733" t="s">
        <v>11671</v>
      </c>
      <c r="E1733" t="s">
        <v>11672</v>
      </c>
      <c r="F1733">
        <v>1010</v>
      </c>
      <c r="G1733">
        <v>406900</v>
      </c>
      <c r="I1733">
        <v>481800</v>
      </c>
      <c r="J1733">
        <v>74900</v>
      </c>
      <c r="K1733">
        <v>0.18407471123126085</v>
      </c>
      <c r="L1733" t="s">
        <v>380</v>
      </c>
      <c r="M1733" t="s">
        <v>20</v>
      </c>
      <c r="N1733" s="37">
        <v>6994.6110000000008</v>
      </c>
      <c r="O1733" s="37">
        <v>7043.9160000000002</v>
      </c>
      <c r="P1733" s="37">
        <v>49.304999999999382</v>
      </c>
    </row>
    <row r="1734" spans="1:16">
      <c r="A1734">
        <v>75</v>
      </c>
      <c r="B1734">
        <v>59</v>
      </c>
      <c r="C1734">
        <v>0</v>
      </c>
      <c r="D1734" t="s">
        <v>11681</v>
      </c>
      <c r="E1734" t="s">
        <v>11682</v>
      </c>
      <c r="F1734">
        <v>1010</v>
      </c>
      <c r="G1734">
        <v>265800</v>
      </c>
      <c r="I1734">
        <v>306500</v>
      </c>
      <c r="J1734">
        <v>40700</v>
      </c>
      <c r="K1734">
        <v>0.15312264860797598</v>
      </c>
      <c r="L1734" t="s">
        <v>380</v>
      </c>
      <c r="M1734" t="s">
        <v>20</v>
      </c>
      <c r="N1734" s="37">
        <v>4569.1019999999999</v>
      </c>
      <c r="O1734" s="37">
        <v>4481.03</v>
      </c>
      <c r="P1734" s="37">
        <v>-88.072000000000116</v>
      </c>
    </row>
    <row r="1735" spans="1:16">
      <c r="A1735">
        <v>75</v>
      </c>
      <c r="B1735">
        <v>60</v>
      </c>
      <c r="C1735">
        <v>0</v>
      </c>
      <c r="D1735" t="s">
        <v>11683</v>
      </c>
      <c r="E1735" t="s">
        <v>11684</v>
      </c>
      <c r="F1735">
        <v>1010</v>
      </c>
      <c r="G1735">
        <v>395900</v>
      </c>
      <c r="I1735">
        <v>468200</v>
      </c>
      <c r="J1735">
        <v>72300</v>
      </c>
      <c r="K1735">
        <v>0.18262187421065934</v>
      </c>
      <c r="L1735" t="s">
        <v>380</v>
      </c>
      <c r="M1735" t="s">
        <v>20</v>
      </c>
      <c r="N1735" s="37">
        <v>6805.5210000000006</v>
      </c>
      <c r="O1735" s="37">
        <v>6845.0839999999998</v>
      </c>
      <c r="P1735" s="37">
        <v>39.562999999999192</v>
      </c>
    </row>
    <row r="1736" spans="1:16">
      <c r="A1736">
        <v>75</v>
      </c>
      <c r="B1736">
        <v>61</v>
      </c>
      <c r="C1736">
        <v>0</v>
      </c>
      <c r="D1736" t="s">
        <v>11685</v>
      </c>
      <c r="E1736" t="s">
        <v>11686</v>
      </c>
      <c r="F1736">
        <v>1010</v>
      </c>
      <c r="G1736">
        <v>282500</v>
      </c>
      <c r="I1736">
        <v>336400</v>
      </c>
      <c r="J1736">
        <v>53900</v>
      </c>
      <c r="K1736">
        <v>0.19079646017699115</v>
      </c>
      <c r="L1736" t="s">
        <v>380</v>
      </c>
      <c r="M1736" t="s">
        <v>20</v>
      </c>
      <c r="N1736" s="37">
        <v>4856.1750000000002</v>
      </c>
      <c r="O1736" s="37">
        <v>4918.1679999999997</v>
      </c>
      <c r="P1736" s="37">
        <v>61.992999999999483</v>
      </c>
    </row>
    <row r="1737" spans="1:16">
      <c r="A1737">
        <v>75</v>
      </c>
      <c r="B1737">
        <v>62</v>
      </c>
      <c r="C1737">
        <v>0</v>
      </c>
      <c r="D1737" t="s">
        <v>11687</v>
      </c>
      <c r="E1737" t="s">
        <v>11688</v>
      </c>
      <c r="F1737">
        <v>1010</v>
      </c>
      <c r="G1737">
        <v>276500</v>
      </c>
      <c r="I1737">
        <v>329400</v>
      </c>
      <c r="J1737">
        <v>52900</v>
      </c>
      <c r="K1737">
        <v>0.19132007233273063</v>
      </c>
      <c r="L1737" t="s">
        <v>380</v>
      </c>
      <c r="M1737" t="s">
        <v>20</v>
      </c>
      <c r="N1737" s="37">
        <v>4753.0349999999999</v>
      </c>
      <c r="O1737" s="37">
        <v>4815.8280000000004</v>
      </c>
      <c r="P1737" s="37">
        <v>62.793000000000575</v>
      </c>
    </row>
    <row r="1738" spans="1:16">
      <c r="A1738">
        <v>75</v>
      </c>
      <c r="B1738">
        <v>63</v>
      </c>
      <c r="C1738">
        <v>0</v>
      </c>
      <c r="D1738" t="s">
        <v>11689</v>
      </c>
      <c r="E1738" t="s">
        <v>11690</v>
      </c>
      <c r="F1738">
        <v>1010</v>
      </c>
      <c r="G1738">
        <v>322300</v>
      </c>
      <c r="I1738">
        <v>382600</v>
      </c>
      <c r="J1738">
        <v>60300</v>
      </c>
      <c r="K1738">
        <v>0.18709277071051811</v>
      </c>
      <c r="L1738" t="s">
        <v>380</v>
      </c>
      <c r="M1738" t="s">
        <v>20</v>
      </c>
      <c r="N1738" s="37">
        <v>5540.3370000000004</v>
      </c>
      <c r="O1738" s="37">
        <v>5593.6120000000001</v>
      </c>
      <c r="P1738" s="37">
        <v>53.274999999999636</v>
      </c>
    </row>
    <row r="1739" spans="1:16">
      <c r="A1739">
        <v>75</v>
      </c>
      <c r="B1739">
        <v>64</v>
      </c>
      <c r="C1739">
        <v>0</v>
      </c>
      <c r="D1739" t="s">
        <v>11677</v>
      </c>
      <c r="E1739" t="s">
        <v>11691</v>
      </c>
      <c r="F1739">
        <v>1010</v>
      </c>
      <c r="G1739">
        <v>258200</v>
      </c>
      <c r="I1739">
        <v>307400</v>
      </c>
      <c r="J1739">
        <v>49200</v>
      </c>
      <c r="K1739">
        <v>0.19054996127033297</v>
      </c>
      <c r="L1739" t="s">
        <v>380</v>
      </c>
      <c r="M1739" t="s">
        <v>20</v>
      </c>
      <c r="N1739" s="37">
        <v>4438.4579999999996</v>
      </c>
      <c r="O1739" s="37">
        <v>4494.1880000000001</v>
      </c>
      <c r="P1739" s="37">
        <v>55.730000000000473</v>
      </c>
    </row>
    <row r="1740" spans="1:16">
      <c r="A1740">
        <v>75</v>
      </c>
      <c r="B1740">
        <v>66</v>
      </c>
      <c r="C1740">
        <v>0</v>
      </c>
      <c r="D1740" t="s">
        <v>11694</v>
      </c>
      <c r="E1740" t="s">
        <v>11695</v>
      </c>
      <c r="F1740">
        <v>1010</v>
      </c>
      <c r="G1740">
        <v>273600</v>
      </c>
      <c r="I1740">
        <v>325500</v>
      </c>
      <c r="J1740">
        <v>51900</v>
      </c>
      <c r="K1740">
        <v>0.18969298245614041</v>
      </c>
      <c r="L1740" t="s">
        <v>380</v>
      </c>
      <c r="M1740" t="s">
        <v>20</v>
      </c>
      <c r="N1740" s="37">
        <v>4703.1840000000002</v>
      </c>
      <c r="O1740" s="37">
        <v>4758.8100000000004</v>
      </c>
      <c r="P1740" s="37">
        <v>55.626000000000204</v>
      </c>
    </row>
    <row r="1741" spans="1:16">
      <c r="A1741">
        <v>75</v>
      </c>
      <c r="B1741">
        <v>67</v>
      </c>
      <c r="C1741">
        <v>0</v>
      </c>
      <c r="D1741" t="s">
        <v>11696</v>
      </c>
      <c r="E1741" t="s">
        <v>11697</v>
      </c>
      <c r="F1741">
        <v>1010</v>
      </c>
      <c r="G1741">
        <v>308400</v>
      </c>
      <c r="I1741">
        <v>366300</v>
      </c>
      <c r="J1741">
        <v>57900</v>
      </c>
      <c r="K1741">
        <v>0.1877431906614786</v>
      </c>
      <c r="L1741" t="s">
        <v>380</v>
      </c>
      <c r="M1741" t="s">
        <v>20</v>
      </c>
      <c r="N1741" s="37">
        <v>5301.3959999999997</v>
      </c>
      <c r="O1741" s="37">
        <v>5355.3059999999996</v>
      </c>
      <c r="P1741" s="37">
        <v>53.909999999999854</v>
      </c>
    </row>
    <row r="1742" spans="1:16">
      <c r="A1742">
        <v>75</v>
      </c>
      <c r="B1742">
        <v>68</v>
      </c>
      <c r="C1742">
        <v>0</v>
      </c>
      <c r="D1742" t="s">
        <v>11698</v>
      </c>
      <c r="E1742" t="s">
        <v>11699</v>
      </c>
      <c r="F1742">
        <v>1010</v>
      </c>
      <c r="G1742">
        <v>324000</v>
      </c>
      <c r="I1742">
        <v>383500</v>
      </c>
      <c r="J1742">
        <v>59500</v>
      </c>
      <c r="K1742">
        <v>0.18364197530864201</v>
      </c>
      <c r="L1742" t="s">
        <v>380</v>
      </c>
      <c r="M1742" t="s">
        <v>20</v>
      </c>
      <c r="N1742" s="37">
        <v>5569.56</v>
      </c>
      <c r="O1742" s="37">
        <v>5606.77</v>
      </c>
      <c r="P1742" s="37">
        <v>37.210000000000036</v>
      </c>
    </row>
    <row r="1743" spans="1:16">
      <c r="A1743">
        <v>75</v>
      </c>
      <c r="B1743">
        <v>69</v>
      </c>
      <c r="C1743">
        <v>0</v>
      </c>
      <c r="D1743" t="s">
        <v>11700</v>
      </c>
      <c r="E1743" t="s">
        <v>11701</v>
      </c>
      <c r="F1743">
        <v>1010</v>
      </c>
      <c r="G1743">
        <v>266800</v>
      </c>
      <c r="I1743">
        <v>318400</v>
      </c>
      <c r="J1743">
        <v>51600</v>
      </c>
      <c r="K1743">
        <v>0.19340329835082448</v>
      </c>
      <c r="L1743" t="s">
        <v>380</v>
      </c>
      <c r="M1743" t="s">
        <v>20</v>
      </c>
      <c r="N1743" s="37">
        <v>4586.2920000000004</v>
      </c>
      <c r="O1743" s="37">
        <v>4655.0079999999998</v>
      </c>
      <c r="P1743" s="37">
        <v>68.71599999999944</v>
      </c>
    </row>
    <row r="1744" spans="1:16">
      <c r="A1744">
        <v>75</v>
      </c>
      <c r="B1744">
        <v>70</v>
      </c>
      <c r="C1744">
        <v>0</v>
      </c>
      <c r="D1744" t="s">
        <v>11702</v>
      </c>
      <c r="E1744" t="s">
        <v>11703</v>
      </c>
      <c r="F1744">
        <v>1010</v>
      </c>
      <c r="G1744">
        <v>284700</v>
      </c>
      <c r="I1744">
        <v>354100</v>
      </c>
      <c r="J1744">
        <v>69400</v>
      </c>
      <c r="K1744">
        <v>0.2437653670530382</v>
      </c>
      <c r="L1744" t="s">
        <v>380</v>
      </c>
      <c r="M1744" t="s">
        <v>20</v>
      </c>
      <c r="N1744" s="37">
        <v>4893.9930000000004</v>
      </c>
      <c r="O1744" s="37">
        <v>5176.942</v>
      </c>
      <c r="P1744" s="37">
        <v>282.94899999999961</v>
      </c>
    </row>
    <row r="1745" spans="1:16">
      <c r="A1745">
        <v>75</v>
      </c>
      <c r="B1745">
        <v>71</v>
      </c>
      <c r="C1745">
        <v>0</v>
      </c>
      <c r="D1745" t="s">
        <v>11704</v>
      </c>
      <c r="E1745" t="s">
        <v>11705</v>
      </c>
      <c r="F1745">
        <v>1010</v>
      </c>
      <c r="G1745">
        <v>242200</v>
      </c>
      <c r="I1745">
        <v>289100</v>
      </c>
      <c r="J1745">
        <v>46900</v>
      </c>
      <c r="K1745">
        <v>0.19364161849710992</v>
      </c>
      <c r="L1745" t="s">
        <v>380</v>
      </c>
      <c r="M1745" t="s">
        <v>20</v>
      </c>
      <c r="N1745" s="37">
        <v>4163.4180000000006</v>
      </c>
      <c r="O1745" s="37">
        <v>4226.6419999999998</v>
      </c>
      <c r="P1745" s="37">
        <v>63.223999999999251</v>
      </c>
    </row>
    <row r="1746" spans="1:16">
      <c r="A1746">
        <v>75</v>
      </c>
      <c r="B1746">
        <v>72</v>
      </c>
      <c r="C1746">
        <v>0</v>
      </c>
      <c r="D1746" t="s">
        <v>11706</v>
      </c>
      <c r="E1746" t="s">
        <v>11707</v>
      </c>
      <c r="F1746">
        <v>1010</v>
      </c>
      <c r="G1746">
        <v>294800</v>
      </c>
      <c r="I1746">
        <v>343600</v>
      </c>
      <c r="J1746">
        <v>48800</v>
      </c>
      <c r="K1746">
        <v>0.16553595658073261</v>
      </c>
      <c r="L1746" t="s">
        <v>380</v>
      </c>
      <c r="M1746" t="s">
        <v>20</v>
      </c>
      <c r="N1746" s="37">
        <v>5067.6120000000001</v>
      </c>
      <c r="O1746" s="37">
        <v>5023.4319999999998</v>
      </c>
      <c r="P1746" s="37">
        <v>-44.180000000000291</v>
      </c>
    </row>
    <row r="1747" spans="1:16">
      <c r="A1747">
        <v>75</v>
      </c>
      <c r="B1747">
        <v>73</v>
      </c>
      <c r="C1747">
        <v>0</v>
      </c>
      <c r="D1747" t="s">
        <v>11708</v>
      </c>
      <c r="E1747" t="s">
        <v>11709</v>
      </c>
      <c r="F1747">
        <v>1010</v>
      </c>
      <c r="G1747">
        <v>311500</v>
      </c>
      <c r="I1747">
        <v>367300</v>
      </c>
      <c r="J1747">
        <v>55800</v>
      </c>
      <c r="K1747">
        <v>0.17913322632423756</v>
      </c>
      <c r="L1747" t="s">
        <v>380</v>
      </c>
      <c r="M1747" t="s">
        <v>20</v>
      </c>
      <c r="N1747" s="37">
        <v>5354.6850000000004</v>
      </c>
      <c r="O1747" s="37">
        <v>5369.9260000000004</v>
      </c>
      <c r="P1747" s="37">
        <v>15.240999999999985</v>
      </c>
    </row>
    <row r="1748" spans="1:16">
      <c r="A1748">
        <v>75</v>
      </c>
      <c r="B1748">
        <v>74</v>
      </c>
      <c r="C1748">
        <v>0</v>
      </c>
      <c r="D1748" t="s">
        <v>11710</v>
      </c>
      <c r="E1748" t="s">
        <v>11711</v>
      </c>
      <c r="F1748">
        <v>1010</v>
      </c>
      <c r="G1748">
        <v>366100</v>
      </c>
      <c r="I1748">
        <v>436800</v>
      </c>
      <c r="J1748">
        <v>70700</v>
      </c>
      <c r="K1748">
        <v>0.19311663479923524</v>
      </c>
      <c r="L1748" t="s">
        <v>380</v>
      </c>
      <c r="M1748" t="s">
        <v>69</v>
      </c>
      <c r="N1748" s="37">
        <v>6293.2590000000009</v>
      </c>
      <c r="O1748" s="37">
        <v>6386.0159999999996</v>
      </c>
      <c r="P1748" s="37">
        <v>92.756999999998698</v>
      </c>
    </row>
    <row r="1749" spans="1:16">
      <c r="A1749">
        <v>75</v>
      </c>
      <c r="B1749">
        <v>75</v>
      </c>
      <c r="C1749">
        <v>0</v>
      </c>
      <c r="D1749" t="s">
        <v>11712</v>
      </c>
      <c r="E1749" t="s">
        <v>11713</v>
      </c>
      <c r="F1749">
        <v>1010</v>
      </c>
      <c r="G1749">
        <v>376000</v>
      </c>
      <c r="I1749">
        <v>448700</v>
      </c>
      <c r="J1749">
        <v>72700</v>
      </c>
      <c r="K1749">
        <v>0.19335106382978728</v>
      </c>
      <c r="L1749" t="s">
        <v>380</v>
      </c>
      <c r="M1749" t="s">
        <v>20</v>
      </c>
      <c r="N1749" s="37">
        <v>6463.4400000000005</v>
      </c>
      <c r="O1749" s="37">
        <v>6559.9939999999997</v>
      </c>
      <c r="P1749" s="37">
        <v>96.553999999999178</v>
      </c>
    </row>
    <row r="1750" spans="1:16">
      <c r="A1750">
        <v>76</v>
      </c>
      <c r="B1750">
        <v>3</v>
      </c>
      <c r="C1750">
        <v>0</v>
      </c>
      <c r="D1750" t="s">
        <v>11752</v>
      </c>
      <c r="E1750" t="s">
        <v>11753</v>
      </c>
      <c r="F1750">
        <v>1010</v>
      </c>
      <c r="G1750">
        <v>227600</v>
      </c>
      <c r="I1750">
        <v>272200</v>
      </c>
      <c r="J1750">
        <v>44600</v>
      </c>
      <c r="K1750">
        <v>0.19595782073813717</v>
      </c>
      <c r="L1750" t="s">
        <v>380</v>
      </c>
      <c r="M1750" t="s">
        <v>20</v>
      </c>
      <c r="N1750" s="37">
        <v>3912.4440000000004</v>
      </c>
      <c r="O1750" s="37">
        <v>3979.5639999999999</v>
      </c>
      <c r="P1750" s="37">
        <v>67.119999999999436</v>
      </c>
    </row>
    <row r="1751" spans="1:16">
      <c r="A1751">
        <v>76</v>
      </c>
      <c r="B1751">
        <v>7</v>
      </c>
      <c r="C1751">
        <v>0</v>
      </c>
      <c r="D1751" t="s">
        <v>11759</v>
      </c>
      <c r="E1751" t="s">
        <v>11760</v>
      </c>
      <c r="F1751">
        <v>1010</v>
      </c>
      <c r="G1751">
        <v>261700</v>
      </c>
      <c r="I1751">
        <v>313600</v>
      </c>
      <c r="J1751">
        <v>51900</v>
      </c>
      <c r="K1751">
        <v>0.19831868551776854</v>
      </c>
      <c r="L1751" t="s">
        <v>380</v>
      </c>
      <c r="M1751" t="s">
        <v>20</v>
      </c>
      <c r="N1751" s="37">
        <v>4498.6229999999996</v>
      </c>
      <c r="O1751" s="37">
        <v>4584.8320000000003</v>
      </c>
      <c r="P1751" s="37">
        <v>86.209000000000742</v>
      </c>
    </row>
    <row r="1752" spans="1:16">
      <c r="A1752">
        <v>76</v>
      </c>
      <c r="B1752">
        <v>9</v>
      </c>
      <c r="C1752">
        <v>0</v>
      </c>
      <c r="D1752" t="s">
        <v>11763</v>
      </c>
      <c r="E1752" t="s">
        <v>11764</v>
      </c>
      <c r="F1752">
        <v>1010</v>
      </c>
      <c r="G1752">
        <v>273100</v>
      </c>
      <c r="I1752">
        <v>324300</v>
      </c>
      <c r="J1752">
        <v>51200</v>
      </c>
      <c r="K1752">
        <v>0.18747711461003291</v>
      </c>
      <c r="L1752" t="s">
        <v>380</v>
      </c>
      <c r="M1752" t="s">
        <v>20</v>
      </c>
      <c r="N1752" s="37">
        <v>4694.5889999999999</v>
      </c>
      <c r="O1752" s="37">
        <v>4741.2659999999996</v>
      </c>
      <c r="P1752" s="37">
        <v>46.67699999999968</v>
      </c>
    </row>
    <row r="1753" spans="1:16">
      <c r="A1753">
        <v>76</v>
      </c>
      <c r="B1753">
        <v>10</v>
      </c>
      <c r="C1753">
        <v>0</v>
      </c>
      <c r="D1753" t="s">
        <v>11765</v>
      </c>
      <c r="E1753" t="s">
        <v>11766</v>
      </c>
      <c r="F1753">
        <v>1010</v>
      </c>
      <c r="G1753">
        <v>299800</v>
      </c>
      <c r="I1753">
        <v>357300</v>
      </c>
      <c r="J1753">
        <v>57500</v>
      </c>
      <c r="K1753">
        <v>0.1917945296864576</v>
      </c>
      <c r="L1753" t="s">
        <v>380</v>
      </c>
      <c r="M1753" t="s">
        <v>20</v>
      </c>
      <c r="N1753" s="37">
        <v>5153.5619999999999</v>
      </c>
      <c r="O1753" s="37">
        <v>5223.7259999999997</v>
      </c>
      <c r="P1753" s="37">
        <v>70.16399999999976</v>
      </c>
    </row>
    <row r="1754" spans="1:16">
      <c r="A1754">
        <v>76</v>
      </c>
      <c r="B1754">
        <v>12</v>
      </c>
      <c r="C1754">
        <v>0</v>
      </c>
      <c r="D1754" t="s">
        <v>11769</v>
      </c>
      <c r="E1754" t="s">
        <v>11770</v>
      </c>
      <c r="F1754">
        <v>1010</v>
      </c>
      <c r="G1754">
        <v>288300</v>
      </c>
      <c r="I1754">
        <v>338500</v>
      </c>
      <c r="J1754">
        <v>50200</v>
      </c>
      <c r="K1754">
        <v>0.1741241762053416</v>
      </c>
      <c r="L1754" t="s">
        <v>380</v>
      </c>
      <c r="M1754" t="s">
        <v>20</v>
      </c>
      <c r="N1754" s="37">
        <v>4955.8770000000004</v>
      </c>
      <c r="O1754" s="37">
        <v>4948.87</v>
      </c>
      <c r="P1754" s="37">
        <v>-7.0070000000005166</v>
      </c>
    </row>
    <row r="1755" spans="1:16">
      <c r="A1755">
        <v>76</v>
      </c>
      <c r="B1755">
        <v>13</v>
      </c>
      <c r="C1755">
        <v>0</v>
      </c>
      <c r="D1755" t="s">
        <v>11771</v>
      </c>
      <c r="E1755" t="s">
        <v>11772</v>
      </c>
      <c r="F1755">
        <v>1010</v>
      </c>
      <c r="G1755">
        <v>343100</v>
      </c>
      <c r="I1755">
        <v>409800</v>
      </c>
      <c r="J1755">
        <v>66700</v>
      </c>
      <c r="K1755">
        <v>0.19440396385893322</v>
      </c>
      <c r="L1755" t="s">
        <v>380</v>
      </c>
      <c r="M1755" t="s">
        <v>20</v>
      </c>
      <c r="N1755" s="37">
        <v>5897.8890000000001</v>
      </c>
      <c r="O1755" s="37">
        <v>5991.2759999999998</v>
      </c>
      <c r="P1755" s="37">
        <v>93.386999999999716</v>
      </c>
    </row>
    <row r="1756" spans="1:16">
      <c r="A1756">
        <v>76</v>
      </c>
      <c r="B1756">
        <v>14</v>
      </c>
      <c r="C1756">
        <v>0</v>
      </c>
      <c r="D1756" t="s">
        <v>11773</v>
      </c>
      <c r="E1756" t="s">
        <v>11774</v>
      </c>
      <c r="F1756">
        <v>1010</v>
      </c>
      <c r="G1756">
        <v>292200</v>
      </c>
      <c r="I1756">
        <v>336600</v>
      </c>
      <c r="J1756">
        <v>44400</v>
      </c>
      <c r="K1756">
        <v>0.15195071868583154</v>
      </c>
      <c r="L1756" t="s">
        <v>380</v>
      </c>
      <c r="M1756" t="s">
        <v>20</v>
      </c>
      <c r="N1756" s="37">
        <v>5022.9179999999997</v>
      </c>
      <c r="O1756" s="37">
        <v>4921.0919999999996</v>
      </c>
      <c r="P1756" s="37">
        <v>-101.82600000000002</v>
      </c>
    </row>
    <row r="1757" spans="1:16">
      <c r="A1757">
        <v>76</v>
      </c>
      <c r="B1757">
        <v>15</v>
      </c>
      <c r="C1757">
        <v>0</v>
      </c>
      <c r="D1757" t="s">
        <v>11775</v>
      </c>
      <c r="E1757" t="s">
        <v>11776</v>
      </c>
      <c r="F1757">
        <v>1010</v>
      </c>
      <c r="G1757">
        <v>298500</v>
      </c>
      <c r="I1757">
        <v>346300</v>
      </c>
      <c r="J1757">
        <v>47800</v>
      </c>
      <c r="K1757">
        <v>0.16013400335008376</v>
      </c>
      <c r="L1757" t="s">
        <v>380</v>
      </c>
      <c r="M1757" t="s">
        <v>69</v>
      </c>
      <c r="N1757" s="37">
        <v>5131.2150000000001</v>
      </c>
      <c r="O1757" s="37">
        <v>5062.9059999999999</v>
      </c>
      <c r="P1757" s="37">
        <v>-68.309000000000196</v>
      </c>
    </row>
    <row r="1758" spans="1:16">
      <c r="A1758">
        <v>76</v>
      </c>
      <c r="B1758">
        <v>16</v>
      </c>
      <c r="C1758">
        <v>0</v>
      </c>
      <c r="D1758" t="s">
        <v>11777</v>
      </c>
      <c r="E1758" t="s">
        <v>11778</v>
      </c>
      <c r="F1758">
        <v>1010</v>
      </c>
      <c r="G1758">
        <v>272700</v>
      </c>
      <c r="I1758">
        <v>317400</v>
      </c>
      <c r="J1758">
        <v>44700</v>
      </c>
      <c r="K1758">
        <v>0.16391639163916394</v>
      </c>
      <c r="L1758" t="s">
        <v>380</v>
      </c>
      <c r="M1758" t="s">
        <v>20</v>
      </c>
      <c r="N1758" s="37">
        <v>4687.7129999999997</v>
      </c>
      <c r="O1758" s="37">
        <v>4640.3879999999999</v>
      </c>
      <c r="P1758" s="37">
        <v>-47.324999999999818</v>
      </c>
    </row>
    <row r="1759" spans="1:16">
      <c r="A1759">
        <v>76</v>
      </c>
      <c r="B1759">
        <v>17</v>
      </c>
      <c r="C1759">
        <v>0</v>
      </c>
      <c r="D1759" t="s">
        <v>11779</v>
      </c>
      <c r="E1759" t="s">
        <v>11780</v>
      </c>
      <c r="F1759">
        <v>1010</v>
      </c>
      <c r="G1759">
        <v>276300</v>
      </c>
      <c r="I1759">
        <v>291600</v>
      </c>
      <c r="J1759">
        <v>15300</v>
      </c>
      <c r="K1759">
        <v>5.5374592833876246E-2</v>
      </c>
      <c r="L1759" t="s">
        <v>380</v>
      </c>
      <c r="M1759" t="s">
        <v>69</v>
      </c>
      <c r="N1759" s="37">
        <v>4749.5969999999998</v>
      </c>
      <c r="O1759" s="37">
        <v>4263.192</v>
      </c>
      <c r="P1759" s="37">
        <v>-486.40499999999975</v>
      </c>
    </row>
    <row r="1760" spans="1:16">
      <c r="A1760">
        <v>76</v>
      </c>
      <c r="B1760">
        <v>18</v>
      </c>
      <c r="C1760">
        <v>0</v>
      </c>
      <c r="D1760" t="s">
        <v>11781</v>
      </c>
      <c r="E1760" t="s">
        <v>11782</v>
      </c>
      <c r="F1760">
        <v>1010</v>
      </c>
      <c r="G1760">
        <v>226300</v>
      </c>
      <c r="I1760">
        <v>260900</v>
      </c>
      <c r="J1760">
        <v>34600</v>
      </c>
      <c r="K1760">
        <v>0.15289438798055688</v>
      </c>
      <c r="L1760" t="s">
        <v>380</v>
      </c>
      <c r="M1760" t="s">
        <v>20</v>
      </c>
      <c r="N1760" s="37">
        <v>3890.0970000000007</v>
      </c>
      <c r="O1760" s="37">
        <v>3814.3580000000002</v>
      </c>
      <c r="P1760" s="37">
        <v>-75.739000000000487</v>
      </c>
    </row>
    <row r="1761" spans="1:16">
      <c r="A1761">
        <v>76</v>
      </c>
      <c r="B1761">
        <v>19</v>
      </c>
      <c r="C1761">
        <v>0</v>
      </c>
      <c r="D1761" t="s">
        <v>11783</v>
      </c>
      <c r="E1761" t="s">
        <v>11784</v>
      </c>
      <c r="F1761">
        <v>1010</v>
      </c>
      <c r="G1761">
        <v>251000</v>
      </c>
      <c r="I1761">
        <v>299500</v>
      </c>
      <c r="J1761">
        <v>48500</v>
      </c>
      <c r="K1761">
        <v>0.19322709163346619</v>
      </c>
      <c r="L1761" t="s">
        <v>380</v>
      </c>
      <c r="M1761" t="s">
        <v>20</v>
      </c>
      <c r="N1761" s="37">
        <v>4314.6899999999996</v>
      </c>
      <c r="O1761" s="37">
        <v>4378.6899999999996</v>
      </c>
      <c r="P1761" s="37">
        <v>64</v>
      </c>
    </row>
    <row r="1762" spans="1:16">
      <c r="A1762">
        <v>76</v>
      </c>
      <c r="B1762">
        <v>20</v>
      </c>
      <c r="C1762">
        <v>0</v>
      </c>
      <c r="D1762" t="s">
        <v>11785</v>
      </c>
      <c r="E1762" t="s">
        <v>11786</v>
      </c>
      <c r="F1762">
        <v>1010</v>
      </c>
      <c r="G1762">
        <v>237800</v>
      </c>
      <c r="I1762">
        <v>283400</v>
      </c>
      <c r="J1762">
        <v>45600</v>
      </c>
      <c r="K1762">
        <v>0.19175777964676199</v>
      </c>
      <c r="L1762" t="s">
        <v>380</v>
      </c>
      <c r="M1762" t="s">
        <v>20</v>
      </c>
      <c r="N1762" s="37">
        <v>4087.7820000000006</v>
      </c>
      <c r="O1762" s="37">
        <v>4143.308</v>
      </c>
      <c r="P1762" s="37">
        <v>55.525999999999385</v>
      </c>
    </row>
    <row r="1763" spans="1:16">
      <c r="A1763">
        <v>76</v>
      </c>
      <c r="B1763">
        <v>21</v>
      </c>
      <c r="C1763">
        <v>0</v>
      </c>
      <c r="D1763" t="s">
        <v>11787</v>
      </c>
      <c r="E1763" t="s">
        <v>11788</v>
      </c>
      <c r="F1763">
        <v>1010</v>
      </c>
      <c r="G1763">
        <v>293900</v>
      </c>
      <c r="I1763">
        <v>342000</v>
      </c>
      <c r="J1763">
        <v>48100</v>
      </c>
      <c r="K1763">
        <v>0.16366110922082333</v>
      </c>
      <c r="L1763" t="s">
        <v>380</v>
      </c>
      <c r="M1763" t="s">
        <v>69</v>
      </c>
      <c r="N1763" s="37">
        <v>5052.1409999999996</v>
      </c>
      <c r="O1763" s="37">
        <v>5000.04</v>
      </c>
      <c r="P1763" s="37">
        <v>-52.100999999999658</v>
      </c>
    </row>
    <row r="1764" spans="1:16">
      <c r="A1764">
        <v>76</v>
      </c>
      <c r="B1764">
        <v>22</v>
      </c>
      <c r="C1764">
        <v>0</v>
      </c>
      <c r="D1764" t="s">
        <v>11789</v>
      </c>
      <c r="E1764" t="s">
        <v>11790</v>
      </c>
      <c r="F1764">
        <v>1010</v>
      </c>
      <c r="G1764">
        <v>248800</v>
      </c>
      <c r="I1764">
        <v>289400</v>
      </c>
      <c r="J1764">
        <v>40600</v>
      </c>
      <c r="K1764">
        <v>0.16318327974276525</v>
      </c>
      <c r="L1764" t="s">
        <v>380</v>
      </c>
      <c r="M1764" t="s">
        <v>20</v>
      </c>
      <c r="N1764" s="37">
        <v>4276.8720000000003</v>
      </c>
      <c r="O1764" s="37">
        <v>4231.0280000000002</v>
      </c>
      <c r="P1764" s="37">
        <v>-45.844000000000051</v>
      </c>
    </row>
    <row r="1765" spans="1:16">
      <c r="A1765">
        <v>76</v>
      </c>
      <c r="B1765">
        <v>24</v>
      </c>
      <c r="C1765">
        <v>0</v>
      </c>
      <c r="D1765" t="s">
        <v>11792</v>
      </c>
      <c r="E1765" t="s">
        <v>11793</v>
      </c>
      <c r="F1765">
        <v>1010</v>
      </c>
      <c r="G1765">
        <v>310200</v>
      </c>
      <c r="I1765">
        <v>368300</v>
      </c>
      <c r="J1765">
        <v>58100</v>
      </c>
      <c r="K1765">
        <v>0.18729851708575107</v>
      </c>
      <c r="L1765" t="s">
        <v>380</v>
      </c>
      <c r="M1765" t="s">
        <v>20</v>
      </c>
      <c r="N1765" s="37">
        <v>5332.3379999999997</v>
      </c>
      <c r="O1765" s="37">
        <v>5384.5460000000003</v>
      </c>
      <c r="P1765" s="37">
        <v>52.208000000000538</v>
      </c>
    </row>
    <row r="1766" spans="1:16">
      <c r="A1766">
        <v>76</v>
      </c>
      <c r="B1766">
        <v>27</v>
      </c>
      <c r="C1766">
        <v>0</v>
      </c>
      <c r="D1766" t="s">
        <v>11797</v>
      </c>
      <c r="E1766" t="s">
        <v>11798</v>
      </c>
      <c r="F1766">
        <v>1010</v>
      </c>
      <c r="G1766">
        <v>285000</v>
      </c>
      <c r="I1766">
        <v>340200</v>
      </c>
      <c r="J1766">
        <v>55200</v>
      </c>
      <c r="K1766">
        <v>0.19368421052631568</v>
      </c>
      <c r="L1766" t="s">
        <v>380</v>
      </c>
      <c r="M1766" t="s">
        <v>20</v>
      </c>
      <c r="N1766" s="37">
        <v>4899.1499999999996</v>
      </c>
      <c r="O1766" s="37">
        <v>4973.7240000000002</v>
      </c>
      <c r="P1766" s="37">
        <v>74.574000000000524</v>
      </c>
    </row>
    <row r="1767" spans="1:16">
      <c r="A1767">
        <v>76</v>
      </c>
      <c r="B1767">
        <v>30</v>
      </c>
      <c r="C1767">
        <v>0</v>
      </c>
      <c r="D1767" t="s">
        <v>11803</v>
      </c>
      <c r="E1767" t="s">
        <v>11804</v>
      </c>
      <c r="F1767">
        <v>1010</v>
      </c>
      <c r="G1767">
        <v>308600</v>
      </c>
      <c r="I1767">
        <v>357100</v>
      </c>
      <c r="J1767">
        <v>48500</v>
      </c>
      <c r="K1767">
        <v>0.1571613739468567</v>
      </c>
      <c r="L1767" t="s">
        <v>380</v>
      </c>
      <c r="M1767" t="s">
        <v>20</v>
      </c>
      <c r="N1767" s="37">
        <v>5304.8339999999998</v>
      </c>
      <c r="O1767" s="37">
        <v>5220.8019999999997</v>
      </c>
      <c r="P1767" s="37">
        <v>-84.032000000000153</v>
      </c>
    </row>
    <row r="1768" spans="1:16">
      <c r="A1768">
        <v>76</v>
      </c>
      <c r="B1768">
        <v>32</v>
      </c>
      <c r="C1768">
        <v>0</v>
      </c>
      <c r="D1768" t="s">
        <v>11807</v>
      </c>
      <c r="E1768" t="s">
        <v>11636</v>
      </c>
      <c r="F1768">
        <v>1010</v>
      </c>
      <c r="G1768">
        <v>298700</v>
      </c>
      <c r="I1768">
        <v>353700</v>
      </c>
      <c r="J1768">
        <v>55000</v>
      </c>
      <c r="K1768">
        <v>0.1841312353531972</v>
      </c>
      <c r="L1768" t="s">
        <v>380</v>
      </c>
      <c r="M1768" t="s">
        <v>20</v>
      </c>
      <c r="N1768" s="37">
        <v>5134.6530000000002</v>
      </c>
      <c r="O1768" s="37">
        <v>5171.0940000000001</v>
      </c>
      <c r="P1768" s="37">
        <v>36.440999999999804</v>
      </c>
    </row>
    <row r="1769" spans="1:16">
      <c r="A1769">
        <v>76</v>
      </c>
      <c r="B1769">
        <v>33</v>
      </c>
      <c r="C1769">
        <v>0</v>
      </c>
      <c r="D1769" t="s">
        <v>11808</v>
      </c>
      <c r="E1769" t="s">
        <v>11809</v>
      </c>
      <c r="F1769">
        <v>1010</v>
      </c>
      <c r="G1769">
        <v>231900</v>
      </c>
      <c r="I1769">
        <v>277800</v>
      </c>
      <c r="J1769">
        <v>45900</v>
      </c>
      <c r="K1769">
        <v>0.19793014230271666</v>
      </c>
      <c r="L1769" t="s">
        <v>380</v>
      </c>
      <c r="M1769" t="s">
        <v>20</v>
      </c>
      <c r="N1769" s="37">
        <v>3986.3610000000003</v>
      </c>
      <c r="O1769" s="37">
        <v>4061.4360000000001</v>
      </c>
      <c r="P1769" s="37">
        <v>75.074999999999818</v>
      </c>
    </row>
    <row r="1770" spans="1:16">
      <c r="A1770">
        <v>76</v>
      </c>
      <c r="B1770">
        <v>34</v>
      </c>
      <c r="C1770">
        <v>0</v>
      </c>
      <c r="D1770" t="s">
        <v>11810</v>
      </c>
      <c r="E1770" t="s">
        <v>11811</v>
      </c>
      <c r="F1770">
        <v>1010</v>
      </c>
      <c r="G1770">
        <v>250700</v>
      </c>
      <c r="I1770">
        <v>300400</v>
      </c>
      <c r="J1770">
        <v>49700</v>
      </c>
      <c r="K1770">
        <v>0.19824491424012769</v>
      </c>
      <c r="L1770" t="s">
        <v>380</v>
      </c>
      <c r="M1770" t="s">
        <v>20</v>
      </c>
      <c r="N1770" s="37">
        <v>4309.5330000000004</v>
      </c>
      <c r="O1770" s="37">
        <v>4391.848</v>
      </c>
      <c r="P1770" s="37">
        <v>82.3149999999996</v>
      </c>
    </row>
    <row r="1771" spans="1:16">
      <c r="A1771">
        <v>76</v>
      </c>
      <c r="B1771">
        <v>35</v>
      </c>
      <c r="C1771">
        <v>0</v>
      </c>
      <c r="D1771" t="s">
        <v>11812</v>
      </c>
      <c r="E1771" t="s">
        <v>11813</v>
      </c>
      <c r="F1771">
        <v>1010</v>
      </c>
      <c r="G1771">
        <v>259700</v>
      </c>
      <c r="I1771">
        <v>310000</v>
      </c>
      <c r="J1771">
        <v>50300</v>
      </c>
      <c r="K1771">
        <v>0.19368502117828257</v>
      </c>
      <c r="L1771" t="s">
        <v>380</v>
      </c>
      <c r="M1771" t="s">
        <v>20</v>
      </c>
      <c r="N1771" s="37">
        <v>4464.2430000000004</v>
      </c>
      <c r="O1771" s="37">
        <v>4532.2</v>
      </c>
      <c r="P1771" s="37">
        <v>67.956999999999425</v>
      </c>
    </row>
    <row r="1772" spans="1:16">
      <c r="A1772">
        <v>76</v>
      </c>
      <c r="B1772">
        <v>42</v>
      </c>
      <c r="C1772">
        <v>0</v>
      </c>
      <c r="D1772" t="s">
        <v>11825</v>
      </c>
      <c r="E1772" t="s">
        <v>11824</v>
      </c>
      <c r="F1772">
        <v>1010</v>
      </c>
      <c r="G1772">
        <v>313700</v>
      </c>
      <c r="I1772">
        <v>367700</v>
      </c>
      <c r="J1772">
        <v>54000</v>
      </c>
      <c r="K1772">
        <v>0.17213898629263635</v>
      </c>
      <c r="L1772" t="s">
        <v>380</v>
      </c>
      <c r="M1772" t="s">
        <v>20</v>
      </c>
      <c r="N1772" s="37">
        <v>5392.5029999999997</v>
      </c>
      <c r="O1772" s="37">
        <v>5375.7740000000003</v>
      </c>
      <c r="P1772" s="37">
        <v>-16.72899999999936</v>
      </c>
    </row>
    <row r="1773" spans="1:16">
      <c r="A1773">
        <v>76</v>
      </c>
      <c r="B1773">
        <v>44</v>
      </c>
      <c r="C1773">
        <v>0</v>
      </c>
      <c r="D1773" t="s">
        <v>11828</v>
      </c>
      <c r="E1773" t="s">
        <v>11829</v>
      </c>
      <c r="F1773">
        <v>1010</v>
      </c>
      <c r="G1773">
        <v>306700</v>
      </c>
      <c r="I1773">
        <v>357700</v>
      </c>
      <c r="J1773">
        <v>51000</v>
      </c>
      <c r="K1773">
        <v>0.16628627323117051</v>
      </c>
      <c r="L1773" t="s">
        <v>380</v>
      </c>
      <c r="M1773" t="s">
        <v>20</v>
      </c>
      <c r="N1773" s="37">
        <v>5272.1729999999998</v>
      </c>
      <c r="O1773" s="37">
        <v>5229.5739999999996</v>
      </c>
      <c r="P1773" s="37">
        <v>-42.59900000000016</v>
      </c>
    </row>
    <row r="1774" spans="1:16">
      <c r="A1774">
        <v>77</v>
      </c>
      <c r="B1774">
        <v>1</v>
      </c>
      <c r="C1774">
        <v>0</v>
      </c>
      <c r="D1774" t="s">
        <v>11836</v>
      </c>
      <c r="E1774" t="s">
        <v>11837</v>
      </c>
      <c r="F1774">
        <v>1010</v>
      </c>
      <c r="G1774">
        <v>236500</v>
      </c>
      <c r="I1774">
        <v>282100</v>
      </c>
      <c r="J1774">
        <v>45600</v>
      </c>
      <c r="K1774">
        <v>0.19281183932346724</v>
      </c>
      <c r="L1774" t="s">
        <v>380</v>
      </c>
      <c r="M1774" t="s">
        <v>20</v>
      </c>
      <c r="N1774" s="37">
        <v>4065.4350000000004</v>
      </c>
      <c r="O1774" s="37">
        <v>4124.3019999999997</v>
      </c>
      <c r="P1774" s="37">
        <v>58.86699999999928</v>
      </c>
    </row>
    <row r="1775" spans="1:16">
      <c r="A1775">
        <v>77</v>
      </c>
      <c r="B1775">
        <v>2</v>
      </c>
      <c r="C1775">
        <v>0</v>
      </c>
      <c r="D1775" t="s">
        <v>11838</v>
      </c>
      <c r="E1775" t="s">
        <v>11839</v>
      </c>
      <c r="F1775">
        <v>1010</v>
      </c>
      <c r="G1775">
        <v>240200</v>
      </c>
      <c r="I1775">
        <v>284500</v>
      </c>
      <c r="J1775">
        <v>44300</v>
      </c>
      <c r="K1775">
        <v>0.18442964196502909</v>
      </c>
      <c r="L1775" t="s">
        <v>380</v>
      </c>
      <c r="M1775" t="s">
        <v>20</v>
      </c>
      <c r="N1775" s="37">
        <v>4129.0380000000005</v>
      </c>
      <c r="O1775" s="37">
        <v>4159.3900000000003</v>
      </c>
      <c r="P1775" s="37">
        <v>30.351999999999862</v>
      </c>
    </row>
    <row r="1776" spans="1:16">
      <c r="A1776">
        <v>77</v>
      </c>
      <c r="B1776">
        <v>3</v>
      </c>
      <c r="C1776">
        <v>0</v>
      </c>
      <c r="D1776" t="s">
        <v>11840</v>
      </c>
      <c r="E1776" t="s">
        <v>11841</v>
      </c>
      <c r="F1776">
        <v>1010</v>
      </c>
      <c r="G1776">
        <v>283000</v>
      </c>
      <c r="I1776">
        <v>328400</v>
      </c>
      <c r="J1776">
        <v>45400</v>
      </c>
      <c r="K1776">
        <v>0.16042402826855118</v>
      </c>
      <c r="L1776" t="s">
        <v>380</v>
      </c>
      <c r="M1776" t="s">
        <v>69</v>
      </c>
      <c r="N1776" s="37">
        <v>4864.7700000000004</v>
      </c>
      <c r="O1776" s="37">
        <v>4801.2079999999996</v>
      </c>
      <c r="P1776" s="37">
        <v>-63.562000000000808</v>
      </c>
    </row>
    <row r="1777" spans="1:16">
      <c r="A1777">
        <v>77</v>
      </c>
      <c r="B1777">
        <v>4</v>
      </c>
      <c r="C1777">
        <v>0</v>
      </c>
      <c r="D1777" t="s">
        <v>11842</v>
      </c>
      <c r="E1777" t="s">
        <v>11843</v>
      </c>
      <c r="F1777">
        <v>1010</v>
      </c>
      <c r="G1777">
        <v>310000</v>
      </c>
      <c r="I1777">
        <v>358100</v>
      </c>
      <c r="J1777">
        <v>48100</v>
      </c>
      <c r="K1777">
        <v>0.15516129032258075</v>
      </c>
      <c r="L1777" t="s">
        <v>380</v>
      </c>
      <c r="M1777" t="s">
        <v>20</v>
      </c>
      <c r="N1777" s="37">
        <v>5328.9</v>
      </c>
      <c r="O1777" s="37">
        <v>5235.4219999999996</v>
      </c>
      <c r="P1777" s="37">
        <v>-93.478000000000065</v>
      </c>
    </row>
    <row r="1778" spans="1:16">
      <c r="A1778">
        <v>77</v>
      </c>
      <c r="B1778">
        <v>5</v>
      </c>
      <c r="C1778">
        <v>0</v>
      </c>
      <c r="D1778" t="s">
        <v>11844</v>
      </c>
      <c r="E1778" t="s">
        <v>11845</v>
      </c>
      <c r="F1778">
        <v>1010</v>
      </c>
      <c r="G1778">
        <v>256900</v>
      </c>
      <c r="I1778">
        <v>306800</v>
      </c>
      <c r="J1778">
        <v>49900</v>
      </c>
      <c r="K1778">
        <v>0.19423900350330858</v>
      </c>
      <c r="L1778" t="s">
        <v>380</v>
      </c>
      <c r="M1778" t="s">
        <v>20</v>
      </c>
      <c r="N1778" s="37">
        <v>4416.1109999999999</v>
      </c>
      <c r="O1778" s="37">
        <v>4485.4160000000002</v>
      </c>
      <c r="P1778" s="37">
        <v>69.305000000000291</v>
      </c>
    </row>
    <row r="1779" spans="1:16">
      <c r="A1779">
        <v>77</v>
      </c>
      <c r="B1779">
        <v>6</v>
      </c>
      <c r="C1779">
        <v>0</v>
      </c>
      <c r="D1779" t="s">
        <v>11846</v>
      </c>
      <c r="E1779" t="s">
        <v>11847</v>
      </c>
      <c r="F1779">
        <v>1010</v>
      </c>
      <c r="G1779">
        <v>422400</v>
      </c>
      <c r="I1779">
        <v>493100</v>
      </c>
      <c r="J1779">
        <v>70700</v>
      </c>
      <c r="K1779">
        <v>0.16737689393939403</v>
      </c>
      <c r="L1779" t="s">
        <v>380</v>
      </c>
      <c r="M1779" t="s">
        <v>20</v>
      </c>
      <c r="N1779" s="37">
        <v>7261.0560000000005</v>
      </c>
      <c r="O1779" s="37">
        <v>7209.1220000000003</v>
      </c>
      <c r="P1779" s="37">
        <v>-51.934000000000196</v>
      </c>
    </row>
    <row r="1780" spans="1:16">
      <c r="A1780">
        <v>77</v>
      </c>
      <c r="B1780">
        <v>7</v>
      </c>
      <c r="C1780">
        <v>0</v>
      </c>
      <c r="D1780" t="s">
        <v>11848</v>
      </c>
      <c r="E1780" t="s">
        <v>11849</v>
      </c>
      <c r="F1780">
        <v>1010</v>
      </c>
      <c r="G1780">
        <v>331500</v>
      </c>
      <c r="I1780">
        <v>382700</v>
      </c>
      <c r="J1780">
        <v>51200</v>
      </c>
      <c r="K1780">
        <v>0.15444947209653082</v>
      </c>
      <c r="L1780" t="s">
        <v>380</v>
      </c>
      <c r="M1780" t="s">
        <v>20</v>
      </c>
      <c r="N1780" s="37">
        <v>5698.4849999999997</v>
      </c>
      <c r="O1780" s="37">
        <v>5595.0739999999996</v>
      </c>
      <c r="P1780" s="37">
        <v>-103.41100000000006</v>
      </c>
    </row>
    <row r="1781" spans="1:16">
      <c r="A1781">
        <v>77</v>
      </c>
      <c r="B1781">
        <v>8</v>
      </c>
      <c r="C1781">
        <v>0</v>
      </c>
      <c r="D1781" t="s">
        <v>11850</v>
      </c>
      <c r="E1781" t="s">
        <v>11851</v>
      </c>
      <c r="F1781">
        <v>1010</v>
      </c>
      <c r="G1781">
        <v>302900</v>
      </c>
      <c r="I1781">
        <v>360900</v>
      </c>
      <c r="J1781">
        <v>58000</v>
      </c>
      <c r="K1781">
        <v>0.19148233740508425</v>
      </c>
      <c r="L1781" t="s">
        <v>380</v>
      </c>
      <c r="M1781" t="s">
        <v>20</v>
      </c>
      <c r="N1781" s="37">
        <v>5206.8509999999997</v>
      </c>
      <c r="O1781" s="37">
        <v>5276.3580000000002</v>
      </c>
      <c r="P1781" s="37">
        <v>69.507000000000517</v>
      </c>
    </row>
    <row r="1782" spans="1:16">
      <c r="A1782">
        <v>77</v>
      </c>
      <c r="B1782">
        <v>9</v>
      </c>
      <c r="C1782">
        <v>0</v>
      </c>
      <c r="D1782" t="s">
        <v>11852</v>
      </c>
      <c r="E1782" t="s">
        <v>11853</v>
      </c>
      <c r="F1782">
        <v>1010</v>
      </c>
      <c r="G1782">
        <v>380400</v>
      </c>
      <c r="I1782">
        <v>439600</v>
      </c>
      <c r="J1782">
        <v>59200</v>
      </c>
      <c r="K1782">
        <v>0.15562565720294419</v>
      </c>
      <c r="L1782" t="s">
        <v>380</v>
      </c>
      <c r="M1782" t="s">
        <v>20</v>
      </c>
      <c r="N1782" s="37">
        <v>6539.0760000000009</v>
      </c>
      <c r="O1782" s="37">
        <v>6426.9520000000002</v>
      </c>
      <c r="P1782" s="37">
        <v>-112.12400000000071</v>
      </c>
    </row>
    <row r="1783" spans="1:16">
      <c r="A1783">
        <v>77</v>
      </c>
      <c r="B1783">
        <v>10</v>
      </c>
      <c r="C1783">
        <v>0</v>
      </c>
      <c r="D1783" t="s">
        <v>11854</v>
      </c>
      <c r="E1783" t="s">
        <v>11855</v>
      </c>
      <c r="F1783">
        <v>1010</v>
      </c>
      <c r="G1783">
        <v>254600</v>
      </c>
      <c r="I1783">
        <v>338000</v>
      </c>
      <c r="J1783">
        <v>83400</v>
      </c>
      <c r="K1783">
        <v>0.32757266300078558</v>
      </c>
      <c r="L1783" t="s">
        <v>380</v>
      </c>
      <c r="M1783" t="s">
        <v>69</v>
      </c>
      <c r="N1783" s="37">
        <v>4376.5739999999996</v>
      </c>
      <c r="O1783" s="37">
        <v>4941.5600000000004</v>
      </c>
      <c r="P1783" s="37">
        <v>564.98600000000079</v>
      </c>
    </row>
    <row r="1784" spans="1:16">
      <c r="A1784">
        <v>77</v>
      </c>
      <c r="B1784">
        <v>11</v>
      </c>
      <c r="C1784">
        <v>0</v>
      </c>
      <c r="D1784" t="s">
        <v>11856</v>
      </c>
      <c r="E1784" t="s">
        <v>11857</v>
      </c>
      <c r="F1784">
        <v>1010</v>
      </c>
      <c r="G1784">
        <v>262100</v>
      </c>
      <c r="I1784">
        <v>313100</v>
      </c>
      <c r="J1784">
        <v>51000</v>
      </c>
      <c r="K1784">
        <v>0.19458222052651664</v>
      </c>
      <c r="L1784" t="s">
        <v>380</v>
      </c>
      <c r="M1784" t="s">
        <v>20</v>
      </c>
      <c r="N1784" s="37">
        <v>4505.4989999999998</v>
      </c>
      <c r="O1784" s="37">
        <v>4577.5219999999999</v>
      </c>
      <c r="P1784" s="37">
        <v>72.023000000000138</v>
      </c>
    </row>
    <row r="1785" spans="1:16">
      <c r="A1785">
        <v>77</v>
      </c>
      <c r="B1785">
        <v>12</v>
      </c>
      <c r="C1785">
        <v>0</v>
      </c>
      <c r="D1785" t="s">
        <v>11858</v>
      </c>
      <c r="E1785" t="s">
        <v>11859</v>
      </c>
      <c r="F1785">
        <v>1010</v>
      </c>
      <c r="G1785">
        <v>287600</v>
      </c>
      <c r="I1785">
        <v>328100</v>
      </c>
      <c r="J1785">
        <v>40500</v>
      </c>
      <c r="K1785">
        <v>0.14082058414464527</v>
      </c>
      <c r="L1785" t="s">
        <v>380</v>
      </c>
      <c r="M1785" t="s">
        <v>20</v>
      </c>
      <c r="N1785" s="37">
        <v>4943.8440000000001</v>
      </c>
      <c r="O1785" s="37">
        <v>4796.8220000000001</v>
      </c>
      <c r="P1785" s="37">
        <v>-147.02199999999993</v>
      </c>
    </row>
    <row r="1786" spans="1:16">
      <c r="A1786">
        <v>77</v>
      </c>
      <c r="B1786">
        <v>13</v>
      </c>
      <c r="C1786">
        <v>0</v>
      </c>
      <c r="D1786" t="s">
        <v>11860</v>
      </c>
      <c r="E1786" t="s">
        <v>11861</v>
      </c>
      <c r="F1786">
        <v>1010</v>
      </c>
      <c r="G1786">
        <v>243300</v>
      </c>
      <c r="I1786">
        <v>290500</v>
      </c>
      <c r="J1786">
        <v>47200</v>
      </c>
      <c r="K1786">
        <v>0.19399917796958488</v>
      </c>
      <c r="L1786" t="s">
        <v>380</v>
      </c>
      <c r="M1786" t="s">
        <v>20</v>
      </c>
      <c r="N1786" s="37">
        <v>4182.3270000000002</v>
      </c>
      <c r="O1786" s="37">
        <v>4247.1099999999997</v>
      </c>
      <c r="P1786" s="37">
        <v>64.782999999999447</v>
      </c>
    </row>
    <row r="1787" spans="1:16">
      <c r="A1787">
        <v>77</v>
      </c>
      <c r="B1787">
        <v>15</v>
      </c>
      <c r="C1787">
        <v>0</v>
      </c>
      <c r="D1787" t="s">
        <v>11866</v>
      </c>
      <c r="E1787" t="s">
        <v>11867</v>
      </c>
      <c r="F1787">
        <v>1010</v>
      </c>
      <c r="G1787">
        <v>201700</v>
      </c>
      <c r="I1787">
        <v>211600</v>
      </c>
      <c r="J1787">
        <v>9900</v>
      </c>
      <c r="K1787">
        <v>4.9082796232027714E-2</v>
      </c>
      <c r="L1787" t="s">
        <v>380</v>
      </c>
      <c r="M1787" t="s">
        <v>20</v>
      </c>
      <c r="N1787" s="37">
        <v>3467.2230000000004</v>
      </c>
      <c r="O1787" s="37">
        <v>3093.5920000000001</v>
      </c>
      <c r="P1787" s="37">
        <v>-373.63100000000031</v>
      </c>
    </row>
    <row r="1788" spans="1:16">
      <c r="A1788">
        <v>78</v>
      </c>
      <c r="B1788">
        <v>1</v>
      </c>
      <c r="C1788">
        <v>0</v>
      </c>
      <c r="D1788" t="s">
        <v>11868</v>
      </c>
      <c r="E1788" t="s">
        <v>11869</v>
      </c>
      <c r="F1788">
        <v>1010</v>
      </c>
      <c r="G1788">
        <v>330300</v>
      </c>
      <c r="I1788">
        <v>393400</v>
      </c>
      <c r="J1788">
        <v>63100</v>
      </c>
      <c r="K1788">
        <v>0.19103844989403562</v>
      </c>
      <c r="L1788" t="s">
        <v>380</v>
      </c>
      <c r="M1788" t="s">
        <v>20</v>
      </c>
      <c r="N1788" s="37">
        <v>5677.857</v>
      </c>
      <c r="O1788" s="37">
        <v>5751.5079999999998</v>
      </c>
      <c r="P1788" s="37">
        <v>73.65099999999984</v>
      </c>
    </row>
    <row r="1789" spans="1:16">
      <c r="A1789">
        <v>78</v>
      </c>
      <c r="B1789">
        <v>2</v>
      </c>
      <c r="C1789">
        <v>0</v>
      </c>
      <c r="D1789" t="s">
        <v>11870</v>
      </c>
      <c r="E1789" t="s">
        <v>11871</v>
      </c>
      <c r="F1789">
        <v>1010</v>
      </c>
      <c r="G1789">
        <v>299300</v>
      </c>
      <c r="I1789">
        <v>353900</v>
      </c>
      <c r="J1789">
        <v>54600</v>
      </c>
      <c r="K1789">
        <v>0.18242565987303716</v>
      </c>
      <c r="L1789" t="s">
        <v>380</v>
      </c>
      <c r="M1789" t="s">
        <v>20</v>
      </c>
      <c r="N1789" s="37">
        <v>5144.9669999999996</v>
      </c>
      <c r="O1789" s="37">
        <v>5174.018</v>
      </c>
      <c r="P1789" s="37">
        <v>29.051000000000386</v>
      </c>
    </row>
    <row r="1790" spans="1:16">
      <c r="A1790">
        <v>78</v>
      </c>
      <c r="B1790">
        <v>3</v>
      </c>
      <c r="C1790">
        <v>0</v>
      </c>
      <c r="D1790" t="s">
        <v>11872</v>
      </c>
      <c r="E1790" t="s">
        <v>11873</v>
      </c>
      <c r="F1790">
        <v>1010</v>
      </c>
      <c r="G1790">
        <v>343100</v>
      </c>
      <c r="I1790">
        <v>410200</v>
      </c>
      <c r="J1790">
        <v>67100</v>
      </c>
      <c r="K1790">
        <v>0.19556980472165542</v>
      </c>
      <c r="L1790" t="s">
        <v>380</v>
      </c>
      <c r="M1790" t="s">
        <v>20</v>
      </c>
      <c r="N1790" s="37">
        <v>5897.8890000000001</v>
      </c>
      <c r="O1790" s="37">
        <v>5997.1239999999998</v>
      </c>
      <c r="P1790" s="37">
        <v>99.234999999999673</v>
      </c>
    </row>
    <row r="1791" spans="1:16">
      <c r="A1791">
        <v>78</v>
      </c>
      <c r="B1791">
        <v>5</v>
      </c>
      <c r="C1791">
        <v>0</v>
      </c>
      <c r="D1791" t="s">
        <v>11875</v>
      </c>
      <c r="E1791" t="s">
        <v>11876</v>
      </c>
      <c r="F1791">
        <v>1010</v>
      </c>
      <c r="G1791">
        <v>337800</v>
      </c>
      <c r="I1791">
        <v>400700</v>
      </c>
      <c r="J1791">
        <v>62900</v>
      </c>
      <c r="K1791">
        <v>0.18620485494375361</v>
      </c>
      <c r="L1791" t="s">
        <v>380</v>
      </c>
      <c r="M1791" t="s">
        <v>20</v>
      </c>
      <c r="N1791" s="37">
        <v>5806.7820000000002</v>
      </c>
      <c r="O1791" s="37">
        <v>5858.2340000000004</v>
      </c>
      <c r="P1791" s="37">
        <v>51.452000000000226</v>
      </c>
    </row>
    <row r="1792" spans="1:16">
      <c r="A1792">
        <v>78</v>
      </c>
      <c r="B1792">
        <v>6</v>
      </c>
      <c r="C1792">
        <v>0</v>
      </c>
      <c r="D1792" t="s">
        <v>11877</v>
      </c>
      <c r="E1792" t="s">
        <v>11878</v>
      </c>
      <c r="F1792">
        <v>1010</v>
      </c>
      <c r="G1792">
        <v>261000</v>
      </c>
      <c r="I1792">
        <v>312300</v>
      </c>
      <c r="J1792">
        <v>51300</v>
      </c>
      <c r="K1792">
        <v>0.19655172413793109</v>
      </c>
      <c r="L1792" t="s">
        <v>380</v>
      </c>
      <c r="M1792" t="s">
        <v>20</v>
      </c>
      <c r="N1792" s="37">
        <v>4486.59</v>
      </c>
      <c r="O1792" s="37">
        <v>4565.826</v>
      </c>
      <c r="P1792" s="37">
        <v>79.235999999999876</v>
      </c>
    </row>
    <row r="1793" spans="1:16">
      <c r="A1793">
        <v>78</v>
      </c>
      <c r="B1793">
        <v>7</v>
      </c>
      <c r="C1793">
        <v>0</v>
      </c>
      <c r="D1793" t="s">
        <v>11879</v>
      </c>
      <c r="E1793" t="s">
        <v>11880</v>
      </c>
      <c r="F1793">
        <v>1010</v>
      </c>
      <c r="G1793">
        <v>325800</v>
      </c>
      <c r="I1793">
        <v>375500</v>
      </c>
      <c r="J1793">
        <v>49700</v>
      </c>
      <c r="K1793">
        <v>0.1525475751995089</v>
      </c>
      <c r="L1793" t="s">
        <v>380</v>
      </c>
      <c r="M1793" t="s">
        <v>20</v>
      </c>
      <c r="N1793" s="37">
        <v>5600.5020000000004</v>
      </c>
      <c r="O1793" s="37">
        <v>5489.81</v>
      </c>
      <c r="P1793" s="37">
        <v>-110.69200000000001</v>
      </c>
    </row>
    <row r="1794" spans="1:16">
      <c r="A1794">
        <v>78</v>
      </c>
      <c r="B1794">
        <v>8</v>
      </c>
      <c r="C1794">
        <v>0</v>
      </c>
      <c r="D1794" t="s">
        <v>11881</v>
      </c>
      <c r="E1794" t="s">
        <v>11882</v>
      </c>
      <c r="F1794">
        <v>1010</v>
      </c>
      <c r="G1794">
        <v>348500</v>
      </c>
      <c r="I1794">
        <v>411300</v>
      </c>
      <c r="J1794">
        <v>62800</v>
      </c>
      <c r="K1794">
        <v>0.18020086083213771</v>
      </c>
      <c r="L1794" t="s">
        <v>380</v>
      </c>
      <c r="M1794" t="s">
        <v>20</v>
      </c>
      <c r="N1794" s="37">
        <v>5990.7150000000001</v>
      </c>
      <c r="O1794" s="37">
        <v>6013.2060000000001</v>
      </c>
      <c r="P1794" s="37">
        <v>22.490999999999985</v>
      </c>
    </row>
    <row r="1795" spans="1:16">
      <c r="A1795">
        <v>78</v>
      </c>
      <c r="B1795">
        <v>9</v>
      </c>
      <c r="C1795">
        <v>0</v>
      </c>
      <c r="D1795" t="s">
        <v>11883</v>
      </c>
      <c r="E1795" t="s">
        <v>11884</v>
      </c>
      <c r="F1795">
        <v>1010</v>
      </c>
      <c r="G1795">
        <v>411700</v>
      </c>
      <c r="I1795">
        <v>500200</v>
      </c>
      <c r="J1795">
        <v>88500</v>
      </c>
      <c r="K1795">
        <v>0.21496235122662122</v>
      </c>
      <c r="L1795" t="s">
        <v>380</v>
      </c>
      <c r="M1795" t="s">
        <v>20</v>
      </c>
      <c r="N1795" s="37">
        <v>7077.1230000000005</v>
      </c>
      <c r="O1795" s="37">
        <v>7312.924</v>
      </c>
      <c r="P1795" s="37">
        <v>235.80099999999948</v>
      </c>
    </row>
    <row r="1796" spans="1:16">
      <c r="A1796">
        <v>78</v>
      </c>
      <c r="B1796">
        <v>10</v>
      </c>
      <c r="C1796">
        <v>0</v>
      </c>
      <c r="D1796" t="s">
        <v>11885</v>
      </c>
      <c r="E1796" t="s">
        <v>11886</v>
      </c>
      <c r="F1796">
        <v>1010</v>
      </c>
      <c r="G1796">
        <v>459000</v>
      </c>
      <c r="I1796">
        <v>536200</v>
      </c>
      <c r="J1796">
        <v>77200</v>
      </c>
      <c r="K1796">
        <v>0.1681917211328976</v>
      </c>
      <c r="L1796" t="s">
        <v>380</v>
      </c>
      <c r="M1796" t="s">
        <v>20</v>
      </c>
      <c r="N1796" s="37">
        <v>7890.2100000000009</v>
      </c>
      <c r="O1796" s="37">
        <v>7839.2439999999997</v>
      </c>
      <c r="P1796" s="37">
        <v>-50.966000000001259</v>
      </c>
    </row>
    <row r="1797" spans="1:16">
      <c r="A1797">
        <v>78</v>
      </c>
      <c r="B1797">
        <v>11</v>
      </c>
      <c r="C1797">
        <v>0</v>
      </c>
      <c r="D1797" t="s">
        <v>11887</v>
      </c>
      <c r="E1797" t="s">
        <v>11888</v>
      </c>
      <c r="F1797">
        <v>1010</v>
      </c>
      <c r="G1797">
        <v>419900</v>
      </c>
      <c r="I1797">
        <v>520600</v>
      </c>
      <c r="J1797">
        <v>100700</v>
      </c>
      <c r="K1797">
        <v>0.23981900452488691</v>
      </c>
      <c r="L1797" t="s">
        <v>380</v>
      </c>
      <c r="M1797" t="s">
        <v>69</v>
      </c>
      <c r="N1797" s="37">
        <v>7218.081000000001</v>
      </c>
      <c r="O1797" s="37">
        <v>7611.1719999999996</v>
      </c>
      <c r="P1797" s="37">
        <v>393.09099999999853</v>
      </c>
    </row>
    <row r="1798" spans="1:16">
      <c r="A1798">
        <v>78</v>
      </c>
      <c r="B1798">
        <v>12</v>
      </c>
      <c r="C1798">
        <v>0</v>
      </c>
      <c r="D1798" t="s">
        <v>11889</v>
      </c>
      <c r="E1798" t="s">
        <v>11890</v>
      </c>
      <c r="F1798">
        <v>1010</v>
      </c>
      <c r="G1798">
        <v>462400</v>
      </c>
      <c r="I1798">
        <v>548900</v>
      </c>
      <c r="J1798">
        <v>86500</v>
      </c>
      <c r="K1798">
        <v>0.18706747404844282</v>
      </c>
      <c r="L1798" t="s">
        <v>380</v>
      </c>
      <c r="M1798" t="s">
        <v>20</v>
      </c>
      <c r="N1798" s="37">
        <v>7948.6560000000009</v>
      </c>
      <c r="O1798" s="37">
        <v>8024.9179999999997</v>
      </c>
      <c r="P1798" s="37">
        <v>76.261999999998807</v>
      </c>
    </row>
    <row r="1799" spans="1:16">
      <c r="A1799">
        <v>78</v>
      </c>
      <c r="B1799">
        <v>15</v>
      </c>
      <c r="C1799">
        <v>0</v>
      </c>
      <c r="D1799" t="s">
        <v>11895</v>
      </c>
      <c r="E1799" t="s">
        <v>11896</v>
      </c>
      <c r="F1799">
        <v>1010</v>
      </c>
      <c r="G1799">
        <v>680700</v>
      </c>
      <c r="I1799">
        <v>794500</v>
      </c>
      <c r="J1799">
        <v>113800</v>
      </c>
      <c r="K1799">
        <v>0.16718084324959603</v>
      </c>
      <c r="L1799" t="s">
        <v>380</v>
      </c>
      <c r="M1799" t="s">
        <v>20</v>
      </c>
      <c r="N1799" s="37">
        <v>11701.233</v>
      </c>
      <c r="O1799" s="37">
        <v>11615.59</v>
      </c>
      <c r="P1799" s="37">
        <v>-85.643000000000029</v>
      </c>
    </row>
    <row r="1800" spans="1:16">
      <c r="A1800">
        <v>78</v>
      </c>
      <c r="B1800">
        <v>16</v>
      </c>
      <c r="C1800">
        <v>0</v>
      </c>
      <c r="D1800" t="s">
        <v>11897</v>
      </c>
      <c r="E1800" t="s">
        <v>11898</v>
      </c>
      <c r="F1800">
        <v>1010</v>
      </c>
      <c r="G1800">
        <v>375400</v>
      </c>
      <c r="I1800">
        <v>440300</v>
      </c>
      <c r="J1800">
        <v>64900</v>
      </c>
      <c r="K1800">
        <v>0.17288225892381459</v>
      </c>
      <c r="L1800" t="s">
        <v>380</v>
      </c>
      <c r="M1800" t="s">
        <v>20</v>
      </c>
      <c r="N1800" s="37">
        <v>6453.1260000000011</v>
      </c>
      <c r="O1800" s="37">
        <v>6437.1859999999997</v>
      </c>
      <c r="P1800" s="37">
        <v>-15.940000000001419</v>
      </c>
    </row>
    <row r="1801" spans="1:16">
      <c r="A1801">
        <v>78</v>
      </c>
      <c r="B1801">
        <v>17</v>
      </c>
      <c r="C1801">
        <v>0</v>
      </c>
      <c r="D1801" t="s">
        <v>11899</v>
      </c>
      <c r="E1801" t="s">
        <v>11900</v>
      </c>
      <c r="F1801">
        <v>1010</v>
      </c>
      <c r="G1801">
        <v>385900</v>
      </c>
      <c r="I1801">
        <v>454700</v>
      </c>
      <c r="J1801">
        <v>68800</v>
      </c>
      <c r="K1801">
        <v>0.17828452967089925</v>
      </c>
      <c r="L1801" t="s">
        <v>380</v>
      </c>
      <c r="M1801" t="s">
        <v>20</v>
      </c>
      <c r="N1801" s="37">
        <v>6633.621000000001</v>
      </c>
      <c r="O1801" s="37">
        <v>6647.7139999999999</v>
      </c>
      <c r="P1801" s="37">
        <v>14.092999999998938</v>
      </c>
    </row>
    <row r="1802" spans="1:16">
      <c r="A1802">
        <v>78</v>
      </c>
      <c r="B1802">
        <v>18</v>
      </c>
      <c r="C1802">
        <v>0</v>
      </c>
      <c r="D1802" t="s">
        <v>11901</v>
      </c>
      <c r="E1802" t="s">
        <v>11902</v>
      </c>
      <c r="F1802">
        <v>1010</v>
      </c>
      <c r="G1802">
        <v>407600</v>
      </c>
      <c r="I1802">
        <v>486800</v>
      </c>
      <c r="J1802">
        <v>79200</v>
      </c>
      <c r="K1802">
        <v>0.19430814524043183</v>
      </c>
      <c r="L1802" t="s">
        <v>380</v>
      </c>
      <c r="M1802" t="s">
        <v>20</v>
      </c>
      <c r="N1802" s="37">
        <v>7006.6440000000011</v>
      </c>
      <c r="O1802" s="37">
        <v>7117.0159999999996</v>
      </c>
      <c r="P1802" s="37">
        <v>110.37199999999848</v>
      </c>
    </row>
    <row r="1803" spans="1:16">
      <c r="A1803">
        <v>78</v>
      </c>
      <c r="B1803">
        <v>19</v>
      </c>
      <c r="C1803">
        <v>0</v>
      </c>
      <c r="D1803" t="s">
        <v>11903</v>
      </c>
      <c r="E1803" t="s">
        <v>11904</v>
      </c>
      <c r="F1803">
        <v>1010</v>
      </c>
      <c r="G1803">
        <v>313800</v>
      </c>
      <c r="I1803">
        <v>373200</v>
      </c>
      <c r="J1803">
        <v>59400</v>
      </c>
      <c r="K1803">
        <v>0.1892925430210326</v>
      </c>
      <c r="L1803" t="s">
        <v>380</v>
      </c>
      <c r="M1803" t="s">
        <v>20</v>
      </c>
      <c r="N1803" s="37">
        <v>5394.2219999999998</v>
      </c>
      <c r="O1803" s="37">
        <v>5456.1840000000002</v>
      </c>
      <c r="P1803" s="37">
        <v>61.962000000000444</v>
      </c>
    </row>
    <row r="1804" spans="1:16">
      <c r="A1804">
        <v>78</v>
      </c>
      <c r="B1804">
        <v>20</v>
      </c>
      <c r="C1804">
        <v>0</v>
      </c>
      <c r="D1804" t="s">
        <v>11905</v>
      </c>
      <c r="E1804" t="s">
        <v>11906</v>
      </c>
      <c r="F1804">
        <v>1010</v>
      </c>
      <c r="G1804">
        <v>315100</v>
      </c>
      <c r="I1804">
        <v>372500</v>
      </c>
      <c r="J1804">
        <v>57400</v>
      </c>
      <c r="K1804">
        <v>0.18216439225642644</v>
      </c>
      <c r="L1804" t="s">
        <v>380</v>
      </c>
      <c r="M1804" t="s">
        <v>20</v>
      </c>
      <c r="N1804" s="37">
        <v>5416.5690000000004</v>
      </c>
      <c r="O1804" s="37">
        <v>5445.95</v>
      </c>
      <c r="P1804" s="37">
        <v>29.380999999999403</v>
      </c>
    </row>
    <row r="1805" spans="1:16">
      <c r="A1805">
        <v>78</v>
      </c>
      <c r="B1805">
        <v>21</v>
      </c>
      <c r="C1805">
        <v>0</v>
      </c>
      <c r="D1805" t="s">
        <v>11907</v>
      </c>
      <c r="E1805" t="s">
        <v>11908</v>
      </c>
      <c r="F1805">
        <v>1010</v>
      </c>
      <c r="G1805">
        <v>311300</v>
      </c>
      <c r="I1805">
        <v>368000</v>
      </c>
      <c r="J1805">
        <v>56700</v>
      </c>
      <c r="K1805">
        <v>0.18213941535496314</v>
      </c>
      <c r="L1805" t="s">
        <v>380</v>
      </c>
      <c r="M1805" t="s">
        <v>20</v>
      </c>
      <c r="N1805" s="37">
        <v>5351.2470000000003</v>
      </c>
      <c r="O1805" s="37">
        <v>5380.16</v>
      </c>
      <c r="P1805" s="37">
        <v>28.912999999999556</v>
      </c>
    </row>
    <row r="1806" spans="1:16">
      <c r="A1806">
        <v>78</v>
      </c>
      <c r="B1806">
        <v>22</v>
      </c>
      <c r="C1806">
        <v>0</v>
      </c>
      <c r="D1806" t="s">
        <v>11909</v>
      </c>
      <c r="E1806" t="s">
        <v>11910</v>
      </c>
      <c r="F1806">
        <v>1010</v>
      </c>
      <c r="G1806">
        <v>262400</v>
      </c>
      <c r="I1806">
        <v>312300</v>
      </c>
      <c r="J1806">
        <v>49900</v>
      </c>
      <c r="K1806">
        <v>0.19016768292682928</v>
      </c>
      <c r="L1806" t="s">
        <v>380</v>
      </c>
      <c r="M1806" t="s">
        <v>20</v>
      </c>
      <c r="N1806" s="37">
        <v>4510.6559999999999</v>
      </c>
      <c r="O1806" s="37">
        <v>4565.826</v>
      </c>
      <c r="P1806" s="37">
        <v>55.170000000000073</v>
      </c>
    </row>
    <row r="1807" spans="1:16">
      <c r="A1807">
        <v>78</v>
      </c>
      <c r="B1807">
        <v>23</v>
      </c>
      <c r="C1807">
        <v>0</v>
      </c>
      <c r="D1807" t="s">
        <v>11911</v>
      </c>
      <c r="E1807" t="s">
        <v>11912</v>
      </c>
      <c r="F1807">
        <v>1010</v>
      </c>
      <c r="G1807">
        <v>291800</v>
      </c>
      <c r="I1807">
        <v>335100</v>
      </c>
      <c r="J1807">
        <v>43300</v>
      </c>
      <c r="K1807">
        <v>0.1483893077450309</v>
      </c>
      <c r="L1807" t="s">
        <v>380</v>
      </c>
      <c r="M1807" t="s">
        <v>20</v>
      </c>
      <c r="N1807" s="37">
        <v>5016.0420000000004</v>
      </c>
      <c r="O1807" s="37">
        <v>4899.1620000000003</v>
      </c>
      <c r="P1807" s="37">
        <v>-116.88000000000011</v>
      </c>
    </row>
    <row r="1808" spans="1:16">
      <c r="A1808">
        <v>78</v>
      </c>
      <c r="B1808">
        <v>24</v>
      </c>
      <c r="C1808">
        <v>0</v>
      </c>
      <c r="D1808" t="s">
        <v>11913</v>
      </c>
      <c r="E1808" t="s">
        <v>11892</v>
      </c>
      <c r="F1808">
        <v>1010</v>
      </c>
      <c r="G1808">
        <v>275700</v>
      </c>
      <c r="I1808">
        <v>325100</v>
      </c>
      <c r="J1808">
        <v>49400</v>
      </c>
      <c r="K1808">
        <v>0.17918026840768952</v>
      </c>
      <c r="L1808" t="s">
        <v>380</v>
      </c>
      <c r="M1808" t="s">
        <v>20</v>
      </c>
      <c r="N1808" s="37">
        <v>4739.2830000000004</v>
      </c>
      <c r="O1808" s="37">
        <v>4752.9620000000004</v>
      </c>
      <c r="P1808" s="37">
        <v>13.679000000000087</v>
      </c>
    </row>
    <row r="1809" spans="1:16">
      <c r="A1809">
        <v>78</v>
      </c>
      <c r="B1809">
        <v>25</v>
      </c>
      <c r="C1809">
        <v>0</v>
      </c>
      <c r="D1809" t="s">
        <v>11914</v>
      </c>
      <c r="E1809" t="s">
        <v>11915</v>
      </c>
      <c r="F1809">
        <v>1010</v>
      </c>
      <c r="G1809">
        <v>377500</v>
      </c>
      <c r="I1809">
        <v>449000</v>
      </c>
      <c r="J1809">
        <v>71500</v>
      </c>
      <c r="K1809">
        <v>0.18940397350993377</v>
      </c>
      <c r="L1809" t="s">
        <v>380</v>
      </c>
      <c r="M1809" t="s">
        <v>20</v>
      </c>
      <c r="N1809" s="37">
        <v>6489.2250000000013</v>
      </c>
      <c r="O1809" s="37">
        <v>6564.38</v>
      </c>
      <c r="P1809" s="37">
        <v>75.154999999998836</v>
      </c>
    </row>
    <row r="1810" spans="1:16">
      <c r="A1810">
        <v>78</v>
      </c>
      <c r="B1810">
        <v>26</v>
      </c>
      <c r="C1810">
        <v>0</v>
      </c>
      <c r="D1810" t="s">
        <v>11916</v>
      </c>
      <c r="E1810" t="s">
        <v>11917</v>
      </c>
      <c r="F1810">
        <v>1010</v>
      </c>
      <c r="G1810">
        <v>291900</v>
      </c>
      <c r="I1810">
        <v>344000</v>
      </c>
      <c r="J1810">
        <v>52100</v>
      </c>
      <c r="K1810">
        <v>0.17848578280232963</v>
      </c>
      <c r="L1810" t="s">
        <v>380</v>
      </c>
      <c r="M1810" t="s">
        <v>20</v>
      </c>
      <c r="N1810" s="37">
        <v>5017.7610000000004</v>
      </c>
      <c r="O1810" s="37">
        <v>5029.28</v>
      </c>
      <c r="P1810" s="37">
        <v>11.518999999999323</v>
      </c>
    </row>
    <row r="1811" spans="1:16">
      <c r="A1811">
        <v>78</v>
      </c>
      <c r="B1811">
        <v>27</v>
      </c>
      <c r="C1811">
        <v>0</v>
      </c>
      <c r="D1811" t="s">
        <v>11918</v>
      </c>
      <c r="E1811" t="s">
        <v>11919</v>
      </c>
      <c r="F1811">
        <v>1010</v>
      </c>
      <c r="G1811">
        <v>341100</v>
      </c>
      <c r="I1811">
        <v>407300</v>
      </c>
      <c r="J1811">
        <v>66200</v>
      </c>
      <c r="K1811">
        <v>0.19407798299618872</v>
      </c>
      <c r="L1811" t="s">
        <v>380</v>
      </c>
      <c r="M1811" t="s">
        <v>20</v>
      </c>
      <c r="N1811" s="37">
        <v>5863.509</v>
      </c>
      <c r="O1811" s="37">
        <v>5954.7259999999997</v>
      </c>
      <c r="P1811" s="37">
        <v>91.216999999999643</v>
      </c>
    </row>
    <row r="1812" spans="1:16">
      <c r="A1812">
        <v>78</v>
      </c>
      <c r="B1812">
        <v>28</v>
      </c>
      <c r="C1812">
        <v>0</v>
      </c>
      <c r="D1812" t="s">
        <v>11920</v>
      </c>
      <c r="E1812" t="s">
        <v>11921</v>
      </c>
      <c r="F1812">
        <v>1010</v>
      </c>
      <c r="G1812">
        <v>298300</v>
      </c>
      <c r="I1812">
        <v>349900</v>
      </c>
      <c r="J1812">
        <v>51600</v>
      </c>
      <c r="K1812">
        <v>0.17298022125377144</v>
      </c>
      <c r="L1812" t="s">
        <v>380</v>
      </c>
      <c r="M1812" t="s">
        <v>20</v>
      </c>
      <c r="N1812" s="37">
        <v>5127.777</v>
      </c>
      <c r="O1812" s="37">
        <v>5115.5379999999996</v>
      </c>
      <c r="P1812" s="37">
        <v>-12.239000000000487</v>
      </c>
    </row>
    <row r="1813" spans="1:16">
      <c r="A1813">
        <v>78</v>
      </c>
      <c r="B1813">
        <v>29</v>
      </c>
      <c r="C1813">
        <v>0</v>
      </c>
      <c r="D1813" t="s">
        <v>11922</v>
      </c>
      <c r="E1813" t="s">
        <v>11923</v>
      </c>
      <c r="F1813">
        <v>1010</v>
      </c>
      <c r="G1813">
        <v>303300</v>
      </c>
      <c r="I1813">
        <v>350900</v>
      </c>
      <c r="J1813">
        <v>47600</v>
      </c>
      <c r="K1813">
        <v>0.15694032311243</v>
      </c>
      <c r="L1813" t="s">
        <v>380</v>
      </c>
      <c r="M1813" t="s">
        <v>20</v>
      </c>
      <c r="N1813" s="37">
        <v>5213.7269999999999</v>
      </c>
      <c r="O1813" s="37">
        <v>5130.1580000000004</v>
      </c>
      <c r="P1813" s="37">
        <v>-83.568999999999505</v>
      </c>
    </row>
    <row r="1814" spans="1:16">
      <c r="A1814">
        <v>78</v>
      </c>
      <c r="B1814">
        <v>30</v>
      </c>
      <c r="C1814">
        <v>0</v>
      </c>
      <c r="D1814" t="s">
        <v>11924</v>
      </c>
      <c r="E1814" t="s">
        <v>11925</v>
      </c>
      <c r="F1814">
        <v>1010</v>
      </c>
      <c r="G1814">
        <v>310100</v>
      </c>
      <c r="I1814">
        <v>362900</v>
      </c>
      <c r="J1814">
        <v>52800</v>
      </c>
      <c r="K1814">
        <v>0.17026765559496937</v>
      </c>
      <c r="L1814" t="s">
        <v>380</v>
      </c>
      <c r="M1814" t="s">
        <v>20</v>
      </c>
      <c r="N1814" s="37">
        <v>5330.6189999999997</v>
      </c>
      <c r="O1814" s="37">
        <v>5305.598</v>
      </c>
      <c r="P1814" s="37">
        <v>-25.020999999999731</v>
      </c>
    </row>
    <row r="1815" spans="1:16">
      <c r="A1815">
        <v>78</v>
      </c>
      <c r="B1815">
        <v>31</v>
      </c>
      <c r="C1815">
        <v>0</v>
      </c>
      <c r="D1815" t="s">
        <v>11926</v>
      </c>
      <c r="E1815" t="s">
        <v>11927</v>
      </c>
      <c r="F1815">
        <v>1010</v>
      </c>
      <c r="G1815">
        <v>400600</v>
      </c>
      <c r="I1815">
        <v>477700</v>
      </c>
      <c r="J1815">
        <v>77100</v>
      </c>
      <c r="K1815">
        <v>0.19246130803794315</v>
      </c>
      <c r="L1815" t="s">
        <v>380</v>
      </c>
      <c r="M1815" t="s">
        <v>20</v>
      </c>
      <c r="N1815" s="37">
        <v>6886.3140000000012</v>
      </c>
      <c r="O1815" s="37">
        <v>6983.9740000000002</v>
      </c>
      <c r="P1815" s="37">
        <v>97.659999999998945</v>
      </c>
    </row>
    <row r="1816" spans="1:16">
      <c r="A1816">
        <v>78</v>
      </c>
      <c r="B1816">
        <v>32</v>
      </c>
      <c r="C1816">
        <v>0</v>
      </c>
      <c r="D1816" t="s">
        <v>11928</v>
      </c>
      <c r="E1816" t="s">
        <v>11929</v>
      </c>
      <c r="F1816">
        <v>1010</v>
      </c>
      <c r="G1816">
        <v>372100</v>
      </c>
      <c r="I1816">
        <v>436900</v>
      </c>
      <c r="J1816">
        <v>64800</v>
      </c>
      <c r="K1816">
        <v>0.17414673474872355</v>
      </c>
      <c r="L1816" t="s">
        <v>380</v>
      </c>
      <c r="M1816" t="s">
        <v>20</v>
      </c>
      <c r="N1816" s="37">
        <v>6396.3990000000013</v>
      </c>
      <c r="O1816" s="37">
        <v>6387.4780000000001</v>
      </c>
      <c r="P1816" s="37">
        <v>-8.921000000001186</v>
      </c>
    </row>
    <row r="1817" spans="1:16">
      <c r="A1817">
        <v>78</v>
      </c>
      <c r="B1817">
        <v>33</v>
      </c>
      <c r="C1817">
        <v>0</v>
      </c>
      <c r="D1817" t="s">
        <v>11930</v>
      </c>
      <c r="E1817" t="s">
        <v>11931</v>
      </c>
      <c r="F1817">
        <v>1010</v>
      </c>
      <c r="G1817">
        <v>343500</v>
      </c>
      <c r="I1817">
        <v>405900</v>
      </c>
      <c r="J1817">
        <v>62400</v>
      </c>
      <c r="K1817">
        <v>0.18165938864628828</v>
      </c>
      <c r="L1817" t="s">
        <v>380</v>
      </c>
      <c r="M1817" t="s">
        <v>20</v>
      </c>
      <c r="N1817" s="37">
        <v>5904.7650000000003</v>
      </c>
      <c r="O1817" s="37">
        <v>5934.2579999999998</v>
      </c>
      <c r="P1817" s="37">
        <v>29.492999999999483</v>
      </c>
    </row>
    <row r="1818" spans="1:16">
      <c r="A1818">
        <v>78</v>
      </c>
      <c r="B1818">
        <v>34</v>
      </c>
      <c r="C1818">
        <v>0</v>
      </c>
      <c r="D1818" t="s">
        <v>11932</v>
      </c>
      <c r="E1818" t="s">
        <v>11933</v>
      </c>
      <c r="F1818">
        <v>1010</v>
      </c>
      <c r="G1818">
        <v>320500</v>
      </c>
      <c r="I1818">
        <v>375800</v>
      </c>
      <c r="J1818">
        <v>55300</v>
      </c>
      <c r="K1818">
        <v>0.17254290171606868</v>
      </c>
      <c r="L1818" t="s">
        <v>380</v>
      </c>
      <c r="M1818" t="s">
        <v>20</v>
      </c>
      <c r="N1818" s="37">
        <v>5509.3950000000004</v>
      </c>
      <c r="O1818" s="37">
        <v>5494.1959999999999</v>
      </c>
      <c r="P1818" s="37">
        <v>-15.199000000000524</v>
      </c>
    </row>
    <row r="1819" spans="1:16">
      <c r="A1819">
        <v>78</v>
      </c>
      <c r="B1819">
        <v>36</v>
      </c>
      <c r="C1819">
        <v>0</v>
      </c>
      <c r="D1819" t="s">
        <v>11936</v>
      </c>
      <c r="E1819" t="s">
        <v>11937</v>
      </c>
      <c r="F1819">
        <v>1010</v>
      </c>
      <c r="G1819">
        <v>357000</v>
      </c>
      <c r="I1819">
        <v>412100</v>
      </c>
      <c r="J1819">
        <v>55100</v>
      </c>
      <c r="K1819">
        <v>0.15434173669467777</v>
      </c>
      <c r="L1819" t="s">
        <v>380</v>
      </c>
      <c r="M1819" t="s">
        <v>20</v>
      </c>
      <c r="N1819" s="37">
        <v>6136.83</v>
      </c>
      <c r="O1819" s="37">
        <v>6024.902</v>
      </c>
      <c r="P1819" s="37">
        <v>-111.92799999999988</v>
      </c>
    </row>
    <row r="1820" spans="1:16">
      <c r="A1820">
        <v>78</v>
      </c>
      <c r="B1820">
        <v>38</v>
      </c>
      <c r="C1820">
        <v>0</v>
      </c>
      <c r="D1820" t="s">
        <v>11939</v>
      </c>
      <c r="E1820" t="s">
        <v>11940</v>
      </c>
      <c r="F1820">
        <v>1010</v>
      </c>
      <c r="G1820">
        <v>341100</v>
      </c>
      <c r="I1820">
        <v>403100</v>
      </c>
      <c r="J1820">
        <v>62000</v>
      </c>
      <c r="K1820">
        <v>0.18176487833479915</v>
      </c>
      <c r="L1820" t="s">
        <v>380</v>
      </c>
      <c r="M1820" t="s">
        <v>20</v>
      </c>
      <c r="N1820" s="37">
        <v>5863.509</v>
      </c>
      <c r="O1820" s="37">
        <v>5893.3220000000001</v>
      </c>
      <c r="P1820" s="37">
        <v>29.813000000000102</v>
      </c>
    </row>
    <row r="1821" spans="1:16">
      <c r="A1821">
        <v>78</v>
      </c>
      <c r="B1821">
        <v>41</v>
      </c>
      <c r="C1821">
        <v>0</v>
      </c>
      <c r="D1821" t="s">
        <v>11943</v>
      </c>
      <c r="E1821" t="s">
        <v>11944</v>
      </c>
      <c r="F1821">
        <v>1010</v>
      </c>
      <c r="G1821">
        <v>300200</v>
      </c>
      <c r="I1821">
        <v>358200</v>
      </c>
      <c r="J1821">
        <v>58000</v>
      </c>
      <c r="K1821">
        <v>0.19320453031312468</v>
      </c>
      <c r="L1821" t="s">
        <v>380</v>
      </c>
      <c r="M1821" t="s">
        <v>20</v>
      </c>
      <c r="N1821" s="37">
        <v>5160.4380000000001</v>
      </c>
      <c r="O1821" s="37">
        <v>5236.884</v>
      </c>
      <c r="P1821" s="37">
        <v>76.445999999999913</v>
      </c>
    </row>
    <row r="1822" spans="1:16">
      <c r="A1822">
        <v>78</v>
      </c>
      <c r="B1822">
        <v>42</v>
      </c>
      <c r="C1822">
        <v>0</v>
      </c>
      <c r="D1822" t="s">
        <v>11945</v>
      </c>
      <c r="E1822" t="s">
        <v>11946</v>
      </c>
      <c r="F1822">
        <v>1010</v>
      </c>
      <c r="G1822">
        <v>456900</v>
      </c>
      <c r="I1822">
        <v>538000</v>
      </c>
      <c r="J1822">
        <v>81100</v>
      </c>
      <c r="K1822">
        <v>0.17750054716568187</v>
      </c>
      <c r="L1822" t="s">
        <v>380</v>
      </c>
      <c r="M1822" t="s">
        <v>20</v>
      </c>
      <c r="N1822" s="37">
        <v>7854.1110000000008</v>
      </c>
      <c r="O1822" s="37">
        <v>7865.56</v>
      </c>
      <c r="P1822" s="37">
        <v>11.448999999999614</v>
      </c>
    </row>
    <row r="1823" spans="1:16">
      <c r="A1823">
        <v>78</v>
      </c>
      <c r="B1823">
        <v>44</v>
      </c>
      <c r="C1823">
        <v>0</v>
      </c>
      <c r="D1823" t="s">
        <v>11949</v>
      </c>
      <c r="E1823" t="s">
        <v>11950</v>
      </c>
      <c r="F1823">
        <v>1010</v>
      </c>
      <c r="G1823">
        <v>543900</v>
      </c>
      <c r="I1823">
        <v>646400</v>
      </c>
      <c r="J1823">
        <v>102500</v>
      </c>
      <c r="K1823">
        <v>0.18845375988233126</v>
      </c>
      <c r="L1823" t="s">
        <v>380</v>
      </c>
      <c r="M1823" t="s">
        <v>20</v>
      </c>
      <c r="N1823" s="37">
        <v>9349.6409999999996</v>
      </c>
      <c r="O1823" s="37">
        <v>9450.3680000000004</v>
      </c>
      <c r="P1823" s="37">
        <v>100.72700000000077</v>
      </c>
    </row>
    <row r="1824" spans="1:16">
      <c r="A1824">
        <v>78</v>
      </c>
      <c r="B1824">
        <v>48</v>
      </c>
      <c r="C1824">
        <v>0</v>
      </c>
      <c r="D1824" t="s">
        <v>11956</v>
      </c>
      <c r="E1824" t="s">
        <v>11957</v>
      </c>
      <c r="F1824">
        <v>1010</v>
      </c>
      <c r="G1824">
        <v>349100</v>
      </c>
      <c r="I1824">
        <v>413200</v>
      </c>
      <c r="J1824">
        <v>64100</v>
      </c>
      <c r="K1824">
        <v>0.18361501002578051</v>
      </c>
      <c r="L1824" t="s">
        <v>380</v>
      </c>
      <c r="M1824" t="s">
        <v>20</v>
      </c>
      <c r="N1824" s="37">
        <v>6001.0290000000005</v>
      </c>
      <c r="O1824" s="37">
        <v>6040.9840000000004</v>
      </c>
      <c r="P1824" s="37">
        <v>39.954999999999927</v>
      </c>
    </row>
    <row r="1825" spans="1:16">
      <c r="A1825">
        <v>78</v>
      </c>
      <c r="B1825">
        <v>49</v>
      </c>
      <c r="C1825">
        <v>0</v>
      </c>
      <c r="D1825" t="s">
        <v>11958</v>
      </c>
      <c r="E1825" t="s">
        <v>11959</v>
      </c>
      <c r="F1825">
        <v>1010</v>
      </c>
      <c r="G1825">
        <v>451900</v>
      </c>
      <c r="I1825">
        <v>526300</v>
      </c>
      <c r="J1825">
        <v>74400</v>
      </c>
      <c r="K1825">
        <v>0.1646381942907722</v>
      </c>
      <c r="L1825" t="s">
        <v>380</v>
      </c>
      <c r="M1825" t="s">
        <v>20</v>
      </c>
      <c r="N1825" s="37">
        <v>7768.161000000001</v>
      </c>
      <c r="O1825" s="37">
        <v>7694.5060000000003</v>
      </c>
      <c r="P1825" s="37">
        <v>-73.655000000000655</v>
      </c>
    </row>
    <row r="1826" spans="1:16">
      <c r="A1826">
        <v>78</v>
      </c>
      <c r="B1826">
        <v>50</v>
      </c>
      <c r="C1826">
        <v>0</v>
      </c>
      <c r="D1826" t="s">
        <v>11960</v>
      </c>
      <c r="E1826" t="s">
        <v>11961</v>
      </c>
      <c r="F1826">
        <v>1010</v>
      </c>
      <c r="G1826">
        <v>333400</v>
      </c>
      <c r="I1826">
        <v>394800</v>
      </c>
      <c r="J1826">
        <v>61400</v>
      </c>
      <c r="K1826">
        <v>0.18416316736652671</v>
      </c>
      <c r="L1826" t="s">
        <v>380</v>
      </c>
      <c r="M1826" t="s">
        <v>20</v>
      </c>
      <c r="N1826" s="37">
        <v>5731.1459999999997</v>
      </c>
      <c r="O1826" s="37">
        <v>5771.9759999999997</v>
      </c>
      <c r="P1826" s="37">
        <v>40.829999999999927</v>
      </c>
    </row>
    <row r="1827" spans="1:16">
      <c r="A1827">
        <v>78</v>
      </c>
      <c r="B1827">
        <v>51</v>
      </c>
      <c r="C1827">
        <v>0</v>
      </c>
      <c r="D1827" t="s">
        <v>11962</v>
      </c>
      <c r="E1827" t="s">
        <v>11963</v>
      </c>
      <c r="F1827">
        <v>1010</v>
      </c>
      <c r="G1827">
        <v>355900</v>
      </c>
      <c r="I1827">
        <v>415200</v>
      </c>
      <c r="J1827">
        <v>59300</v>
      </c>
      <c r="K1827">
        <v>0.16661983703287442</v>
      </c>
      <c r="L1827" t="s">
        <v>380</v>
      </c>
      <c r="M1827" t="s">
        <v>20</v>
      </c>
      <c r="N1827" s="37">
        <v>6117.9210000000003</v>
      </c>
      <c r="O1827" s="37">
        <v>6070.2240000000002</v>
      </c>
      <c r="P1827" s="37">
        <v>-47.697000000000116</v>
      </c>
    </row>
    <row r="1828" spans="1:16">
      <c r="A1828">
        <v>78</v>
      </c>
      <c r="B1828">
        <v>52</v>
      </c>
      <c r="C1828">
        <v>0</v>
      </c>
      <c r="D1828" t="s">
        <v>11964</v>
      </c>
      <c r="E1828" t="s">
        <v>11965</v>
      </c>
      <c r="F1828">
        <v>1010</v>
      </c>
      <c r="G1828">
        <v>334500</v>
      </c>
      <c r="I1828">
        <v>387300</v>
      </c>
      <c r="J1828">
        <v>52800</v>
      </c>
      <c r="K1828">
        <v>0.1578475336322871</v>
      </c>
      <c r="L1828" t="s">
        <v>380</v>
      </c>
      <c r="M1828" t="s">
        <v>20</v>
      </c>
      <c r="N1828" s="37">
        <v>5750.0550000000003</v>
      </c>
      <c r="O1828" s="37">
        <v>5662.326</v>
      </c>
      <c r="P1828" s="37">
        <v>-87.729000000000269</v>
      </c>
    </row>
    <row r="1829" spans="1:16">
      <c r="A1829">
        <v>78</v>
      </c>
      <c r="B1829">
        <v>54</v>
      </c>
      <c r="C1829">
        <v>0</v>
      </c>
      <c r="D1829" t="s">
        <v>11968</v>
      </c>
      <c r="E1829" t="s">
        <v>11969</v>
      </c>
      <c r="F1829">
        <v>1010</v>
      </c>
      <c r="G1829">
        <v>350200</v>
      </c>
      <c r="I1829">
        <v>408600</v>
      </c>
      <c r="J1829">
        <v>58400</v>
      </c>
      <c r="K1829">
        <v>0.16676185037121649</v>
      </c>
      <c r="L1829" t="s">
        <v>380</v>
      </c>
      <c r="M1829" t="s">
        <v>20</v>
      </c>
      <c r="N1829" s="37">
        <v>6019.9380000000001</v>
      </c>
      <c r="O1829" s="37">
        <v>5973.732</v>
      </c>
      <c r="P1829" s="37">
        <v>-46.206000000000131</v>
      </c>
    </row>
    <row r="1830" spans="1:16">
      <c r="A1830">
        <v>78</v>
      </c>
      <c r="B1830">
        <v>55</v>
      </c>
      <c r="C1830">
        <v>0</v>
      </c>
      <c r="D1830" t="s">
        <v>11970</v>
      </c>
      <c r="E1830" t="s">
        <v>11971</v>
      </c>
      <c r="F1830">
        <v>1010</v>
      </c>
      <c r="G1830">
        <v>426700</v>
      </c>
      <c r="I1830">
        <v>494600</v>
      </c>
      <c r="J1830">
        <v>67900</v>
      </c>
      <c r="K1830">
        <v>0.15912819310991333</v>
      </c>
      <c r="L1830" t="s">
        <v>380</v>
      </c>
      <c r="M1830" t="s">
        <v>20</v>
      </c>
      <c r="N1830" s="37">
        <v>7334.9730000000009</v>
      </c>
      <c r="O1830" s="37">
        <v>7231.0519999999997</v>
      </c>
      <c r="P1830" s="37">
        <v>-103.92100000000119</v>
      </c>
    </row>
    <row r="1831" spans="1:16">
      <c r="A1831">
        <v>78</v>
      </c>
      <c r="B1831">
        <v>56</v>
      </c>
      <c r="C1831">
        <v>0</v>
      </c>
      <c r="D1831" t="s">
        <v>11972</v>
      </c>
      <c r="E1831" t="s">
        <v>11973</v>
      </c>
      <c r="F1831">
        <v>1010</v>
      </c>
      <c r="G1831">
        <v>401600</v>
      </c>
      <c r="I1831">
        <v>471700</v>
      </c>
      <c r="J1831">
        <v>70100</v>
      </c>
      <c r="K1831">
        <v>0.17455179282868527</v>
      </c>
      <c r="L1831" t="s">
        <v>380</v>
      </c>
      <c r="M1831" t="s">
        <v>20</v>
      </c>
      <c r="N1831" s="37">
        <v>6903.5040000000008</v>
      </c>
      <c r="O1831" s="37">
        <v>6896.2539999999999</v>
      </c>
      <c r="P1831" s="37">
        <v>-7.2500000000009095</v>
      </c>
    </row>
    <row r="1832" spans="1:16">
      <c r="A1832">
        <v>78</v>
      </c>
      <c r="B1832">
        <v>57</v>
      </c>
      <c r="C1832">
        <v>0</v>
      </c>
      <c r="D1832" t="s">
        <v>11974</v>
      </c>
      <c r="E1832" t="s">
        <v>11975</v>
      </c>
      <c r="F1832">
        <v>1010</v>
      </c>
      <c r="G1832">
        <v>338900</v>
      </c>
      <c r="I1832">
        <v>393200</v>
      </c>
      <c r="J1832">
        <v>54300</v>
      </c>
      <c r="K1832">
        <v>0.16022425494246084</v>
      </c>
      <c r="L1832" t="s">
        <v>380</v>
      </c>
      <c r="M1832" t="s">
        <v>20</v>
      </c>
      <c r="N1832" s="37">
        <v>5825.6909999999998</v>
      </c>
      <c r="O1832" s="37">
        <v>5748.5839999999998</v>
      </c>
      <c r="P1832" s="37">
        <v>-77.106999999999971</v>
      </c>
    </row>
    <row r="1833" spans="1:16">
      <c r="A1833">
        <v>78</v>
      </c>
      <c r="B1833">
        <v>58</v>
      </c>
      <c r="C1833">
        <v>0</v>
      </c>
      <c r="D1833" t="s">
        <v>11976</v>
      </c>
      <c r="E1833" t="s">
        <v>11977</v>
      </c>
      <c r="F1833">
        <v>1010</v>
      </c>
      <c r="G1833">
        <v>307900</v>
      </c>
      <c r="I1833">
        <v>364600</v>
      </c>
      <c r="J1833">
        <v>56700</v>
      </c>
      <c r="K1833">
        <v>0.18415069827866182</v>
      </c>
      <c r="L1833" t="s">
        <v>380</v>
      </c>
      <c r="M1833" t="s">
        <v>20</v>
      </c>
      <c r="N1833" s="37">
        <v>5292.8010000000004</v>
      </c>
      <c r="O1833" s="37">
        <v>5330.4520000000002</v>
      </c>
      <c r="P1833" s="37">
        <v>37.65099999999984</v>
      </c>
    </row>
    <row r="1834" spans="1:16">
      <c r="A1834">
        <v>78</v>
      </c>
      <c r="B1834">
        <v>59</v>
      </c>
      <c r="C1834">
        <v>0</v>
      </c>
      <c r="D1834" t="s">
        <v>11978</v>
      </c>
      <c r="E1834" t="s">
        <v>11979</v>
      </c>
      <c r="F1834">
        <v>1010</v>
      </c>
      <c r="G1834">
        <v>282100</v>
      </c>
      <c r="I1834">
        <v>336700</v>
      </c>
      <c r="J1834">
        <v>54600</v>
      </c>
      <c r="K1834">
        <v>0.19354838709677424</v>
      </c>
      <c r="L1834" t="s">
        <v>380</v>
      </c>
      <c r="M1834" t="s">
        <v>20</v>
      </c>
      <c r="N1834" s="37">
        <v>4849.299</v>
      </c>
      <c r="O1834" s="37">
        <v>4922.5540000000001</v>
      </c>
      <c r="P1834" s="37">
        <v>73.255000000000109</v>
      </c>
    </row>
    <row r="1835" spans="1:16">
      <c r="A1835">
        <v>78</v>
      </c>
      <c r="B1835">
        <v>60</v>
      </c>
      <c r="C1835">
        <v>0</v>
      </c>
      <c r="D1835" t="s">
        <v>11980</v>
      </c>
      <c r="E1835" t="s">
        <v>11981</v>
      </c>
      <c r="F1835">
        <v>1010</v>
      </c>
      <c r="G1835">
        <v>283600</v>
      </c>
      <c r="I1835">
        <v>335500</v>
      </c>
      <c r="J1835">
        <v>51900</v>
      </c>
      <c r="K1835">
        <v>0.18300423131170662</v>
      </c>
      <c r="L1835" t="s">
        <v>380</v>
      </c>
      <c r="M1835" t="s">
        <v>20</v>
      </c>
      <c r="N1835" s="37">
        <v>4875.0839999999998</v>
      </c>
      <c r="O1835" s="37">
        <v>4905.01</v>
      </c>
      <c r="P1835" s="37">
        <v>29.926000000000386</v>
      </c>
    </row>
    <row r="1836" spans="1:16">
      <c r="A1836">
        <v>78</v>
      </c>
      <c r="B1836">
        <v>61</v>
      </c>
      <c r="C1836">
        <v>0</v>
      </c>
      <c r="D1836" t="s">
        <v>11982</v>
      </c>
      <c r="E1836" t="s">
        <v>11983</v>
      </c>
      <c r="F1836">
        <v>1010</v>
      </c>
      <c r="G1836">
        <v>322400</v>
      </c>
      <c r="I1836">
        <v>371500</v>
      </c>
      <c r="J1836">
        <v>49100</v>
      </c>
      <c r="K1836">
        <v>0.15229528535980141</v>
      </c>
      <c r="L1836" t="s">
        <v>380</v>
      </c>
      <c r="M1836" t="s">
        <v>69</v>
      </c>
      <c r="N1836" s="37">
        <v>5542.0559999999996</v>
      </c>
      <c r="O1836" s="37">
        <v>5431.33</v>
      </c>
      <c r="P1836" s="37">
        <v>-110.72599999999966</v>
      </c>
    </row>
    <row r="1837" spans="1:16">
      <c r="A1837">
        <v>78</v>
      </c>
      <c r="B1837">
        <v>62</v>
      </c>
      <c r="C1837">
        <v>0</v>
      </c>
      <c r="D1837" t="s">
        <v>11984</v>
      </c>
      <c r="E1837" t="s">
        <v>11985</v>
      </c>
      <c r="F1837">
        <v>1010</v>
      </c>
      <c r="G1837">
        <v>252200</v>
      </c>
      <c r="I1837">
        <v>299000</v>
      </c>
      <c r="J1837">
        <v>46800</v>
      </c>
      <c r="K1837">
        <v>0.18556701030927836</v>
      </c>
      <c r="L1837" t="s">
        <v>380</v>
      </c>
      <c r="M1837" t="s">
        <v>20</v>
      </c>
      <c r="N1837" s="37">
        <v>4335.3180000000002</v>
      </c>
      <c r="O1837" s="37">
        <v>4371.38</v>
      </c>
      <c r="P1837" s="37">
        <v>36.061999999999898</v>
      </c>
    </row>
    <row r="1838" spans="1:16">
      <c r="A1838">
        <v>78</v>
      </c>
      <c r="B1838">
        <v>65</v>
      </c>
      <c r="C1838">
        <v>0</v>
      </c>
      <c r="D1838" t="s">
        <v>11989</v>
      </c>
      <c r="E1838" t="s">
        <v>11990</v>
      </c>
      <c r="F1838">
        <v>1010</v>
      </c>
      <c r="G1838">
        <v>298500</v>
      </c>
      <c r="I1838">
        <v>353500</v>
      </c>
      <c r="J1838">
        <v>55000</v>
      </c>
      <c r="K1838">
        <v>0.18425460636515911</v>
      </c>
      <c r="L1838" t="s">
        <v>380</v>
      </c>
      <c r="M1838" t="s">
        <v>20</v>
      </c>
      <c r="N1838" s="37">
        <v>5131.2150000000001</v>
      </c>
      <c r="O1838" s="37">
        <v>5168.17</v>
      </c>
      <c r="P1838" s="37">
        <v>36.954999999999927</v>
      </c>
    </row>
    <row r="1839" spans="1:16">
      <c r="A1839">
        <v>78</v>
      </c>
      <c r="B1839">
        <v>67</v>
      </c>
      <c r="C1839">
        <v>0</v>
      </c>
      <c r="D1839" t="s">
        <v>11993</v>
      </c>
      <c r="E1839" t="s">
        <v>11994</v>
      </c>
      <c r="F1839">
        <v>1010</v>
      </c>
      <c r="G1839">
        <v>243700</v>
      </c>
      <c r="I1839">
        <v>283500</v>
      </c>
      <c r="J1839">
        <v>39800</v>
      </c>
      <c r="K1839">
        <v>0.16331555190808378</v>
      </c>
      <c r="L1839" t="s">
        <v>380</v>
      </c>
      <c r="M1839" t="s">
        <v>20</v>
      </c>
      <c r="N1839" s="37">
        <v>4189.2030000000004</v>
      </c>
      <c r="O1839" s="37">
        <v>4144.7700000000004</v>
      </c>
      <c r="P1839" s="37">
        <v>-44.432999999999993</v>
      </c>
    </row>
    <row r="1840" spans="1:16">
      <c r="A1840">
        <v>78</v>
      </c>
      <c r="B1840">
        <v>68</v>
      </c>
      <c r="C1840">
        <v>0</v>
      </c>
      <c r="D1840" t="s">
        <v>11995</v>
      </c>
      <c r="E1840" t="s">
        <v>11996</v>
      </c>
      <c r="F1840">
        <v>1010</v>
      </c>
      <c r="G1840">
        <v>270800</v>
      </c>
      <c r="I1840">
        <v>314400</v>
      </c>
      <c r="J1840">
        <v>43600</v>
      </c>
      <c r="K1840">
        <v>0.16100443131462328</v>
      </c>
      <c r="L1840" t="s">
        <v>380</v>
      </c>
      <c r="M1840" t="s">
        <v>20</v>
      </c>
      <c r="N1840" s="37">
        <v>4655.0519999999997</v>
      </c>
      <c r="O1840" s="37">
        <v>4596.5280000000002</v>
      </c>
      <c r="P1840" s="37">
        <v>-58.523999999999432</v>
      </c>
    </row>
    <row r="1841" spans="1:16">
      <c r="A1841">
        <v>79</v>
      </c>
      <c r="B1841">
        <v>1</v>
      </c>
      <c r="C1841">
        <v>0</v>
      </c>
      <c r="D1841" t="s">
        <v>12003</v>
      </c>
      <c r="E1841" t="s">
        <v>12004</v>
      </c>
      <c r="F1841">
        <v>1010</v>
      </c>
      <c r="G1841">
        <v>251500</v>
      </c>
      <c r="I1841">
        <v>301100</v>
      </c>
      <c r="J1841">
        <v>49600</v>
      </c>
      <c r="K1841">
        <v>0.19721669980119283</v>
      </c>
      <c r="L1841" t="s">
        <v>380</v>
      </c>
      <c r="M1841" t="s">
        <v>20</v>
      </c>
      <c r="N1841" s="37">
        <v>4323.2849999999999</v>
      </c>
      <c r="O1841" s="37">
        <v>4402.0820000000003</v>
      </c>
      <c r="P1841" s="37">
        <v>78.79700000000048</v>
      </c>
    </row>
    <row r="1842" spans="1:16">
      <c r="A1842">
        <v>79</v>
      </c>
      <c r="B1842">
        <v>2</v>
      </c>
      <c r="C1842">
        <v>0</v>
      </c>
      <c r="D1842" t="s">
        <v>12005</v>
      </c>
      <c r="E1842" t="s">
        <v>12006</v>
      </c>
      <c r="F1842">
        <v>1010</v>
      </c>
      <c r="G1842">
        <v>226600</v>
      </c>
      <c r="I1842">
        <v>271100</v>
      </c>
      <c r="J1842">
        <v>44500</v>
      </c>
      <c r="K1842">
        <v>0.19638128861429838</v>
      </c>
      <c r="L1842" t="s">
        <v>380</v>
      </c>
      <c r="M1842" t="s">
        <v>20</v>
      </c>
      <c r="N1842" s="37">
        <v>3895.2540000000004</v>
      </c>
      <c r="O1842" s="37">
        <v>3963.482</v>
      </c>
      <c r="P1842" s="37">
        <v>68.227999999999611</v>
      </c>
    </row>
    <row r="1843" spans="1:16">
      <c r="A1843">
        <v>79</v>
      </c>
      <c r="B1843">
        <v>3</v>
      </c>
      <c r="C1843">
        <v>0</v>
      </c>
      <c r="D1843" t="s">
        <v>12007</v>
      </c>
      <c r="E1843" t="s">
        <v>12008</v>
      </c>
      <c r="F1843">
        <v>1010</v>
      </c>
      <c r="G1843">
        <v>317400</v>
      </c>
      <c r="I1843">
        <v>367600</v>
      </c>
      <c r="J1843">
        <v>50200</v>
      </c>
      <c r="K1843">
        <v>0.15816005040957792</v>
      </c>
      <c r="L1843" t="s">
        <v>380</v>
      </c>
      <c r="M1843" t="s">
        <v>20</v>
      </c>
      <c r="N1843" s="37">
        <v>5456.1059999999998</v>
      </c>
      <c r="O1843" s="37">
        <v>5374.3119999999999</v>
      </c>
      <c r="P1843" s="37">
        <v>-81.793999999999869</v>
      </c>
    </row>
    <row r="1844" spans="1:16">
      <c r="A1844">
        <v>79</v>
      </c>
      <c r="B1844">
        <v>4</v>
      </c>
      <c r="C1844">
        <v>0</v>
      </c>
      <c r="D1844" t="s">
        <v>12009</v>
      </c>
      <c r="E1844" t="s">
        <v>12010</v>
      </c>
      <c r="F1844">
        <v>1010</v>
      </c>
      <c r="G1844">
        <v>317600</v>
      </c>
      <c r="I1844">
        <v>379900</v>
      </c>
      <c r="J1844">
        <v>62300</v>
      </c>
      <c r="K1844">
        <v>0.19615869017632237</v>
      </c>
      <c r="L1844" t="s">
        <v>380</v>
      </c>
      <c r="M1844" t="s">
        <v>20</v>
      </c>
      <c r="N1844" s="37">
        <v>5459.5439999999999</v>
      </c>
      <c r="O1844" s="37">
        <v>5554.1379999999999</v>
      </c>
      <c r="P1844" s="37">
        <v>94.594000000000051</v>
      </c>
    </row>
    <row r="1845" spans="1:16">
      <c r="A1845">
        <v>79</v>
      </c>
      <c r="B1845">
        <v>5</v>
      </c>
      <c r="C1845">
        <v>0</v>
      </c>
      <c r="D1845" t="s">
        <v>12011</v>
      </c>
      <c r="E1845" t="s">
        <v>12012</v>
      </c>
      <c r="F1845">
        <v>1010</v>
      </c>
      <c r="G1845">
        <v>354300</v>
      </c>
      <c r="I1845">
        <v>407400</v>
      </c>
      <c r="J1845">
        <v>53100</v>
      </c>
      <c r="K1845">
        <v>0.14987298899237933</v>
      </c>
      <c r="L1845" t="s">
        <v>380</v>
      </c>
      <c r="M1845" t="s">
        <v>20</v>
      </c>
      <c r="N1845" s="37">
        <v>6090.4170000000004</v>
      </c>
      <c r="O1845" s="37">
        <v>5956.1880000000001</v>
      </c>
      <c r="P1845" s="37">
        <v>-134.22900000000027</v>
      </c>
    </row>
    <row r="1846" spans="1:16">
      <c r="A1846">
        <v>79</v>
      </c>
      <c r="B1846">
        <v>6</v>
      </c>
      <c r="C1846">
        <v>0</v>
      </c>
      <c r="D1846" t="s">
        <v>12013</v>
      </c>
      <c r="E1846" t="s">
        <v>12014</v>
      </c>
      <c r="F1846">
        <v>1010</v>
      </c>
      <c r="G1846">
        <v>313600</v>
      </c>
      <c r="I1846">
        <v>368100</v>
      </c>
      <c r="J1846">
        <v>54500</v>
      </c>
      <c r="K1846">
        <v>0.17378826530612246</v>
      </c>
      <c r="L1846" t="s">
        <v>380</v>
      </c>
      <c r="M1846" t="s">
        <v>20</v>
      </c>
      <c r="N1846" s="37">
        <v>5390.7839999999997</v>
      </c>
      <c r="O1846" s="37">
        <v>5381.6220000000003</v>
      </c>
      <c r="P1846" s="37">
        <v>-9.1619999999993524</v>
      </c>
    </row>
    <row r="1847" spans="1:16">
      <c r="A1847">
        <v>79</v>
      </c>
      <c r="B1847">
        <v>8</v>
      </c>
      <c r="C1847">
        <v>0</v>
      </c>
      <c r="D1847" t="s">
        <v>12017</v>
      </c>
      <c r="E1847" t="s">
        <v>12018</v>
      </c>
      <c r="F1847">
        <v>1010</v>
      </c>
      <c r="G1847">
        <v>362100</v>
      </c>
      <c r="I1847">
        <v>427800</v>
      </c>
      <c r="J1847">
        <v>65700</v>
      </c>
      <c r="K1847">
        <v>0.18144159072079535</v>
      </c>
      <c r="L1847" t="s">
        <v>380</v>
      </c>
      <c r="M1847" t="s">
        <v>20</v>
      </c>
      <c r="N1847" s="37">
        <v>6224.4989999999998</v>
      </c>
      <c r="O1847" s="37">
        <v>6254.4359999999997</v>
      </c>
      <c r="P1847" s="37">
        <v>29.936999999999898</v>
      </c>
    </row>
    <row r="1848" spans="1:16">
      <c r="A1848">
        <v>79</v>
      </c>
      <c r="B1848">
        <v>9</v>
      </c>
      <c r="C1848">
        <v>0</v>
      </c>
      <c r="D1848" t="s">
        <v>12019</v>
      </c>
      <c r="E1848" t="s">
        <v>12020</v>
      </c>
      <c r="F1848">
        <v>1010</v>
      </c>
      <c r="G1848">
        <v>316800</v>
      </c>
      <c r="I1848">
        <v>363500</v>
      </c>
      <c r="J1848">
        <v>46700</v>
      </c>
      <c r="K1848">
        <v>0.14741161616161613</v>
      </c>
      <c r="L1848" t="s">
        <v>380</v>
      </c>
      <c r="M1848" t="s">
        <v>20</v>
      </c>
      <c r="N1848" s="37">
        <v>5445.7920000000004</v>
      </c>
      <c r="O1848" s="37">
        <v>5314.37</v>
      </c>
      <c r="P1848" s="37">
        <v>-131.42200000000048</v>
      </c>
    </row>
    <row r="1849" spans="1:16">
      <c r="A1849">
        <v>79</v>
      </c>
      <c r="B1849">
        <v>10</v>
      </c>
      <c r="C1849">
        <v>0</v>
      </c>
      <c r="D1849" t="s">
        <v>12021</v>
      </c>
      <c r="E1849" t="s">
        <v>12022</v>
      </c>
      <c r="F1849">
        <v>1010</v>
      </c>
      <c r="G1849">
        <v>431700</v>
      </c>
      <c r="I1849">
        <v>491400</v>
      </c>
      <c r="J1849">
        <v>59700</v>
      </c>
      <c r="K1849">
        <v>0.13829047949965245</v>
      </c>
      <c r="L1849" t="s">
        <v>380</v>
      </c>
      <c r="M1849" t="s">
        <v>20</v>
      </c>
      <c r="N1849" s="37">
        <v>7420.9230000000007</v>
      </c>
      <c r="O1849" s="37">
        <v>7184.268</v>
      </c>
      <c r="P1849" s="37">
        <v>-236.65500000000065</v>
      </c>
    </row>
    <row r="1850" spans="1:16">
      <c r="A1850">
        <v>79</v>
      </c>
      <c r="B1850">
        <v>11</v>
      </c>
      <c r="C1850">
        <v>0</v>
      </c>
      <c r="D1850" t="s">
        <v>12023</v>
      </c>
      <c r="E1850" t="s">
        <v>12024</v>
      </c>
      <c r="F1850">
        <v>1010</v>
      </c>
      <c r="G1850">
        <v>332700</v>
      </c>
      <c r="I1850">
        <v>391500</v>
      </c>
      <c r="J1850">
        <v>58800</v>
      </c>
      <c r="K1850">
        <v>0.17673579801623074</v>
      </c>
      <c r="L1850" t="s">
        <v>380</v>
      </c>
      <c r="M1850" t="s">
        <v>20</v>
      </c>
      <c r="N1850" s="37">
        <v>5719.1130000000003</v>
      </c>
      <c r="O1850" s="37">
        <v>5723.73</v>
      </c>
      <c r="P1850" s="37">
        <v>4.6169999999992797</v>
      </c>
    </row>
    <row r="1851" spans="1:16">
      <c r="A1851">
        <v>79</v>
      </c>
      <c r="B1851">
        <v>12</v>
      </c>
      <c r="C1851">
        <v>0</v>
      </c>
      <c r="D1851" t="s">
        <v>12025</v>
      </c>
      <c r="E1851" t="s">
        <v>12026</v>
      </c>
      <c r="F1851">
        <v>1010</v>
      </c>
      <c r="G1851">
        <v>413400</v>
      </c>
      <c r="I1851">
        <v>484700</v>
      </c>
      <c r="J1851">
        <v>71300</v>
      </c>
      <c r="K1851">
        <v>0.17247218190614411</v>
      </c>
      <c r="L1851" t="s">
        <v>380</v>
      </c>
      <c r="M1851" t="s">
        <v>20</v>
      </c>
      <c r="N1851" s="37">
        <v>7106.3460000000014</v>
      </c>
      <c r="O1851" s="37">
        <v>7086.3140000000003</v>
      </c>
      <c r="P1851" s="37">
        <v>-20.032000000001062</v>
      </c>
    </row>
    <row r="1852" spans="1:16">
      <c r="A1852">
        <v>79</v>
      </c>
      <c r="B1852">
        <v>13</v>
      </c>
      <c r="C1852">
        <v>0</v>
      </c>
      <c r="D1852" t="s">
        <v>12027</v>
      </c>
      <c r="E1852" t="s">
        <v>12028</v>
      </c>
      <c r="F1852">
        <v>1010</v>
      </c>
      <c r="G1852">
        <v>302400</v>
      </c>
      <c r="I1852">
        <v>358300</v>
      </c>
      <c r="J1852">
        <v>55900</v>
      </c>
      <c r="K1852">
        <v>0.18485449735449744</v>
      </c>
      <c r="L1852" t="s">
        <v>380</v>
      </c>
      <c r="M1852" t="s">
        <v>20</v>
      </c>
      <c r="N1852" s="37">
        <v>5198.2560000000003</v>
      </c>
      <c r="O1852" s="37">
        <v>5238.3459999999995</v>
      </c>
      <c r="P1852" s="37">
        <v>40.089999999999236</v>
      </c>
    </row>
    <row r="1853" spans="1:16">
      <c r="A1853">
        <v>79</v>
      </c>
      <c r="B1853">
        <v>14</v>
      </c>
      <c r="C1853">
        <v>0</v>
      </c>
      <c r="D1853" t="s">
        <v>12029</v>
      </c>
      <c r="E1853" t="s">
        <v>12030</v>
      </c>
      <c r="F1853">
        <v>1010</v>
      </c>
      <c r="G1853">
        <v>291900</v>
      </c>
      <c r="I1853">
        <v>348400</v>
      </c>
      <c r="J1853">
        <v>56500</v>
      </c>
      <c r="K1853">
        <v>0.19355943816375465</v>
      </c>
      <c r="L1853" t="s">
        <v>380</v>
      </c>
      <c r="M1853" t="s">
        <v>20</v>
      </c>
      <c r="N1853" s="37">
        <v>5017.7610000000004</v>
      </c>
      <c r="O1853" s="37">
        <v>5093.6080000000002</v>
      </c>
      <c r="P1853" s="37">
        <v>75.846999999999753</v>
      </c>
    </row>
    <row r="1854" spans="1:16">
      <c r="A1854">
        <v>79</v>
      </c>
      <c r="B1854">
        <v>15</v>
      </c>
      <c r="C1854">
        <v>0</v>
      </c>
      <c r="D1854" t="s">
        <v>12031</v>
      </c>
      <c r="E1854" t="s">
        <v>12032</v>
      </c>
      <c r="F1854">
        <v>1010</v>
      </c>
      <c r="G1854">
        <v>334500</v>
      </c>
      <c r="I1854">
        <v>399400</v>
      </c>
      <c r="J1854">
        <v>64900</v>
      </c>
      <c r="K1854">
        <v>0.19402092675635285</v>
      </c>
      <c r="L1854" t="s">
        <v>380</v>
      </c>
      <c r="M1854" t="s">
        <v>20</v>
      </c>
      <c r="N1854" s="37">
        <v>5750.0550000000003</v>
      </c>
      <c r="O1854" s="37">
        <v>5839.2280000000001</v>
      </c>
      <c r="P1854" s="37">
        <v>89.172999999999774</v>
      </c>
    </row>
    <row r="1855" spans="1:16">
      <c r="A1855">
        <v>79</v>
      </c>
      <c r="B1855">
        <v>16</v>
      </c>
      <c r="C1855">
        <v>0</v>
      </c>
      <c r="D1855" t="s">
        <v>12033</v>
      </c>
      <c r="E1855" t="s">
        <v>12034</v>
      </c>
      <c r="F1855">
        <v>1010</v>
      </c>
      <c r="G1855">
        <v>341800</v>
      </c>
      <c r="I1855">
        <v>407600</v>
      </c>
      <c r="J1855">
        <v>65800</v>
      </c>
      <c r="K1855">
        <v>0.19251023990637806</v>
      </c>
      <c r="L1855" t="s">
        <v>380</v>
      </c>
      <c r="M1855" t="s">
        <v>20</v>
      </c>
      <c r="N1855" s="37">
        <v>5875.5420000000004</v>
      </c>
      <c r="O1855" s="37">
        <v>5959.1120000000001</v>
      </c>
      <c r="P1855" s="37">
        <v>83.569999999999709</v>
      </c>
    </row>
    <row r="1856" spans="1:16">
      <c r="A1856">
        <v>79</v>
      </c>
      <c r="B1856">
        <v>17</v>
      </c>
      <c r="C1856">
        <v>0</v>
      </c>
      <c r="D1856" t="s">
        <v>12035</v>
      </c>
      <c r="E1856" t="s">
        <v>12036</v>
      </c>
      <c r="F1856">
        <v>1010</v>
      </c>
      <c r="G1856">
        <v>540300</v>
      </c>
      <c r="I1856">
        <v>639400</v>
      </c>
      <c r="J1856">
        <v>99100</v>
      </c>
      <c r="K1856">
        <v>0.18341662039607631</v>
      </c>
      <c r="L1856" t="s">
        <v>380</v>
      </c>
      <c r="M1856" t="s">
        <v>20</v>
      </c>
      <c r="N1856" s="37">
        <v>9287.7569999999996</v>
      </c>
      <c r="O1856" s="37">
        <v>9348.0280000000002</v>
      </c>
      <c r="P1856" s="37">
        <v>60.27100000000064</v>
      </c>
    </row>
    <row r="1857" spans="1:16">
      <c r="A1857">
        <v>79</v>
      </c>
      <c r="B1857">
        <v>18</v>
      </c>
      <c r="C1857">
        <v>0</v>
      </c>
      <c r="D1857" t="s">
        <v>12037</v>
      </c>
      <c r="E1857" t="s">
        <v>12038</v>
      </c>
      <c r="F1857">
        <v>1010</v>
      </c>
      <c r="G1857">
        <v>432600</v>
      </c>
      <c r="I1857">
        <v>508900</v>
      </c>
      <c r="J1857">
        <v>76300</v>
      </c>
      <c r="K1857">
        <v>0.17637540453074441</v>
      </c>
      <c r="L1857" t="s">
        <v>380</v>
      </c>
      <c r="M1857" t="s">
        <v>20</v>
      </c>
      <c r="N1857" s="37">
        <v>7436.3940000000011</v>
      </c>
      <c r="O1857" s="37">
        <v>7440.1180000000004</v>
      </c>
      <c r="P1857" s="37">
        <v>3.7239999999992506</v>
      </c>
    </row>
    <row r="1858" spans="1:16">
      <c r="A1858">
        <v>79</v>
      </c>
      <c r="B1858">
        <v>20</v>
      </c>
      <c r="C1858">
        <v>0</v>
      </c>
      <c r="D1858" t="s">
        <v>12040</v>
      </c>
      <c r="E1858" t="s">
        <v>12041</v>
      </c>
      <c r="F1858">
        <v>1010</v>
      </c>
      <c r="G1858">
        <v>391300</v>
      </c>
      <c r="I1858">
        <v>456400</v>
      </c>
      <c r="J1858">
        <v>65100</v>
      </c>
      <c r="K1858">
        <v>0.1663685152057246</v>
      </c>
      <c r="L1858" t="s">
        <v>380</v>
      </c>
      <c r="M1858" t="s">
        <v>20</v>
      </c>
      <c r="N1858" s="37">
        <v>6726.447000000001</v>
      </c>
      <c r="O1858" s="37">
        <v>6672.5680000000002</v>
      </c>
      <c r="P1858" s="37">
        <v>-53.879000000000815</v>
      </c>
    </row>
    <row r="1859" spans="1:16">
      <c r="A1859">
        <v>79</v>
      </c>
      <c r="B1859">
        <v>21</v>
      </c>
      <c r="C1859">
        <v>0</v>
      </c>
      <c r="D1859" t="s">
        <v>12042</v>
      </c>
      <c r="E1859" t="s">
        <v>12043</v>
      </c>
      <c r="F1859">
        <v>1010</v>
      </c>
      <c r="G1859">
        <v>399700</v>
      </c>
      <c r="I1859">
        <v>474700</v>
      </c>
      <c r="J1859">
        <v>75000</v>
      </c>
      <c r="K1859">
        <v>0.18764073054791086</v>
      </c>
      <c r="L1859" t="s">
        <v>380</v>
      </c>
      <c r="M1859" t="s">
        <v>20</v>
      </c>
      <c r="N1859" s="37">
        <v>6870.8430000000008</v>
      </c>
      <c r="O1859" s="37">
        <v>6940.1139999999996</v>
      </c>
      <c r="P1859" s="37">
        <v>69.270999999998821</v>
      </c>
    </row>
    <row r="1860" spans="1:16">
      <c r="A1860">
        <v>79</v>
      </c>
      <c r="B1860">
        <v>22</v>
      </c>
      <c r="C1860">
        <v>0</v>
      </c>
      <c r="D1860" t="s">
        <v>12044</v>
      </c>
      <c r="E1860" t="s">
        <v>12045</v>
      </c>
      <c r="F1860">
        <v>1010</v>
      </c>
      <c r="G1860">
        <v>363700</v>
      </c>
      <c r="I1860">
        <v>417600</v>
      </c>
      <c r="J1860">
        <v>53900</v>
      </c>
      <c r="K1860">
        <v>0.14819906516359627</v>
      </c>
      <c r="L1860" t="s">
        <v>380</v>
      </c>
      <c r="M1860" t="s">
        <v>20</v>
      </c>
      <c r="N1860" s="37">
        <v>6252.0029999999997</v>
      </c>
      <c r="O1860" s="37">
        <v>6105.3119999999999</v>
      </c>
      <c r="P1860" s="37">
        <v>-146.6909999999998</v>
      </c>
    </row>
    <row r="1861" spans="1:16">
      <c r="A1861">
        <v>79</v>
      </c>
      <c r="B1861">
        <v>23</v>
      </c>
      <c r="C1861">
        <v>0</v>
      </c>
      <c r="D1861" t="s">
        <v>12046</v>
      </c>
      <c r="E1861" t="s">
        <v>12047</v>
      </c>
      <c r="F1861">
        <v>1010</v>
      </c>
      <c r="G1861">
        <v>379500</v>
      </c>
      <c r="I1861">
        <v>445100</v>
      </c>
      <c r="J1861">
        <v>65600</v>
      </c>
      <c r="K1861">
        <v>0.17285902503293804</v>
      </c>
      <c r="L1861" t="s">
        <v>380</v>
      </c>
      <c r="M1861" t="s">
        <v>20</v>
      </c>
      <c r="N1861" s="37">
        <v>6523.6050000000014</v>
      </c>
      <c r="O1861" s="37">
        <v>6507.3620000000001</v>
      </c>
      <c r="P1861" s="37">
        <v>-16.243000000001302</v>
      </c>
    </row>
    <row r="1862" spans="1:16">
      <c r="A1862">
        <v>79</v>
      </c>
      <c r="B1862">
        <v>24</v>
      </c>
      <c r="C1862">
        <v>0</v>
      </c>
      <c r="D1862" t="s">
        <v>12048</v>
      </c>
      <c r="E1862" t="s">
        <v>12049</v>
      </c>
      <c r="F1862">
        <v>1010</v>
      </c>
      <c r="G1862">
        <v>324000</v>
      </c>
      <c r="I1862">
        <v>385600</v>
      </c>
      <c r="J1862">
        <v>61600</v>
      </c>
      <c r="K1862">
        <v>0.19012345679012355</v>
      </c>
      <c r="L1862" t="s">
        <v>380</v>
      </c>
      <c r="M1862" t="s">
        <v>20</v>
      </c>
      <c r="N1862" s="37">
        <v>5569.56</v>
      </c>
      <c r="O1862" s="37">
        <v>5637.4719999999998</v>
      </c>
      <c r="P1862" s="37">
        <v>67.911999999999352</v>
      </c>
    </row>
    <row r="1863" spans="1:16">
      <c r="A1863">
        <v>79</v>
      </c>
      <c r="B1863">
        <v>26</v>
      </c>
      <c r="C1863">
        <v>0</v>
      </c>
      <c r="D1863" t="s">
        <v>12052</v>
      </c>
      <c r="E1863" t="s">
        <v>12051</v>
      </c>
      <c r="F1863">
        <v>1010</v>
      </c>
      <c r="G1863">
        <v>642300</v>
      </c>
      <c r="I1863">
        <v>746600</v>
      </c>
      <c r="J1863">
        <v>104300</v>
      </c>
      <c r="K1863">
        <v>0.16238517826560805</v>
      </c>
      <c r="L1863" t="s">
        <v>380</v>
      </c>
      <c r="M1863" t="s">
        <v>20</v>
      </c>
      <c r="N1863" s="37">
        <v>11041.137000000001</v>
      </c>
      <c r="O1863" s="37">
        <v>10915.291999999999</v>
      </c>
      <c r="P1863" s="37">
        <v>-125.84500000000116</v>
      </c>
    </row>
    <row r="1864" spans="1:16">
      <c r="A1864">
        <v>79</v>
      </c>
      <c r="B1864">
        <v>27</v>
      </c>
      <c r="C1864">
        <v>0</v>
      </c>
      <c r="D1864" t="s">
        <v>12053</v>
      </c>
      <c r="E1864" t="s">
        <v>12054</v>
      </c>
      <c r="F1864">
        <v>1010</v>
      </c>
      <c r="G1864">
        <v>502300</v>
      </c>
      <c r="I1864">
        <v>599200</v>
      </c>
      <c r="J1864">
        <v>96900</v>
      </c>
      <c r="K1864">
        <v>0.19291260203065907</v>
      </c>
      <c r="L1864" t="s">
        <v>380</v>
      </c>
      <c r="M1864" t="s">
        <v>20</v>
      </c>
      <c r="N1864" s="37">
        <v>8634.5370000000003</v>
      </c>
      <c r="O1864" s="37">
        <v>8760.3040000000001</v>
      </c>
      <c r="P1864" s="37">
        <v>125.76699999999983</v>
      </c>
    </row>
    <row r="1865" spans="1:16">
      <c r="A1865">
        <v>79</v>
      </c>
      <c r="B1865">
        <v>28</v>
      </c>
      <c r="C1865">
        <v>0</v>
      </c>
      <c r="D1865" t="s">
        <v>12055</v>
      </c>
      <c r="E1865" t="s">
        <v>12056</v>
      </c>
      <c r="F1865">
        <v>1010</v>
      </c>
      <c r="G1865">
        <v>554900</v>
      </c>
      <c r="I1865">
        <v>651000</v>
      </c>
      <c r="J1865">
        <v>96100</v>
      </c>
      <c r="K1865">
        <v>0.17318435754189943</v>
      </c>
      <c r="L1865" t="s">
        <v>380</v>
      </c>
      <c r="M1865" t="s">
        <v>20</v>
      </c>
      <c r="N1865" s="37">
        <v>9538.7309999999998</v>
      </c>
      <c r="O1865" s="37">
        <v>9517.6200000000008</v>
      </c>
      <c r="P1865" s="37">
        <v>-21.110999999998967</v>
      </c>
    </row>
    <row r="1866" spans="1:16">
      <c r="A1866">
        <v>79</v>
      </c>
      <c r="B1866">
        <v>29</v>
      </c>
      <c r="C1866">
        <v>0</v>
      </c>
      <c r="D1866" t="s">
        <v>12057</v>
      </c>
      <c r="E1866" t="s">
        <v>12058</v>
      </c>
      <c r="F1866">
        <v>1010</v>
      </c>
      <c r="G1866">
        <v>477000</v>
      </c>
      <c r="I1866">
        <v>563100</v>
      </c>
      <c r="J1866">
        <v>86100</v>
      </c>
      <c r="K1866">
        <v>0.18050314465408812</v>
      </c>
      <c r="L1866" t="s">
        <v>380</v>
      </c>
      <c r="M1866" t="s">
        <v>20</v>
      </c>
      <c r="N1866" s="37">
        <v>8199.630000000001</v>
      </c>
      <c r="O1866" s="37">
        <v>8232.5220000000008</v>
      </c>
      <c r="P1866" s="37">
        <v>32.891999999999825</v>
      </c>
    </row>
    <row r="1867" spans="1:16">
      <c r="A1867">
        <v>79</v>
      </c>
      <c r="B1867">
        <v>30</v>
      </c>
      <c r="C1867">
        <v>0</v>
      </c>
      <c r="D1867" t="s">
        <v>12059</v>
      </c>
      <c r="E1867" t="s">
        <v>12060</v>
      </c>
      <c r="F1867">
        <v>1010</v>
      </c>
      <c r="G1867">
        <v>468600</v>
      </c>
      <c r="I1867">
        <v>553000</v>
      </c>
      <c r="J1867">
        <v>84400</v>
      </c>
      <c r="K1867">
        <v>0.18011096884336331</v>
      </c>
      <c r="L1867" t="s">
        <v>380</v>
      </c>
      <c r="M1867" t="s">
        <v>20</v>
      </c>
      <c r="N1867" s="37">
        <v>8055.2340000000013</v>
      </c>
      <c r="O1867" s="37">
        <v>8084.86</v>
      </c>
      <c r="P1867" s="37">
        <v>29.625999999998385</v>
      </c>
    </row>
    <row r="1868" spans="1:16">
      <c r="A1868">
        <v>79</v>
      </c>
      <c r="B1868">
        <v>31</v>
      </c>
      <c r="C1868">
        <v>0</v>
      </c>
      <c r="D1868" t="s">
        <v>12061</v>
      </c>
      <c r="E1868" t="s">
        <v>12062</v>
      </c>
      <c r="F1868">
        <v>1010</v>
      </c>
      <c r="G1868">
        <v>251100</v>
      </c>
      <c r="I1868">
        <v>300400</v>
      </c>
      <c r="J1868">
        <v>49300</v>
      </c>
      <c r="K1868">
        <v>0.1963361210673038</v>
      </c>
      <c r="L1868" t="s">
        <v>380</v>
      </c>
      <c r="M1868" t="s">
        <v>20</v>
      </c>
      <c r="N1868" s="37">
        <v>4316.4089999999997</v>
      </c>
      <c r="O1868" s="37">
        <v>4391.848</v>
      </c>
      <c r="P1868" s="37">
        <v>75.439000000000306</v>
      </c>
    </row>
    <row r="1869" spans="1:16">
      <c r="A1869">
        <v>79</v>
      </c>
      <c r="B1869">
        <v>32</v>
      </c>
      <c r="C1869">
        <v>0</v>
      </c>
      <c r="D1869" t="s">
        <v>12063</v>
      </c>
      <c r="E1869" t="s">
        <v>12064</v>
      </c>
      <c r="F1869">
        <v>1010</v>
      </c>
      <c r="G1869">
        <v>461000</v>
      </c>
      <c r="I1869">
        <v>542600</v>
      </c>
      <c r="J1869">
        <v>81600</v>
      </c>
      <c r="K1869">
        <v>0.17700650759219094</v>
      </c>
      <c r="L1869" t="s">
        <v>380</v>
      </c>
      <c r="M1869" t="s">
        <v>20</v>
      </c>
      <c r="N1869" s="37">
        <v>7924.5900000000011</v>
      </c>
      <c r="O1869" s="37">
        <v>7932.8119999999999</v>
      </c>
      <c r="P1869" s="37">
        <v>8.2219999999988431</v>
      </c>
    </row>
    <row r="1870" spans="1:16">
      <c r="A1870">
        <v>79</v>
      </c>
      <c r="B1870">
        <v>33</v>
      </c>
      <c r="C1870">
        <v>0</v>
      </c>
      <c r="D1870" t="s">
        <v>12065</v>
      </c>
      <c r="E1870" t="s">
        <v>12066</v>
      </c>
      <c r="F1870">
        <v>1010</v>
      </c>
      <c r="G1870">
        <v>341800</v>
      </c>
      <c r="I1870">
        <v>402100</v>
      </c>
      <c r="J1870">
        <v>60300</v>
      </c>
      <c r="K1870">
        <v>0.17641895845523692</v>
      </c>
      <c r="L1870" t="s">
        <v>380</v>
      </c>
      <c r="M1870" t="s">
        <v>20</v>
      </c>
      <c r="N1870" s="37">
        <v>5875.5420000000004</v>
      </c>
      <c r="O1870" s="37">
        <v>5878.7020000000002</v>
      </c>
      <c r="P1870" s="37">
        <v>3.1599999999998545</v>
      </c>
    </row>
    <row r="1871" spans="1:16">
      <c r="A1871">
        <v>79</v>
      </c>
      <c r="B1871">
        <v>34</v>
      </c>
      <c r="C1871">
        <v>0</v>
      </c>
      <c r="D1871" t="s">
        <v>12067</v>
      </c>
      <c r="E1871" t="s">
        <v>12068</v>
      </c>
      <c r="F1871">
        <v>1010</v>
      </c>
      <c r="G1871">
        <v>493000</v>
      </c>
      <c r="I1871">
        <v>587000</v>
      </c>
      <c r="J1871">
        <v>94000</v>
      </c>
      <c r="K1871">
        <v>0.19066937119675464</v>
      </c>
      <c r="L1871" t="s">
        <v>380</v>
      </c>
      <c r="M1871" t="s">
        <v>20</v>
      </c>
      <c r="N1871" s="37">
        <v>8474.67</v>
      </c>
      <c r="O1871" s="37">
        <v>8581.94</v>
      </c>
      <c r="P1871" s="37">
        <v>107.27000000000044</v>
      </c>
    </row>
    <row r="1872" spans="1:16">
      <c r="A1872">
        <v>79</v>
      </c>
      <c r="B1872">
        <v>35</v>
      </c>
      <c r="C1872">
        <v>0</v>
      </c>
      <c r="D1872" t="s">
        <v>12069</v>
      </c>
      <c r="E1872" t="s">
        <v>12070</v>
      </c>
      <c r="F1872">
        <v>1010</v>
      </c>
      <c r="G1872">
        <v>303200</v>
      </c>
      <c r="I1872">
        <v>358900</v>
      </c>
      <c r="J1872">
        <v>55700</v>
      </c>
      <c r="K1872">
        <v>0.18370712401055411</v>
      </c>
      <c r="L1872" t="s">
        <v>380</v>
      </c>
      <c r="M1872" t="s">
        <v>20</v>
      </c>
      <c r="N1872" s="37">
        <v>5212.0079999999998</v>
      </c>
      <c r="O1872" s="37">
        <v>5247.1180000000004</v>
      </c>
      <c r="P1872" s="37">
        <v>35.110000000000582</v>
      </c>
    </row>
    <row r="1873" spans="1:16">
      <c r="A1873">
        <v>79</v>
      </c>
      <c r="B1873">
        <v>36</v>
      </c>
      <c r="C1873">
        <v>0</v>
      </c>
      <c r="D1873" t="s">
        <v>12071</v>
      </c>
      <c r="E1873" t="s">
        <v>12072</v>
      </c>
      <c r="F1873">
        <v>1010</v>
      </c>
      <c r="G1873">
        <v>311500</v>
      </c>
      <c r="I1873">
        <v>363900</v>
      </c>
      <c r="J1873">
        <v>52400</v>
      </c>
      <c r="K1873">
        <v>0.16821829855537729</v>
      </c>
      <c r="L1873" t="s">
        <v>380</v>
      </c>
      <c r="M1873" t="s">
        <v>20</v>
      </c>
      <c r="N1873" s="37">
        <v>5354.6850000000004</v>
      </c>
      <c r="O1873" s="37">
        <v>5320.2179999999998</v>
      </c>
      <c r="P1873" s="37">
        <v>-34.467000000000553</v>
      </c>
    </row>
    <row r="1874" spans="1:16">
      <c r="A1874">
        <v>79</v>
      </c>
      <c r="B1874">
        <v>37</v>
      </c>
      <c r="C1874">
        <v>0</v>
      </c>
      <c r="D1874" t="s">
        <v>12073</v>
      </c>
      <c r="E1874" t="s">
        <v>12074</v>
      </c>
      <c r="F1874">
        <v>1010</v>
      </c>
      <c r="G1874">
        <v>424700</v>
      </c>
      <c r="I1874">
        <v>515100</v>
      </c>
      <c r="J1874">
        <v>90400</v>
      </c>
      <c r="K1874">
        <v>0.2128561337414645</v>
      </c>
      <c r="L1874" t="s">
        <v>380</v>
      </c>
      <c r="M1874" t="s">
        <v>20</v>
      </c>
      <c r="N1874" s="37">
        <v>7300.5930000000008</v>
      </c>
      <c r="O1874" s="37">
        <v>7530.7619999999997</v>
      </c>
      <c r="P1874" s="37">
        <v>230.16899999999896</v>
      </c>
    </row>
    <row r="1875" spans="1:16">
      <c r="A1875">
        <v>79</v>
      </c>
      <c r="B1875">
        <v>38</v>
      </c>
      <c r="C1875">
        <v>0</v>
      </c>
      <c r="D1875" t="s">
        <v>12075</v>
      </c>
      <c r="E1875" t="s">
        <v>12076</v>
      </c>
      <c r="F1875">
        <v>1010</v>
      </c>
      <c r="G1875">
        <v>313600</v>
      </c>
      <c r="I1875">
        <v>368800</v>
      </c>
      <c r="J1875">
        <v>55200</v>
      </c>
      <c r="K1875">
        <v>0.17602040816326525</v>
      </c>
      <c r="L1875" t="s">
        <v>380</v>
      </c>
      <c r="M1875" t="s">
        <v>20</v>
      </c>
      <c r="N1875" s="37">
        <v>5390.7839999999997</v>
      </c>
      <c r="O1875" s="37">
        <v>5391.8559999999998</v>
      </c>
      <c r="P1875" s="37">
        <v>1.0720000000001164</v>
      </c>
    </row>
    <row r="1876" spans="1:16">
      <c r="A1876">
        <v>79</v>
      </c>
      <c r="B1876">
        <v>39</v>
      </c>
      <c r="C1876">
        <v>0</v>
      </c>
      <c r="D1876" t="s">
        <v>12077</v>
      </c>
      <c r="E1876" t="s">
        <v>12078</v>
      </c>
      <c r="F1876">
        <v>1010</v>
      </c>
      <c r="G1876">
        <v>638200</v>
      </c>
      <c r="I1876">
        <v>734900</v>
      </c>
      <c r="J1876">
        <v>96700</v>
      </c>
      <c r="K1876">
        <v>0.15151989971795676</v>
      </c>
      <c r="L1876" t="s">
        <v>380</v>
      </c>
      <c r="M1876" t="s">
        <v>20</v>
      </c>
      <c r="N1876" s="37">
        <v>10970.657999999999</v>
      </c>
      <c r="O1876" s="37">
        <v>10744.237999999999</v>
      </c>
      <c r="P1876" s="37">
        <v>-226.42000000000007</v>
      </c>
    </row>
    <row r="1877" spans="1:16">
      <c r="A1877">
        <v>79</v>
      </c>
      <c r="B1877">
        <v>40</v>
      </c>
      <c r="C1877">
        <v>0</v>
      </c>
      <c r="D1877" t="s">
        <v>12079</v>
      </c>
      <c r="E1877" t="s">
        <v>12080</v>
      </c>
      <c r="F1877">
        <v>1010</v>
      </c>
      <c r="G1877">
        <v>501400</v>
      </c>
      <c r="I1877">
        <v>589200</v>
      </c>
      <c r="J1877">
        <v>87800</v>
      </c>
      <c r="K1877">
        <v>0.17510969285999201</v>
      </c>
      <c r="L1877" t="s">
        <v>380</v>
      </c>
      <c r="M1877" t="s">
        <v>20</v>
      </c>
      <c r="N1877" s="37">
        <v>8619.0660000000007</v>
      </c>
      <c r="O1877" s="37">
        <v>8614.1039999999994</v>
      </c>
      <c r="P1877" s="37">
        <v>-4.9620000000013533</v>
      </c>
    </row>
    <row r="1878" spans="1:16">
      <c r="A1878">
        <v>79</v>
      </c>
      <c r="B1878">
        <v>41</v>
      </c>
      <c r="C1878">
        <v>0</v>
      </c>
      <c r="D1878" t="s">
        <v>12081</v>
      </c>
      <c r="E1878" t="s">
        <v>12082</v>
      </c>
      <c r="F1878">
        <v>1010</v>
      </c>
      <c r="G1878">
        <v>362700</v>
      </c>
      <c r="I1878">
        <v>432000</v>
      </c>
      <c r="J1878">
        <v>69300</v>
      </c>
      <c r="K1878">
        <v>0.19106699751861034</v>
      </c>
      <c r="L1878" t="s">
        <v>380</v>
      </c>
      <c r="M1878" t="s">
        <v>20</v>
      </c>
      <c r="N1878" s="37">
        <v>6234.8130000000001</v>
      </c>
      <c r="O1878" s="37">
        <v>6315.84</v>
      </c>
      <c r="P1878" s="37">
        <v>81.027000000000044</v>
      </c>
    </row>
    <row r="1879" spans="1:16">
      <c r="A1879">
        <v>79</v>
      </c>
      <c r="B1879">
        <v>42</v>
      </c>
      <c r="C1879">
        <v>0</v>
      </c>
      <c r="D1879" t="s">
        <v>12083</v>
      </c>
      <c r="E1879" t="s">
        <v>12084</v>
      </c>
      <c r="F1879">
        <v>1010</v>
      </c>
      <c r="G1879">
        <v>407300</v>
      </c>
      <c r="I1879">
        <v>480500</v>
      </c>
      <c r="J1879">
        <v>73200</v>
      </c>
      <c r="K1879">
        <v>0.17972010802848026</v>
      </c>
      <c r="L1879" t="s">
        <v>380</v>
      </c>
      <c r="M1879" t="s">
        <v>20</v>
      </c>
      <c r="N1879" s="37">
        <v>7001.487000000001</v>
      </c>
      <c r="O1879" s="37">
        <v>7024.91</v>
      </c>
      <c r="P1879" s="37">
        <v>23.422999999998865</v>
      </c>
    </row>
    <row r="1880" spans="1:16">
      <c r="A1880">
        <v>79</v>
      </c>
      <c r="B1880">
        <v>43</v>
      </c>
      <c r="C1880">
        <v>0</v>
      </c>
      <c r="D1880" t="s">
        <v>12085</v>
      </c>
      <c r="E1880" t="s">
        <v>12086</v>
      </c>
      <c r="F1880">
        <v>1010</v>
      </c>
      <c r="G1880">
        <v>372200</v>
      </c>
      <c r="I1880">
        <v>352800</v>
      </c>
      <c r="J1880">
        <v>-19400</v>
      </c>
      <c r="K1880">
        <v>-5.2122514777001583E-2</v>
      </c>
      <c r="L1880" t="s">
        <v>380</v>
      </c>
      <c r="M1880" t="s">
        <v>20</v>
      </c>
      <c r="N1880" s="37">
        <v>6398.1180000000013</v>
      </c>
      <c r="O1880" s="37">
        <v>5157.9359999999997</v>
      </c>
      <c r="P1880" s="37">
        <v>-1240.1820000000016</v>
      </c>
    </row>
    <row r="1881" spans="1:16">
      <c r="A1881">
        <v>79</v>
      </c>
      <c r="B1881">
        <v>44</v>
      </c>
      <c r="C1881">
        <v>0</v>
      </c>
      <c r="D1881" t="s">
        <v>12087</v>
      </c>
      <c r="E1881" t="s">
        <v>12088</v>
      </c>
      <c r="F1881">
        <v>1010</v>
      </c>
      <c r="G1881">
        <v>524400</v>
      </c>
      <c r="I1881">
        <v>615500</v>
      </c>
      <c r="J1881">
        <v>91100</v>
      </c>
      <c r="K1881">
        <v>0.17372234935163999</v>
      </c>
      <c r="L1881" t="s">
        <v>380</v>
      </c>
      <c r="M1881" t="s">
        <v>20</v>
      </c>
      <c r="N1881" s="37">
        <v>9014.4359999999997</v>
      </c>
      <c r="O1881" s="37">
        <v>8998.61</v>
      </c>
      <c r="P1881" s="37">
        <v>-15.825999999999112</v>
      </c>
    </row>
    <row r="1882" spans="1:16">
      <c r="A1882">
        <v>79</v>
      </c>
      <c r="B1882">
        <v>47</v>
      </c>
      <c r="C1882">
        <v>0</v>
      </c>
      <c r="D1882" t="s">
        <v>12092</v>
      </c>
      <c r="E1882" t="s">
        <v>12093</v>
      </c>
      <c r="F1882">
        <v>1010</v>
      </c>
      <c r="G1882">
        <v>308000</v>
      </c>
      <c r="I1882">
        <v>365400</v>
      </c>
      <c r="J1882">
        <v>57400</v>
      </c>
      <c r="K1882">
        <v>0.18636363636363629</v>
      </c>
      <c r="L1882" t="s">
        <v>380</v>
      </c>
      <c r="M1882" t="s">
        <v>20</v>
      </c>
      <c r="N1882" s="37">
        <v>5294.52</v>
      </c>
      <c r="O1882" s="37">
        <v>5342.1480000000001</v>
      </c>
      <c r="P1882" s="37">
        <v>47.627999999999702</v>
      </c>
    </row>
    <row r="1883" spans="1:16">
      <c r="A1883">
        <v>79</v>
      </c>
      <c r="B1883">
        <v>48</v>
      </c>
      <c r="C1883">
        <v>0</v>
      </c>
      <c r="D1883" t="s">
        <v>12094</v>
      </c>
      <c r="E1883" t="s">
        <v>12095</v>
      </c>
      <c r="F1883">
        <v>1010</v>
      </c>
      <c r="G1883">
        <v>336400</v>
      </c>
      <c r="I1883">
        <v>399400</v>
      </c>
      <c r="J1883">
        <v>63000</v>
      </c>
      <c r="K1883">
        <v>0.18727705112960757</v>
      </c>
      <c r="L1883" t="s">
        <v>380</v>
      </c>
      <c r="M1883" t="s">
        <v>20</v>
      </c>
      <c r="N1883" s="37">
        <v>5782.7160000000003</v>
      </c>
      <c r="O1883" s="37">
        <v>5839.2280000000001</v>
      </c>
      <c r="P1883" s="37">
        <v>56.511999999999716</v>
      </c>
    </row>
    <row r="1884" spans="1:16">
      <c r="A1884">
        <v>79</v>
      </c>
      <c r="B1884">
        <v>49</v>
      </c>
      <c r="C1884">
        <v>0</v>
      </c>
      <c r="D1884" t="s">
        <v>12096</v>
      </c>
      <c r="E1884" t="s">
        <v>12097</v>
      </c>
      <c r="F1884">
        <v>1010</v>
      </c>
      <c r="G1884">
        <v>433100</v>
      </c>
      <c r="I1884">
        <v>504600</v>
      </c>
      <c r="J1884">
        <v>71500</v>
      </c>
      <c r="K1884">
        <v>0.16508889401985694</v>
      </c>
      <c r="L1884" t="s">
        <v>380</v>
      </c>
      <c r="M1884" t="s">
        <v>20</v>
      </c>
      <c r="N1884" s="37">
        <v>7444.9890000000005</v>
      </c>
      <c r="O1884" s="37">
        <v>7377.2520000000004</v>
      </c>
      <c r="P1884" s="37">
        <v>-67.73700000000008</v>
      </c>
    </row>
    <row r="1885" spans="1:16">
      <c r="A1885">
        <v>79</v>
      </c>
      <c r="B1885">
        <v>50</v>
      </c>
      <c r="C1885">
        <v>0</v>
      </c>
      <c r="D1885" t="s">
        <v>12098</v>
      </c>
      <c r="E1885" t="s">
        <v>12099</v>
      </c>
      <c r="F1885">
        <v>1010</v>
      </c>
      <c r="G1885">
        <v>367800</v>
      </c>
      <c r="I1885">
        <v>438600</v>
      </c>
      <c r="J1885">
        <v>70800</v>
      </c>
      <c r="K1885">
        <v>0.19249592169657426</v>
      </c>
      <c r="L1885" t="s">
        <v>380</v>
      </c>
      <c r="M1885" t="s">
        <v>20</v>
      </c>
      <c r="N1885" s="37">
        <v>6322.4820000000009</v>
      </c>
      <c r="O1885" s="37">
        <v>6412.3320000000003</v>
      </c>
      <c r="P1885" s="37">
        <v>89.849999999999454</v>
      </c>
    </row>
    <row r="1886" spans="1:16">
      <c r="A1886">
        <v>79</v>
      </c>
      <c r="B1886">
        <v>51</v>
      </c>
      <c r="C1886">
        <v>0</v>
      </c>
      <c r="D1886" t="s">
        <v>12100</v>
      </c>
      <c r="E1886" t="s">
        <v>12101</v>
      </c>
      <c r="F1886">
        <v>1010</v>
      </c>
      <c r="G1886">
        <v>293200</v>
      </c>
      <c r="I1886">
        <v>350000</v>
      </c>
      <c r="J1886">
        <v>56800</v>
      </c>
      <c r="K1886">
        <v>0.19372442019099601</v>
      </c>
      <c r="L1886" t="s">
        <v>380</v>
      </c>
      <c r="M1886" t="s">
        <v>20</v>
      </c>
      <c r="N1886" s="37">
        <v>5040.1080000000002</v>
      </c>
      <c r="O1886" s="37">
        <v>5117</v>
      </c>
      <c r="P1886" s="37">
        <v>76.891999999999825</v>
      </c>
    </row>
    <row r="1887" spans="1:16">
      <c r="A1887">
        <v>79</v>
      </c>
      <c r="B1887">
        <v>52</v>
      </c>
      <c r="C1887">
        <v>0</v>
      </c>
      <c r="D1887" t="s">
        <v>12102</v>
      </c>
      <c r="E1887" t="s">
        <v>12103</v>
      </c>
      <c r="F1887">
        <v>1010</v>
      </c>
      <c r="G1887">
        <v>409700</v>
      </c>
      <c r="I1887">
        <v>488300</v>
      </c>
      <c r="J1887">
        <v>78600</v>
      </c>
      <c r="K1887">
        <v>0.19184769343422015</v>
      </c>
      <c r="L1887" t="s">
        <v>380</v>
      </c>
      <c r="M1887" t="s">
        <v>20</v>
      </c>
      <c r="N1887" s="37">
        <v>7042.7430000000013</v>
      </c>
      <c r="O1887" s="37">
        <v>7138.9459999999999</v>
      </c>
      <c r="P1887" s="37">
        <v>96.20299999999861</v>
      </c>
    </row>
    <row r="1888" spans="1:16">
      <c r="A1888">
        <v>79</v>
      </c>
      <c r="B1888">
        <v>53</v>
      </c>
      <c r="C1888">
        <v>0</v>
      </c>
      <c r="D1888" t="s">
        <v>12104</v>
      </c>
      <c r="E1888" t="s">
        <v>12105</v>
      </c>
      <c r="F1888">
        <v>1010</v>
      </c>
      <c r="G1888">
        <v>269800</v>
      </c>
      <c r="I1888">
        <v>319900</v>
      </c>
      <c r="J1888">
        <v>50100</v>
      </c>
      <c r="K1888">
        <v>0.18569310600444777</v>
      </c>
      <c r="L1888" t="s">
        <v>380</v>
      </c>
      <c r="M1888" t="s">
        <v>20</v>
      </c>
      <c r="N1888" s="37">
        <v>4637.8620000000001</v>
      </c>
      <c r="O1888" s="37">
        <v>4676.9380000000001</v>
      </c>
      <c r="P1888" s="37">
        <v>39.076000000000022</v>
      </c>
    </row>
    <row r="1889" spans="1:16">
      <c r="A1889">
        <v>79</v>
      </c>
      <c r="B1889">
        <v>54</v>
      </c>
      <c r="C1889">
        <v>0</v>
      </c>
      <c r="D1889" t="s">
        <v>12106</v>
      </c>
      <c r="E1889" t="s">
        <v>12107</v>
      </c>
      <c r="F1889">
        <v>1010</v>
      </c>
      <c r="G1889">
        <v>418400</v>
      </c>
      <c r="I1889">
        <v>489300</v>
      </c>
      <c r="J1889">
        <v>70900</v>
      </c>
      <c r="K1889">
        <v>0.16945506692160617</v>
      </c>
      <c r="L1889" t="s">
        <v>380</v>
      </c>
      <c r="M1889" t="s">
        <v>20</v>
      </c>
      <c r="N1889" s="37">
        <v>7192.2960000000012</v>
      </c>
      <c r="O1889" s="37">
        <v>7153.5659999999998</v>
      </c>
      <c r="P1889" s="37">
        <v>-38.730000000001382</v>
      </c>
    </row>
    <row r="1890" spans="1:16">
      <c r="A1890">
        <v>79</v>
      </c>
      <c r="B1890">
        <v>56</v>
      </c>
      <c r="C1890">
        <v>0</v>
      </c>
      <c r="D1890" t="s">
        <v>12110</v>
      </c>
      <c r="E1890" t="s">
        <v>12111</v>
      </c>
      <c r="F1890">
        <v>1010</v>
      </c>
      <c r="G1890">
        <v>626300</v>
      </c>
      <c r="I1890">
        <v>732200</v>
      </c>
      <c r="J1890">
        <v>105900</v>
      </c>
      <c r="K1890">
        <v>0.16908829634360534</v>
      </c>
      <c r="L1890" t="s">
        <v>380</v>
      </c>
      <c r="M1890" t="s">
        <v>20</v>
      </c>
      <c r="N1890" s="37">
        <v>10766.097</v>
      </c>
      <c r="O1890" s="37">
        <v>10704.763999999999</v>
      </c>
      <c r="P1890" s="37">
        <v>-61.333000000000538</v>
      </c>
    </row>
    <row r="1891" spans="1:16">
      <c r="A1891">
        <v>80</v>
      </c>
      <c r="B1891">
        <v>1</v>
      </c>
      <c r="C1891">
        <v>0</v>
      </c>
      <c r="D1891" t="s">
        <v>12113</v>
      </c>
      <c r="E1891" t="s">
        <v>12114</v>
      </c>
      <c r="F1891">
        <v>1010</v>
      </c>
      <c r="G1891">
        <v>324800</v>
      </c>
      <c r="I1891">
        <v>387200</v>
      </c>
      <c r="J1891">
        <v>62400</v>
      </c>
      <c r="K1891">
        <v>0.19211822660098532</v>
      </c>
      <c r="L1891" t="s">
        <v>380</v>
      </c>
      <c r="M1891" t="s">
        <v>20</v>
      </c>
      <c r="N1891" s="37">
        <v>5583.3119999999999</v>
      </c>
      <c r="O1891" s="37">
        <v>5660.8639999999996</v>
      </c>
      <c r="P1891" s="37">
        <v>77.55199999999968</v>
      </c>
    </row>
    <row r="1892" spans="1:16">
      <c r="A1892">
        <v>80</v>
      </c>
      <c r="B1892">
        <v>2</v>
      </c>
      <c r="C1892">
        <v>0</v>
      </c>
      <c r="D1892" t="s">
        <v>12115</v>
      </c>
      <c r="E1892" t="s">
        <v>12116</v>
      </c>
      <c r="F1892">
        <v>1010</v>
      </c>
      <c r="G1892">
        <v>549600</v>
      </c>
      <c r="I1892">
        <v>639400</v>
      </c>
      <c r="J1892">
        <v>89800</v>
      </c>
      <c r="K1892">
        <v>0.16339155749636092</v>
      </c>
      <c r="L1892" t="s">
        <v>380</v>
      </c>
      <c r="M1892" t="s">
        <v>20</v>
      </c>
      <c r="N1892" s="37">
        <v>9447.6239999999998</v>
      </c>
      <c r="O1892" s="37">
        <v>9348.0280000000002</v>
      </c>
      <c r="P1892" s="37">
        <v>-99.595999999999549</v>
      </c>
    </row>
    <row r="1893" spans="1:16">
      <c r="A1893">
        <v>80</v>
      </c>
      <c r="B1893">
        <v>3</v>
      </c>
      <c r="C1893">
        <v>0</v>
      </c>
      <c r="D1893" t="s">
        <v>12117</v>
      </c>
      <c r="E1893" t="s">
        <v>12118</v>
      </c>
      <c r="F1893">
        <v>1010</v>
      </c>
      <c r="G1893">
        <v>372300</v>
      </c>
      <c r="I1893">
        <v>432300</v>
      </c>
      <c r="J1893">
        <v>60000</v>
      </c>
      <c r="K1893">
        <v>0.16116035455277999</v>
      </c>
      <c r="L1893" t="s">
        <v>380</v>
      </c>
      <c r="M1893" t="s">
        <v>20</v>
      </c>
      <c r="N1893" s="37">
        <v>6399.8370000000014</v>
      </c>
      <c r="O1893" s="37">
        <v>6320.2259999999997</v>
      </c>
      <c r="P1893" s="37">
        <v>-79.611000000001695</v>
      </c>
    </row>
    <row r="1894" spans="1:16">
      <c r="A1894">
        <v>80</v>
      </c>
      <c r="B1894">
        <v>5</v>
      </c>
      <c r="C1894">
        <v>0</v>
      </c>
      <c r="D1894" t="s">
        <v>12120</v>
      </c>
      <c r="E1894" t="s">
        <v>12121</v>
      </c>
      <c r="F1894">
        <v>1010</v>
      </c>
      <c r="G1894">
        <v>331500</v>
      </c>
      <c r="I1894">
        <v>392100</v>
      </c>
      <c r="J1894">
        <v>60600</v>
      </c>
      <c r="K1894">
        <v>0.18280542986425341</v>
      </c>
      <c r="L1894" t="s">
        <v>380</v>
      </c>
      <c r="M1894" t="s">
        <v>20</v>
      </c>
      <c r="N1894" s="37">
        <v>5698.4849999999997</v>
      </c>
      <c r="O1894" s="37">
        <v>5732.5020000000004</v>
      </c>
      <c r="P1894" s="37">
        <v>34.017000000000735</v>
      </c>
    </row>
    <row r="1895" spans="1:16">
      <c r="A1895">
        <v>80</v>
      </c>
      <c r="B1895">
        <v>6</v>
      </c>
      <c r="C1895">
        <v>0</v>
      </c>
      <c r="D1895" t="s">
        <v>12122</v>
      </c>
      <c r="E1895" t="s">
        <v>12123</v>
      </c>
      <c r="F1895">
        <v>1010</v>
      </c>
      <c r="G1895">
        <v>466300</v>
      </c>
      <c r="I1895">
        <v>555800</v>
      </c>
      <c r="J1895">
        <v>89500</v>
      </c>
      <c r="K1895">
        <v>0.19193652155264851</v>
      </c>
      <c r="L1895" t="s">
        <v>380</v>
      </c>
      <c r="M1895" t="s">
        <v>20</v>
      </c>
      <c r="N1895" s="37">
        <v>8015.697000000001</v>
      </c>
      <c r="O1895" s="37">
        <v>8125.7960000000003</v>
      </c>
      <c r="P1895" s="37">
        <v>110.09899999999925</v>
      </c>
    </row>
    <row r="1896" spans="1:16">
      <c r="A1896">
        <v>80</v>
      </c>
      <c r="B1896">
        <v>7</v>
      </c>
      <c r="C1896">
        <v>0</v>
      </c>
      <c r="D1896" t="s">
        <v>12124</v>
      </c>
      <c r="E1896" t="s">
        <v>12125</v>
      </c>
      <c r="F1896">
        <v>1010</v>
      </c>
      <c r="G1896">
        <v>301700</v>
      </c>
      <c r="I1896">
        <v>360000</v>
      </c>
      <c r="J1896">
        <v>58300</v>
      </c>
      <c r="K1896">
        <v>0.1932383162081539</v>
      </c>
      <c r="L1896" t="s">
        <v>380</v>
      </c>
      <c r="M1896" t="s">
        <v>20</v>
      </c>
      <c r="N1896" s="37">
        <v>5186.223</v>
      </c>
      <c r="O1896" s="37">
        <v>5263.2</v>
      </c>
      <c r="P1896" s="37">
        <v>76.976999999999862</v>
      </c>
    </row>
    <row r="1897" spans="1:16">
      <c r="A1897">
        <v>80</v>
      </c>
      <c r="B1897">
        <v>8</v>
      </c>
      <c r="C1897">
        <v>0</v>
      </c>
      <c r="D1897" t="s">
        <v>12126</v>
      </c>
      <c r="E1897" t="s">
        <v>12127</v>
      </c>
      <c r="F1897">
        <v>1010</v>
      </c>
      <c r="G1897">
        <v>278900</v>
      </c>
      <c r="I1897">
        <v>332300</v>
      </c>
      <c r="J1897">
        <v>53400</v>
      </c>
      <c r="K1897">
        <v>0.19146647543922546</v>
      </c>
      <c r="L1897" t="s">
        <v>380</v>
      </c>
      <c r="M1897" t="s">
        <v>20</v>
      </c>
      <c r="N1897" s="37">
        <v>4794.2910000000002</v>
      </c>
      <c r="O1897" s="37">
        <v>4858.2259999999997</v>
      </c>
      <c r="P1897" s="37">
        <v>63.934999999999491</v>
      </c>
    </row>
    <row r="1898" spans="1:16">
      <c r="A1898">
        <v>80</v>
      </c>
      <c r="B1898">
        <v>9</v>
      </c>
      <c r="C1898">
        <v>0</v>
      </c>
      <c r="D1898" t="s">
        <v>12128</v>
      </c>
      <c r="E1898" t="s">
        <v>12129</v>
      </c>
      <c r="F1898">
        <v>1010</v>
      </c>
      <c r="G1898">
        <v>338700</v>
      </c>
      <c r="I1898">
        <v>400300</v>
      </c>
      <c r="J1898">
        <v>61600</v>
      </c>
      <c r="K1898">
        <v>0.18187186300560976</v>
      </c>
      <c r="L1898" t="s">
        <v>380</v>
      </c>
      <c r="M1898" t="s">
        <v>20</v>
      </c>
      <c r="N1898" s="37">
        <v>5822.2529999999997</v>
      </c>
      <c r="O1898" s="37">
        <v>5852.3860000000004</v>
      </c>
      <c r="P1898" s="37">
        <v>30.13300000000072</v>
      </c>
    </row>
    <row r="1899" spans="1:16">
      <c r="A1899">
        <v>80</v>
      </c>
      <c r="B1899">
        <v>10</v>
      </c>
      <c r="C1899">
        <v>0</v>
      </c>
      <c r="D1899" t="s">
        <v>12130</v>
      </c>
      <c r="E1899" t="s">
        <v>12131</v>
      </c>
      <c r="F1899">
        <v>1010</v>
      </c>
      <c r="G1899">
        <v>246000</v>
      </c>
      <c r="I1899">
        <v>293500</v>
      </c>
      <c r="J1899">
        <v>47500</v>
      </c>
      <c r="K1899">
        <v>0.19308943089430897</v>
      </c>
      <c r="L1899" t="s">
        <v>380</v>
      </c>
      <c r="M1899" t="s">
        <v>20</v>
      </c>
      <c r="N1899" s="37">
        <v>4228.74</v>
      </c>
      <c r="O1899" s="37">
        <v>4290.97</v>
      </c>
      <c r="P1899" s="37">
        <v>62.230000000000473</v>
      </c>
    </row>
    <row r="1900" spans="1:16">
      <c r="A1900">
        <v>80</v>
      </c>
      <c r="B1900">
        <v>11</v>
      </c>
      <c r="C1900">
        <v>0</v>
      </c>
      <c r="D1900" t="s">
        <v>12132</v>
      </c>
      <c r="E1900" t="s">
        <v>12133</v>
      </c>
      <c r="F1900">
        <v>1010</v>
      </c>
      <c r="G1900">
        <v>232400</v>
      </c>
      <c r="I1900">
        <v>278200</v>
      </c>
      <c r="J1900">
        <v>45800</v>
      </c>
      <c r="K1900">
        <v>0.19707401032702232</v>
      </c>
      <c r="L1900" t="s">
        <v>380</v>
      </c>
      <c r="M1900" t="s">
        <v>20</v>
      </c>
      <c r="N1900" s="37">
        <v>3994.9560000000006</v>
      </c>
      <c r="O1900" s="37">
        <v>4067.2840000000001</v>
      </c>
      <c r="P1900" s="37">
        <v>72.32799999999952</v>
      </c>
    </row>
    <row r="1901" spans="1:16">
      <c r="A1901">
        <v>80</v>
      </c>
      <c r="B1901">
        <v>12</v>
      </c>
      <c r="C1901">
        <v>0</v>
      </c>
      <c r="D1901" t="s">
        <v>12134</v>
      </c>
      <c r="E1901" t="s">
        <v>12135</v>
      </c>
      <c r="F1901">
        <v>1010</v>
      </c>
      <c r="G1901">
        <v>269700</v>
      </c>
      <c r="I1901">
        <v>313700</v>
      </c>
      <c r="J1901">
        <v>44000</v>
      </c>
      <c r="K1901">
        <v>0.16314423433444558</v>
      </c>
      <c r="L1901" t="s">
        <v>380</v>
      </c>
      <c r="M1901" t="s">
        <v>20</v>
      </c>
      <c r="N1901" s="37">
        <v>4636.143</v>
      </c>
      <c r="O1901" s="37">
        <v>4586.2939999999999</v>
      </c>
      <c r="P1901" s="37">
        <v>-49.84900000000016</v>
      </c>
    </row>
    <row r="1902" spans="1:16">
      <c r="A1902">
        <v>80</v>
      </c>
      <c r="B1902">
        <v>13</v>
      </c>
      <c r="C1902">
        <v>0</v>
      </c>
      <c r="D1902" t="s">
        <v>12136</v>
      </c>
      <c r="E1902" t="s">
        <v>12137</v>
      </c>
      <c r="F1902">
        <v>1010</v>
      </c>
      <c r="G1902">
        <v>234600</v>
      </c>
      <c r="I1902">
        <v>241500</v>
      </c>
      <c r="J1902">
        <v>6900</v>
      </c>
      <c r="K1902">
        <v>2.9411764705882248E-2</v>
      </c>
      <c r="L1902" t="s">
        <v>380</v>
      </c>
      <c r="M1902" t="s">
        <v>20</v>
      </c>
      <c r="N1902" s="37">
        <v>4032.7740000000003</v>
      </c>
      <c r="O1902" s="37">
        <v>3530.73</v>
      </c>
      <c r="P1902" s="37">
        <v>-502.04400000000032</v>
      </c>
    </row>
    <row r="1903" spans="1:16">
      <c r="A1903">
        <v>80</v>
      </c>
      <c r="B1903">
        <v>14</v>
      </c>
      <c r="C1903">
        <v>0</v>
      </c>
      <c r="D1903" t="s">
        <v>12138</v>
      </c>
      <c r="E1903" t="s">
        <v>12139</v>
      </c>
      <c r="F1903">
        <v>1010</v>
      </c>
      <c r="G1903">
        <v>637500</v>
      </c>
      <c r="I1903">
        <v>735800</v>
      </c>
      <c r="J1903">
        <v>98300</v>
      </c>
      <c r="K1903">
        <v>0.15419607843137251</v>
      </c>
      <c r="L1903" t="s">
        <v>380</v>
      </c>
      <c r="M1903" t="s">
        <v>20</v>
      </c>
      <c r="N1903" s="37">
        <v>10958.625</v>
      </c>
      <c r="O1903" s="37">
        <v>10757.396000000001</v>
      </c>
      <c r="P1903" s="37">
        <v>-201.22899999999936</v>
      </c>
    </row>
    <row r="1904" spans="1:16">
      <c r="A1904">
        <v>80</v>
      </c>
      <c r="B1904">
        <v>15</v>
      </c>
      <c r="C1904">
        <v>0</v>
      </c>
      <c r="D1904" t="s">
        <v>12140</v>
      </c>
      <c r="E1904" t="s">
        <v>12141</v>
      </c>
      <c r="F1904">
        <v>1010</v>
      </c>
      <c r="G1904">
        <v>327500</v>
      </c>
      <c r="I1904">
        <v>390100</v>
      </c>
      <c r="J1904">
        <v>62600</v>
      </c>
      <c r="K1904">
        <v>0.19114503816793893</v>
      </c>
      <c r="L1904" t="s">
        <v>380</v>
      </c>
      <c r="M1904" t="s">
        <v>20</v>
      </c>
      <c r="N1904" s="37">
        <v>5629.7250000000004</v>
      </c>
      <c r="O1904" s="37">
        <v>5703.2619999999997</v>
      </c>
      <c r="P1904" s="37">
        <v>73.536999999999352</v>
      </c>
    </row>
    <row r="1905" spans="1:16">
      <c r="A1905">
        <v>80</v>
      </c>
      <c r="B1905">
        <v>16</v>
      </c>
      <c r="C1905">
        <v>0</v>
      </c>
      <c r="D1905" t="s">
        <v>12142</v>
      </c>
      <c r="E1905" t="s">
        <v>12143</v>
      </c>
      <c r="F1905">
        <v>1010</v>
      </c>
      <c r="G1905">
        <v>264600</v>
      </c>
      <c r="I1905">
        <v>316800</v>
      </c>
      <c r="J1905">
        <v>52200</v>
      </c>
      <c r="K1905">
        <v>0.19727891156462585</v>
      </c>
      <c r="L1905" t="s">
        <v>380</v>
      </c>
      <c r="M1905" t="s">
        <v>20</v>
      </c>
      <c r="N1905" s="37">
        <v>4548.4740000000002</v>
      </c>
      <c r="O1905" s="37">
        <v>4631.616</v>
      </c>
      <c r="P1905" s="37">
        <v>83.141999999999825</v>
      </c>
    </row>
    <row r="1906" spans="1:16">
      <c r="A1906">
        <v>80</v>
      </c>
      <c r="B1906">
        <v>17</v>
      </c>
      <c r="C1906">
        <v>0</v>
      </c>
      <c r="D1906" t="s">
        <v>12144</v>
      </c>
      <c r="E1906" t="s">
        <v>12145</v>
      </c>
      <c r="F1906">
        <v>1010</v>
      </c>
      <c r="G1906">
        <v>299300</v>
      </c>
      <c r="I1906">
        <v>344300</v>
      </c>
      <c r="J1906">
        <v>45000</v>
      </c>
      <c r="K1906">
        <v>0.15035081857667887</v>
      </c>
      <c r="L1906" t="s">
        <v>380</v>
      </c>
      <c r="M1906" t="s">
        <v>20</v>
      </c>
      <c r="N1906" s="37">
        <v>5144.9669999999996</v>
      </c>
      <c r="O1906" s="37">
        <v>5033.6660000000002</v>
      </c>
      <c r="P1906" s="37">
        <v>-111.30099999999948</v>
      </c>
    </row>
    <row r="1907" spans="1:16">
      <c r="A1907">
        <v>80</v>
      </c>
      <c r="B1907">
        <v>18</v>
      </c>
      <c r="C1907">
        <v>0</v>
      </c>
      <c r="D1907" t="s">
        <v>12146</v>
      </c>
      <c r="E1907" t="s">
        <v>12147</v>
      </c>
      <c r="F1907">
        <v>1010</v>
      </c>
      <c r="G1907">
        <v>307900</v>
      </c>
      <c r="I1907">
        <v>366500</v>
      </c>
      <c r="J1907">
        <v>58600</v>
      </c>
      <c r="K1907">
        <v>0.19032153296524856</v>
      </c>
      <c r="L1907" t="s">
        <v>380</v>
      </c>
      <c r="M1907" t="s">
        <v>20</v>
      </c>
      <c r="N1907" s="37">
        <v>5292.8010000000004</v>
      </c>
      <c r="O1907" s="37">
        <v>5358.23</v>
      </c>
      <c r="P1907" s="37">
        <v>65.428999999999178</v>
      </c>
    </row>
    <row r="1908" spans="1:16">
      <c r="A1908">
        <v>80</v>
      </c>
      <c r="B1908">
        <v>19</v>
      </c>
      <c r="C1908">
        <v>0</v>
      </c>
      <c r="D1908" t="s">
        <v>12148</v>
      </c>
      <c r="E1908" t="s">
        <v>12149</v>
      </c>
      <c r="F1908">
        <v>1010</v>
      </c>
      <c r="G1908">
        <v>390000</v>
      </c>
      <c r="I1908">
        <v>458400</v>
      </c>
      <c r="J1908">
        <v>68400</v>
      </c>
      <c r="K1908">
        <v>0.17538461538461547</v>
      </c>
      <c r="L1908" t="s">
        <v>380</v>
      </c>
      <c r="M1908" t="s">
        <v>20</v>
      </c>
      <c r="N1908" s="37">
        <v>6704.1000000000013</v>
      </c>
      <c r="O1908" s="37">
        <v>6701.808</v>
      </c>
      <c r="P1908" s="37">
        <v>-2.2920000000012806</v>
      </c>
    </row>
    <row r="1909" spans="1:16">
      <c r="A1909">
        <v>80</v>
      </c>
      <c r="B1909">
        <v>20</v>
      </c>
      <c r="C1909">
        <v>0</v>
      </c>
      <c r="D1909" t="s">
        <v>12150</v>
      </c>
      <c r="E1909" t="s">
        <v>12151</v>
      </c>
      <c r="F1909">
        <v>1010</v>
      </c>
      <c r="G1909">
        <v>345000</v>
      </c>
      <c r="I1909">
        <v>411100</v>
      </c>
      <c r="J1909">
        <v>66100</v>
      </c>
      <c r="K1909">
        <v>0.19159420289855067</v>
      </c>
      <c r="L1909" t="s">
        <v>380</v>
      </c>
      <c r="M1909" t="s">
        <v>20</v>
      </c>
      <c r="N1909" s="37">
        <v>5930.55</v>
      </c>
      <c r="O1909" s="37">
        <v>6010.2820000000002</v>
      </c>
      <c r="P1909" s="37">
        <v>79.731999999999971</v>
      </c>
    </row>
    <row r="1910" spans="1:16">
      <c r="A1910">
        <v>80</v>
      </c>
      <c r="B1910">
        <v>22</v>
      </c>
      <c r="C1910">
        <v>0</v>
      </c>
      <c r="D1910" t="s">
        <v>12153</v>
      </c>
      <c r="E1910" t="s">
        <v>12154</v>
      </c>
      <c r="F1910">
        <v>1010</v>
      </c>
      <c r="G1910">
        <v>705300</v>
      </c>
      <c r="I1910">
        <v>825700</v>
      </c>
      <c r="J1910">
        <v>120400</v>
      </c>
      <c r="K1910">
        <v>0.17070750035445914</v>
      </c>
      <c r="L1910" t="s">
        <v>380</v>
      </c>
      <c r="M1910" t="s">
        <v>20</v>
      </c>
      <c r="N1910" s="37">
        <v>12124.107</v>
      </c>
      <c r="O1910" s="37">
        <v>12071.734</v>
      </c>
      <c r="P1910" s="37">
        <v>-52.372999999999593</v>
      </c>
    </row>
    <row r="1911" spans="1:16">
      <c r="A1911">
        <v>80</v>
      </c>
      <c r="B1911">
        <v>23</v>
      </c>
      <c r="C1911">
        <v>0</v>
      </c>
      <c r="D1911" t="s">
        <v>12155</v>
      </c>
      <c r="E1911" t="s">
        <v>12156</v>
      </c>
      <c r="F1911">
        <v>1010</v>
      </c>
      <c r="G1911">
        <v>405200</v>
      </c>
      <c r="I1911">
        <v>466400</v>
      </c>
      <c r="J1911">
        <v>61200</v>
      </c>
      <c r="K1911">
        <v>0.15103652517275412</v>
      </c>
      <c r="L1911" t="s">
        <v>380</v>
      </c>
      <c r="M1911" t="s">
        <v>20</v>
      </c>
      <c r="N1911" s="37">
        <v>6965.3880000000008</v>
      </c>
      <c r="O1911" s="37">
        <v>6818.768</v>
      </c>
      <c r="P1911" s="37">
        <v>-146.6200000000008</v>
      </c>
    </row>
    <row r="1912" spans="1:16">
      <c r="A1912">
        <v>80</v>
      </c>
      <c r="B1912">
        <v>24</v>
      </c>
      <c r="C1912">
        <v>0</v>
      </c>
      <c r="D1912" t="s">
        <v>12157</v>
      </c>
      <c r="E1912" t="s">
        <v>12158</v>
      </c>
      <c r="F1912">
        <v>1010</v>
      </c>
      <c r="G1912">
        <v>356000</v>
      </c>
      <c r="I1912">
        <v>410600</v>
      </c>
      <c r="J1912">
        <v>54600</v>
      </c>
      <c r="K1912">
        <v>0.15337078651685387</v>
      </c>
      <c r="L1912" t="s">
        <v>380</v>
      </c>
      <c r="M1912" t="s">
        <v>20</v>
      </c>
      <c r="N1912" s="37">
        <v>6119.64</v>
      </c>
      <c r="O1912" s="37">
        <v>6002.9719999999998</v>
      </c>
      <c r="P1912" s="37">
        <v>-116.66800000000057</v>
      </c>
    </row>
    <row r="1913" spans="1:16">
      <c r="A1913">
        <v>80</v>
      </c>
      <c r="B1913">
        <v>25</v>
      </c>
      <c r="C1913">
        <v>0</v>
      </c>
      <c r="D1913" t="s">
        <v>12159</v>
      </c>
      <c r="E1913" t="s">
        <v>12160</v>
      </c>
      <c r="F1913">
        <v>1010</v>
      </c>
      <c r="G1913">
        <v>271200</v>
      </c>
      <c r="I1913">
        <v>323300</v>
      </c>
      <c r="J1913">
        <v>52100</v>
      </c>
      <c r="K1913">
        <v>0.19210914454277295</v>
      </c>
      <c r="L1913" t="s">
        <v>380</v>
      </c>
      <c r="M1913" t="s">
        <v>69</v>
      </c>
      <c r="N1913" s="37">
        <v>4661.9279999999999</v>
      </c>
      <c r="O1913" s="37">
        <v>4726.6459999999997</v>
      </c>
      <c r="P1913" s="37">
        <v>64.717999999999847</v>
      </c>
    </row>
    <row r="1914" spans="1:16">
      <c r="A1914">
        <v>80</v>
      </c>
      <c r="B1914">
        <v>26</v>
      </c>
      <c r="C1914">
        <v>0</v>
      </c>
      <c r="D1914" t="s">
        <v>12161</v>
      </c>
      <c r="E1914" t="s">
        <v>12162</v>
      </c>
      <c r="F1914">
        <v>1010</v>
      </c>
      <c r="G1914">
        <v>290800</v>
      </c>
      <c r="I1914">
        <v>347200</v>
      </c>
      <c r="J1914">
        <v>56400</v>
      </c>
      <c r="K1914">
        <v>0.19394773039889968</v>
      </c>
      <c r="L1914" t="s">
        <v>380</v>
      </c>
      <c r="M1914" t="s">
        <v>20</v>
      </c>
      <c r="N1914" s="37">
        <v>4998.8519999999999</v>
      </c>
      <c r="O1914" s="37">
        <v>5076.0640000000003</v>
      </c>
      <c r="P1914" s="37">
        <v>77.212000000000444</v>
      </c>
    </row>
    <row r="1915" spans="1:16">
      <c r="A1915">
        <v>80</v>
      </c>
      <c r="B1915">
        <v>27</v>
      </c>
      <c r="C1915">
        <v>0</v>
      </c>
      <c r="D1915" t="s">
        <v>12163</v>
      </c>
      <c r="E1915" t="s">
        <v>12164</v>
      </c>
      <c r="F1915">
        <v>1010</v>
      </c>
      <c r="G1915">
        <v>385300</v>
      </c>
      <c r="I1915">
        <v>460500</v>
      </c>
      <c r="J1915">
        <v>75200</v>
      </c>
      <c r="K1915">
        <v>0.19517259278484289</v>
      </c>
      <c r="L1915" t="s">
        <v>380</v>
      </c>
      <c r="M1915" t="s">
        <v>20</v>
      </c>
      <c r="N1915" s="37">
        <v>6623.3070000000007</v>
      </c>
      <c r="O1915" s="37">
        <v>6732.51</v>
      </c>
      <c r="P1915" s="37">
        <v>109.20299999999952</v>
      </c>
    </row>
    <row r="1916" spans="1:16">
      <c r="A1916">
        <v>80</v>
      </c>
      <c r="B1916">
        <v>28</v>
      </c>
      <c r="C1916">
        <v>0</v>
      </c>
      <c r="D1916" t="s">
        <v>12165</v>
      </c>
      <c r="E1916" t="s">
        <v>12166</v>
      </c>
      <c r="F1916">
        <v>1010</v>
      </c>
      <c r="G1916">
        <v>305600</v>
      </c>
      <c r="I1916">
        <v>362500</v>
      </c>
      <c r="J1916">
        <v>56900</v>
      </c>
      <c r="K1916">
        <v>0.18619109947643975</v>
      </c>
      <c r="L1916" t="s">
        <v>380</v>
      </c>
      <c r="M1916" t="s">
        <v>20</v>
      </c>
      <c r="N1916" s="37">
        <v>5253.2640000000001</v>
      </c>
      <c r="O1916" s="37">
        <v>5299.75</v>
      </c>
      <c r="P1916" s="37">
        <v>46.485999999999876</v>
      </c>
    </row>
    <row r="1917" spans="1:16">
      <c r="A1917">
        <v>80</v>
      </c>
      <c r="B1917">
        <v>30</v>
      </c>
      <c r="C1917">
        <v>0</v>
      </c>
      <c r="D1917" t="s">
        <v>12169</v>
      </c>
      <c r="E1917" t="s">
        <v>12168</v>
      </c>
      <c r="F1917">
        <v>1010</v>
      </c>
      <c r="G1917">
        <v>282100</v>
      </c>
      <c r="I1917">
        <v>333800</v>
      </c>
      <c r="J1917">
        <v>51700</v>
      </c>
      <c r="K1917">
        <v>0.18326834455866714</v>
      </c>
      <c r="L1917" t="s">
        <v>380</v>
      </c>
      <c r="M1917" t="s">
        <v>20</v>
      </c>
      <c r="N1917" s="37">
        <v>4849.299</v>
      </c>
      <c r="O1917" s="37">
        <v>4880.1559999999999</v>
      </c>
      <c r="P1917" s="37">
        <v>30.856999999999971</v>
      </c>
    </row>
    <row r="1918" spans="1:16">
      <c r="A1918">
        <v>80</v>
      </c>
      <c r="B1918">
        <v>31</v>
      </c>
      <c r="C1918">
        <v>0</v>
      </c>
      <c r="D1918" t="s">
        <v>12170</v>
      </c>
      <c r="E1918" t="s">
        <v>12171</v>
      </c>
      <c r="F1918">
        <v>1010</v>
      </c>
      <c r="G1918">
        <v>304700</v>
      </c>
      <c r="I1918">
        <v>364400</v>
      </c>
      <c r="J1918">
        <v>59700</v>
      </c>
      <c r="K1918">
        <v>0.19593042336724653</v>
      </c>
      <c r="L1918" t="s">
        <v>380</v>
      </c>
      <c r="M1918" t="s">
        <v>20</v>
      </c>
      <c r="N1918" s="37">
        <v>5237.7929999999997</v>
      </c>
      <c r="O1918" s="37">
        <v>5327.5280000000002</v>
      </c>
      <c r="P1918" s="37">
        <v>89.735000000000582</v>
      </c>
    </row>
    <row r="1919" spans="1:16">
      <c r="A1919">
        <v>80</v>
      </c>
      <c r="B1919">
        <v>32</v>
      </c>
      <c r="C1919">
        <v>0</v>
      </c>
      <c r="D1919" t="s">
        <v>12172</v>
      </c>
      <c r="E1919" t="s">
        <v>12173</v>
      </c>
      <c r="F1919">
        <v>1010</v>
      </c>
      <c r="G1919">
        <v>279300</v>
      </c>
      <c r="I1919">
        <v>333700</v>
      </c>
      <c r="J1919">
        <v>54400</v>
      </c>
      <c r="K1919">
        <v>0.1947726459004655</v>
      </c>
      <c r="L1919" t="s">
        <v>380</v>
      </c>
      <c r="M1919" t="s">
        <v>20</v>
      </c>
      <c r="N1919" s="37">
        <v>4801.1670000000004</v>
      </c>
      <c r="O1919" s="37">
        <v>4878.6940000000004</v>
      </c>
      <c r="P1919" s="37">
        <v>77.527000000000044</v>
      </c>
    </row>
    <row r="1920" spans="1:16">
      <c r="A1920">
        <v>80</v>
      </c>
      <c r="B1920">
        <v>33</v>
      </c>
      <c r="C1920">
        <v>0</v>
      </c>
      <c r="D1920" t="s">
        <v>12174</v>
      </c>
      <c r="E1920" t="s">
        <v>12175</v>
      </c>
      <c r="F1920">
        <v>1010</v>
      </c>
      <c r="G1920">
        <v>542300</v>
      </c>
      <c r="I1920">
        <v>633200</v>
      </c>
      <c r="J1920">
        <v>90900</v>
      </c>
      <c r="K1920">
        <v>0.16761939885672139</v>
      </c>
      <c r="L1920" t="s">
        <v>380</v>
      </c>
      <c r="M1920" t="s">
        <v>20</v>
      </c>
      <c r="N1920" s="37">
        <v>9322.1370000000006</v>
      </c>
      <c r="O1920" s="37">
        <v>9257.384</v>
      </c>
      <c r="P1920" s="37">
        <v>-64.753000000000611</v>
      </c>
    </row>
    <row r="1921" spans="1:16">
      <c r="A1921">
        <v>80</v>
      </c>
      <c r="B1921">
        <v>35</v>
      </c>
      <c r="C1921">
        <v>0</v>
      </c>
      <c r="D1921" t="s">
        <v>12177</v>
      </c>
      <c r="E1921" t="s">
        <v>12178</v>
      </c>
      <c r="F1921">
        <v>1010</v>
      </c>
      <c r="G1921">
        <v>288800</v>
      </c>
      <c r="I1921">
        <v>334600</v>
      </c>
      <c r="J1921">
        <v>45800</v>
      </c>
      <c r="K1921">
        <v>0.15858725761772852</v>
      </c>
      <c r="L1921" t="s">
        <v>380</v>
      </c>
      <c r="M1921" t="s">
        <v>20</v>
      </c>
      <c r="N1921" s="37">
        <v>4964.4719999999998</v>
      </c>
      <c r="O1921" s="37">
        <v>4891.8519999999999</v>
      </c>
      <c r="P1921" s="37">
        <v>-72.619999999999891</v>
      </c>
    </row>
    <row r="1922" spans="1:16">
      <c r="A1922">
        <v>80</v>
      </c>
      <c r="B1922">
        <v>36</v>
      </c>
      <c r="C1922">
        <v>0</v>
      </c>
      <c r="D1922" t="s">
        <v>12179</v>
      </c>
      <c r="E1922" t="s">
        <v>12180</v>
      </c>
      <c r="F1922">
        <v>1010</v>
      </c>
      <c r="G1922">
        <v>596400</v>
      </c>
      <c r="I1922">
        <v>696400</v>
      </c>
      <c r="J1922">
        <v>100000</v>
      </c>
      <c r="K1922">
        <v>0.1676727028839704</v>
      </c>
      <c r="L1922" t="s">
        <v>380</v>
      </c>
      <c r="M1922" t="s">
        <v>20</v>
      </c>
      <c r="N1922" s="37">
        <v>10252.116</v>
      </c>
      <c r="O1922" s="37">
        <v>10181.368</v>
      </c>
      <c r="P1922" s="37">
        <v>-70.747999999999593</v>
      </c>
    </row>
    <row r="1923" spans="1:16">
      <c r="A1923">
        <v>80</v>
      </c>
      <c r="B1923">
        <v>37</v>
      </c>
      <c r="C1923">
        <v>0</v>
      </c>
      <c r="D1923" t="s">
        <v>12181</v>
      </c>
      <c r="E1923" t="s">
        <v>12182</v>
      </c>
      <c r="F1923">
        <v>1010</v>
      </c>
      <c r="G1923">
        <v>370800</v>
      </c>
      <c r="I1923">
        <v>437700</v>
      </c>
      <c r="J1923">
        <v>66900</v>
      </c>
      <c r="K1923">
        <v>0.18042071197411014</v>
      </c>
      <c r="L1923" t="s">
        <v>380</v>
      </c>
      <c r="M1923" t="s">
        <v>20</v>
      </c>
      <c r="N1923" s="37">
        <v>6374.0520000000006</v>
      </c>
      <c r="O1923" s="37">
        <v>6399.174</v>
      </c>
      <c r="P1923" s="37">
        <v>25.121999999999389</v>
      </c>
    </row>
    <row r="1924" spans="1:16">
      <c r="A1924">
        <v>80</v>
      </c>
      <c r="B1924">
        <v>38</v>
      </c>
      <c r="C1924">
        <v>0</v>
      </c>
      <c r="D1924" t="s">
        <v>12183</v>
      </c>
      <c r="E1924" t="s">
        <v>12184</v>
      </c>
      <c r="F1924">
        <v>1010</v>
      </c>
      <c r="G1924">
        <v>325100</v>
      </c>
      <c r="I1924">
        <v>380800</v>
      </c>
      <c r="J1924">
        <v>55700</v>
      </c>
      <c r="K1924">
        <v>0.17133189787757619</v>
      </c>
      <c r="L1924" t="s">
        <v>380</v>
      </c>
      <c r="M1924" t="s">
        <v>20</v>
      </c>
      <c r="N1924" s="37">
        <v>5588.4690000000001</v>
      </c>
      <c r="O1924" s="37">
        <v>5567.2960000000003</v>
      </c>
      <c r="P1924" s="37">
        <v>-21.172999999999774</v>
      </c>
    </row>
    <row r="1925" spans="1:16">
      <c r="A1925">
        <v>80</v>
      </c>
      <c r="B1925">
        <v>39</v>
      </c>
      <c r="C1925">
        <v>0</v>
      </c>
      <c r="D1925" t="s">
        <v>12185</v>
      </c>
      <c r="E1925" t="s">
        <v>12186</v>
      </c>
      <c r="F1925">
        <v>1010</v>
      </c>
      <c r="G1925">
        <v>281200</v>
      </c>
      <c r="I1925">
        <v>333100</v>
      </c>
      <c r="J1925">
        <v>51900</v>
      </c>
      <c r="K1925">
        <v>0.18456614509246094</v>
      </c>
      <c r="L1925" t="s">
        <v>380</v>
      </c>
      <c r="M1925" t="s">
        <v>20</v>
      </c>
      <c r="N1925" s="37">
        <v>4833.8280000000004</v>
      </c>
      <c r="O1925" s="37">
        <v>4869.9219999999996</v>
      </c>
      <c r="P1925" s="37">
        <v>36.093999999999141</v>
      </c>
    </row>
    <row r="1926" spans="1:16">
      <c r="A1926">
        <v>80</v>
      </c>
      <c r="B1926">
        <v>40</v>
      </c>
      <c r="C1926">
        <v>0</v>
      </c>
      <c r="D1926" t="s">
        <v>12187</v>
      </c>
      <c r="E1926" t="s">
        <v>12188</v>
      </c>
      <c r="F1926">
        <v>1010</v>
      </c>
      <c r="G1926">
        <v>324900</v>
      </c>
      <c r="I1926">
        <v>387500</v>
      </c>
      <c r="J1926">
        <v>62600</v>
      </c>
      <c r="K1926">
        <v>0.19267466912896269</v>
      </c>
      <c r="L1926" t="s">
        <v>380</v>
      </c>
      <c r="M1926" t="s">
        <v>20</v>
      </c>
      <c r="N1926" s="37">
        <v>5585.0309999999999</v>
      </c>
      <c r="O1926" s="37">
        <v>5665.25</v>
      </c>
      <c r="P1926" s="37">
        <v>80.219000000000051</v>
      </c>
    </row>
    <row r="1927" spans="1:16">
      <c r="A1927">
        <v>80</v>
      </c>
      <c r="B1927">
        <v>41</v>
      </c>
      <c r="C1927">
        <v>0</v>
      </c>
      <c r="D1927" t="s">
        <v>12189</v>
      </c>
      <c r="E1927" t="s">
        <v>12190</v>
      </c>
      <c r="F1927">
        <v>1010</v>
      </c>
      <c r="G1927">
        <v>272400</v>
      </c>
      <c r="I1927">
        <v>326400</v>
      </c>
      <c r="J1927">
        <v>54000</v>
      </c>
      <c r="K1927">
        <v>0.19823788546255505</v>
      </c>
      <c r="L1927" t="s">
        <v>380</v>
      </c>
      <c r="M1927" t="s">
        <v>20</v>
      </c>
      <c r="N1927" s="37">
        <v>4682.5559999999996</v>
      </c>
      <c r="O1927" s="37">
        <v>4771.9679999999998</v>
      </c>
      <c r="P1927" s="37">
        <v>89.412000000000262</v>
      </c>
    </row>
    <row r="1928" spans="1:16">
      <c r="A1928">
        <v>80</v>
      </c>
      <c r="B1928">
        <v>42</v>
      </c>
      <c r="C1928">
        <v>0</v>
      </c>
      <c r="D1928" t="s">
        <v>12191</v>
      </c>
      <c r="E1928" t="s">
        <v>12192</v>
      </c>
      <c r="F1928">
        <v>1010</v>
      </c>
      <c r="G1928">
        <v>278700</v>
      </c>
      <c r="I1928">
        <v>332600</v>
      </c>
      <c r="J1928">
        <v>53900</v>
      </c>
      <c r="K1928">
        <v>0.19339791890922142</v>
      </c>
      <c r="L1928" t="s">
        <v>380</v>
      </c>
      <c r="M1928" t="s">
        <v>20</v>
      </c>
      <c r="N1928" s="37">
        <v>4790.8530000000001</v>
      </c>
      <c r="O1928" s="37">
        <v>4862.6120000000001</v>
      </c>
      <c r="P1928" s="37">
        <v>71.759000000000015</v>
      </c>
    </row>
    <row r="1929" spans="1:16">
      <c r="A1929">
        <v>80</v>
      </c>
      <c r="B1929">
        <v>43</v>
      </c>
      <c r="C1929">
        <v>0</v>
      </c>
      <c r="D1929" t="s">
        <v>12193</v>
      </c>
      <c r="E1929" t="s">
        <v>12194</v>
      </c>
      <c r="F1929">
        <v>1010</v>
      </c>
      <c r="G1929">
        <v>319700</v>
      </c>
      <c r="I1929">
        <v>383000</v>
      </c>
      <c r="J1929">
        <v>63300</v>
      </c>
      <c r="K1929">
        <v>0.19799812324053812</v>
      </c>
      <c r="L1929" t="s">
        <v>380</v>
      </c>
      <c r="M1929" t="s">
        <v>20</v>
      </c>
      <c r="N1929" s="37">
        <v>5495.643</v>
      </c>
      <c r="O1929" s="37">
        <v>5599.46</v>
      </c>
      <c r="P1929" s="37">
        <v>103.81700000000001</v>
      </c>
    </row>
    <row r="1930" spans="1:16">
      <c r="A1930">
        <v>80</v>
      </c>
      <c r="B1930">
        <v>45</v>
      </c>
      <c r="C1930">
        <v>0</v>
      </c>
      <c r="D1930" t="s">
        <v>12196</v>
      </c>
      <c r="E1930" t="s">
        <v>12197</v>
      </c>
      <c r="F1930">
        <v>1010</v>
      </c>
      <c r="G1930">
        <v>269000</v>
      </c>
      <c r="I1930">
        <v>321700</v>
      </c>
      <c r="J1930">
        <v>52700</v>
      </c>
      <c r="K1930">
        <v>0.19591078066914491</v>
      </c>
      <c r="L1930" t="s">
        <v>380</v>
      </c>
      <c r="M1930" t="s">
        <v>20</v>
      </c>
      <c r="N1930" s="37">
        <v>4624.1099999999997</v>
      </c>
      <c r="O1930" s="37">
        <v>4703.2539999999999</v>
      </c>
      <c r="P1930" s="37">
        <v>79.144000000000233</v>
      </c>
    </row>
    <row r="1931" spans="1:16">
      <c r="A1931">
        <v>80</v>
      </c>
      <c r="B1931">
        <v>46</v>
      </c>
      <c r="C1931">
        <v>0</v>
      </c>
      <c r="D1931" t="s">
        <v>12198</v>
      </c>
      <c r="E1931" t="s">
        <v>12199</v>
      </c>
      <c r="F1931">
        <v>1010</v>
      </c>
      <c r="G1931">
        <v>343900</v>
      </c>
      <c r="I1931">
        <v>394800</v>
      </c>
      <c r="J1931">
        <v>50900</v>
      </c>
      <c r="K1931">
        <v>0.14800814190171563</v>
      </c>
      <c r="L1931" t="s">
        <v>380</v>
      </c>
      <c r="M1931" t="s">
        <v>20</v>
      </c>
      <c r="N1931" s="37">
        <v>5911.6409999999996</v>
      </c>
      <c r="O1931" s="37">
        <v>5771.9759999999997</v>
      </c>
      <c r="P1931" s="37">
        <v>-139.66499999999996</v>
      </c>
    </row>
    <row r="1932" spans="1:16">
      <c r="A1932">
        <v>80</v>
      </c>
      <c r="B1932">
        <v>47</v>
      </c>
      <c r="C1932">
        <v>0</v>
      </c>
      <c r="D1932" t="s">
        <v>12200</v>
      </c>
      <c r="E1932" t="s">
        <v>12201</v>
      </c>
      <c r="F1932">
        <v>1010</v>
      </c>
      <c r="G1932">
        <v>362700</v>
      </c>
      <c r="I1932">
        <v>427700</v>
      </c>
      <c r="J1932">
        <v>65000</v>
      </c>
      <c r="K1932">
        <v>0.17921146953405009</v>
      </c>
      <c r="L1932" t="s">
        <v>380</v>
      </c>
      <c r="M1932" t="s">
        <v>20</v>
      </c>
      <c r="N1932" s="37">
        <v>6234.8130000000001</v>
      </c>
      <c r="O1932" s="37">
        <v>6252.9740000000002</v>
      </c>
      <c r="P1932" s="37">
        <v>18.161000000000058</v>
      </c>
    </row>
    <row r="1933" spans="1:16">
      <c r="A1933">
        <v>80</v>
      </c>
      <c r="B1933">
        <v>48</v>
      </c>
      <c r="C1933">
        <v>0</v>
      </c>
      <c r="D1933" t="s">
        <v>12202</v>
      </c>
      <c r="E1933" t="s">
        <v>12203</v>
      </c>
      <c r="F1933">
        <v>1010</v>
      </c>
      <c r="G1933">
        <v>388600</v>
      </c>
      <c r="I1933">
        <v>462500</v>
      </c>
      <c r="J1933">
        <v>73900</v>
      </c>
      <c r="K1933">
        <v>0.19016984045290797</v>
      </c>
      <c r="L1933" t="s">
        <v>380</v>
      </c>
      <c r="M1933" t="s">
        <v>20</v>
      </c>
      <c r="N1933" s="37">
        <v>6680.0340000000006</v>
      </c>
      <c r="O1933" s="37">
        <v>6761.75</v>
      </c>
      <c r="P1933" s="37">
        <v>81.71599999999944</v>
      </c>
    </row>
    <row r="1934" spans="1:16">
      <c r="A1934">
        <v>80</v>
      </c>
      <c r="B1934">
        <v>49</v>
      </c>
      <c r="C1934">
        <v>0</v>
      </c>
      <c r="D1934" t="s">
        <v>12204</v>
      </c>
      <c r="E1934" t="s">
        <v>12205</v>
      </c>
      <c r="F1934">
        <v>1010</v>
      </c>
      <c r="G1934">
        <v>430200</v>
      </c>
      <c r="I1934">
        <v>511800</v>
      </c>
      <c r="J1934">
        <v>81600</v>
      </c>
      <c r="K1934">
        <v>0.18967921896792195</v>
      </c>
      <c r="L1934" t="s">
        <v>380</v>
      </c>
      <c r="M1934" t="s">
        <v>20</v>
      </c>
      <c r="N1934" s="37">
        <v>7395.1380000000008</v>
      </c>
      <c r="O1934" s="37">
        <v>7482.5159999999996</v>
      </c>
      <c r="P1934" s="37">
        <v>87.377999999998792</v>
      </c>
    </row>
    <row r="1935" spans="1:16">
      <c r="A1935">
        <v>80</v>
      </c>
      <c r="B1935">
        <v>50</v>
      </c>
      <c r="C1935">
        <v>0</v>
      </c>
      <c r="D1935" t="s">
        <v>12206</v>
      </c>
      <c r="E1935" t="s">
        <v>12207</v>
      </c>
      <c r="F1935">
        <v>1010</v>
      </c>
      <c r="G1935">
        <v>426800</v>
      </c>
      <c r="I1935">
        <v>504400</v>
      </c>
      <c r="J1935">
        <v>77600</v>
      </c>
      <c r="K1935">
        <v>0.18181818181818188</v>
      </c>
      <c r="L1935" t="s">
        <v>380</v>
      </c>
      <c r="M1935" t="s">
        <v>20</v>
      </c>
      <c r="N1935" s="37">
        <v>7336.6920000000009</v>
      </c>
      <c r="O1935" s="37">
        <v>7374.3280000000004</v>
      </c>
      <c r="P1935" s="37">
        <v>37.635999999999513</v>
      </c>
    </row>
    <row r="1936" spans="1:16">
      <c r="A1936">
        <v>80</v>
      </c>
      <c r="B1936">
        <v>52</v>
      </c>
      <c r="C1936">
        <v>0</v>
      </c>
      <c r="D1936" t="s">
        <v>12209</v>
      </c>
      <c r="E1936" t="s">
        <v>12210</v>
      </c>
      <c r="F1936">
        <v>1010</v>
      </c>
      <c r="G1936">
        <v>408500</v>
      </c>
      <c r="I1936">
        <v>405700</v>
      </c>
      <c r="J1936">
        <v>-2800</v>
      </c>
      <c r="K1936">
        <v>-6.85434516523864E-3</v>
      </c>
      <c r="L1936" t="s">
        <v>380</v>
      </c>
      <c r="M1936" t="s">
        <v>20</v>
      </c>
      <c r="N1936" s="37">
        <v>7022.1150000000007</v>
      </c>
      <c r="O1936" s="37">
        <v>5931.3339999999998</v>
      </c>
      <c r="P1936" s="37">
        <v>-1090.7810000000009</v>
      </c>
    </row>
    <row r="1937" spans="1:16">
      <c r="A1937">
        <v>80</v>
      </c>
      <c r="B1937">
        <v>53</v>
      </c>
      <c r="C1937">
        <v>0</v>
      </c>
      <c r="D1937" t="s">
        <v>12211</v>
      </c>
      <c r="E1937" t="s">
        <v>12212</v>
      </c>
      <c r="F1937">
        <v>1010</v>
      </c>
      <c r="G1937">
        <v>416800</v>
      </c>
      <c r="I1937">
        <v>478900</v>
      </c>
      <c r="J1937">
        <v>62100</v>
      </c>
      <c r="K1937">
        <v>0.14899232245681393</v>
      </c>
      <c r="L1937" t="s">
        <v>380</v>
      </c>
      <c r="M1937" t="s">
        <v>20</v>
      </c>
      <c r="N1937" s="37">
        <v>7164.7920000000013</v>
      </c>
      <c r="O1937" s="37">
        <v>7001.518</v>
      </c>
      <c r="P1937" s="37">
        <v>-163.27400000000125</v>
      </c>
    </row>
    <row r="1938" spans="1:16">
      <c r="A1938">
        <v>80</v>
      </c>
      <c r="B1938">
        <v>54</v>
      </c>
      <c r="C1938">
        <v>0</v>
      </c>
      <c r="D1938" t="s">
        <v>12213</v>
      </c>
      <c r="E1938" t="s">
        <v>12214</v>
      </c>
      <c r="F1938">
        <v>1010</v>
      </c>
      <c r="G1938">
        <v>248000</v>
      </c>
      <c r="I1938">
        <v>297100</v>
      </c>
      <c r="J1938">
        <v>49100</v>
      </c>
      <c r="K1938">
        <v>0.19798387096774195</v>
      </c>
      <c r="L1938" t="s">
        <v>380</v>
      </c>
      <c r="M1938" t="s">
        <v>20</v>
      </c>
      <c r="N1938" s="37">
        <v>4263.12</v>
      </c>
      <c r="O1938" s="37">
        <v>4343.6019999999999</v>
      </c>
      <c r="P1938" s="37">
        <v>80.481999999999971</v>
      </c>
    </row>
    <row r="1939" spans="1:16">
      <c r="A1939">
        <v>80</v>
      </c>
      <c r="B1939">
        <v>55</v>
      </c>
      <c r="C1939">
        <v>0</v>
      </c>
      <c r="D1939" t="s">
        <v>12215</v>
      </c>
      <c r="E1939" t="s">
        <v>12216</v>
      </c>
      <c r="F1939">
        <v>1010</v>
      </c>
      <c r="G1939">
        <v>322600</v>
      </c>
      <c r="I1939">
        <v>385100</v>
      </c>
      <c r="J1939">
        <v>62500</v>
      </c>
      <c r="K1939">
        <v>0.19373837569745822</v>
      </c>
      <c r="L1939" t="s">
        <v>380</v>
      </c>
      <c r="M1939" t="s">
        <v>20</v>
      </c>
      <c r="N1939" s="37">
        <v>5545.4939999999997</v>
      </c>
      <c r="O1939" s="37">
        <v>5630.1620000000003</v>
      </c>
      <c r="P1939" s="37">
        <v>84.668000000000575</v>
      </c>
    </row>
    <row r="1940" spans="1:16">
      <c r="A1940">
        <v>80</v>
      </c>
      <c r="B1940">
        <v>56</v>
      </c>
      <c r="C1940">
        <v>0</v>
      </c>
      <c r="D1940" t="s">
        <v>12217</v>
      </c>
      <c r="E1940" t="s">
        <v>12218</v>
      </c>
      <c r="F1940">
        <v>1010</v>
      </c>
      <c r="G1940">
        <v>245700</v>
      </c>
      <c r="I1940">
        <v>294100</v>
      </c>
      <c r="J1940">
        <v>48400</v>
      </c>
      <c r="K1940">
        <v>0.19698819698819703</v>
      </c>
      <c r="L1940" t="s">
        <v>380</v>
      </c>
      <c r="M1940" t="s">
        <v>20</v>
      </c>
      <c r="N1940" s="37">
        <v>4223.5829999999996</v>
      </c>
      <c r="O1940" s="37">
        <v>4299.7420000000002</v>
      </c>
      <c r="P1940" s="37">
        <v>76.15900000000056</v>
      </c>
    </row>
    <row r="1941" spans="1:16">
      <c r="A1941">
        <v>80</v>
      </c>
      <c r="B1941">
        <v>57</v>
      </c>
      <c r="C1941">
        <v>0</v>
      </c>
      <c r="D1941" t="s">
        <v>12219</v>
      </c>
      <c r="E1941" t="s">
        <v>12220</v>
      </c>
      <c r="F1941">
        <v>1010</v>
      </c>
      <c r="G1941">
        <v>317900</v>
      </c>
      <c r="I1941">
        <v>378500</v>
      </c>
      <c r="J1941">
        <v>60600</v>
      </c>
      <c r="K1941">
        <v>0.19062598301352618</v>
      </c>
      <c r="L1941" t="s">
        <v>380</v>
      </c>
      <c r="M1941" t="s">
        <v>20</v>
      </c>
      <c r="N1941" s="37">
        <v>5464.701</v>
      </c>
      <c r="O1941" s="37">
        <v>5533.67</v>
      </c>
      <c r="P1941" s="37">
        <v>68.969000000000051</v>
      </c>
    </row>
    <row r="1942" spans="1:16">
      <c r="A1942">
        <v>80</v>
      </c>
      <c r="B1942">
        <v>58</v>
      </c>
      <c r="C1942">
        <v>0</v>
      </c>
      <c r="D1942" t="s">
        <v>12221</v>
      </c>
      <c r="E1942" t="s">
        <v>12222</v>
      </c>
      <c r="F1942">
        <v>1010</v>
      </c>
      <c r="G1942">
        <v>324300</v>
      </c>
      <c r="I1942">
        <v>378900</v>
      </c>
      <c r="J1942">
        <v>54600</v>
      </c>
      <c r="K1942">
        <v>0.16836262719703976</v>
      </c>
      <c r="L1942" t="s">
        <v>380</v>
      </c>
      <c r="M1942" t="s">
        <v>20</v>
      </c>
      <c r="N1942" s="37">
        <v>5574.7169999999996</v>
      </c>
      <c r="O1942" s="37">
        <v>5539.518</v>
      </c>
      <c r="P1942" s="37">
        <v>-35.198999999999614</v>
      </c>
    </row>
    <row r="1943" spans="1:16">
      <c r="A1943">
        <v>80</v>
      </c>
      <c r="B1943">
        <v>59</v>
      </c>
      <c r="C1943">
        <v>0</v>
      </c>
      <c r="D1943" t="s">
        <v>12223</v>
      </c>
      <c r="E1943" t="s">
        <v>12224</v>
      </c>
      <c r="F1943">
        <v>1010</v>
      </c>
      <c r="G1943">
        <v>258100</v>
      </c>
      <c r="I1943">
        <v>300000</v>
      </c>
      <c r="J1943">
        <v>41900</v>
      </c>
      <c r="K1943">
        <v>0.16234017822549407</v>
      </c>
      <c r="L1943" t="s">
        <v>380</v>
      </c>
      <c r="M1943" t="s">
        <v>20</v>
      </c>
      <c r="N1943" s="37">
        <v>4436.7389999999996</v>
      </c>
      <c r="O1943" s="37">
        <v>4386</v>
      </c>
      <c r="P1943" s="37">
        <v>-50.738999999999578</v>
      </c>
    </row>
    <row r="1944" spans="1:16">
      <c r="A1944">
        <v>80</v>
      </c>
      <c r="B1944">
        <v>60</v>
      </c>
      <c r="C1944">
        <v>0</v>
      </c>
      <c r="D1944" t="s">
        <v>12225</v>
      </c>
      <c r="E1944" t="s">
        <v>12226</v>
      </c>
      <c r="F1944">
        <v>1010</v>
      </c>
      <c r="G1944">
        <v>270700</v>
      </c>
      <c r="I1944">
        <v>324400</v>
      </c>
      <c r="J1944">
        <v>53700</v>
      </c>
      <c r="K1944">
        <v>0.19837458441078692</v>
      </c>
      <c r="L1944" t="s">
        <v>380</v>
      </c>
      <c r="M1944" t="s">
        <v>20</v>
      </c>
      <c r="N1944" s="37">
        <v>4653.3329999999996</v>
      </c>
      <c r="O1944" s="37">
        <v>4742.7280000000001</v>
      </c>
      <c r="P1944" s="37">
        <v>89.395000000000437</v>
      </c>
    </row>
    <row r="1945" spans="1:16">
      <c r="A1945">
        <v>80</v>
      </c>
      <c r="B1945">
        <v>61</v>
      </c>
      <c r="C1945">
        <v>0</v>
      </c>
      <c r="D1945" t="s">
        <v>12227</v>
      </c>
      <c r="E1945" t="s">
        <v>12228</v>
      </c>
      <c r="F1945">
        <v>1010</v>
      </c>
      <c r="G1945">
        <v>267900</v>
      </c>
      <c r="I1945">
        <v>308600</v>
      </c>
      <c r="J1945">
        <v>40700</v>
      </c>
      <c r="K1945">
        <v>0.15192235908921248</v>
      </c>
      <c r="L1945" t="s">
        <v>380</v>
      </c>
      <c r="M1945" t="s">
        <v>20</v>
      </c>
      <c r="N1945" s="37">
        <v>4605.201</v>
      </c>
      <c r="O1945" s="37">
        <v>4511.732</v>
      </c>
      <c r="P1945" s="37">
        <v>-93.469000000000051</v>
      </c>
    </row>
    <row r="1946" spans="1:16">
      <c r="A1946">
        <v>80</v>
      </c>
      <c r="B1946">
        <v>63</v>
      </c>
      <c r="C1946">
        <v>0</v>
      </c>
      <c r="D1946" t="s">
        <v>12230</v>
      </c>
      <c r="E1946" t="s">
        <v>12231</v>
      </c>
      <c r="F1946">
        <v>1010</v>
      </c>
      <c r="G1946">
        <v>449400</v>
      </c>
      <c r="I1946">
        <v>524600</v>
      </c>
      <c r="J1946">
        <v>75200</v>
      </c>
      <c r="K1946">
        <v>0.16733422340898985</v>
      </c>
      <c r="L1946" t="s">
        <v>380</v>
      </c>
      <c r="M1946" t="s">
        <v>20</v>
      </c>
      <c r="N1946" s="37">
        <v>7725.1860000000006</v>
      </c>
      <c r="O1946" s="37">
        <v>7669.652</v>
      </c>
      <c r="P1946" s="37">
        <v>-55.53400000000056</v>
      </c>
    </row>
    <row r="1947" spans="1:16">
      <c r="A1947">
        <v>81</v>
      </c>
      <c r="B1947">
        <v>2</v>
      </c>
      <c r="C1947">
        <v>0</v>
      </c>
      <c r="D1947" t="s">
        <v>12232</v>
      </c>
      <c r="E1947" t="s">
        <v>12233</v>
      </c>
      <c r="F1947">
        <v>1010</v>
      </c>
      <c r="G1947">
        <v>624100</v>
      </c>
      <c r="I1947">
        <v>746200</v>
      </c>
      <c r="J1947">
        <v>122100</v>
      </c>
      <c r="K1947">
        <v>0.1956417240826791</v>
      </c>
      <c r="L1947" t="s">
        <v>380</v>
      </c>
      <c r="M1947" t="s">
        <v>20</v>
      </c>
      <c r="N1947" s="37">
        <v>10728.279</v>
      </c>
      <c r="O1947" s="37">
        <v>10909.444</v>
      </c>
      <c r="P1947" s="37">
        <v>181.16499999999905</v>
      </c>
    </row>
    <row r="1948" spans="1:16">
      <c r="A1948">
        <v>81</v>
      </c>
      <c r="B1948">
        <v>4</v>
      </c>
      <c r="C1948">
        <v>0</v>
      </c>
      <c r="D1948" t="s">
        <v>12236</v>
      </c>
      <c r="E1948" t="s">
        <v>12237</v>
      </c>
      <c r="F1948">
        <v>1010</v>
      </c>
      <c r="G1948">
        <v>548000</v>
      </c>
      <c r="I1948">
        <v>651700</v>
      </c>
      <c r="J1948">
        <v>103700</v>
      </c>
      <c r="K1948">
        <v>0.18923357664233587</v>
      </c>
      <c r="L1948" t="s">
        <v>380</v>
      </c>
      <c r="M1948" t="s">
        <v>20</v>
      </c>
      <c r="N1948" s="37">
        <v>9420.1200000000008</v>
      </c>
      <c r="O1948" s="37">
        <v>9527.8539999999994</v>
      </c>
      <c r="P1948" s="37">
        <v>107.73399999999856</v>
      </c>
    </row>
    <row r="1949" spans="1:16">
      <c r="A1949">
        <v>81</v>
      </c>
      <c r="B1949">
        <v>6</v>
      </c>
      <c r="C1949">
        <v>0</v>
      </c>
      <c r="D1949" t="s">
        <v>12240</v>
      </c>
      <c r="E1949" t="s">
        <v>12241</v>
      </c>
      <c r="F1949">
        <v>1010</v>
      </c>
      <c r="G1949">
        <v>395100</v>
      </c>
      <c r="I1949">
        <v>463700</v>
      </c>
      <c r="J1949">
        <v>68600</v>
      </c>
      <c r="K1949">
        <v>0.17362692989116679</v>
      </c>
      <c r="L1949" t="s">
        <v>380</v>
      </c>
      <c r="M1949" t="s">
        <v>20</v>
      </c>
      <c r="N1949" s="37">
        <v>6791.7690000000011</v>
      </c>
      <c r="O1949" s="37">
        <v>6779.2939999999999</v>
      </c>
      <c r="P1949" s="37">
        <v>-12.475000000001273</v>
      </c>
    </row>
    <row r="1950" spans="1:16">
      <c r="A1950">
        <v>81</v>
      </c>
      <c r="B1950">
        <v>7</v>
      </c>
      <c r="C1950">
        <v>0</v>
      </c>
      <c r="D1950" t="s">
        <v>12242</v>
      </c>
      <c r="E1950" t="s">
        <v>12243</v>
      </c>
      <c r="F1950">
        <v>1010</v>
      </c>
      <c r="G1950">
        <v>423800</v>
      </c>
      <c r="I1950">
        <v>506000</v>
      </c>
      <c r="J1950">
        <v>82200</v>
      </c>
      <c r="K1950">
        <v>0.19395941481831058</v>
      </c>
      <c r="L1950" t="s">
        <v>380</v>
      </c>
      <c r="M1950" t="s">
        <v>20</v>
      </c>
      <c r="N1950" s="37">
        <v>7285.1220000000012</v>
      </c>
      <c r="O1950" s="37">
        <v>7397.72</v>
      </c>
      <c r="P1950" s="37">
        <v>112.59799999999905</v>
      </c>
    </row>
    <row r="1951" spans="1:16">
      <c r="A1951">
        <v>81</v>
      </c>
      <c r="B1951">
        <v>8</v>
      </c>
      <c r="C1951">
        <v>0</v>
      </c>
      <c r="D1951" t="s">
        <v>12244</v>
      </c>
      <c r="E1951" t="s">
        <v>12245</v>
      </c>
      <c r="F1951">
        <v>1010</v>
      </c>
      <c r="G1951">
        <v>348600</v>
      </c>
      <c r="I1951">
        <v>413800</v>
      </c>
      <c r="J1951">
        <v>65200</v>
      </c>
      <c r="K1951">
        <v>0.18703384968445214</v>
      </c>
      <c r="L1951" t="s">
        <v>380</v>
      </c>
      <c r="M1951" t="s">
        <v>20</v>
      </c>
      <c r="N1951" s="37">
        <v>5992.4340000000002</v>
      </c>
      <c r="O1951" s="37">
        <v>6049.7560000000003</v>
      </c>
      <c r="P1951" s="37">
        <v>57.322000000000116</v>
      </c>
    </row>
    <row r="1952" spans="1:16">
      <c r="A1952">
        <v>81</v>
      </c>
      <c r="B1952">
        <v>10</v>
      </c>
      <c r="C1952">
        <v>0</v>
      </c>
      <c r="D1952" t="s">
        <v>12247</v>
      </c>
      <c r="E1952" t="s">
        <v>12248</v>
      </c>
      <c r="F1952">
        <v>1010</v>
      </c>
      <c r="G1952">
        <v>333800</v>
      </c>
      <c r="I1952">
        <v>389500</v>
      </c>
      <c r="J1952">
        <v>55700</v>
      </c>
      <c r="K1952">
        <v>0.16686638705811863</v>
      </c>
      <c r="L1952" t="s">
        <v>380</v>
      </c>
      <c r="M1952" t="s">
        <v>20</v>
      </c>
      <c r="N1952" s="37">
        <v>5738.0219999999999</v>
      </c>
      <c r="O1952" s="37">
        <v>5694.49</v>
      </c>
      <c r="P1952" s="37">
        <v>-43.532000000000153</v>
      </c>
    </row>
    <row r="1953" spans="1:16">
      <c r="A1953">
        <v>81</v>
      </c>
      <c r="B1953">
        <v>11</v>
      </c>
      <c r="C1953">
        <v>0</v>
      </c>
      <c r="D1953" t="s">
        <v>12249</v>
      </c>
      <c r="E1953" t="s">
        <v>12250</v>
      </c>
      <c r="F1953">
        <v>1010</v>
      </c>
      <c r="G1953">
        <v>333600</v>
      </c>
      <c r="I1953">
        <v>394000</v>
      </c>
      <c r="J1953">
        <v>60400</v>
      </c>
      <c r="K1953">
        <v>0.18105515587529974</v>
      </c>
      <c r="L1953" t="s">
        <v>380</v>
      </c>
      <c r="M1953" t="s">
        <v>20</v>
      </c>
      <c r="N1953" s="37">
        <v>5734.5839999999998</v>
      </c>
      <c r="O1953" s="37">
        <v>5760.28</v>
      </c>
      <c r="P1953" s="37">
        <v>25.695999999999913</v>
      </c>
    </row>
    <row r="1954" spans="1:16">
      <c r="A1954">
        <v>81</v>
      </c>
      <c r="B1954">
        <v>13</v>
      </c>
      <c r="C1954">
        <v>0</v>
      </c>
      <c r="D1954" t="s">
        <v>12253</v>
      </c>
      <c r="E1954" t="s">
        <v>12254</v>
      </c>
      <c r="F1954">
        <v>1010</v>
      </c>
      <c r="G1954">
        <v>370900</v>
      </c>
      <c r="I1954">
        <v>426300</v>
      </c>
      <c r="J1954">
        <v>55400</v>
      </c>
      <c r="K1954">
        <v>0.1493664060393638</v>
      </c>
      <c r="L1954" t="s">
        <v>380</v>
      </c>
      <c r="M1954" t="s">
        <v>20</v>
      </c>
      <c r="N1954" s="37">
        <v>6375.7710000000006</v>
      </c>
      <c r="O1954" s="37">
        <v>6232.5060000000003</v>
      </c>
      <c r="P1954" s="37">
        <v>-143.26500000000033</v>
      </c>
    </row>
    <row r="1955" spans="1:16">
      <c r="A1955">
        <v>81</v>
      </c>
      <c r="B1955">
        <v>14</v>
      </c>
      <c r="C1955">
        <v>0</v>
      </c>
      <c r="D1955" t="s">
        <v>12255</v>
      </c>
      <c r="E1955" t="s">
        <v>12256</v>
      </c>
      <c r="F1955">
        <v>1010</v>
      </c>
      <c r="G1955">
        <v>379900</v>
      </c>
      <c r="I1955">
        <v>441900</v>
      </c>
      <c r="J1955">
        <v>62000</v>
      </c>
      <c r="K1955">
        <v>0.16320084232692822</v>
      </c>
      <c r="L1955" t="s">
        <v>380</v>
      </c>
      <c r="M1955" t="s">
        <v>20</v>
      </c>
      <c r="N1955" s="37">
        <v>6530.4810000000007</v>
      </c>
      <c r="O1955" s="37">
        <v>6460.5780000000004</v>
      </c>
      <c r="P1955" s="37">
        <v>-69.903000000000247</v>
      </c>
    </row>
    <row r="1956" spans="1:16">
      <c r="A1956">
        <v>81</v>
      </c>
      <c r="B1956">
        <v>15</v>
      </c>
      <c r="C1956">
        <v>0</v>
      </c>
      <c r="D1956" t="s">
        <v>12257</v>
      </c>
      <c r="E1956" t="s">
        <v>12258</v>
      </c>
      <c r="F1956">
        <v>1010</v>
      </c>
      <c r="G1956">
        <v>445000</v>
      </c>
      <c r="I1956">
        <v>526400</v>
      </c>
      <c r="J1956">
        <v>81400</v>
      </c>
      <c r="K1956">
        <v>0.18292134831460682</v>
      </c>
      <c r="L1956" t="s">
        <v>380</v>
      </c>
      <c r="M1956" t="s">
        <v>20</v>
      </c>
      <c r="N1956" s="37">
        <v>7649.5500000000011</v>
      </c>
      <c r="O1956" s="37">
        <v>7695.9679999999998</v>
      </c>
      <c r="P1956" s="37">
        <v>46.417999999998756</v>
      </c>
    </row>
    <row r="1957" spans="1:16">
      <c r="A1957">
        <v>81</v>
      </c>
      <c r="B1957">
        <v>16</v>
      </c>
      <c r="C1957">
        <v>0</v>
      </c>
      <c r="D1957" t="s">
        <v>12259</v>
      </c>
      <c r="E1957" t="s">
        <v>12260</v>
      </c>
      <c r="F1957">
        <v>1010</v>
      </c>
      <c r="G1957">
        <v>328600</v>
      </c>
      <c r="I1957">
        <v>384800</v>
      </c>
      <c r="J1957">
        <v>56200</v>
      </c>
      <c r="K1957">
        <v>0.17102860620815585</v>
      </c>
      <c r="L1957" t="s">
        <v>380</v>
      </c>
      <c r="M1957" t="s">
        <v>20</v>
      </c>
      <c r="N1957" s="37">
        <v>5648.634</v>
      </c>
      <c r="O1957" s="37">
        <v>5625.7759999999998</v>
      </c>
      <c r="P1957" s="37">
        <v>-22.858000000000175</v>
      </c>
    </row>
    <row r="1958" spans="1:16">
      <c r="A1958">
        <v>81</v>
      </c>
      <c r="B1958">
        <v>17</v>
      </c>
      <c r="C1958">
        <v>0</v>
      </c>
      <c r="D1958" t="s">
        <v>12261</v>
      </c>
      <c r="E1958" t="s">
        <v>12262</v>
      </c>
      <c r="F1958">
        <v>1010</v>
      </c>
      <c r="G1958">
        <v>731800</v>
      </c>
      <c r="I1958">
        <v>855800</v>
      </c>
      <c r="J1958">
        <v>124000</v>
      </c>
      <c r="K1958">
        <v>0.16944520360754312</v>
      </c>
      <c r="L1958" t="s">
        <v>380</v>
      </c>
      <c r="M1958" t="s">
        <v>20</v>
      </c>
      <c r="N1958" s="37">
        <v>12579.642000000002</v>
      </c>
      <c r="O1958" s="37">
        <v>12511.796</v>
      </c>
      <c r="P1958" s="37">
        <v>-67.846000000001368</v>
      </c>
    </row>
    <row r="1959" spans="1:16">
      <c r="A1959">
        <v>81</v>
      </c>
      <c r="B1959">
        <v>18</v>
      </c>
      <c r="C1959">
        <v>0</v>
      </c>
      <c r="D1959" t="s">
        <v>12263</v>
      </c>
      <c r="E1959" t="s">
        <v>12264</v>
      </c>
      <c r="F1959">
        <v>1010</v>
      </c>
      <c r="G1959">
        <v>283500</v>
      </c>
      <c r="I1959">
        <v>335900</v>
      </c>
      <c r="J1959">
        <v>52400</v>
      </c>
      <c r="K1959">
        <v>0.1848324514991182</v>
      </c>
      <c r="L1959" t="s">
        <v>380</v>
      </c>
      <c r="M1959" t="s">
        <v>20</v>
      </c>
      <c r="N1959" s="37">
        <v>4873.3649999999998</v>
      </c>
      <c r="O1959" s="37">
        <v>4910.8580000000002</v>
      </c>
      <c r="P1959" s="37">
        <v>37.493000000000393</v>
      </c>
    </row>
    <row r="1960" spans="1:16">
      <c r="A1960">
        <v>81</v>
      </c>
      <c r="B1960">
        <v>20</v>
      </c>
      <c r="C1960">
        <v>0</v>
      </c>
      <c r="D1960" t="s">
        <v>12267</v>
      </c>
      <c r="E1960" t="s">
        <v>12268</v>
      </c>
      <c r="F1960">
        <v>1010</v>
      </c>
      <c r="G1960">
        <v>364300</v>
      </c>
      <c r="I1960">
        <v>436200</v>
      </c>
      <c r="J1960">
        <v>71900</v>
      </c>
      <c r="K1960">
        <v>0.19736480922316768</v>
      </c>
      <c r="L1960" t="s">
        <v>380</v>
      </c>
      <c r="M1960" t="s">
        <v>20</v>
      </c>
      <c r="N1960" s="37">
        <v>6262.3170000000009</v>
      </c>
      <c r="O1960" s="37">
        <v>6377.2439999999997</v>
      </c>
      <c r="P1960" s="37">
        <v>114.92699999999877</v>
      </c>
    </row>
    <row r="1961" spans="1:16">
      <c r="A1961">
        <v>81</v>
      </c>
      <c r="B1961">
        <v>21</v>
      </c>
      <c r="C1961">
        <v>0</v>
      </c>
      <c r="D1961" t="s">
        <v>12269</v>
      </c>
      <c r="E1961" t="s">
        <v>12270</v>
      </c>
      <c r="F1961">
        <v>1010</v>
      </c>
      <c r="G1961">
        <v>410700</v>
      </c>
      <c r="I1961">
        <v>485400</v>
      </c>
      <c r="J1961">
        <v>74700</v>
      </c>
      <c r="K1961">
        <v>0.18188458728999279</v>
      </c>
      <c r="L1961" t="s">
        <v>380</v>
      </c>
      <c r="M1961" t="s">
        <v>20</v>
      </c>
      <c r="N1961" s="37">
        <v>7059.9330000000009</v>
      </c>
      <c r="O1961" s="37">
        <v>7096.5479999999998</v>
      </c>
      <c r="P1961" s="37">
        <v>36.614999999998872</v>
      </c>
    </row>
    <row r="1962" spans="1:16">
      <c r="A1962">
        <v>81</v>
      </c>
      <c r="B1962">
        <v>22</v>
      </c>
      <c r="C1962">
        <v>0</v>
      </c>
      <c r="D1962" t="s">
        <v>12271</v>
      </c>
      <c r="E1962" t="s">
        <v>12272</v>
      </c>
      <c r="F1962">
        <v>1010</v>
      </c>
      <c r="G1962">
        <v>257400</v>
      </c>
      <c r="I1962">
        <v>307100</v>
      </c>
      <c r="J1962">
        <v>49700</v>
      </c>
      <c r="K1962">
        <v>0.193084693084693</v>
      </c>
      <c r="L1962" t="s">
        <v>380</v>
      </c>
      <c r="M1962" t="s">
        <v>20</v>
      </c>
      <c r="N1962" s="37">
        <v>4424.7060000000001</v>
      </c>
      <c r="O1962" s="37">
        <v>4489.8019999999997</v>
      </c>
      <c r="P1962" s="37">
        <v>65.095999999999549</v>
      </c>
    </row>
    <row r="1963" spans="1:16">
      <c r="A1963">
        <v>81</v>
      </c>
      <c r="B1963">
        <v>23</v>
      </c>
      <c r="C1963">
        <v>0</v>
      </c>
      <c r="D1963" t="s">
        <v>12273</v>
      </c>
      <c r="E1963" t="s">
        <v>12274</v>
      </c>
      <c r="F1963">
        <v>1010</v>
      </c>
      <c r="G1963">
        <v>355400</v>
      </c>
      <c r="I1963">
        <v>419200</v>
      </c>
      <c r="J1963">
        <v>63800</v>
      </c>
      <c r="K1963">
        <v>0.17951603826674178</v>
      </c>
      <c r="L1963" t="s">
        <v>380</v>
      </c>
      <c r="M1963" t="s">
        <v>20</v>
      </c>
      <c r="N1963" s="37">
        <v>6109.326</v>
      </c>
      <c r="O1963" s="37">
        <v>6128.7039999999997</v>
      </c>
      <c r="P1963" s="37">
        <v>19.377999999999702</v>
      </c>
    </row>
    <row r="1964" spans="1:16">
      <c r="A1964">
        <v>81</v>
      </c>
      <c r="B1964">
        <v>24</v>
      </c>
      <c r="C1964">
        <v>0</v>
      </c>
      <c r="D1964" t="s">
        <v>12275</v>
      </c>
      <c r="E1964" t="s">
        <v>12276</v>
      </c>
      <c r="F1964">
        <v>1010</v>
      </c>
      <c r="G1964">
        <v>367500</v>
      </c>
      <c r="I1964">
        <v>430700</v>
      </c>
      <c r="J1964">
        <v>63200</v>
      </c>
      <c r="K1964">
        <v>0.17197278911564617</v>
      </c>
      <c r="L1964" t="s">
        <v>380</v>
      </c>
      <c r="M1964" t="s">
        <v>20</v>
      </c>
      <c r="N1964" s="37">
        <v>6317.3250000000007</v>
      </c>
      <c r="O1964" s="37">
        <v>6296.8339999999998</v>
      </c>
      <c r="P1964" s="37">
        <v>-20.491000000000895</v>
      </c>
    </row>
    <row r="1965" spans="1:16">
      <c r="A1965">
        <v>81</v>
      </c>
      <c r="B1965">
        <v>25</v>
      </c>
      <c r="C1965">
        <v>0</v>
      </c>
      <c r="D1965" t="s">
        <v>12277</v>
      </c>
      <c r="E1965" t="s">
        <v>12278</v>
      </c>
      <c r="F1965">
        <v>1010</v>
      </c>
      <c r="G1965">
        <v>378400</v>
      </c>
      <c r="I1965">
        <v>441800</v>
      </c>
      <c r="J1965">
        <v>63400</v>
      </c>
      <c r="K1965">
        <v>0.16754756871035936</v>
      </c>
      <c r="L1965" t="s">
        <v>380</v>
      </c>
      <c r="M1965" t="s">
        <v>20</v>
      </c>
      <c r="N1965" s="37">
        <v>6504.6960000000008</v>
      </c>
      <c r="O1965" s="37">
        <v>6459.116</v>
      </c>
      <c r="P1965" s="37">
        <v>-45.580000000000837</v>
      </c>
    </row>
    <row r="1966" spans="1:16">
      <c r="A1966">
        <v>81</v>
      </c>
      <c r="B1966">
        <v>26</v>
      </c>
      <c r="C1966">
        <v>0</v>
      </c>
      <c r="D1966" t="s">
        <v>12279</v>
      </c>
      <c r="E1966" t="s">
        <v>12280</v>
      </c>
      <c r="F1966">
        <v>1010</v>
      </c>
      <c r="G1966">
        <v>397100</v>
      </c>
      <c r="I1966">
        <v>465700</v>
      </c>
      <c r="J1966">
        <v>68600</v>
      </c>
      <c r="K1966">
        <v>0.17275245530093186</v>
      </c>
      <c r="L1966" t="s">
        <v>380</v>
      </c>
      <c r="M1966" t="s">
        <v>20</v>
      </c>
      <c r="N1966" s="37">
        <v>6826.1490000000013</v>
      </c>
      <c r="O1966" s="37">
        <v>6808.5339999999997</v>
      </c>
      <c r="P1966" s="37">
        <v>-17.615000000001601</v>
      </c>
    </row>
    <row r="1967" spans="1:16">
      <c r="A1967">
        <v>81</v>
      </c>
      <c r="B1967">
        <v>27</v>
      </c>
      <c r="C1967">
        <v>0</v>
      </c>
      <c r="D1967" t="s">
        <v>12281</v>
      </c>
      <c r="E1967" t="s">
        <v>12282</v>
      </c>
      <c r="F1967">
        <v>1010</v>
      </c>
      <c r="G1967">
        <v>390500</v>
      </c>
      <c r="I1967">
        <v>455600</v>
      </c>
      <c r="J1967">
        <v>65100</v>
      </c>
      <c r="K1967">
        <v>0.16670934699103723</v>
      </c>
      <c r="L1967" t="s">
        <v>380</v>
      </c>
      <c r="M1967" t="s">
        <v>20</v>
      </c>
      <c r="N1967" s="37">
        <v>6712.6950000000006</v>
      </c>
      <c r="O1967" s="37">
        <v>6660.8720000000003</v>
      </c>
      <c r="P1967" s="37">
        <v>-51.82300000000032</v>
      </c>
    </row>
    <row r="1968" spans="1:16">
      <c r="A1968">
        <v>82</v>
      </c>
      <c r="B1968">
        <v>1</v>
      </c>
      <c r="C1968">
        <v>0</v>
      </c>
      <c r="D1968" t="s">
        <v>12284</v>
      </c>
      <c r="E1968" t="s">
        <v>12285</v>
      </c>
      <c r="F1968">
        <v>1010</v>
      </c>
      <c r="G1968">
        <v>375100</v>
      </c>
      <c r="I1968">
        <v>442200</v>
      </c>
      <c r="J1968">
        <v>67100</v>
      </c>
      <c r="K1968">
        <v>0.17888563049853379</v>
      </c>
      <c r="L1968" t="s">
        <v>380</v>
      </c>
      <c r="M1968" t="s">
        <v>20</v>
      </c>
      <c r="N1968" s="37">
        <v>6447.969000000001</v>
      </c>
      <c r="O1968" s="37">
        <v>6464.9639999999999</v>
      </c>
      <c r="P1968" s="37">
        <v>16.994999999998981</v>
      </c>
    </row>
    <row r="1969" spans="1:16">
      <c r="A1969">
        <v>82</v>
      </c>
      <c r="B1969">
        <v>2</v>
      </c>
      <c r="C1969">
        <v>0</v>
      </c>
      <c r="D1969" t="s">
        <v>12286</v>
      </c>
      <c r="E1969" t="s">
        <v>12287</v>
      </c>
      <c r="F1969">
        <v>1010</v>
      </c>
      <c r="G1969">
        <v>315300</v>
      </c>
      <c r="I1969">
        <v>371900</v>
      </c>
      <c r="J1969">
        <v>56600</v>
      </c>
      <c r="K1969">
        <v>0.179511576276562</v>
      </c>
      <c r="L1969" t="s">
        <v>380</v>
      </c>
      <c r="M1969" t="s">
        <v>20</v>
      </c>
      <c r="N1969" s="37">
        <v>5420.0069999999996</v>
      </c>
      <c r="O1969" s="37">
        <v>5437.1779999999999</v>
      </c>
      <c r="P1969" s="37">
        <v>17.171000000000276</v>
      </c>
    </row>
    <row r="1970" spans="1:16">
      <c r="A1970">
        <v>82</v>
      </c>
      <c r="B1970">
        <v>3</v>
      </c>
      <c r="C1970">
        <v>0</v>
      </c>
      <c r="D1970" t="s">
        <v>12288</v>
      </c>
      <c r="E1970" t="s">
        <v>12289</v>
      </c>
      <c r="F1970">
        <v>1010</v>
      </c>
      <c r="G1970">
        <v>408400</v>
      </c>
      <c r="I1970">
        <v>483400</v>
      </c>
      <c r="J1970">
        <v>75000</v>
      </c>
      <c r="K1970">
        <v>0.18364348677766906</v>
      </c>
      <c r="L1970" t="s">
        <v>380</v>
      </c>
      <c r="M1970" t="s">
        <v>20</v>
      </c>
      <c r="N1970" s="37">
        <v>7020.3960000000006</v>
      </c>
      <c r="O1970" s="37">
        <v>7067.308</v>
      </c>
      <c r="P1970" s="37">
        <v>46.911999999999352</v>
      </c>
    </row>
    <row r="1971" spans="1:16">
      <c r="A1971">
        <v>82</v>
      </c>
      <c r="B1971">
        <v>4</v>
      </c>
      <c r="C1971">
        <v>0</v>
      </c>
      <c r="D1971" t="s">
        <v>12290</v>
      </c>
      <c r="E1971" t="s">
        <v>12291</v>
      </c>
      <c r="F1971">
        <v>1010</v>
      </c>
      <c r="G1971">
        <v>298700</v>
      </c>
      <c r="I1971">
        <v>353700</v>
      </c>
      <c r="J1971">
        <v>55000</v>
      </c>
      <c r="K1971">
        <v>0.1841312353531972</v>
      </c>
      <c r="L1971" t="s">
        <v>380</v>
      </c>
      <c r="M1971" t="s">
        <v>20</v>
      </c>
      <c r="N1971" s="37">
        <v>5134.6530000000002</v>
      </c>
      <c r="O1971" s="37">
        <v>5171.0940000000001</v>
      </c>
      <c r="P1971" s="37">
        <v>36.440999999999804</v>
      </c>
    </row>
    <row r="1972" spans="1:16">
      <c r="A1972">
        <v>82</v>
      </c>
      <c r="B1972">
        <v>5</v>
      </c>
      <c r="C1972">
        <v>0</v>
      </c>
      <c r="D1972" t="s">
        <v>12292</v>
      </c>
      <c r="E1972" t="s">
        <v>12293</v>
      </c>
      <c r="F1972">
        <v>1010</v>
      </c>
      <c r="G1972">
        <v>357600</v>
      </c>
      <c r="I1972">
        <v>419400</v>
      </c>
      <c r="J1972">
        <v>61800</v>
      </c>
      <c r="K1972">
        <v>0.17281879194630867</v>
      </c>
      <c r="L1972" t="s">
        <v>380</v>
      </c>
      <c r="M1972" t="s">
        <v>20</v>
      </c>
      <c r="N1972" s="37">
        <v>6147.1440000000002</v>
      </c>
      <c r="O1972" s="37">
        <v>6131.6279999999997</v>
      </c>
      <c r="P1972" s="37">
        <v>-15.516000000000531</v>
      </c>
    </row>
    <row r="1973" spans="1:16">
      <c r="A1973">
        <v>82</v>
      </c>
      <c r="B1973">
        <v>6</v>
      </c>
      <c r="C1973">
        <v>0</v>
      </c>
      <c r="D1973" t="s">
        <v>12294</v>
      </c>
      <c r="E1973" t="s">
        <v>12295</v>
      </c>
      <c r="F1973">
        <v>1010</v>
      </c>
      <c r="G1973">
        <v>399200</v>
      </c>
      <c r="I1973">
        <v>468200</v>
      </c>
      <c r="J1973">
        <v>69000</v>
      </c>
      <c r="K1973">
        <v>0.17284569138276562</v>
      </c>
      <c r="L1973" t="s">
        <v>380</v>
      </c>
      <c r="M1973" t="s">
        <v>20</v>
      </c>
      <c r="N1973" s="37">
        <v>6862.2480000000005</v>
      </c>
      <c r="O1973" s="37">
        <v>6845.0839999999998</v>
      </c>
      <c r="P1973" s="37">
        <v>-17.164000000000669</v>
      </c>
    </row>
    <row r="1974" spans="1:16">
      <c r="A1974">
        <v>82</v>
      </c>
      <c r="B1974">
        <v>7</v>
      </c>
      <c r="C1974">
        <v>0</v>
      </c>
      <c r="D1974" t="s">
        <v>12296</v>
      </c>
      <c r="E1974" t="s">
        <v>12297</v>
      </c>
      <c r="F1974">
        <v>1010</v>
      </c>
      <c r="G1974">
        <v>523500</v>
      </c>
      <c r="I1974">
        <v>615800</v>
      </c>
      <c r="J1974">
        <v>92300</v>
      </c>
      <c r="K1974">
        <v>0.17631327602674318</v>
      </c>
      <c r="L1974" t="s">
        <v>380</v>
      </c>
      <c r="M1974" t="s">
        <v>20</v>
      </c>
      <c r="N1974" s="37">
        <v>8998.9650000000001</v>
      </c>
      <c r="O1974" s="37">
        <v>9002.9959999999992</v>
      </c>
      <c r="P1974" s="37">
        <v>4.0309999999990396</v>
      </c>
    </row>
    <row r="1975" spans="1:16">
      <c r="A1975">
        <v>82</v>
      </c>
      <c r="B1975">
        <v>8</v>
      </c>
      <c r="C1975">
        <v>0</v>
      </c>
      <c r="D1975" t="s">
        <v>12298</v>
      </c>
      <c r="E1975" t="s">
        <v>12299</v>
      </c>
      <c r="F1975">
        <v>1010</v>
      </c>
      <c r="G1975">
        <v>385700</v>
      </c>
      <c r="I1975">
        <v>452100</v>
      </c>
      <c r="J1975">
        <v>66400</v>
      </c>
      <c r="K1975">
        <v>0.17215452424163868</v>
      </c>
      <c r="L1975" t="s">
        <v>380</v>
      </c>
      <c r="M1975" t="s">
        <v>20</v>
      </c>
      <c r="N1975" s="37">
        <v>6630.1830000000009</v>
      </c>
      <c r="O1975" s="37">
        <v>6609.7020000000002</v>
      </c>
      <c r="P1975" s="37">
        <v>-20.481000000000677</v>
      </c>
    </row>
    <row r="1976" spans="1:16">
      <c r="A1976">
        <v>82</v>
      </c>
      <c r="B1976">
        <v>10</v>
      </c>
      <c r="C1976">
        <v>0</v>
      </c>
      <c r="D1976" t="s">
        <v>12302</v>
      </c>
      <c r="E1976" t="s">
        <v>12303</v>
      </c>
      <c r="F1976">
        <v>1010</v>
      </c>
      <c r="G1976">
        <v>380300</v>
      </c>
      <c r="I1976">
        <v>444700</v>
      </c>
      <c r="J1976">
        <v>64400</v>
      </c>
      <c r="K1976">
        <v>0.16933999474099393</v>
      </c>
      <c r="L1976" t="s">
        <v>380</v>
      </c>
      <c r="M1976" t="s">
        <v>20</v>
      </c>
      <c r="N1976" s="37">
        <v>6537.3570000000009</v>
      </c>
      <c r="O1976" s="37">
        <v>6501.5140000000001</v>
      </c>
      <c r="P1976" s="37">
        <v>-35.843000000000757</v>
      </c>
    </row>
    <row r="1977" spans="1:16">
      <c r="A1977">
        <v>82</v>
      </c>
      <c r="B1977">
        <v>11</v>
      </c>
      <c r="C1977">
        <v>0</v>
      </c>
      <c r="D1977" t="s">
        <v>12304</v>
      </c>
      <c r="E1977" t="s">
        <v>12305</v>
      </c>
      <c r="F1977">
        <v>1010</v>
      </c>
      <c r="G1977">
        <v>318600</v>
      </c>
      <c r="I1977">
        <v>372500</v>
      </c>
      <c r="J1977">
        <v>53900</v>
      </c>
      <c r="K1977">
        <v>0.16917765222849979</v>
      </c>
      <c r="L1977" t="s">
        <v>380</v>
      </c>
      <c r="M1977" t="s">
        <v>20</v>
      </c>
      <c r="N1977" s="37">
        <v>5476.7340000000004</v>
      </c>
      <c r="O1977" s="37">
        <v>5445.95</v>
      </c>
      <c r="P1977" s="37">
        <v>-30.78400000000056</v>
      </c>
    </row>
    <row r="1978" spans="1:16">
      <c r="A1978">
        <v>83</v>
      </c>
      <c r="B1978">
        <v>1</v>
      </c>
      <c r="C1978">
        <v>0</v>
      </c>
      <c r="D1978" t="s">
        <v>12306</v>
      </c>
      <c r="E1978" t="s">
        <v>12307</v>
      </c>
      <c r="F1978">
        <v>1010</v>
      </c>
      <c r="G1978">
        <v>454300</v>
      </c>
      <c r="I1978">
        <v>532900</v>
      </c>
      <c r="J1978">
        <v>78600</v>
      </c>
      <c r="K1978">
        <v>0.17301342725071533</v>
      </c>
      <c r="L1978" t="s">
        <v>380</v>
      </c>
      <c r="M1978" t="s">
        <v>20</v>
      </c>
      <c r="N1978" s="37">
        <v>7809.4170000000013</v>
      </c>
      <c r="O1978" s="37">
        <v>7790.9979999999996</v>
      </c>
      <c r="P1978" s="37">
        <v>-18.419000000001688</v>
      </c>
    </row>
    <row r="1979" spans="1:16">
      <c r="A1979">
        <v>83</v>
      </c>
      <c r="B1979">
        <v>2</v>
      </c>
      <c r="C1979">
        <v>0</v>
      </c>
      <c r="D1979" t="s">
        <v>12308</v>
      </c>
      <c r="E1979" t="s">
        <v>12309</v>
      </c>
      <c r="F1979">
        <v>1010</v>
      </c>
      <c r="G1979">
        <v>409000</v>
      </c>
      <c r="I1979">
        <v>478000</v>
      </c>
      <c r="J1979">
        <v>69000</v>
      </c>
      <c r="K1979">
        <v>0.16870415647921755</v>
      </c>
      <c r="L1979" t="s">
        <v>380</v>
      </c>
      <c r="M1979" t="s">
        <v>20</v>
      </c>
      <c r="N1979" s="37">
        <v>7030.7100000000009</v>
      </c>
      <c r="O1979" s="37">
        <v>6988.36</v>
      </c>
      <c r="P1979" s="37">
        <v>-42.350000000001273</v>
      </c>
    </row>
    <row r="1980" spans="1:16">
      <c r="A1980">
        <v>83</v>
      </c>
      <c r="B1980">
        <v>3</v>
      </c>
      <c r="C1980">
        <v>0</v>
      </c>
      <c r="D1980" t="s">
        <v>12310</v>
      </c>
      <c r="E1980" t="s">
        <v>12311</v>
      </c>
      <c r="F1980">
        <v>1010</v>
      </c>
      <c r="G1980">
        <v>363900</v>
      </c>
      <c r="I1980">
        <v>429400</v>
      </c>
      <c r="J1980">
        <v>65500</v>
      </c>
      <c r="K1980">
        <v>0.17999450398461114</v>
      </c>
      <c r="L1980" t="s">
        <v>380</v>
      </c>
      <c r="M1980" t="s">
        <v>20</v>
      </c>
      <c r="N1980" s="37">
        <v>6255.4409999999998</v>
      </c>
      <c r="O1980" s="37">
        <v>6277.8280000000004</v>
      </c>
      <c r="P1980" s="37">
        <v>22.387000000000626</v>
      </c>
    </row>
    <row r="1981" spans="1:16">
      <c r="A1981">
        <v>83</v>
      </c>
      <c r="B1981">
        <v>4</v>
      </c>
      <c r="C1981">
        <v>0</v>
      </c>
      <c r="D1981" t="s">
        <v>12312</v>
      </c>
      <c r="E1981" t="s">
        <v>12313</v>
      </c>
      <c r="F1981">
        <v>1010</v>
      </c>
      <c r="G1981">
        <v>349700</v>
      </c>
      <c r="I1981">
        <v>411200</v>
      </c>
      <c r="J1981">
        <v>61500</v>
      </c>
      <c r="K1981">
        <v>0.17586502716614238</v>
      </c>
      <c r="L1981" t="s">
        <v>380</v>
      </c>
      <c r="M1981" t="s">
        <v>20</v>
      </c>
      <c r="N1981" s="37">
        <v>6011.3429999999998</v>
      </c>
      <c r="O1981" s="37">
        <v>6011.7439999999997</v>
      </c>
      <c r="P1981" s="37">
        <v>0.40099999999983993</v>
      </c>
    </row>
    <row r="1982" spans="1:16">
      <c r="A1982">
        <v>83</v>
      </c>
      <c r="B1982">
        <v>5</v>
      </c>
      <c r="C1982">
        <v>0</v>
      </c>
      <c r="D1982" t="s">
        <v>12314</v>
      </c>
      <c r="E1982" t="s">
        <v>12315</v>
      </c>
      <c r="F1982">
        <v>1010</v>
      </c>
      <c r="G1982">
        <v>414100</v>
      </c>
      <c r="I1982">
        <v>491800</v>
      </c>
      <c r="J1982">
        <v>77700</v>
      </c>
      <c r="K1982">
        <v>0.18763583675440709</v>
      </c>
      <c r="L1982" t="s">
        <v>380</v>
      </c>
      <c r="M1982" t="s">
        <v>20</v>
      </c>
      <c r="N1982" s="37">
        <v>7118.3790000000008</v>
      </c>
      <c r="O1982" s="37">
        <v>7190.116</v>
      </c>
      <c r="P1982" s="37">
        <v>71.736999999999171</v>
      </c>
    </row>
    <row r="1983" spans="1:16">
      <c r="A1983">
        <v>83</v>
      </c>
      <c r="B1983">
        <v>6</v>
      </c>
      <c r="C1983">
        <v>0</v>
      </c>
      <c r="D1983" t="s">
        <v>12316</v>
      </c>
      <c r="E1983" t="s">
        <v>12317</v>
      </c>
      <c r="F1983">
        <v>1010</v>
      </c>
      <c r="G1983">
        <v>489100</v>
      </c>
      <c r="I1983">
        <v>577300</v>
      </c>
      <c r="J1983">
        <v>88200</v>
      </c>
      <c r="K1983">
        <v>0.18033122060928242</v>
      </c>
      <c r="L1983" t="s">
        <v>380</v>
      </c>
      <c r="M1983" t="s">
        <v>20</v>
      </c>
      <c r="N1983" s="37">
        <v>8407.6290000000008</v>
      </c>
      <c r="O1983" s="37">
        <v>8440.1260000000002</v>
      </c>
      <c r="P1983" s="37">
        <v>32.496999999999389</v>
      </c>
    </row>
    <row r="1984" spans="1:16">
      <c r="A1984">
        <v>83</v>
      </c>
      <c r="B1984">
        <v>7</v>
      </c>
      <c r="C1984">
        <v>0</v>
      </c>
      <c r="D1984" t="s">
        <v>12318</v>
      </c>
      <c r="E1984" t="s">
        <v>12319</v>
      </c>
      <c r="F1984">
        <v>1010</v>
      </c>
      <c r="G1984">
        <v>419100</v>
      </c>
      <c r="I1984">
        <v>500000</v>
      </c>
      <c r="J1984">
        <v>80900</v>
      </c>
      <c r="K1984">
        <v>0.19303268909568128</v>
      </c>
      <c r="L1984" t="s">
        <v>380</v>
      </c>
      <c r="M1984" t="s">
        <v>20</v>
      </c>
      <c r="N1984" s="37">
        <v>7204.3290000000006</v>
      </c>
      <c r="O1984" s="37">
        <v>7310</v>
      </c>
      <c r="P1984" s="37">
        <v>105.67099999999937</v>
      </c>
    </row>
    <row r="1985" spans="1:16">
      <c r="A1985">
        <v>83</v>
      </c>
      <c r="B1985">
        <v>9</v>
      </c>
      <c r="C1985">
        <v>0</v>
      </c>
      <c r="D1985" t="s">
        <v>12322</v>
      </c>
      <c r="E1985" t="s">
        <v>12323</v>
      </c>
      <c r="F1985">
        <v>1010</v>
      </c>
      <c r="G1985">
        <v>495900</v>
      </c>
      <c r="I1985">
        <v>600200</v>
      </c>
      <c r="J1985">
        <v>104300</v>
      </c>
      <c r="K1985">
        <v>0.21032466223028834</v>
      </c>
      <c r="L1985" t="s">
        <v>380</v>
      </c>
      <c r="M1985" t="s">
        <v>20</v>
      </c>
      <c r="N1985" s="37">
        <v>8524.5210000000006</v>
      </c>
      <c r="O1985" s="37">
        <v>8774.9240000000009</v>
      </c>
      <c r="P1985" s="37">
        <v>250.40300000000025</v>
      </c>
    </row>
    <row r="1986" spans="1:16">
      <c r="A1986">
        <v>83</v>
      </c>
      <c r="B1986">
        <v>10</v>
      </c>
      <c r="C1986">
        <v>0</v>
      </c>
      <c r="D1986" t="s">
        <v>12324</v>
      </c>
      <c r="E1986" t="s">
        <v>12321</v>
      </c>
      <c r="F1986">
        <v>1010</v>
      </c>
      <c r="G1986">
        <v>373900</v>
      </c>
      <c r="I1986">
        <v>446400</v>
      </c>
      <c r="J1986">
        <v>72500</v>
      </c>
      <c r="K1986">
        <v>0.19390211286440229</v>
      </c>
      <c r="L1986" t="s">
        <v>380</v>
      </c>
      <c r="M1986" t="s">
        <v>20</v>
      </c>
      <c r="N1986" s="37">
        <v>6427.3410000000013</v>
      </c>
      <c r="O1986" s="37">
        <v>6526.3680000000004</v>
      </c>
      <c r="P1986" s="37">
        <v>99.026999999999134</v>
      </c>
    </row>
    <row r="1987" spans="1:16">
      <c r="A1987">
        <v>83</v>
      </c>
      <c r="B1987">
        <v>11</v>
      </c>
      <c r="C1987">
        <v>0</v>
      </c>
      <c r="D1987" t="s">
        <v>12325</v>
      </c>
      <c r="E1987" t="s">
        <v>12326</v>
      </c>
      <c r="F1987">
        <v>1010</v>
      </c>
      <c r="G1987">
        <v>742100</v>
      </c>
      <c r="I1987">
        <v>854800</v>
      </c>
      <c r="J1987">
        <v>112700</v>
      </c>
      <c r="K1987">
        <v>0.15186632529308719</v>
      </c>
      <c r="L1987" t="s">
        <v>380</v>
      </c>
      <c r="M1987" t="s">
        <v>20</v>
      </c>
      <c r="N1987" s="37">
        <v>12756.699000000002</v>
      </c>
      <c r="O1987" s="37">
        <v>12497.175999999999</v>
      </c>
      <c r="P1987" s="37">
        <v>-259.52300000000287</v>
      </c>
    </row>
    <row r="1988" spans="1:16">
      <c r="A1988">
        <v>83</v>
      </c>
      <c r="B1988">
        <v>12</v>
      </c>
      <c r="C1988">
        <v>0</v>
      </c>
      <c r="D1988" t="s">
        <v>12327</v>
      </c>
      <c r="E1988" t="s">
        <v>12328</v>
      </c>
      <c r="F1988">
        <v>1010</v>
      </c>
      <c r="G1988">
        <v>512600</v>
      </c>
      <c r="I1988">
        <v>598700</v>
      </c>
      <c r="J1988">
        <v>86100</v>
      </c>
      <c r="K1988">
        <v>0.16796722590714008</v>
      </c>
      <c r="L1988" t="s">
        <v>380</v>
      </c>
      <c r="M1988" t="s">
        <v>20</v>
      </c>
      <c r="N1988" s="37">
        <v>8811.5939999999991</v>
      </c>
      <c r="O1988" s="37">
        <v>8752.9940000000006</v>
      </c>
      <c r="P1988" s="37">
        <v>-58.599999999998545</v>
      </c>
    </row>
    <row r="1989" spans="1:16">
      <c r="A1989">
        <v>83</v>
      </c>
      <c r="B1989">
        <v>13</v>
      </c>
      <c r="C1989">
        <v>0</v>
      </c>
      <c r="D1989" t="s">
        <v>12329</v>
      </c>
      <c r="E1989" t="s">
        <v>12330</v>
      </c>
      <c r="F1989">
        <v>1010</v>
      </c>
      <c r="G1989">
        <v>367300</v>
      </c>
      <c r="I1989">
        <v>435200</v>
      </c>
      <c r="J1989">
        <v>67900</v>
      </c>
      <c r="K1989">
        <v>0.18486251020963795</v>
      </c>
      <c r="L1989" t="s">
        <v>380</v>
      </c>
      <c r="M1989" t="s">
        <v>20</v>
      </c>
      <c r="N1989" s="37">
        <v>6313.8870000000006</v>
      </c>
      <c r="O1989" s="37">
        <v>6362.6239999999998</v>
      </c>
      <c r="P1989" s="37">
        <v>48.736999999999171</v>
      </c>
    </row>
    <row r="1990" spans="1:16">
      <c r="A1990">
        <v>84</v>
      </c>
      <c r="B1990">
        <v>51</v>
      </c>
      <c r="C1990">
        <v>0</v>
      </c>
      <c r="D1990" t="s">
        <v>12421</v>
      </c>
      <c r="E1990" t="s">
        <v>12422</v>
      </c>
      <c r="F1990">
        <v>1010</v>
      </c>
      <c r="G1990">
        <v>382000</v>
      </c>
      <c r="I1990">
        <v>454800</v>
      </c>
      <c r="J1990">
        <v>72800</v>
      </c>
      <c r="K1990">
        <v>0.1905759162303664</v>
      </c>
      <c r="L1990" t="s">
        <v>380</v>
      </c>
      <c r="M1990" t="s">
        <v>20</v>
      </c>
      <c r="N1990" s="37">
        <v>6566.5800000000008</v>
      </c>
      <c r="O1990" s="37">
        <v>6649.1760000000004</v>
      </c>
      <c r="P1990" s="37">
        <v>82.595999999999549</v>
      </c>
    </row>
    <row r="1991" spans="1:16">
      <c r="A1991">
        <v>84</v>
      </c>
      <c r="B1991">
        <v>52</v>
      </c>
      <c r="C1991">
        <v>0</v>
      </c>
      <c r="D1991" t="s">
        <v>12423</v>
      </c>
      <c r="E1991" t="s">
        <v>12424</v>
      </c>
      <c r="F1991">
        <v>1010</v>
      </c>
      <c r="G1991">
        <v>319900</v>
      </c>
      <c r="I1991">
        <v>379300</v>
      </c>
      <c r="J1991">
        <v>59400</v>
      </c>
      <c r="K1991">
        <v>0.18568302594560793</v>
      </c>
      <c r="L1991" t="s">
        <v>380</v>
      </c>
      <c r="M1991" t="s">
        <v>20</v>
      </c>
      <c r="N1991" s="37">
        <v>5499.0810000000001</v>
      </c>
      <c r="O1991" s="37">
        <v>5545.366</v>
      </c>
      <c r="P1991" s="37">
        <v>46.284999999999854</v>
      </c>
    </row>
    <row r="1992" spans="1:16">
      <c r="A1992">
        <v>84</v>
      </c>
      <c r="B1992">
        <v>55</v>
      </c>
      <c r="C1992">
        <v>0</v>
      </c>
      <c r="D1992" t="s">
        <v>12427</v>
      </c>
      <c r="E1992" t="s">
        <v>12428</v>
      </c>
      <c r="F1992">
        <v>1010</v>
      </c>
      <c r="G1992">
        <v>392900</v>
      </c>
      <c r="I1992">
        <v>462000</v>
      </c>
      <c r="J1992">
        <v>69100</v>
      </c>
      <c r="K1992">
        <v>0.17587172308475441</v>
      </c>
      <c r="L1992" t="s">
        <v>380</v>
      </c>
      <c r="M1992" t="s">
        <v>20</v>
      </c>
      <c r="N1992" s="37">
        <v>6753.9510000000009</v>
      </c>
      <c r="O1992" s="37">
        <v>6754.44</v>
      </c>
      <c r="P1992" s="37">
        <v>0.4889999999986685</v>
      </c>
    </row>
    <row r="1993" spans="1:16">
      <c r="A1993">
        <v>86</v>
      </c>
      <c r="B1993">
        <v>7</v>
      </c>
      <c r="C1993">
        <v>0</v>
      </c>
      <c r="D1993" t="s">
        <v>12441</v>
      </c>
      <c r="E1993" t="s">
        <v>12442</v>
      </c>
      <c r="F1993">
        <v>1010</v>
      </c>
      <c r="G1993">
        <v>459800</v>
      </c>
      <c r="I1993">
        <v>535600</v>
      </c>
      <c r="J1993">
        <v>75800</v>
      </c>
      <c r="K1993">
        <v>0.16485428447150929</v>
      </c>
      <c r="L1993" t="s">
        <v>380</v>
      </c>
      <c r="M1993" t="s">
        <v>20</v>
      </c>
      <c r="N1993" s="37">
        <v>7903.9620000000014</v>
      </c>
      <c r="O1993" s="37">
        <v>7830.4719999999998</v>
      </c>
      <c r="P1993" s="37">
        <v>-73.490000000001601</v>
      </c>
    </row>
    <row r="1994" spans="1:16">
      <c r="A1994">
        <v>86</v>
      </c>
      <c r="B1994">
        <v>8</v>
      </c>
      <c r="C1994">
        <v>0</v>
      </c>
      <c r="D1994" t="s">
        <v>12443</v>
      </c>
      <c r="E1994" t="s">
        <v>12444</v>
      </c>
      <c r="F1994">
        <v>1010</v>
      </c>
      <c r="G1994">
        <v>476600</v>
      </c>
      <c r="I1994">
        <v>555100</v>
      </c>
      <c r="J1994">
        <v>78500</v>
      </c>
      <c r="K1994">
        <v>0.16470835081829627</v>
      </c>
      <c r="L1994" t="s">
        <v>380</v>
      </c>
      <c r="M1994" t="s">
        <v>20</v>
      </c>
      <c r="N1994" s="37">
        <v>8192.7540000000008</v>
      </c>
      <c r="O1994" s="37">
        <v>8115.5619999999999</v>
      </c>
      <c r="P1994" s="37">
        <v>-77.192000000000917</v>
      </c>
    </row>
    <row r="1995" spans="1:16">
      <c r="A1995">
        <v>86</v>
      </c>
      <c r="B1995">
        <v>9</v>
      </c>
      <c r="C1995">
        <v>0</v>
      </c>
      <c r="D1995" t="s">
        <v>12445</v>
      </c>
      <c r="E1995" t="s">
        <v>12446</v>
      </c>
      <c r="F1995">
        <v>1010</v>
      </c>
      <c r="G1995">
        <v>494500</v>
      </c>
      <c r="I1995">
        <v>579500</v>
      </c>
      <c r="J1995">
        <v>85000</v>
      </c>
      <c r="K1995">
        <v>0.17189079878665314</v>
      </c>
      <c r="L1995" t="s">
        <v>380</v>
      </c>
      <c r="M1995" t="s">
        <v>20</v>
      </c>
      <c r="N1995" s="37">
        <v>8500.4549999999999</v>
      </c>
      <c r="O1995" s="37">
        <v>8472.2900000000009</v>
      </c>
      <c r="P1995" s="37">
        <v>-28.164999999999054</v>
      </c>
    </row>
    <row r="1996" spans="1:16">
      <c r="A1996">
        <v>86</v>
      </c>
      <c r="B1996">
        <v>10</v>
      </c>
      <c r="C1996">
        <v>0</v>
      </c>
      <c r="D1996" t="s">
        <v>12447</v>
      </c>
      <c r="E1996" t="s">
        <v>12448</v>
      </c>
      <c r="F1996">
        <v>1010</v>
      </c>
      <c r="G1996">
        <v>450300</v>
      </c>
      <c r="I1996">
        <v>525700</v>
      </c>
      <c r="J1996">
        <v>75400</v>
      </c>
      <c r="K1996">
        <v>0.16744392627137472</v>
      </c>
      <c r="L1996" t="s">
        <v>380</v>
      </c>
      <c r="M1996" t="s">
        <v>20</v>
      </c>
      <c r="N1996" s="37">
        <v>7740.6570000000011</v>
      </c>
      <c r="O1996" s="37">
        <v>7685.7340000000004</v>
      </c>
      <c r="P1996" s="37">
        <v>-54.923000000000684</v>
      </c>
    </row>
    <row r="1997" spans="1:16">
      <c r="A1997">
        <v>87</v>
      </c>
      <c r="B1997">
        <v>2</v>
      </c>
      <c r="C1997">
        <v>0</v>
      </c>
      <c r="D1997" t="s">
        <v>12453</v>
      </c>
      <c r="E1997" t="s">
        <v>12454</v>
      </c>
      <c r="F1997">
        <v>1010</v>
      </c>
      <c r="G1997">
        <v>628900</v>
      </c>
      <c r="I1997">
        <v>724700</v>
      </c>
      <c r="J1997">
        <v>95800</v>
      </c>
      <c r="K1997">
        <v>0.15232946414374315</v>
      </c>
      <c r="L1997" t="s">
        <v>380</v>
      </c>
      <c r="M1997" t="s">
        <v>20</v>
      </c>
      <c r="N1997" s="37">
        <v>10810.790999999999</v>
      </c>
      <c r="O1997" s="37">
        <v>10595.114</v>
      </c>
      <c r="P1997" s="37">
        <v>-215.67699999999968</v>
      </c>
    </row>
    <row r="1998" spans="1:16">
      <c r="A1998">
        <v>87</v>
      </c>
      <c r="B1998">
        <v>3</v>
      </c>
      <c r="C1998">
        <v>0</v>
      </c>
      <c r="D1998" t="s">
        <v>12455</v>
      </c>
      <c r="E1998" t="s">
        <v>12456</v>
      </c>
      <c r="F1998">
        <v>1010</v>
      </c>
      <c r="G1998">
        <v>345000</v>
      </c>
      <c r="I1998">
        <v>407200</v>
      </c>
      <c r="J1998">
        <v>62200</v>
      </c>
      <c r="K1998">
        <v>0.18028985507246387</v>
      </c>
      <c r="L1998" t="s">
        <v>380</v>
      </c>
      <c r="M1998" t="s">
        <v>20</v>
      </c>
      <c r="N1998" s="37">
        <v>5930.55</v>
      </c>
      <c r="O1998" s="37">
        <v>5953.2640000000001</v>
      </c>
      <c r="P1998" s="37">
        <v>22.713999999999942</v>
      </c>
    </row>
    <row r="1999" spans="1:16">
      <c r="A1999">
        <v>87</v>
      </c>
      <c r="B1999">
        <v>4</v>
      </c>
      <c r="C1999">
        <v>0</v>
      </c>
      <c r="D1999" t="s">
        <v>12457</v>
      </c>
      <c r="E1999" t="s">
        <v>12458</v>
      </c>
      <c r="F1999">
        <v>1010</v>
      </c>
      <c r="G1999">
        <v>329000</v>
      </c>
      <c r="I1999">
        <v>392400</v>
      </c>
      <c r="J1999">
        <v>63400</v>
      </c>
      <c r="K1999">
        <v>0.19270516717325226</v>
      </c>
      <c r="L1999" t="s">
        <v>380</v>
      </c>
      <c r="M1999" t="s">
        <v>20</v>
      </c>
      <c r="N1999" s="37">
        <v>5655.51</v>
      </c>
      <c r="O1999" s="37">
        <v>5736.8879999999999</v>
      </c>
      <c r="P1999" s="37">
        <v>81.377999999999702</v>
      </c>
    </row>
    <row r="2000" spans="1:16">
      <c r="A2000">
        <v>87</v>
      </c>
      <c r="B2000">
        <v>5</v>
      </c>
      <c r="C2000">
        <v>0</v>
      </c>
      <c r="D2000" t="s">
        <v>12459</v>
      </c>
      <c r="E2000" t="s">
        <v>12460</v>
      </c>
      <c r="F2000">
        <v>1010</v>
      </c>
      <c r="G2000">
        <v>271200</v>
      </c>
      <c r="I2000">
        <v>321900</v>
      </c>
      <c r="J2000">
        <v>50700</v>
      </c>
      <c r="K2000">
        <v>0.18694690265486735</v>
      </c>
      <c r="L2000" t="s">
        <v>380</v>
      </c>
      <c r="M2000" t="s">
        <v>20</v>
      </c>
      <c r="N2000" s="37">
        <v>4661.9279999999999</v>
      </c>
      <c r="O2000" s="37">
        <v>4706.1779999999999</v>
      </c>
      <c r="P2000" s="37">
        <v>44.25</v>
      </c>
    </row>
    <row r="2001" spans="1:16">
      <c r="A2001">
        <v>87</v>
      </c>
      <c r="B2001">
        <v>7</v>
      </c>
      <c r="C2001">
        <v>0</v>
      </c>
      <c r="D2001" t="s">
        <v>12463</v>
      </c>
      <c r="E2001" t="s">
        <v>12464</v>
      </c>
      <c r="F2001">
        <v>1010</v>
      </c>
      <c r="G2001">
        <v>288500</v>
      </c>
      <c r="I2001">
        <v>342800</v>
      </c>
      <c r="J2001">
        <v>54300</v>
      </c>
      <c r="K2001">
        <v>0.18821490467937618</v>
      </c>
      <c r="L2001" t="s">
        <v>380</v>
      </c>
      <c r="M2001" t="s">
        <v>20</v>
      </c>
      <c r="N2001" s="37">
        <v>4959.3149999999996</v>
      </c>
      <c r="O2001" s="37">
        <v>5011.7359999999999</v>
      </c>
      <c r="P2001" s="37">
        <v>52.421000000000276</v>
      </c>
    </row>
    <row r="2002" spans="1:16">
      <c r="A2002">
        <v>87</v>
      </c>
      <c r="B2002">
        <v>8</v>
      </c>
      <c r="C2002">
        <v>0</v>
      </c>
      <c r="D2002" t="s">
        <v>12465</v>
      </c>
      <c r="E2002" t="s">
        <v>12466</v>
      </c>
      <c r="F2002">
        <v>1010</v>
      </c>
      <c r="G2002">
        <v>312100</v>
      </c>
      <c r="I2002">
        <v>382700</v>
      </c>
      <c r="J2002">
        <v>70600</v>
      </c>
      <c r="K2002">
        <v>0.2262095482217239</v>
      </c>
      <c r="L2002" t="s">
        <v>380</v>
      </c>
      <c r="M2002" t="s">
        <v>20</v>
      </c>
      <c r="N2002" s="37">
        <v>5364.9989999999998</v>
      </c>
      <c r="O2002" s="37">
        <v>5595.0739999999996</v>
      </c>
      <c r="P2002" s="37">
        <v>230.07499999999982</v>
      </c>
    </row>
    <row r="2003" spans="1:16">
      <c r="A2003">
        <v>87</v>
      </c>
      <c r="B2003">
        <v>9</v>
      </c>
      <c r="C2003">
        <v>0</v>
      </c>
      <c r="D2003" t="s">
        <v>12467</v>
      </c>
      <c r="E2003" t="s">
        <v>12468</v>
      </c>
      <c r="F2003">
        <v>1010</v>
      </c>
      <c r="G2003">
        <v>251600</v>
      </c>
      <c r="I2003">
        <v>298800</v>
      </c>
      <c r="J2003">
        <v>47200</v>
      </c>
      <c r="K2003">
        <v>0.18759936406995226</v>
      </c>
      <c r="L2003" t="s">
        <v>380</v>
      </c>
      <c r="M2003" t="s">
        <v>20</v>
      </c>
      <c r="N2003" s="37">
        <v>4325.0039999999999</v>
      </c>
      <c r="O2003" s="37">
        <v>4368.4560000000001</v>
      </c>
      <c r="P2003" s="37">
        <v>43.452000000000226</v>
      </c>
    </row>
    <row r="2004" spans="1:16">
      <c r="A2004">
        <v>87</v>
      </c>
      <c r="B2004">
        <v>10</v>
      </c>
      <c r="C2004">
        <v>0</v>
      </c>
      <c r="D2004" t="s">
        <v>12469</v>
      </c>
      <c r="E2004" t="s">
        <v>12470</v>
      </c>
      <c r="F2004">
        <v>1010</v>
      </c>
      <c r="G2004">
        <v>435900</v>
      </c>
      <c r="I2004">
        <v>467820</v>
      </c>
      <c r="J2004">
        <v>31920</v>
      </c>
      <c r="K2004">
        <v>7.3227804542326247E-2</v>
      </c>
      <c r="L2004" t="s">
        <v>380</v>
      </c>
      <c r="M2004" t="s">
        <v>20</v>
      </c>
      <c r="N2004" s="37">
        <v>7493.121000000001</v>
      </c>
      <c r="O2004" s="37">
        <v>6839.5283999999992</v>
      </c>
      <c r="P2004" s="37">
        <v>-653.59260000000177</v>
      </c>
    </row>
    <row r="2005" spans="1:16">
      <c r="A2005">
        <v>87</v>
      </c>
      <c r="B2005">
        <v>12</v>
      </c>
      <c r="C2005">
        <v>0</v>
      </c>
      <c r="D2005" t="s">
        <v>12473</v>
      </c>
      <c r="E2005" t="s">
        <v>11955</v>
      </c>
      <c r="F2005">
        <v>1010</v>
      </c>
      <c r="G2005">
        <v>355900</v>
      </c>
      <c r="I2005">
        <v>412500</v>
      </c>
      <c r="J2005">
        <v>56600</v>
      </c>
      <c r="K2005">
        <v>0.15903343635852774</v>
      </c>
      <c r="L2005" t="s">
        <v>380</v>
      </c>
      <c r="M2005" t="s">
        <v>20</v>
      </c>
      <c r="N2005" s="37">
        <v>6117.9210000000003</v>
      </c>
      <c r="O2005" s="37">
        <v>6030.75</v>
      </c>
      <c r="P2005" s="37">
        <v>-87.171000000000276</v>
      </c>
    </row>
    <row r="2006" spans="1:16">
      <c r="A2006">
        <v>87</v>
      </c>
      <c r="B2006">
        <v>13</v>
      </c>
      <c r="C2006">
        <v>0</v>
      </c>
      <c r="D2006" t="s">
        <v>12474</v>
      </c>
      <c r="E2006" t="s">
        <v>12475</v>
      </c>
      <c r="F2006">
        <v>1010</v>
      </c>
      <c r="G2006">
        <v>337200</v>
      </c>
      <c r="I2006">
        <v>394900</v>
      </c>
      <c r="J2006">
        <v>57700</v>
      </c>
      <c r="K2006">
        <v>0.17111506524317921</v>
      </c>
      <c r="L2006" t="s">
        <v>380</v>
      </c>
      <c r="M2006" t="s">
        <v>20</v>
      </c>
      <c r="N2006" s="37">
        <v>5796.4679999999998</v>
      </c>
      <c r="O2006" s="37">
        <v>5773.4380000000001</v>
      </c>
      <c r="P2006" s="37">
        <v>-23.029999999999745</v>
      </c>
    </row>
    <row r="2007" spans="1:16">
      <c r="A2007">
        <v>87</v>
      </c>
      <c r="B2007">
        <v>14</v>
      </c>
      <c r="C2007">
        <v>0</v>
      </c>
      <c r="D2007" t="s">
        <v>12476</v>
      </c>
      <c r="E2007" t="s">
        <v>12477</v>
      </c>
      <c r="F2007">
        <v>1010</v>
      </c>
      <c r="G2007">
        <v>395100</v>
      </c>
      <c r="I2007">
        <v>463500</v>
      </c>
      <c r="J2007">
        <v>68400</v>
      </c>
      <c r="K2007">
        <v>0.17312072892938501</v>
      </c>
      <c r="L2007" t="s">
        <v>380</v>
      </c>
      <c r="M2007" t="s">
        <v>20</v>
      </c>
      <c r="N2007" s="37">
        <v>6791.7690000000011</v>
      </c>
      <c r="O2007" s="37">
        <v>6776.37</v>
      </c>
      <c r="P2007" s="37">
        <v>-15.399000000001251</v>
      </c>
    </row>
    <row r="2008" spans="1:16">
      <c r="A2008">
        <v>87</v>
      </c>
      <c r="B2008">
        <v>15</v>
      </c>
      <c r="C2008">
        <v>0</v>
      </c>
      <c r="D2008" t="s">
        <v>12478</v>
      </c>
      <c r="E2008" t="s">
        <v>12479</v>
      </c>
      <c r="F2008">
        <v>1010</v>
      </c>
      <c r="G2008">
        <v>348400</v>
      </c>
      <c r="I2008">
        <v>412100</v>
      </c>
      <c r="J2008">
        <v>63700</v>
      </c>
      <c r="K2008">
        <v>0.18283582089552231</v>
      </c>
      <c r="L2008" t="s">
        <v>380</v>
      </c>
      <c r="M2008" t="s">
        <v>20</v>
      </c>
      <c r="N2008" s="37">
        <v>5988.9960000000001</v>
      </c>
      <c r="O2008" s="37">
        <v>6024.902</v>
      </c>
      <c r="P2008" s="37">
        <v>35.905999999999949</v>
      </c>
    </row>
    <row r="2009" spans="1:16">
      <c r="A2009">
        <v>87</v>
      </c>
      <c r="B2009">
        <v>16</v>
      </c>
      <c r="C2009">
        <v>0</v>
      </c>
      <c r="D2009" t="s">
        <v>12480</v>
      </c>
      <c r="E2009" t="s">
        <v>12481</v>
      </c>
      <c r="F2009">
        <v>1010</v>
      </c>
      <c r="G2009">
        <v>394200</v>
      </c>
      <c r="I2009">
        <v>455000</v>
      </c>
      <c r="J2009">
        <v>60800</v>
      </c>
      <c r="K2009">
        <v>0.15423642820903094</v>
      </c>
      <c r="L2009" t="s">
        <v>380</v>
      </c>
      <c r="M2009" t="s">
        <v>20</v>
      </c>
      <c r="N2009" s="37">
        <v>6776.2980000000007</v>
      </c>
      <c r="O2009" s="37">
        <v>6652.1</v>
      </c>
      <c r="P2009" s="37">
        <v>-124.19800000000032</v>
      </c>
    </row>
    <row r="2010" spans="1:16">
      <c r="A2010">
        <v>87</v>
      </c>
      <c r="B2010">
        <v>17</v>
      </c>
      <c r="C2010">
        <v>0</v>
      </c>
      <c r="D2010" t="s">
        <v>12482</v>
      </c>
      <c r="E2010" t="s">
        <v>12483</v>
      </c>
      <c r="F2010">
        <v>1010</v>
      </c>
      <c r="G2010">
        <v>451400</v>
      </c>
      <c r="I2010">
        <v>525700</v>
      </c>
      <c r="J2010">
        <v>74300</v>
      </c>
      <c r="K2010">
        <v>0.16459902525476289</v>
      </c>
      <c r="L2010" t="s">
        <v>380</v>
      </c>
      <c r="M2010" t="s">
        <v>20</v>
      </c>
      <c r="N2010" s="37">
        <v>7759.5660000000007</v>
      </c>
      <c r="O2010" s="37">
        <v>7685.7340000000004</v>
      </c>
      <c r="P2010" s="37">
        <v>-73.832000000000335</v>
      </c>
    </row>
    <row r="2011" spans="1:16">
      <c r="A2011">
        <v>87</v>
      </c>
      <c r="B2011">
        <v>18</v>
      </c>
      <c r="C2011">
        <v>0</v>
      </c>
      <c r="D2011" t="s">
        <v>12484</v>
      </c>
      <c r="E2011" t="s">
        <v>12485</v>
      </c>
      <c r="F2011">
        <v>1010</v>
      </c>
      <c r="G2011">
        <v>408600</v>
      </c>
      <c r="I2011">
        <v>481100</v>
      </c>
      <c r="J2011">
        <v>72500</v>
      </c>
      <c r="K2011">
        <v>0.1774351443954969</v>
      </c>
      <c r="L2011" t="s">
        <v>380</v>
      </c>
      <c r="M2011" t="s">
        <v>20</v>
      </c>
      <c r="N2011" s="37">
        <v>7023.8340000000007</v>
      </c>
      <c r="O2011" s="37">
        <v>7033.6819999999998</v>
      </c>
      <c r="P2011" s="37">
        <v>9.8479999999990468</v>
      </c>
    </row>
    <row r="2012" spans="1:16">
      <c r="A2012">
        <v>87</v>
      </c>
      <c r="B2012">
        <v>20</v>
      </c>
      <c r="C2012">
        <v>0</v>
      </c>
      <c r="D2012" t="s">
        <v>12488</v>
      </c>
      <c r="E2012" t="s">
        <v>12489</v>
      </c>
      <c r="F2012">
        <v>1010</v>
      </c>
      <c r="G2012">
        <v>216100</v>
      </c>
      <c r="I2012">
        <v>258700</v>
      </c>
      <c r="J2012">
        <v>42600</v>
      </c>
      <c r="K2012">
        <v>0.1971309578898659</v>
      </c>
      <c r="L2012" t="s">
        <v>380</v>
      </c>
      <c r="M2012" t="s">
        <v>20</v>
      </c>
      <c r="N2012" s="37">
        <v>3714.7590000000005</v>
      </c>
      <c r="O2012" s="37">
        <v>3782.194</v>
      </c>
      <c r="P2012" s="37">
        <v>67.434999999999491</v>
      </c>
    </row>
    <row r="2013" spans="1:16">
      <c r="A2013">
        <v>87</v>
      </c>
      <c r="B2013">
        <v>21</v>
      </c>
      <c r="C2013">
        <v>0</v>
      </c>
      <c r="D2013" t="s">
        <v>12490</v>
      </c>
      <c r="E2013" t="s">
        <v>12487</v>
      </c>
      <c r="F2013">
        <v>1010</v>
      </c>
      <c r="G2013">
        <v>319100</v>
      </c>
      <c r="I2013">
        <v>381600</v>
      </c>
      <c r="J2013">
        <v>62500</v>
      </c>
      <c r="K2013">
        <v>0.19586336571607643</v>
      </c>
      <c r="L2013" t="s">
        <v>380</v>
      </c>
      <c r="M2013" t="s">
        <v>20</v>
      </c>
      <c r="N2013" s="37">
        <v>5485.3289999999997</v>
      </c>
      <c r="O2013" s="37">
        <v>5578.9920000000002</v>
      </c>
      <c r="P2013" s="37">
        <v>93.663000000000466</v>
      </c>
    </row>
    <row r="2014" spans="1:16">
      <c r="A2014">
        <v>87</v>
      </c>
      <c r="B2014">
        <v>22</v>
      </c>
      <c r="C2014">
        <v>0</v>
      </c>
      <c r="D2014" t="s">
        <v>12491</v>
      </c>
      <c r="E2014" t="s">
        <v>12492</v>
      </c>
      <c r="F2014">
        <v>1010</v>
      </c>
      <c r="G2014">
        <v>330300</v>
      </c>
      <c r="I2014">
        <v>393400</v>
      </c>
      <c r="J2014">
        <v>63100</v>
      </c>
      <c r="K2014">
        <v>0.19103844989403562</v>
      </c>
      <c r="L2014" t="s">
        <v>380</v>
      </c>
      <c r="M2014" t="s">
        <v>20</v>
      </c>
      <c r="N2014" s="37">
        <v>5677.857</v>
      </c>
      <c r="O2014" s="37">
        <v>5751.5079999999998</v>
      </c>
      <c r="P2014" s="37">
        <v>73.65099999999984</v>
      </c>
    </row>
    <row r="2015" spans="1:16">
      <c r="A2015">
        <v>87</v>
      </c>
      <c r="B2015">
        <v>23</v>
      </c>
      <c r="C2015">
        <v>0</v>
      </c>
      <c r="D2015" t="s">
        <v>12493</v>
      </c>
      <c r="E2015" t="s">
        <v>12494</v>
      </c>
      <c r="F2015">
        <v>1010</v>
      </c>
      <c r="G2015">
        <v>224900</v>
      </c>
      <c r="I2015">
        <v>269000</v>
      </c>
      <c r="J2015">
        <v>44100</v>
      </c>
      <c r="K2015">
        <v>0.19608714984437525</v>
      </c>
      <c r="L2015" t="s">
        <v>380</v>
      </c>
      <c r="M2015" t="s">
        <v>20</v>
      </c>
      <c r="N2015" s="37">
        <v>3866.0310000000004</v>
      </c>
      <c r="O2015" s="37">
        <v>3932.78</v>
      </c>
      <c r="P2015" s="37">
        <v>66.748999999999796</v>
      </c>
    </row>
    <row r="2016" spans="1:16">
      <c r="A2016">
        <v>87</v>
      </c>
      <c r="B2016">
        <v>25</v>
      </c>
      <c r="C2016">
        <v>0.4</v>
      </c>
      <c r="D2016" t="s">
        <v>12499</v>
      </c>
      <c r="F2016">
        <v>1010</v>
      </c>
      <c r="I2016">
        <v>729400</v>
      </c>
      <c r="J2016">
        <v>729400</v>
      </c>
      <c r="L2016" t="s">
        <v>380</v>
      </c>
      <c r="M2016" t="s">
        <v>20</v>
      </c>
      <c r="P2016" s="37">
        <v>0</v>
      </c>
    </row>
    <row r="2017" spans="1:16">
      <c r="A2017">
        <v>87</v>
      </c>
      <c r="B2017">
        <v>25</v>
      </c>
      <c r="C2017">
        <v>0.5</v>
      </c>
      <c r="D2017" t="s">
        <v>12500</v>
      </c>
      <c r="F2017">
        <v>1010</v>
      </c>
      <c r="I2017">
        <v>134400</v>
      </c>
      <c r="J2017">
        <v>134400</v>
      </c>
      <c r="L2017" t="s">
        <v>380</v>
      </c>
      <c r="M2017" t="s">
        <v>20</v>
      </c>
      <c r="P2017" s="37">
        <v>0</v>
      </c>
    </row>
    <row r="2018" spans="1:16">
      <c r="A2018">
        <v>87</v>
      </c>
      <c r="B2018">
        <v>26</v>
      </c>
      <c r="C2018">
        <v>0</v>
      </c>
      <c r="D2018" t="s">
        <v>12503</v>
      </c>
      <c r="E2018" t="s">
        <v>12504</v>
      </c>
      <c r="F2018">
        <v>1010</v>
      </c>
      <c r="G2018">
        <v>305900</v>
      </c>
      <c r="I2018">
        <v>306400</v>
      </c>
      <c r="J2018">
        <v>500</v>
      </c>
      <c r="K2018">
        <v>1.6345210853219161E-3</v>
      </c>
      <c r="L2018" t="s">
        <v>380</v>
      </c>
      <c r="M2018" t="s">
        <v>20</v>
      </c>
      <c r="N2018" s="37">
        <v>5258.4210000000003</v>
      </c>
      <c r="O2018" s="37">
        <v>4479.5680000000002</v>
      </c>
      <c r="P2018" s="37">
        <v>-778.85300000000007</v>
      </c>
    </row>
    <row r="2019" spans="1:16">
      <c r="A2019">
        <v>87</v>
      </c>
      <c r="B2019">
        <v>27</v>
      </c>
      <c r="C2019">
        <v>0</v>
      </c>
      <c r="D2019" t="s">
        <v>12509</v>
      </c>
      <c r="E2019" t="s">
        <v>12510</v>
      </c>
      <c r="F2019">
        <v>1010</v>
      </c>
      <c r="G2019">
        <v>503200</v>
      </c>
      <c r="I2019">
        <v>588000</v>
      </c>
      <c r="J2019">
        <v>84800</v>
      </c>
      <c r="K2019">
        <v>0.16852146263910961</v>
      </c>
      <c r="L2019" t="s">
        <v>380</v>
      </c>
      <c r="M2019" t="s">
        <v>20</v>
      </c>
      <c r="N2019" s="37">
        <v>8650.0079999999998</v>
      </c>
      <c r="O2019" s="37">
        <v>8596.56</v>
      </c>
      <c r="P2019" s="37">
        <v>-53.44800000000032</v>
      </c>
    </row>
    <row r="2020" spans="1:16">
      <c r="A2020">
        <v>87</v>
      </c>
      <c r="B2020">
        <v>28</v>
      </c>
      <c r="C2020">
        <v>0</v>
      </c>
      <c r="D2020" t="s">
        <v>12511</v>
      </c>
      <c r="E2020" t="s">
        <v>12512</v>
      </c>
      <c r="F2020">
        <v>1010</v>
      </c>
      <c r="G2020">
        <v>512900</v>
      </c>
      <c r="I2020">
        <v>594500</v>
      </c>
      <c r="J2020">
        <v>81600</v>
      </c>
      <c r="K2020">
        <v>0.15909534022226546</v>
      </c>
      <c r="L2020" t="s">
        <v>380</v>
      </c>
      <c r="M2020" t="s">
        <v>20</v>
      </c>
      <c r="N2020" s="37">
        <v>8816.7510000000002</v>
      </c>
      <c r="O2020" s="37">
        <v>8691.59</v>
      </c>
      <c r="P2020" s="37">
        <v>-125.16100000000006</v>
      </c>
    </row>
    <row r="2021" spans="1:16">
      <c r="A2021">
        <v>87</v>
      </c>
      <c r="B2021">
        <v>29</v>
      </c>
      <c r="C2021">
        <v>0</v>
      </c>
      <c r="D2021" t="s">
        <v>12513</v>
      </c>
      <c r="E2021" t="s">
        <v>12514</v>
      </c>
      <c r="F2021">
        <v>1010</v>
      </c>
      <c r="G2021">
        <v>457300</v>
      </c>
      <c r="I2021">
        <v>534500</v>
      </c>
      <c r="J2021">
        <v>77200</v>
      </c>
      <c r="K2021">
        <v>0.16881696916684885</v>
      </c>
      <c r="L2021" t="s">
        <v>380</v>
      </c>
      <c r="M2021" t="s">
        <v>20</v>
      </c>
      <c r="N2021" s="37">
        <v>7860.987000000001</v>
      </c>
      <c r="O2021" s="37">
        <v>7814.39</v>
      </c>
      <c r="P2021" s="37">
        <v>-46.597000000000662</v>
      </c>
    </row>
    <row r="2022" spans="1:16">
      <c r="A2022">
        <v>88</v>
      </c>
      <c r="B2022">
        <v>1</v>
      </c>
      <c r="C2022">
        <v>0</v>
      </c>
      <c r="D2022" t="s">
        <v>12515</v>
      </c>
      <c r="E2022" t="s">
        <v>12516</v>
      </c>
      <c r="F2022">
        <v>1010</v>
      </c>
      <c r="G2022">
        <v>332000</v>
      </c>
      <c r="I2022">
        <v>397500</v>
      </c>
      <c r="J2022">
        <v>65500</v>
      </c>
      <c r="K2022">
        <v>0.19728915662650603</v>
      </c>
      <c r="L2022" t="s">
        <v>380</v>
      </c>
      <c r="M2022" t="s">
        <v>20</v>
      </c>
      <c r="N2022" s="37">
        <v>5707.08</v>
      </c>
      <c r="O2022" s="37">
        <v>5811.45</v>
      </c>
      <c r="P2022" s="37">
        <v>104.36999999999989</v>
      </c>
    </row>
    <row r="2023" spans="1:16">
      <c r="A2023">
        <v>88</v>
      </c>
      <c r="B2023">
        <v>2</v>
      </c>
      <c r="C2023">
        <v>0</v>
      </c>
      <c r="D2023" t="s">
        <v>12517</v>
      </c>
      <c r="E2023" t="s">
        <v>12518</v>
      </c>
      <c r="F2023">
        <v>1010</v>
      </c>
      <c r="G2023">
        <v>404400</v>
      </c>
      <c r="I2023">
        <v>469700</v>
      </c>
      <c r="J2023">
        <v>65300</v>
      </c>
      <c r="K2023">
        <v>0.16147378832838766</v>
      </c>
      <c r="L2023" t="s">
        <v>380</v>
      </c>
      <c r="M2023" t="s">
        <v>20</v>
      </c>
      <c r="N2023" s="37">
        <v>6951.6360000000013</v>
      </c>
      <c r="O2023" s="37">
        <v>6867.0140000000001</v>
      </c>
      <c r="P2023" s="37">
        <v>-84.622000000001208</v>
      </c>
    </row>
    <row r="2024" spans="1:16">
      <c r="A2024">
        <v>88</v>
      </c>
      <c r="B2024">
        <v>3</v>
      </c>
      <c r="C2024">
        <v>0</v>
      </c>
      <c r="D2024" t="s">
        <v>12519</v>
      </c>
      <c r="E2024" t="s">
        <v>12520</v>
      </c>
      <c r="F2024">
        <v>1010</v>
      </c>
      <c r="G2024">
        <v>318900</v>
      </c>
      <c r="I2024">
        <v>370500</v>
      </c>
      <c r="J2024">
        <v>51600</v>
      </c>
      <c r="K2024">
        <v>0.16180620884289754</v>
      </c>
      <c r="L2024" t="s">
        <v>380</v>
      </c>
      <c r="M2024" t="s">
        <v>20</v>
      </c>
      <c r="N2024" s="37">
        <v>5481.8909999999996</v>
      </c>
      <c r="O2024" s="37">
        <v>5416.71</v>
      </c>
      <c r="P2024" s="37">
        <v>-65.180999999999585</v>
      </c>
    </row>
    <row r="2025" spans="1:16">
      <c r="A2025">
        <v>88</v>
      </c>
      <c r="B2025">
        <v>4</v>
      </c>
      <c r="C2025">
        <v>0</v>
      </c>
      <c r="D2025" t="s">
        <v>12521</v>
      </c>
      <c r="E2025" t="s">
        <v>12522</v>
      </c>
      <c r="F2025">
        <v>1010</v>
      </c>
      <c r="G2025">
        <v>392900</v>
      </c>
      <c r="I2025">
        <v>462000</v>
      </c>
      <c r="J2025">
        <v>69100</v>
      </c>
      <c r="K2025">
        <v>0.17587172308475441</v>
      </c>
      <c r="L2025" t="s">
        <v>380</v>
      </c>
      <c r="M2025" t="s">
        <v>20</v>
      </c>
      <c r="N2025" s="37">
        <v>6753.9510000000009</v>
      </c>
      <c r="O2025" s="37">
        <v>6754.44</v>
      </c>
      <c r="P2025" s="37">
        <v>0.4889999999986685</v>
      </c>
    </row>
    <row r="2026" spans="1:16">
      <c r="A2026">
        <v>88</v>
      </c>
      <c r="B2026">
        <v>5</v>
      </c>
      <c r="C2026">
        <v>0</v>
      </c>
      <c r="D2026" t="s">
        <v>12523</v>
      </c>
      <c r="E2026" t="s">
        <v>12524</v>
      </c>
      <c r="F2026">
        <v>1010</v>
      </c>
      <c r="G2026">
        <v>371800</v>
      </c>
      <c r="I2026">
        <v>434700</v>
      </c>
      <c r="J2026">
        <v>62900</v>
      </c>
      <c r="K2026">
        <v>0.16917697686928457</v>
      </c>
      <c r="L2026" t="s">
        <v>380</v>
      </c>
      <c r="M2026" t="s">
        <v>20</v>
      </c>
      <c r="N2026" s="37">
        <v>6391.2420000000011</v>
      </c>
      <c r="O2026" s="37">
        <v>6355.3140000000003</v>
      </c>
      <c r="P2026" s="37">
        <v>-35.928000000000793</v>
      </c>
    </row>
    <row r="2027" spans="1:16">
      <c r="A2027">
        <v>88</v>
      </c>
      <c r="B2027">
        <v>6</v>
      </c>
      <c r="C2027">
        <v>0</v>
      </c>
      <c r="D2027" t="s">
        <v>12525</v>
      </c>
      <c r="E2027" t="s">
        <v>12526</v>
      </c>
      <c r="F2027">
        <v>1010</v>
      </c>
      <c r="G2027">
        <v>425500</v>
      </c>
      <c r="I2027">
        <v>501100</v>
      </c>
      <c r="J2027">
        <v>75600</v>
      </c>
      <c r="K2027">
        <v>0.1776733254994125</v>
      </c>
      <c r="L2027" t="s">
        <v>380</v>
      </c>
      <c r="M2027" t="s">
        <v>20</v>
      </c>
      <c r="N2027" s="37">
        <v>7314.3450000000012</v>
      </c>
      <c r="O2027" s="37">
        <v>7326.0820000000003</v>
      </c>
      <c r="P2027" s="37">
        <v>11.736999999999171</v>
      </c>
    </row>
    <row r="2028" spans="1:16">
      <c r="A2028">
        <v>88</v>
      </c>
      <c r="B2028">
        <v>7</v>
      </c>
      <c r="C2028">
        <v>0</v>
      </c>
      <c r="D2028" t="s">
        <v>12527</v>
      </c>
      <c r="E2028" t="s">
        <v>12528</v>
      </c>
      <c r="F2028">
        <v>1010</v>
      </c>
      <c r="G2028">
        <v>430200</v>
      </c>
      <c r="I2028">
        <v>510200</v>
      </c>
      <c r="J2028">
        <v>80000</v>
      </c>
      <c r="K2028">
        <v>0.18596001859600175</v>
      </c>
      <c r="L2028" t="s">
        <v>380</v>
      </c>
      <c r="M2028" t="s">
        <v>20</v>
      </c>
      <c r="N2028" s="37">
        <v>7395.1380000000008</v>
      </c>
      <c r="O2028" s="37">
        <v>7459.1239999999998</v>
      </c>
      <c r="P2028" s="37">
        <v>63.985999999998967</v>
      </c>
    </row>
    <row r="2029" spans="1:16">
      <c r="A2029">
        <v>88</v>
      </c>
      <c r="B2029">
        <v>8</v>
      </c>
      <c r="C2029">
        <v>0</v>
      </c>
      <c r="D2029" t="s">
        <v>12529</v>
      </c>
      <c r="E2029" t="s">
        <v>12530</v>
      </c>
      <c r="F2029">
        <v>1010</v>
      </c>
      <c r="G2029">
        <v>342700</v>
      </c>
      <c r="I2029">
        <v>404800</v>
      </c>
      <c r="J2029">
        <v>62100</v>
      </c>
      <c r="K2029">
        <v>0.18120805369127524</v>
      </c>
      <c r="L2029" t="s">
        <v>380</v>
      </c>
      <c r="M2029" t="s">
        <v>20</v>
      </c>
      <c r="N2029" s="37">
        <v>5891.0129999999999</v>
      </c>
      <c r="O2029" s="37">
        <v>5918.1760000000004</v>
      </c>
      <c r="P2029" s="37">
        <v>27.163000000000466</v>
      </c>
    </row>
    <row r="2030" spans="1:16">
      <c r="A2030">
        <v>88</v>
      </c>
      <c r="B2030">
        <v>9</v>
      </c>
      <c r="C2030">
        <v>0</v>
      </c>
      <c r="D2030" t="s">
        <v>12531</v>
      </c>
      <c r="E2030" t="s">
        <v>12532</v>
      </c>
      <c r="F2030">
        <v>1010</v>
      </c>
      <c r="G2030">
        <v>443200</v>
      </c>
      <c r="I2030">
        <v>522200</v>
      </c>
      <c r="J2030">
        <v>79000</v>
      </c>
      <c r="K2030">
        <v>0.17824909747292428</v>
      </c>
      <c r="L2030" t="s">
        <v>380</v>
      </c>
      <c r="M2030" t="s">
        <v>20</v>
      </c>
      <c r="N2030" s="37">
        <v>7618.6080000000011</v>
      </c>
      <c r="O2030" s="37">
        <v>7634.5640000000003</v>
      </c>
      <c r="P2030" s="37">
        <v>15.955999999999221</v>
      </c>
    </row>
    <row r="2031" spans="1:16">
      <c r="A2031">
        <v>88</v>
      </c>
      <c r="B2031">
        <v>10</v>
      </c>
      <c r="C2031">
        <v>0</v>
      </c>
      <c r="D2031" t="s">
        <v>12533</v>
      </c>
      <c r="E2031" t="s">
        <v>12534</v>
      </c>
      <c r="F2031">
        <v>1010</v>
      </c>
      <c r="G2031">
        <v>405000</v>
      </c>
      <c r="I2031">
        <v>478300</v>
      </c>
      <c r="J2031">
        <v>73300</v>
      </c>
      <c r="K2031">
        <v>0.18098765432098762</v>
      </c>
      <c r="L2031" t="s">
        <v>380</v>
      </c>
      <c r="M2031" t="s">
        <v>20</v>
      </c>
      <c r="N2031" s="37">
        <v>6961.9500000000007</v>
      </c>
      <c r="O2031" s="37">
        <v>6992.7460000000001</v>
      </c>
      <c r="P2031" s="37">
        <v>30.795999999999367</v>
      </c>
    </row>
    <row r="2032" spans="1:16">
      <c r="A2032">
        <v>88</v>
      </c>
      <c r="B2032">
        <v>11</v>
      </c>
      <c r="C2032">
        <v>0</v>
      </c>
      <c r="D2032" t="s">
        <v>12535</v>
      </c>
      <c r="E2032" t="s">
        <v>12536</v>
      </c>
      <c r="F2032">
        <v>1010</v>
      </c>
      <c r="G2032">
        <v>337600</v>
      </c>
      <c r="I2032">
        <v>399600</v>
      </c>
      <c r="J2032">
        <v>62000</v>
      </c>
      <c r="K2032">
        <v>0.18364928909952605</v>
      </c>
      <c r="L2032" t="s">
        <v>380</v>
      </c>
      <c r="M2032" t="s">
        <v>20</v>
      </c>
      <c r="N2032" s="37">
        <v>5803.3440000000001</v>
      </c>
      <c r="O2032" s="37">
        <v>5842.152</v>
      </c>
      <c r="P2032" s="37">
        <v>38.807999999999993</v>
      </c>
    </row>
    <row r="2033" spans="1:16">
      <c r="A2033">
        <v>88</v>
      </c>
      <c r="B2033">
        <v>12</v>
      </c>
      <c r="C2033">
        <v>0</v>
      </c>
      <c r="D2033" t="s">
        <v>12537</v>
      </c>
      <c r="E2033" t="s">
        <v>12538</v>
      </c>
      <c r="F2033">
        <v>1010</v>
      </c>
      <c r="G2033">
        <v>414000</v>
      </c>
      <c r="I2033">
        <v>486600</v>
      </c>
      <c r="J2033">
        <v>72600</v>
      </c>
      <c r="K2033">
        <v>0.17536231884057973</v>
      </c>
      <c r="L2033" t="s">
        <v>380</v>
      </c>
      <c r="M2033" t="s">
        <v>20</v>
      </c>
      <c r="N2033" s="37">
        <v>7116.6600000000008</v>
      </c>
      <c r="O2033" s="37">
        <v>7114.0919999999996</v>
      </c>
      <c r="P2033" s="37">
        <v>-2.5680000000011205</v>
      </c>
    </row>
    <row r="2034" spans="1:16">
      <c r="A2034">
        <v>88</v>
      </c>
      <c r="B2034">
        <v>13</v>
      </c>
      <c r="C2034">
        <v>0</v>
      </c>
      <c r="D2034" t="s">
        <v>12539</v>
      </c>
      <c r="E2034" t="s">
        <v>12540</v>
      </c>
      <c r="F2034">
        <v>1010</v>
      </c>
      <c r="G2034">
        <v>368500</v>
      </c>
      <c r="I2034">
        <v>436700</v>
      </c>
      <c r="J2034">
        <v>68200</v>
      </c>
      <c r="K2034">
        <v>0.18507462686567155</v>
      </c>
      <c r="L2034" t="s">
        <v>380</v>
      </c>
      <c r="M2034" t="s">
        <v>20</v>
      </c>
      <c r="N2034" s="37">
        <v>6334.5150000000012</v>
      </c>
      <c r="O2034" s="37">
        <v>6384.5540000000001</v>
      </c>
      <c r="P2034" s="37">
        <v>50.03899999999885</v>
      </c>
    </row>
    <row r="2035" spans="1:16">
      <c r="A2035">
        <v>88</v>
      </c>
      <c r="B2035">
        <v>14</v>
      </c>
      <c r="C2035">
        <v>0</v>
      </c>
      <c r="D2035" t="s">
        <v>12541</v>
      </c>
      <c r="E2035" t="s">
        <v>12542</v>
      </c>
      <c r="F2035">
        <v>1010</v>
      </c>
      <c r="G2035">
        <v>242900</v>
      </c>
      <c r="I2035">
        <v>290900</v>
      </c>
      <c r="J2035">
        <v>48000</v>
      </c>
      <c r="K2035">
        <v>0.19761218608480857</v>
      </c>
      <c r="L2035" t="s">
        <v>380</v>
      </c>
      <c r="M2035" t="s">
        <v>20</v>
      </c>
      <c r="N2035" s="37">
        <v>4175.451</v>
      </c>
      <c r="O2035" s="37">
        <v>4252.9579999999996</v>
      </c>
      <c r="P2035" s="37">
        <v>77.506999999999607</v>
      </c>
    </row>
    <row r="2036" spans="1:16">
      <c r="A2036">
        <v>88</v>
      </c>
      <c r="B2036">
        <v>15</v>
      </c>
      <c r="C2036">
        <v>0</v>
      </c>
      <c r="D2036" t="s">
        <v>12543</v>
      </c>
      <c r="E2036" t="s">
        <v>12544</v>
      </c>
      <c r="F2036">
        <v>1010</v>
      </c>
      <c r="G2036">
        <v>347400</v>
      </c>
      <c r="I2036">
        <v>401600</v>
      </c>
      <c r="J2036">
        <v>54200</v>
      </c>
      <c r="K2036">
        <v>0.15601611974668961</v>
      </c>
      <c r="L2036" t="s">
        <v>380</v>
      </c>
      <c r="M2036" t="s">
        <v>20</v>
      </c>
      <c r="N2036" s="37">
        <v>5971.8059999999996</v>
      </c>
      <c r="O2036" s="37">
        <v>5871.3919999999998</v>
      </c>
      <c r="P2036" s="37">
        <v>-100.41399999999976</v>
      </c>
    </row>
    <row r="2037" spans="1:16">
      <c r="A2037">
        <v>88</v>
      </c>
      <c r="B2037">
        <v>16</v>
      </c>
      <c r="C2037">
        <v>0</v>
      </c>
      <c r="D2037" t="s">
        <v>12545</v>
      </c>
      <c r="E2037" t="s">
        <v>11346</v>
      </c>
      <c r="F2037">
        <v>1010</v>
      </c>
      <c r="G2037">
        <v>428000</v>
      </c>
      <c r="I2037">
        <v>506700</v>
      </c>
      <c r="J2037">
        <v>78700</v>
      </c>
      <c r="K2037">
        <v>0.18387850467289724</v>
      </c>
      <c r="L2037" t="s">
        <v>380</v>
      </c>
      <c r="M2037" t="s">
        <v>20</v>
      </c>
      <c r="N2037" s="37">
        <v>7357.3200000000006</v>
      </c>
      <c r="O2037" s="37">
        <v>7407.9539999999997</v>
      </c>
      <c r="P2037" s="37">
        <v>50.633999999999105</v>
      </c>
    </row>
    <row r="2038" spans="1:16">
      <c r="A2038">
        <v>88</v>
      </c>
      <c r="B2038">
        <v>17</v>
      </c>
      <c r="C2038">
        <v>0</v>
      </c>
      <c r="D2038" t="s">
        <v>12546</v>
      </c>
      <c r="E2038" t="s">
        <v>12547</v>
      </c>
      <c r="F2038">
        <v>1010</v>
      </c>
      <c r="G2038">
        <v>431000</v>
      </c>
      <c r="I2038">
        <v>503700</v>
      </c>
      <c r="J2038">
        <v>72700</v>
      </c>
      <c r="K2038">
        <v>0.16867749419953593</v>
      </c>
      <c r="L2038" t="s">
        <v>380</v>
      </c>
      <c r="M2038" t="s">
        <v>20</v>
      </c>
      <c r="N2038" s="37">
        <v>7408.8900000000012</v>
      </c>
      <c r="O2038" s="37">
        <v>7364.0940000000001</v>
      </c>
      <c r="P2038" s="37">
        <v>-44.796000000001186</v>
      </c>
    </row>
    <row r="2039" spans="1:16">
      <c r="A2039">
        <v>88</v>
      </c>
      <c r="B2039">
        <v>18</v>
      </c>
      <c r="C2039">
        <v>0</v>
      </c>
      <c r="D2039" t="s">
        <v>12548</v>
      </c>
      <c r="E2039" t="s">
        <v>12549</v>
      </c>
      <c r="F2039">
        <v>1010</v>
      </c>
      <c r="G2039">
        <v>355800</v>
      </c>
      <c r="I2039">
        <v>418300</v>
      </c>
      <c r="J2039">
        <v>62500</v>
      </c>
      <c r="K2039">
        <v>0.17566048341765028</v>
      </c>
      <c r="L2039" t="s">
        <v>380</v>
      </c>
      <c r="M2039" t="s">
        <v>20</v>
      </c>
      <c r="N2039" s="37">
        <v>6116.2020000000002</v>
      </c>
      <c r="O2039" s="37">
        <v>6115.5460000000003</v>
      </c>
      <c r="P2039" s="37">
        <v>-0.65599999999994907</v>
      </c>
    </row>
    <row r="2040" spans="1:16">
      <c r="A2040">
        <v>88</v>
      </c>
      <c r="B2040">
        <v>19</v>
      </c>
      <c r="C2040">
        <v>0</v>
      </c>
      <c r="D2040" t="s">
        <v>12550</v>
      </c>
      <c r="E2040" t="s">
        <v>12551</v>
      </c>
      <c r="F2040">
        <v>1010</v>
      </c>
      <c r="G2040">
        <v>442000</v>
      </c>
      <c r="I2040">
        <v>512700</v>
      </c>
      <c r="J2040">
        <v>70700</v>
      </c>
      <c r="K2040">
        <v>0.15995475113122182</v>
      </c>
      <c r="L2040" t="s">
        <v>380</v>
      </c>
      <c r="M2040" t="s">
        <v>20</v>
      </c>
      <c r="N2040" s="37">
        <v>7597.9800000000014</v>
      </c>
      <c r="O2040" s="37">
        <v>7495.674</v>
      </c>
      <c r="P2040" s="37">
        <v>-102.3060000000014</v>
      </c>
    </row>
    <row r="2041" spans="1:16">
      <c r="A2041">
        <v>88</v>
      </c>
      <c r="B2041">
        <v>20</v>
      </c>
      <c r="C2041">
        <v>0</v>
      </c>
      <c r="D2041" t="s">
        <v>12552</v>
      </c>
      <c r="E2041" t="s">
        <v>12553</v>
      </c>
      <c r="F2041">
        <v>1010</v>
      </c>
      <c r="G2041">
        <v>413500</v>
      </c>
      <c r="I2041">
        <v>484800</v>
      </c>
      <c r="J2041">
        <v>71300</v>
      </c>
      <c r="K2041">
        <v>0.17243047158403879</v>
      </c>
      <c r="L2041" t="s">
        <v>380</v>
      </c>
      <c r="M2041" t="s">
        <v>20</v>
      </c>
      <c r="N2041" s="37">
        <v>7108.0650000000005</v>
      </c>
      <c r="O2041" s="37">
        <v>7087.7759999999998</v>
      </c>
      <c r="P2041" s="37">
        <v>-20.289000000000669</v>
      </c>
    </row>
    <row r="2042" spans="1:16">
      <c r="A2042">
        <v>88</v>
      </c>
      <c r="B2042">
        <v>21</v>
      </c>
      <c r="C2042">
        <v>0</v>
      </c>
      <c r="D2042" t="s">
        <v>12554</v>
      </c>
      <c r="E2042" t="s">
        <v>12555</v>
      </c>
      <c r="F2042">
        <v>1010</v>
      </c>
      <c r="G2042">
        <v>236900</v>
      </c>
      <c r="I2042">
        <v>242700</v>
      </c>
      <c r="J2042">
        <v>5800</v>
      </c>
      <c r="K2042">
        <v>2.4482904178978471E-2</v>
      </c>
      <c r="L2042" t="s">
        <v>380</v>
      </c>
      <c r="M2042" t="s">
        <v>20</v>
      </c>
      <c r="N2042" s="37">
        <v>4072.3110000000006</v>
      </c>
      <c r="O2042" s="37">
        <v>3548.2739999999999</v>
      </c>
      <c r="P2042" s="37">
        <v>-524.03700000000072</v>
      </c>
    </row>
    <row r="2043" spans="1:16">
      <c r="A2043">
        <v>88</v>
      </c>
      <c r="B2043">
        <v>22</v>
      </c>
      <c r="C2043">
        <v>0</v>
      </c>
      <c r="D2043" t="s">
        <v>12556</v>
      </c>
      <c r="E2043" t="s">
        <v>12557</v>
      </c>
      <c r="F2043">
        <v>1010</v>
      </c>
      <c r="G2043">
        <v>529600</v>
      </c>
      <c r="I2043">
        <v>616400</v>
      </c>
      <c r="J2043">
        <v>86800</v>
      </c>
      <c r="K2043">
        <v>0.16389728096676737</v>
      </c>
      <c r="L2043" t="s">
        <v>380</v>
      </c>
      <c r="M2043" t="s">
        <v>20</v>
      </c>
      <c r="N2043" s="37">
        <v>9103.8240000000005</v>
      </c>
      <c r="O2043" s="37">
        <v>9011.768</v>
      </c>
      <c r="P2043" s="37">
        <v>-92.056000000000495</v>
      </c>
    </row>
    <row r="2044" spans="1:16">
      <c r="A2044">
        <v>88</v>
      </c>
      <c r="B2044">
        <v>23</v>
      </c>
      <c r="C2044">
        <v>0</v>
      </c>
      <c r="D2044" t="s">
        <v>12558</v>
      </c>
      <c r="E2044" t="s">
        <v>12559</v>
      </c>
      <c r="F2044">
        <v>1010</v>
      </c>
      <c r="G2044">
        <v>616900</v>
      </c>
      <c r="I2044">
        <v>727400</v>
      </c>
      <c r="J2044">
        <v>110500</v>
      </c>
      <c r="K2044">
        <v>0.17912141351920896</v>
      </c>
      <c r="L2044" t="s">
        <v>380</v>
      </c>
      <c r="M2044" t="s">
        <v>20</v>
      </c>
      <c r="N2044" s="37">
        <v>10604.511</v>
      </c>
      <c r="O2044" s="37">
        <v>10634.588</v>
      </c>
      <c r="P2044" s="37">
        <v>30.076999999999316</v>
      </c>
    </row>
    <row r="2045" spans="1:16">
      <c r="A2045">
        <v>88</v>
      </c>
      <c r="B2045">
        <v>24</v>
      </c>
      <c r="C2045">
        <v>0</v>
      </c>
      <c r="D2045" t="s">
        <v>12560</v>
      </c>
      <c r="E2045" t="s">
        <v>12561</v>
      </c>
      <c r="F2045">
        <v>1010</v>
      </c>
      <c r="G2045">
        <v>602800</v>
      </c>
      <c r="I2045">
        <v>696300</v>
      </c>
      <c r="J2045">
        <v>93500</v>
      </c>
      <c r="K2045">
        <v>0.1551094890510949</v>
      </c>
      <c r="L2045" t="s">
        <v>380</v>
      </c>
      <c r="M2045" t="s">
        <v>20</v>
      </c>
      <c r="N2045" s="37">
        <v>10362.132</v>
      </c>
      <c r="O2045" s="37">
        <v>10179.906000000001</v>
      </c>
      <c r="P2045" s="37">
        <v>-182.22599999999875</v>
      </c>
    </row>
    <row r="2046" spans="1:16">
      <c r="A2046">
        <v>88</v>
      </c>
      <c r="B2046">
        <v>25</v>
      </c>
      <c r="C2046">
        <v>0</v>
      </c>
      <c r="D2046" t="s">
        <v>12562</v>
      </c>
      <c r="E2046" t="s">
        <v>12563</v>
      </c>
      <c r="F2046">
        <v>1010</v>
      </c>
      <c r="G2046">
        <v>476300</v>
      </c>
      <c r="I2046">
        <v>554900</v>
      </c>
      <c r="J2046">
        <v>78600</v>
      </c>
      <c r="K2046">
        <v>0.16502204492966621</v>
      </c>
      <c r="L2046" t="s">
        <v>380</v>
      </c>
      <c r="M2046" t="s">
        <v>20</v>
      </c>
      <c r="N2046" s="37">
        <v>8187.5970000000007</v>
      </c>
      <c r="O2046" s="37">
        <v>8112.6379999999999</v>
      </c>
      <c r="P2046" s="37">
        <v>-74.959000000000742</v>
      </c>
    </row>
    <row r="2047" spans="1:16">
      <c r="A2047">
        <v>88</v>
      </c>
      <c r="B2047">
        <v>26</v>
      </c>
      <c r="C2047">
        <v>0</v>
      </c>
      <c r="D2047" t="s">
        <v>12564</v>
      </c>
      <c r="E2047" t="s">
        <v>12565</v>
      </c>
      <c r="F2047">
        <v>1010</v>
      </c>
      <c r="G2047">
        <v>480300</v>
      </c>
      <c r="I2047">
        <v>563700</v>
      </c>
      <c r="J2047">
        <v>83400</v>
      </c>
      <c r="K2047">
        <v>0.1736414740787009</v>
      </c>
      <c r="L2047" t="s">
        <v>380</v>
      </c>
      <c r="M2047" t="s">
        <v>20</v>
      </c>
      <c r="N2047" s="37">
        <v>8256.3570000000018</v>
      </c>
      <c r="O2047" s="37">
        <v>8241.2939999999999</v>
      </c>
      <c r="P2047" s="37">
        <v>-15.063000000001921</v>
      </c>
    </row>
    <row r="2048" spans="1:16">
      <c r="A2048">
        <v>88</v>
      </c>
      <c r="B2048">
        <v>27</v>
      </c>
      <c r="C2048">
        <v>0</v>
      </c>
      <c r="D2048" t="s">
        <v>12566</v>
      </c>
      <c r="E2048" t="s">
        <v>12567</v>
      </c>
      <c r="F2048">
        <v>1010</v>
      </c>
      <c r="G2048">
        <v>355000</v>
      </c>
      <c r="I2048">
        <v>420800</v>
      </c>
      <c r="J2048">
        <v>65800</v>
      </c>
      <c r="K2048">
        <v>0.18535211267605645</v>
      </c>
      <c r="L2048" t="s">
        <v>380</v>
      </c>
      <c r="M2048" t="s">
        <v>20</v>
      </c>
      <c r="N2048" s="37">
        <v>6102.45</v>
      </c>
      <c r="O2048" s="37">
        <v>6152.0959999999995</v>
      </c>
      <c r="P2048" s="37">
        <v>49.645999999999731</v>
      </c>
    </row>
    <row r="2049" spans="1:16">
      <c r="A2049">
        <v>88</v>
      </c>
      <c r="B2049">
        <v>28</v>
      </c>
      <c r="C2049">
        <v>0</v>
      </c>
      <c r="D2049" t="s">
        <v>12568</v>
      </c>
      <c r="E2049" t="s">
        <v>12569</v>
      </c>
      <c r="F2049">
        <v>1010</v>
      </c>
      <c r="G2049">
        <v>397500</v>
      </c>
      <c r="I2049">
        <v>468300</v>
      </c>
      <c r="J2049">
        <v>70800</v>
      </c>
      <c r="K2049">
        <v>0.17811320754716986</v>
      </c>
      <c r="L2049" t="s">
        <v>380</v>
      </c>
      <c r="M2049" t="s">
        <v>20</v>
      </c>
      <c r="N2049" s="37">
        <v>6833.0250000000005</v>
      </c>
      <c r="O2049" s="37">
        <v>6846.5460000000003</v>
      </c>
      <c r="P2049" s="37">
        <v>13.520999999999731</v>
      </c>
    </row>
    <row r="2050" spans="1:16">
      <c r="A2050">
        <v>88</v>
      </c>
      <c r="B2050">
        <v>30</v>
      </c>
      <c r="C2050">
        <v>0</v>
      </c>
      <c r="D2050" t="s">
        <v>12572</v>
      </c>
      <c r="E2050" t="s">
        <v>12573</v>
      </c>
      <c r="F2050">
        <v>1010</v>
      </c>
      <c r="G2050">
        <v>445700</v>
      </c>
      <c r="I2050">
        <v>515500</v>
      </c>
      <c r="J2050">
        <v>69800</v>
      </c>
      <c r="K2050">
        <v>0.1566075835763967</v>
      </c>
      <c r="L2050" t="s">
        <v>380</v>
      </c>
      <c r="M2050" t="s">
        <v>20</v>
      </c>
      <c r="N2050" s="37">
        <v>7661.5830000000005</v>
      </c>
      <c r="O2050" s="37">
        <v>7536.61</v>
      </c>
      <c r="P2050" s="37">
        <v>-124.97300000000087</v>
      </c>
    </row>
    <row r="2051" spans="1:16">
      <c r="A2051">
        <v>88</v>
      </c>
      <c r="B2051">
        <v>32</v>
      </c>
      <c r="C2051">
        <v>0</v>
      </c>
      <c r="D2051" t="s">
        <v>12575</v>
      </c>
      <c r="E2051" t="s">
        <v>12576</v>
      </c>
      <c r="F2051">
        <v>1010</v>
      </c>
      <c r="G2051">
        <v>333700</v>
      </c>
      <c r="I2051">
        <v>400800</v>
      </c>
      <c r="J2051">
        <v>67100</v>
      </c>
      <c r="K2051">
        <v>0.20107881330536403</v>
      </c>
      <c r="L2051" t="s">
        <v>380</v>
      </c>
      <c r="M2051" t="s">
        <v>20</v>
      </c>
      <c r="N2051" s="37">
        <v>5736.3029999999999</v>
      </c>
      <c r="O2051" s="37">
        <v>5859.6959999999999</v>
      </c>
      <c r="P2051" s="37">
        <v>123.39300000000003</v>
      </c>
    </row>
    <row r="2052" spans="1:16">
      <c r="A2052">
        <v>88</v>
      </c>
      <c r="B2052">
        <v>33</v>
      </c>
      <c r="C2052">
        <v>0</v>
      </c>
      <c r="D2052" t="s">
        <v>12577</v>
      </c>
      <c r="E2052" t="s">
        <v>12578</v>
      </c>
      <c r="F2052">
        <v>1010</v>
      </c>
      <c r="G2052">
        <v>357400</v>
      </c>
      <c r="I2052">
        <v>424900</v>
      </c>
      <c r="J2052">
        <v>67500</v>
      </c>
      <c r="K2052">
        <v>0.18886401790710683</v>
      </c>
      <c r="L2052" t="s">
        <v>380</v>
      </c>
      <c r="M2052" t="s">
        <v>20</v>
      </c>
      <c r="N2052" s="37">
        <v>6143.7060000000001</v>
      </c>
      <c r="O2052" s="37">
        <v>6212.0379999999996</v>
      </c>
      <c r="P2052" s="37">
        <v>68.331999999999425</v>
      </c>
    </row>
    <row r="2053" spans="1:16">
      <c r="A2053">
        <v>88</v>
      </c>
      <c r="B2053">
        <v>34</v>
      </c>
      <c r="C2053">
        <v>0</v>
      </c>
      <c r="D2053" t="s">
        <v>12579</v>
      </c>
      <c r="E2053" t="s">
        <v>12580</v>
      </c>
      <c r="F2053">
        <v>1010</v>
      </c>
      <c r="G2053">
        <v>432200</v>
      </c>
      <c r="I2053">
        <v>510700</v>
      </c>
      <c r="J2053">
        <v>78500</v>
      </c>
      <c r="K2053">
        <v>0.18162887552059237</v>
      </c>
      <c r="L2053" t="s">
        <v>380</v>
      </c>
      <c r="M2053" t="s">
        <v>20</v>
      </c>
      <c r="N2053" s="37">
        <v>7429.5180000000009</v>
      </c>
      <c r="O2053" s="37">
        <v>7466.4340000000002</v>
      </c>
      <c r="P2053" s="37">
        <v>36.915999999999258</v>
      </c>
    </row>
    <row r="2054" spans="1:16">
      <c r="A2054">
        <v>88</v>
      </c>
      <c r="B2054">
        <v>35</v>
      </c>
      <c r="C2054">
        <v>0</v>
      </c>
      <c r="D2054" t="s">
        <v>12581</v>
      </c>
      <c r="E2054" t="s">
        <v>12582</v>
      </c>
      <c r="F2054">
        <v>1010</v>
      </c>
      <c r="G2054">
        <v>290600</v>
      </c>
      <c r="I2054">
        <v>347300</v>
      </c>
      <c r="J2054">
        <v>56700</v>
      </c>
      <c r="K2054">
        <v>0.19511355815554032</v>
      </c>
      <c r="L2054" t="s">
        <v>380</v>
      </c>
      <c r="M2054" t="s">
        <v>20</v>
      </c>
      <c r="N2054" s="37">
        <v>4995.4139999999998</v>
      </c>
      <c r="O2054" s="37">
        <v>5077.5259999999998</v>
      </c>
      <c r="P2054" s="37">
        <v>82.11200000000008</v>
      </c>
    </row>
    <row r="2055" spans="1:16">
      <c r="A2055">
        <v>88</v>
      </c>
      <c r="B2055">
        <v>36</v>
      </c>
      <c r="C2055">
        <v>0</v>
      </c>
      <c r="D2055" t="s">
        <v>12583</v>
      </c>
      <c r="E2055" t="s">
        <v>12584</v>
      </c>
      <c r="F2055">
        <v>1010</v>
      </c>
      <c r="G2055">
        <v>363000</v>
      </c>
      <c r="I2055">
        <v>429000</v>
      </c>
      <c r="J2055">
        <v>66000</v>
      </c>
      <c r="K2055">
        <v>0.18181818181818188</v>
      </c>
      <c r="L2055" t="s">
        <v>380</v>
      </c>
      <c r="M2055" t="s">
        <v>20</v>
      </c>
      <c r="N2055" s="37">
        <v>6239.97</v>
      </c>
      <c r="O2055" s="37">
        <v>6271.98</v>
      </c>
      <c r="P2055" s="37">
        <v>32.009999999999309</v>
      </c>
    </row>
    <row r="2056" spans="1:16">
      <c r="A2056">
        <v>88</v>
      </c>
      <c r="B2056">
        <v>37</v>
      </c>
      <c r="C2056">
        <v>0</v>
      </c>
      <c r="D2056" t="s">
        <v>12585</v>
      </c>
      <c r="E2056" t="s">
        <v>12586</v>
      </c>
      <c r="F2056">
        <v>1010</v>
      </c>
      <c r="G2056">
        <v>277400</v>
      </c>
      <c r="I2056">
        <v>328400</v>
      </c>
      <c r="J2056">
        <v>51000</v>
      </c>
      <c r="K2056">
        <v>0.18385003604902672</v>
      </c>
      <c r="L2056" t="s">
        <v>380</v>
      </c>
      <c r="M2056" t="s">
        <v>20</v>
      </c>
      <c r="N2056" s="37">
        <v>4768.5060000000003</v>
      </c>
      <c r="O2056" s="37">
        <v>4801.2079999999996</v>
      </c>
      <c r="P2056" s="37">
        <v>32.701999999999316</v>
      </c>
    </row>
    <row r="2057" spans="1:16">
      <c r="A2057">
        <v>88</v>
      </c>
      <c r="B2057">
        <v>38</v>
      </c>
      <c r="C2057">
        <v>0</v>
      </c>
      <c r="D2057" t="s">
        <v>12587</v>
      </c>
      <c r="E2057" t="s">
        <v>12588</v>
      </c>
      <c r="F2057">
        <v>1010</v>
      </c>
      <c r="G2057">
        <v>447100</v>
      </c>
      <c r="I2057">
        <v>522800</v>
      </c>
      <c r="J2057">
        <v>75700</v>
      </c>
      <c r="K2057">
        <v>0.1693133527175128</v>
      </c>
      <c r="L2057" t="s">
        <v>380</v>
      </c>
      <c r="M2057" t="s">
        <v>20</v>
      </c>
      <c r="N2057" s="37">
        <v>7685.6490000000013</v>
      </c>
      <c r="O2057" s="37">
        <v>7643.3360000000002</v>
      </c>
      <c r="P2057" s="37">
        <v>-42.313000000001011</v>
      </c>
    </row>
    <row r="2058" spans="1:16">
      <c r="A2058">
        <v>88</v>
      </c>
      <c r="B2058">
        <v>39</v>
      </c>
      <c r="C2058">
        <v>0</v>
      </c>
      <c r="D2058" t="s">
        <v>12589</v>
      </c>
      <c r="E2058" t="s">
        <v>12590</v>
      </c>
      <c r="F2058">
        <v>1010</v>
      </c>
      <c r="G2058">
        <v>392200</v>
      </c>
      <c r="I2058">
        <v>462200</v>
      </c>
      <c r="J2058">
        <v>70000</v>
      </c>
      <c r="K2058">
        <v>0.17848036715961246</v>
      </c>
      <c r="L2058" t="s">
        <v>380</v>
      </c>
      <c r="M2058" t="s">
        <v>20</v>
      </c>
      <c r="N2058" s="37">
        <v>6741.9180000000006</v>
      </c>
      <c r="O2058" s="37">
        <v>6757.3639999999996</v>
      </c>
      <c r="P2058" s="37">
        <v>15.445999999999003</v>
      </c>
    </row>
    <row r="2059" spans="1:16">
      <c r="A2059">
        <v>88</v>
      </c>
      <c r="B2059">
        <v>40</v>
      </c>
      <c r="C2059">
        <v>0</v>
      </c>
      <c r="D2059" t="s">
        <v>12591</v>
      </c>
      <c r="E2059" t="s">
        <v>12592</v>
      </c>
      <c r="F2059">
        <v>1010</v>
      </c>
      <c r="G2059">
        <v>429000</v>
      </c>
      <c r="I2059">
        <v>498000</v>
      </c>
      <c r="J2059">
        <v>69000</v>
      </c>
      <c r="K2059">
        <v>0.16083916083916083</v>
      </c>
      <c r="L2059" t="s">
        <v>380</v>
      </c>
      <c r="M2059" t="s">
        <v>20</v>
      </c>
      <c r="N2059" s="37">
        <v>7374.5100000000011</v>
      </c>
      <c r="O2059" s="37">
        <v>7280.76</v>
      </c>
      <c r="P2059" s="37">
        <v>-93.750000000000909</v>
      </c>
    </row>
    <row r="2060" spans="1:16">
      <c r="A2060">
        <v>88</v>
      </c>
      <c r="B2060">
        <v>41</v>
      </c>
      <c r="C2060">
        <v>0</v>
      </c>
      <c r="D2060" t="s">
        <v>12593</v>
      </c>
      <c r="E2060" t="s">
        <v>12594</v>
      </c>
      <c r="F2060">
        <v>1010</v>
      </c>
      <c r="G2060">
        <v>461800</v>
      </c>
      <c r="I2060">
        <v>542200</v>
      </c>
      <c r="J2060">
        <v>80400</v>
      </c>
      <c r="K2060">
        <v>0.17410134257254217</v>
      </c>
      <c r="L2060" t="s">
        <v>380</v>
      </c>
      <c r="M2060" t="s">
        <v>20</v>
      </c>
      <c r="N2060" s="37">
        <v>7938.3420000000006</v>
      </c>
      <c r="O2060" s="37">
        <v>7926.9639999999999</v>
      </c>
      <c r="P2060" s="37">
        <v>-11.378000000000611</v>
      </c>
    </row>
    <row r="2061" spans="1:16">
      <c r="A2061">
        <v>88</v>
      </c>
      <c r="B2061">
        <v>42</v>
      </c>
      <c r="C2061">
        <v>0</v>
      </c>
      <c r="D2061" t="s">
        <v>12595</v>
      </c>
      <c r="E2061" t="s">
        <v>12596</v>
      </c>
      <c r="F2061">
        <v>1010</v>
      </c>
      <c r="G2061">
        <v>461600</v>
      </c>
      <c r="I2061">
        <v>538400</v>
      </c>
      <c r="J2061">
        <v>76800</v>
      </c>
      <c r="K2061">
        <v>0.16637781629116111</v>
      </c>
      <c r="L2061" t="s">
        <v>380</v>
      </c>
      <c r="M2061" t="s">
        <v>20</v>
      </c>
      <c r="N2061" s="37">
        <v>7934.9040000000014</v>
      </c>
      <c r="O2061" s="37">
        <v>7871.4080000000004</v>
      </c>
      <c r="P2061" s="37">
        <v>-63.496000000001004</v>
      </c>
    </row>
    <row r="2062" spans="1:16">
      <c r="A2062">
        <v>88</v>
      </c>
      <c r="B2062">
        <v>43</v>
      </c>
      <c r="C2062">
        <v>0</v>
      </c>
      <c r="D2062" t="s">
        <v>12597</v>
      </c>
      <c r="E2062" t="s">
        <v>12598</v>
      </c>
      <c r="F2062">
        <v>1010</v>
      </c>
      <c r="G2062">
        <v>425500</v>
      </c>
      <c r="I2062">
        <v>505700</v>
      </c>
      <c r="J2062">
        <v>80200</v>
      </c>
      <c r="K2062">
        <v>0.1884841363102232</v>
      </c>
      <c r="L2062" t="s">
        <v>380</v>
      </c>
      <c r="M2062" t="s">
        <v>20</v>
      </c>
      <c r="N2062" s="37">
        <v>7314.3450000000012</v>
      </c>
      <c r="O2062" s="37">
        <v>7393.3339999999998</v>
      </c>
      <c r="P2062" s="37">
        <v>78.988999999998668</v>
      </c>
    </row>
    <row r="2063" spans="1:16">
      <c r="A2063">
        <v>88</v>
      </c>
      <c r="B2063">
        <v>44</v>
      </c>
      <c r="C2063">
        <v>0</v>
      </c>
      <c r="D2063" t="s">
        <v>12599</v>
      </c>
      <c r="E2063" t="s">
        <v>12600</v>
      </c>
      <c r="F2063">
        <v>1010</v>
      </c>
      <c r="G2063">
        <v>591100</v>
      </c>
      <c r="I2063">
        <v>688500</v>
      </c>
      <c r="J2063">
        <v>97400</v>
      </c>
      <c r="K2063">
        <v>0.1647775334122823</v>
      </c>
      <c r="L2063" t="s">
        <v>380</v>
      </c>
      <c r="M2063" t="s">
        <v>20</v>
      </c>
      <c r="N2063" s="37">
        <v>10161.009</v>
      </c>
      <c r="O2063" s="37">
        <v>10065.870000000001</v>
      </c>
      <c r="P2063" s="37">
        <v>-95.138999999999214</v>
      </c>
    </row>
    <row r="2064" spans="1:16">
      <c r="A2064">
        <v>89</v>
      </c>
      <c r="B2064">
        <v>1</v>
      </c>
      <c r="C2064">
        <v>0</v>
      </c>
      <c r="D2064" t="s">
        <v>12601</v>
      </c>
      <c r="E2064" t="s">
        <v>12602</v>
      </c>
      <c r="F2064">
        <v>1010</v>
      </c>
      <c r="G2064">
        <v>298500</v>
      </c>
      <c r="I2064">
        <v>355300</v>
      </c>
      <c r="J2064">
        <v>56800</v>
      </c>
      <c r="K2064">
        <v>0.19028475711892789</v>
      </c>
      <c r="L2064" t="s">
        <v>380</v>
      </c>
      <c r="M2064" t="s">
        <v>20</v>
      </c>
      <c r="N2064" s="37">
        <v>5131.2150000000001</v>
      </c>
      <c r="O2064" s="37">
        <v>5194.4859999999999</v>
      </c>
      <c r="P2064" s="37">
        <v>63.270999999999731</v>
      </c>
    </row>
    <row r="2065" spans="1:16">
      <c r="A2065">
        <v>89</v>
      </c>
      <c r="B2065">
        <v>2</v>
      </c>
      <c r="C2065">
        <v>0</v>
      </c>
      <c r="D2065" t="s">
        <v>12603</v>
      </c>
      <c r="E2065" t="s">
        <v>12604</v>
      </c>
      <c r="F2065">
        <v>1010</v>
      </c>
      <c r="G2065">
        <v>305600</v>
      </c>
      <c r="I2065">
        <v>361900</v>
      </c>
      <c r="J2065">
        <v>56300</v>
      </c>
      <c r="K2065">
        <v>0.18422774869109948</v>
      </c>
      <c r="L2065" t="s">
        <v>380</v>
      </c>
      <c r="M2065" t="s">
        <v>20</v>
      </c>
      <c r="N2065" s="37">
        <v>5253.2640000000001</v>
      </c>
      <c r="O2065" s="37">
        <v>5290.9780000000001</v>
      </c>
      <c r="P2065" s="37">
        <v>37.713999999999942</v>
      </c>
    </row>
    <row r="2066" spans="1:16">
      <c r="A2066">
        <v>89</v>
      </c>
      <c r="B2066">
        <v>3</v>
      </c>
      <c r="C2066">
        <v>0</v>
      </c>
      <c r="D2066" t="s">
        <v>12605</v>
      </c>
      <c r="E2066" t="s">
        <v>12606</v>
      </c>
      <c r="F2066">
        <v>1010</v>
      </c>
      <c r="G2066">
        <v>345300</v>
      </c>
      <c r="I2066">
        <v>412100</v>
      </c>
      <c r="J2066">
        <v>66800</v>
      </c>
      <c r="K2066">
        <v>0.1934549666956269</v>
      </c>
      <c r="L2066" t="s">
        <v>380</v>
      </c>
      <c r="M2066" t="s">
        <v>20</v>
      </c>
      <c r="N2066" s="37">
        <v>5935.7070000000003</v>
      </c>
      <c r="O2066" s="37">
        <v>6024.902</v>
      </c>
      <c r="P2066" s="37">
        <v>89.194999999999709</v>
      </c>
    </row>
    <row r="2067" spans="1:16">
      <c r="A2067">
        <v>89</v>
      </c>
      <c r="B2067">
        <v>4</v>
      </c>
      <c r="C2067">
        <v>0</v>
      </c>
      <c r="D2067" t="s">
        <v>12607</v>
      </c>
      <c r="E2067" t="s">
        <v>12608</v>
      </c>
      <c r="F2067">
        <v>1010</v>
      </c>
      <c r="G2067">
        <v>420800</v>
      </c>
      <c r="I2067">
        <v>501700</v>
      </c>
      <c r="J2067">
        <v>80900</v>
      </c>
      <c r="K2067">
        <v>0.19225285171102668</v>
      </c>
      <c r="L2067" t="s">
        <v>380</v>
      </c>
      <c r="M2067" t="s">
        <v>20</v>
      </c>
      <c r="N2067" s="37">
        <v>7233.5520000000006</v>
      </c>
      <c r="O2067" s="37">
        <v>7334.8540000000003</v>
      </c>
      <c r="P2067" s="37">
        <v>101.30199999999968</v>
      </c>
    </row>
    <row r="2068" spans="1:16">
      <c r="A2068">
        <v>89</v>
      </c>
      <c r="B2068">
        <v>5</v>
      </c>
      <c r="C2068">
        <v>0</v>
      </c>
      <c r="D2068" t="s">
        <v>12609</v>
      </c>
      <c r="E2068" t="s">
        <v>12610</v>
      </c>
      <c r="F2068">
        <v>1010</v>
      </c>
      <c r="G2068">
        <v>494000</v>
      </c>
      <c r="I2068">
        <v>570200</v>
      </c>
      <c r="J2068">
        <v>76200</v>
      </c>
      <c r="K2068">
        <v>0.15425101214574899</v>
      </c>
      <c r="L2068" t="s">
        <v>380</v>
      </c>
      <c r="M2068" t="s">
        <v>20</v>
      </c>
      <c r="N2068" s="37">
        <v>8491.86</v>
      </c>
      <c r="O2068" s="37">
        <v>8336.3240000000005</v>
      </c>
      <c r="P2068" s="37">
        <v>-155.53600000000006</v>
      </c>
    </row>
    <row r="2069" spans="1:16">
      <c r="A2069">
        <v>89</v>
      </c>
      <c r="B2069">
        <v>6</v>
      </c>
      <c r="C2069">
        <v>0</v>
      </c>
      <c r="D2069" t="s">
        <v>12611</v>
      </c>
      <c r="E2069" t="s">
        <v>12612</v>
      </c>
      <c r="F2069">
        <v>1010</v>
      </c>
      <c r="G2069">
        <v>312400</v>
      </c>
      <c r="I2069">
        <v>370400</v>
      </c>
      <c r="J2069">
        <v>58000</v>
      </c>
      <c r="K2069">
        <v>0.18565941101152372</v>
      </c>
      <c r="L2069" t="s">
        <v>380</v>
      </c>
      <c r="M2069" t="s">
        <v>20</v>
      </c>
      <c r="N2069" s="37">
        <v>5370.1559999999999</v>
      </c>
      <c r="O2069" s="37">
        <v>5415.2479999999996</v>
      </c>
      <c r="P2069" s="37">
        <v>45.091999999999643</v>
      </c>
    </row>
    <row r="2070" spans="1:16">
      <c r="A2070">
        <v>89</v>
      </c>
      <c r="B2070">
        <v>7</v>
      </c>
      <c r="C2070">
        <v>0</v>
      </c>
      <c r="D2070" t="s">
        <v>12613</v>
      </c>
      <c r="E2070" t="s">
        <v>12614</v>
      </c>
      <c r="F2070">
        <v>1010</v>
      </c>
      <c r="G2070">
        <v>288200</v>
      </c>
      <c r="I2070">
        <v>345200</v>
      </c>
      <c r="J2070">
        <v>57000</v>
      </c>
      <c r="K2070">
        <v>0.19777931991672459</v>
      </c>
      <c r="L2070" t="s">
        <v>380</v>
      </c>
      <c r="M2070" t="s">
        <v>20</v>
      </c>
      <c r="N2070" s="37">
        <v>4954.1580000000004</v>
      </c>
      <c r="O2070" s="37">
        <v>5046.8239999999996</v>
      </c>
      <c r="P2070" s="37">
        <v>92.665999999999258</v>
      </c>
    </row>
    <row r="2071" spans="1:16">
      <c r="A2071">
        <v>89</v>
      </c>
      <c r="B2071">
        <v>9</v>
      </c>
      <c r="C2071">
        <v>0</v>
      </c>
      <c r="D2071" t="s">
        <v>12616</v>
      </c>
      <c r="E2071" t="s">
        <v>12617</v>
      </c>
      <c r="F2071">
        <v>1010</v>
      </c>
      <c r="G2071">
        <v>339900</v>
      </c>
      <c r="I2071">
        <v>400200</v>
      </c>
      <c r="J2071">
        <v>60300</v>
      </c>
      <c r="K2071">
        <v>0.17740511915269197</v>
      </c>
      <c r="L2071" t="s">
        <v>380</v>
      </c>
      <c r="M2071" t="s">
        <v>20</v>
      </c>
      <c r="N2071" s="37">
        <v>5842.8810000000003</v>
      </c>
      <c r="O2071" s="37">
        <v>5850.924</v>
      </c>
      <c r="P2071" s="37">
        <v>8.0429999999996653</v>
      </c>
    </row>
    <row r="2072" spans="1:16">
      <c r="A2072">
        <v>89</v>
      </c>
      <c r="B2072">
        <v>12</v>
      </c>
      <c r="C2072">
        <v>0</v>
      </c>
      <c r="D2072" t="s">
        <v>12621</v>
      </c>
      <c r="E2072" t="s">
        <v>12622</v>
      </c>
      <c r="F2072">
        <v>1010</v>
      </c>
      <c r="G2072">
        <v>665600</v>
      </c>
      <c r="I2072">
        <v>765400</v>
      </c>
      <c r="J2072">
        <v>99800</v>
      </c>
      <c r="K2072">
        <v>0.14993990384615374</v>
      </c>
      <c r="L2072" t="s">
        <v>380</v>
      </c>
      <c r="M2072" t="s">
        <v>20</v>
      </c>
      <c r="N2072" s="37">
        <v>11441.664000000001</v>
      </c>
      <c r="O2072" s="37">
        <v>11190.147999999999</v>
      </c>
      <c r="P2072" s="37">
        <v>-251.51600000000144</v>
      </c>
    </row>
    <row r="2073" spans="1:16">
      <c r="A2073">
        <v>89</v>
      </c>
      <c r="B2073">
        <v>13</v>
      </c>
      <c r="C2073">
        <v>0</v>
      </c>
      <c r="D2073" t="s">
        <v>12623</v>
      </c>
      <c r="E2073" t="s">
        <v>12624</v>
      </c>
      <c r="F2073">
        <v>1010</v>
      </c>
      <c r="G2073">
        <v>360000</v>
      </c>
      <c r="I2073">
        <v>429100</v>
      </c>
      <c r="J2073">
        <v>69100</v>
      </c>
      <c r="K2073">
        <v>0.19194444444444447</v>
      </c>
      <c r="L2073" t="s">
        <v>380</v>
      </c>
      <c r="M2073" t="s">
        <v>20</v>
      </c>
      <c r="N2073" s="37">
        <v>6188.4</v>
      </c>
      <c r="O2073" s="37">
        <v>6273.442</v>
      </c>
      <c r="P2073" s="37">
        <v>85.042000000000371</v>
      </c>
    </row>
    <row r="2074" spans="1:16">
      <c r="A2074">
        <v>89</v>
      </c>
      <c r="B2074">
        <v>14</v>
      </c>
      <c r="C2074">
        <v>0</v>
      </c>
      <c r="D2074" t="s">
        <v>12625</v>
      </c>
      <c r="E2074" t="s">
        <v>12626</v>
      </c>
      <c r="F2074">
        <v>1010</v>
      </c>
      <c r="G2074">
        <v>372500</v>
      </c>
      <c r="I2074">
        <v>439900</v>
      </c>
      <c r="J2074">
        <v>67400</v>
      </c>
      <c r="K2074">
        <v>0.18093959731543618</v>
      </c>
      <c r="L2074" t="s">
        <v>380</v>
      </c>
      <c r="M2074" t="s">
        <v>20</v>
      </c>
      <c r="N2074" s="37">
        <v>6403.2750000000005</v>
      </c>
      <c r="O2074" s="37">
        <v>6431.3379999999997</v>
      </c>
      <c r="P2074" s="37">
        <v>28.062999999999192</v>
      </c>
    </row>
    <row r="2075" spans="1:16">
      <c r="A2075">
        <v>89</v>
      </c>
      <c r="B2075">
        <v>15</v>
      </c>
      <c r="C2075">
        <v>0</v>
      </c>
      <c r="D2075" t="s">
        <v>12627</v>
      </c>
      <c r="E2075" t="s">
        <v>12620</v>
      </c>
      <c r="F2075">
        <v>1010</v>
      </c>
      <c r="G2075">
        <v>375000</v>
      </c>
      <c r="I2075">
        <v>440600</v>
      </c>
      <c r="J2075">
        <v>65600</v>
      </c>
      <c r="K2075">
        <v>0.17493333333333339</v>
      </c>
      <c r="L2075" t="s">
        <v>380</v>
      </c>
      <c r="M2075" t="s">
        <v>20</v>
      </c>
      <c r="N2075" s="37">
        <v>6446.2500000000009</v>
      </c>
      <c r="O2075" s="37">
        <v>6441.5720000000001</v>
      </c>
      <c r="P2075" s="37">
        <v>-4.6780000000007931</v>
      </c>
    </row>
    <row r="2076" spans="1:16">
      <c r="A2076">
        <v>89</v>
      </c>
      <c r="B2076">
        <v>16</v>
      </c>
      <c r="C2076">
        <v>0</v>
      </c>
      <c r="D2076" t="s">
        <v>12628</v>
      </c>
      <c r="E2076" t="s">
        <v>12629</v>
      </c>
      <c r="F2076">
        <v>1010</v>
      </c>
      <c r="G2076">
        <v>498600</v>
      </c>
      <c r="I2076">
        <v>564800</v>
      </c>
      <c r="J2076">
        <v>66200</v>
      </c>
      <c r="K2076">
        <v>0.13277176093060561</v>
      </c>
      <c r="L2076" t="s">
        <v>380</v>
      </c>
      <c r="M2076" t="s">
        <v>20</v>
      </c>
      <c r="N2076" s="37">
        <v>8570.9339999999993</v>
      </c>
      <c r="O2076" s="37">
        <v>8257.3760000000002</v>
      </c>
      <c r="P2076" s="37">
        <v>-313.55799999999908</v>
      </c>
    </row>
    <row r="2077" spans="1:16">
      <c r="A2077">
        <v>89</v>
      </c>
      <c r="B2077">
        <v>17</v>
      </c>
      <c r="C2077">
        <v>0</v>
      </c>
      <c r="D2077" t="s">
        <v>12630</v>
      </c>
      <c r="E2077" t="s">
        <v>12631</v>
      </c>
      <c r="F2077">
        <v>1010</v>
      </c>
      <c r="G2077">
        <v>323100</v>
      </c>
      <c r="I2077">
        <v>375300</v>
      </c>
      <c r="J2077">
        <v>52200</v>
      </c>
      <c r="K2077">
        <v>0.16155988857938719</v>
      </c>
      <c r="L2077" t="s">
        <v>380</v>
      </c>
      <c r="M2077" t="s">
        <v>20</v>
      </c>
      <c r="N2077" s="37">
        <v>5554.0889999999999</v>
      </c>
      <c r="O2077" s="37">
        <v>5486.8860000000004</v>
      </c>
      <c r="P2077" s="37">
        <v>-67.20299999999952</v>
      </c>
    </row>
    <row r="2078" spans="1:16">
      <c r="A2078">
        <v>89</v>
      </c>
      <c r="B2078">
        <v>18</v>
      </c>
      <c r="C2078">
        <v>0</v>
      </c>
      <c r="D2078" t="s">
        <v>12632</v>
      </c>
      <c r="E2078" t="s">
        <v>12633</v>
      </c>
      <c r="F2078">
        <v>1010</v>
      </c>
      <c r="G2078">
        <v>382800</v>
      </c>
      <c r="I2078">
        <v>447800</v>
      </c>
      <c r="J2078">
        <v>65000</v>
      </c>
      <c r="K2078">
        <v>0.16980146290491116</v>
      </c>
      <c r="L2078" t="s">
        <v>380</v>
      </c>
      <c r="M2078" t="s">
        <v>20</v>
      </c>
      <c r="N2078" s="37">
        <v>6580.3320000000012</v>
      </c>
      <c r="O2078" s="37">
        <v>6546.8360000000002</v>
      </c>
      <c r="P2078" s="37">
        <v>-33.496000000001004</v>
      </c>
    </row>
    <row r="2079" spans="1:16">
      <c r="A2079">
        <v>89</v>
      </c>
      <c r="B2079">
        <v>19</v>
      </c>
      <c r="C2079">
        <v>0</v>
      </c>
      <c r="D2079" t="s">
        <v>12634</v>
      </c>
      <c r="E2079" t="s">
        <v>12635</v>
      </c>
      <c r="F2079">
        <v>1010</v>
      </c>
      <c r="G2079">
        <v>254000</v>
      </c>
      <c r="I2079">
        <v>304400</v>
      </c>
      <c r="J2079">
        <v>50400</v>
      </c>
      <c r="K2079">
        <v>0.19842519685039361</v>
      </c>
      <c r="L2079" t="s">
        <v>380</v>
      </c>
      <c r="M2079" t="s">
        <v>20</v>
      </c>
      <c r="N2079" s="37">
        <v>4366.26</v>
      </c>
      <c r="O2079" s="37">
        <v>4450.3280000000004</v>
      </c>
      <c r="P2079" s="37">
        <v>84.068000000000211</v>
      </c>
    </row>
    <row r="2080" spans="1:16">
      <c r="A2080">
        <v>89</v>
      </c>
      <c r="B2080">
        <v>21</v>
      </c>
      <c r="C2080">
        <v>0</v>
      </c>
      <c r="D2080" t="s">
        <v>12638</v>
      </c>
      <c r="E2080" t="s">
        <v>12639</v>
      </c>
      <c r="F2080">
        <v>1010</v>
      </c>
      <c r="G2080">
        <v>476900</v>
      </c>
      <c r="I2080">
        <v>558300</v>
      </c>
      <c r="J2080">
        <v>81400</v>
      </c>
      <c r="K2080">
        <v>0.1706856783392745</v>
      </c>
      <c r="L2080" t="s">
        <v>380</v>
      </c>
      <c r="M2080" t="s">
        <v>20</v>
      </c>
      <c r="N2080" s="37">
        <v>8197.9110000000001</v>
      </c>
      <c r="O2080" s="37">
        <v>8162.3459999999995</v>
      </c>
      <c r="P2080" s="37">
        <v>-35.565000000000509</v>
      </c>
    </row>
    <row r="2081" spans="1:16">
      <c r="A2081">
        <v>89</v>
      </c>
      <c r="B2081">
        <v>22</v>
      </c>
      <c r="C2081">
        <v>0</v>
      </c>
      <c r="D2081" t="s">
        <v>12640</v>
      </c>
      <c r="E2081" t="s">
        <v>12641</v>
      </c>
      <c r="F2081">
        <v>1010</v>
      </c>
      <c r="G2081">
        <v>221300</v>
      </c>
      <c r="I2081">
        <v>262800</v>
      </c>
      <c r="J2081">
        <v>41500</v>
      </c>
      <c r="K2081">
        <v>0.18752824220515141</v>
      </c>
      <c r="L2081" t="s">
        <v>380</v>
      </c>
      <c r="M2081" t="s">
        <v>20</v>
      </c>
      <c r="N2081" s="37">
        <v>3804.1470000000004</v>
      </c>
      <c r="O2081" s="37">
        <v>3842.136</v>
      </c>
      <c r="P2081" s="37">
        <v>37.988999999999578</v>
      </c>
    </row>
    <row r="2082" spans="1:16">
      <c r="A2082">
        <v>89</v>
      </c>
      <c r="B2082">
        <v>23</v>
      </c>
      <c r="C2082">
        <v>0</v>
      </c>
      <c r="D2082" t="s">
        <v>12642</v>
      </c>
      <c r="E2082" t="s">
        <v>12643</v>
      </c>
      <c r="F2082">
        <v>1010</v>
      </c>
      <c r="G2082">
        <v>313800</v>
      </c>
      <c r="I2082">
        <v>368600</v>
      </c>
      <c r="J2082">
        <v>54800</v>
      </c>
      <c r="K2082">
        <v>0.17463352453792225</v>
      </c>
      <c r="L2082" t="s">
        <v>380</v>
      </c>
      <c r="M2082" t="s">
        <v>20</v>
      </c>
      <c r="N2082" s="37">
        <v>5394.2219999999998</v>
      </c>
      <c r="O2082" s="37">
        <v>5388.9319999999998</v>
      </c>
      <c r="P2082" s="37">
        <v>-5.2899999999999636</v>
      </c>
    </row>
    <row r="2083" spans="1:16">
      <c r="A2083">
        <v>89</v>
      </c>
      <c r="B2083">
        <v>24</v>
      </c>
      <c r="C2083">
        <v>0</v>
      </c>
      <c r="D2083" t="s">
        <v>12644</v>
      </c>
      <c r="E2083" t="s">
        <v>12645</v>
      </c>
      <c r="F2083">
        <v>1010</v>
      </c>
      <c r="G2083">
        <v>451200</v>
      </c>
      <c r="I2083">
        <v>529300</v>
      </c>
      <c r="J2083">
        <v>78100</v>
      </c>
      <c r="K2083">
        <v>0.17309397163120566</v>
      </c>
      <c r="L2083" t="s">
        <v>380</v>
      </c>
      <c r="M2083" t="s">
        <v>20</v>
      </c>
      <c r="N2083" s="37">
        <v>7756.1280000000006</v>
      </c>
      <c r="O2083" s="37">
        <v>7738.366</v>
      </c>
      <c r="P2083" s="37">
        <v>-17.762000000000626</v>
      </c>
    </row>
    <row r="2084" spans="1:16">
      <c r="A2084">
        <v>89</v>
      </c>
      <c r="B2084">
        <v>25</v>
      </c>
      <c r="C2084">
        <v>0</v>
      </c>
      <c r="D2084" t="s">
        <v>12646</v>
      </c>
      <c r="E2084" t="s">
        <v>12647</v>
      </c>
      <c r="F2084">
        <v>1010</v>
      </c>
      <c r="G2084">
        <v>250700</v>
      </c>
      <c r="I2084">
        <v>297800</v>
      </c>
      <c r="J2084">
        <v>47100</v>
      </c>
      <c r="K2084">
        <v>0.18787395293179099</v>
      </c>
      <c r="L2084" t="s">
        <v>380</v>
      </c>
      <c r="M2084" t="s">
        <v>20</v>
      </c>
      <c r="N2084" s="37">
        <v>4309.5330000000004</v>
      </c>
      <c r="O2084" s="37">
        <v>4353.8360000000002</v>
      </c>
      <c r="P2084" s="37">
        <v>44.302999999999884</v>
      </c>
    </row>
    <row r="2085" spans="1:16">
      <c r="A2085">
        <v>89</v>
      </c>
      <c r="B2085">
        <v>26</v>
      </c>
      <c r="C2085">
        <v>0</v>
      </c>
      <c r="D2085" t="s">
        <v>12648</v>
      </c>
      <c r="E2085" t="s">
        <v>12649</v>
      </c>
      <c r="F2085">
        <v>1010</v>
      </c>
      <c r="G2085">
        <v>239600</v>
      </c>
      <c r="I2085">
        <v>284400</v>
      </c>
      <c r="J2085">
        <v>44800</v>
      </c>
      <c r="K2085">
        <v>0.18697829716193648</v>
      </c>
      <c r="L2085" t="s">
        <v>380</v>
      </c>
      <c r="M2085" t="s">
        <v>20</v>
      </c>
      <c r="N2085" s="37">
        <v>4118.7240000000002</v>
      </c>
      <c r="O2085" s="37">
        <v>4157.9279999999999</v>
      </c>
      <c r="P2085" s="37">
        <v>39.203999999999724</v>
      </c>
    </row>
    <row r="2086" spans="1:16">
      <c r="A2086">
        <v>89</v>
      </c>
      <c r="B2086">
        <v>27</v>
      </c>
      <c r="C2086">
        <v>0</v>
      </c>
      <c r="D2086" t="s">
        <v>12650</v>
      </c>
      <c r="E2086" t="s">
        <v>12651</v>
      </c>
      <c r="F2086">
        <v>1010</v>
      </c>
      <c r="G2086">
        <v>367800</v>
      </c>
      <c r="I2086">
        <v>424700</v>
      </c>
      <c r="J2086">
        <v>56900</v>
      </c>
      <c r="K2086">
        <v>0.15470364328439379</v>
      </c>
      <c r="L2086" t="s">
        <v>380</v>
      </c>
      <c r="M2086" t="s">
        <v>20</v>
      </c>
      <c r="N2086" s="37">
        <v>6322.4820000000009</v>
      </c>
      <c r="O2086" s="37">
        <v>6209.1139999999996</v>
      </c>
      <c r="P2086" s="37">
        <v>-113.3680000000013</v>
      </c>
    </row>
    <row r="2087" spans="1:16">
      <c r="A2087">
        <v>89</v>
      </c>
      <c r="B2087">
        <v>28</v>
      </c>
      <c r="C2087">
        <v>0</v>
      </c>
      <c r="D2087" t="s">
        <v>12652</v>
      </c>
      <c r="E2087" t="s">
        <v>12653</v>
      </c>
      <c r="F2087">
        <v>1010</v>
      </c>
      <c r="G2087">
        <v>295300</v>
      </c>
      <c r="I2087">
        <v>352200</v>
      </c>
      <c r="J2087">
        <v>56900</v>
      </c>
      <c r="K2087">
        <v>0.1926854046732136</v>
      </c>
      <c r="L2087" t="s">
        <v>380</v>
      </c>
      <c r="M2087" t="s">
        <v>20</v>
      </c>
      <c r="N2087" s="37">
        <v>5076.2070000000003</v>
      </c>
      <c r="O2087" s="37">
        <v>5149.1639999999998</v>
      </c>
      <c r="P2087" s="37">
        <v>72.956999999999425</v>
      </c>
    </row>
    <row r="2088" spans="1:16">
      <c r="A2088">
        <v>89</v>
      </c>
      <c r="B2088">
        <v>29</v>
      </c>
      <c r="C2088">
        <v>0</v>
      </c>
      <c r="D2088" t="s">
        <v>12654</v>
      </c>
      <c r="E2088" t="s">
        <v>12655</v>
      </c>
      <c r="F2088">
        <v>1010</v>
      </c>
      <c r="G2088">
        <v>378900</v>
      </c>
      <c r="I2088">
        <v>442600</v>
      </c>
      <c r="J2088">
        <v>63700</v>
      </c>
      <c r="K2088">
        <v>0.16811823700184747</v>
      </c>
      <c r="L2088" t="s">
        <v>380</v>
      </c>
      <c r="M2088" t="s">
        <v>20</v>
      </c>
      <c r="N2088" s="37">
        <v>6513.2910000000011</v>
      </c>
      <c r="O2088" s="37">
        <v>6470.8119999999999</v>
      </c>
      <c r="P2088" s="37">
        <v>-42.479000000001179</v>
      </c>
    </row>
    <row r="2089" spans="1:16">
      <c r="A2089">
        <v>89</v>
      </c>
      <c r="B2089">
        <v>30</v>
      </c>
      <c r="C2089">
        <v>0</v>
      </c>
      <c r="D2089" t="s">
        <v>12656</v>
      </c>
      <c r="E2089" t="s">
        <v>12657</v>
      </c>
      <c r="F2089">
        <v>1010</v>
      </c>
      <c r="G2089">
        <v>342800</v>
      </c>
      <c r="I2089">
        <v>401400</v>
      </c>
      <c r="J2089">
        <v>58600</v>
      </c>
      <c r="K2089">
        <v>0.17094515752625439</v>
      </c>
      <c r="L2089" t="s">
        <v>380</v>
      </c>
      <c r="M2089" t="s">
        <v>20</v>
      </c>
      <c r="N2089" s="37">
        <v>5892.732</v>
      </c>
      <c r="O2089" s="37">
        <v>5868.4679999999998</v>
      </c>
      <c r="P2089" s="37">
        <v>-24.264000000000124</v>
      </c>
    </row>
    <row r="2090" spans="1:16">
      <c r="A2090">
        <v>89</v>
      </c>
      <c r="B2090">
        <v>31</v>
      </c>
      <c r="C2090">
        <v>0</v>
      </c>
      <c r="D2090" t="s">
        <v>12658</v>
      </c>
      <c r="E2090" t="s">
        <v>12641</v>
      </c>
      <c r="F2090">
        <v>1010</v>
      </c>
      <c r="G2090">
        <v>527800</v>
      </c>
      <c r="I2090">
        <v>619100</v>
      </c>
      <c r="J2090">
        <v>91300</v>
      </c>
      <c r="K2090">
        <v>0.17298219022356953</v>
      </c>
      <c r="L2090" t="s">
        <v>380</v>
      </c>
      <c r="M2090" t="s">
        <v>20</v>
      </c>
      <c r="N2090" s="37">
        <v>9072.8819999999996</v>
      </c>
      <c r="O2090" s="37">
        <v>9051.2420000000002</v>
      </c>
      <c r="P2090" s="37">
        <v>-21.639999999999418</v>
      </c>
    </row>
    <row r="2091" spans="1:16">
      <c r="A2091">
        <v>89</v>
      </c>
      <c r="B2091">
        <v>32</v>
      </c>
      <c r="C2091">
        <v>0</v>
      </c>
      <c r="D2091" t="s">
        <v>12659</v>
      </c>
      <c r="E2091" t="s">
        <v>12660</v>
      </c>
      <c r="F2091">
        <v>1010</v>
      </c>
      <c r="G2091">
        <v>365600</v>
      </c>
      <c r="I2091">
        <v>432000</v>
      </c>
      <c r="J2091">
        <v>66400</v>
      </c>
      <c r="K2091">
        <v>0.18161925601750539</v>
      </c>
      <c r="L2091" t="s">
        <v>380</v>
      </c>
      <c r="M2091" t="s">
        <v>20</v>
      </c>
      <c r="N2091" s="37">
        <v>6284.6640000000007</v>
      </c>
      <c r="O2091" s="37">
        <v>6315.84</v>
      </c>
      <c r="P2091" s="37">
        <v>31.175999999999476</v>
      </c>
    </row>
    <row r="2092" spans="1:16">
      <c r="A2092">
        <v>89</v>
      </c>
      <c r="B2092">
        <v>33</v>
      </c>
      <c r="C2092">
        <v>0</v>
      </c>
      <c r="D2092" t="s">
        <v>12661</v>
      </c>
      <c r="E2092" t="s">
        <v>12662</v>
      </c>
      <c r="F2092">
        <v>1010</v>
      </c>
      <c r="G2092">
        <v>309100</v>
      </c>
      <c r="I2092">
        <v>366200</v>
      </c>
      <c r="J2092">
        <v>57100</v>
      </c>
      <c r="K2092">
        <v>0.1847298608864445</v>
      </c>
      <c r="L2092" t="s">
        <v>380</v>
      </c>
      <c r="M2092" t="s">
        <v>20</v>
      </c>
      <c r="N2092" s="37">
        <v>5313.4290000000001</v>
      </c>
      <c r="O2092" s="37">
        <v>5353.8440000000001</v>
      </c>
      <c r="P2092" s="37">
        <v>40.414999999999964</v>
      </c>
    </row>
    <row r="2093" spans="1:16">
      <c r="A2093">
        <v>89</v>
      </c>
      <c r="B2093">
        <v>34</v>
      </c>
      <c r="C2093">
        <v>0</v>
      </c>
      <c r="D2093" t="s">
        <v>12663</v>
      </c>
      <c r="E2093" t="s">
        <v>12664</v>
      </c>
      <c r="F2093">
        <v>1010</v>
      </c>
      <c r="G2093">
        <v>277800</v>
      </c>
      <c r="I2093">
        <v>328500</v>
      </c>
      <c r="J2093">
        <v>50700</v>
      </c>
      <c r="K2093">
        <v>0.18250539956803458</v>
      </c>
      <c r="L2093" t="s">
        <v>380</v>
      </c>
      <c r="M2093" t="s">
        <v>20</v>
      </c>
      <c r="N2093" s="37">
        <v>4775.3819999999996</v>
      </c>
      <c r="O2093" s="37">
        <v>4802.67</v>
      </c>
      <c r="P2093" s="37">
        <v>27.288000000000466</v>
      </c>
    </row>
    <row r="2094" spans="1:16">
      <c r="A2094">
        <v>89</v>
      </c>
      <c r="B2094">
        <v>36</v>
      </c>
      <c r="C2094">
        <v>0</v>
      </c>
      <c r="D2094" t="s">
        <v>12667</v>
      </c>
      <c r="E2094" t="s">
        <v>12668</v>
      </c>
      <c r="F2094">
        <v>1010</v>
      </c>
      <c r="G2094">
        <v>415400</v>
      </c>
      <c r="I2094">
        <v>488500</v>
      </c>
      <c r="J2094">
        <v>73100</v>
      </c>
      <c r="K2094">
        <v>0.17597496389022638</v>
      </c>
      <c r="L2094" t="s">
        <v>380</v>
      </c>
      <c r="M2094" t="s">
        <v>20</v>
      </c>
      <c r="N2094" s="37">
        <v>7140.7260000000006</v>
      </c>
      <c r="O2094" s="37">
        <v>7141.87</v>
      </c>
      <c r="P2094" s="37">
        <v>1.1439999999993233</v>
      </c>
    </row>
    <row r="2095" spans="1:16">
      <c r="A2095">
        <v>89</v>
      </c>
      <c r="B2095">
        <v>37</v>
      </c>
      <c r="C2095">
        <v>0</v>
      </c>
      <c r="D2095" t="s">
        <v>12669</v>
      </c>
      <c r="E2095" t="s">
        <v>12670</v>
      </c>
      <c r="F2095">
        <v>1010</v>
      </c>
      <c r="G2095">
        <v>390800</v>
      </c>
      <c r="I2095">
        <v>460100</v>
      </c>
      <c r="J2095">
        <v>69300</v>
      </c>
      <c r="K2095">
        <v>0.17732855680655057</v>
      </c>
      <c r="L2095" t="s">
        <v>380</v>
      </c>
      <c r="M2095" t="s">
        <v>20</v>
      </c>
      <c r="N2095" s="37">
        <v>6717.8520000000008</v>
      </c>
      <c r="O2095" s="37">
        <v>6726.6620000000003</v>
      </c>
      <c r="P2095" s="37">
        <v>8.8099999999994907</v>
      </c>
    </row>
    <row r="2096" spans="1:16">
      <c r="A2096">
        <v>89</v>
      </c>
      <c r="B2096">
        <v>38</v>
      </c>
      <c r="C2096">
        <v>0</v>
      </c>
      <c r="D2096" t="s">
        <v>12671</v>
      </c>
      <c r="E2096" t="s">
        <v>12672</v>
      </c>
      <c r="F2096">
        <v>1010</v>
      </c>
      <c r="G2096">
        <v>283500</v>
      </c>
      <c r="I2096">
        <v>339500</v>
      </c>
      <c r="J2096">
        <v>56000</v>
      </c>
      <c r="K2096">
        <v>0.19753086419753085</v>
      </c>
      <c r="L2096" t="s">
        <v>380</v>
      </c>
      <c r="M2096" t="s">
        <v>20</v>
      </c>
      <c r="N2096" s="37">
        <v>4873.3649999999998</v>
      </c>
      <c r="O2096" s="37">
        <v>4963.49</v>
      </c>
      <c r="P2096" s="37">
        <v>90.125</v>
      </c>
    </row>
    <row r="2097" spans="1:16">
      <c r="A2097">
        <v>89</v>
      </c>
      <c r="B2097">
        <v>39</v>
      </c>
      <c r="C2097">
        <v>0</v>
      </c>
      <c r="D2097" t="s">
        <v>12673</v>
      </c>
      <c r="E2097" t="s">
        <v>12674</v>
      </c>
      <c r="F2097">
        <v>1010</v>
      </c>
      <c r="G2097">
        <v>381600</v>
      </c>
      <c r="I2097">
        <v>458600</v>
      </c>
      <c r="J2097">
        <v>77000</v>
      </c>
      <c r="K2097">
        <v>0.20178197064989511</v>
      </c>
      <c r="L2097" t="s">
        <v>380</v>
      </c>
      <c r="M2097" t="s">
        <v>20</v>
      </c>
      <c r="N2097" s="37">
        <v>6559.7040000000006</v>
      </c>
      <c r="O2097" s="37">
        <v>6704.732</v>
      </c>
      <c r="P2097" s="37">
        <v>145.02799999999934</v>
      </c>
    </row>
    <row r="2098" spans="1:16">
      <c r="A2098">
        <v>89</v>
      </c>
      <c r="B2098">
        <v>40</v>
      </c>
      <c r="C2098">
        <v>0</v>
      </c>
      <c r="D2098" t="s">
        <v>12675</v>
      </c>
      <c r="E2098" t="s">
        <v>12676</v>
      </c>
      <c r="F2098">
        <v>1010</v>
      </c>
      <c r="G2098">
        <v>553000</v>
      </c>
      <c r="I2098">
        <v>637400</v>
      </c>
      <c r="J2098">
        <v>84400</v>
      </c>
      <c r="K2098">
        <v>0.15262206148282087</v>
      </c>
      <c r="L2098" t="s">
        <v>380</v>
      </c>
      <c r="M2098" t="s">
        <v>20</v>
      </c>
      <c r="N2098" s="37">
        <v>9506.07</v>
      </c>
      <c r="O2098" s="37">
        <v>9318.7880000000005</v>
      </c>
      <c r="P2098" s="37">
        <v>-187.28199999999924</v>
      </c>
    </row>
    <row r="2099" spans="1:16">
      <c r="A2099">
        <v>89</v>
      </c>
      <c r="B2099">
        <v>41</v>
      </c>
      <c r="C2099">
        <v>0</v>
      </c>
      <c r="D2099" t="s">
        <v>12677</v>
      </c>
      <c r="E2099" t="s">
        <v>12678</v>
      </c>
      <c r="F2099">
        <v>1010</v>
      </c>
      <c r="G2099">
        <v>538300</v>
      </c>
      <c r="I2099">
        <v>642600</v>
      </c>
      <c r="J2099">
        <v>104300</v>
      </c>
      <c r="K2099">
        <v>0.1937581274382314</v>
      </c>
      <c r="L2099" t="s">
        <v>380</v>
      </c>
      <c r="M2099" t="s">
        <v>20</v>
      </c>
      <c r="N2099" s="37">
        <v>9253.3770000000004</v>
      </c>
      <c r="O2099" s="37">
        <v>9394.8119999999999</v>
      </c>
      <c r="P2099" s="37">
        <v>141.43499999999949</v>
      </c>
    </row>
    <row r="2100" spans="1:16">
      <c r="A2100">
        <v>89</v>
      </c>
      <c r="B2100">
        <v>43</v>
      </c>
      <c r="C2100">
        <v>0</v>
      </c>
      <c r="D2100" t="s">
        <v>12681</v>
      </c>
      <c r="E2100" t="s">
        <v>12682</v>
      </c>
      <c r="F2100">
        <v>1010</v>
      </c>
      <c r="G2100">
        <v>445300</v>
      </c>
      <c r="I2100">
        <v>516400</v>
      </c>
      <c r="J2100">
        <v>71100</v>
      </c>
      <c r="K2100">
        <v>0.15966763979339782</v>
      </c>
      <c r="L2100" t="s">
        <v>380</v>
      </c>
      <c r="M2100" t="s">
        <v>20</v>
      </c>
      <c r="N2100" s="37">
        <v>7654.7070000000012</v>
      </c>
      <c r="O2100" s="37">
        <v>7549.768</v>
      </c>
      <c r="P2100" s="37">
        <v>-104.93900000000122</v>
      </c>
    </row>
    <row r="2101" spans="1:16">
      <c r="A2101">
        <v>90</v>
      </c>
      <c r="B2101">
        <v>1</v>
      </c>
      <c r="C2101">
        <v>0</v>
      </c>
      <c r="D2101" t="s">
        <v>12685</v>
      </c>
      <c r="E2101" t="s">
        <v>12686</v>
      </c>
      <c r="F2101">
        <v>1010</v>
      </c>
      <c r="G2101">
        <v>408200</v>
      </c>
      <c r="I2101">
        <v>484600</v>
      </c>
      <c r="J2101">
        <v>76400</v>
      </c>
      <c r="K2101">
        <v>0.18716315531602157</v>
      </c>
      <c r="L2101" t="s">
        <v>380</v>
      </c>
      <c r="M2101" t="s">
        <v>20</v>
      </c>
      <c r="N2101" s="37">
        <v>7016.9580000000005</v>
      </c>
      <c r="O2101" s="37">
        <v>7084.8519999999999</v>
      </c>
      <c r="P2101" s="37">
        <v>67.893999999999323</v>
      </c>
    </row>
    <row r="2102" spans="1:16">
      <c r="A2102">
        <v>90</v>
      </c>
      <c r="B2102">
        <v>2</v>
      </c>
      <c r="C2102">
        <v>0</v>
      </c>
      <c r="D2102" t="s">
        <v>12687</v>
      </c>
      <c r="E2102" t="s">
        <v>12688</v>
      </c>
      <c r="F2102">
        <v>1010</v>
      </c>
      <c r="G2102">
        <v>508600</v>
      </c>
      <c r="I2102">
        <v>590600</v>
      </c>
      <c r="J2102">
        <v>82000</v>
      </c>
      <c r="K2102">
        <v>0.16122689736531659</v>
      </c>
      <c r="L2102" t="s">
        <v>380</v>
      </c>
      <c r="M2102" t="s">
        <v>20</v>
      </c>
      <c r="N2102" s="37">
        <v>8742.8340000000007</v>
      </c>
      <c r="O2102" s="37">
        <v>8634.5720000000001</v>
      </c>
      <c r="P2102" s="37">
        <v>-108.26200000000063</v>
      </c>
    </row>
    <row r="2103" spans="1:16">
      <c r="A2103">
        <v>90</v>
      </c>
      <c r="B2103">
        <v>3</v>
      </c>
      <c r="C2103">
        <v>0</v>
      </c>
      <c r="D2103" t="s">
        <v>12689</v>
      </c>
      <c r="E2103" t="s">
        <v>12690</v>
      </c>
      <c r="F2103">
        <v>1010</v>
      </c>
      <c r="G2103">
        <v>330600</v>
      </c>
      <c r="I2103">
        <v>390500</v>
      </c>
      <c r="J2103">
        <v>59900</v>
      </c>
      <c r="K2103">
        <v>0.18118572292800961</v>
      </c>
      <c r="L2103" t="s">
        <v>380</v>
      </c>
      <c r="M2103" t="s">
        <v>20</v>
      </c>
      <c r="N2103" s="37">
        <v>5683.0140000000001</v>
      </c>
      <c r="O2103" s="37">
        <v>5709.11</v>
      </c>
      <c r="P2103" s="37">
        <v>26.095999999999549</v>
      </c>
    </row>
    <row r="2104" spans="1:16">
      <c r="A2104">
        <v>90</v>
      </c>
      <c r="B2104">
        <v>5</v>
      </c>
      <c r="C2104">
        <v>0</v>
      </c>
      <c r="D2104" t="s">
        <v>12693</v>
      </c>
      <c r="E2104" t="s">
        <v>12694</v>
      </c>
      <c r="F2104">
        <v>1010</v>
      </c>
      <c r="G2104">
        <v>357300</v>
      </c>
      <c r="I2104">
        <v>419100</v>
      </c>
      <c r="J2104">
        <v>61800</v>
      </c>
      <c r="K2104">
        <v>0.17296389588581018</v>
      </c>
      <c r="L2104" t="s">
        <v>380</v>
      </c>
      <c r="M2104" t="s">
        <v>20</v>
      </c>
      <c r="N2104" s="37">
        <v>6141.9870000000001</v>
      </c>
      <c r="O2104" s="37">
        <v>6127.2420000000002</v>
      </c>
      <c r="P2104" s="37">
        <v>-14.744999999999891</v>
      </c>
    </row>
    <row r="2105" spans="1:16">
      <c r="A2105">
        <v>90</v>
      </c>
      <c r="B2105">
        <v>8</v>
      </c>
      <c r="C2105">
        <v>0</v>
      </c>
      <c r="D2105" t="s">
        <v>12698</v>
      </c>
      <c r="E2105" t="s">
        <v>12699</v>
      </c>
      <c r="F2105">
        <v>1010</v>
      </c>
      <c r="G2105">
        <v>503200</v>
      </c>
      <c r="I2105">
        <v>592900</v>
      </c>
      <c r="J2105">
        <v>89700</v>
      </c>
      <c r="K2105">
        <v>0.17825914149443567</v>
      </c>
      <c r="L2105" t="s">
        <v>380</v>
      </c>
      <c r="M2105" t="s">
        <v>20</v>
      </c>
      <c r="N2105" s="37">
        <v>8650.0079999999998</v>
      </c>
      <c r="O2105" s="37">
        <v>8668.1980000000003</v>
      </c>
      <c r="P2105" s="37">
        <v>18.190000000000509</v>
      </c>
    </row>
    <row r="2106" spans="1:16">
      <c r="A2106">
        <v>90</v>
      </c>
      <c r="B2106">
        <v>9</v>
      </c>
      <c r="C2106">
        <v>0</v>
      </c>
      <c r="D2106" t="s">
        <v>12700</v>
      </c>
      <c r="E2106" t="s">
        <v>12701</v>
      </c>
      <c r="F2106">
        <v>1010</v>
      </c>
      <c r="G2106">
        <v>324500</v>
      </c>
      <c r="I2106">
        <v>383700</v>
      </c>
      <c r="J2106">
        <v>59200</v>
      </c>
      <c r="K2106">
        <v>0.1824345146379045</v>
      </c>
      <c r="L2106" t="s">
        <v>380</v>
      </c>
      <c r="M2106" t="s">
        <v>20</v>
      </c>
      <c r="N2106" s="37">
        <v>5578.1549999999997</v>
      </c>
      <c r="O2106" s="37">
        <v>5609.6940000000004</v>
      </c>
      <c r="P2106" s="37">
        <v>31.539000000000669</v>
      </c>
    </row>
    <row r="2107" spans="1:16">
      <c r="A2107">
        <v>90</v>
      </c>
      <c r="B2107">
        <v>10</v>
      </c>
      <c r="C2107">
        <v>0</v>
      </c>
      <c r="D2107" t="s">
        <v>12702</v>
      </c>
      <c r="E2107" t="s">
        <v>12703</v>
      </c>
      <c r="F2107">
        <v>1010</v>
      </c>
      <c r="G2107">
        <v>508500</v>
      </c>
      <c r="I2107">
        <v>600400</v>
      </c>
      <c r="J2107">
        <v>91900</v>
      </c>
      <c r="K2107">
        <v>0.18072763028515237</v>
      </c>
      <c r="L2107" t="s">
        <v>380</v>
      </c>
      <c r="M2107" t="s">
        <v>20</v>
      </c>
      <c r="N2107" s="37">
        <v>8741.1149999999998</v>
      </c>
      <c r="O2107" s="37">
        <v>8777.848</v>
      </c>
      <c r="P2107" s="37">
        <v>36.733000000000175</v>
      </c>
    </row>
    <row r="2108" spans="1:16">
      <c r="A2108">
        <v>90</v>
      </c>
      <c r="B2108">
        <v>11</v>
      </c>
      <c r="C2108">
        <v>0</v>
      </c>
      <c r="D2108" t="s">
        <v>12704</v>
      </c>
      <c r="E2108" t="s">
        <v>12705</v>
      </c>
      <c r="F2108">
        <v>1010</v>
      </c>
      <c r="G2108">
        <v>468600</v>
      </c>
      <c r="I2108">
        <v>544100</v>
      </c>
      <c r="J2108">
        <v>75500</v>
      </c>
      <c r="K2108">
        <v>0.1611182244985061</v>
      </c>
      <c r="L2108" t="s">
        <v>380</v>
      </c>
      <c r="M2108" t="s">
        <v>20</v>
      </c>
      <c r="N2108" s="37">
        <v>8055.2340000000013</v>
      </c>
      <c r="O2108" s="37">
        <v>7954.7420000000002</v>
      </c>
      <c r="P2108" s="37">
        <v>-100.4920000000011</v>
      </c>
    </row>
    <row r="2109" spans="1:16">
      <c r="A2109">
        <v>90</v>
      </c>
      <c r="B2109">
        <v>12</v>
      </c>
      <c r="C2109">
        <v>0</v>
      </c>
      <c r="D2109" t="s">
        <v>12706</v>
      </c>
      <c r="E2109" t="s">
        <v>12707</v>
      </c>
      <c r="F2109">
        <v>1010</v>
      </c>
      <c r="G2109">
        <v>345800</v>
      </c>
      <c r="I2109">
        <v>408300</v>
      </c>
      <c r="J2109">
        <v>62500</v>
      </c>
      <c r="K2109">
        <v>0.18074031231925969</v>
      </c>
      <c r="L2109" t="s">
        <v>380</v>
      </c>
      <c r="M2109" t="s">
        <v>20</v>
      </c>
      <c r="N2109" s="37">
        <v>5944.3019999999997</v>
      </c>
      <c r="O2109" s="37">
        <v>5969.3459999999995</v>
      </c>
      <c r="P2109" s="37">
        <v>25.043999999999869</v>
      </c>
    </row>
    <row r="2110" spans="1:16">
      <c r="A2110">
        <v>90</v>
      </c>
      <c r="B2110">
        <v>13</v>
      </c>
      <c r="C2110">
        <v>0</v>
      </c>
      <c r="D2110" t="s">
        <v>12708</v>
      </c>
      <c r="E2110" t="s">
        <v>12709</v>
      </c>
      <c r="F2110">
        <v>1010</v>
      </c>
      <c r="G2110">
        <v>349400</v>
      </c>
      <c r="I2110">
        <v>413800</v>
      </c>
      <c r="J2110">
        <v>64400</v>
      </c>
      <c r="K2110">
        <v>0.18431597023468793</v>
      </c>
      <c r="L2110" t="s">
        <v>380</v>
      </c>
      <c r="M2110" t="s">
        <v>20</v>
      </c>
      <c r="N2110" s="37">
        <v>6006.1859999999997</v>
      </c>
      <c r="O2110" s="37">
        <v>6049.7560000000003</v>
      </c>
      <c r="P2110" s="37">
        <v>43.570000000000618</v>
      </c>
    </row>
    <row r="2111" spans="1:16">
      <c r="A2111">
        <v>90</v>
      </c>
      <c r="B2111">
        <v>14</v>
      </c>
      <c r="C2111">
        <v>0</v>
      </c>
      <c r="D2111" t="s">
        <v>12710</v>
      </c>
      <c r="E2111" t="s">
        <v>12711</v>
      </c>
      <c r="F2111">
        <v>1010</v>
      </c>
      <c r="G2111">
        <v>526200</v>
      </c>
      <c r="I2111">
        <v>623700</v>
      </c>
      <c r="J2111">
        <v>97500</v>
      </c>
      <c r="K2111">
        <v>0.18529076396807298</v>
      </c>
      <c r="L2111" t="s">
        <v>380</v>
      </c>
      <c r="M2111" t="s">
        <v>20</v>
      </c>
      <c r="N2111" s="37">
        <v>9045.3780000000006</v>
      </c>
      <c r="O2111" s="37">
        <v>9118.4940000000006</v>
      </c>
      <c r="P2111" s="37">
        <v>73.115999999999985</v>
      </c>
    </row>
    <row r="2112" spans="1:16">
      <c r="A2112">
        <v>90</v>
      </c>
      <c r="B2112">
        <v>15</v>
      </c>
      <c r="C2112">
        <v>0</v>
      </c>
      <c r="D2112" t="s">
        <v>12712</v>
      </c>
      <c r="E2112" t="s">
        <v>12713</v>
      </c>
      <c r="F2112">
        <v>1010</v>
      </c>
      <c r="G2112">
        <v>361200</v>
      </c>
      <c r="I2112">
        <v>430900</v>
      </c>
      <c r="J2112">
        <v>69700</v>
      </c>
      <c r="K2112">
        <v>0.19296788482835003</v>
      </c>
      <c r="L2112" t="s">
        <v>380</v>
      </c>
      <c r="M2112" t="s">
        <v>20</v>
      </c>
      <c r="N2112" s="37">
        <v>6209.0280000000002</v>
      </c>
      <c r="O2112" s="37">
        <v>6299.7579999999998</v>
      </c>
      <c r="P2112" s="37">
        <v>90.729999999999563</v>
      </c>
    </row>
    <row r="2113" spans="1:16">
      <c r="A2113">
        <v>90</v>
      </c>
      <c r="B2113">
        <v>16</v>
      </c>
      <c r="C2113">
        <v>0</v>
      </c>
      <c r="D2113" t="s">
        <v>12714</v>
      </c>
      <c r="E2113" t="s">
        <v>12715</v>
      </c>
      <c r="F2113">
        <v>1010</v>
      </c>
      <c r="G2113">
        <v>284400</v>
      </c>
      <c r="I2113">
        <v>338300</v>
      </c>
      <c r="J2113">
        <v>53900</v>
      </c>
      <c r="K2113">
        <v>0.18952180028129395</v>
      </c>
      <c r="L2113" t="s">
        <v>380</v>
      </c>
      <c r="M2113" t="s">
        <v>20</v>
      </c>
      <c r="N2113" s="37">
        <v>4888.8360000000002</v>
      </c>
      <c r="O2113" s="37">
        <v>4945.9459999999999</v>
      </c>
      <c r="P2113" s="37">
        <v>57.109999999999673</v>
      </c>
    </row>
    <row r="2114" spans="1:16">
      <c r="A2114">
        <v>90</v>
      </c>
      <c r="B2114">
        <v>17</v>
      </c>
      <c r="C2114">
        <v>0</v>
      </c>
      <c r="D2114" t="s">
        <v>12716</v>
      </c>
      <c r="E2114" t="s">
        <v>12717</v>
      </c>
      <c r="F2114">
        <v>1010</v>
      </c>
      <c r="G2114">
        <v>296400</v>
      </c>
      <c r="I2114">
        <v>346300</v>
      </c>
      <c r="J2114">
        <v>49900</v>
      </c>
      <c r="K2114">
        <v>0.16835357624831304</v>
      </c>
      <c r="L2114" t="s">
        <v>380</v>
      </c>
      <c r="M2114" t="s">
        <v>20</v>
      </c>
      <c r="N2114" s="37">
        <v>5095.116</v>
      </c>
      <c r="O2114" s="37">
        <v>5062.9059999999999</v>
      </c>
      <c r="P2114" s="37">
        <v>-32.210000000000036</v>
      </c>
    </row>
    <row r="2115" spans="1:16">
      <c r="A2115">
        <v>90</v>
      </c>
      <c r="B2115">
        <v>18</v>
      </c>
      <c r="C2115">
        <v>0</v>
      </c>
      <c r="D2115" t="s">
        <v>12718</v>
      </c>
      <c r="E2115" t="s">
        <v>12719</v>
      </c>
      <c r="F2115">
        <v>1010</v>
      </c>
      <c r="G2115">
        <v>430200</v>
      </c>
      <c r="I2115">
        <v>506000</v>
      </c>
      <c r="J2115">
        <v>75800</v>
      </c>
      <c r="K2115">
        <v>0.17619711761971169</v>
      </c>
      <c r="L2115" t="s">
        <v>380</v>
      </c>
      <c r="M2115" t="s">
        <v>20</v>
      </c>
      <c r="N2115" s="37">
        <v>7395.1380000000008</v>
      </c>
      <c r="O2115" s="37">
        <v>7397.72</v>
      </c>
      <c r="P2115" s="37">
        <v>2.5819999999994252</v>
      </c>
    </row>
    <row r="2116" spans="1:16">
      <c r="A2116">
        <v>90</v>
      </c>
      <c r="B2116">
        <v>19</v>
      </c>
      <c r="C2116">
        <v>0</v>
      </c>
      <c r="D2116" t="s">
        <v>12720</v>
      </c>
      <c r="E2116" t="s">
        <v>12721</v>
      </c>
      <c r="F2116">
        <v>1010</v>
      </c>
      <c r="G2116">
        <v>318900</v>
      </c>
      <c r="I2116">
        <v>372500</v>
      </c>
      <c r="J2116">
        <v>53600</v>
      </c>
      <c r="K2116">
        <v>0.16807776732518032</v>
      </c>
      <c r="L2116" t="s">
        <v>380</v>
      </c>
      <c r="M2116" t="s">
        <v>20</v>
      </c>
      <c r="N2116" s="37">
        <v>5481.8909999999996</v>
      </c>
      <c r="O2116" s="37">
        <v>5445.95</v>
      </c>
      <c r="P2116" s="37">
        <v>-35.940999999999804</v>
      </c>
    </row>
    <row r="2117" spans="1:16">
      <c r="A2117">
        <v>90</v>
      </c>
      <c r="B2117">
        <v>20</v>
      </c>
      <c r="C2117">
        <v>0</v>
      </c>
      <c r="D2117" t="s">
        <v>12722</v>
      </c>
      <c r="E2117" t="s">
        <v>12723</v>
      </c>
      <c r="F2117">
        <v>1010</v>
      </c>
      <c r="G2117">
        <v>1006600</v>
      </c>
      <c r="I2117">
        <v>1179700</v>
      </c>
      <c r="J2117">
        <v>173100</v>
      </c>
      <c r="K2117">
        <v>0.17196503079674152</v>
      </c>
      <c r="L2117" t="s">
        <v>380</v>
      </c>
      <c r="M2117" t="s">
        <v>20</v>
      </c>
      <c r="N2117" s="37">
        <v>17303.454000000002</v>
      </c>
      <c r="O2117" s="37">
        <v>17247.214</v>
      </c>
      <c r="P2117" s="37">
        <v>-56.240000000001601</v>
      </c>
    </row>
    <row r="2118" spans="1:16">
      <c r="A2118">
        <v>90</v>
      </c>
      <c r="B2118">
        <v>21</v>
      </c>
      <c r="C2118">
        <v>0</v>
      </c>
      <c r="D2118" t="s">
        <v>12724</v>
      </c>
      <c r="E2118" t="s">
        <v>12725</v>
      </c>
      <c r="F2118">
        <v>1010</v>
      </c>
      <c r="G2118">
        <v>1138200</v>
      </c>
      <c r="I2118">
        <v>1362100</v>
      </c>
      <c r="J2118">
        <v>223900</v>
      </c>
      <c r="K2118">
        <v>0.19671410999824279</v>
      </c>
      <c r="L2118" t="s">
        <v>380</v>
      </c>
      <c r="M2118" t="s">
        <v>20</v>
      </c>
      <c r="N2118" s="37">
        <v>19565.657999999999</v>
      </c>
      <c r="O2118" s="37">
        <v>19913.901999999998</v>
      </c>
      <c r="P2118" s="37">
        <v>348.24399999999878</v>
      </c>
    </row>
    <row r="2119" spans="1:16">
      <c r="A2119">
        <v>90</v>
      </c>
      <c r="B2119">
        <v>22</v>
      </c>
      <c r="C2119">
        <v>0</v>
      </c>
      <c r="D2119" t="s">
        <v>12726</v>
      </c>
      <c r="E2119" t="s">
        <v>12727</v>
      </c>
      <c r="F2119">
        <v>1010</v>
      </c>
      <c r="G2119">
        <v>728000</v>
      </c>
      <c r="I2119">
        <v>850300</v>
      </c>
      <c r="J2119">
        <v>122300</v>
      </c>
      <c r="K2119">
        <v>0.16799450549450556</v>
      </c>
      <c r="L2119" t="s">
        <v>380</v>
      </c>
      <c r="M2119" t="s">
        <v>20</v>
      </c>
      <c r="N2119" s="37">
        <v>12514.32</v>
      </c>
      <c r="O2119" s="37">
        <v>12431.386</v>
      </c>
      <c r="P2119" s="37">
        <v>-82.933999999999287</v>
      </c>
    </row>
    <row r="2120" spans="1:16">
      <c r="A2120">
        <v>90</v>
      </c>
      <c r="B2120">
        <v>23</v>
      </c>
      <c r="C2120">
        <v>0</v>
      </c>
      <c r="D2120" t="s">
        <v>12728</v>
      </c>
      <c r="E2120" t="s">
        <v>12729</v>
      </c>
      <c r="F2120">
        <v>1010</v>
      </c>
      <c r="G2120">
        <v>756400</v>
      </c>
      <c r="I2120">
        <v>903400</v>
      </c>
      <c r="J2120">
        <v>147000</v>
      </c>
      <c r="K2120">
        <v>0.19434161819143303</v>
      </c>
      <c r="L2120" t="s">
        <v>380</v>
      </c>
      <c r="M2120" t="s">
        <v>20</v>
      </c>
      <c r="N2120" s="37">
        <v>13002.516000000001</v>
      </c>
      <c r="O2120" s="37">
        <v>13207.708000000001</v>
      </c>
      <c r="P2120" s="37">
        <v>205.1919999999991</v>
      </c>
    </row>
    <row r="2121" spans="1:16">
      <c r="A2121">
        <v>90</v>
      </c>
      <c r="B2121">
        <v>24</v>
      </c>
      <c r="C2121">
        <v>0</v>
      </c>
      <c r="D2121" t="s">
        <v>12730</v>
      </c>
      <c r="E2121" t="s">
        <v>12731</v>
      </c>
      <c r="F2121">
        <v>1010</v>
      </c>
      <c r="G2121">
        <v>967500</v>
      </c>
      <c r="I2121">
        <v>1120800</v>
      </c>
      <c r="J2121">
        <v>153300</v>
      </c>
      <c r="K2121">
        <v>0.15844961240310074</v>
      </c>
      <c r="L2121" t="s">
        <v>380</v>
      </c>
      <c r="M2121" t="s">
        <v>20</v>
      </c>
      <c r="N2121" s="37">
        <v>16631.325000000001</v>
      </c>
      <c r="O2121" s="37">
        <v>16386.096000000001</v>
      </c>
      <c r="P2121" s="37">
        <v>-245.22899999999936</v>
      </c>
    </row>
    <row r="2122" spans="1:16">
      <c r="A2122">
        <v>90</v>
      </c>
      <c r="B2122">
        <v>25</v>
      </c>
      <c r="C2122">
        <v>0</v>
      </c>
      <c r="D2122" t="s">
        <v>3857</v>
      </c>
      <c r="E2122" t="s">
        <v>12732</v>
      </c>
      <c r="F2122">
        <v>1010</v>
      </c>
      <c r="G2122">
        <v>911500</v>
      </c>
      <c r="I2122">
        <v>1169100</v>
      </c>
      <c r="J2122">
        <v>257600</v>
      </c>
      <c r="K2122">
        <v>0.28261108063631379</v>
      </c>
      <c r="L2122" t="s">
        <v>380</v>
      </c>
      <c r="M2122" t="s">
        <v>69</v>
      </c>
      <c r="N2122" s="37">
        <v>15668.685000000001</v>
      </c>
      <c r="O2122" s="37">
        <v>17092.241999999998</v>
      </c>
      <c r="P2122" s="37">
        <v>1423.5569999999971</v>
      </c>
    </row>
    <row r="2123" spans="1:16">
      <c r="A2123">
        <v>90</v>
      </c>
      <c r="B2123">
        <v>26</v>
      </c>
      <c r="C2123">
        <v>0</v>
      </c>
      <c r="D2123" t="s">
        <v>12733</v>
      </c>
      <c r="E2123" t="s">
        <v>12734</v>
      </c>
      <c r="F2123">
        <v>1010</v>
      </c>
      <c r="G2123">
        <v>624000</v>
      </c>
      <c r="I2123">
        <v>719700</v>
      </c>
      <c r="J2123">
        <v>95700</v>
      </c>
      <c r="K2123">
        <v>0.15336538461538463</v>
      </c>
      <c r="L2123" t="s">
        <v>380</v>
      </c>
      <c r="M2123" t="s">
        <v>20</v>
      </c>
      <c r="N2123" s="37">
        <v>10726.56</v>
      </c>
      <c r="O2123" s="37">
        <v>10522.013999999999</v>
      </c>
      <c r="P2123" s="37">
        <v>-204.54600000000028</v>
      </c>
    </row>
    <row r="2124" spans="1:16">
      <c r="A2124">
        <v>90</v>
      </c>
      <c r="B2124">
        <v>27</v>
      </c>
      <c r="C2124">
        <v>0</v>
      </c>
      <c r="D2124" t="s">
        <v>12735</v>
      </c>
      <c r="E2124" t="s">
        <v>12736</v>
      </c>
      <c r="F2124">
        <v>1010</v>
      </c>
      <c r="G2124">
        <v>338000</v>
      </c>
      <c r="I2124">
        <v>404200</v>
      </c>
      <c r="J2124">
        <v>66200</v>
      </c>
      <c r="K2124">
        <v>0.19585798816568056</v>
      </c>
      <c r="L2124" t="s">
        <v>380</v>
      </c>
      <c r="M2124" t="s">
        <v>20</v>
      </c>
      <c r="N2124" s="37">
        <v>5810.22</v>
      </c>
      <c r="O2124" s="37">
        <v>5909.4040000000005</v>
      </c>
      <c r="P2124" s="37">
        <v>99.184000000000196</v>
      </c>
    </row>
    <row r="2125" spans="1:16">
      <c r="A2125">
        <v>90</v>
      </c>
      <c r="B2125">
        <v>28</v>
      </c>
      <c r="C2125">
        <v>0</v>
      </c>
      <c r="D2125" t="s">
        <v>12737</v>
      </c>
      <c r="E2125" t="s">
        <v>12738</v>
      </c>
      <c r="F2125">
        <v>1010</v>
      </c>
      <c r="G2125">
        <v>414500</v>
      </c>
      <c r="I2125">
        <v>480300</v>
      </c>
      <c r="J2125">
        <v>65800</v>
      </c>
      <c r="K2125">
        <v>0.15874547647768389</v>
      </c>
      <c r="L2125" t="s">
        <v>380</v>
      </c>
      <c r="M2125" t="s">
        <v>20</v>
      </c>
      <c r="N2125" s="37">
        <v>7125.255000000001</v>
      </c>
      <c r="O2125" s="37">
        <v>7021.9859999999999</v>
      </c>
      <c r="P2125" s="37">
        <v>-103.26900000000114</v>
      </c>
    </row>
    <row r="2126" spans="1:16">
      <c r="A2126">
        <v>90</v>
      </c>
      <c r="B2126">
        <v>29</v>
      </c>
      <c r="C2126">
        <v>0</v>
      </c>
      <c r="D2126" t="s">
        <v>12739</v>
      </c>
      <c r="E2126" t="s">
        <v>12740</v>
      </c>
      <c r="F2126">
        <v>1010</v>
      </c>
      <c r="G2126">
        <v>541500</v>
      </c>
      <c r="I2126">
        <v>629300</v>
      </c>
      <c r="J2126">
        <v>87800</v>
      </c>
      <c r="K2126">
        <v>0.16214219759926141</v>
      </c>
      <c r="L2126" t="s">
        <v>380</v>
      </c>
      <c r="M2126" t="s">
        <v>20</v>
      </c>
      <c r="N2126" s="37">
        <v>9308.3850000000002</v>
      </c>
      <c r="O2126" s="37">
        <v>9200.366</v>
      </c>
      <c r="P2126" s="37">
        <v>-108.01900000000023</v>
      </c>
    </row>
    <row r="2127" spans="1:16">
      <c r="A2127">
        <v>91</v>
      </c>
      <c r="B2127">
        <v>1</v>
      </c>
      <c r="C2127">
        <v>0</v>
      </c>
      <c r="D2127" t="s">
        <v>12745</v>
      </c>
      <c r="E2127" t="s">
        <v>12746</v>
      </c>
      <c r="F2127">
        <v>1010</v>
      </c>
      <c r="G2127">
        <v>369200</v>
      </c>
      <c r="I2127">
        <v>438100</v>
      </c>
      <c r="J2127">
        <v>68900</v>
      </c>
      <c r="K2127">
        <v>0.18661971830985924</v>
      </c>
      <c r="L2127" t="s">
        <v>380</v>
      </c>
      <c r="M2127" t="s">
        <v>20</v>
      </c>
      <c r="N2127" s="37">
        <v>6346.5480000000007</v>
      </c>
      <c r="O2127" s="37">
        <v>6405.0219999999999</v>
      </c>
      <c r="P2127" s="37">
        <v>58.473999999999251</v>
      </c>
    </row>
    <row r="2128" spans="1:16">
      <c r="A2128">
        <v>91</v>
      </c>
      <c r="B2128">
        <v>2</v>
      </c>
      <c r="C2128">
        <v>0</v>
      </c>
      <c r="D2128" t="s">
        <v>12747</v>
      </c>
      <c r="E2128" t="s">
        <v>12748</v>
      </c>
      <c r="F2128">
        <v>1010</v>
      </c>
      <c r="G2128">
        <v>396700</v>
      </c>
      <c r="I2128">
        <v>463200</v>
      </c>
      <c r="J2128">
        <v>66500</v>
      </c>
      <c r="K2128">
        <v>0.16763297201915806</v>
      </c>
      <c r="L2128" t="s">
        <v>380</v>
      </c>
      <c r="M2128" t="s">
        <v>20</v>
      </c>
      <c r="N2128" s="37">
        <v>6819.273000000001</v>
      </c>
      <c r="O2128" s="37">
        <v>6771.9840000000004</v>
      </c>
      <c r="P2128" s="37">
        <v>-47.289000000000669</v>
      </c>
    </row>
    <row r="2129" spans="1:16">
      <c r="A2129">
        <v>91</v>
      </c>
      <c r="B2129">
        <v>5</v>
      </c>
      <c r="C2129">
        <v>0</v>
      </c>
      <c r="D2129" t="s">
        <v>12753</v>
      </c>
      <c r="E2129" t="s">
        <v>12754</v>
      </c>
      <c r="F2129">
        <v>1010</v>
      </c>
      <c r="G2129">
        <v>419200</v>
      </c>
      <c r="I2129">
        <v>490300</v>
      </c>
      <c r="J2129">
        <v>71100</v>
      </c>
      <c r="K2129">
        <v>0.16960877862595414</v>
      </c>
      <c r="L2129" t="s">
        <v>380</v>
      </c>
      <c r="M2129" t="s">
        <v>20</v>
      </c>
      <c r="N2129" s="37">
        <v>7206.0480000000007</v>
      </c>
      <c r="O2129" s="37">
        <v>7168.1859999999997</v>
      </c>
      <c r="P2129" s="37">
        <v>-37.86200000000099</v>
      </c>
    </row>
    <row r="2130" spans="1:16">
      <c r="A2130">
        <v>91</v>
      </c>
      <c r="B2130">
        <v>6</v>
      </c>
      <c r="C2130">
        <v>0</v>
      </c>
      <c r="D2130" t="s">
        <v>12755</v>
      </c>
      <c r="E2130" t="s">
        <v>12756</v>
      </c>
      <c r="F2130">
        <v>1010</v>
      </c>
      <c r="G2130">
        <v>310300</v>
      </c>
      <c r="I2130">
        <v>367800</v>
      </c>
      <c r="J2130">
        <v>57500</v>
      </c>
      <c r="K2130">
        <v>0.18530454398968743</v>
      </c>
      <c r="L2130" t="s">
        <v>380</v>
      </c>
      <c r="M2130" t="s">
        <v>20</v>
      </c>
      <c r="N2130" s="37">
        <v>5334.0569999999998</v>
      </c>
      <c r="O2130" s="37">
        <v>5377.2359999999999</v>
      </c>
      <c r="P2130" s="37">
        <v>43.179000000000087</v>
      </c>
    </row>
    <row r="2131" spans="1:16">
      <c r="A2131">
        <v>91</v>
      </c>
      <c r="B2131">
        <v>7</v>
      </c>
      <c r="C2131">
        <v>0</v>
      </c>
      <c r="D2131" t="s">
        <v>12757</v>
      </c>
      <c r="E2131" t="s">
        <v>12758</v>
      </c>
      <c r="F2131">
        <v>1010</v>
      </c>
      <c r="G2131">
        <v>285700</v>
      </c>
      <c r="I2131">
        <v>341500</v>
      </c>
      <c r="J2131">
        <v>55800</v>
      </c>
      <c r="K2131">
        <v>0.1953097654882745</v>
      </c>
      <c r="L2131" t="s">
        <v>380</v>
      </c>
      <c r="M2131" t="s">
        <v>20</v>
      </c>
      <c r="N2131" s="37">
        <v>4911.183</v>
      </c>
      <c r="O2131" s="37">
        <v>4992.7299999999996</v>
      </c>
      <c r="P2131" s="37">
        <v>81.546999999999571</v>
      </c>
    </row>
    <row r="2132" spans="1:16">
      <c r="A2132">
        <v>91</v>
      </c>
      <c r="B2132">
        <v>8</v>
      </c>
      <c r="C2132">
        <v>0</v>
      </c>
      <c r="D2132" t="s">
        <v>12759</v>
      </c>
      <c r="E2132" t="s">
        <v>12760</v>
      </c>
      <c r="F2132">
        <v>1010</v>
      </c>
      <c r="G2132">
        <v>488000</v>
      </c>
      <c r="I2132">
        <v>574800</v>
      </c>
      <c r="J2132">
        <v>86800</v>
      </c>
      <c r="K2132">
        <v>0.1778688524590164</v>
      </c>
      <c r="L2132" t="s">
        <v>380</v>
      </c>
      <c r="M2132" t="s">
        <v>20</v>
      </c>
      <c r="N2132" s="37">
        <v>8388.7199999999993</v>
      </c>
      <c r="O2132" s="37">
        <v>8403.5759999999991</v>
      </c>
      <c r="P2132" s="37">
        <v>14.855999999999767</v>
      </c>
    </row>
    <row r="2133" spans="1:16">
      <c r="A2133">
        <v>91</v>
      </c>
      <c r="B2133">
        <v>9</v>
      </c>
      <c r="C2133">
        <v>0</v>
      </c>
      <c r="D2133" t="s">
        <v>12761</v>
      </c>
      <c r="E2133" t="s">
        <v>12762</v>
      </c>
      <c r="F2133">
        <v>1010</v>
      </c>
      <c r="G2133">
        <v>395800</v>
      </c>
      <c r="I2133">
        <v>467500</v>
      </c>
      <c r="J2133">
        <v>71700</v>
      </c>
      <c r="K2133">
        <v>0.18115209701869639</v>
      </c>
      <c r="L2133" t="s">
        <v>380</v>
      </c>
      <c r="M2133" t="s">
        <v>20</v>
      </c>
      <c r="N2133" s="37">
        <v>6803.8020000000006</v>
      </c>
      <c r="O2133" s="37">
        <v>6834.85</v>
      </c>
      <c r="P2133" s="37">
        <v>31.047999999999774</v>
      </c>
    </row>
    <row r="2134" spans="1:16">
      <c r="A2134">
        <v>91</v>
      </c>
      <c r="B2134">
        <v>10</v>
      </c>
      <c r="C2134">
        <v>0</v>
      </c>
      <c r="D2134" t="s">
        <v>12763</v>
      </c>
      <c r="E2134" t="s">
        <v>12764</v>
      </c>
      <c r="F2134">
        <v>1010</v>
      </c>
      <c r="G2134">
        <v>380300</v>
      </c>
      <c r="I2134">
        <v>460400</v>
      </c>
      <c r="J2134">
        <v>80100</v>
      </c>
      <c r="K2134">
        <v>0.21062319221667103</v>
      </c>
      <c r="L2134" t="s">
        <v>380</v>
      </c>
      <c r="M2134" t="s">
        <v>20</v>
      </c>
      <c r="N2134" s="37">
        <v>6537.3570000000009</v>
      </c>
      <c r="O2134" s="37">
        <v>6731.0479999999998</v>
      </c>
      <c r="P2134" s="37">
        <v>193.69099999999889</v>
      </c>
    </row>
    <row r="2135" spans="1:16">
      <c r="A2135">
        <v>91</v>
      </c>
      <c r="B2135">
        <v>11</v>
      </c>
      <c r="C2135">
        <v>0</v>
      </c>
      <c r="D2135" t="s">
        <v>12765</v>
      </c>
      <c r="E2135" t="s">
        <v>12766</v>
      </c>
      <c r="F2135">
        <v>1010</v>
      </c>
      <c r="G2135">
        <v>343600</v>
      </c>
      <c r="I2135">
        <v>410300</v>
      </c>
      <c r="J2135">
        <v>66700</v>
      </c>
      <c r="K2135">
        <v>0.19412107101280562</v>
      </c>
      <c r="L2135" t="s">
        <v>380</v>
      </c>
      <c r="M2135" t="s">
        <v>20</v>
      </c>
      <c r="N2135" s="37">
        <v>5906.4840000000004</v>
      </c>
      <c r="O2135" s="37">
        <v>5998.5860000000002</v>
      </c>
      <c r="P2135" s="37">
        <v>92.101999999999862</v>
      </c>
    </row>
    <row r="2136" spans="1:16">
      <c r="A2136">
        <v>91</v>
      </c>
      <c r="B2136">
        <v>12</v>
      </c>
      <c r="C2136">
        <v>0</v>
      </c>
      <c r="D2136" t="s">
        <v>12767</v>
      </c>
      <c r="E2136" t="s">
        <v>12768</v>
      </c>
      <c r="F2136">
        <v>1010</v>
      </c>
      <c r="G2136">
        <v>343200</v>
      </c>
      <c r="I2136">
        <v>406000</v>
      </c>
      <c r="J2136">
        <v>62800</v>
      </c>
      <c r="K2136">
        <v>0.18298368298368306</v>
      </c>
      <c r="L2136" t="s">
        <v>380</v>
      </c>
      <c r="M2136" t="s">
        <v>20</v>
      </c>
      <c r="N2136" s="37">
        <v>5899.6080000000002</v>
      </c>
      <c r="O2136" s="37">
        <v>5935.72</v>
      </c>
      <c r="P2136" s="37">
        <v>36.11200000000008</v>
      </c>
    </row>
    <row r="2137" spans="1:16">
      <c r="A2137">
        <v>91</v>
      </c>
      <c r="B2137">
        <v>13</v>
      </c>
      <c r="C2137">
        <v>0</v>
      </c>
      <c r="D2137" t="s">
        <v>12769</v>
      </c>
      <c r="E2137" t="s">
        <v>11489</v>
      </c>
      <c r="F2137">
        <v>1010</v>
      </c>
      <c r="G2137">
        <v>351000</v>
      </c>
      <c r="I2137">
        <v>410300</v>
      </c>
      <c r="J2137">
        <v>59300</v>
      </c>
      <c r="K2137">
        <v>0.16894586894586894</v>
      </c>
      <c r="L2137" t="s">
        <v>380</v>
      </c>
      <c r="M2137" t="s">
        <v>20</v>
      </c>
      <c r="N2137" s="37">
        <v>6033.69</v>
      </c>
      <c r="O2137" s="37">
        <v>5998.5860000000002</v>
      </c>
      <c r="P2137" s="37">
        <v>-35.10399999999936</v>
      </c>
    </row>
    <row r="2138" spans="1:16">
      <c r="A2138">
        <v>91</v>
      </c>
      <c r="B2138">
        <v>14</v>
      </c>
      <c r="C2138">
        <v>0</v>
      </c>
      <c r="D2138" t="s">
        <v>12770</v>
      </c>
      <c r="E2138" t="s">
        <v>12771</v>
      </c>
      <c r="F2138">
        <v>1010</v>
      </c>
      <c r="G2138">
        <v>265900</v>
      </c>
      <c r="I2138">
        <v>315200</v>
      </c>
      <c r="J2138">
        <v>49300</v>
      </c>
      <c r="K2138">
        <v>0.18540804813839795</v>
      </c>
      <c r="L2138" t="s">
        <v>380</v>
      </c>
      <c r="M2138" t="s">
        <v>20</v>
      </c>
      <c r="N2138" s="37">
        <v>4570.8209999999999</v>
      </c>
      <c r="O2138" s="37">
        <v>4608.2240000000002</v>
      </c>
      <c r="P2138" s="37">
        <v>37.403000000000247</v>
      </c>
    </row>
    <row r="2139" spans="1:16">
      <c r="A2139">
        <v>91</v>
      </c>
      <c r="B2139">
        <v>15</v>
      </c>
      <c r="C2139">
        <v>0</v>
      </c>
      <c r="D2139" t="s">
        <v>12772</v>
      </c>
      <c r="E2139" t="s">
        <v>12773</v>
      </c>
      <c r="F2139">
        <v>1010</v>
      </c>
      <c r="G2139">
        <v>302900</v>
      </c>
      <c r="I2139">
        <v>350500</v>
      </c>
      <c r="J2139">
        <v>47600</v>
      </c>
      <c r="K2139">
        <v>0.15714757345658636</v>
      </c>
      <c r="L2139" t="s">
        <v>380</v>
      </c>
      <c r="M2139" t="s">
        <v>20</v>
      </c>
      <c r="N2139" s="37">
        <v>5206.8509999999997</v>
      </c>
      <c r="O2139" s="37">
        <v>5124.3100000000004</v>
      </c>
      <c r="P2139" s="37">
        <v>-82.540999999999258</v>
      </c>
    </row>
    <row r="2140" spans="1:16">
      <c r="A2140">
        <v>91</v>
      </c>
      <c r="B2140">
        <v>16</v>
      </c>
      <c r="C2140">
        <v>0</v>
      </c>
      <c r="D2140" t="s">
        <v>12774</v>
      </c>
      <c r="E2140" t="s">
        <v>12775</v>
      </c>
      <c r="F2140">
        <v>1010</v>
      </c>
      <c r="G2140">
        <v>369700</v>
      </c>
      <c r="I2140">
        <v>436800</v>
      </c>
      <c r="J2140">
        <v>67100</v>
      </c>
      <c r="K2140">
        <v>0.18149851230727609</v>
      </c>
      <c r="L2140" t="s">
        <v>380</v>
      </c>
      <c r="M2140" t="s">
        <v>20</v>
      </c>
      <c r="N2140" s="37">
        <v>6355.1430000000009</v>
      </c>
      <c r="O2140" s="37">
        <v>6386.0159999999996</v>
      </c>
      <c r="P2140" s="37">
        <v>30.872999999998683</v>
      </c>
    </row>
    <row r="2141" spans="1:16">
      <c r="A2141">
        <v>91</v>
      </c>
      <c r="B2141">
        <v>17</v>
      </c>
      <c r="C2141">
        <v>0</v>
      </c>
      <c r="D2141" t="s">
        <v>12776</v>
      </c>
      <c r="E2141" t="s">
        <v>12777</v>
      </c>
      <c r="F2141">
        <v>1010</v>
      </c>
      <c r="G2141">
        <v>325400</v>
      </c>
      <c r="I2141">
        <v>386200</v>
      </c>
      <c r="J2141">
        <v>60800</v>
      </c>
      <c r="K2141">
        <v>0.18684695759065773</v>
      </c>
      <c r="L2141" t="s">
        <v>380</v>
      </c>
      <c r="M2141" t="s">
        <v>20</v>
      </c>
      <c r="N2141" s="37">
        <v>5593.6260000000002</v>
      </c>
      <c r="O2141" s="37">
        <v>5646.2439999999997</v>
      </c>
      <c r="P2141" s="37">
        <v>52.617999999999483</v>
      </c>
    </row>
    <row r="2142" spans="1:16">
      <c r="A2142">
        <v>91</v>
      </c>
      <c r="B2142">
        <v>18</v>
      </c>
      <c r="C2142">
        <v>0</v>
      </c>
      <c r="D2142" t="s">
        <v>12778</v>
      </c>
      <c r="E2142" t="s">
        <v>12779</v>
      </c>
      <c r="F2142">
        <v>1010</v>
      </c>
      <c r="G2142">
        <v>308000</v>
      </c>
      <c r="I2142">
        <v>369000</v>
      </c>
      <c r="J2142">
        <v>61000</v>
      </c>
      <c r="K2142">
        <v>0.19805194805194803</v>
      </c>
      <c r="L2142" t="s">
        <v>380</v>
      </c>
      <c r="M2142" t="s">
        <v>20</v>
      </c>
      <c r="N2142" s="37">
        <v>5294.52</v>
      </c>
      <c r="O2142" s="37">
        <v>5394.78</v>
      </c>
      <c r="P2142" s="37">
        <v>100.25999999999931</v>
      </c>
    </row>
    <row r="2143" spans="1:16">
      <c r="A2143">
        <v>91</v>
      </c>
      <c r="B2143">
        <v>19</v>
      </c>
      <c r="C2143">
        <v>0</v>
      </c>
      <c r="D2143" t="s">
        <v>12780</v>
      </c>
      <c r="E2143" t="s">
        <v>12781</v>
      </c>
      <c r="F2143">
        <v>1010</v>
      </c>
      <c r="G2143">
        <v>187900</v>
      </c>
      <c r="I2143">
        <v>192300</v>
      </c>
      <c r="J2143">
        <v>4400</v>
      </c>
      <c r="K2143">
        <v>2.3416711016498226E-2</v>
      </c>
      <c r="L2143" t="s">
        <v>380</v>
      </c>
      <c r="M2143" t="s">
        <v>20</v>
      </c>
      <c r="N2143" s="37">
        <v>3230.0010000000007</v>
      </c>
      <c r="O2143" s="37">
        <v>2811.4259999999999</v>
      </c>
      <c r="P2143" s="37">
        <v>-418.57500000000073</v>
      </c>
    </row>
    <row r="2144" spans="1:16">
      <c r="A2144">
        <v>91</v>
      </c>
      <c r="B2144">
        <v>21</v>
      </c>
      <c r="C2144">
        <v>0</v>
      </c>
      <c r="D2144" t="s">
        <v>12783</v>
      </c>
      <c r="E2144" t="s">
        <v>12784</v>
      </c>
      <c r="F2144">
        <v>1010</v>
      </c>
      <c r="G2144">
        <v>410000</v>
      </c>
      <c r="I2144">
        <v>489800</v>
      </c>
      <c r="J2144">
        <v>79800</v>
      </c>
      <c r="K2144">
        <v>0.19463414634146337</v>
      </c>
      <c r="L2144" t="s">
        <v>380</v>
      </c>
      <c r="M2144" t="s">
        <v>20</v>
      </c>
      <c r="N2144" s="37">
        <v>7047.9000000000005</v>
      </c>
      <c r="O2144" s="37">
        <v>7160.8760000000002</v>
      </c>
      <c r="P2144" s="37">
        <v>112.97599999999966</v>
      </c>
    </row>
    <row r="2145" spans="1:16">
      <c r="A2145">
        <v>91</v>
      </c>
      <c r="B2145">
        <v>23</v>
      </c>
      <c r="C2145">
        <v>0</v>
      </c>
      <c r="D2145" t="s">
        <v>12787</v>
      </c>
      <c r="E2145" t="s">
        <v>12788</v>
      </c>
      <c r="F2145">
        <v>1010</v>
      </c>
      <c r="G2145">
        <v>701700</v>
      </c>
      <c r="I2145">
        <v>817600</v>
      </c>
      <c r="J2145">
        <v>115900</v>
      </c>
      <c r="K2145">
        <v>0.16517030069830407</v>
      </c>
      <c r="L2145" t="s">
        <v>380</v>
      </c>
      <c r="M2145" t="s">
        <v>20</v>
      </c>
      <c r="N2145" s="37">
        <v>12062.223</v>
      </c>
      <c r="O2145" s="37">
        <v>11953.312</v>
      </c>
      <c r="P2145" s="37">
        <v>-108.91100000000006</v>
      </c>
    </row>
    <row r="2146" spans="1:16">
      <c r="A2146">
        <v>92</v>
      </c>
      <c r="B2146">
        <v>1</v>
      </c>
      <c r="C2146">
        <v>0</v>
      </c>
      <c r="D2146" t="s">
        <v>12789</v>
      </c>
      <c r="E2146" t="s">
        <v>12790</v>
      </c>
      <c r="F2146">
        <v>1010</v>
      </c>
      <c r="G2146">
        <v>329200</v>
      </c>
      <c r="I2146">
        <v>392600</v>
      </c>
      <c r="J2146">
        <v>63400</v>
      </c>
      <c r="K2146">
        <v>0.1925880923450789</v>
      </c>
      <c r="L2146" t="s">
        <v>380</v>
      </c>
      <c r="M2146" t="s">
        <v>20</v>
      </c>
      <c r="N2146" s="37">
        <v>5658.9480000000003</v>
      </c>
      <c r="O2146" s="37">
        <v>5739.8119999999999</v>
      </c>
      <c r="P2146" s="37">
        <v>80.863999999999578</v>
      </c>
    </row>
    <row r="2147" spans="1:16">
      <c r="A2147">
        <v>92</v>
      </c>
      <c r="B2147">
        <v>2</v>
      </c>
      <c r="C2147">
        <v>0</v>
      </c>
      <c r="D2147" t="s">
        <v>12791</v>
      </c>
      <c r="E2147" t="s">
        <v>12792</v>
      </c>
      <c r="F2147">
        <v>1010</v>
      </c>
      <c r="G2147">
        <v>525200</v>
      </c>
      <c r="I2147">
        <v>602600</v>
      </c>
      <c r="J2147">
        <v>77400</v>
      </c>
      <c r="K2147">
        <v>0.14737242955064733</v>
      </c>
      <c r="L2147" t="s">
        <v>380</v>
      </c>
      <c r="M2147" t="s">
        <v>20</v>
      </c>
      <c r="N2147" s="37">
        <v>9028.1880000000001</v>
      </c>
      <c r="O2147" s="37">
        <v>8810.0120000000006</v>
      </c>
      <c r="P2147" s="37">
        <v>-218.17599999999948</v>
      </c>
    </row>
    <row r="2148" spans="1:16">
      <c r="A2148">
        <v>92</v>
      </c>
      <c r="B2148">
        <v>3</v>
      </c>
      <c r="C2148">
        <v>0</v>
      </c>
      <c r="D2148" t="s">
        <v>12793</v>
      </c>
      <c r="E2148" t="s">
        <v>12794</v>
      </c>
      <c r="F2148">
        <v>1010</v>
      </c>
      <c r="G2148">
        <v>373100</v>
      </c>
      <c r="I2148">
        <v>445100</v>
      </c>
      <c r="J2148">
        <v>72000</v>
      </c>
      <c r="K2148">
        <v>0.1929777539533637</v>
      </c>
      <c r="L2148" t="s">
        <v>380</v>
      </c>
      <c r="M2148" t="s">
        <v>20</v>
      </c>
      <c r="N2148" s="37">
        <v>6413.5890000000009</v>
      </c>
      <c r="O2148" s="37">
        <v>6507.3620000000001</v>
      </c>
      <c r="P2148" s="37">
        <v>93.772999999999229</v>
      </c>
    </row>
    <row r="2149" spans="1:16">
      <c r="A2149">
        <v>92</v>
      </c>
      <c r="B2149">
        <v>4</v>
      </c>
      <c r="C2149">
        <v>0</v>
      </c>
      <c r="D2149" t="s">
        <v>12795</v>
      </c>
      <c r="E2149" t="s">
        <v>12796</v>
      </c>
      <c r="F2149">
        <v>1010</v>
      </c>
      <c r="G2149">
        <v>302800</v>
      </c>
      <c r="I2149">
        <v>360700</v>
      </c>
      <c r="J2149">
        <v>57900</v>
      </c>
      <c r="K2149">
        <v>0.19121532364597105</v>
      </c>
      <c r="L2149" t="s">
        <v>380</v>
      </c>
      <c r="M2149" t="s">
        <v>20</v>
      </c>
      <c r="N2149" s="37">
        <v>5205.1319999999996</v>
      </c>
      <c r="O2149" s="37">
        <v>5273.4340000000002</v>
      </c>
      <c r="P2149" s="37">
        <v>68.302000000000589</v>
      </c>
    </row>
    <row r="2150" spans="1:16">
      <c r="A2150">
        <v>92</v>
      </c>
      <c r="B2150">
        <v>5</v>
      </c>
      <c r="C2150">
        <v>0</v>
      </c>
      <c r="D2150" t="s">
        <v>12797</v>
      </c>
      <c r="E2150" t="s">
        <v>12798</v>
      </c>
      <c r="F2150">
        <v>1010</v>
      </c>
      <c r="G2150">
        <v>1136600</v>
      </c>
      <c r="I2150">
        <v>1101900</v>
      </c>
      <c r="J2150">
        <v>-34700</v>
      </c>
      <c r="K2150">
        <v>-3.0529649832834793E-2</v>
      </c>
      <c r="L2150" t="s">
        <v>380</v>
      </c>
      <c r="M2150" t="s">
        <v>20</v>
      </c>
      <c r="N2150" s="37">
        <v>19538.153999999999</v>
      </c>
      <c r="O2150" s="37">
        <v>16109.778</v>
      </c>
      <c r="P2150" s="37">
        <v>-3428.3759999999984</v>
      </c>
    </row>
    <row r="2151" spans="1:16">
      <c r="A2151">
        <v>92</v>
      </c>
      <c r="B2151">
        <v>6</v>
      </c>
      <c r="C2151">
        <v>0</v>
      </c>
      <c r="D2151" t="s">
        <v>12799</v>
      </c>
      <c r="E2151" t="s">
        <v>12800</v>
      </c>
      <c r="F2151">
        <v>1010</v>
      </c>
      <c r="G2151">
        <v>473000</v>
      </c>
      <c r="I2151">
        <v>562200</v>
      </c>
      <c r="J2151">
        <v>89200</v>
      </c>
      <c r="K2151">
        <v>0.18858350951374203</v>
      </c>
      <c r="L2151" t="s">
        <v>380</v>
      </c>
      <c r="M2151" t="s">
        <v>20</v>
      </c>
      <c r="N2151" s="37">
        <v>8130.8700000000008</v>
      </c>
      <c r="O2151" s="37">
        <v>8219.3639999999996</v>
      </c>
      <c r="P2151" s="37">
        <v>88.493999999998778</v>
      </c>
    </row>
    <row r="2152" spans="1:16">
      <c r="A2152">
        <v>92</v>
      </c>
      <c r="B2152">
        <v>7</v>
      </c>
      <c r="C2152">
        <v>0</v>
      </c>
      <c r="D2152" t="s">
        <v>12801</v>
      </c>
      <c r="E2152" t="s">
        <v>12802</v>
      </c>
      <c r="F2152">
        <v>1010</v>
      </c>
      <c r="G2152">
        <v>653000</v>
      </c>
      <c r="I2152">
        <v>771300</v>
      </c>
      <c r="J2152">
        <v>118300</v>
      </c>
      <c r="K2152">
        <v>0.18116385911179167</v>
      </c>
      <c r="L2152" t="s">
        <v>380</v>
      </c>
      <c r="M2152" t="s">
        <v>20</v>
      </c>
      <c r="N2152" s="37">
        <v>11225.07</v>
      </c>
      <c r="O2152" s="37">
        <v>11276.406000000001</v>
      </c>
      <c r="P2152" s="37">
        <v>51.33600000000115</v>
      </c>
    </row>
    <row r="2153" spans="1:16">
      <c r="A2153">
        <v>92</v>
      </c>
      <c r="B2153">
        <v>9</v>
      </c>
      <c r="C2153">
        <v>0</v>
      </c>
      <c r="D2153" t="s">
        <v>12805</v>
      </c>
      <c r="E2153" t="s">
        <v>12806</v>
      </c>
      <c r="F2153">
        <v>1010</v>
      </c>
      <c r="G2153">
        <v>579200</v>
      </c>
      <c r="I2153">
        <v>679200</v>
      </c>
      <c r="J2153">
        <v>100000</v>
      </c>
      <c r="K2153">
        <v>0.17265193370165743</v>
      </c>
      <c r="L2153" t="s">
        <v>380</v>
      </c>
      <c r="M2153" t="s">
        <v>20</v>
      </c>
      <c r="N2153" s="37">
        <v>9956.4480000000003</v>
      </c>
      <c r="O2153" s="37">
        <v>9929.9040000000005</v>
      </c>
      <c r="P2153" s="37">
        <v>-26.543999999999869</v>
      </c>
    </row>
    <row r="2154" spans="1:16">
      <c r="A2154">
        <v>92</v>
      </c>
      <c r="B2154">
        <v>10</v>
      </c>
      <c r="C2154">
        <v>0</v>
      </c>
      <c r="D2154" t="s">
        <v>12807</v>
      </c>
      <c r="E2154" t="s">
        <v>12808</v>
      </c>
      <c r="F2154">
        <v>1010</v>
      </c>
      <c r="G2154">
        <v>410300</v>
      </c>
      <c r="I2154">
        <v>481700</v>
      </c>
      <c r="J2154">
        <v>71400</v>
      </c>
      <c r="K2154">
        <v>0.17401901048013646</v>
      </c>
      <c r="L2154" t="s">
        <v>380</v>
      </c>
      <c r="M2154" t="s">
        <v>20</v>
      </c>
      <c r="N2154" s="37">
        <v>7053.0570000000007</v>
      </c>
      <c r="O2154" s="37">
        <v>7042.4539999999997</v>
      </c>
      <c r="P2154" s="37">
        <v>-10.603000000000975</v>
      </c>
    </row>
    <row r="2155" spans="1:16">
      <c r="A2155">
        <v>92</v>
      </c>
      <c r="B2155">
        <v>11</v>
      </c>
      <c r="C2155">
        <v>0</v>
      </c>
      <c r="D2155" t="s">
        <v>12809</v>
      </c>
      <c r="E2155" t="s">
        <v>12810</v>
      </c>
      <c r="F2155">
        <v>1010</v>
      </c>
      <c r="G2155">
        <v>341600</v>
      </c>
      <c r="I2155">
        <v>407300</v>
      </c>
      <c r="J2155">
        <v>65700</v>
      </c>
      <c r="K2155">
        <v>0.19233021077283374</v>
      </c>
      <c r="L2155" t="s">
        <v>380</v>
      </c>
      <c r="M2155" t="s">
        <v>20</v>
      </c>
      <c r="N2155" s="37">
        <v>5872.1040000000003</v>
      </c>
      <c r="O2155" s="37">
        <v>5954.7259999999997</v>
      </c>
      <c r="P2155" s="37">
        <v>82.621999999999389</v>
      </c>
    </row>
    <row r="2156" spans="1:16">
      <c r="A2156">
        <v>92</v>
      </c>
      <c r="B2156">
        <v>13</v>
      </c>
      <c r="C2156">
        <v>0</v>
      </c>
      <c r="D2156" t="s">
        <v>12812</v>
      </c>
      <c r="E2156" t="s">
        <v>12813</v>
      </c>
      <c r="F2156">
        <v>1010</v>
      </c>
      <c r="G2156">
        <v>446200</v>
      </c>
      <c r="I2156">
        <v>523400</v>
      </c>
      <c r="J2156">
        <v>77200</v>
      </c>
      <c r="K2156">
        <v>0.17301658449125945</v>
      </c>
      <c r="L2156" t="s">
        <v>380</v>
      </c>
      <c r="M2156" t="s">
        <v>20</v>
      </c>
      <c r="N2156" s="37">
        <v>7670.1780000000008</v>
      </c>
      <c r="O2156" s="37">
        <v>7652.1080000000002</v>
      </c>
      <c r="P2156" s="37">
        <v>-18.070000000000618</v>
      </c>
    </row>
    <row r="2157" spans="1:16">
      <c r="A2157">
        <v>92</v>
      </c>
      <c r="B2157">
        <v>14</v>
      </c>
      <c r="C2157">
        <v>0</v>
      </c>
      <c r="D2157" t="s">
        <v>12814</v>
      </c>
      <c r="E2157" t="s">
        <v>12815</v>
      </c>
      <c r="F2157">
        <v>1010</v>
      </c>
      <c r="G2157">
        <v>436000</v>
      </c>
      <c r="I2157">
        <v>509900</v>
      </c>
      <c r="J2157">
        <v>73900</v>
      </c>
      <c r="K2157">
        <v>0.16949541284403669</v>
      </c>
      <c r="L2157" t="s">
        <v>380</v>
      </c>
      <c r="M2157" t="s">
        <v>20</v>
      </c>
      <c r="N2157" s="37">
        <v>7494.8400000000011</v>
      </c>
      <c r="O2157" s="37">
        <v>7454.7380000000003</v>
      </c>
      <c r="P2157" s="37">
        <v>-40.102000000000771</v>
      </c>
    </row>
    <row r="2158" spans="1:16">
      <c r="A2158">
        <v>92</v>
      </c>
      <c r="B2158">
        <v>15</v>
      </c>
      <c r="C2158">
        <v>0</v>
      </c>
      <c r="D2158" t="s">
        <v>12816</v>
      </c>
      <c r="E2158" t="s">
        <v>12817</v>
      </c>
      <c r="F2158">
        <v>1010</v>
      </c>
      <c r="G2158">
        <v>522800</v>
      </c>
      <c r="I2158">
        <v>611000</v>
      </c>
      <c r="J2158">
        <v>88200</v>
      </c>
      <c r="K2158">
        <v>0.16870696250956385</v>
      </c>
      <c r="L2158" t="s">
        <v>380</v>
      </c>
      <c r="M2158" t="s">
        <v>20</v>
      </c>
      <c r="N2158" s="37">
        <v>8986.9320000000007</v>
      </c>
      <c r="O2158" s="37">
        <v>8932.82</v>
      </c>
      <c r="P2158" s="37">
        <v>-54.11200000000099</v>
      </c>
    </row>
    <row r="2159" spans="1:16">
      <c r="A2159">
        <v>92</v>
      </c>
      <c r="B2159">
        <v>16</v>
      </c>
      <c r="C2159">
        <v>0</v>
      </c>
      <c r="D2159" t="s">
        <v>12818</v>
      </c>
      <c r="E2159" t="s">
        <v>12819</v>
      </c>
      <c r="F2159">
        <v>1010</v>
      </c>
      <c r="G2159">
        <v>260800</v>
      </c>
      <c r="I2159">
        <v>311200</v>
      </c>
      <c r="J2159">
        <v>50400</v>
      </c>
      <c r="K2159">
        <v>0.19325153374233128</v>
      </c>
      <c r="L2159" t="s">
        <v>380</v>
      </c>
      <c r="M2159" t="s">
        <v>20</v>
      </c>
      <c r="N2159" s="37">
        <v>4483.152</v>
      </c>
      <c r="O2159" s="37">
        <v>4549.7439999999997</v>
      </c>
      <c r="P2159" s="37">
        <v>66.591999999999643</v>
      </c>
    </row>
    <row r="2160" spans="1:16">
      <c r="A2160">
        <v>92</v>
      </c>
      <c r="B2160">
        <v>17</v>
      </c>
      <c r="C2160">
        <v>0</v>
      </c>
      <c r="D2160" t="s">
        <v>12820</v>
      </c>
      <c r="E2160" t="s">
        <v>12821</v>
      </c>
      <c r="F2160">
        <v>1010</v>
      </c>
      <c r="G2160">
        <v>434600</v>
      </c>
      <c r="I2160">
        <v>523200</v>
      </c>
      <c r="J2160">
        <v>88600</v>
      </c>
      <c r="K2160">
        <v>0.20386562356189608</v>
      </c>
      <c r="L2160" t="s">
        <v>380</v>
      </c>
      <c r="M2160" t="s">
        <v>20</v>
      </c>
      <c r="N2160" s="37">
        <v>7470.7740000000013</v>
      </c>
      <c r="O2160" s="37">
        <v>7649.1840000000002</v>
      </c>
      <c r="P2160" s="37">
        <v>178.40999999999894</v>
      </c>
    </row>
    <row r="2161" spans="1:16">
      <c r="A2161">
        <v>92</v>
      </c>
      <c r="B2161">
        <v>18</v>
      </c>
      <c r="C2161">
        <v>0</v>
      </c>
      <c r="D2161" t="s">
        <v>12822</v>
      </c>
      <c r="E2161" t="s">
        <v>12823</v>
      </c>
      <c r="F2161">
        <v>1010</v>
      </c>
      <c r="G2161">
        <v>351100</v>
      </c>
      <c r="I2161">
        <v>418400</v>
      </c>
      <c r="J2161">
        <v>67300</v>
      </c>
      <c r="K2161">
        <v>0.19168328111649102</v>
      </c>
      <c r="L2161" t="s">
        <v>380</v>
      </c>
      <c r="M2161" t="s">
        <v>20</v>
      </c>
      <c r="N2161" s="37">
        <v>6035.4089999999997</v>
      </c>
      <c r="O2161" s="37">
        <v>6117.0079999999998</v>
      </c>
      <c r="P2161" s="37">
        <v>81.59900000000016</v>
      </c>
    </row>
    <row r="2162" spans="1:16">
      <c r="A2162">
        <v>92</v>
      </c>
      <c r="B2162">
        <v>19</v>
      </c>
      <c r="C2162">
        <v>0</v>
      </c>
      <c r="D2162" t="s">
        <v>12824</v>
      </c>
      <c r="E2162" t="s">
        <v>12825</v>
      </c>
      <c r="F2162">
        <v>1010</v>
      </c>
      <c r="G2162">
        <v>406900</v>
      </c>
      <c r="I2162">
        <v>474400</v>
      </c>
      <c r="J2162">
        <v>67500</v>
      </c>
      <c r="K2162">
        <v>0.16588842467436726</v>
      </c>
      <c r="L2162" t="s">
        <v>380</v>
      </c>
      <c r="M2162" t="s">
        <v>20</v>
      </c>
      <c r="N2162" s="37">
        <v>6994.6110000000008</v>
      </c>
      <c r="O2162" s="37">
        <v>6935.7280000000001</v>
      </c>
      <c r="P2162" s="37">
        <v>-58.88300000000072</v>
      </c>
    </row>
    <row r="2163" spans="1:16">
      <c r="A2163">
        <v>92</v>
      </c>
      <c r="B2163">
        <v>21</v>
      </c>
      <c r="C2163">
        <v>0</v>
      </c>
      <c r="D2163" t="s">
        <v>12827</v>
      </c>
      <c r="E2163" t="s">
        <v>12828</v>
      </c>
      <c r="F2163">
        <v>1010</v>
      </c>
      <c r="G2163">
        <v>557100</v>
      </c>
      <c r="I2163">
        <v>650600</v>
      </c>
      <c r="J2163">
        <v>93500</v>
      </c>
      <c r="K2163">
        <v>0.16783342308382698</v>
      </c>
      <c r="L2163" t="s">
        <v>380</v>
      </c>
      <c r="M2163" t="s">
        <v>20</v>
      </c>
      <c r="N2163" s="37">
        <v>9576.5490000000009</v>
      </c>
      <c r="O2163" s="37">
        <v>9511.7720000000008</v>
      </c>
      <c r="P2163" s="37">
        <v>-64.777000000000044</v>
      </c>
    </row>
    <row r="2164" spans="1:16">
      <c r="A2164">
        <v>92</v>
      </c>
      <c r="B2164">
        <v>22</v>
      </c>
      <c r="C2164">
        <v>0</v>
      </c>
      <c r="D2164" t="s">
        <v>12829</v>
      </c>
      <c r="E2164" t="s">
        <v>12830</v>
      </c>
      <c r="F2164">
        <v>1010</v>
      </c>
      <c r="G2164">
        <v>439200</v>
      </c>
      <c r="I2164">
        <v>511700</v>
      </c>
      <c r="J2164">
        <v>72500</v>
      </c>
      <c r="K2164">
        <v>0.16507285974499086</v>
      </c>
      <c r="L2164" t="s">
        <v>380</v>
      </c>
      <c r="M2164" t="s">
        <v>20</v>
      </c>
      <c r="N2164" s="37">
        <v>7549.8480000000009</v>
      </c>
      <c r="O2164" s="37">
        <v>7481.0540000000001</v>
      </c>
      <c r="P2164" s="37">
        <v>-68.794000000000779</v>
      </c>
    </row>
    <row r="2165" spans="1:16">
      <c r="A2165">
        <v>92</v>
      </c>
      <c r="B2165">
        <v>23</v>
      </c>
      <c r="C2165">
        <v>0</v>
      </c>
      <c r="D2165" t="s">
        <v>12831</v>
      </c>
      <c r="E2165" t="s">
        <v>12832</v>
      </c>
      <c r="F2165">
        <v>1010</v>
      </c>
      <c r="G2165">
        <v>579100</v>
      </c>
      <c r="I2165">
        <v>675000</v>
      </c>
      <c r="J2165">
        <v>95900</v>
      </c>
      <c r="K2165">
        <v>0.16560179589017432</v>
      </c>
      <c r="L2165" t="s">
        <v>380</v>
      </c>
      <c r="M2165" t="s">
        <v>20</v>
      </c>
      <c r="N2165" s="37">
        <v>9954.7289999999994</v>
      </c>
      <c r="O2165" s="37">
        <v>9868.5</v>
      </c>
      <c r="P2165" s="37">
        <v>-86.22899999999936</v>
      </c>
    </row>
    <row r="2166" spans="1:16">
      <c r="A2166">
        <v>92</v>
      </c>
      <c r="B2166">
        <v>25</v>
      </c>
      <c r="C2166">
        <v>0</v>
      </c>
      <c r="D2166" t="s">
        <v>12835</v>
      </c>
      <c r="E2166" t="s">
        <v>12834</v>
      </c>
      <c r="F2166">
        <v>1010</v>
      </c>
      <c r="G2166">
        <v>357900</v>
      </c>
      <c r="I2166">
        <v>426700</v>
      </c>
      <c r="J2166">
        <v>68800</v>
      </c>
      <c r="K2166">
        <v>0.19223246716960052</v>
      </c>
      <c r="L2166" t="s">
        <v>380</v>
      </c>
      <c r="M2166" t="s">
        <v>20</v>
      </c>
      <c r="N2166" s="37">
        <v>6152.3010000000004</v>
      </c>
      <c r="O2166" s="37">
        <v>6238.3540000000003</v>
      </c>
      <c r="P2166" s="37">
        <v>86.052999999999884</v>
      </c>
    </row>
    <row r="2167" spans="1:16">
      <c r="A2167">
        <v>92</v>
      </c>
      <c r="B2167">
        <v>26</v>
      </c>
      <c r="C2167">
        <v>0</v>
      </c>
      <c r="D2167" t="s">
        <v>12836</v>
      </c>
      <c r="E2167" t="s">
        <v>12837</v>
      </c>
      <c r="F2167">
        <v>1010</v>
      </c>
      <c r="G2167">
        <v>298100</v>
      </c>
      <c r="I2167">
        <v>354600</v>
      </c>
      <c r="J2167">
        <v>56500</v>
      </c>
      <c r="K2167">
        <v>0.18953371351895343</v>
      </c>
      <c r="L2167" t="s">
        <v>380</v>
      </c>
      <c r="M2167" t="s">
        <v>20</v>
      </c>
      <c r="N2167" s="37">
        <v>5124.3389999999999</v>
      </c>
      <c r="O2167" s="37">
        <v>5184.2520000000004</v>
      </c>
      <c r="P2167" s="37">
        <v>59.913000000000466</v>
      </c>
    </row>
    <row r="2168" spans="1:16">
      <c r="A2168">
        <v>92</v>
      </c>
      <c r="B2168">
        <v>27</v>
      </c>
      <c r="C2168">
        <v>0</v>
      </c>
      <c r="D2168" t="s">
        <v>12838</v>
      </c>
      <c r="E2168" t="s">
        <v>12839</v>
      </c>
      <c r="F2168">
        <v>1010</v>
      </c>
      <c r="G2168">
        <v>193400</v>
      </c>
      <c r="I2168">
        <v>230800</v>
      </c>
      <c r="J2168">
        <v>37400</v>
      </c>
      <c r="K2168">
        <v>0.19338159255429166</v>
      </c>
      <c r="L2168" t="s">
        <v>380</v>
      </c>
      <c r="M2168" t="s">
        <v>20</v>
      </c>
      <c r="N2168" s="37">
        <v>3324.5460000000003</v>
      </c>
      <c r="O2168" s="37">
        <v>3374.2959999999998</v>
      </c>
      <c r="P2168" s="37">
        <v>49.749999999999545</v>
      </c>
    </row>
    <row r="2169" spans="1:16">
      <c r="A2169">
        <v>92</v>
      </c>
      <c r="B2169">
        <v>27</v>
      </c>
      <c r="C2169">
        <v>1</v>
      </c>
      <c r="D2169" t="s">
        <v>12840</v>
      </c>
      <c r="E2169" t="s">
        <v>12841</v>
      </c>
      <c r="F2169">
        <v>1010</v>
      </c>
      <c r="G2169">
        <v>268700</v>
      </c>
      <c r="I2169">
        <v>779400</v>
      </c>
      <c r="J2169">
        <v>510700</v>
      </c>
      <c r="K2169">
        <v>1.9006326758466692</v>
      </c>
      <c r="M2169" t="s">
        <v>69</v>
      </c>
      <c r="N2169" s="37">
        <v>4618.9530000000004</v>
      </c>
      <c r="O2169" s="37">
        <v>11394.828</v>
      </c>
      <c r="P2169" s="37">
        <v>6775.8749999999991</v>
      </c>
    </row>
    <row r="2170" spans="1:16">
      <c r="A2170">
        <v>92</v>
      </c>
      <c r="B2170">
        <v>27</v>
      </c>
      <c r="C2170">
        <v>2</v>
      </c>
      <c r="D2170" t="s">
        <v>12842</v>
      </c>
      <c r="E2170" t="s">
        <v>12843</v>
      </c>
      <c r="F2170">
        <v>1010</v>
      </c>
      <c r="G2170">
        <v>462100</v>
      </c>
      <c r="I2170">
        <v>541900</v>
      </c>
      <c r="J2170">
        <v>79800</v>
      </c>
      <c r="K2170">
        <v>0.1726898939623458</v>
      </c>
      <c r="L2170" t="s">
        <v>380</v>
      </c>
      <c r="M2170" t="s">
        <v>20</v>
      </c>
      <c r="N2170" s="37">
        <v>7943.4990000000007</v>
      </c>
      <c r="O2170" s="37">
        <v>7922.5780000000004</v>
      </c>
      <c r="P2170" s="37">
        <v>-20.921000000000276</v>
      </c>
    </row>
    <row r="2171" spans="1:16">
      <c r="A2171">
        <v>92</v>
      </c>
      <c r="B2171">
        <v>27</v>
      </c>
      <c r="C2171">
        <v>3</v>
      </c>
      <c r="D2171" t="s">
        <v>12844</v>
      </c>
      <c r="E2171" t="s">
        <v>12845</v>
      </c>
      <c r="F2171">
        <v>1010</v>
      </c>
      <c r="G2171">
        <v>512300</v>
      </c>
      <c r="I2171">
        <v>601500</v>
      </c>
      <c r="J2171">
        <v>89200</v>
      </c>
      <c r="K2171">
        <v>0.17411672847940651</v>
      </c>
      <c r="L2171" t="s">
        <v>380</v>
      </c>
      <c r="M2171" t="s">
        <v>20</v>
      </c>
      <c r="N2171" s="37">
        <v>8806.4369999999999</v>
      </c>
      <c r="O2171" s="37">
        <v>8793.93</v>
      </c>
      <c r="P2171" s="37">
        <v>-12.506999999999607</v>
      </c>
    </row>
    <row r="2172" spans="1:16">
      <c r="A2172">
        <v>92</v>
      </c>
      <c r="B2172">
        <v>28</v>
      </c>
      <c r="C2172">
        <v>0</v>
      </c>
      <c r="D2172" t="s">
        <v>3956</v>
      </c>
      <c r="E2172" t="s">
        <v>12846</v>
      </c>
      <c r="F2172">
        <v>1010</v>
      </c>
      <c r="G2172">
        <v>506300</v>
      </c>
      <c r="I2172">
        <v>586400</v>
      </c>
      <c r="J2172">
        <v>80100</v>
      </c>
      <c r="K2172">
        <v>0.15820659687932048</v>
      </c>
      <c r="L2172" t="s">
        <v>380</v>
      </c>
      <c r="M2172" t="s">
        <v>69</v>
      </c>
      <c r="N2172" s="37">
        <v>8703.2970000000005</v>
      </c>
      <c r="O2172" s="37">
        <v>8573.1679999999997</v>
      </c>
      <c r="P2172" s="37">
        <v>-130.12900000000081</v>
      </c>
    </row>
    <row r="2173" spans="1:16">
      <c r="A2173">
        <v>92</v>
      </c>
      <c r="B2173">
        <v>29</v>
      </c>
      <c r="C2173">
        <v>0</v>
      </c>
      <c r="D2173" t="s">
        <v>12847</v>
      </c>
      <c r="E2173" t="s">
        <v>12848</v>
      </c>
      <c r="F2173">
        <v>1010</v>
      </c>
      <c r="G2173">
        <v>385800</v>
      </c>
      <c r="I2173">
        <v>465700</v>
      </c>
      <c r="J2173">
        <v>79900</v>
      </c>
      <c r="K2173">
        <v>0.20710212545360296</v>
      </c>
      <c r="L2173" t="s">
        <v>380</v>
      </c>
      <c r="M2173" t="s">
        <v>20</v>
      </c>
      <c r="N2173" s="37">
        <v>6631.902000000001</v>
      </c>
      <c r="O2173" s="37">
        <v>6808.5339999999997</v>
      </c>
      <c r="P2173" s="37">
        <v>176.6319999999987</v>
      </c>
    </row>
    <row r="2174" spans="1:16">
      <c r="A2174">
        <v>92</v>
      </c>
      <c r="B2174">
        <v>29</v>
      </c>
      <c r="C2174">
        <v>2</v>
      </c>
      <c r="D2174" t="s">
        <v>12851</v>
      </c>
      <c r="E2174" t="s">
        <v>12850</v>
      </c>
      <c r="F2174">
        <v>1010</v>
      </c>
      <c r="G2174">
        <v>535300</v>
      </c>
      <c r="I2174">
        <v>623800</v>
      </c>
      <c r="J2174">
        <v>88500</v>
      </c>
      <c r="K2174">
        <v>0.16532785354007107</v>
      </c>
      <c r="L2174" t="s">
        <v>380</v>
      </c>
      <c r="M2174" t="s">
        <v>20</v>
      </c>
      <c r="N2174" s="37">
        <v>9201.8070000000007</v>
      </c>
      <c r="O2174" s="37">
        <v>9119.9560000000001</v>
      </c>
      <c r="P2174" s="37">
        <v>-81.851000000000568</v>
      </c>
    </row>
    <row r="2175" spans="1:16">
      <c r="A2175">
        <v>92</v>
      </c>
      <c r="B2175">
        <v>30</v>
      </c>
      <c r="C2175">
        <v>0</v>
      </c>
      <c r="D2175" t="s">
        <v>12852</v>
      </c>
      <c r="E2175" t="s">
        <v>12853</v>
      </c>
      <c r="F2175">
        <v>1010</v>
      </c>
      <c r="G2175">
        <v>499300</v>
      </c>
      <c r="I2175">
        <v>578200</v>
      </c>
      <c r="J2175">
        <v>78900</v>
      </c>
      <c r="K2175">
        <v>0.15802122972161015</v>
      </c>
      <c r="L2175" t="s">
        <v>380</v>
      </c>
      <c r="M2175" t="s">
        <v>20</v>
      </c>
      <c r="N2175" s="37">
        <v>8582.9670000000006</v>
      </c>
      <c r="O2175" s="37">
        <v>8453.2839999999997</v>
      </c>
      <c r="P2175" s="37">
        <v>-129.6830000000009</v>
      </c>
    </row>
    <row r="2176" spans="1:16">
      <c r="A2176">
        <v>92</v>
      </c>
      <c r="B2176">
        <v>31</v>
      </c>
      <c r="C2176">
        <v>0</v>
      </c>
      <c r="D2176" t="s">
        <v>12854</v>
      </c>
      <c r="E2176" t="s">
        <v>12855</v>
      </c>
      <c r="F2176">
        <v>1010</v>
      </c>
      <c r="G2176">
        <v>504300</v>
      </c>
      <c r="I2176">
        <v>596100</v>
      </c>
      <c r="J2176">
        <v>91800</v>
      </c>
      <c r="K2176">
        <v>0.18203450327186199</v>
      </c>
      <c r="L2176" t="s">
        <v>380</v>
      </c>
      <c r="M2176" t="s">
        <v>20</v>
      </c>
      <c r="N2176" s="37">
        <v>8668.9169999999995</v>
      </c>
      <c r="O2176" s="37">
        <v>8714.982</v>
      </c>
      <c r="P2176" s="37">
        <v>46.065000000000509</v>
      </c>
    </row>
    <row r="2177" spans="1:16">
      <c r="A2177">
        <v>92</v>
      </c>
      <c r="B2177">
        <v>32</v>
      </c>
      <c r="C2177">
        <v>0</v>
      </c>
      <c r="D2177" t="s">
        <v>12856</v>
      </c>
      <c r="E2177" t="s">
        <v>12857</v>
      </c>
      <c r="F2177">
        <v>1010</v>
      </c>
      <c r="G2177">
        <v>475200</v>
      </c>
      <c r="I2177">
        <v>566600</v>
      </c>
      <c r="J2177">
        <v>91400</v>
      </c>
      <c r="K2177">
        <v>0.19234006734006726</v>
      </c>
      <c r="L2177" t="s">
        <v>380</v>
      </c>
      <c r="M2177" t="s">
        <v>20</v>
      </c>
      <c r="N2177" s="37">
        <v>8168.688000000001</v>
      </c>
      <c r="O2177" s="37">
        <v>8283.6919999999991</v>
      </c>
      <c r="P2177" s="37">
        <v>115.00399999999809</v>
      </c>
    </row>
    <row r="2178" spans="1:16">
      <c r="A2178">
        <v>92</v>
      </c>
      <c r="B2178">
        <v>33</v>
      </c>
      <c r="C2178">
        <v>0</v>
      </c>
      <c r="D2178" t="s">
        <v>12858</v>
      </c>
      <c r="E2178" t="s">
        <v>12859</v>
      </c>
      <c r="F2178">
        <v>1010</v>
      </c>
      <c r="G2178">
        <v>558000</v>
      </c>
      <c r="I2178">
        <v>663400</v>
      </c>
      <c r="J2178">
        <v>105400</v>
      </c>
      <c r="K2178">
        <v>0.18888888888888888</v>
      </c>
      <c r="L2178" t="s">
        <v>380</v>
      </c>
      <c r="M2178" t="s">
        <v>20</v>
      </c>
      <c r="N2178" s="37">
        <v>9592.02</v>
      </c>
      <c r="O2178" s="37">
        <v>9698.9079999999994</v>
      </c>
      <c r="P2178" s="37">
        <v>106.88799999999901</v>
      </c>
    </row>
    <row r="2179" spans="1:16">
      <c r="A2179">
        <v>92</v>
      </c>
      <c r="B2179">
        <v>34</v>
      </c>
      <c r="C2179">
        <v>0</v>
      </c>
      <c r="D2179" t="s">
        <v>12860</v>
      </c>
      <c r="E2179" t="s">
        <v>12861</v>
      </c>
      <c r="F2179">
        <v>1010</v>
      </c>
      <c r="G2179">
        <v>315000</v>
      </c>
      <c r="I2179">
        <v>374900</v>
      </c>
      <c r="J2179">
        <v>59900</v>
      </c>
      <c r="K2179">
        <v>0.19015873015873019</v>
      </c>
      <c r="L2179" t="s">
        <v>380</v>
      </c>
      <c r="M2179" t="s">
        <v>20</v>
      </c>
      <c r="N2179" s="37">
        <v>5414.85</v>
      </c>
      <c r="O2179" s="37">
        <v>5481.0379999999996</v>
      </c>
      <c r="P2179" s="37">
        <v>66.187999999999192</v>
      </c>
    </row>
    <row r="2180" spans="1:16">
      <c r="A2180">
        <v>92</v>
      </c>
      <c r="B2180">
        <v>37</v>
      </c>
      <c r="C2180">
        <v>0</v>
      </c>
      <c r="D2180" t="s">
        <v>12866</v>
      </c>
      <c r="E2180" t="s">
        <v>12867</v>
      </c>
      <c r="F2180">
        <v>1010</v>
      </c>
      <c r="G2180">
        <v>570200</v>
      </c>
      <c r="I2180">
        <v>669100</v>
      </c>
      <c r="J2180">
        <v>98900</v>
      </c>
      <c r="K2180">
        <v>0.17344791301297779</v>
      </c>
      <c r="L2180" t="s">
        <v>380</v>
      </c>
      <c r="M2180" t="s">
        <v>20</v>
      </c>
      <c r="N2180" s="37">
        <v>9801.7379999999994</v>
      </c>
      <c r="O2180" s="37">
        <v>9782.2420000000002</v>
      </c>
      <c r="P2180" s="37">
        <v>-19.495999999999185</v>
      </c>
    </row>
    <row r="2181" spans="1:16">
      <c r="A2181">
        <v>92</v>
      </c>
      <c r="B2181">
        <v>38</v>
      </c>
      <c r="C2181">
        <v>0</v>
      </c>
      <c r="D2181" t="s">
        <v>12868</v>
      </c>
      <c r="E2181" t="s">
        <v>12869</v>
      </c>
      <c r="F2181">
        <v>1010</v>
      </c>
      <c r="G2181">
        <v>412900</v>
      </c>
      <c r="I2181">
        <v>482500</v>
      </c>
      <c r="J2181">
        <v>69600</v>
      </c>
      <c r="K2181">
        <v>0.16856381690481959</v>
      </c>
      <c r="L2181" t="s">
        <v>380</v>
      </c>
      <c r="M2181" t="s">
        <v>20</v>
      </c>
      <c r="N2181" s="37">
        <v>7097.7510000000011</v>
      </c>
      <c r="O2181" s="37">
        <v>7054.15</v>
      </c>
      <c r="P2181" s="37">
        <v>-43.601000000001477</v>
      </c>
    </row>
    <row r="2182" spans="1:16">
      <c r="A2182">
        <v>93</v>
      </c>
      <c r="B2182">
        <v>1</v>
      </c>
      <c r="C2182">
        <v>0</v>
      </c>
      <c r="D2182" t="s">
        <v>12870</v>
      </c>
      <c r="E2182" t="s">
        <v>12871</v>
      </c>
      <c r="F2182">
        <v>1010</v>
      </c>
      <c r="G2182">
        <v>533000</v>
      </c>
      <c r="I2182">
        <v>627200</v>
      </c>
      <c r="J2182">
        <v>94200</v>
      </c>
      <c r="K2182">
        <v>0.17673545966228899</v>
      </c>
      <c r="L2182" t="s">
        <v>380</v>
      </c>
      <c r="M2182" t="s">
        <v>20</v>
      </c>
      <c r="N2182" s="37">
        <v>9162.27</v>
      </c>
      <c r="O2182" s="37">
        <v>9169.6640000000007</v>
      </c>
      <c r="P2182" s="37">
        <v>7.3940000000002328</v>
      </c>
    </row>
    <row r="2183" spans="1:16">
      <c r="A2183">
        <v>93</v>
      </c>
      <c r="B2183">
        <v>2</v>
      </c>
      <c r="C2183">
        <v>0</v>
      </c>
      <c r="D2183" t="s">
        <v>12872</v>
      </c>
      <c r="E2183" t="s">
        <v>12873</v>
      </c>
      <c r="F2183">
        <v>1010</v>
      </c>
      <c r="G2183">
        <v>467700</v>
      </c>
      <c r="I2183">
        <v>547800</v>
      </c>
      <c r="J2183">
        <v>80100</v>
      </c>
      <c r="K2183">
        <v>0.17126363053239246</v>
      </c>
      <c r="L2183" t="s">
        <v>380</v>
      </c>
      <c r="M2183" t="s">
        <v>20</v>
      </c>
      <c r="N2183" s="37">
        <v>8039.7630000000008</v>
      </c>
      <c r="O2183" s="37">
        <v>8008.8360000000002</v>
      </c>
      <c r="P2183" s="37">
        <v>-30.927000000000589</v>
      </c>
    </row>
    <row r="2184" spans="1:16">
      <c r="A2184">
        <v>93</v>
      </c>
      <c r="B2184">
        <v>3</v>
      </c>
      <c r="C2184">
        <v>0</v>
      </c>
      <c r="D2184" t="s">
        <v>12874</v>
      </c>
      <c r="E2184" t="s">
        <v>12875</v>
      </c>
      <c r="F2184">
        <v>1010</v>
      </c>
      <c r="G2184">
        <v>488500</v>
      </c>
      <c r="I2184">
        <v>582000</v>
      </c>
      <c r="J2184">
        <v>93500</v>
      </c>
      <c r="K2184">
        <v>0.19140225179119752</v>
      </c>
      <c r="L2184" t="s">
        <v>380</v>
      </c>
      <c r="M2184" t="s">
        <v>20</v>
      </c>
      <c r="N2184" s="37">
        <v>8397.3150000000005</v>
      </c>
      <c r="O2184" s="37">
        <v>8508.84</v>
      </c>
      <c r="P2184" s="37">
        <v>111.52499999999964</v>
      </c>
    </row>
    <row r="2185" spans="1:16">
      <c r="A2185">
        <v>93</v>
      </c>
      <c r="B2185">
        <v>4</v>
      </c>
      <c r="C2185">
        <v>0</v>
      </c>
      <c r="D2185" t="s">
        <v>12876</v>
      </c>
      <c r="E2185" t="s">
        <v>12877</v>
      </c>
      <c r="F2185">
        <v>1010</v>
      </c>
      <c r="G2185">
        <v>534600</v>
      </c>
      <c r="I2185">
        <v>623300</v>
      </c>
      <c r="J2185">
        <v>88700</v>
      </c>
      <c r="K2185">
        <v>0.16591844369622155</v>
      </c>
      <c r="L2185" t="s">
        <v>380</v>
      </c>
      <c r="M2185" t="s">
        <v>20</v>
      </c>
      <c r="N2185" s="37">
        <v>9189.7739999999994</v>
      </c>
      <c r="O2185" s="37">
        <v>9112.6460000000006</v>
      </c>
      <c r="P2185" s="37">
        <v>-77.127999999998792</v>
      </c>
    </row>
    <row r="2186" spans="1:16">
      <c r="A2186">
        <v>93</v>
      </c>
      <c r="B2186">
        <v>5</v>
      </c>
      <c r="C2186">
        <v>0</v>
      </c>
      <c r="D2186" t="s">
        <v>12878</v>
      </c>
      <c r="E2186" t="s">
        <v>12879</v>
      </c>
      <c r="F2186">
        <v>1010</v>
      </c>
      <c r="G2186">
        <v>484600</v>
      </c>
      <c r="I2186">
        <v>565000</v>
      </c>
      <c r="J2186">
        <v>80400</v>
      </c>
      <c r="K2186">
        <v>0.1659100288898061</v>
      </c>
      <c r="L2186" t="s">
        <v>380</v>
      </c>
      <c r="M2186" t="s">
        <v>20</v>
      </c>
      <c r="N2186" s="37">
        <v>8330.2740000000013</v>
      </c>
      <c r="O2186" s="37">
        <v>8260.2999999999993</v>
      </c>
      <c r="P2186" s="37">
        <v>-69.974000000001979</v>
      </c>
    </row>
    <row r="2187" spans="1:16">
      <c r="A2187">
        <v>93</v>
      </c>
      <c r="B2187">
        <v>6</v>
      </c>
      <c r="C2187">
        <v>0</v>
      </c>
      <c r="D2187" t="s">
        <v>12880</v>
      </c>
      <c r="E2187" t="s">
        <v>12881</v>
      </c>
      <c r="F2187">
        <v>1010</v>
      </c>
      <c r="G2187">
        <v>611800</v>
      </c>
      <c r="I2187">
        <v>707600</v>
      </c>
      <c r="J2187">
        <v>95800</v>
      </c>
      <c r="K2187">
        <v>0.15658711997384755</v>
      </c>
      <c r="L2187" t="s">
        <v>380</v>
      </c>
      <c r="M2187" t="s">
        <v>20</v>
      </c>
      <c r="N2187" s="37">
        <v>10516.842000000001</v>
      </c>
      <c r="O2187" s="37">
        <v>10345.111999999999</v>
      </c>
      <c r="P2187" s="37">
        <v>-171.73000000000138</v>
      </c>
    </row>
    <row r="2188" spans="1:16">
      <c r="A2188">
        <v>93</v>
      </c>
      <c r="B2188">
        <v>7</v>
      </c>
      <c r="C2188">
        <v>0</v>
      </c>
      <c r="D2188" t="s">
        <v>12882</v>
      </c>
      <c r="E2188" t="s">
        <v>12883</v>
      </c>
      <c r="F2188">
        <v>1010</v>
      </c>
      <c r="G2188">
        <v>539400</v>
      </c>
      <c r="I2188">
        <v>628000</v>
      </c>
      <c r="J2188">
        <v>88600</v>
      </c>
      <c r="K2188">
        <v>0.16425658138672605</v>
      </c>
      <c r="L2188" t="s">
        <v>380</v>
      </c>
      <c r="M2188" t="s">
        <v>20</v>
      </c>
      <c r="N2188" s="37">
        <v>9272.2860000000001</v>
      </c>
      <c r="O2188" s="37">
        <v>9181.36</v>
      </c>
      <c r="P2188" s="37">
        <v>-90.925999999999476</v>
      </c>
    </row>
    <row r="2189" spans="1:16">
      <c r="A2189">
        <v>93</v>
      </c>
      <c r="B2189">
        <v>8</v>
      </c>
      <c r="C2189">
        <v>0</v>
      </c>
      <c r="D2189" t="s">
        <v>12884</v>
      </c>
      <c r="E2189" t="s">
        <v>12885</v>
      </c>
      <c r="F2189">
        <v>1010</v>
      </c>
      <c r="G2189">
        <v>354000</v>
      </c>
      <c r="I2189">
        <v>415600</v>
      </c>
      <c r="J2189">
        <v>61600</v>
      </c>
      <c r="K2189">
        <v>0.17401129943502824</v>
      </c>
      <c r="L2189" t="s">
        <v>380</v>
      </c>
      <c r="M2189" t="s">
        <v>20</v>
      </c>
      <c r="N2189" s="37">
        <v>6085.26</v>
      </c>
      <c r="O2189" s="37">
        <v>6076.0720000000001</v>
      </c>
      <c r="P2189" s="37">
        <v>-9.1880000000001019</v>
      </c>
    </row>
    <row r="2190" spans="1:16">
      <c r="A2190">
        <v>93</v>
      </c>
      <c r="B2190">
        <v>9</v>
      </c>
      <c r="C2190">
        <v>0</v>
      </c>
      <c r="D2190" t="s">
        <v>12886</v>
      </c>
      <c r="E2190" t="s">
        <v>12887</v>
      </c>
      <c r="F2190">
        <v>1010</v>
      </c>
      <c r="G2190">
        <v>291000</v>
      </c>
      <c r="I2190">
        <v>342100</v>
      </c>
      <c r="J2190">
        <v>51100</v>
      </c>
      <c r="K2190">
        <v>0.17560137457044678</v>
      </c>
      <c r="L2190" t="s">
        <v>380</v>
      </c>
      <c r="M2190" t="s">
        <v>20</v>
      </c>
      <c r="N2190" s="37">
        <v>5002.29</v>
      </c>
      <c r="O2190" s="37">
        <v>5001.5020000000004</v>
      </c>
      <c r="P2190" s="37">
        <v>-0.78799999999955617</v>
      </c>
    </row>
    <row r="2191" spans="1:16">
      <c r="A2191">
        <v>93</v>
      </c>
      <c r="B2191">
        <v>10</v>
      </c>
      <c r="C2191">
        <v>0</v>
      </c>
      <c r="D2191" t="s">
        <v>12888</v>
      </c>
      <c r="E2191" t="s">
        <v>12889</v>
      </c>
      <c r="F2191">
        <v>1010</v>
      </c>
      <c r="G2191">
        <v>303900</v>
      </c>
      <c r="I2191">
        <v>362600</v>
      </c>
      <c r="J2191">
        <v>58700</v>
      </c>
      <c r="K2191">
        <v>0.19315564330371826</v>
      </c>
      <c r="L2191" t="s">
        <v>380</v>
      </c>
      <c r="M2191" t="s">
        <v>69</v>
      </c>
      <c r="N2191" s="37">
        <v>5224.0410000000002</v>
      </c>
      <c r="O2191" s="37">
        <v>5301.2120000000004</v>
      </c>
      <c r="P2191" s="37">
        <v>77.171000000000276</v>
      </c>
    </row>
    <row r="2192" spans="1:16">
      <c r="A2192">
        <v>93</v>
      </c>
      <c r="B2192">
        <v>11</v>
      </c>
      <c r="C2192">
        <v>0</v>
      </c>
      <c r="D2192" t="s">
        <v>12890</v>
      </c>
      <c r="E2192" t="s">
        <v>12891</v>
      </c>
      <c r="F2192">
        <v>1010</v>
      </c>
      <c r="G2192">
        <v>319300</v>
      </c>
      <c r="I2192">
        <v>380000</v>
      </c>
      <c r="J2192">
        <v>60700</v>
      </c>
      <c r="K2192">
        <v>0.19010335108048859</v>
      </c>
      <c r="L2192" t="s">
        <v>380</v>
      </c>
      <c r="M2192" t="s">
        <v>20</v>
      </c>
      <c r="N2192" s="37">
        <v>5488.7669999999998</v>
      </c>
      <c r="O2192" s="37">
        <v>5555.6</v>
      </c>
      <c r="P2192" s="37">
        <v>66.833000000000538</v>
      </c>
    </row>
    <row r="2193" spans="1:16">
      <c r="A2193">
        <v>93</v>
      </c>
      <c r="B2193">
        <v>12</v>
      </c>
      <c r="C2193">
        <v>0</v>
      </c>
      <c r="D2193" t="s">
        <v>12892</v>
      </c>
      <c r="E2193" t="s">
        <v>12893</v>
      </c>
      <c r="F2193">
        <v>1010</v>
      </c>
      <c r="G2193">
        <v>364000</v>
      </c>
      <c r="I2193">
        <v>433600</v>
      </c>
      <c r="J2193">
        <v>69600</v>
      </c>
      <c r="K2193">
        <v>0.1912087912087912</v>
      </c>
      <c r="L2193" t="s">
        <v>380</v>
      </c>
      <c r="M2193" t="s">
        <v>20</v>
      </c>
      <c r="N2193" s="37">
        <v>6257.16</v>
      </c>
      <c r="O2193" s="37">
        <v>6339.232</v>
      </c>
      <c r="P2193" s="37">
        <v>82.072000000000116</v>
      </c>
    </row>
    <row r="2194" spans="1:16">
      <c r="A2194">
        <v>93</v>
      </c>
      <c r="B2194">
        <v>13</v>
      </c>
      <c r="C2194">
        <v>0</v>
      </c>
      <c r="D2194" t="s">
        <v>12894</v>
      </c>
      <c r="E2194" t="s">
        <v>12895</v>
      </c>
      <c r="F2194">
        <v>1010</v>
      </c>
      <c r="G2194">
        <v>372600</v>
      </c>
      <c r="I2194">
        <v>441600</v>
      </c>
      <c r="J2194">
        <v>69000</v>
      </c>
      <c r="K2194">
        <v>0.18518518518518512</v>
      </c>
      <c r="L2194" t="s">
        <v>380</v>
      </c>
      <c r="M2194" t="s">
        <v>20</v>
      </c>
      <c r="N2194" s="37">
        <v>6404.9940000000006</v>
      </c>
      <c r="O2194" s="37">
        <v>6456.192</v>
      </c>
      <c r="P2194" s="37">
        <v>51.197999999999411</v>
      </c>
    </row>
    <row r="2195" spans="1:16">
      <c r="A2195">
        <v>93</v>
      </c>
      <c r="B2195">
        <v>14</v>
      </c>
      <c r="C2195">
        <v>0</v>
      </c>
      <c r="D2195" t="s">
        <v>12896</v>
      </c>
      <c r="E2195" t="s">
        <v>12897</v>
      </c>
      <c r="F2195">
        <v>1010</v>
      </c>
      <c r="G2195">
        <v>288600</v>
      </c>
      <c r="I2195">
        <v>339900</v>
      </c>
      <c r="J2195">
        <v>51300</v>
      </c>
      <c r="K2195">
        <v>0.17775467775467768</v>
      </c>
      <c r="L2195" t="s">
        <v>380</v>
      </c>
      <c r="M2195" t="s">
        <v>20</v>
      </c>
      <c r="N2195" s="37">
        <v>4961.0339999999997</v>
      </c>
      <c r="O2195" s="37">
        <v>4969.3379999999997</v>
      </c>
      <c r="P2195" s="37">
        <v>8.3040000000000873</v>
      </c>
    </row>
    <row r="2196" spans="1:16">
      <c r="A2196">
        <v>93</v>
      </c>
      <c r="B2196">
        <v>15</v>
      </c>
      <c r="C2196">
        <v>0</v>
      </c>
      <c r="D2196" t="s">
        <v>12898</v>
      </c>
      <c r="E2196" t="s">
        <v>12899</v>
      </c>
      <c r="F2196">
        <v>1010</v>
      </c>
      <c r="G2196">
        <v>227600</v>
      </c>
      <c r="I2196">
        <v>272600</v>
      </c>
      <c r="J2196">
        <v>45000</v>
      </c>
      <c r="K2196">
        <v>0.19771528998242527</v>
      </c>
      <c r="L2196" t="s">
        <v>380</v>
      </c>
      <c r="M2196" t="s">
        <v>20</v>
      </c>
      <c r="N2196" s="37">
        <v>3912.4440000000004</v>
      </c>
      <c r="O2196" s="37">
        <v>3985.4119999999998</v>
      </c>
      <c r="P2196" s="37">
        <v>72.967999999999392</v>
      </c>
    </row>
    <row r="2197" spans="1:16">
      <c r="A2197">
        <v>93</v>
      </c>
      <c r="B2197">
        <v>17</v>
      </c>
      <c r="C2197">
        <v>0</v>
      </c>
      <c r="D2197" t="s">
        <v>12900</v>
      </c>
      <c r="E2197" t="s">
        <v>12901</v>
      </c>
      <c r="F2197">
        <v>1010</v>
      </c>
      <c r="G2197">
        <v>173700</v>
      </c>
      <c r="I2197">
        <v>174200</v>
      </c>
      <c r="J2197">
        <v>500</v>
      </c>
      <c r="K2197">
        <v>2.8785261945882823E-3</v>
      </c>
      <c r="L2197" t="s">
        <v>380</v>
      </c>
      <c r="M2197" t="s">
        <v>20</v>
      </c>
      <c r="N2197" s="37">
        <v>2985.9029999999998</v>
      </c>
      <c r="O2197" s="37">
        <v>2546.8040000000001</v>
      </c>
      <c r="P2197" s="37">
        <v>-439.09899999999971</v>
      </c>
    </row>
    <row r="2198" spans="1:16">
      <c r="A2198">
        <v>93</v>
      </c>
      <c r="B2198">
        <v>18</v>
      </c>
      <c r="C2198">
        <v>0</v>
      </c>
      <c r="D2198" t="s">
        <v>12902</v>
      </c>
      <c r="E2198" t="s">
        <v>12903</v>
      </c>
      <c r="F2198">
        <v>1010</v>
      </c>
      <c r="G2198">
        <v>357000</v>
      </c>
      <c r="I2198">
        <v>417100</v>
      </c>
      <c r="J2198">
        <v>60100</v>
      </c>
      <c r="K2198">
        <v>0.1683473389355743</v>
      </c>
      <c r="L2198" t="s">
        <v>380</v>
      </c>
      <c r="M2198" t="s">
        <v>20</v>
      </c>
      <c r="N2198" s="37">
        <v>6136.83</v>
      </c>
      <c r="O2198" s="37">
        <v>6098.0020000000004</v>
      </c>
      <c r="P2198" s="37">
        <v>-38.82799999999952</v>
      </c>
    </row>
    <row r="2199" spans="1:16">
      <c r="A2199">
        <v>93</v>
      </c>
      <c r="B2199">
        <v>19</v>
      </c>
      <c r="C2199">
        <v>0</v>
      </c>
      <c r="D2199" t="s">
        <v>12904</v>
      </c>
      <c r="E2199" t="s">
        <v>12905</v>
      </c>
      <c r="F2199">
        <v>1010</v>
      </c>
      <c r="G2199">
        <v>286300</v>
      </c>
      <c r="I2199">
        <v>341900</v>
      </c>
      <c r="J2199">
        <v>55600</v>
      </c>
      <c r="K2199">
        <v>0.19420188613342648</v>
      </c>
      <c r="L2199" t="s">
        <v>380</v>
      </c>
      <c r="M2199" t="s">
        <v>20</v>
      </c>
      <c r="N2199" s="37">
        <v>4921.4970000000003</v>
      </c>
      <c r="O2199" s="37">
        <v>4998.5780000000004</v>
      </c>
      <c r="P2199" s="37">
        <v>77.081000000000131</v>
      </c>
    </row>
    <row r="2200" spans="1:16">
      <c r="A2200">
        <v>93</v>
      </c>
      <c r="B2200">
        <v>21</v>
      </c>
      <c r="C2200">
        <v>0</v>
      </c>
      <c r="D2200" t="s">
        <v>12908</v>
      </c>
      <c r="E2200" t="s">
        <v>12909</v>
      </c>
      <c r="F2200">
        <v>1010</v>
      </c>
      <c r="G2200">
        <v>265500</v>
      </c>
      <c r="I2200">
        <v>304400</v>
      </c>
      <c r="J2200">
        <v>38900</v>
      </c>
      <c r="K2200">
        <v>0.14651600753295679</v>
      </c>
      <c r="L2200" t="s">
        <v>380</v>
      </c>
      <c r="M2200" t="s">
        <v>69</v>
      </c>
      <c r="N2200" s="37">
        <v>4563.9449999999997</v>
      </c>
      <c r="O2200" s="37">
        <v>4450.3280000000004</v>
      </c>
      <c r="P2200" s="37">
        <v>-113.61699999999928</v>
      </c>
    </row>
    <row r="2201" spans="1:16">
      <c r="A2201">
        <v>93</v>
      </c>
      <c r="B2201">
        <v>22</v>
      </c>
      <c r="C2201">
        <v>0</v>
      </c>
      <c r="D2201" t="s">
        <v>12910</v>
      </c>
      <c r="E2201" t="s">
        <v>12911</v>
      </c>
      <c r="F2201">
        <v>1010</v>
      </c>
      <c r="G2201">
        <v>262600</v>
      </c>
      <c r="I2201">
        <v>302400</v>
      </c>
      <c r="J2201">
        <v>39800</v>
      </c>
      <c r="K2201">
        <v>0.15156130997715156</v>
      </c>
      <c r="L2201" t="s">
        <v>380</v>
      </c>
      <c r="M2201" t="s">
        <v>69</v>
      </c>
      <c r="N2201" s="37">
        <v>4514.0940000000001</v>
      </c>
      <c r="O2201" s="37">
        <v>4421.0879999999997</v>
      </c>
      <c r="P2201" s="37">
        <v>-93.006000000000313</v>
      </c>
    </row>
    <row r="2202" spans="1:16">
      <c r="A2202">
        <v>93</v>
      </c>
      <c r="B2202">
        <v>23</v>
      </c>
      <c r="C2202">
        <v>0</v>
      </c>
      <c r="D2202" t="s">
        <v>12912</v>
      </c>
      <c r="E2202" t="s">
        <v>12913</v>
      </c>
      <c r="F2202">
        <v>1010</v>
      </c>
      <c r="G2202">
        <v>253000</v>
      </c>
      <c r="I2202">
        <v>303000</v>
      </c>
      <c r="J2202">
        <v>50000</v>
      </c>
      <c r="K2202">
        <v>0.19762845849802368</v>
      </c>
      <c r="L2202" t="s">
        <v>380</v>
      </c>
      <c r="M2202" t="s">
        <v>20</v>
      </c>
      <c r="N2202" s="37">
        <v>4349.07</v>
      </c>
      <c r="O2202" s="37">
        <v>4429.8599999999997</v>
      </c>
      <c r="P2202" s="37">
        <v>80.789999999999964</v>
      </c>
    </row>
    <row r="2203" spans="1:16">
      <c r="A2203">
        <v>93</v>
      </c>
      <c r="B2203">
        <v>24</v>
      </c>
      <c r="C2203">
        <v>0</v>
      </c>
      <c r="D2203" t="s">
        <v>12914</v>
      </c>
      <c r="E2203" t="s">
        <v>12915</v>
      </c>
      <c r="F2203">
        <v>1010</v>
      </c>
      <c r="G2203">
        <v>278300</v>
      </c>
      <c r="I2203">
        <v>333000</v>
      </c>
      <c r="J2203">
        <v>54700</v>
      </c>
      <c r="K2203">
        <v>0.19655048508803441</v>
      </c>
      <c r="L2203" t="s">
        <v>380</v>
      </c>
      <c r="M2203" t="s">
        <v>20</v>
      </c>
      <c r="N2203" s="37">
        <v>4783.9769999999999</v>
      </c>
      <c r="O2203" s="37">
        <v>4868.46</v>
      </c>
      <c r="P2203" s="37">
        <v>84.483000000000175</v>
      </c>
    </row>
    <row r="2204" spans="1:16">
      <c r="A2204">
        <v>93</v>
      </c>
      <c r="B2204">
        <v>25</v>
      </c>
      <c r="C2204">
        <v>0</v>
      </c>
      <c r="D2204" t="s">
        <v>12916</v>
      </c>
      <c r="E2204" t="s">
        <v>12917</v>
      </c>
      <c r="F2204">
        <v>1010</v>
      </c>
      <c r="G2204">
        <v>310000</v>
      </c>
      <c r="I2204">
        <v>358600</v>
      </c>
      <c r="J2204">
        <v>48600</v>
      </c>
      <c r="K2204">
        <v>0.15677419354838706</v>
      </c>
      <c r="L2204" t="s">
        <v>380</v>
      </c>
      <c r="M2204" t="s">
        <v>20</v>
      </c>
      <c r="N2204" s="37">
        <v>5328.9</v>
      </c>
      <c r="O2204" s="37">
        <v>5242.732</v>
      </c>
      <c r="P2204" s="37">
        <v>-86.167999999999665</v>
      </c>
    </row>
    <row r="2205" spans="1:16">
      <c r="A2205">
        <v>93</v>
      </c>
      <c r="B2205">
        <v>26</v>
      </c>
      <c r="C2205">
        <v>0</v>
      </c>
      <c r="D2205" t="s">
        <v>12918</v>
      </c>
      <c r="E2205" t="s">
        <v>12919</v>
      </c>
      <c r="F2205">
        <v>1010</v>
      </c>
      <c r="G2205">
        <v>218300</v>
      </c>
      <c r="I2205">
        <v>260300</v>
      </c>
      <c r="J2205">
        <v>42000</v>
      </c>
      <c r="K2205">
        <v>0.19239578561612469</v>
      </c>
      <c r="L2205" t="s">
        <v>380</v>
      </c>
      <c r="M2205" t="s">
        <v>20</v>
      </c>
      <c r="N2205" s="37">
        <v>3752.5770000000007</v>
      </c>
      <c r="O2205" s="37">
        <v>3805.5859999999998</v>
      </c>
      <c r="P2205" s="37">
        <v>53.008999999999105</v>
      </c>
    </row>
    <row r="2206" spans="1:16">
      <c r="A2206">
        <v>93</v>
      </c>
      <c r="B2206">
        <v>27</v>
      </c>
      <c r="C2206">
        <v>0</v>
      </c>
      <c r="D2206" t="s">
        <v>12920</v>
      </c>
      <c r="E2206" t="s">
        <v>12921</v>
      </c>
      <c r="F2206">
        <v>1010</v>
      </c>
      <c r="G2206">
        <v>212800</v>
      </c>
      <c r="I2206">
        <v>247500</v>
      </c>
      <c r="J2206">
        <v>34700</v>
      </c>
      <c r="K2206">
        <v>0.16306390977443619</v>
      </c>
      <c r="L2206" t="s">
        <v>380</v>
      </c>
      <c r="M2206" t="s">
        <v>20</v>
      </c>
      <c r="N2206" s="37">
        <v>3658.0320000000006</v>
      </c>
      <c r="O2206" s="37">
        <v>3618.45</v>
      </c>
      <c r="P2206" s="37">
        <v>-39.582000000000789</v>
      </c>
    </row>
    <row r="2207" spans="1:16">
      <c r="A2207">
        <v>93</v>
      </c>
      <c r="B2207">
        <v>28</v>
      </c>
      <c r="C2207">
        <v>0</v>
      </c>
      <c r="D2207" t="s">
        <v>12922</v>
      </c>
      <c r="E2207" t="s">
        <v>12923</v>
      </c>
      <c r="F2207">
        <v>1010</v>
      </c>
      <c r="G2207">
        <v>319400</v>
      </c>
      <c r="I2207">
        <v>392900</v>
      </c>
      <c r="J2207">
        <v>73500</v>
      </c>
      <c r="K2207">
        <v>0.23011897307451479</v>
      </c>
      <c r="L2207" t="s">
        <v>380</v>
      </c>
      <c r="M2207" t="s">
        <v>20</v>
      </c>
      <c r="N2207" s="37">
        <v>5490.4859999999999</v>
      </c>
      <c r="O2207" s="37">
        <v>5744.1980000000003</v>
      </c>
      <c r="P2207" s="37">
        <v>253.71200000000044</v>
      </c>
    </row>
    <row r="2208" spans="1:16">
      <c r="A2208">
        <v>93</v>
      </c>
      <c r="B2208">
        <v>30</v>
      </c>
      <c r="C2208">
        <v>0</v>
      </c>
      <c r="D2208" t="s">
        <v>12925</v>
      </c>
      <c r="E2208" t="s">
        <v>12926</v>
      </c>
      <c r="F2208">
        <v>1010</v>
      </c>
      <c r="G2208">
        <v>241200</v>
      </c>
      <c r="I2208">
        <v>280100</v>
      </c>
      <c r="J2208">
        <v>38900</v>
      </c>
      <c r="K2208">
        <v>0.16127694859038133</v>
      </c>
      <c r="L2208" t="s">
        <v>380</v>
      </c>
      <c r="M2208" t="s">
        <v>20</v>
      </c>
      <c r="N2208" s="37">
        <v>4146.2280000000001</v>
      </c>
      <c r="O2208" s="37">
        <v>4095.0619999999999</v>
      </c>
      <c r="P2208" s="37">
        <v>-51.166000000000167</v>
      </c>
    </row>
    <row r="2209" spans="1:16">
      <c r="A2209">
        <v>93</v>
      </c>
      <c r="B2209">
        <v>31</v>
      </c>
      <c r="C2209">
        <v>0</v>
      </c>
      <c r="D2209" t="s">
        <v>12927</v>
      </c>
      <c r="E2209" t="s">
        <v>12928</v>
      </c>
      <c r="F2209">
        <v>1010</v>
      </c>
      <c r="G2209">
        <v>292200</v>
      </c>
      <c r="I2209">
        <v>349400</v>
      </c>
      <c r="J2209">
        <v>57200</v>
      </c>
      <c r="K2209">
        <v>0.19575633127994529</v>
      </c>
      <c r="L2209" t="s">
        <v>380</v>
      </c>
      <c r="M2209" t="s">
        <v>20</v>
      </c>
      <c r="N2209" s="37">
        <v>5022.9179999999997</v>
      </c>
      <c r="O2209" s="37">
        <v>5108.2280000000001</v>
      </c>
      <c r="P2209" s="37">
        <v>85.3100000000004</v>
      </c>
    </row>
    <row r="2210" spans="1:16">
      <c r="A2210">
        <v>93</v>
      </c>
      <c r="B2210">
        <v>32</v>
      </c>
      <c r="C2210">
        <v>0</v>
      </c>
      <c r="D2210" t="s">
        <v>12929</v>
      </c>
      <c r="E2210" t="s">
        <v>12930</v>
      </c>
      <c r="F2210">
        <v>1010</v>
      </c>
      <c r="G2210">
        <v>269000</v>
      </c>
      <c r="I2210">
        <v>312100</v>
      </c>
      <c r="J2210">
        <v>43100</v>
      </c>
      <c r="K2210">
        <v>0.16022304832713763</v>
      </c>
      <c r="L2210" t="s">
        <v>380</v>
      </c>
      <c r="M2210" t="s">
        <v>20</v>
      </c>
      <c r="N2210" s="37">
        <v>4624.1099999999997</v>
      </c>
      <c r="O2210" s="37">
        <v>4562.902</v>
      </c>
      <c r="P2210" s="37">
        <v>-61.207999999999629</v>
      </c>
    </row>
    <row r="2211" spans="1:16">
      <c r="A2211">
        <v>93</v>
      </c>
      <c r="B2211">
        <v>33</v>
      </c>
      <c r="C2211">
        <v>0</v>
      </c>
      <c r="D2211" t="s">
        <v>12931</v>
      </c>
      <c r="E2211" t="s">
        <v>12932</v>
      </c>
      <c r="F2211">
        <v>1010</v>
      </c>
      <c r="G2211">
        <v>287000</v>
      </c>
      <c r="I2211">
        <v>332800</v>
      </c>
      <c r="J2211">
        <v>45800</v>
      </c>
      <c r="K2211">
        <v>0.15958188153310116</v>
      </c>
      <c r="L2211" t="s">
        <v>380</v>
      </c>
      <c r="M2211" t="s">
        <v>20</v>
      </c>
      <c r="N2211" s="37">
        <v>4933.53</v>
      </c>
      <c r="O2211" s="37">
        <v>4865.5360000000001</v>
      </c>
      <c r="P2211" s="37">
        <v>-67.993999999999687</v>
      </c>
    </row>
    <row r="2212" spans="1:16">
      <c r="A2212">
        <v>93</v>
      </c>
      <c r="B2212">
        <v>36</v>
      </c>
      <c r="C2212">
        <v>0</v>
      </c>
      <c r="D2212" t="s">
        <v>12936</v>
      </c>
      <c r="E2212" t="s">
        <v>12937</v>
      </c>
      <c r="F2212">
        <v>1010</v>
      </c>
      <c r="G2212">
        <v>334900</v>
      </c>
      <c r="I2212">
        <v>394000</v>
      </c>
      <c r="J2212">
        <v>59100</v>
      </c>
      <c r="K2212">
        <v>0.17647058823529416</v>
      </c>
      <c r="L2212" t="s">
        <v>380</v>
      </c>
      <c r="M2212" t="s">
        <v>20</v>
      </c>
      <c r="N2212" s="37">
        <v>5756.9309999999996</v>
      </c>
      <c r="O2212" s="37">
        <v>5760.28</v>
      </c>
      <c r="P2212" s="37">
        <v>3.3490000000001601</v>
      </c>
    </row>
    <row r="2213" spans="1:16">
      <c r="A2213">
        <v>93</v>
      </c>
      <c r="B2213">
        <v>38</v>
      </c>
      <c r="C2213">
        <v>0</v>
      </c>
      <c r="D2213" t="s">
        <v>12940</v>
      </c>
      <c r="E2213" t="s">
        <v>12941</v>
      </c>
      <c r="F2213">
        <v>1010</v>
      </c>
      <c r="G2213">
        <v>287200</v>
      </c>
      <c r="I2213">
        <v>333900</v>
      </c>
      <c r="J2213">
        <v>46700</v>
      </c>
      <c r="K2213">
        <v>0.16260445682451263</v>
      </c>
      <c r="L2213" t="s">
        <v>380</v>
      </c>
      <c r="M2213" t="s">
        <v>20</v>
      </c>
      <c r="N2213" s="37">
        <v>4936.9679999999998</v>
      </c>
      <c r="O2213" s="37">
        <v>4881.6180000000004</v>
      </c>
      <c r="P2213" s="37">
        <v>-55.349999999999454</v>
      </c>
    </row>
    <row r="2214" spans="1:16">
      <c r="A2214">
        <v>93</v>
      </c>
      <c r="B2214">
        <v>39</v>
      </c>
      <c r="C2214">
        <v>0</v>
      </c>
      <c r="D2214" t="s">
        <v>12942</v>
      </c>
      <c r="E2214" t="s">
        <v>12943</v>
      </c>
      <c r="F2214">
        <v>1010</v>
      </c>
      <c r="G2214">
        <v>235700</v>
      </c>
      <c r="I2214">
        <v>273900</v>
      </c>
      <c r="J2214">
        <v>38200</v>
      </c>
      <c r="K2214">
        <v>0.16207042851081876</v>
      </c>
      <c r="L2214" t="s">
        <v>380</v>
      </c>
      <c r="M2214" t="s">
        <v>20</v>
      </c>
      <c r="N2214" s="37">
        <v>4051.6830000000004</v>
      </c>
      <c r="O2214" s="37">
        <v>4004.4180000000001</v>
      </c>
      <c r="P2214" s="37">
        <v>-47.265000000000327</v>
      </c>
    </row>
    <row r="2215" spans="1:16">
      <c r="A2215">
        <v>93</v>
      </c>
      <c r="B2215">
        <v>40</v>
      </c>
      <c r="C2215">
        <v>0</v>
      </c>
      <c r="D2215" t="s">
        <v>12944</v>
      </c>
      <c r="E2215" t="s">
        <v>12945</v>
      </c>
      <c r="F2215">
        <v>1010</v>
      </c>
      <c r="G2215">
        <v>240300</v>
      </c>
      <c r="I2215">
        <v>278500</v>
      </c>
      <c r="J2215">
        <v>38200</v>
      </c>
      <c r="K2215">
        <v>0.1589679567207658</v>
      </c>
      <c r="L2215" t="s">
        <v>380</v>
      </c>
      <c r="M2215" t="s">
        <v>20</v>
      </c>
      <c r="N2215" s="37">
        <v>4130.7570000000005</v>
      </c>
      <c r="O2215" s="37">
        <v>4071.67</v>
      </c>
      <c r="P2215" s="37">
        <v>-59.087000000000444</v>
      </c>
    </row>
    <row r="2216" spans="1:16">
      <c r="A2216">
        <v>93</v>
      </c>
      <c r="B2216">
        <v>41</v>
      </c>
      <c r="C2216">
        <v>0</v>
      </c>
      <c r="D2216" t="s">
        <v>12946</v>
      </c>
      <c r="E2216" t="s">
        <v>12947</v>
      </c>
      <c r="F2216">
        <v>1010</v>
      </c>
      <c r="G2216">
        <v>213900</v>
      </c>
      <c r="I2216">
        <v>255900</v>
      </c>
      <c r="J2216">
        <v>42000</v>
      </c>
      <c r="K2216">
        <v>0.19635343618513335</v>
      </c>
      <c r="L2216" t="s">
        <v>380</v>
      </c>
      <c r="M2216" t="s">
        <v>20</v>
      </c>
      <c r="N2216" s="37">
        <v>3676.9410000000003</v>
      </c>
      <c r="O2216" s="37">
        <v>3741.2579999999998</v>
      </c>
      <c r="P2216" s="37">
        <v>64.316999999999553</v>
      </c>
    </row>
    <row r="2217" spans="1:16">
      <c r="A2217">
        <v>93</v>
      </c>
      <c r="B2217">
        <v>42</v>
      </c>
      <c r="C2217">
        <v>0</v>
      </c>
      <c r="D2217" t="s">
        <v>12948</v>
      </c>
      <c r="E2217" t="s">
        <v>12949</v>
      </c>
      <c r="F2217">
        <v>1010</v>
      </c>
      <c r="G2217">
        <v>209800</v>
      </c>
      <c r="I2217">
        <v>251000</v>
      </c>
      <c r="J2217">
        <v>41200</v>
      </c>
      <c r="K2217">
        <v>0.19637750238322216</v>
      </c>
      <c r="L2217" t="s">
        <v>380</v>
      </c>
      <c r="M2217" t="s">
        <v>20</v>
      </c>
      <c r="N2217" s="37">
        <v>3606.4620000000004</v>
      </c>
      <c r="O2217" s="37">
        <v>3669.62</v>
      </c>
      <c r="P2217" s="37">
        <v>63.157999999999447</v>
      </c>
    </row>
    <row r="2218" spans="1:16">
      <c r="A2218">
        <v>93</v>
      </c>
      <c r="B2218">
        <v>43</v>
      </c>
      <c r="C2218">
        <v>0</v>
      </c>
      <c r="D2218" t="s">
        <v>12950</v>
      </c>
      <c r="E2218" t="s">
        <v>12951</v>
      </c>
      <c r="F2218">
        <v>1010</v>
      </c>
      <c r="G2218">
        <v>213800</v>
      </c>
      <c r="I2218">
        <v>249000</v>
      </c>
      <c r="J2218">
        <v>35200</v>
      </c>
      <c r="K2218">
        <v>0.16463985032740869</v>
      </c>
      <c r="L2218" t="s">
        <v>380</v>
      </c>
      <c r="M2218" t="s">
        <v>20</v>
      </c>
      <c r="N2218" s="37">
        <v>3675.2220000000007</v>
      </c>
      <c r="O2218" s="37">
        <v>3640.38</v>
      </c>
      <c r="P2218" s="37">
        <v>-34.842000000000553</v>
      </c>
    </row>
    <row r="2219" spans="1:16">
      <c r="A2219">
        <v>93</v>
      </c>
      <c r="B2219">
        <v>45</v>
      </c>
      <c r="C2219">
        <v>0</v>
      </c>
      <c r="D2219" t="s">
        <v>12954</v>
      </c>
      <c r="E2219" t="s">
        <v>12955</v>
      </c>
      <c r="F2219">
        <v>1010</v>
      </c>
      <c r="G2219">
        <v>417000</v>
      </c>
      <c r="I2219">
        <v>495100</v>
      </c>
      <c r="J2219">
        <v>78100</v>
      </c>
      <c r="K2219">
        <v>0.18729016786570751</v>
      </c>
      <c r="L2219" t="s">
        <v>380</v>
      </c>
      <c r="M2219" t="s">
        <v>20</v>
      </c>
      <c r="N2219" s="37">
        <v>7168.2300000000014</v>
      </c>
      <c r="O2219" s="37">
        <v>7238.3620000000001</v>
      </c>
      <c r="P2219" s="37">
        <v>70.131999999998698</v>
      </c>
    </row>
    <row r="2220" spans="1:16">
      <c r="A2220">
        <v>93</v>
      </c>
      <c r="B2220">
        <v>46</v>
      </c>
      <c r="C2220">
        <v>0</v>
      </c>
      <c r="D2220" t="s">
        <v>12956</v>
      </c>
      <c r="E2220" t="s">
        <v>12957</v>
      </c>
      <c r="F2220">
        <v>1010</v>
      </c>
      <c r="G2220">
        <v>286800</v>
      </c>
      <c r="I2220">
        <v>332600</v>
      </c>
      <c r="J2220">
        <v>45800</v>
      </c>
      <c r="K2220">
        <v>0.1596931659693166</v>
      </c>
      <c r="L2220" t="s">
        <v>380</v>
      </c>
      <c r="M2220" t="s">
        <v>20</v>
      </c>
      <c r="N2220" s="37">
        <v>4930.0919999999996</v>
      </c>
      <c r="O2220" s="37">
        <v>4862.6120000000001</v>
      </c>
      <c r="P2220" s="37">
        <v>-67.479999999999563</v>
      </c>
    </row>
    <row r="2221" spans="1:16">
      <c r="A2221">
        <v>93</v>
      </c>
      <c r="B2221">
        <v>47</v>
      </c>
      <c r="C2221">
        <v>0</v>
      </c>
      <c r="D2221" t="s">
        <v>12958</v>
      </c>
      <c r="E2221" t="s">
        <v>12959</v>
      </c>
      <c r="F2221">
        <v>1010</v>
      </c>
      <c r="G2221">
        <v>306100</v>
      </c>
      <c r="I2221">
        <v>354500</v>
      </c>
      <c r="J2221">
        <v>48400</v>
      </c>
      <c r="K2221">
        <v>0.15811826200588053</v>
      </c>
      <c r="L2221" t="s">
        <v>380</v>
      </c>
      <c r="M2221" t="s">
        <v>20</v>
      </c>
      <c r="N2221" s="37">
        <v>5261.8590000000004</v>
      </c>
      <c r="O2221" s="37">
        <v>5182.79</v>
      </c>
      <c r="P2221" s="37">
        <v>-79.069000000000415</v>
      </c>
    </row>
    <row r="2222" spans="1:16">
      <c r="A2222">
        <v>93</v>
      </c>
      <c r="B2222">
        <v>48</v>
      </c>
      <c r="C2222">
        <v>0</v>
      </c>
      <c r="D2222" t="s">
        <v>12960</v>
      </c>
      <c r="E2222" t="s">
        <v>12961</v>
      </c>
      <c r="F2222">
        <v>1010</v>
      </c>
      <c r="G2222">
        <v>405000</v>
      </c>
      <c r="I2222">
        <v>476800</v>
      </c>
      <c r="J2222">
        <v>71800</v>
      </c>
      <c r="K2222">
        <v>0.17728395061728386</v>
      </c>
      <c r="L2222" t="s">
        <v>380</v>
      </c>
      <c r="M2222" t="s">
        <v>20</v>
      </c>
      <c r="N2222" s="37">
        <v>6961.9500000000007</v>
      </c>
      <c r="O2222" s="37">
        <v>6970.8159999999998</v>
      </c>
      <c r="P2222" s="37">
        <v>8.865999999999076</v>
      </c>
    </row>
    <row r="2223" spans="1:16">
      <c r="A2223">
        <v>93</v>
      </c>
      <c r="B2223">
        <v>50</v>
      </c>
      <c r="C2223">
        <v>0</v>
      </c>
      <c r="D2223" t="s">
        <v>12963</v>
      </c>
      <c r="E2223" t="s">
        <v>12964</v>
      </c>
      <c r="F2223">
        <v>1010</v>
      </c>
      <c r="G2223">
        <v>524100</v>
      </c>
      <c r="I2223">
        <v>581700</v>
      </c>
      <c r="J2223">
        <v>57600</v>
      </c>
      <c r="K2223">
        <v>0.10990269032627364</v>
      </c>
      <c r="L2223" t="s">
        <v>380</v>
      </c>
      <c r="M2223" t="s">
        <v>20</v>
      </c>
      <c r="N2223" s="37">
        <v>9009.2790000000005</v>
      </c>
      <c r="O2223" s="37">
        <v>8504.4539999999997</v>
      </c>
      <c r="P2223" s="37">
        <v>-504.82500000000073</v>
      </c>
    </row>
    <row r="2224" spans="1:16">
      <c r="A2224">
        <v>93</v>
      </c>
      <c r="B2224">
        <v>52</v>
      </c>
      <c r="C2224">
        <v>0</v>
      </c>
      <c r="D2224" t="s">
        <v>12967</v>
      </c>
      <c r="E2224" t="s">
        <v>12968</v>
      </c>
      <c r="F2224">
        <v>1010</v>
      </c>
      <c r="G2224">
        <v>264400</v>
      </c>
      <c r="I2224">
        <v>316700</v>
      </c>
      <c r="J2224">
        <v>52300</v>
      </c>
      <c r="K2224">
        <v>0.19780635400907709</v>
      </c>
      <c r="L2224" t="s">
        <v>380</v>
      </c>
      <c r="M2224" t="s">
        <v>20</v>
      </c>
      <c r="N2224" s="37">
        <v>4545.0360000000001</v>
      </c>
      <c r="O2224" s="37">
        <v>4630.1540000000005</v>
      </c>
      <c r="P2224" s="37">
        <v>85.118000000000393</v>
      </c>
    </row>
    <row r="2225" spans="1:16">
      <c r="A2225">
        <v>93</v>
      </c>
      <c r="B2225">
        <v>53</v>
      </c>
      <c r="C2225">
        <v>0</v>
      </c>
      <c r="D2225" t="s">
        <v>12969</v>
      </c>
      <c r="E2225" t="s">
        <v>12970</v>
      </c>
      <c r="F2225">
        <v>1010</v>
      </c>
      <c r="G2225">
        <v>240500</v>
      </c>
      <c r="I2225">
        <v>287700</v>
      </c>
      <c r="J2225">
        <v>47200</v>
      </c>
      <c r="K2225">
        <v>0.19625779625779627</v>
      </c>
      <c r="L2225" t="s">
        <v>380</v>
      </c>
      <c r="M2225" t="s">
        <v>20</v>
      </c>
      <c r="N2225" s="37">
        <v>4134.1950000000006</v>
      </c>
      <c r="O2225" s="37">
        <v>4206.174</v>
      </c>
      <c r="P2225" s="37">
        <v>71.97899999999936</v>
      </c>
    </row>
    <row r="2226" spans="1:16">
      <c r="A2226">
        <v>93</v>
      </c>
      <c r="B2226">
        <v>59</v>
      </c>
      <c r="C2226">
        <v>0</v>
      </c>
      <c r="D2226" t="s">
        <v>12980</v>
      </c>
      <c r="E2226" t="s">
        <v>12979</v>
      </c>
      <c r="F2226">
        <v>1010</v>
      </c>
      <c r="G2226">
        <v>331200</v>
      </c>
      <c r="I2226">
        <v>380800</v>
      </c>
      <c r="J2226">
        <v>49600</v>
      </c>
      <c r="K2226">
        <v>0.14975845410628019</v>
      </c>
      <c r="L2226" t="s">
        <v>380</v>
      </c>
      <c r="M2226" t="s">
        <v>20</v>
      </c>
      <c r="N2226" s="37">
        <v>5693.3280000000004</v>
      </c>
      <c r="O2226" s="37">
        <v>5567.2960000000003</v>
      </c>
      <c r="P2226" s="37">
        <v>-126.03200000000015</v>
      </c>
    </row>
    <row r="2227" spans="1:16">
      <c r="A2227">
        <v>93</v>
      </c>
      <c r="B2227">
        <v>60</v>
      </c>
      <c r="C2227">
        <v>0</v>
      </c>
      <c r="D2227" t="s">
        <v>12981</v>
      </c>
      <c r="E2227" t="s">
        <v>12982</v>
      </c>
      <c r="F2227">
        <v>1010</v>
      </c>
      <c r="G2227">
        <v>266300</v>
      </c>
      <c r="I2227">
        <v>318900</v>
      </c>
      <c r="J2227">
        <v>52600</v>
      </c>
      <c r="K2227">
        <v>0.19752159218926013</v>
      </c>
      <c r="L2227" t="s">
        <v>380</v>
      </c>
      <c r="M2227" t="s">
        <v>20</v>
      </c>
      <c r="N2227" s="37">
        <v>4577.6970000000001</v>
      </c>
      <c r="O2227" s="37">
        <v>4662.3180000000002</v>
      </c>
      <c r="P2227" s="37">
        <v>84.621000000000095</v>
      </c>
    </row>
    <row r="2228" spans="1:16">
      <c r="A2228">
        <v>93</v>
      </c>
      <c r="B2228">
        <v>61</v>
      </c>
      <c r="C2228">
        <v>0</v>
      </c>
      <c r="D2228" t="s">
        <v>12983</v>
      </c>
      <c r="E2228" t="s">
        <v>12984</v>
      </c>
      <c r="F2228">
        <v>1010</v>
      </c>
      <c r="G2228">
        <v>251600</v>
      </c>
      <c r="I2228">
        <v>301400</v>
      </c>
      <c r="J2228">
        <v>49800</v>
      </c>
      <c r="K2228">
        <v>0.19793322734499208</v>
      </c>
      <c r="L2228" t="s">
        <v>380</v>
      </c>
      <c r="M2228" t="s">
        <v>20</v>
      </c>
      <c r="N2228" s="37">
        <v>4325.0039999999999</v>
      </c>
      <c r="O2228" s="37">
        <v>4406.4679999999998</v>
      </c>
      <c r="P2228" s="37">
        <v>81.463999999999942</v>
      </c>
    </row>
    <row r="2229" spans="1:16">
      <c r="A2229">
        <v>93</v>
      </c>
      <c r="B2229">
        <v>62</v>
      </c>
      <c r="C2229">
        <v>0</v>
      </c>
      <c r="D2229" t="s">
        <v>12985</v>
      </c>
      <c r="E2229" t="s">
        <v>12986</v>
      </c>
      <c r="F2229">
        <v>1010</v>
      </c>
      <c r="G2229">
        <v>269200</v>
      </c>
      <c r="I2229">
        <v>312900</v>
      </c>
      <c r="J2229">
        <v>43700</v>
      </c>
      <c r="K2229">
        <v>0.16233283803863308</v>
      </c>
      <c r="L2229" t="s">
        <v>380</v>
      </c>
      <c r="M2229" t="s">
        <v>20</v>
      </c>
      <c r="N2229" s="37">
        <v>4627.5479999999998</v>
      </c>
      <c r="O2229" s="37">
        <v>4574.598</v>
      </c>
      <c r="P2229" s="37">
        <v>-52.949999999999818</v>
      </c>
    </row>
    <row r="2230" spans="1:16">
      <c r="A2230">
        <v>93</v>
      </c>
      <c r="B2230">
        <v>63</v>
      </c>
      <c r="C2230">
        <v>0</v>
      </c>
      <c r="D2230" t="s">
        <v>12987</v>
      </c>
      <c r="E2230" t="s">
        <v>12988</v>
      </c>
      <c r="F2230">
        <v>1010</v>
      </c>
      <c r="G2230">
        <v>538900</v>
      </c>
      <c r="I2230">
        <v>633300</v>
      </c>
      <c r="J2230">
        <v>94400</v>
      </c>
      <c r="K2230">
        <v>0.17517164594544443</v>
      </c>
      <c r="L2230" t="s">
        <v>380</v>
      </c>
      <c r="M2230" t="s">
        <v>20</v>
      </c>
      <c r="N2230" s="37">
        <v>9263.6910000000007</v>
      </c>
      <c r="O2230" s="37">
        <v>9258.8459999999995</v>
      </c>
      <c r="P2230" s="37">
        <v>-4.8450000000011642</v>
      </c>
    </row>
    <row r="2231" spans="1:16">
      <c r="A2231">
        <v>93</v>
      </c>
      <c r="B2231">
        <v>65</v>
      </c>
      <c r="C2231">
        <v>0</v>
      </c>
      <c r="D2231" t="s">
        <v>12991</v>
      </c>
      <c r="E2231" t="s">
        <v>12992</v>
      </c>
      <c r="F2231">
        <v>1010</v>
      </c>
      <c r="G2231">
        <v>328000</v>
      </c>
      <c r="I2231">
        <v>385200</v>
      </c>
      <c r="J2231">
        <v>57200</v>
      </c>
      <c r="K2231">
        <v>0.17439024390243896</v>
      </c>
      <c r="L2231" t="s">
        <v>380</v>
      </c>
      <c r="M2231" t="s">
        <v>20</v>
      </c>
      <c r="N2231" s="37">
        <v>5638.32</v>
      </c>
      <c r="O2231" s="37">
        <v>5631.6239999999998</v>
      </c>
      <c r="P2231" s="37">
        <v>-6.6959999999999127</v>
      </c>
    </row>
    <row r="2232" spans="1:16">
      <c r="A2232">
        <v>93</v>
      </c>
      <c r="B2232">
        <v>69</v>
      </c>
      <c r="C2232">
        <v>0</v>
      </c>
      <c r="D2232" t="s">
        <v>12998</v>
      </c>
      <c r="E2232" t="s">
        <v>12999</v>
      </c>
      <c r="F2232">
        <v>1010</v>
      </c>
      <c r="G2232">
        <v>341800</v>
      </c>
      <c r="I2232">
        <v>409200</v>
      </c>
      <c r="J2232">
        <v>67400</v>
      </c>
      <c r="K2232">
        <v>0.19719133996489169</v>
      </c>
      <c r="L2232" t="s">
        <v>380</v>
      </c>
      <c r="M2232" t="s">
        <v>20</v>
      </c>
      <c r="N2232" s="37">
        <v>5875.5420000000004</v>
      </c>
      <c r="O2232" s="37">
        <v>5982.5039999999999</v>
      </c>
      <c r="P2232" s="37">
        <v>106.96199999999953</v>
      </c>
    </row>
    <row r="2233" spans="1:16">
      <c r="A2233">
        <v>93</v>
      </c>
      <c r="B2233">
        <v>70</v>
      </c>
      <c r="C2233">
        <v>0</v>
      </c>
      <c r="D2233" t="s">
        <v>13000</v>
      </c>
      <c r="E2233" t="s">
        <v>13001</v>
      </c>
      <c r="F2233">
        <v>1010</v>
      </c>
      <c r="G2233">
        <v>374700</v>
      </c>
      <c r="I2233">
        <v>430900</v>
      </c>
      <c r="J2233">
        <v>56200</v>
      </c>
      <c r="K2233">
        <v>0.14998665599145977</v>
      </c>
      <c r="L2233" t="s">
        <v>380</v>
      </c>
      <c r="M2233" t="s">
        <v>20</v>
      </c>
      <c r="N2233" s="37">
        <v>6441.0930000000008</v>
      </c>
      <c r="O2233" s="37">
        <v>6299.7579999999998</v>
      </c>
      <c r="P2233" s="37">
        <v>-141.33500000000095</v>
      </c>
    </row>
    <row r="2234" spans="1:16">
      <c r="A2234">
        <v>93</v>
      </c>
      <c r="B2234">
        <v>73</v>
      </c>
      <c r="C2234">
        <v>0</v>
      </c>
      <c r="D2234" t="s">
        <v>13006</v>
      </c>
      <c r="E2234" t="s">
        <v>13007</v>
      </c>
      <c r="F2234">
        <v>1010</v>
      </c>
      <c r="G2234">
        <v>360300</v>
      </c>
      <c r="I2234">
        <v>429600</v>
      </c>
      <c r="J2234">
        <v>69300</v>
      </c>
      <c r="K2234">
        <v>0.19233971690258111</v>
      </c>
      <c r="L2234" t="s">
        <v>380</v>
      </c>
      <c r="M2234" t="s">
        <v>20</v>
      </c>
      <c r="N2234" s="37">
        <v>6193.5569999999998</v>
      </c>
      <c r="O2234" s="37">
        <v>6280.7520000000004</v>
      </c>
      <c r="P2234" s="37">
        <v>87.195000000000618</v>
      </c>
    </row>
    <row r="2235" spans="1:16">
      <c r="A2235">
        <v>93</v>
      </c>
      <c r="B2235">
        <v>74</v>
      </c>
      <c r="C2235">
        <v>0</v>
      </c>
      <c r="D2235" t="s">
        <v>13008</v>
      </c>
      <c r="E2235" t="s">
        <v>13009</v>
      </c>
      <c r="F2235">
        <v>1010</v>
      </c>
      <c r="G2235">
        <v>288900</v>
      </c>
      <c r="I2235">
        <v>340300</v>
      </c>
      <c r="J2235">
        <v>51400</v>
      </c>
      <c r="K2235">
        <v>0.17791623399100032</v>
      </c>
      <c r="L2235" t="s">
        <v>380</v>
      </c>
      <c r="M2235" t="s">
        <v>20</v>
      </c>
      <c r="N2235" s="37">
        <v>4966.1909999999998</v>
      </c>
      <c r="O2235" s="37">
        <v>4975.1859999999997</v>
      </c>
      <c r="P2235" s="37">
        <v>8.9949999999998909</v>
      </c>
    </row>
    <row r="2236" spans="1:16">
      <c r="A2236">
        <v>93</v>
      </c>
      <c r="B2236">
        <v>75</v>
      </c>
      <c r="C2236">
        <v>0</v>
      </c>
      <c r="D2236" t="s">
        <v>13010</v>
      </c>
      <c r="E2236" t="s">
        <v>13011</v>
      </c>
      <c r="F2236">
        <v>1010</v>
      </c>
      <c r="G2236">
        <v>231900</v>
      </c>
      <c r="I2236">
        <v>269600</v>
      </c>
      <c r="J2236">
        <v>37700</v>
      </c>
      <c r="K2236">
        <v>0.16257007330746021</v>
      </c>
      <c r="L2236" t="s">
        <v>380</v>
      </c>
      <c r="M2236" t="s">
        <v>20</v>
      </c>
      <c r="N2236" s="37">
        <v>3986.3610000000003</v>
      </c>
      <c r="O2236" s="37">
        <v>3941.5520000000001</v>
      </c>
      <c r="P2236" s="37">
        <v>-44.809000000000196</v>
      </c>
    </row>
    <row r="2237" spans="1:16">
      <c r="A2237">
        <v>93</v>
      </c>
      <c r="B2237">
        <v>76</v>
      </c>
      <c r="C2237">
        <v>0</v>
      </c>
      <c r="D2237" t="s">
        <v>13012</v>
      </c>
      <c r="E2237" t="s">
        <v>13013</v>
      </c>
      <c r="F2237">
        <v>1010</v>
      </c>
      <c r="G2237">
        <v>260800</v>
      </c>
      <c r="I2237">
        <v>311400</v>
      </c>
      <c r="J2237">
        <v>50600</v>
      </c>
      <c r="K2237">
        <v>0.19401840490797539</v>
      </c>
      <c r="L2237" t="s">
        <v>380</v>
      </c>
      <c r="M2237" t="s">
        <v>20</v>
      </c>
      <c r="N2237" s="37">
        <v>4483.152</v>
      </c>
      <c r="O2237" s="37">
        <v>4552.6679999999997</v>
      </c>
      <c r="P2237" s="37">
        <v>69.515999999999622</v>
      </c>
    </row>
    <row r="2238" spans="1:16">
      <c r="A2238">
        <v>93</v>
      </c>
      <c r="B2238">
        <v>77</v>
      </c>
      <c r="C2238">
        <v>0</v>
      </c>
      <c r="D2238" t="s">
        <v>13014</v>
      </c>
      <c r="E2238" t="s">
        <v>13015</v>
      </c>
      <c r="F2238">
        <v>1010</v>
      </c>
      <c r="G2238">
        <v>207800</v>
      </c>
      <c r="I2238">
        <v>230100</v>
      </c>
      <c r="J2238">
        <v>22300</v>
      </c>
      <c r="K2238">
        <v>0.10731472569778644</v>
      </c>
      <c r="L2238" t="s">
        <v>380</v>
      </c>
      <c r="M2238" t="s">
        <v>20</v>
      </c>
      <c r="N2238" s="37">
        <v>3572.0820000000003</v>
      </c>
      <c r="O2238" s="37">
        <v>3364.0619999999999</v>
      </c>
      <c r="P2238" s="37">
        <v>-208.02000000000044</v>
      </c>
    </row>
    <row r="2239" spans="1:16">
      <c r="A2239">
        <v>93</v>
      </c>
      <c r="B2239">
        <v>78</v>
      </c>
      <c r="C2239">
        <v>0</v>
      </c>
      <c r="D2239" t="s">
        <v>13016</v>
      </c>
      <c r="E2239" t="s">
        <v>13017</v>
      </c>
      <c r="F2239">
        <v>1010</v>
      </c>
      <c r="G2239">
        <v>210300</v>
      </c>
      <c r="I2239">
        <v>244800</v>
      </c>
      <c r="J2239">
        <v>34500</v>
      </c>
      <c r="K2239">
        <v>0.16405135520684744</v>
      </c>
      <c r="L2239" t="s">
        <v>380</v>
      </c>
      <c r="M2239" t="s">
        <v>20</v>
      </c>
      <c r="N2239" s="37">
        <v>3615.0570000000002</v>
      </c>
      <c r="O2239" s="37">
        <v>3578.9760000000001</v>
      </c>
      <c r="P2239" s="37">
        <v>-36.081000000000131</v>
      </c>
    </row>
    <row r="2240" spans="1:16">
      <c r="A2240">
        <v>93</v>
      </c>
      <c r="B2240">
        <v>79</v>
      </c>
      <c r="C2240">
        <v>0</v>
      </c>
      <c r="D2240" t="s">
        <v>13018</v>
      </c>
      <c r="E2240" t="s">
        <v>13019</v>
      </c>
      <c r="F2240">
        <v>1010</v>
      </c>
      <c r="G2240">
        <v>223700</v>
      </c>
      <c r="I2240">
        <v>254500</v>
      </c>
      <c r="J2240">
        <v>30800</v>
      </c>
      <c r="K2240">
        <v>0.13768439874832361</v>
      </c>
      <c r="L2240" t="s">
        <v>380</v>
      </c>
      <c r="M2240" t="s">
        <v>20</v>
      </c>
      <c r="N2240" s="37">
        <v>3845.4030000000002</v>
      </c>
      <c r="O2240" s="37">
        <v>3720.79</v>
      </c>
      <c r="P2240" s="37">
        <v>-124.61300000000028</v>
      </c>
    </row>
    <row r="2241" spans="1:16">
      <c r="A2241">
        <v>93</v>
      </c>
      <c r="B2241">
        <v>80</v>
      </c>
      <c r="C2241">
        <v>0</v>
      </c>
      <c r="D2241" t="s">
        <v>13020</v>
      </c>
      <c r="E2241" t="s">
        <v>13021</v>
      </c>
      <c r="F2241">
        <v>1010</v>
      </c>
      <c r="G2241">
        <v>249600</v>
      </c>
      <c r="I2241">
        <v>290100</v>
      </c>
      <c r="J2241">
        <v>40500</v>
      </c>
      <c r="K2241">
        <v>0.16225961538461542</v>
      </c>
      <c r="L2241" t="s">
        <v>380</v>
      </c>
      <c r="M2241" t="s">
        <v>20</v>
      </c>
      <c r="N2241" s="37">
        <v>4290.6239999999998</v>
      </c>
      <c r="O2241" s="37">
        <v>4241.2619999999997</v>
      </c>
      <c r="P2241" s="37">
        <v>-49.36200000000008</v>
      </c>
    </row>
    <row r="2242" spans="1:16">
      <c r="A2242">
        <v>93</v>
      </c>
      <c r="B2242">
        <v>82</v>
      </c>
      <c r="C2242">
        <v>0</v>
      </c>
      <c r="D2242" t="s">
        <v>13023</v>
      </c>
      <c r="E2242" t="s">
        <v>13024</v>
      </c>
      <c r="F2242">
        <v>1010</v>
      </c>
      <c r="G2242">
        <v>316600</v>
      </c>
      <c r="I2242">
        <v>365500</v>
      </c>
      <c r="J2242">
        <v>48900</v>
      </c>
      <c r="K2242">
        <v>0.15445356917245734</v>
      </c>
      <c r="L2242" t="s">
        <v>380</v>
      </c>
      <c r="M2242" t="s">
        <v>20</v>
      </c>
      <c r="N2242" s="37">
        <v>5442.3540000000003</v>
      </c>
      <c r="O2242" s="37">
        <v>5343.61</v>
      </c>
      <c r="P2242" s="37">
        <v>-98.744000000000597</v>
      </c>
    </row>
    <row r="2243" spans="1:16">
      <c r="A2243">
        <v>94</v>
      </c>
      <c r="B2243">
        <v>2</v>
      </c>
      <c r="C2243">
        <v>0</v>
      </c>
      <c r="D2243" t="s">
        <v>13027</v>
      </c>
      <c r="E2243" t="s">
        <v>13028</v>
      </c>
      <c r="F2243">
        <v>1010</v>
      </c>
      <c r="G2243">
        <v>709500</v>
      </c>
      <c r="I2243">
        <v>827100</v>
      </c>
      <c r="J2243">
        <v>117600</v>
      </c>
      <c r="K2243">
        <v>0.16575052854122618</v>
      </c>
      <c r="L2243" t="s">
        <v>380</v>
      </c>
      <c r="M2243" t="s">
        <v>20</v>
      </c>
      <c r="N2243" s="37">
        <v>12196.305</v>
      </c>
      <c r="O2243" s="37">
        <v>12092.201999999999</v>
      </c>
      <c r="P2243" s="37">
        <v>-104.10300000000097</v>
      </c>
    </row>
    <row r="2244" spans="1:16">
      <c r="A2244">
        <v>94</v>
      </c>
      <c r="B2244">
        <v>3</v>
      </c>
      <c r="C2244">
        <v>0</v>
      </c>
      <c r="D2244" t="s">
        <v>13029</v>
      </c>
      <c r="E2244" t="s">
        <v>13030</v>
      </c>
      <c r="F2244">
        <v>1010</v>
      </c>
      <c r="G2244">
        <v>246600</v>
      </c>
      <c r="I2244">
        <v>293500</v>
      </c>
      <c r="J2244">
        <v>46900</v>
      </c>
      <c r="K2244">
        <v>0.19018653690186538</v>
      </c>
      <c r="L2244" t="s">
        <v>380</v>
      </c>
      <c r="M2244" t="s">
        <v>20</v>
      </c>
      <c r="N2244" s="37">
        <v>4239.0540000000001</v>
      </c>
      <c r="O2244" s="37">
        <v>4290.97</v>
      </c>
      <c r="P2244" s="37">
        <v>51.916000000000167</v>
      </c>
    </row>
    <row r="2245" spans="1:16">
      <c r="A2245">
        <v>94</v>
      </c>
      <c r="B2245">
        <v>4</v>
      </c>
      <c r="C2245">
        <v>0</v>
      </c>
      <c r="D2245" t="s">
        <v>13031</v>
      </c>
      <c r="E2245" t="s">
        <v>13032</v>
      </c>
      <c r="F2245">
        <v>1010</v>
      </c>
      <c r="G2245">
        <v>352600</v>
      </c>
      <c r="I2245">
        <v>413100</v>
      </c>
      <c r="J2245">
        <v>60500</v>
      </c>
      <c r="K2245">
        <v>0.17158252977878607</v>
      </c>
      <c r="L2245" t="s">
        <v>380</v>
      </c>
      <c r="M2245" t="s">
        <v>20</v>
      </c>
      <c r="N2245" s="37">
        <v>6061.1940000000004</v>
      </c>
      <c r="O2245" s="37">
        <v>6039.5219999999999</v>
      </c>
      <c r="P2245" s="37">
        <v>-21.67200000000048</v>
      </c>
    </row>
    <row r="2246" spans="1:16">
      <c r="A2246">
        <v>94</v>
      </c>
      <c r="B2246">
        <v>5</v>
      </c>
      <c r="C2246">
        <v>0</v>
      </c>
      <c r="D2246" t="s">
        <v>13033</v>
      </c>
      <c r="E2246" t="s">
        <v>13034</v>
      </c>
      <c r="F2246">
        <v>1010</v>
      </c>
      <c r="G2246">
        <v>348800</v>
      </c>
      <c r="I2246">
        <v>415500</v>
      </c>
      <c r="J2246">
        <v>66700</v>
      </c>
      <c r="K2246">
        <v>0.19122706422018343</v>
      </c>
      <c r="L2246" t="s">
        <v>380</v>
      </c>
      <c r="M2246" t="s">
        <v>20</v>
      </c>
      <c r="N2246" s="37">
        <v>5995.8720000000003</v>
      </c>
      <c r="O2246" s="37">
        <v>6074.61</v>
      </c>
      <c r="P2246" s="37">
        <v>78.737999999999374</v>
      </c>
    </row>
    <row r="2247" spans="1:16">
      <c r="A2247">
        <v>94</v>
      </c>
      <c r="B2247">
        <v>6</v>
      </c>
      <c r="C2247">
        <v>0</v>
      </c>
      <c r="D2247" t="s">
        <v>13035</v>
      </c>
      <c r="E2247" t="s">
        <v>13036</v>
      </c>
      <c r="F2247">
        <v>1010</v>
      </c>
      <c r="G2247">
        <v>345400</v>
      </c>
      <c r="I2247">
        <v>401900</v>
      </c>
      <c r="J2247">
        <v>56500</v>
      </c>
      <c r="K2247">
        <v>0.16357845975680374</v>
      </c>
      <c r="L2247" t="s">
        <v>380</v>
      </c>
      <c r="M2247" t="s">
        <v>20</v>
      </c>
      <c r="N2247" s="37">
        <v>5937.4260000000004</v>
      </c>
      <c r="O2247" s="37">
        <v>5875.7780000000002</v>
      </c>
      <c r="P2247" s="37">
        <v>-61.648000000000138</v>
      </c>
    </row>
    <row r="2248" spans="1:16">
      <c r="A2248">
        <v>94</v>
      </c>
      <c r="B2248">
        <v>7</v>
      </c>
      <c r="C2248">
        <v>0</v>
      </c>
      <c r="D2248" t="s">
        <v>13037</v>
      </c>
      <c r="E2248" t="s">
        <v>13038</v>
      </c>
      <c r="F2248">
        <v>1010</v>
      </c>
      <c r="G2248">
        <v>355300</v>
      </c>
      <c r="I2248">
        <v>415400</v>
      </c>
      <c r="J2248">
        <v>60100</v>
      </c>
      <c r="K2248">
        <v>0.16915282859555303</v>
      </c>
      <c r="L2248" t="s">
        <v>380</v>
      </c>
      <c r="M2248" t="s">
        <v>20</v>
      </c>
      <c r="N2248" s="37">
        <v>6107.607</v>
      </c>
      <c r="O2248" s="37">
        <v>6073.1480000000001</v>
      </c>
      <c r="P2248" s="37">
        <v>-34.458999999999833</v>
      </c>
    </row>
    <row r="2249" spans="1:16">
      <c r="A2249">
        <v>94</v>
      </c>
      <c r="B2249">
        <v>9</v>
      </c>
      <c r="C2249">
        <v>0</v>
      </c>
      <c r="D2249" t="s">
        <v>13040</v>
      </c>
      <c r="E2249" t="s">
        <v>13041</v>
      </c>
      <c r="F2249">
        <v>1010</v>
      </c>
      <c r="G2249">
        <v>273800</v>
      </c>
      <c r="I2249">
        <v>324800</v>
      </c>
      <c r="J2249">
        <v>51000</v>
      </c>
      <c r="K2249">
        <v>0.18626734842951054</v>
      </c>
      <c r="L2249" t="s">
        <v>380</v>
      </c>
      <c r="M2249" t="s">
        <v>20</v>
      </c>
      <c r="N2249" s="37">
        <v>4706.6220000000003</v>
      </c>
      <c r="O2249" s="37">
        <v>4748.576</v>
      </c>
      <c r="P2249" s="37">
        <v>41.953999999999724</v>
      </c>
    </row>
    <row r="2250" spans="1:16">
      <c r="A2250">
        <v>94</v>
      </c>
      <c r="B2250">
        <v>10</v>
      </c>
      <c r="C2250">
        <v>0</v>
      </c>
      <c r="D2250" t="s">
        <v>13042</v>
      </c>
      <c r="E2250" t="s">
        <v>13043</v>
      </c>
      <c r="F2250">
        <v>1010</v>
      </c>
      <c r="G2250">
        <v>329900</v>
      </c>
      <c r="I2250">
        <v>391000</v>
      </c>
      <c r="J2250">
        <v>61100</v>
      </c>
      <c r="K2250">
        <v>0.18520763867838741</v>
      </c>
      <c r="L2250" t="s">
        <v>380</v>
      </c>
      <c r="M2250" t="s">
        <v>20</v>
      </c>
      <c r="N2250" s="37">
        <v>5670.9809999999998</v>
      </c>
      <c r="O2250" s="37">
        <v>5716.42</v>
      </c>
      <c r="P2250" s="37">
        <v>45.439000000000306</v>
      </c>
    </row>
    <row r="2251" spans="1:16">
      <c r="A2251">
        <v>94</v>
      </c>
      <c r="B2251">
        <v>11</v>
      </c>
      <c r="C2251">
        <v>0</v>
      </c>
      <c r="D2251" t="s">
        <v>13044</v>
      </c>
      <c r="E2251" t="s">
        <v>13045</v>
      </c>
      <c r="F2251">
        <v>1010</v>
      </c>
      <c r="G2251">
        <v>386500</v>
      </c>
      <c r="I2251">
        <v>455500</v>
      </c>
      <c r="J2251">
        <v>69000</v>
      </c>
      <c r="K2251">
        <v>0.17852522639068558</v>
      </c>
      <c r="L2251" t="s">
        <v>380</v>
      </c>
      <c r="M2251" t="s">
        <v>20</v>
      </c>
      <c r="N2251" s="37">
        <v>6643.9350000000013</v>
      </c>
      <c r="O2251" s="37">
        <v>6659.41</v>
      </c>
      <c r="P2251" s="37">
        <v>15.474999999998545</v>
      </c>
    </row>
    <row r="2252" spans="1:16">
      <c r="A2252">
        <v>94</v>
      </c>
      <c r="B2252">
        <v>12</v>
      </c>
      <c r="C2252">
        <v>0</v>
      </c>
      <c r="D2252" t="s">
        <v>13046</v>
      </c>
      <c r="E2252" t="s">
        <v>13047</v>
      </c>
      <c r="F2252">
        <v>1010</v>
      </c>
      <c r="G2252">
        <v>310300</v>
      </c>
      <c r="I2252">
        <v>370700</v>
      </c>
      <c r="J2252">
        <v>60400</v>
      </c>
      <c r="K2252">
        <v>0.19465033838221069</v>
      </c>
      <c r="L2252" t="s">
        <v>380</v>
      </c>
      <c r="M2252" t="s">
        <v>20</v>
      </c>
      <c r="N2252" s="37">
        <v>5334.0569999999998</v>
      </c>
      <c r="O2252" s="37">
        <v>5419.634</v>
      </c>
      <c r="P2252" s="37">
        <v>85.577000000000226</v>
      </c>
    </row>
    <row r="2253" spans="1:16">
      <c r="A2253">
        <v>94</v>
      </c>
      <c r="B2253">
        <v>13</v>
      </c>
      <c r="C2253">
        <v>0</v>
      </c>
      <c r="D2253" t="s">
        <v>13048</v>
      </c>
      <c r="E2253" t="s">
        <v>13049</v>
      </c>
      <c r="F2253">
        <v>1010</v>
      </c>
      <c r="G2253">
        <v>286900</v>
      </c>
      <c r="I2253">
        <v>336900</v>
      </c>
      <c r="J2253">
        <v>50000</v>
      </c>
      <c r="K2253">
        <v>0.17427675148135235</v>
      </c>
      <c r="L2253" t="s">
        <v>380</v>
      </c>
      <c r="M2253" t="s">
        <v>20</v>
      </c>
      <c r="N2253" s="37">
        <v>4931.8109999999997</v>
      </c>
      <c r="O2253" s="37">
        <v>4925.4780000000001</v>
      </c>
      <c r="P2253" s="37">
        <v>-6.3329999999996289</v>
      </c>
    </row>
    <row r="2254" spans="1:16">
      <c r="A2254">
        <v>94</v>
      </c>
      <c r="B2254">
        <v>14</v>
      </c>
      <c r="C2254">
        <v>0</v>
      </c>
      <c r="D2254" t="s">
        <v>13050</v>
      </c>
      <c r="E2254" t="s">
        <v>13051</v>
      </c>
      <c r="F2254">
        <v>1010</v>
      </c>
      <c r="G2254">
        <v>348300</v>
      </c>
      <c r="I2254">
        <v>415200</v>
      </c>
      <c r="J2254">
        <v>66900</v>
      </c>
      <c r="K2254">
        <v>0.19207579672695951</v>
      </c>
      <c r="L2254" t="s">
        <v>380</v>
      </c>
      <c r="M2254" t="s">
        <v>20</v>
      </c>
      <c r="N2254" s="37">
        <v>5987.277</v>
      </c>
      <c r="O2254" s="37">
        <v>6070.2240000000002</v>
      </c>
      <c r="P2254" s="37">
        <v>82.947000000000116</v>
      </c>
    </row>
    <row r="2255" spans="1:16">
      <c r="A2255">
        <v>94</v>
      </c>
      <c r="B2255">
        <v>15</v>
      </c>
      <c r="C2255">
        <v>0</v>
      </c>
      <c r="D2255" t="s">
        <v>13052</v>
      </c>
      <c r="E2255" t="s">
        <v>13053</v>
      </c>
      <c r="F2255">
        <v>1010</v>
      </c>
      <c r="G2255">
        <v>355800</v>
      </c>
      <c r="I2255">
        <v>417400</v>
      </c>
      <c r="J2255">
        <v>61600</v>
      </c>
      <c r="K2255">
        <v>0.17313097245643627</v>
      </c>
      <c r="L2255" t="s">
        <v>380</v>
      </c>
      <c r="M2255" t="s">
        <v>20</v>
      </c>
      <c r="N2255" s="37">
        <v>6116.2020000000002</v>
      </c>
      <c r="O2255" s="37">
        <v>6102.3879999999999</v>
      </c>
      <c r="P2255" s="37">
        <v>-13.814000000000306</v>
      </c>
    </row>
    <row r="2256" spans="1:16">
      <c r="A2256">
        <v>94</v>
      </c>
      <c r="B2256">
        <v>16</v>
      </c>
      <c r="C2256">
        <v>0</v>
      </c>
      <c r="D2256" t="s">
        <v>13054</v>
      </c>
      <c r="E2256" t="s">
        <v>13055</v>
      </c>
      <c r="F2256">
        <v>1010</v>
      </c>
      <c r="G2256">
        <v>253600</v>
      </c>
      <c r="I2256">
        <v>303500</v>
      </c>
      <c r="J2256">
        <v>49900</v>
      </c>
      <c r="K2256">
        <v>0.19676656151419558</v>
      </c>
      <c r="L2256" t="s">
        <v>380</v>
      </c>
      <c r="M2256" t="s">
        <v>20</v>
      </c>
      <c r="N2256" s="37">
        <v>4359.384</v>
      </c>
      <c r="O2256" s="37">
        <v>4437.17</v>
      </c>
      <c r="P2256" s="37">
        <v>77.786000000000058</v>
      </c>
    </row>
    <row r="2257" spans="1:16">
      <c r="A2257">
        <v>94</v>
      </c>
      <c r="B2257">
        <v>17</v>
      </c>
      <c r="C2257">
        <v>0</v>
      </c>
      <c r="D2257" t="s">
        <v>13056</v>
      </c>
      <c r="E2257" t="s">
        <v>13057</v>
      </c>
      <c r="F2257">
        <v>1010</v>
      </c>
      <c r="G2257">
        <v>271900</v>
      </c>
      <c r="I2257">
        <v>324800</v>
      </c>
      <c r="J2257">
        <v>52900</v>
      </c>
      <c r="K2257">
        <v>0.19455682236116223</v>
      </c>
      <c r="L2257" t="s">
        <v>380</v>
      </c>
      <c r="M2257" t="s">
        <v>20</v>
      </c>
      <c r="N2257" s="37">
        <v>4673.9610000000002</v>
      </c>
      <c r="O2257" s="37">
        <v>4748.576</v>
      </c>
      <c r="P2257" s="37">
        <v>74.614999999999782</v>
      </c>
    </row>
    <row r="2258" spans="1:16">
      <c r="A2258">
        <v>94</v>
      </c>
      <c r="B2258">
        <v>18</v>
      </c>
      <c r="C2258">
        <v>0</v>
      </c>
      <c r="D2258" t="s">
        <v>13058</v>
      </c>
      <c r="E2258" t="s">
        <v>13059</v>
      </c>
      <c r="F2258">
        <v>1010</v>
      </c>
      <c r="G2258">
        <v>252000</v>
      </c>
      <c r="I2258">
        <v>301300</v>
      </c>
      <c r="J2258">
        <v>49300</v>
      </c>
      <c r="K2258">
        <v>0.19563492063492061</v>
      </c>
      <c r="L2258" t="s">
        <v>380</v>
      </c>
      <c r="M2258" t="s">
        <v>20</v>
      </c>
      <c r="N2258" s="37">
        <v>4331.88</v>
      </c>
      <c r="O2258" s="37">
        <v>4405.0060000000003</v>
      </c>
      <c r="P2258" s="37">
        <v>73.126000000000204</v>
      </c>
    </row>
    <row r="2259" spans="1:16">
      <c r="A2259">
        <v>94</v>
      </c>
      <c r="B2259">
        <v>19</v>
      </c>
      <c r="C2259">
        <v>0</v>
      </c>
      <c r="D2259" t="s">
        <v>13060</v>
      </c>
      <c r="E2259" t="s">
        <v>13061</v>
      </c>
      <c r="F2259">
        <v>1010</v>
      </c>
      <c r="G2259">
        <v>226800</v>
      </c>
      <c r="I2259">
        <v>262300</v>
      </c>
      <c r="J2259">
        <v>35500</v>
      </c>
      <c r="K2259">
        <v>0.15652557319223992</v>
      </c>
      <c r="L2259" t="s">
        <v>380</v>
      </c>
      <c r="M2259" t="s">
        <v>20</v>
      </c>
      <c r="N2259" s="37">
        <v>3898.6920000000005</v>
      </c>
      <c r="O2259" s="37">
        <v>3834.826</v>
      </c>
      <c r="P2259" s="37">
        <v>-63.86600000000044</v>
      </c>
    </row>
    <row r="2260" spans="1:16">
      <c r="A2260">
        <v>94</v>
      </c>
      <c r="B2260">
        <v>20</v>
      </c>
      <c r="C2260">
        <v>0</v>
      </c>
      <c r="D2260" t="s">
        <v>13062</v>
      </c>
      <c r="E2260" t="s">
        <v>13063</v>
      </c>
      <c r="F2260">
        <v>1010</v>
      </c>
      <c r="G2260">
        <v>261300</v>
      </c>
      <c r="I2260">
        <v>312500</v>
      </c>
      <c r="J2260">
        <v>51200</v>
      </c>
      <c r="K2260">
        <v>0.19594336012246449</v>
      </c>
      <c r="L2260" t="s">
        <v>380</v>
      </c>
      <c r="M2260" t="s">
        <v>20</v>
      </c>
      <c r="N2260" s="37">
        <v>4491.7470000000003</v>
      </c>
      <c r="O2260" s="37">
        <v>4568.75</v>
      </c>
      <c r="P2260" s="37">
        <v>77.002999999999702</v>
      </c>
    </row>
    <row r="2261" spans="1:16">
      <c r="A2261">
        <v>94</v>
      </c>
      <c r="B2261">
        <v>21</v>
      </c>
      <c r="C2261">
        <v>0</v>
      </c>
      <c r="D2261" t="s">
        <v>13064</v>
      </c>
      <c r="E2261" t="s">
        <v>13065</v>
      </c>
      <c r="F2261">
        <v>1010</v>
      </c>
      <c r="G2261">
        <v>280100</v>
      </c>
      <c r="I2261">
        <v>335500</v>
      </c>
      <c r="J2261">
        <v>55400</v>
      </c>
      <c r="K2261">
        <v>0.19778650481970717</v>
      </c>
      <c r="L2261" t="s">
        <v>380</v>
      </c>
      <c r="M2261" t="s">
        <v>20</v>
      </c>
      <c r="N2261" s="37">
        <v>4814.9189999999999</v>
      </c>
      <c r="O2261" s="37">
        <v>4905.01</v>
      </c>
      <c r="P2261" s="37">
        <v>90.091000000000349</v>
      </c>
    </row>
    <row r="2262" spans="1:16">
      <c r="A2262">
        <v>94</v>
      </c>
      <c r="B2262">
        <v>24</v>
      </c>
      <c r="C2262">
        <v>0</v>
      </c>
      <c r="D2262" t="s">
        <v>13070</v>
      </c>
      <c r="E2262" t="s">
        <v>13071</v>
      </c>
      <c r="F2262">
        <v>1010</v>
      </c>
      <c r="G2262">
        <v>302300</v>
      </c>
      <c r="I2262">
        <v>351400</v>
      </c>
      <c r="J2262">
        <v>49100</v>
      </c>
      <c r="K2262">
        <v>0.16242143565994049</v>
      </c>
      <c r="L2262" t="s">
        <v>380</v>
      </c>
      <c r="M2262" t="s">
        <v>20</v>
      </c>
      <c r="N2262" s="37">
        <v>5196.5370000000003</v>
      </c>
      <c r="O2262" s="37">
        <v>5137.4679999999998</v>
      </c>
      <c r="P2262" s="37">
        <v>-59.069000000000415</v>
      </c>
    </row>
    <row r="2263" spans="1:16">
      <c r="A2263">
        <v>94</v>
      </c>
      <c r="B2263">
        <v>25</v>
      </c>
      <c r="C2263">
        <v>0</v>
      </c>
      <c r="D2263" t="s">
        <v>13072</v>
      </c>
      <c r="E2263" t="s">
        <v>13073</v>
      </c>
      <c r="F2263">
        <v>1010</v>
      </c>
      <c r="G2263">
        <v>315300</v>
      </c>
      <c r="I2263">
        <v>366500</v>
      </c>
      <c r="J2263">
        <v>51200</v>
      </c>
      <c r="K2263">
        <v>0.16238503013003491</v>
      </c>
      <c r="L2263" t="s">
        <v>380</v>
      </c>
      <c r="M2263" t="s">
        <v>20</v>
      </c>
      <c r="N2263" s="37">
        <v>5420.0069999999996</v>
      </c>
      <c r="O2263" s="37">
        <v>5358.23</v>
      </c>
      <c r="P2263" s="37">
        <v>-61.777000000000044</v>
      </c>
    </row>
    <row r="2264" spans="1:16">
      <c r="A2264">
        <v>94</v>
      </c>
      <c r="B2264">
        <v>27</v>
      </c>
      <c r="C2264">
        <v>0</v>
      </c>
      <c r="D2264" t="s">
        <v>13075</v>
      </c>
      <c r="E2264" t="s">
        <v>13076</v>
      </c>
      <c r="F2264">
        <v>1010</v>
      </c>
      <c r="G2264">
        <v>409300</v>
      </c>
      <c r="I2264">
        <v>483800</v>
      </c>
      <c r="J2264">
        <v>74500</v>
      </c>
      <c r="K2264">
        <v>0.18201807964817984</v>
      </c>
      <c r="L2264" t="s">
        <v>380</v>
      </c>
      <c r="M2264" t="s">
        <v>20</v>
      </c>
      <c r="N2264" s="37">
        <v>7035.8670000000011</v>
      </c>
      <c r="O2264" s="37">
        <v>7073.1559999999999</v>
      </c>
      <c r="P2264" s="37">
        <v>37.28899999999885</v>
      </c>
    </row>
    <row r="2265" spans="1:16">
      <c r="A2265">
        <v>94</v>
      </c>
      <c r="B2265">
        <v>28</v>
      </c>
      <c r="C2265">
        <v>0</v>
      </c>
      <c r="D2265" t="s">
        <v>13077</v>
      </c>
      <c r="E2265" t="s">
        <v>13078</v>
      </c>
      <c r="F2265">
        <v>1010</v>
      </c>
      <c r="G2265">
        <v>431800</v>
      </c>
      <c r="I2265">
        <v>495400</v>
      </c>
      <c r="J2265">
        <v>63600</v>
      </c>
      <c r="K2265">
        <v>0.14729041222788331</v>
      </c>
      <c r="L2265" t="s">
        <v>380</v>
      </c>
      <c r="M2265" t="s">
        <v>20</v>
      </c>
      <c r="N2265" s="37">
        <v>7422.6420000000007</v>
      </c>
      <c r="O2265" s="37">
        <v>7242.7479999999996</v>
      </c>
      <c r="P2265" s="37">
        <v>-179.89400000000114</v>
      </c>
    </row>
    <row r="2266" spans="1:16">
      <c r="A2266">
        <v>94</v>
      </c>
      <c r="B2266">
        <v>29</v>
      </c>
      <c r="C2266">
        <v>0</v>
      </c>
      <c r="D2266" t="s">
        <v>13079</v>
      </c>
      <c r="E2266" t="s">
        <v>13080</v>
      </c>
      <c r="F2266">
        <v>1010</v>
      </c>
      <c r="G2266">
        <v>281300</v>
      </c>
      <c r="I2266">
        <v>333900</v>
      </c>
      <c r="J2266">
        <v>52600</v>
      </c>
      <c r="K2266">
        <v>0.18698897973693573</v>
      </c>
      <c r="L2266" t="s">
        <v>380</v>
      </c>
      <c r="M2266" t="s">
        <v>20</v>
      </c>
      <c r="N2266" s="37">
        <v>4835.5469999999996</v>
      </c>
      <c r="O2266" s="37">
        <v>4881.6180000000004</v>
      </c>
      <c r="P2266" s="37">
        <v>46.071000000000822</v>
      </c>
    </row>
    <row r="2267" spans="1:16">
      <c r="A2267">
        <v>94</v>
      </c>
      <c r="B2267">
        <v>32</v>
      </c>
      <c r="C2267">
        <v>0</v>
      </c>
      <c r="D2267" t="s">
        <v>13083</v>
      </c>
      <c r="E2267" t="s">
        <v>13084</v>
      </c>
      <c r="F2267">
        <v>1010</v>
      </c>
      <c r="G2267">
        <v>292300</v>
      </c>
      <c r="I2267">
        <v>350300</v>
      </c>
      <c r="J2267">
        <v>58000</v>
      </c>
      <c r="K2267">
        <v>0.19842627437564153</v>
      </c>
      <c r="L2267" t="s">
        <v>380</v>
      </c>
      <c r="M2267" t="s">
        <v>20</v>
      </c>
      <c r="N2267" s="37">
        <v>5024.6369999999997</v>
      </c>
      <c r="O2267" s="37">
        <v>5121.3860000000004</v>
      </c>
      <c r="P2267" s="37">
        <v>96.749000000000706</v>
      </c>
    </row>
    <row r="2268" spans="1:16">
      <c r="A2268">
        <v>94</v>
      </c>
      <c r="B2268">
        <v>33</v>
      </c>
      <c r="C2268">
        <v>0</v>
      </c>
      <c r="D2268" t="s">
        <v>13085</v>
      </c>
      <c r="E2268" t="s">
        <v>13086</v>
      </c>
      <c r="F2268">
        <v>1010</v>
      </c>
      <c r="G2268">
        <v>254600</v>
      </c>
      <c r="I2268">
        <v>304200</v>
      </c>
      <c r="J2268">
        <v>49600</v>
      </c>
      <c r="K2268">
        <v>0.19481539670070691</v>
      </c>
      <c r="L2268" t="s">
        <v>380</v>
      </c>
      <c r="M2268" t="s">
        <v>69</v>
      </c>
      <c r="N2268" s="37">
        <v>4376.5739999999996</v>
      </c>
      <c r="O2268" s="37">
        <v>4447.4040000000005</v>
      </c>
      <c r="P2268" s="37">
        <v>70.830000000000837</v>
      </c>
    </row>
    <row r="2269" spans="1:16">
      <c r="A2269">
        <v>94</v>
      </c>
      <c r="B2269">
        <v>34</v>
      </c>
      <c r="C2269">
        <v>0</v>
      </c>
      <c r="D2269" t="s">
        <v>13087</v>
      </c>
      <c r="E2269" t="s">
        <v>13088</v>
      </c>
      <c r="F2269">
        <v>1010</v>
      </c>
      <c r="G2269">
        <v>257100</v>
      </c>
      <c r="I2269">
        <v>308000</v>
      </c>
      <c r="J2269">
        <v>50900</v>
      </c>
      <c r="K2269">
        <v>0.19797744068455847</v>
      </c>
      <c r="L2269" t="s">
        <v>380</v>
      </c>
      <c r="M2269" t="s">
        <v>20</v>
      </c>
      <c r="N2269" s="37">
        <v>4419.549</v>
      </c>
      <c r="O2269" s="37">
        <v>4502.96</v>
      </c>
      <c r="P2269" s="37">
        <v>83.411000000000058</v>
      </c>
    </row>
    <row r="2270" spans="1:16">
      <c r="A2270">
        <v>94</v>
      </c>
      <c r="B2270">
        <v>35</v>
      </c>
      <c r="C2270">
        <v>0</v>
      </c>
      <c r="D2270" t="s">
        <v>13089</v>
      </c>
      <c r="E2270" t="s">
        <v>13090</v>
      </c>
      <c r="F2270">
        <v>1010</v>
      </c>
      <c r="G2270">
        <v>324400</v>
      </c>
      <c r="I2270">
        <v>384400</v>
      </c>
      <c r="J2270">
        <v>60000</v>
      </c>
      <c r="K2270">
        <v>0.18495684340320584</v>
      </c>
      <c r="L2270" t="s">
        <v>380</v>
      </c>
      <c r="M2270" t="s">
        <v>20</v>
      </c>
      <c r="N2270" s="37">
        <v>5576.4359999999997</v>
      </c>
      <c r="O2270" s="37">
        <v>5619.9279999999999</v>
      </c>
      <c r="P2270" s="37">
        <v>43.492000000000189</v>
      </c>
    </row>
    <row r="2271" spans="1:16">
      <c r="A2271">
        <v>94</v>
      </c>
      <c r="B2271">
        <v>36</v>
      </c>
      <c r="C2271">
        <v>0</v>
      </c>
      <c r="D2271" t="s">
        <v>13091</v>
      </c>
      <c r="E2271" t="s">
        <v>13092</v>
      </c>
      <c r="F2271">
        <v>1010</v>
      </c>
      <c r="G2271">
        <v>401600</v>
      </c>
      <c r="I2271">
        <v>470800</v>
      </c>
      <c r="J2271">
        <v>69200</v>
      </c>
      <c r="K2271">
        <v>0.17231075697211162</v>
      </c>
      <c r="L2271" t="s">
        <v>380</v>
      </c>
      <c r="M2271" t="s">
        <v>20</v>
      </c>
      <c r="N2271" s="37">
        <v>6903.5040000000008</v>
      </c>
      <c r="O2271" s="37">
        <v>6883.0959999999995</v>
      </c>
      <c r="P2271" s="37">
        <v>-20.408000000001266</v>
      </c>
    </row>
    <row r="2272" spans="1:16">
      <c r="A2272">
        <v>94</v>
      </c>
      <c r="B2272">
        <v>37</v>
      </c>
      <c r="C2272">
        <v>0</v>
      </c>
      <c r="D2272" t="s">
        <v>13093</v>
      </c>
      <c r="E2272" t="s">
        <v>13094</v>
      </c>
      <c r="F2272">
        <v>1010</v>
      </c>
      <c r="G2272">
        <v>321800</v>
      </c>
      <c r="I2272">
        <v>384400</v>
      </c>
      <c r="J2272">
        <v>62600</v>
      </c>
      <c r="K2272">
        <v>0.19453076444996897</v>
      </c>
      <c r="L2272" t="s">
        <v>380</v>
      </c>
      <c r="M2272" t="s">
        <v>20</v>
      </c>
      <c r="N2272" s="37">
        <v>5531.7420000000002</v>
      </c>
      <c r="O2272" s="37">
        <v>5619.9279999999999</v>
      </c>
      <c r="P2272" s="37">
        <v>88.185999999999694</v>
      </c>
    </row>
    <row r="2273" spans="1:16">
      <c r="A2273">
        <v>94</v>
      </c>
      <c r="B2273">
        <v>38</v>
      </c>
      <c r="C2273">
        <v>0</v>
      </c>
      <c r="D2273" t="s">
        <v>13095</v>
      </c>
      <c r="E2273" t="s">
        <v>13096</v>
      </c>
      <c r="F2273">
        <v>1010</v>
      </c>
      <c r="G2273">
        <v>315900</v>
      </c>
      <c r="I2273">
        <v>377000</v>
      </c>
      <c r="J2273">
        <v>61100</v>
      </c>
      <c r="K2273">
        <v>0.1934156378600822</v>
      </c>
      <c r="L2273" t="s">
        <v>380</v>
      </c>
      <c r="M2273" t="s">
        <v>20</v>
      </c>
      <c r="N2273" s="37">
        <v>5430.3209999999999</v>
      </c>
      <c r="O2273" s="37">
        <v>5511.74</v>
      </c>
      <c r="P2273" s="37">
        <v>81.418999999999869</v>
      </c>
    </row>
    <row r="2274" spans="1:16">
      <c r="A2274">
        <v>94</v>
      </c>
      <c r="B2274">
        <v>39</v>
      </c>
      <c r="C2274">
        <v>0</v>
      </c>
      <c r="D2274" t="s">
        <v>13097</v>
      </c>
      <c r="E2274" t="s">
        <v>13098</v>
      </c>
      <c r="F2274">
        <v>1010</v>
      </c>
      <c r="G2274">
        <v>448900</v>
      </c>
      <c r="I2274">
        <v>542800</v>
      </c>
      <c r="J2274">
        <v>93900</v>
      </c>
      <c r="K2274">
        <v>0.20917799064379605</v>
      </c>
      <c r="L2274" t="s">
        <v>380</v>
      </c>
      <c r="M2274" t="s">
        <v>20</v>
      </c>
      <c r="N2274" s="37">
        <v>7716.5910000000013</v>
      </c>
      <c r="O2274" s="37">
        <v>7935.7359999999999</v>
      </c>
      <c r="P2274" s="37">
        <v>219.14499999999862</v>
      </c>
    </row>
    <row r="2275" spans="1:16">
      <c r="A2275">
        <v>94</v>
      </c>
      <c r="B2275">
        <v>40</v>
      </c>
      <c r="C2275">
        <v>0</v>
      </c>
      <c r="D2275" t="s">
        <v>13099</v>
      </c>
      <c r="E2275" t="s">
        <v>13100</v>
      </c>
      <c r="F2275">
        <v>1010</v>
      </c>
      <c r="G2275">
        <v>700400</v>
      </c>
      <c r="I2275">
        <v>832100</v>
      </c>
      <c r="J2275">
        <v>131700</v>
      </c>
      <c r="K2275">
        <v>0.18803540833809262</v>
      </c>
      <c r="L2275" t="s">
        <v>380</v>
      </c>
      <c r="M2275" t="s">
        <v>20</v>
      </c>
      <c r="N2275" s="37">
        <v>12039.876</v>
      </c>
      <c r="O2275" s="37">
        <v>12165.302</v>
      </c>
      <c r="P2275" s="37">
        <v>125.42599999999948</v>
      </c>
    </row>
    <row r="2276" spans="1:16">
      <c r="A2276">
        <v>94</v>
      </c>
      <c r="B2276">
        <v>41</v>
      </c>
      <c r="C2276">
        <v>0</v>
      </c>
      <c r="D2276" t="s">
        <v>13101</v>
      </c>
      <c r="E2276" t="s">
        <v>13102</v>
      </c>
      <c r="F2276">
        <v>1010</v>
      </c>
      <c r="G2276">
        <v>492900</v>
      </c>
      <c r="I2276">
        <v>575500</v>
      </c>
      <c r="J2276">
        <v>82600</v>
      </c>
      <c r="K2276">
        <v>0.16757963075674587</v>
      </c>
      <c r="L2276" t="s">
        <v>380</v>
      </c>
      <c r="M2276" t="s">
        <v>20</v>
      </c>
      <c r="N2276" s="37">
        <v>8472.9509999999991</v>
      </c>
      <c r="O2276" s="37">
        <v>8413.81</v>
      </c>
      <c r="P2276" s="37">
        <v>-59.140999999999622</v>
      </c>
    </row>
    <row r="2277" spans="1:16">
      <c r="A2277">
        <v>94</v>
      </c>
      <c r="B2277">
        <v>42</v>
      </c>
      <c r="C2277">
        <v>0</v>
      </c>
      <c r="D2277" t="s">
        <v>13103</v>
      </c>
      <c r="E2277" t="s">
        <v>13104</v>
      </c>
      <c r="F2277">
        <v>1010</v>
      </c>
      <c r="G2277">
        <v>440100</v>
      </c>
      <c r="I2277">
        <v>520400</v>
      </c>
      <c r="J2277">
        <v>80300</v>
      </c>
      <c r="K2277">
        <v>0.18245853215178376</v>
      </c>
      <c r="L2277" t="s">
        <v>380</v>
      </c>
      <c r="M2277" t="s">
        <v>20</v>
      </c>
      <c r="N2277" s="37">
        <v>7565.3190000000013</v>
      </c>
      <c r="O2277" s="37">
        <v>7608.2479999999996</v>
      </c>
      <c r="P2277" s="37">
        <v>42.928999999998268</v>
      </c>
    </row>
    <row r="2278" spans="1:16">
      <c r="A2278">
        <v>94</v>
      </c>
      <c r="B2278">
        <v>43</v>
      </c>
      <c r="C2278">
        <v>0</v>
      </c>
      <c r="D2278" t="s">
        <v>13105</v>
      </c>
      <c r="E2278" t="s">
        <v>13106</v>
      </c>
      <c r="F2278">
        <v>1010</v>
      </c>
      <c r="G2278">
        <v>592900</v>
      </c>
      <c r="I2278">
        <v>693500</v>
      </c>
      <c r="J2278">
        <v>100600</v>
      </c>
      <c r="K2278">
        <v>0.16967448136279306</v>
      </c>
      <c r="L2278" t="s">
        <v>380</v>
      </c>
      <c r="M2278" t="s">
        <v>20</v>
      </c>
      <c r="N2278" s="37">
        <v>10191.950999999999</v>
      </c>
      <c r="O2278" s="37">
        <v>10138.969999999999</v>
      </c>
      <c r="P2278" s="37">
        <v>-52.980999999999767</v>
      </c>
    </row>
    <row r="2279" spans="1:16">
      <c r="A2279">
        <v>94</v>
      </c>
      <c r="B2279">
        <v>44</v>
      </c>
      <c r="C2279">
        <v>0</v>
      </c>
      <c r="D2279" t="s">
        <v>13107</v>
      </c>
      <c r="E2279" t="s">
        <v>13108</v>
      </c>
      <c r="F2279">
        <v>1010</v>
      </c>
      <c r="G2279">
        <v>497500</v>
      </c>
      <c r="I2279">
        <v>578600</v>
      </c>
      <c r="J2279">
        <v>81100</v>
      </c>
      <c r="K2279">
        <v>0.16301507537688442</v>
      </c>
      <c r="L2279" t="s">
        <v>380</v>
      </c>
      <c r="M2279" t="s">
        <v>20</v>
      </c>
      <c r="N2279" s="37">
        <v>8552.0249999999996</v>
      </c>
      <c r="O2279" s="37">
        <v>8459.1319999999996</v>
      </c>
      <c r="P2279" s="37">
        <v>-92.893000000000029</v>
      </c>
    </row>
    <row r="2280" spans="1:16">
      <c r="A2280">
        <v>94</v>
      </c>
      <c r="B2280">
        <v>45</v>
      </c>
      <c r="C2280">
        <v>0</v>
      </c>
      <c r="D2280" t="s">
        <v>13109</v>
      </c>
      <c r="E2280" t="s">
        <v>13110</v>
      </c>
      <c r="F2280">
        <v>1010</v>
      </c>
      <c r="G2280">
        <v>313800</v>
      </c>
      <c r="I2280">
        <v>369400</v>
      </c>
      <c r="J2280">
        <v>55600</v>
      </c>
      <c r="K2280">
        <v>0.17718291905672401</v>
      </c>
      <c r="L2280" t="s">
        <v>380</v>
      </c>
      <c r="M2280" t="s">
        <v>20</v>
      </c>
      <c r="N2280" s="37">
        <v>5394.2219999999998</v>
      </c>
      <c r="O2280" s="37">
        <v>5400.6279999999997</v>
      </c>
      <c r="P2280" s="37">
        <v>6.4059999999999491</v>
      </c>
    </row>
    <row r="2281" spans="1:16">
      <c r="A2281">
        <v>94</v>
      </c>
      <c r="B2281">
        <v>46</v>
      </c>
      <c r="C2281">
        <v>0</v>
      </c>
      <c r="D2281" t="s">
        <v>13111</v>
      </c>
      <c r="E2281" t="s">
        <v>13112</v>
      </c>
      <c r="F2281">
        <v>1010</v>
      </c>
      <c r="G2281">
        <v>340500</v>
      </c>
      <c r="I2281">
        <v>400500</v>
      </c>
      <c r="J2281">
        <v>60000</v>
      </c>
      <c r="K2281">
        <v>0.17621145374449343</v>
      </c>
      <c r="L2281" t="s">
        <v>380</v>
      </c>
      <c r="M2281" t="s">
        <v>20</v>
      </c>
      <c r="N2281" s="37">
        <v>5853.1949999999997</v>
      </c>
      <c r="O2281" s="37">
        <v>5855.31</v>
      </c>
      <c r="P2281" s="37">
        <v>2.1150000000006912</v>
      </c>
    </row>
    <row r="2282" spans="1:16">
      <c r="A2282">
        <v>94</v>
      </c>
      <c r="B2282">
        <v>47</v>
      </c>
      <c r="C2282">
        <v>0</v>
      </c>
      <c r="D2282" t="s">
        <v>13113</v>
      </c>
      <c r="E2282" t="s">
        <v>13114</v>
      </c>
      <c r="F2282">
        <v>1010</v>
      </c>
      <c r="G2282">
        <v>441100</v>
      </c>
      <c r="I2282">
        <v>514900</v>
      </c>
      <c r="J2282">
        <v>73800</v>
      </c>
      <c r="K2282">
        <v>0.16730900022670592</v>
      </c>
      <c r="L2282" t="s">
        <v>380</v>
      </c>
      <c r="M2282" t="s">
        <v>20</v>
      </c>
      <c r="N2282" s="37">
        <v>7582.5090000000009</v>
      </c>
      <c r="O2282" s="37">
        <v>7527.8379999999997</v>
      </c>
      <c r="P2282" s="37">
        <v>-54.671000000001186</v>
      </c>
    </row>
    <row r="2283" spans="1:16">
      <c r="A2283">
        <v>94</v>
      </c>
      <c r="B2283">
        <v>48</v>
      </c>
      <c r="C2283">
        <v>0</v>
      </c>
      <c r="D2283" t="s">
        <v>13115</v>
      </c>
      <c r="E2283" t="s">
        <v>13116</v>
      </c>
      <c r="F2283">
        <v>1010</v>
      </c>
      <c r="G2283">
        <v>297200</v>
      </c>
      <c r="I2283">
        <v>340600</v>
      </c>
      <c r="J2283">
        <v>43400</v>
      </c>
      <c r="K2283">
        <v>0.1460296096904441</v>
      </c>
      <c r="L2283" t="s">
        <v>380</v>
      </c>
      <c r="M2283" t="s">
        <v>20</v>
      </c>
      <c r="N2283" s="37">
        <v>5108.8680000000004</v>
      </c>
      <c r="O2283" s="37">
        <v>4979.5720000000001</v>
      </c>
      <c r="P2283" s="37">
        <v>-129.29600000000028</v>
      </c>
    </row>
    <row r="2284" spans="1:16">
      <c r="A2284">
        <v>94</v>
      </c>
      <c r="B2284">
        <v>49</v>
      </c>
      <c r="C2284">
        <v>0</v>
      </c>
      <c r="D2284" t="s">
        <v>13117</v>
      </c>
      <c r="E2284" t="s">
        <v>13118</v>
      </c>
      <c r="F2284">
        <v>1010</v>
      </c>
      <c r="G2284">
        <v>334700</v>
      </c>
      <c r="I2284">
        <v>393500</v>
      </c>
      <c r="J2284">
        <v>58800</v>
      </c>
      <c r="K2284">
        <v>0.17567971317597841</v>
      </c>
      <c r="L2284" t="s">
        <v>380</v>
      </c>
      <c r="M2284" t="s">
        <v>20</v>
      </c>
      <c r="N2284" s="37">
        <v>5753.4930000000004</v>
      </c>
      <c r="O2284" s="37">
        <v>5752.97</v>
      </c>
      <c r="P2284" s="37">
        <v>-0.52300000000013824</v>
      </c>
    </row>
    <row r="2285" spans="1:16">
      <c r="A2285">
        <v>95</v>
      </c>
      <c r="B2285">
        <v>1</v>
      </c>
      <c r="C2285">
        <v>0</v>
      </c>
      <c r="D2285" t="s">
        <v>13119</v>
      </c>
      <c r="E2285" t="s">
        <v>13120</v>
      </c>
      <c r="F2285">
        <v>1010</v>
      </c>
      <c r="G2285">
        <v>366500</v>
      </c>
      <c r="I2285">
        <v>433900</v>
      </c>
      <c r="J2285">
        <v>67400</v>
      </c>
      <c r="K2285">
        <v>0.1839017735334243</v>
      </c>
      <c r="L2285" t="s">
        <v>380</v>
      </c>
      <c r="M2285" t="s">
        <v>20</v>
      </c>
      <c r="N2285" s="37">
        <v>6300.1350000000011</v>
      </c>
      <c r="O2285" s="37">
        <v>6343.6180000000004</v>
      </c>
      <c r="P2285" s="37">
        <v>43.482999999999265</v>
      </c>
    </row>
    <row r="2286" spans="1:16">
      <c r="A2286">
        <v>95</v>
      </c>
      <c r="B2286">
        <v>2</v>
      </c>
      <c r="C2286">
        <v>0</v>
      </c>
      <c r="D2286" t="s">
        <v>13121</v>
      </c>
      <c r="E2286" t="s">
        <v>13122</v>
      </c>
      <c r="F2286">
        <v>1010</v>
      </c>
      <c r="G2286">
        <v>334400</v>
      </c>
      <c r="I2286">
        <v>400100</v>
      </c>
      <c r="J2286">
        <v>65700</v>
      </c>
      <c r="K2286">
        <v>0.19647129186602874</v>
      </c>
      <c r="L2286" t="s">
        <v>380</v>
      </c>
      <c r="M2286" t="s">
        <v>20</v>
      </c>
      <c r="N2286" s="37">
        <v>5748.3360000000002</v>
      </c>
      <c r="O2286" s="37">
        <v>5849.4620000000004</v>
      </c>
      <c r="P2286" s="37">
        <v>101.1260000000002</v>
      </c>
    </row>
    <row r="2287" spans="1:16">
      <c r="A2287">
        <v>95</v>
      </c>
      <c r="B2287">
        <v>4</v>
      </c>
      <c r="C2287">
        <v>0</v>
      </c>
      <c r="D2287" t="s">
        <v>13125</v>
      </c>
      <c r="E2287" t="s">
        <v>13126</v>
      </c>
      <c r="F2287">
        <v>1010</v>
      </c>
      <c r="G2287">
        <v>263300</v>
      </c>
      <c r="I2287">
        <v>306000</v>
      </c>
      <c r="J2287">
        <v>42700</v>
      </c>
      <c r="K2287">
        <v>0.16217242688947975</v>
      </c>
      <c r="L2287" t="s">
        <v>380</v>
      </c>
      <c r="M2287" t="s">
        <v>20</v>
      </c>
      <c r="N2287" s="37">
        <v>4526.1270000000004</v>
      </c>
      <c r="O2287" s="37">
        <v>4473.72</v>
      </c>
      <c r="P2287" s="37">
        <v>-52.407000000000153</v>
      </c>
    </row>
    <row r="2288" spans="1:16">
      <c r="A2288">
        <v>95</v>
      </c>
      <c r="B2288">
        <v>5</v>
      </c>
      <c r="C2288">
        <v>0</v>
      </c>
      <c r="D2288" t="s">
        <v>13127</v>
      </c>
      <c r="E2288" t="s">
        <v>13128</v>
      </c>
      <c r="F2288">
        <v>1010</v>
      </c>
      <c r="G2288">
        <v>232900</v>
      </c>
      <c r="I2288">
        <v>229700</v>
      </c>
      <c r="J2288">
        <v>-3200</v>
      </c>
      <c r="K2288">
        <v>-1.3739802490339237E-2</v>
      </c>
      <c r="L2288" t="s">
        <v>380</v>
      </c>
      <c r="M2288" t="s">
        <v>20</v>
      </c>
      <c r="N2288" s="37">
        <v>4003.5510000000004</v>
      </c>
      <c r="O2288" s="37">
        <v>3358.2139999999999</v>
      </c>
      <c r="P2288" s="37">
        <v>-645.33700000000044</v>
      </c>
    </row>
    <row r="2289" spans="1:16">
      <c r="A2289">
        <v>95</v>
      </c>
      <c r="B2289">
        <v>6</v>
      </c>
      <c r="C2289">
        <v>0</v>
      </c>
      <c r="D2289" t="s">
        <v>13129</v>
      </c>
      <c r="E2289" t="s">
        <v>13130</v>
      </c>
      <c r="F2289">
        <v>1010</v>
      </c>
      <c r="G2289">
        <v>269200</v>
      </c>
      <c r="I2289">
        <v>310100</v>
      </c>
      <c r="J2289">
        <v>40900</v>
      </c>
      <c r="K2289">
        <v>0.15193164933135206</v>
      </c>
      <c r="L2289" t="s">
        <v>380</v>
      </c>
      <c r="M2289" t="s">
        <v>20</v>
      </c>
      <c r="N2289" s="37">
        <v>4627.5479999999998</v>
      </c>
      <c r="O2289" s="37">
        <v>4533.6620000000003</v>
      </c>
      <c r="P2289" s="37">
        <v>-93.885999999999513</v>
      </c>
    </row>
    <row r="2290" spans="1:16">
      <c r="A2290">
        <v>95</v>
      </c>
      <c r="B2290">
        <v>7</v>
      </c>
      <c r="C2290">
        <v>0</v>
      </c>
      <c r="D2290" t="s">
        <v>13131</v>
      </c>
      <c r="E2290" t="s">
        <v>13132</v>
      </c>
      <c r="F2290">
        <v>1010</v>
      </c>
      <c r="G2290">
        <v>361500</v>
      </c>
      <c r="I2290">
        <v>417600</v>
      </c>
      <c r="J2290">
        <v>56100</v>
      </c>
      <c r="K2290">
        <v>0.15518672199170114</v>
      </c>
      <c r="L2290" t="s">
        <v>380</v>
      </c>
      <c r="M2290" t="s">
        <v>20</v>
      </c>
      <c r="N2290" s="37">
        <v>6214.1850000000004</v>
      </c>
      <c r="O2290" s="37">
        <v>6105.3119999999999</v>
      </c>
      <c r="P2290" s="37">
        <v>-108.8730000000005</v>
      </c>
    </row>
    <row r="2291" spans="1:16">
      <c r="A2291">
        <v>95</v>
      </c>
      <c r="B2291">
        <v>8</v>
      </c>
      <c r="C2291">
        <v>0</v>
      </c>
      <c r="D2291" t="s">
        <v>13133</v>
      </c>
      <c r="E2291" t="s">
        <v>13134</v>
      </c>
      <c r="F2291">
        <v>1010</v>
      </c>
      <c r="G2291">
        <v>333500</v>
      </c>
      <c r="I2291">
        <v>395700</v>
      </c>
      <c r="J2291">
        <v>62200</v>
      </c>
      <c r="K2291">
        <v>0.18650674662668676</v>
      </c>
      <c r="L2291" t="s">
        <v>380</v>
      </c>
      <c r="M2291" t="s">
        <v>20</v>
      </c>
      <c r="N2291" s="37">
        <v>5732.8649999999998</v>
      </c>
      <c r="O2291" s="37">
        <v>5785.134</v>
      </c>
      <c r="P2291" s="37">
        <v>52.269000000000233</v>
      </c>
    </row>
    <row r="2292" spans="1:16">
      <c r="A2292">
        <v>95</v>
      </c>
      <c r="B2292">
        <v>9</v>
      </c>
      <c r="C2292">
        <v>0</v>
      </c>
      <c r="D2292" t="s">
        <v>13135</v>
      </c>
      <c r="E2292" t="s">
        <v>13136</v>
      </c>
      <c r="F2292">
        <v>1010</v>
      </c>
      <c r="G2292">
        <v>350200</v>
      </c>
      <c r="I2292">
        <v>414100</v>
      </c>
      <c r="J2292">
        <v>63900</v>
      </c>
      <c r="K2292">
        <v>0.18246716162193022</v>
      </c>
      <c r="L2292" t="s">
        <v>380</v>
      </c>
      <c r="M2292" t="s">
        <v>20</v>
      </c>
      <c r="N2292" s="37">
        <v>6019.9380000000001</v>
      </c>
      <c r="O2292" s="37">
        <v>6054.1419999999998</v>
      </c>
      <c r="P2292" s="37">
        <v>34.203999999999724</v>
      </c>
    </row>
    <row r="2293" spans="1:16">
      <c r="A2293">
        <v>95</v>
      </c>
      <c r="B2293">
        <v>10</v>
      </c>
      <c r="C2293">
        <v>0</v>
      </c>
      <c r="D2293" t="s">
        <v>13137</v>
      </c>
      <c r="E2293" t="s">
        <v>13138</v>
      </c>
      <c r="F2293">
        <v>1010</v>
      </c>
      <c r="G2293">
        <v>323300</v>
      </c>
      <c r="I2293">
        <v>378600</v>
      </c>
      <c r="J2293">
        <v>55300</v>
      </c>
      <c r="K2293">
        <v>0.17104856170739247</v>
      </c>
      <c r="L2293" t="s">
        <v>380</v>
      </c>
      <c r="M2293" t="s">
        <v>20</v>
      </c>
      <c r="N2293" s="37">
        <v>5557.527</v>
      </c>
      <c r="O2293" s="37">
        <v>5535.1319999999996</v>
      </c>
      <c r="P2293" s="37">
        <v>-22.395000000000437</v>
      </c>
    </row>
    <row r="2294" spans="1:16">
      <c r="A2294">
        <v>95</v>
      </c>
      <c r="B2294">
        <v>11</v>
      </c>
      <c r="C2294">
        <v>0</v>
      </c>
      <c r="D2294" t="s">
        <v>13139</v>
      </c>
      <c r="E2294" t="s">
        <v>13140</v>
      </c>
      <c r="F2294">
        <v>1010</v>
      </c>
      <c r="G2294">
        <v>334300</v>
      </c>
      <c r="I2294">
        <v>399000</v>
      </c>
      <c r="J2294">
        <v>64700</v>
      </c>
      <c r="K2294">
        <v>0.19353873766078378</v>
      </c>
      <c r="L2294" t="s">
        <v>380</v>
      </c>
      <c r="M2294" t="s">
        <v>20</v>
      </c>
      <c r="N2294" s="37">
        <v>5746.6170000000002</v>
      </c>
      <c r="O2294" s="37">
        <v>5833.38</v>
      </c>
      <c r="P2294" s="37">
        <v>86.76299999999992</v>
      </c>
    </row>
    <row r="2295" spans="1:16">
      <c r="A2295">
        <v>95</v>
      </c>
      <c r="B2295">
        <v>12</v>
      </c>
      <c r="C2295">
        <v>0</v>
      </c>
      <c r="D2295" t="s">
        <v>13141</v>
      </c>
      <c r="E2295" t="s">
        <v>13142</v>
      </c>
      <c r="F2295">
        <v>1010</v>
      </c>
      <c r="G2295">
        <v>238600</v>
      </c>
      <c r="I2295">
        <v>276700</v>
      </c>
      <c r="J2295">
        <v>38100</v>
      </c>
      <c r="K2295">
        <v>0.15968147527242249</v>
      </c>
      <c r="L2295" t="s">
        <v>380</v>
      </c>
      <c r="M2295" t="s">
        <v>20</v>
      </c>
      <c r="N2295" s="37">
        <v>4101.5340000000006</v>
      </c>
      <c r="O2295" s="37">
        <v>4045.3539999999998</v>
      </c>
      <c r="P2295" s="37">
        <v>-56.180000000000746</v>
      </c>
    </row>
    <row r="2296" spans="1:16">
      <c r="A2296">
        <v>95</v>
      </c>
      <c r="B2296">
        <v>13</v>
      </c>
      <c r="C2296">
        <v>0</v>
      </c>
      <c r="D2296" t="s">
        <v>13143</v>
      </c>
      <c r="E2296" t="s">
        <v>13144</v>
      </c>
      <c r="F2296">
        <v>1010</v>
      </c>
      <c r="G2296">
        <v>521400</v>
      </c>
      <c r="I2296">
        <v>632800</v>
      </c>
      <c r="J2296">
        <v>111400</v>
      </c>
      <c r="K2296">
        <v>0.21365554276946686</v>
      </c>
      <c r="L2296" t="s">
        <v>380</v>
      </c>
      <c r="M2296" t="s">
        <v>20</v>
      </c>
      <c r="N2296" s="37">
        <v>8962.866</v>
      </c>
      <c r="O2296" s="37">
        <v>9251.5360000000001</v>
      </c>
      <c r="P2296" s="37">
        <v>288.67000000000007</v>
      </c>
    </row>
    <row r="2297" spans="1:16">
      <c r="A2297">
        <v>95</v>
      </c>
      <c r="B2297">
        <v>14</v>
      </c>
      <c r="C2297">
        <v>0</v>
      </c>
      <c r="D2297" t="s">
        <v>13145</v>
      </c>
      <c r="E2297" t="s">
        <v>13146</v>
      </c>
      <c r="F2297">
        <v>1010</v>
      </c>
      <c r="G2297">
        <v>510200</v>
      </c>
      <c r="I2297">
        <v>708700</v>
      </c>
      <c r="J2297">
        <v>198500</v>
      </c>
      <c r="K2297">
        <v>0.3890631125049</v>
      </c>
      <c r="L2297" t="s">
        <v>380</v>
      </c>
      <c r="M2297" t="s">
        <v>20</v>
      </c>
      <c r="N2297" s="37">
        <v>8770.3379999999997</v>
      </c>
      <c r="O2297" s="37">
        <v>10361.194</v>
      </c>
      <c r="P2297" s="37">
        <v>1590.8559999999998</v>
      </c>
    </row>
    <row r="2298" spans="1:16">
      <c r="A2298">
        <v>95</v>
      </c>
      <c r="B2298">
        <v>22</v>
      </c>
      <c r="C2298">
        <v>0</v>
      </c>
      <c r="D2298" t="s">
        <v>13159</v>
      </c>
      <c r="E2298" t="s">
        <v>13160</v>
      </c>
      <c r="F2298">
        <v>1010</v>
      </c>
      <c r="G2298">
        <v>419900</v>
      </c>
      <c r="I2298">
        <v>493100</v>
      </c>
      <c r="J2298">
        <v>73200</v>
      </c>
      <c r="K2298">
        <v>0.17432722076684914</v>
      </c>
      <c r="L2298" t="s">
        <v>380</v>
      </c>
      <c r="M2298" t="s">
        <v>20</v>
      </c>
      <c r="N2298" s="37">
        <v>7218.081000000001</v>
      </c>
      <c r="O2298" s="37">
        <v>7209.1220000000003</v>
      </c>
      <c r="P2298" s="37">
        <v>-8.9590000000007421</v>
      </c>
    </row>
    <row r="2299" spans="1:16">
      <c r="A2299">
        <v>95</v>
      </c>
      <c r="B2299">
        <v>24</v>
      </c>
      <c r="C2299">
        <v>0</v>
      </c>
      <c r="D2299" t="s">
        <v>13163</v>
      </c>
      <c r="E2299" t="s">
        <v>7861</v>
      </c>
      <c r="F2299">
        <v>1010</v>
      </c>
      <c r="G2299">
        <v>220800</v>
      </c>
      <c r="I2299">
        <v>264400</v>
      </c>
      <c r="J2299">
        <v>43600</v>
      </c>
      <c r="K2299">
        <v>0.19746376811594213</v>
      </c>
      <c r="L2299" t="s">
        <v>380</v>
      </c>
      <c r="M2299" t="s">
        <v>20</v>
      </c>
      <c r="N2299" s="37">
        <v>3795.5520000000006</v>
      </c>
      <c r="O2299" s="37">
        <v>3865.5279999999998</v>
      </c>
      <c r="P2299" s="37">
        <v>69.975999999999203</v>
      </c>
    </row>
    <row r="2300" spans="1:16">
      <c r="A2300">
        <v>96</v>
      </c>
      <c r="B2300">
        <v>1</v>
      </c>
      <c r="C2300">
        <v>0</v>
      </c>
      <c r="D2300" t="s">
        <v>13166</v>
      </c>
      <c r="E2300" t="s">
        <v>13167</v>
      </c>
      <c r="F2300">
        <v>1010</v>
      </c>
      <c r="G2300">
        <v>385000</v>
      </c>
      <c r="I2300">
        <v>448800</v>
      </c>
      <c r="J2300">
        <v>63800</v>
      </c>
      <c r="K2300">
        <v>0.1657142857142857</v>
      </c>
      <c r="L2300" t="s">
        <v>380</v>
      </c>
      <c r="M2300" t="s">
        <v>20</v>
      </c>
      <c r="N2300" s="37">
        <v>6618.1500000000005</v>
      </c>
      <c r="O2300" s="37">
        <v>6561.4560000000001</v>
      </c>
      <c r="P2300" s="37">
        <v>-56.694000000000415</v>
      </c>
    </row>
    <row r="2301" spans="1:16">
      <c r="A2301">
        <v>96</v>
      </c>
      <c r="B2301">
        <v>2</v>
      </c>
      <c r="C2301">
        <v>0</v>
      </c>
      <c r="D2301" t="s">
        <v>13168</v>
      </c>
      <c r="E2301" t="s">
        <v>13169</v>
      </c>
      <c r="F2301">
        <v>1010</v>
      </c>
      <c r="G2301">
        <v>385600</v>
      </c>
      <c r="I2301">
        <v>452200</v>
      </c>
      <c r="J2301">
        <v>66600</v>
      </c>
      <c r="K2301">
        <v>0.1727178423236515</v>
      </c>
      <c r="L2301" t="s">
        <v>380</v>
      </c>
      <c r="M2301" t="s">
        <v>20</v>
      </c>
      <c r="N2301" s="37">
        <v>6628.4640000000009</v>
      </c>
      <c r="O2301" s="37">
        <v>6611.1639999999998</v>
      </c>
      <c r="P2301" s="37">
        <v>-17.300000000001091</v>
      </c>
    </row>
    <row r="2302" spans="1:16">
      <c r="A2302">
        <v>96</v>
      </c>
      <c r="B2302">
        <v>3</v>
      </c>
      <c r="C2302">
        <v>0</v>
      </c>
      <c r="D2302" t="s">
        <v>13170</v>
      </c>
      <c r="E2302" t="s">
        <v>13171</v>
      </c>
      <c r="F2302">
        <v>1010</v>
      </c>
      <c r="G2302">
        <v>336400</v>
      </c>
      <c r="I2302">
        <v>400800</v>
      </c>
      <c r="J2302">
        <v>64400</v>
      </c>
      <c r="K2302">
        <v>0.19143876337693233</v>
      </c>
      <c r="L2302" t="s">
        <v>380</v>
      </c>
      <c r="M2302" t="s">
        <v>20</v>
      </c>
      <c r="N2302" s="37">
        <v>5782.7160000000003</v>
      </c>
      <c r="O2302" s="37">
        <v>5859.6959999999999</v>
      </c>
      <c r="P2302" s="37">
        <v>76.979999999999563</v>
      </c>
    </row>
    <row r="2303" spans="1:16">
      <c r="A2303">
        <v>96</v>
      </c>
      <c r="B2303">
        <v>4</v>
      </c>
      <c r="C2303">
        <v>0</v>
      </c>
      <c r="D2303" t="s">
        <v>13172</v>
      </c>
      <c r="E2303" t="s">
        <v>13173</v>
      </c>
      <c r="F2303">
        <v>1010</v>
      </c>
      <c r="G2303">
        <v>358300</v>
      </c>
      <c r="I2303">
        <v>413300</v>
      </c>
      <c r="J2303">
        <v>55000</v>
      </c>
      <c r="K2303">
        <v>0.15350265140943353</v>
      </c>
      <c r="L2303" t="s">
        <v>380</v>
      </c>
      <c r="M2303" t="s">
        <v>20</v>
      </c>
      <c r="N2303" s="37">
        <v>6159.1769999999997</v>
      </c>
      <c r="O2303" s="37">
        <v>6042.4459999999999</v>
      </c>
      <c r="P2303" s="37">
        <v>-116.73099999999977</v>
      </c>
    </row>
    <row r="2304" spans="1:16">
      <c r="A2304">
        <v>96</v>
      </c>
      <c r="B2304">
        <v>5</v>
      </c>
      <c r="C2304">
        <v>0</v>
      </c>
      <c r="D2304" t="s">
        <v>13174</v>
      </c>
      <c r="E2304" t="s">
        <v>13175</v>
      </c>
      <c r="F2304">
        <v>1010</v>
      </c>
      <c r="G2304">
        <v>291100</v>
      </c>
      <c r="I2304">
        <v>345300</v>
      </c>
      <c r="J2304">
        <v>54200</v>
      </c>
      <c r="K2304">
        <v>0.18619031260735142</v>
      </c>
      <c r="L2304" t="s">
        <v>380</v>
      </c>
      <c r="M2304" t="s">
        <v>20</v>
      </c>
      <c r="N2304" s="37">
        <v>5004.009</v>
      </c>
      <c r="O2304" s="37">
        <v>5048.2860000000001</v>
      </c>
      <c r="P2304" s="37">
        <v>44.277000000000044</v>
      </c>
    </row>
    <row r="2305" spans="1:16">
      <c r="A2305">
        <v>96</v>
      </c>
      <c r="B2305">
        <v>6</v>
      </c>
      <c r="C2305">
        <v>0</v>
      </c>
      <c r="D2305" t="s">
        <v>13176</v>
      </c>
      <c r="E2305" t="s">
        <v>13177</v>
      </c>
      <c r="F2305">
        <v>1010</v>
      </c>
      <c r="G2305">
        <v>335900</v>
      </c>
      <c r="I2305">
        <v>387000</v>
      </c>
      <c r="J2305">
        <v>51100</v>
      </c>
      <c r="K2305">
        <v>0.15212860970526942</v>
      </c>
      <c r="L2305" t="s">
        <v>380</v>
      </c>
      <c r="M2305" t="s">
        <v>20</v>
      </c>
      <c r="N2305" s="37">
        <v>5774.1210000000001</v>
      </c>
      <c r="O2305" s="37">
        <v>5657.94</v>
      </c>
      <c r="P2305" s="37">
        <v>-116.18100000000049</v>
      </c>
    </row>
    <row r="2306" spans="1:16">
      <c r="A2306">
        <v>96</v>
      </c>
      <c r="B2306">
        <v>7</v>
      </c>
      <c r="C2306">
        <v>0</v>
      </c>
      <c r="D2306" t="s">
        <v>13178</v>
      </c>
      <c r="E2306" t="s">
        <v>13179</v>
      </c>
      <c r="F2306">
        <v>1010</v>
      </c>
      <c r="G2306">
        <v>322100</v>
      </c>
      <c r="I2306">
        <v>382500</v>
      </c>
      <c r="J2306">
        <v>60400</v>
      </c>
      <c r="K2306">
        <v>0.18751940391182864</v>
      </c>
      <c r="L2306" t="s">
        <v>380</v>
      </c>
      <c r="M2306" t="s">
        <v>20</v>
      </c>
      <c r="N2306" s="37">
        <v>5536.8990000000003</v>
      </c>
      <c r="O2306" s="37">
        <v>5592.15</v>
      </c>
      <c r="P2306" s="37">
        <v>55.250999999999294</v>
      </c>
    </row>
    <row r="2307" spans="1:16">
      <c r="A2307">
        <v>96</v>
      </c>
      <c r="B2307">
        <v>8</v>
      </c>
      <c r="C2307">
        <v>0</v>
      </c>
      <c r="D2307" t="s">
        <v>13180</v>
      </c>
      <c r="E2307" t="s">
        <v>13181</v>
      </c>
      <c r="F2307">
        <v>1010</v>
      </c>
      <c r="G2307">
        <v>354200</v>
      </c>
      <c r="I2307">
        <v>418800</v>
      </c>
      <c r="J2307">
        <v>64600</v>
      </c>
      <c r="K2307">
        <v>0.18238283455674753</v>
      </c>
      <c r="L2307" t="s">
        <v>380</v>
      </c>
      <c r="M2307" t="s">
        <v>20</v>
      </c>
      <c r="N2307" s="37">
        <v>6088.6980000000003</v>
      </c>
      <c r="O2307" s="37">
        <v>6122.8559999999998</v>
      </c>
      <c r="P2307" s="37">
        <v>34.157999999999447</v>
      </c>
    </row>
    <row r="2308" spans="1:16">
      <c r="A2308">
        <v>96</v>
      </c>
      <c r="B2308">
        <v>9</v>
      </c>
      <c r="C2308">
        <v>0</v>
      </c>
      <c r="D2308" t="s">
        <v>13182</v>
      </c>
      <c r="E2308" t="s">
        <v>13183</v>
      </c>
      <c r="F2308">
        <v>1010</v>
      </c>
      <c r="G2308">
        <v>354200</v>
      </c>
      <c r="I2308">
        <v>409300</v>
      </c>
      <c r="J2308">
        <v>55100</v>
      </c>
      <c r="K2308">
        <v>0.15556182947487285</v>
      </c>
      <c r="L2308" t="s">
        <v>380</v>
      </c>
      <c r="M2308" t="s">
        <v>20</v>
      </c>
      <c r="N2308" s="37">
        <v>6088.6980000000003</v>
      </c>
      <c r="O2308" s="37">
        <v>5983.9660000000003</v>
      </c>
      <c r="P2308" s="37">
        <v>-104.73199999999997</v>
      </c>
    </row>
    <row r="2309" spans="1:16">
      <c r="A2309">
        <v>96</v>
      </c>
      <c r="B2309">
        <v>10</v>
      </c>
      <c r="C2309">
        <v>0</v>
      </c>
      <c r="D2309" t="s">
        <v>13184</v>
      </c>
      <c r="E2309" t="s">
        <v>13185</v>
      </c>
      <c r="F2309">
        <v>1010</v>
      </c>
      <c r="G2309">
        <v>289800</v>
      </c>
      <c r="I2309">
        <v>342700</v>
      </c>
      <c r="J2309">
        <v>52900</v>
      </c>
      <c r="K2309">
        <v>0.18253968253968256</v>
      </c>
      <c r="L2309" t="s">
        <v>380</v>
      </c>
      <c r="M2309" t="s">
        <v>20</v>
      </c>
      <c r="N2309" s="37">
        <v>4981.6620000000003</v>
      </c>
      <c r="O2309" s="37">
        <v>5010.2740000000003</v>
      </c>
      <c r="P2309" s="37">
        <v>28.61200000000008</v>
      </c>
    </row>
    <row r="2310" spans="1:16">
      <c r="A2310">
        <v>96</v>
      </c>
      <c r="B2310">
        <v>11</v>
      </c>
      <c r="C2310">
        <v>0</v>
      </c>
      <c r="D2310" t="s">
        <v>13186</v>
      </c>
      <c r="E2310" t="s">
        <v>13187</v>
      </c>
      <c r="F2310">
        <v>1010</v>
      </c>
      <c r="G2310">
        <v>285600</v>
      </c>
      <c r="I2310">
        <v>336900</v>
      </c>
      <c r="J2310">
        <v>51300</v>
      </c>
      <c r="K2310">
        <v>0.17962184873949583</v>
      </c>
      <c r="L2310" t="s">
        <v>380</v>
      </c>
      <c r="M2310" t="s">
        <v>20</v>
      </c>
      <c r="N2310" s="37">
        <v>4909.4639999999999</v>
      </c>
      <c r="O2310" s="37">
        <v>4925.4780000000001</v>
      </c>
      <c r="P2310" s="37">
        <v>16.014000000000124</v>
      </c>
    </row>
    <row r="2311" spans="1:16">
      <c r="A2311">
        <v>96</v>
      </c>
      <c r="B2311">
        <v>12</v>
      </c>
      <c r="C2311">
        <v>0</v>
      </c>
      <c r="D2311" t="s">
        <v>13188</v>
      </c>
      <c r="E2311" t="s">
        <v>13189</v>
      </c>
      <c r="F2311">
        <v>1010</v>
      </c>
      <c r="G2311">
        <v>284700</v>
      </c>
      <c r="I2311">
        <v>336500</v>
      </c>
      <c r="J2311">
        <v>51800</v>
      </c>
      <c r="K2311">
        <v>0.18194590797330523</v>
      </c>
      <c r="L2311" t="s">
        <v>380</v>
      </c>
      <c r="M2311" t="s">
        <v>69</v>
      </c>
      <c r="N2311" s="37">
        <v>4893.9930000000004</v>
      </c>
      <c r="O2311" s="37">
        <v>4919.63</v>
      </c>
      <c r="P2311" s="37">
        <v>25.636999999999716</v>
      </c>
    </row>
    <row r="2312" spans="1:16">
      <c r="A2312">
        <v>96</v>
      </c>
      <c r="B2312">
        <v>13</v>
      </c>
      <c r="C2312">
        <v>0</v>
      </c>
      <c r="D2312" t="s">
        <v>13190</v>
      </c>
      <c r="E2312" t="s">
        <v>13191</v>
      </c>
      <c r="F2312">
        <v>1010</v>
      </c>
      <c r="G2312">
        <v>265900</v>
      </c>
      <c r="I2312">
        <v>317600</v>
      </c>
      <c r="J2312">
        <v>51700</v>
      </c>
      <c r="K2312">
        <v>0.19443399774351255</v>
      </c>
      <c r="L2312" t="s">
        <v>380</v>
      </c>
      <c r="M2312" t="s">
        <v>20</v>
      </c>
      <c r="N2312" s="37">
        <v>4570.8209999999999</v>
      </c>
      <c r="O2312" s="37">
        <v>4643.3119999999999</v>
      </c>
      <c r="P2312" s="37">
        <v>72.490999999999985</v>
      </c>
    </row>
    <row r="2313" spans="1:16">
      <c r="A2313">
        <v>96</v>
      </c>
      <c r="B2313">
        <v>14</v>
      </c>
      <c r="C2313">
        <v>0</v>
      </c>
      <c r="D2313" t="s">
        <v>13192</v>
      </c>
      <c r="E2313" t="s">
        <v>13193</v>
      </c>
      <c r="F2313">
        <v>1010</v>
      </c>
      <c r="G2313">
        <v>277300</v>
      </c>
      <c r="I2313">
        <v>321200</v>
      </c>
      <c r="J2313">
        <v>43900</v>
      </c>
      <c r="K2313">
        <v>0.15831229715109996</v>
      </c>
      <c r="L2313" t="s">
        <v>380</v>
      </c>
      <c r="M2313" t="s">
        <v>20</v>
      </c>
      <c r="N2313" s="37">
        <v>4766.7870000000003</v>
      </c>
      <c r="O2313" s="37">
        <v>4695.9440000000004</v>
      </c>
      <c r="P2313" s="37">
        <v>-70.842999999999847</v>
      </c>
    </row>
    <row r="2314" spans="1:16">
      <c r="A2314">
        <v>96</v>
      </c>
      <c r="B2314">
        <v>15</v>
      </c>
      <c r="C2314">
        <v>0</v>
      </c>
      <c r="D2314" t="s">
        <v>13194</v>
      </c>
      <c r="E2314" t="s">
        <v>13195</v>
      </c>
      <c r="F2314">
        <v>1010</v>
      </c>
      <c r="G2314">
        <v>365400</v>
      </c>
      <c r="I2314">
        <v>422600</v>
      </c>
      <c r="J2314">
        <v>57200</v>
      </c>
      <c r="K2314">
        <v>0.15654077723043236</v>
      </c>
      <c r="L2314" t="s">
        <v>380</v>
      </c>
      <c r="M2314" t="s">
        <v>20</v>
      </c>
      <c r="N2314" s="37">
        <v>6281.2260000000006</v>
      </c>
      <c r="O2314" s="37">
        <v>6178.4120000000003</v>
      </c>
      <c r="P2314" s="37">
        <v>-102.81400000000031</v>
      </c>
    </row>
    <row r="2315" spans="1:16">
      <c r="A2315">
        <v>96</v>
      </c>
      <c r="B2315">
        <v>16</v>
      </c>
      <c r="C2315">
        <v>0</v>
      </c>
      <c r="D2315" t="s">
        <v>13196</v>
      </c>
      <c r="E2315" t="s">
        <v>13197</v>
      </c>
      <c r="F2315">
        <v>1010</v>
      </c>
      <c r="G2315">
        <v>261800</v>
      </c>
      <c r="I2315">
        <v>312300</v>
      </c>
      <c r="J2315">
        <v>50500</v>
      </c>
      <c r="K2315">
        <v>0.19289533995416352</v>
      </c>
      <c r="L2315" t="s">
        <v>380</v>
      </c>
      <c r="M2315" t="s">
        <v>20</v>
      </c>
      <c r="N2315" s="37">
        <v>4500.3419999999996</v>
      </c>
      <c r="O2315" s="37">
        <v>4565.826</v>
      </c>
      <c r="P2315" s="37">
        <v>65.484000000000378</v>
      </c>
    </row>
    <row r="2316" spans="1:16">
      <c r="A2316">
        <v>96</v>
      </c>
      <c r="B2316">
        <v>17</v>
      </c>
      <c r="C2316">
        <v>0</v>
      </c>
      <c r="D2316" t="s">
        <v>13198</v>
      </c>
      <c r="E2316" t="s">
        <v>13199</v>
      </c>
      <c r="F2316">
        <v>1010</v>
      </c>
      <c r="G2316">
        <v>286900</v>
      </c>
      <c r="I2316">
        <v>340000</v>
      </c>
      <c r="J2316">
        <v>53100</v>
      </c>
      <c r="K2316">
        <v>0.18508191007319619</v>
      </c>
      <c r="L2316" t="s">
        <v>380</v>
      </c>
      <c r="M2316" t="s">
        <v>20</v>
      </c>
      <c r="N2316" s="37">
        <v>4931.8109999999997</v>
      </c>
      <c r="O2316" s="37">
        <v>4970.8</v>
      </c>
      <c r="P2316" s="37">
        <v>38.989000000000487</v>
      </c>
    </row>
    <row r="2317" spans="1:16">
      <c r="A2317">
        <v>96</v>
      </c>
      <c r="B2317">
        <v>18</v>
      </c>
      <c r="C2317">
        <v>0</v>
      </c>
      <c r="D2317" t="s">
        <v>13200</v>
      </c>
      <c r="E2317" t="s">
        <v>13201</v>
      </c>
      <c r="F2317">
        <v>1010</v>
      </c>
      <c r="G2317">
        <v>305900</v>
      </c>
      <c r="I2317">
        <v>364500</v>
      </c>
      <c r="J2317">
        <v>58600</v>
      </c>
      <c r="K2317">
        <v>0.19156587119973856</v>
      </c>
      <c r="L2317" t="s">
        <v>380</v>
      </c>
      <c r="M2317" t="s">
        <v>20</v>
      </c>
      <c r="N2317" s="37">
        <v>5258.4210000000003</v>
      </c>
      <c r="O2317" s="37">
        <v>5328.99</v>
      </c>
      <c r="P2317" s="37">
        <v>70.568999999999505</v>
      </c>
    </row>
    <row r="2318" spans="1:16">
      <c r="A2318">
        <v>96</v>
      </c>
      <c r="B2318">
        <v>20</v>
      </c>
      <c r="C2318">
        <v>0</v>
      </c>
      <c r="D2318" t="s">
        <v>13204</v>
      </c>
      <c r="E2318" t="s">
        <v>13205</v>
      </c>
      <c r="F2318">
        <v>1010</v>
      </c>
      <c r="G2318">
        <v>287800</v>
      </c>
      <c r="I2318">
        <v>334100</v>
      </c>
      <c r="J2318">
        <v>46300</v>
      </c>
      <c r="K2318">
        <v>0.16087560806115353</v>
      </c>
      <c r="L2318" t="s">
        <v>380</v>
      </c>
      <c r="M2318" t="s">
        <v>20</v>
      </c>
      <c r="N2318" s="37">
        <v>4947.2820000000002</v>
      </c>
      <c r="O2318" s="37">
        <v>4884.5420000000004</v>
      </c>
      <c r="P2318" s="37">
        <v>-62.739999999999782</v>
      </c>
    </row>
    <row r="2319" spans="1:16">
      <c r="A2319">
        <v>97</v>
      </c>
      <c r="B2319">
        <v>1</v>
      </c>
      <c r="C2319">
        <v>0</v>
      </c>
      <c r="D2319" t="s">
        <v>13206</v>
      </c>
      <c r="E2319" t="s">
        <v>13207</v>
      </c>
      <c r="F2319">
        <v>1010</v>
      </c>
      <c r="G2319">
        <v>273100</v>
      </c>
      <c r="I2319">
        <v>326100</v>
      </c>
      <c r="J2319">
        <v>53000</v>
      </c>
      <c r="K2319">
        <v>0.19406810692054188</v>
      </c>
      <c r="L2319" t="s">
        <v>380</v>
      </c>
      <c r="M2319" t="s">
        <v>20</v>
      </c>
      <c r="N2319" s="37">
        <v>4694.5889999999999</v>
      </c>
      <c r="O2319" s="37">
        <v>4767.5820000000003</v>
      </c>
      <c r="P2319" s="37">
        <v>72.993000000000393</v>
      </c>
    </row>
    <row r="2320" spans="1:16">
      <c r="A2320">
        <v>97</v>
      </c>
      <c r="B2320">
        <v>2</v>
      </c>
      <c r="C2320">
        <v>0</v>
      </c>
      <c r="D2320" t="s">
        <v>13208</v>
      </c>
      <c r="E2320" t="s">
        <v>13209</v>
      </c>
      <c r="F2320">
        <v>1010</v>
      </c>
      <c r="G2320">
        <v>222900</v>
      </c>
      <c r="I2320">
        <v>221000</v>
      </c>
      <c r="J2320">
        <v>-1900</v>
      </c>
      <c r="K2320">
        <v>-8.5240017945267255E-3</v>
      </c>
      <c r="L2320" t="s">
        <v>380</v>
      </c>
      <c r="M2320" t="s">
        <v>20</v>
      </c>
      <c r="N2320" s="37">
        <v>3831.6510000000003</v>
      </c>
      <c r="O2320" s="37">
        <v>3231.02</v>
      </c>
      <c r="P2320" s="37">
        <v>-600.63100000000031</v>
      </c>
    </row>
    <row r="2321" spans="1:16">
      <c r="A2321">
        <v>97</v>
      </c>
      <c r="B2321">
        <v>3</v>
      </c>
      <c r="C2321">
        <v>0</v>
      </c>
      <c r="D2321" t="s">
        <v>13210</v>
      </c>
      <c r="E2321" t="s">
        <v>13211</v>
      </c>
      <c r="F2321">
        <v>1010</v>
      </c>
      <c r="G2321">
        <v>369900</v>
      </c>
      <c r="I2321">
        <v>430600</v>
      </c>
      <c r="J2321">
        <v>60700</v>
      </c>
      <c r="K2321">
        <v>0.16409840497431749</v>
      </c>
      <c r="L2321" t="s">
        <v>380</v>
      </c>
      <c r="M2321" t="s">
        <v>20</v>
      </c>
      <c r="N2321" s="37">
        <v>6358.581000000001</v>
      </c>
      <c r="O2321" s="37">
        <v>6295.3720000000003</v>
      </c>
      <c r="P2321" s="37">
        <v>-63.209000000000742</v>
      </c>
    </row>
    <row r="2322" spans="1:16">
      <c r="A2322">
        <v>97</v>
      </c>
      <c r="B2322">
        <v>4</v>
      </c>
      <c r="C2322">
        <v>0</v>
      </c>
      <c r="D2322" t="s">
        <v>13212</v>
      </c>
      <c r="E2322" t="s">
        <v>13213</v>
      </c>
      <c r="F2322">
        <v>1010</v>
      </c>
      <c r="G2322">
        <v>373900</v>
      </c>
      <c r="I2322">
        <v>433300</v>
      </c>
      <c r="J2322">
        <v>59400</v>
      </c>
      <c r="K2322">
        <v>0.15886600695373088</v>
      </c>
      <c r="L2322" t="s">
        <v>380</v>
      </c>
      <c r="M2322" t="s">
        <v>20</v>
      </c>
      <c r="N2322" s="37">
        <v>6427.3410000000013</v>
      </c>
      <c r="O2322" s="37">
        <v>6334.8459999999995</v>
      </c>
      <c r="P2322" s="37">
        <v>-92.49500000000171</v>
      </c>
    </row>
    <row r="2323" spans="1:16">
      <c r="A2323">
        <v>97</v>
      </c>
      <c r="B2323">
        <v>6</v>
      </c>
      <c r="C2323">
        <v>0</v>
      </c>
      <c r="D2323" t="s">
        <v>13215</v>
      </c>
      <c r="E2323" t="s">
        <v>13216</v>
      </c>
      <c r="F2323">
        <v>1010</v>
      </c>
      <c r="G2323">
        <v>249700</v>
      </c>
      <c r="I2323">
        <v>298800</v>
      </c>
      <c r="J2323">
        <v>49100</v>
      </c>
      <c r="K2323">
        <v>0.19663596315578702</v>
      </c>
      <c r="L2323" t="s">
        <v>380</v>
      </c>
      <c r="M2323" t="s">
        <v>20</v>
      </c>
      <c r="N2323" s="37">
        <v>4292.3429999999998</v>
      </c>
      <c r="O2323" s="37">
        <v>4368.4560000000001</v>
      </c>
      <c r="P2323" s="37">
        <v>76.113000000000284</v>
      </c>
    </row>
    <row r="2324" spans="1:16">
      <c r="A2324">
        <v>97</v>
      </c>
      <c r="B2324">
        <v>7</v>
      </c>
      <c r="C2324">
        <v>0</v>
      </c>
      <c r="D2324" t="s">
        <v>13217</v>
      </c>
      <c r="E2324" t="s">
        <v>13218</v>
      </c>
      <c r="F2324">
        <v>1010</v>
      </c>
      <c r="G2324">
        <v>251200</v>
      </c>
      <c r="I2324">
        <v>299100</v>
      </c>
      <c r="J2324">
        <v>47900</v>
      </c>
      <c r="K2324">
        <v>0.19068471337579629</v>
      </c>
      <c r="L2324" t="s">
        <v>380</v>
      </c>
      <c r="M2324" t="s">
        <v>20</v>
      </c>
      <c r="N2324" s="37">
        <v>4318.1279999999997</v>
      </c>
      <c r="O2324" s="37">
        <v>4372.8419999999996</v>
      </c>
      <c r="P2324" s="37">
        <v>54.713999999999942</v>
      </c>
    </row>
    <row r="2325" spans="1:16">
      <c r="A2325">
        <v>97</v>
      </c>
      <c r="B2325">
        <v>9</v>
      </c>
      <c r="C2325">
        <v>0</v>
      </c>
      <c r="D2325" t="s">
        <v>13221</v>
      </c>
      <c r="E2325" t="s">
        <v>13222</v>
      </c>
      <c r="F2325">
        <v>1010</v>
      </c>
      <c r="G2325">
        <v>272900</v>
      </c>
      <c r="I2325">
        <v>324200</v>
      </c>
      <c r="J2325">
        <v>51300</v>
      </c>
      <c r="K2325">
        <v>0.18798094540124577</v>
      </c>
      <c r="L2325" t="s">
        <v>380</v>
      </c>
      <c r="M2325" t="s">
        <v>20</v>
      </c>
      <c r="N2325" s="37">
        <v>4691.1509999999998</v>
      </c>
      <c r="O2325" s="37">
        <v>4739.8040000000001</v>
      </c>
      <c r="P2325" s="37">
        <v>48.653000000000247</v>
      </c>
    </row>
    <row r="2326" spans="1:16">
      <c r="A2326">
        <v>97</v>
      </c>
      <c r="B2326">
        <v>11</v>
      </c>
      <c r="C2326">
        <v>0</v>
      </c>
      <c r="D2326" t="s">
        <v>13225</v>
      </c>
      <c r="E2326" t="s">
        <v>13226</v>
      </c>
      <c r="F2326">
        <v>1010</v>
      </c>
      <c r="G2326">
        <v>230200</v>
      </c>
      <c r="I2326">
        <v>274200</v>
      </c>
      <c r="J2326">
        <v>44000</v>
      </c>
      <c r="K2326">
        <v>0.19113814074717639</v>
      </c>
      <c r="L2326" t="s">
        <v>380</v>
      </c>
      <c r="M2326" t="s">
        <v>20</v>
      </c>
      <c r="N2326" s="37">
        <v>3957.1380000000004</v>
      </c>
      <c r="O2326" s="37">
        <v>4008.8040000000001</v>
      </c>
      <c r="P2326" s="37">
        <v>51.665999999999713</v>
      </c>
    </row>
    <row r="2327" spans="1:16">
      <c r="A2327">
        <v>97</v>
      </c>
      <c r="B2327">
        <v>12</v>
      </c>
      <c r="C2327">
        <v>0</v>
      </c>
      <c r="D2327" t="s">
        <v>13227</v>
      </c>
      <c r="E2327" t="s">
        <v>13228</v>
      </c>
      <c r="F2327">
        <v>1010</v>
      </c>
      <c r="G2327">
        <v>266700</v>
      </c>
      <c r="I2327">
        <v>319400</v>
      </c>
      <c r="J2327">
        <v>52700</v>
      </c>
      <c r="K2327">
        <v>0.19760029996250461</v>
      </c>
      <c r="L2327" t="s">
        <v>380</v>
      </c>
      <c r="M2327" t="s">
        <v>69</v>
      </c>
      <c r="N2327" s="37">
        <v>4584.5730000000003</v>
      </c>
      <c r="O2327" s="37">
        <v>4669.6279999999997</v>
      </c>
      <c r="P2327" s="37">
        <v>85.054999999999382</v>
      </c>
    </row>
    <row r="2328" spans="1:16">
      <c r="A2328">
        <v>97</v>
      </c>
      <c r="B2328">
        <v>15</v>
      </c>
      <c r="C2328">
        <v>0</v>
      </c>
      <c r="D2328" t="s">
        <v>13232</v>
      </c>
      <c r="E2328" t="s">
        <v>13233</v>
      </c>
      <c r="F2328">
        <v>1010</v>
      </c>
      <c r="G2328">
        <v>287400</v>
      </c>
      <c r="I2328">
        <v>344400</v>
      </c>
      <c r="J2328">
        <v>57000</v>
      </c>
      <c r="K2328">
        <v>0.19832985386221291</v>
      </c>
      <c r="L2328" t="s">
        <v>380</v>
      </c>
      <c r="M2328" t="s">
        <v>20</v>
      </c>
      <c r="N2328" s="37">
        <v>4940.4059999999999</v>
      </c>
      <c r="O2328" s="37">
        <v>5035.1279999999997</v>
      </c>
      <c r="P2328" s="37">
        <v>94.721999999999753</v>
      </c>
    </row>
    <row r="2329" spans="1:16">
      <c r="A2329">
        <v>97</v>
      </c>
      <c r="B2329">
        <v>16</v>
      </c>
      <c r="C2329">
        <v>0</v>
      </c>
      <c r="D2329" t="s">
        <v>13234</v>
      </c>
      <c r="E2329" t="s">
        <v>13235</v>
      </c>
      <c r="F2329">
        <v>1010</v>
      </c>
      <c r="G2329">
        <v>330100</v>
      </c>
      <c r="I2329">
        <v>389600</v>
      </c>
      <c r="J2329">
        <v>59500</v>
      </c>
      <c r="K2329">
        <v>0.1802484095728567</v>
      </c>
      <c r="L2329" t="s">
        <v>380</v>
      </c>
      <c r="M2329" t="s">
        <v>20</v>
      </c>
      <c r="N2329" s="37">
        <v>5674.4189999999999</v>
      </c>
      <c r="O2329" s="37">
        <v>5695.9520000000002</v>
      </c>
      <c r="P2329" s="37">
        <v>21.533000000000357</v>
      </c>
    </row>
    <row r="2330" spans="1:16">
      <c r="A2330">
        <v>97</v>
      </c>
      <c r="B2330">
        <v>17</v>
      </c>
      <c r="C2330">
        <v>0</v>
      </c>
      <c r="D2330" t="s">
        <v>13236</v>
      </c>
      <c r="E2330" t="s">
        <v>13237</v>
      </c>
      <c r="F2330">
        <v>1010</v>
      </c>
      <c r="G2330">
        <v>296900</v>
      </c>
      <c r="I2330">
        <v>342500</v>
      </c>
      <c r="J2330">
        <v>45600</v>
      </c>
      <c r="K2330">
        <v>0.15358706635230712</v>
      </c>
      <c r="L2330" t="s">
        <v>380</v>
      </c>
      <c r="M2330" t="s">
        <v>20</v>
      </c>
      <c r="N2330" s="37">
        <v>5103.7110000000002</v>
      </c>
      <c r="O2330" s="37">
        <v>5007.3500000000004</v>
      </c>
      <c r="P2330" s="37">
        <v>-96.360999999999876</v>
      </c>
    </row>
    <row r="2331" spans="1:16">
      <c r="A2331">
        <v>97</v>
      </c>
      <c r="B2331">
        <v>19</v>
      </c>
      <c r="C2331">
        <v>0</v>
      </c>
      <c r="D2331" t="s">
        <v>13240</v>
      </c>
      <c r="E2331" t="s">
        <v>13241</v>
      </c>
      <c r="F2331">
        <v>1010</v>
      </c>
      <c r="G2331">
        <v>218500</v>
      </c>
      <c r="I2331">
        <v>230300</v>
      </c>
      <c r="J2331">
        <v>11800</v>
      </c>
      <c r="K2331">
        <v>5.4004576659038905E-2</v>
      </c>
      <c r="L2331" t="s">
        <v>380</v>
      </c>
      <c r="M2331" t="s">
        <v>20</v>
      </c>
      <c r="N2331" s="37">
        <v>3756.0150000000003</v>
      </c>
      <c r="O2331" s="37">
        <v>3366.9859999999999</v>
      </c>
      <c r="P2331" s="37">
        <v>-389.02900000000045</v>
      </c>
    </row>
    <row r="2332" spans="1:16">
      <c r="A2332">
        <v>97</v>
      </c>
      <c r="B2332">
        <v>20</v>
      </c>
      <c r="C2332">
        <v>0</v>
      </c>
      <c r="D2332" t="s">
        <v>13242</v>
      </c>
      <c r="E2332" t="s">
        <v>13243</v>
      </c>
      <c r="F2332">
        <v>1010</v>
      </c>
      <c r="G2332">
        <v>348600</v>
      </c>
      <c r="I2332">
        <v>409800</v>
      </c>
      <c r="J2332">
        <v>61200</v>
      </c>
      <c r="K2332">
        <v>0.17555938037865748</v>
      </c>
      <c r="L2332" t="s">
        <v>380</v>
      </c>
      <c r="M2332" t="s">
        <v>20</v>
      </c>
      <c r="N2332" s="37">
        <v>5992.4340000000002</v>
      </c>
      <c r="O2332" s="37">
        <v>5991.2759999999998</v>
      </c>
      <c r="P2332" s="37">
        <v>-1.1580000000003565</v>
      </c>
    </row>
    <row r="2333" spans="1:16">
      <c r="A2333">
        <v>97</v>
      </c>
      <c r="B2333">
        <v>21</v>
      </c>
      <c r="C2333">
        <v>0</v>
      </c>
      <c r="D2333" t="s">
        <v>13244</v>
      </c>
      <c r="E2333" t="s">
        <v>13245</v>
      </c>
      <c r="F2333">
        <v>1010</v>
      </c>
      <c r="G2333">
        <v>277500</v>
      </c>
      <c r="I2333">
        <v>316100</v>
      </c>
      <c r="J2333">
        <v>38600</v>
      </c>
      <c r="K2333">
        <v>0.13909909909909901</v>
      </c>
      <c r="L2333" t="s">
        <v>380</v>
      </c>
      <c r="M2333" t="s">
        <v>20</v>
      </c>
      <c r="N2333" s="37">
        <v>4770.2250000000004</v>
      </c>
      <c r="O2333" s="37">
        <v>4621.3819999999996</v>
      </c>
      <c r="P2333" s="37">
        <v>-148.84300000000076</v>
      </c>
    </row>
    <row r="2334" spans="1:16">
      <c r="A2334">
        <v>97</v>
      </c>
      <c r="B2334">
        <v>22</v>
      </c>
      <c r="C2334">
        <v>0</v>
      </c>
      <c r="D2334" t="s">
        <v>13246</v>
      </c>
      <c r="E2334" t="s">
        <v>13247</v>
      </c>
      <c r="F2334">
        <v>1010</v>
      </c>
      <c r="G2334">
        <v>280600</v>
      </c>
      <c r="I2334">
        <v>324700</v>
      </c>
      <c r="J2334">
        <v>44100</v>
      </c>
      <c r="K2334">
        <v>0.15716322166785468</v>
      </c>
      <c r="L2334" t="s">
        <v>380</v>
      </c>
      <c r="M2334" t="s">
        <v>69</v>
      </c>
      <c r="N2334" s="37">
        <v>4823.5140000000001</v>
      </c>
      <c r="O2334" s="37">
        <v>4747.1139999999996</v>
      </c>
      <c r="P2334" s="37">
        <v>-76.400000000000546</v>
      </c>
    </row>
    <row r="2335" spans="1:16">
      <c r="A2335">
        <v>97</v>
      </c>
      <c r="B2335">
        <v>23</v>
      </c>
      <c r="C2335">
        <v>0</v>
      </c>
      <c r="D2335" t="s">
        <v>13248</v>
      </c>
      <c r="E2335" t="s">
        <v>13249</v>
      </c>
      <c r="F2335">
        <v>1010</v>
      </c>
      <c r="G2335">
        <v>255600</v>
      </c>
      <c r="I2335">
        <v>281600</v>
      </c>
      <c r="J2335">
        <v>26000</v>
      </c>
      <c r="K2335">
        <v>0.10172143974960868</v>
      </c>
      <c r="L2335" t="s">
        <v>380</v>
      </c>
      <c r="M2335" t="s">
        <v>20</v>
      </c>
      <c r="N2335" s="37">
        <v>4393.7640000000001</v>
      </c>
      <c r="O2335" s="37">
        <v>4116.9920000000002</v>
      </c>
      <c r="P2335" s="37">
        <v>-276.77199999999993</v>
      </c>
    </row>
    <row r="2336" spans="1:16">
      <c r="A2336">
        <v>97</v>
      </c>
      <c r="B2336">
        <v>24</v>
      </c>
      <c r="C2336">
        <v>0</v>
      </c>
      <c r="D2336" t="s">
        <v>13250</v>
      </c>
      <c r="E2336" t="s">
        <v>13251</v>
      </c>
      <c r="F2336">
        <v>1010</v>
      </c>
      <c r="G2336">
        <v>287100</v>
      </c>
      <c r="I2336">
        <v>340400</v>
      </c>
      <c r="J2336">
        <v>53300</v>
      </c>
      <c r="K2336">
        <v>0.18564959944270298</v>
      </c>
      <c r="L2336" t="s">
        <v>380</v>
      </c>
      <c r="M2336" t="s">
        <v>20</v>
      </c>
      <c r="N2336" s="37">
        <v>4935.2489999999998</v>
      </c>
      <c r="O2336" s="37">
        <v>4976.6480000000001</v>
      </c>
      <c r="P2336" s="37">
        <v>41.399000000000342</v>
      </c>
    </row>
    <row r="2337" spans="1:16">
      <c r="A2337">
        <v>97</v>
      </c>
      <c r="B2337">
        <v>25</v>
      </c>
      <c r="C2337">
        <v>0</v>
      </c>
      <c r="D2337" t="s">
        <v>13252</v>
      </c>
      <c r="E2337" t="s">
        <v>13253</v>
      </c>
      <c r="F2337">
        <v>1010</v>
      </c>
      <c r="G2337">
        <v>249400</v>
      </c>
      <c r="I2337">
        <v>289800</v>
      </c>
      <c r="J2337">
        <v>40400</v>
      </c>
      <c r="K2337">
        <v>0.16198877305533288</v>
      </c>
      <c r="L2337" t="s">
        <v>380</v>
      </c>
      <c r="M2337" t="s">
        <v>20</v>
      </c>
      <c r="N2337" s="37">
        <v>4287.1859999999997</v>
      </c>
      <c r="O2337" s="37">
        <v>4236.8760000000002</v>
      </c>
      <c r="P2337" s="37">
        <v>-50.309999999999491</v>
      </c>
    </row>
    <row r="2338" spans="1:16">
      <c r="A2338">
        <v>97</v>
      </c>
      <c r="B2338">
        <v>26</v>
      </c>
      <c r="C2338">
        <v>0</v>
      </c>
      <c r="D2338" t="s">
        <v>13254</v>
      </c>
      <c r="E2338" t="s">
        <v>13255</v>
      </c>
      <c r="F2338">
        <v>1010</v>
      </c>
      <c r="G2338">
        <v>374000</v>
      </c>
      <c r="I2338">
        <v>429300</v>
      </c>
      <c r="J2338">
        <v>55300</v>
      </c>
      <c r="K2338">
        <v>0.147860962566845</v>
      </c>
      <c r="L2338" t="s">
        <v>380</v>
      </c>
      <c r="M2338" t="s">
        <v>20</v>
      </c>
      <c r="N2338" s="37">
        <v>6429.0600000000013</v>
      </c>
      <c r="O2338" s="37">
        <v>6276.366</v>
      </c>
      <c r="P2338" s="37">
        <v>-152.69400000000132</v>
      </c>
    </row>
    <row r="2339" spans="1:16">
      <c r="A2339">
        <v>97</v>
      </c>
      <c r="B2339">
        <v>29</v>
      </c>
      <c r="C2339">
        <v>0</v>
      </c>
      <c r="D2339" t="s">
        <v>13259</v>
      </c>
      <c r="E2339" t="s">
        <v>13260</v>
      </c>
      <c r="F2339">
        <v>1010</v>
      </c>
      <c r="G2339">
        <v>332700</v>
      </c>
      <c r="I2339">
        <v>381600</v>
      </c>
      <c r="J2339">
        <v>48900</v>
      </c>
      <c r="K2339">
        <v>0.14697926059513078</v>
      </c>
      <c r="L2339" t="s">
        <v>380</v>
      </c>
      <c r="M2339" t="s">
        <v>20</v>
      </c>
      <c r="N2339" s="37">
        <v>5719.1130000000003</v>
      </c>
      <c r="O2339" s="37">
        <v>5578.9920000000002</v>
      </c>
      <c r="P2339" s="37">
        <v>-140.12100000000009</v>
      </c>
    </row>
    <row r="2340" spans="1:16">
      <c r="A2340">
        <v>97</v>
      </c>
      <c r="B2340">
        <v>30</v>
      </c>
      <c r="C2340">
        <v>0</v>
      </c>
      <c r="D2340" t="s">
        <v>13261</v>
      </c>
      <c r="E2340" t="s">
        <v>13262</v>
      </c>
      <c r="F2340">
        <v>1010</v>
      </c>
      <c r="G2340">
        <v>234700</v>
      </c>
      <c r="I2340">
        <v>280800</v>
      </c>
      <c r="J2340">
        <v>46100</v>
      </c>
      <c r="K2340">
        <v>0.19642096293140177</v>
      </c>
      <c r="L2340" t="s">
        <v>380</v>
      </c>
      <c r="M2340" t="s">
        <v>20</v>
      </c>
      <c r="N2340" s="37">
        <v>4034.4930000000004</v>
      </c>
      <c r="O2340" s="37">
        <v>4105.2960000000003</v>
      </c>
      <c r="P2340" s="37">
        <v>70.802999999999884</v>
      </c>
    </row>
    <row r="2341" spans="1:16">
      <c r="A2341">
        <v>97</v>
      </c>
      <c r="B2341">
        <v>31</v>
      </c>
      <c r="C2341">
        <v>0</v>
      </c>
      <c r="D2341" t="s">
        <v>13263</v>
      </c>
      <c r="E2341" t="s">
        <v>13264</v>
      </c>
      <c r="F2341">
        <v>1010</v>
      </c>
      <c r="G2341">
        <v>268100</v>
      </c>
      <c r="I2341">
        <v>310900</v>
      </c>
      <c r="J2341">
        <v>42800</v>
      </c>
      <c r="K2341">
        <v>0.15964192465497939</v>
      </c>
      <c r="L2341" t="s">
        <v>380</v>
      </c>
      <c r="M2341" t="s">
        <v>20</v>
      </c>
      <c r="N2341" s="37">
        <v>4608.6390000000001</v>
      </c>
      <c r="O2341" s="37">
        <v>4545.3580000000002</v>
      </c>
      <c r="P2341" s="37">
        <v>-63.280999999999949</v>
      </c>
    </row>
    <row r="2342" spans="1:16">
      <c r="A2342">
        <v>97</v>
      </c>
      <c r="B2342">
        <v>32</v>
      </c>
      <c r="C2342">
        <v>0</v>
      </c>
      <c r="D2342" t="s">
        <v>13265</v>
      </c>
      <c r="E2342" t="s">
        <v>13266</v>
      </c>
      <c r="F2342">
        <v>1010</v>
      </c>
      <c r="G2342">
        <v>278000</v>
      </c>
      <c r="I2342">
        <v>332000</v>
      </c>
      <c r="J2342">
        <v>54000</v>
      </c>
      <c r="K2342">
        <v>0.19424460431654667</v>
      </c>
      <c r="L2342" t="s">
        <v>380</v>
      </c>
      <c r="M2342" t="s">
        <v>20</v>
      </c>
      <c r="N2342" s="37">
        <v>4778.82</v>
      </c>
      <c r="O2342" s="37">
        <v>4853.84</v>
      </c>
      <c r="P2342" s="37">
        <v>75.020000000000437</v>
      </c>
    </row>
    <row r="2343" spans="1:16">
      <c r="A2343">
        <v>97</v>
      </c>
      <c r="B2343">
        <v>33</v>
      </c>
      <c r="C2343">
        <v>0</v>
      </c>
      <c r="D2343" t="s">
        <v>13267</v>
      </c>
      <c r="E2343" t="s">
        <v>13268</v>
      </c>
      <c r="F2343">
        <v>1010</v>
      </c>
      <c r="G2343">
        <v>282900</v>
      </c>
      <c r="I2343">
        <v>336700</v>
      </c>
      <c r="J2343">
        <v>53800</v>
      </c>
      <c r="K2343">
        <v>0.19017320607988686</v>
      </c>
      <c r="L2343" t="s">
        <v>380</v>
      </c>
      <c r="M2343" t="s">
        <v>20</v>
      </c>
      <c r="N2343" s="37">
        <v>4863.0510000000004</v>
      </c>
      <c r="O2343" s="37">
        <v>4922.5540000000001</v>
      </c>
      <c r="P2343" s="37">
        <v>59.502999999999702</v>
      </c>
    </row>
    <row r="2344" spans="1:16">
      <c r="A2344">
        <v>97</v>
      </c>
      <c r="B2344">
        <v>34</v>
      </c>
      <c r="C2344">
        <v>0</v>
      </c>
      <c r="D2344" t="s">
        <v>13269</v>
      </c>
      <c r="E2344" t="s">
        <v>13270</v>
      </c>
      <c r="F2344">
        <v>1010</v>
      </c>
      <c r="G2344">
        <v>371100</v>
      </c>
      <c r="I2344">
        <v>440700</v>
      </c>
      <c r="J2344">
        <v>69600</v>
      </c>
      <c r="K2344">
        <v>0.18755052546483419</v>
      </c>
      <c r="L2344" t="s">
        <v>380</v>
      </c>
      <c r="M2344" t="s">
        <v>20</v>
      </c>
      <c r="N2344" s="37">
        <v>6379.2090000000007</v>
      </c>
      <c r="O2344" s="37">
        <v>6443.0339999999997</v>
      </c>
      <c r="P2344" s="37">
        <v>63.824999999998909</v>
      </c>
    </row>
    <row r="2345" spans="1:16">
      <c r="A2345">
        <v>97</v>
      </c>
      <c r="B2345">
        <v>35</v>
      </c>
      <c r="C2345">
        <v>0</v>
      </c>
      <c r="D2345" t="s">
        <v>13271</v>
      </c>
      <c r="E2345" t="s">
        <v>13272</v>
      </c>
      <c r="F2345">
        <v>1010</v>
      </c>
      <c r="G2345">
        <v>294300</v>
      </c>
      <c r="I2345">
        <v>340200</v>
      </c>
      <c r="J2345">
        <v>45900</v>
      </c>
      <c r="K2345">
        <v>0.15596330275229353</v>
      </c>
      <c r="L2345" t="s">
        <v>380</v>
      </c>
      <c r="M2345" t="s">
        <v>20</v>
      </c>
      <c r="N2345" s="37">
        <v>5059.0169999999998</v>
      </c>
      <c r="O2345" s="37">
        <v>4973.7240000000002</v>
      </c>
      <c r="P2345" s="37">
        <v>-85.292999999999665</v>
      </c>
    </row>
    <row r="2346" spans="1:16">
      <c r="A2346">
        <v>97</v>
      </c>
      <c r="B2346">
        <v>36</v>
      </c>
      <c r="C2346">
        <v>0</v>
      </c>
      <c r="D2346" t="s">
        <v>13273</v>
      </c>
      <c r="E2346" t="s">
        <v>13274</v>
      </c>
      <c r="F2346">
        <v>1010</v>
      </c>
      <c r="G2346">
        <v>269100</v>
      </c>
      <c r="I2346">
        <v>321400</v>
      </c>
      <c r="J2346">
        <v>52300</v>
      </c>
      <c r="K2346">
        <v>0.19435154217762918</v>
      </c>
      <c r="L2346" t="s">
        <v>380</v>
      </c>
      <c r="M2346" t="s">
        <v>20</v>
      </c>
      <c r="N2346" s="37">
        <v>4625.8289999999997</v>
      </c>
      <c r="O2346" s="37">
        <v>4698.8680000000004</v>
      </c>
      <c r="P2346" s="37">
        <v>73.039000000000669</v>
      </c>
    </row>
    <row r="2347" spans="1:16">
      <c r="A2347">
        <v>97</v>
      </c>
      <c r="B2347">
        <v>37</v>
      </c>
      <c r="C2347">
        <v>0</v>
      </c>
      <c r="D2347" t="s">
        <v>13275</v>
      </c>
      <c r="E2347" t="s">
        <v>13276</v>
      </c>
      <c r="F2347">
        <v>1010</v>
      </c>
      <c r="G2347">
        <v>278800</v>
      </c>
      <c r="I2347">
        <v>324500</v>
      </c>
      <c r="J2347">
        <v>45700</v>
      </c>
      <c r="K2347">
        <v>0.16391678622668571</v>
      </c>
      <c r="L2347" t="s">
        <v>380</v>
      </c>
      <c r="M2347" t="s">
        <v>20</v>
      </c>
      <c r="N2347" s="37">
        <v>4792.5720000000001</v>
      </c>
      <c r="O2347" s="37">
        <v>4744.1899999999996</v>
      </c>
      <c r="P2347" s="37">
        <v>-48.382000000000517</v>
      </c>
    </row>
    <row r="2348" spans="1:16">
      <c r="A2348">
        <v>97</v>
      </c>
      <c r="B2348">
        <v>38</v>
      </c>
      <c r="C2348">
        <v>0</v>
      </c>
      <c r="D2348" t="s">
        <v>13277</v>
      </c>
      <c r="E2348" t="s">
        <v>13278</v>
      </c>
      <c r="F2348">
        <v>1010</v>
      </c>
      <c r="G2348">
        <v>285500</v>
      </c>
      <c r="I2348">
        <v>331900</v>
      </c>
      <c r="J2348">
        <v>46400</v>
      </c>
      <c r="K2348">
        <v>0.16252189141856399</v>
      </c>
      <c r="L2348" t="s">
        <v>380</v>
      </c>
      <c r="M2348" t="s">
        <v>20</v>
      </c>
      <c r="N2348" s="37">
        <v>4907.7449999999999</v>
      </c>
      <c r="O2348" s="37">
        <v>4852.3779999999997</v>
      </c>
      <c r="P2348" s="37">
        <v>-55.367000000000189</v>
      </c>
    </row>
    <row r="2349" spans="1:16">
      <c r="A2349">
        <v>97</v>
      </c>
      <c r="B2349">
        <v>39</v>
      </c>
      <c r="C2349">
        <v>0</v>
      </c>
      <c r="D2349" t="s">
        <v>13279</v>
      </c>
      <c r="E2349" t="s">
        <v>13280</v>
      </c>
      <c r="F2349">
        <v>1010</v>
      </c>
      <c r="G2349">
        <v>473500</v>
      </c>
      <c r="I2349">
        <v>553300</v>
      </c>
      <c r="J2349">
        <v>79800</v>
      </c>
      <c r="K2349">
        <v>0.16853220696937687</v>
      </c>
      <c r="L2349" t="s">
        <v>380</v>
      </c>
      <c r="M2349" t="s">
        <v>20</v>
      </c>
      <c r="N2349" s="37">
        <v>8139.4650000000011</v>
      </c>
      <c r="O2349" s="37">
        <v>8089.2460000000001</v>
      </c>
      <c r="P2349" s="37">
        <v>-50.21900000000096</v>
      </c>
    </row>
    <row r="2350" spans="1:16">
      <c r="A2350">
        <v>97</v>
      </c>
      <c r="B2350">
        <v>40</v>
      </c>
      <c r="C2350">
        <v>0</v>
      </c>
      <c r="D2350" t="s">
        <v>13281</v>
      </c>
      <c r="E2350" t="s">
        <v>13282</v>
      </c>
      <c r="F2350">
        <v>1010</v>
      </c>
      <c r="G2350">
        <v>433200</v>
      </c>
      <c r="I2350">
        <v>512000</v>
      </c>
      <c r="J2350">
        <v>78800</v>
      </c>
      <c r="K2350">
        <v>0.18190212373037862</v>
      </c>
      <c r="L2350" t="s">
        <v>380</v>
      </c>
      <c r="M2350" t="s">
        <v>20</v>
      </c>
      <c r="N2350" s="37">
        <v>7446.7080000000005</v>
      </c>
      <c r="O2350" s="37">
        <v>7485.44</v>
      </c>
      <c r="P2350" s="37">
        <v>38.731999999999061</v>
      </c>
    </row>
    <row r="2351" spans="1:16">
      <c r="A2351">
        <v>97</v>
      </c>
      <c r="B2351">
        <v>42</v>
      </c>
      <c r="C2351">
        <v>0</v>
      </c>
      <c r="D2351" t="s">
        <v>13285</v>
      </c>
      <c r="E2351" t="s">
        <v>13286</v>
      </c>
      <c r="F2351">
        <v>1010</v>
      </c>
      <c r="G2351">
        <v>297900</v>
      </c>
      <c r="I2351">
        <v>353400</v>
      </c>
      <c r="J2351">
        <v>55500</v>
      </c>
      <c r="K2351">
        <v>0.18630412890231618</v>
      </c>
      <c r="L2351" t="s">
        <v>380</v>
      </c>
      <c r="M2351" t="s">
        <v>69</v>
      </c>
      <c r="N2351" s="37">
        <v>5120.9009999999998</v>
      </c>
      <c r="O2351" s="37">
        <v>5166.7079999999996</v>
      </c>
      <c r="P2351" s="37">
        <v>45.806999999999789</v>
      </c>
    </row>
    <row r="2352" spans="1:16">
      <c r="A2352">
        <v>97</v>
      </c>
      <c r="B2352">
        <v>43</v>
      </c>
      <c r="C2352">
        <v>0</v>
      </c>
      <c r="D2352" t="s">
        <v>13287</v>
      </c>
      <c r="E2352" t="s">
        <v>13288</v>
      </c>
      <c r="F2352">
        <v>1010</v>
      </c>
      <c r="G2352">
        <v>308000</v>
      </c>
      <c r="I2352">
        <v>353700</v>
      </c>
      <c r="J2352">
        <v>45700</v>
      </c>
      <c r="K2352">
        <v>0.14837662337662327</v>
      </c>
      <c r="L2352" t="s">
        <v>380</v>
      </c>
      <c r="M2352" t="s">
        <v>20</v>
      </c>
      <c r="N2352" s="37">
        <v>5294.52</v>
      </c>
      <c r="O2352" s="37">
        <v>5171.0940000000001</v>
      </c>
      <c r="P2352" s="37">
        <v>-123.42600000000039</v>
      </c>
    </row>
    <row r="2353" spans="1:16">
      <c r="A2353">
        <v>97</v>
      </c>
      <c r="B2353">
        <v>44</v>
      </c>
      <c r="C2353">
        <v>0</v>
      </c>
      <c r="D2353" t="s">
        <v>13289</v>
      </c>
      <c r="E2353" t="s">
        <v>13290</v>
      </c>
      <c r="F2353">
        <v>1010</v>
      </c>
      <c r="G2353">
        <v>341600</v>
      </c>
      <c r="I2353">
        <v>396900</v>
      </c>
      <c r="J2353">
        <v>55300</v>
      </c>
      <c r="K2353">
        <v>0.16188524590163933</v>
      </c>
      <c r="L2353" t="s">
        <v>380</v>
      </c>
      <c r="M2353" t="s">
        <v>20</v>
      </c>
      <c r="N2353" s="37">
        <v>5872.1040000000003</v>
      </c>
      <c r="O2353" s="37">
        <v>5802.6779999999999</v>
      </c>
      <c r="P2353" s="37">
        <v>-69.426000000000386</v>
      </c>
    </row>
    <row r="2354" spans="1:16">
      <c r="A2354">
        <v>97</v>
      </c>
      <c r="B2354">
        <v>45</v>
      </c>
      <c r="C2354">
        <v>0</v>
      </c>
      <c r="D2354" t="s">
        <v>13291</v>
      </c>
      <c r="E2354" t="s">
        <v>13292</v>
      </c>
      <c r="F2354">
        <v>1010</v>
      </c>
      <c r="G2354">
        <v>309200</v>
      </c>
      <c r="I2354">
        <v>355800</v>
      </c>
      <c r="J2354">
        <v>46600</v>
      </c>
      <c r="K2354">
        <v>0.15071151358344115</v>
      </c>
      <c r="L2354" t="s">
        <v>380</v>
      </c>
      <c r="M2354" t="s">
        <v>20</v>
      </c>
      <c r="N2354" s="37">
        <v>5315.1480000000001</v>
      </c>
      <c r="O2354" s="37">
        <v>5201.7960000000003</v>
      </c>
      <c r="P2354" s="37">
        <v>-113.35199999999986</v>
      </c>
    </row>
    <row r="2355" spans="1:16">
      <c r="A2355">
        <v>97</v>
      </c>
      <c r="B2355">
        <v>46</v>
      </c>
      <c r="C2355">
        <v>0</v>
      </c>
      <c r="D2355" t="s">
        <v>13293</v>
      </c>
      <c r="E2355" t="s">
        <v>13294</v>
      </c>
      <c r="F2355">
        <v>1010</v>
      </c>
      <c r="G2355">
        <v>271300</v>
      </c>
      <c r="I2355">
        <v>323300</v>
      </c>
      <c r="J2355">
        <v>52000</v>
      </c>
      <c r="K2355">
        <v>0.191669738297088</v>
      </c>
      <c r="L2355" t="s">
        <v>380</v>
      </c>
      <c r="M2355" t="s">
        <v>20</v>
      </c>
      <c r="N2355" s="37">
        <v>4663.6469999999999</v>
      </c>
      <c r="O2355" s="37">
        <v>4726.6459999999997</v>
      </c>
      <c r="P2355" s="37">
        <v>62.998999999999796</v>
      </c>
    </row>
    <row r="2356" spans="1:16">
      <c r="A2356">
        <v>97</v>
      </c>
      <c r="B2356">
        <v>47</v>
      </c>
      <c r="C2356">
        <v>0</v>
      </c>
      <c r="D2356" t="s">
        <v>13295</v>
      </c>
      <c r="E2356" t="s">
        <v>13296</v>
      </c>
      <c r="F2356">
        <v>1010</v>
      </c>
      <c r="G2356">
        <v>314100</v>
      </c>
      <c r="I2356">
        <v>372200</v>
      </c>
      <c r="J2356">
        <v>58100</v>
      </c>
      <c r="K2356">
        <v>0.1849729385546004</v>
      </c>
      <c r="L2356" t="s">
        <v>380</v>
      </c>
      <c r="M2356" t="s">
        <v>20</v>
      </c>
      <c r="N2356" s="37">
        <v>5399.3789999999999</v>
      </c>
      <c r="O2356" s="37">
        <v>5441.5640000000003</v>
      </c>
      <c r="P2356" s="37">
        <v>42.1850000000004</v>
      </c>
    </row>
    <row r="2357" spans="1:16">
      <c r="A2357">
        <v>97</v>
      </c>
      <c r="B2357">
        <v>48</v>
      </c>
      <c r="C2357">
        <v>0</v>
      </c>
      <c r="D2357" t="s">
        <v>13297</v>
      </c>
      <c r="E2357" t="s">
        <v>13298</v>
      </c>
      <c r="F2357">
        <v>1010</v>
      </c>
      <c r="G2357">
        <v>301700</v>
      </c>
      <c r="I2357">
        <v>348700</v>
      </c>
      <c r="J2357">
        <v>47000</v>
      </c>
      <c r="K2357">
        <v>0.15578389128273118</v>
      </c>
      <c r="L2357" t="s">
        <v>380</v>
      </c>
      <c r="M2357" t="s">
        <v>20</v>
      </c>
      <c r="N2357" s="37">
        <v>5186.223</v>
      </c>
      <c r="O2357" s="37">
        <v>5097.9939999999997</v>
      </c>
      <c r="P2357" s="37">
        <v>-88.229000000000269</v>
      </c>
    </row>
    <row r="2358" spans="1:16">
      <c r="A2358">
        <v>97</v>
      </c>
      <c r="B2358">
        <v>49</v>
      </c>
      <c r="C2358">
        <v>0</v>
      </c>
      <c r="D2358" t="s">
        <v>13299</v>
      </c>
      <c r="E2358" t="s">
        <v>13300</v>
      </c>
      <c r="F2358">
        <v>1010</v>
      </c>
      <c r="G2358">
        <v>290700</v>
      </c>
      <c r="I2358">
        <v>345500</v>
      </c>
      <c r="J2358">
        <v>54800</v>
      </c>
      <c r="K2358">
        <v>0.18851049191606473</v>
      </c>
      <c r="L2358" t="s">
        <v>380</v>
      </c>
      <c r="M2358" t="s">
        <v>20</v>
      </c>
      <c r="N2358" s="37">
        <v>4997.1329999999998</v>
      </c>
      <c r="O2358" s="37">
        <v>5051.21</v>
      </c>
      <c r="P2358" s="37">
        <v>54.077000000000226</v>
      </c>
    </row>
    <row r="2359" spans="1:16">
      <c r="A2359">
        <v>97</v>
      </c>
      <c r="B2359">
        <v>50</v>
      </c>
      <c r="C2359">
        <v>0</v>
      </c>
      <c r="D2359" t="s">
        <v>13301</v>
      </c>
      <c r="E2359" t="s">
        <v>13302</v>
      </c>
      <c r="F2359">
        <v>1010</v>
      </c>
      <c r="G2359">
        <v>266400</v>
      </c>
      <c r="I2359">
        <v>318700</v>
      </c>
      <c r="J2359">
        <v>52300</v>
      </c>
      <c r="K2359">
        <v>0.1963213213213213</v>
      </c>
      <c r="L2359" t="s">
        <v>380</v>
      </c>
      <c r="M2359" t="s">
        <v>20</v>
      </c>
      <c r="N2359" s="37">
        <v>4579.4160000000002</v>
      </c>
      <c r="O2359" s="37">
        <v>4659.3940000000002</v>
      </c>
      <c r="P2359" s="37">
        <v>79.978000000000065</v>
      </c>
    </row>
    <row r="2360" spans="1:16">
      <c r="A2360">
        <v>97</v>
      </c>
      <c r="B2360">
        <v>51</v>
      </c>
      <c r="C2360">
        <v>0</v>
      </c>
      <c r="D2360" t="s">
        <v>13303</v>
      </c>
      <c r="E2360" t="s">
        <v>13304</v>
      </c>
      <c r="F2360">
        <v>1010</v>
      </c>
      <c r="G2360">
        <v>277700</v>
      </c>
      <c r="I2360">
        <v>332300</v>
      </c>
      <c r="J2360">
        <v>54600</v>
      </c>
      <c r="K2360">
        <v>0.19661505221462017</v>
      </c>
      <c r="L2360" t="s">
        <v>380</v>
      </c>
      <c r="M2360" t="s">
        <v>20</v>
      </c>
      <c r="N2360" s="37">
        <v>4773.6629999999996</v>
      </c>
      <c r="O2360" s="37">
        <v>4858.2259999999997</v>
      </c>
      <c r="P2360" s="37">
        <v>84.563000000000102</v>
      </c>
    </row>
    <row r="2361" spans="1:16">
      <c r="A2361">
        <v>97</v>
      </c>
      <c r="B2361">
        <v>52</v>
      </c>
      <c r="C2361">
        <v>0</v>
      </c>
      <c r="D2361" t="s">
        <v>13305</v>
      </c>
      <c r="E2361" t="s">
        <v>13306</v>
      </c>
      <c r="F2361">
        <v>1010</v>
      </c>
      <c r="G2361">
        <v>324500</v>
      </c>
      <c r="I2361">
        <v>382300</v>
      </c>
      <c r="J2361">
        <v>57800</v>
      </c>
      <c r="K2361">
        <v>0.17812018489984593</v>
      </c>
      <c r="L2361" t="s">
        <v>380</v>
      </c>
      <c r="M2361" t="s">
        <v>20</v>
      </c>
      <c r="N2361" s="37">
        <v>5578.1549999999997</v>
      </c>
      <c r="O2361" s="37">
        <v>5589.2259999999997</v>
      </c>
      <c r="P2361" s="37">
        <v>11.070999999999913</v>
      </c>
    </row>
    <row r="2362" spans="1:16">
      <c r="A2362">
        <v>97</v>
      </c>
      <c r="B2362">
        <v>54</v>
      </c>
      <c r="C2362">
        <v>0</v>
      </c>
      <c r="D2362" t="s">
        <v>13309</v>
      </c>
      <c r="E2362" t="s">
        <v>13310</v>
      </c>
      <c r="F2362">
        <v>1010</v>
      </c>
      <c r="G2362">
        <v>287000</v>
      </c>
      <c r="I2362">
        <v>341600</v>
      </c>
      <c r="J2362">
        <v>54600</v>
      </c>
      <c r="K2362">
        <v>0.19024390243902434</v>
      </c>
      <c r="L2362" t="s">
        <v>380</v>
      </c>
      <c r="M2362" t="s">
        <v>20</v>
      </c>
      <c r="N2362" s="37">
        <v>4933.53</v>
      </c>
      <c r="O2362" s="37">
        <v>4994.192</v>
      </c>
      <c r="P2362" s="37">
        <v>60.662000000000262</v>
      </c>
    </row>
    <row r="2363" spans="1:16">
      <c r="A2363">
        <v>97</v>
      </c>
      <c r="B2363">
        <v>56</v>
      </c>
      <c r="C2363">
        <v>0</v>
      </c>
      <c r="D2363" t="s">
        <v>13313</v>
      </c>
      <c r="E2363" t="s">
        <v>13314</v>
      </c>
      <c r="F2363">
        <v>1010</v>
      </c>
      <c r="G2363">
        <v>301300</v>
      </c>
      <c r="I2363">
        <v>356800</v>
      </c>
      <c r="J2363">
        <v>55500</v>
      </c>
      <c r="K2363">
        <v>0.18420179223365407</v>
      </c>
      <c r="L2363" t="s">
        <v>380</v>
      </c>
      <c r="M2363" t="s">
        <v>20</v>
      </c>
      <c r="N2363" s="37">
        <v>5179.3469999999998</v>
      </c>
      <c r="O2363" s="37">
        <v>5216.4160000000002</v>
      </c>
      <c r="P2363" s="37">
        <v>37.069000000000415</v>
      </c>
    </row>
    <row r="2364" spans="1:16">
      <c r="A2364">
        <v>97</v>
      </c>
      <c r="B2364">
        <v>57</v>
      </c>
      <c r="C2364">
        <v>0</v>
      </c>
      <c r="D2364" t="s">
        <v>13315</v>
      </c>
      <c r="E2364" t="s">
        <v>13316</v>
      </c>
      <c r="F2364">
        <v>1010</v>
      </c>
      <c r="G2364">
        <v>249800</v>
      </c>
      <c r="I2364">
        <v>299000</v>
      </c>
      <c r="J2364">
        <v>49200</v>
      </c>
      <c r="K2364">
        <v>0.1969575660528422</v>
      </c>
      <c r="L2364" t="s">
        <v>380</v>
      </c>
      <c r="M2364" t="s">
        <v>20</v>
      </c>
      <c r="N2364" s="37">
        <v>4294.0619999999999</v>
      </c>
      <c r="O2364" s="37">
        <v>4371.38</v>
      </c>
      <c r="P2364" s="37">
        <v>77.318000000000211</v>
      </c>
    </row>
    <row r="2365" spans="1:16">
      <c r="A2365">
        <v>97</v>
      </c>
      <c r="B2365">
        <v>58</v>
      </c>
      <c r="C2365">
        <v>0</v>
      </c>
      <c r="D2365" t="s">
        <v>13317</v>
      </c>
      <c r="E2365" t="s">
        <v>13318</v>
      </c>
      <c r="F2365">
        <v>1010</v>
      </c>
      <c r="G2365">
        <v>267300</v>
      </c>
      <c r="I2365">
        <v>311300</v>
      </c>
      <c r="J2365">
        <v>44000</v>
      </c>
      <c r="K2365">
        <v>0.1646090534979423</v>
      </c>
      <c r="L2365" t="s">
        <v>380</v>
      </c>
      <c r="M2365" t="s">
        <v>20</v>
      </c>
      <c r="N2365" s="37">
        <v>4594.8869999999997</v>
      </c>
      <c r="O2365" s="37">
        <v>4551.2060000000001</v>
      </c>
      <c r="P2365" s="37">
        <v>-43.680999999999585</v>
      </c>
    </row>
    <row r="2366" spans="1:16">
      <c r="A2366">
        <v>97</v>
      </c>
      <c r="B2366">
        <v>59</v>
      </c>
      <c r="C2366">
        <v>0</v>
      </c>
      <c r="D2366" t="s">
        <v>13319</v>
      </c>
      <c r="E2366" t="s">
        <v>13320</v>
      </c>
      <c r="F2366">
        <v>1010</v>
      </c>
      <c r="G2366">
        <v>243600</v>
      </c>
      <c r="I2366">
        <v>281900</v>
      </c>
      <c r="J2366">
        <v>38300</v>
      </c>
      <c r="K2366">
        <v>0.15722495894909683</v>
      </c>
      <c r="L2366" t="s">
        <v>380</v>
      </c>
      <c r="M2366" t="s">
        <v>20</v>
      </c>
      <c r="N2366" s="37">
        <v>4187.4840000000004</v>
      </c>
      <c r="O2366" s="37">
        <v>4121.3779999999997</v>
      </c>
      <c r="P2366" s="37">
        <v>-66.106000000000677</v>
      </c>
    </row>
    <row r="2367" spans="1:16">
      <c r="A2367">
        <v>97</v>
      </c>
      <c r="B2367">
        <v>60</v>
      </c>
      <c r="C2367">
        <v>0</v>
      </c>
      <c r="D2367" t="s">
        <v>13321</v>
      </c>
      <c r="E2367" t="s">
        <v>13322</v>
      </c>
      <c r="F2367">
        <v>1010</v>
      </c>
      <c r="G2367">
        <v>316400</v>
      </c>
      <c r="I2367">
        <v>377400</v>
      </c>
      <c r="J2367">
        <v>61000</v>
      </c>
      <c r="K2367">
        <v>0.19279393173198489</v>
      </c>
      <c r="L2367" t="s">
        <v>380</v>
      </c>
      <c r="M2367" t="s">
        <v>20</v>
      </c>
      <c r="N2367" s="37">
        <v>5438.9160000000002</v>
      </c>
      <c r="O2367" s="37">
        <v>5517.5879999999997</v>
      </c>
      <c r="P2367" s="37">
        <v>78.671999999999571</v>
      </c>
    </row>
    <row r="2368" spans="1:16">
      <c r="A2368">
        <v>97</v>
      </c>
      <c r="B2368">
        <v>61</v>
      </c>
      <c r="C2368">
        <v>0</v>
      </c>
      <c r="D2368" t="s">
        <v>13323</v>
      </c>
      <c r="E2368" t="s">
        <v>13324</v>
      </c>
      <c r="F2368">
        <v>1010</v>
      </c>
      <c r="G2368">
        <v>352200</v>
      </c>
      <c r="I2368">
        <v>417400</v>
      </c>
      <c r="J2368">
        <v>65200</v>
      </c>
      <c r="K2368">
        <v>0.18512208972174893</v>
      </c>
      <c r="L2368" t="s">
        <v>380</v>
      </c>
      <c r="M2368" t="s">
        <v>20</v>
      </c>
      <c r="N2368" s="37">
        <v>6054.3180000000002</v>
      </c>
      <c r="O2368" s="37">
        <v>6102.3879999999999</v>
      </c>
      <c r="P2368" s="37">
        <v>48.069999999999709</v>
      </c>
    </row>
    <row r="2369" spans="1:16">
      <c r="A2369">
        <v>97</v>
      </c>
      <c r="B2369">
        <v>62</v>
      </c>
      <c r="C2369">
        <v>0</v>
      </c>
      <c r="D2369" t="s">
        <v>13325</v>
      </c>
      <c r="E2369" t="s">
        <v>13326</v>
      </c>
      <c r="F2369">
        <v>1010</v>
      </c>
      <c r="G2369">
        <v>337000</v>
      </c>
      <c r="I2369">
        <v>400700</v>
      </c>
      <c r="J2369">
        <v>63700</v>
      </c>
      <c r="K2369">
        <v>0.18902077151335317</v>
      </c>
      <c r="L2369" t="s">
        <v>380</v>
      </c>
      <c r="M2369" t="s">
        <v>20</v>
      </c>
      <c r="N2369" s="37">
        <v>5793.03</v>
      </c>
      <c r="O2369" s="37">
        <v>5858.2340000000004</v>
      </c>
      <c r="P2369" s="37">
        <v>65.204000000000633</v>
      </c>
    </row>
    <row r="2370" spans="1:16">
      <c r="A2370">
        <v>97</v>
      </c>
      <c r="B2370">
        <v>63</v>
      </c>
      <c r="C2370">
        <v>0</v>
      </c>
      <c r="D2370" t="s">
        <v>13327</v>
      </c>
      <c r="E2370" t="s">
        <v>13328</v>
      </c>
      <c r="F2370">
        <v>1010</v>
      </c>
      <c r="G2370">
        <v>343000</v>
      </c>
      <c r="I2370">
        <v>390200</v>
      </c>
      <c r="J2370">
        <v>47200</v>
      </c>
      <c r="K2370">
        <v>0.13760932944606408</v>
      </c>
      <c r="L2370" t="s">
        <v>380</v>
      </c>
      <c r="M2370" t="s">
        <v>20</v>
      </c>
      <c r="N2370" s="37">
        <v>5896.17</v>
      </c>
      <c r="O2370" s="37">
        <v>5704.7240000000002</v>
      </c>
      <c r="P2370" s="37">
        <v>-191.44599999999991</v>
      </c>
    </row>
    <row r="2371" spans="1:16">
      <c r="A2371">
        <v>97</v>
      </c>
      <c r="B2371">
        <v>64</v>
      </c>
      <c r="C2371">
        <v>0</v>
      </c>
      <c r="D2371" t="s">
        <v>13329</v>
      </c>
      <c r="E2371" t="s">
        <v>13330</v>
      </c>
      <c r="F2371">
        <v>1010</v>
      </c>
      <c r="G2371">
        <v>298400</v>
      </c>
      <c r="I2371">
        <v>343900</v>
      </c>
      <c r="J2371">
        <v>45500</v>
      </c>
      <c r="K2371">
        <v>0.15247989276139418</v>
      </c>
      <c r="L2371" t="s">
        <v>380</v>
      </c>
      <c r="M2371" t="s">
        <v>20</v>
      </c>
      <c r="N2371" s="37">
        <v>5129.4960000000001</v>
      </c>
      <c r="O2371" s="37">
        <v>5027.8180000000002</v>
      </c>
      <c r="P2371" s="37">
        <v>-101.67799999999988</v>
      </c>
    </row>
    <row r="2372" spans="1:16">
      <c r="A2372">
        <v>97</v>
      </c>
      <c r="B2372">
        <v>65</v>
      </c>
      <c r="C2372">
        <v>0</v>
      </c>
      <c r="D2372" t="s">
        <v>13331</v>
      </c>
      <c r="E2372" t="s">
        <v>13332</v>
      </c>
      <c r="F2372">
        <v>1010</v>
      </c>
      <c r="G2372">
        <v>283200</v>
      </c>
      <c r="I2372">
        <v>339200</v>
      </c>
      <c r="J2372">
        <v>56000</v>
      </c>
      <c r="K2372">
        <v>0.19774011299435035</v>
      </c>
      <c r="L2372" t="s">
        <v>380</v>
      </c>
      <c r="M2372" t="s">
        <v>20</v>
      </c>
      <c r="N2372" s="37">
        <v>4868.2079999999996</v>
      </c>
      <c r="O2372" s="37">
        <v>4959.1040000000003</v>
      </c>
      <c r="P2372" s="37">
        <v>90.89600000000064</v>
      </c>
    </row>
    <row r="2373" spans="1:16">
      <c r="A2373">
        <v>97</v>
      </c>
      <c r="B2373">
        <v>66</v>
      </c>
      <c r="C2373">
        <v>0</v>
      </c>
      <c r="D2373" t="s">
        <v>13333</v>
      </c>
      <c r="E2373" t="s">
        <v>13334</v>
      </c>
      <c r="F2373">
        <v>1010</v>
      </c>
      <c r="G2373">
        <v>271900</v>
      </c>
      <c r="I2373">
        <v>324800</v>
      </c>
      <c r="J2373">
        <v>52900</v>
      </c>
      <c r="K2373">
        <v>0.19455682236116223</v>
      </c>
      <c r="L2373" t="s">
        <v>380</v>
      </c>
      <c r="M2373" t="s">
        <v>20</v>
      </c>
      <c r="N2373" s="37">
        <v>4673.9610000000002</v>
      </c>
      <c r="O2373" s="37">
        <v>4748.576</v>
      </c>
      <c r="P2373" s="37">
        <v>74.614999999999782</v>
      </c>
    </row>
    <row r="2374" spans="1:16">
      <c r="A2374">
        <v>97</v>
      </c>
      <c r="B2374">
        <v>67</v>
      </c>
      <c r="C2374">
        <v>0</v>
      </c>
      <c r="D2374" t="s">
        <v>13335</v>
      </c>
      <c r="E2374" t="s">
        <v>13336</v>
      </c>
      <c r="F2374">
        <v>1010</v>
      </c>
      <c r="G2374">
        <v>370800</v>
      </c>
      <c r="I2374">
        <v>443400</v>
      </c>
      <c r="J2374">
        <v>72600</v>
      </c>
      <c r="K2374">
        <v>0.19579288025889974</v>
      </c>
      <c r="L2374" t="s">
        <v>380</v>
      </c>
      <c r="M2374" t="s">
        <v>20</v>
      </c>
      <c r="N2374" s="37">
        <v>6374.0520000000006</v>
      </c>
      <c r="O2374" s="37">
        <v>6482.5079999999998</v>
      </c>
      <c r="P2374" s="37">
        <v>108.45599999999922</v>
      </c>
    </row>
    <row r="2375" spans="1:16">
      <c r="A2375">
        <v>97</v>
      </c>
      <c r="B2375">
        <v>68</v>
      </c>
      <c r="C2375">
        <v>0</v>
      </c>
      <c r="D2375" t="s">
        <v>13337</v>
      </c>
      <c r="E2375" t="s">
        <v>13338</v>
      </c>
      <c r="F2375">
        <v>1010</v>
      </c>
      <c r="G2375">
        <v>394700</v>
      </c>
      <c r="I2375">
        <v>460200</v>
      </c>
      <c r="J2375">
        <v>65500</v>
      </c>
      <c r="K2375">
        <v>0.16594882189004312</v>
      </c>
      <c r="L2375" t="s">
        <v>380</v>
      </c>
      <c r="M2375" t="s">
        <v>20</v>
      </c>
      <c r="N2375" s="37">
        <v>6784.8930000000009</v>
      </c>
      <c r="O2375" s="37">
        <v>6728.1239999999998</v>
      </c>
      <c r="P2375" s="37">
        <v>-56.769000000001142</v>
      </c>
    </row>
    <row r="2376" spans="1:16">
      <c r="A2376">
        <v>97</v>
      </c>
      <c r="B2376">
        <v>69</v>
      </c>
      <c r="C2376">
        <v>0</v>
      </c>
      <c r="D2376" t="s">
        <v>13340</v>
      </c>
      <c r="E2376" t="s">
        <v>13341</v>
      </c>
      <c r="F2376">
        <v>1010</v>
      </c>
      <c r="G2376">
        <v>370500</v>
      </c>
      <c r="I2376">
        <v>421100</v>
      </c>
      <c r="J2376">
        <v>50600</v>
      </c>
      <c r="K2376">
        <v>0.13657219973009438</v>
      </c>
      <c r="L2376" t="s">
        <v>380</v>
      </c>
      <c r="M2376" t="s">
        <v>20</v>
      </c>
      <c r="N2376" s="37">
        <v>6368.8950000000013</v>
      </c>
      <c r="O2376" s="37">
        <v>6156.482</v>
      </c>
      <c r="P2376" s="37">
        <v>-212.41300000000138</v>
      </c>
    </row>
    <row r="2377" spans="1:16">
      <c r="A2377">
        <v>97</v>
      </c>
      <c r="B2377">
        <v>70</v>
      </c>
      <c r="C2377">
        <v>0</v>
      </c>
      <c r="D2377" t="s">
        <v>13342</v>
      </c>
      <c r="E2377" t="s">
        <v>13343</v>
      </c>
      <c r="F2377">
        <v>1010</v>
      </c>
      <c r="G2377">
        <v>256200</v>
      </c>
      <c r="I2377">
        <v>305800</v>
      </c>
      <c r="J2377">
        <v>49600</v>
      </c>
      <c r="K2377">
        <v>0.19359875097580015</v>
      </c>
      <c r="L2377" t="s">
        <v>380</v>
      </c>
      <c r="M2377" t="s">
        <v>20</v>
      </c>
      <c r="N2377" s="37">
        <v>4404.0780000000004</v>
      </c>
      <c r="O2377" s="37">
        <v>4470.7960000000003</v>
      </c>
      <c r="P2377" s="37">
        <v>66.717999999999847</v>
      </c>
    </row>
    <row r="2378" spans="1:16">
      <c r="A2378">
        <v>97</v>
      </c>
      <c r="B2378">
        <v>71</v>
      </c>
      <c r="C2378">
        <v>0</v>
      </c>
      <c r="D2378" t="s">
        <v>13344</v>
      </c>
      <c r="E2378" t="s">
        <v>13345</v>
      </c>
      <c r="F2378">
        <v>1010</v>
      </c>
      <c r="G2378">
        <v>303700</v>
      </c>
      <c r="I2378">
        <v>362500</v>
      </c>
      <c r="J2378">
        <v>58800</v>
      </c>
      <c r="K2378">
        <v>0.19361211722094174</v>
      </c>
      <c r="L2378" t="s">
        <v>380</v>
      </c>
      <c r="M2378" t="s">
        <v>20</v>
      </c>
      <c r="N2378" s="37">
        <v>5220.6030000000001</v>
      </c>
      <c r="O2378" s="37">
        <v>5299.75</v>
      </c>
      <c r="P2378" s="37">
        <v>79.146999999999935</v>
      </c>
    </row>
    <row r="2379" spans="1:16">
      <c r="A2379">
        <v>97</v>
      </c>
      <c r="B2379">
        <v>72</v>
      </c>
      <c r="C2379">
        <v>0</v>
      </c>
      <c r="D2379" t="s">
        <v>13346</v>
      </c>
      <c r="E2379" t="s">
        <v>13347</v>
      </c>
      <c r="F2379">
        <v>1010</v>
      </c>
      <c r="G2379">
        <v>289800</v>
      </c>
      <c r="I2379">
        <v>336700</v>
      </c>
      <c r="J2379">
        <v>46900</v>
      </c>
      <c r="K2379">
        <v>0.16183574879227058</v>
      </c>
      <c r="L2379" t="s">
        <v>380</v>
      </c>
      <c r="M2379" t="s">
        <v>20</v>
      </c>
      <c r="N2379" s="37">
        <v>4981.6620000000003</v>
      </c>
      <c r="O2379" s="37">
        <v>4922.5540000000001</v>
      </c>
      <c r="P2379" s="37">
        <v>-59.108000000000175</v>
      </c>
    </row>
    <row r="2380" spans="1:16">
      <c r="A2380">
        <v>97</v>
      </c>
      <c r="B2380">
        <v>74</v>
      </c>
      <c r="C2380">
        <v>0</v>
      </c>
      <c r="D2380" t="s">
        <v>13349</v>
      </c>
      <c r="E2380" t="s">
        <v>13350</v>
      </c>
      <c r="F2380">
        <v>1010</v>
      </c>
      <c r="G2380">
        <v>256700</v>
      </c>
      <c r="I2380">
        <v>298000</v>
      </c>
      <c r="J2380">
        <v>41300</v>
      </c>
      <c r="K2380">
        <v>0.16088819633813789</v>
      </c>
      <c r="L2380" t="s">
        <v>380</v>
      </c>
      <c r="M2380" t="s">
        <v>20</v>
      </c>
      <c r="N2380" s="37">
        <v>4412.6729999999998</v>
      </c>
      <c r="O2380" s="37">
        <v>4356.76</v>
      </c>
      <c r="P2380" s="37">
        <v>-55.912999999999556</v>
      </c>
    </row>
    <row r="2381" spans="1:16">
      <c r="A2381">
        <v>97</v>
      </c>
      <c r="B2381">
        <v>75</v>
      </c>
      <c r="C2381">
        <v>0</v>
      </c>
      <c r="D2381" t="s">
        <v>13351</v>
      </c>
      <c r="E2381" t="s">
        <v>13352</v>
      </c>
      <c r="F2381">
        <v>1010</v>
      </c>
      <c r="G2381">
        <v>273300</v>
      </c>
      <c r="I2381">
        <v>314400</v>
      </c>
      <c r="J2381">
        <v>41100</v>
      </c>
      <c r="K2381">
        <v>0.15038419319429197</v>
      </c>
      <c r="L2381" t="s">
        <v>380</v>
      </c>
      <c r="M2381" t="s">
        <v>20</v>
      </c>
      <c r="N2381" s="37">
        <v>4698.027</v>
      </c>
      <c r="O2381" s="37">
        <v>4596.5280000000002</v>
      </c>
      <c r="P2381" s="37">
        <v>-101.4989999999998</v>
      </c>
    </row>
    <row r="2382" spans="1:16">
      <c r="A2382">
        <v>97</v>
      </c>
      <c r="B2382">
        <v>76</v>
      </c>
      <c r="C2382">
        <v>0</v>
      </c>
      <c r="D2382" t="s">
        <v>13353</v>
      </c>
      <c r="E2382" t="s">
        <v>13354</v>
      </c>
      <c r="F2382">
        <v>1010</v>
      </c>
      <c r="G2382">
        <v>260700</v>
      </c>
      <c r="I2382">
        <v>302400</v>
      </c>
      <c r="J2382">
        <v>41700</v>
      </c>
      <c r="K2382">
        <v>0.15995397008055234</v>
      </c>
      <c r="L2382" t="s">
        <v>380</v>
      </c>
      <c r="M2382" t="s">
        <v>20</v>
      </c>
      <c r="N2382" s="37">
        <v>4481.433</v>
      </c>
      <c r="O2382" s="37">
        <v>4421.0879999999997</v>
      </c>
      <c r="P2382" s="37">
        <v>-60.345000000000255</v>
      </c>
    </row>
    <row r="2383" spans="1:16">
      <c r="A2383">
        <v>97</v>
      </c>
      <c r="B2383">
        <v>77</v>
      </c>
      <c r="C2383">
        <v>0</v>
      </c>
      <c r="D2383" t="s">
        <v>13355</v>
      </c>
      <c r="E2383" t="s">
        <v>13356</v>
      </c>
      <c r="F2383">
        <v>1010</v>
      </c>
      <c r="G2383">
        <v>383200</v>
      </c>
      <c r="I2383">
        <v>450800</v>
      </c>
      <c r="J2383">
        <v>67600</v>
      </c>
      <c r="K2383">
        <v>0.17640918580375775</v>
      </c>
      <c r="L2383" t="s">
        <v>380</v>
      </c>
      <c r="M2383" t="s">
        <v>69</v>
      </c>
      <c r="N2383" s="37">
        <v>6587.2080000000005</v>
      </c>
      <c r="O2383" s="37">
        <v>6590.6959999999999</v>
      </c>
      <c r="P2383" s="37">
        <v>3.4879999999993743</v>
      </c>
    </row>
    <row r="2384" spans="1:16">
      <c r="A2384">
        <v>97</v>
      </c>
      <c r="B2384">
        <v>78</v>
      </c>
      <c r="C2384">
        <v>0</v>
      </c>
      <c r="D2384" t="s">
        <v>13357</v>
      </c>
      <c r="E2384" t="s">
        <v>13358</v>
      </c>
      <c r="F2384">
        <v>1010</v>
      </c>
      <c r="G2384">
        <v>267600</v>
      </c>
      <c r="I2384">
        <v>310800</v>
      </c>
      <c r="J2384">
        <v>43200</v>
      </c>
      <c r="K2384">
        <v>0.16143497757847536</v>
      </c>
      <c r="L2384" t="s">
        <v>380</v>
      </c>
      <c r="M2384" t="s">
        <v>20</v>
      </c>
      <c r="N2384" s="37">
        <v>4600.0439999999999</v>
      </c>
      <c r="O2384" s="37">
        <v>4543.8959999999997</v>
      </c>
      <c r="P2384" s="37">
        <v>-56.148000000000138</v>
      </c>
    </row>
    <row r="2385" spans="1:16">
      <c r="A2385">
        <v>97</v>
      </c>
      <c r="B2385">
        <v>79</v>
      </c>
      <c r="C2385">
        <v>0</v>
      </c>
      <c r="D2385" t="s">
        <v>13359</v>
      </c>
      <c r="E2385" t="s">
        <v>13360</v>
      </c>
      <c r="F2385">
        <v>1010</v>
      </c>
      <c r="G2385">
        <v>309700</v>
      </c>
      <c r="I2385">
        <v>368700</v>
      </c>
      <c r="J2385">
        <v>59000</v>
      </c>
      <c r="K2385">
        <v>0.19050694220213105</v>
      </c>
      <c r="L2385" t="s">
        <v>380</v>
      </c>
      <c r="M2385" t="s">
        <v>20</v>
      </c>
      <c r="N2385" s="37">
        <v>5323.7430000000004</v>
      </c>
      <c r="O2385" s="37">
        <v>5390.3940000000002</v>
      </c>
      <c r="P2385" s="37">
        <v>66.65099999999984</v>
      </c>
    </row>
    <row r="2386" spans="1:16">
      <c r="A2386">
        <v>97</v>
      </c>
      <c r="B2386">
        <v>80</v>
      </c>
      <c r="C2386">
        <v>0</v>
      </c>
      <c r="D2386" t="s">
        <v>13361</v>
      </c>
      <c r="E2386" t="s">
        <v>13362</v>
      </c>
      <c r="F2386">
        <v>1010</v>
      </c>
      <c r="G2386">
        <v>289800</v>
      </c>
      <c r="I2386">
        <v>336700</v>
      </c>
      <c r="J2386">
        <v>46900</v>
      </c>
      <c r="K2386">
        <v>0.16183574879227058</v>
      </c>
      <c r="L2386" t="s">
        <v>380</v>
      </c>
      <c r="M2386" t="s">
        <v>20</v>
      </c>
      <c r="N2386" s="37">
        <v>4981.6620000000003</v>
      </c>
      <c r="O2386" s="37">
        <v>4922.5540000000001</v>
      </c>
      <c r="P2386" s="37">
        <v>-59.108000000000175</v>
      </c>
    </row>
    <row r="2387" spans="1:16">
      <c r="A2387">
        <v>97</v>
      </c>
      <c r="B2387">
        <v>81</v>
      </c>
      <c r="C2387">
        <v>0</v>
      </c>
      <c r="D2387" t="s">
        <v>13363</v>
      </c>
      <c r="E2387" t="s">
        <v>13364</v>
      </c>
      <c r="F2387">
        <v>1010</v>
      </c>
      <c r="G2387">
        <v>297400</v>
      </c>
      <c r="I2387">
        <v>355400</v>
      </c>
      <c r="J2387">
        <v>58000</v>
      </c>
      <c r="K2387">
        <v>0.19502353732347011</v>
      </c>
      <c r="L2387" t="s">
        <v>380</v>
      </c>
      <c r="M2387" t="s">
        <v>20</v>
      </c>
      <c r="N2387" s="37">
        <v>5112.3059999999996</v>
      </c>
      <c r="O2387" s="37">
        <v>5195.9480000000003</v>
      </c>
      <c r="P2387" s="37">
        <v>83.642000000000735</v>
      </c>
    </row>
    <row r="2388" spans="1:16">
      <c r="A2388">
        <v>97</v>
      </c>
      <c r="B2388">
        <v>82</v>
      </c>
      <c r="C2388">
        <v>0</v>
      </c>
      <c r="D2388" t="s">
        <v>13365</v>
      </c>
      <c r="E2388" t="s">
        <v>13366</v>
      </c>
      <c r="F2388">
        <v>1010</v>
      </c>
      <c r="G2388">
        <v>249600</v>
      </c>
      <c r="I2388">
        <v>289900</v>
      </c>
      <c r="J2388">
        <v>40300</v>
      </c>
      <c r="K2388">
        <v>0.16145833333333326</v>
      </c>
      <c r="L2388" t="s">
        <v>380</v>
      </c>
      <c r="M2388" t="s">
        <v>20</v>
      </c>
      <c r="N2388" s="37">
        <v>4290.6239999999998</v>
      </c>
      <c r="O2388" s="37">
        <v>4238.3379999999997</v>
      </c>
      <c r="P2388" s="37">
        <v>-52.286000000000058</v>
      </c>
    </row>
    <row r="2389" spans="1:16">
      <c r="A2389">
        <v>97</v>
      </c>
      <c r="B2389">
        <v>83</v>
      </c>
      <c r="C2389">
        <v>0</v>
      </c>
      <c r="D2389" t="s">
        <v>13367</v>
      </c>
      <c r="E2389" t="s">
        <v>13368</v>
      </c>
      <c r="F2389">
        <v>1010</v>
      </c>
      <c r="G2389">
        <v>314500</v>
      </c>
      <c r="I2389">
        <v>367900</v>
      </c>
      <c r="J2389">
        <v>53400</v>
      </c>
      <c r="K2389">
        <v>0.16979332273449921</v>
      </c>
      <c r="L2389" t="s">
        <v>380</v>
      </c>
      <c r="M2389" t="s">
        <v>20</v>
      </c>
      <c r="N2389" s="37">
        <v>5406.2550000000001</v>
      </c>
      <c r="O2389" s="37">
        <v>5378.6980000000003</v>
      </c>
      <c r="P2389" s="37">
        <v>-27.556999999999789</v>
      </c>
    </row>
    <row r="2390" spans="1:16">
      <c r="A2390">
        <v>97</v>
      </c>
      <c r="B2390">
        <v>84</v>
      </c>
      <c r="C2390">
        <v>0</v>
      </c>
      <c r="D2390" t="s">
        <v>13369</v>
      </c>
      <c r="E2390" t="s">
        <v>13370</v>
      </c>
      <c r="F2390">
        <v>1010</v>
      </c>
      <c r="G2390">
        <v>351500</v>
      </c>
      <c r="I2390">
        <v>420700</v>
      </c>
      <c r="J2390">
        <v>69200</v>
      </c>
      <c r="K2390">
        <v>0.19687055476529158</v>
      </c>
      <c r="L2390" t="s">
        <v>380</v>
      </c>
      <c r="M2390" t="s">
        <v>69</v>
      </c>
      <c r="N2390" s="37">
        <v>6042.2849999999999</v>
      </c>
      <c r="O2390" s="37">
        <v>6150.634</v>
      </c>
      <c r="P2390" s="37">
        <v>108.34900000000016</v>
      </c>
    </row>
    <row r="2391" spans="1:16">
      <c r="A2391">
        <v>97</v>
      </c>
      <c r="B2391">
        <v>85</v>
      </c>
      <c r="C2391">
        <v>0</v>
      </c>
      <c r="D2391" t="s">
        <v>13371</v>
      </c>
      <c r="E2391" t="s">
        <v>13372</v>
      </c>
      <c r="F2391">
        <v>1010</v>
      </c>
      <c r="G2391">
        <v>284500</v>
      </c>
      <c r="I2391">
        <v>331600</v>
      </c>
      <c r="J2391">
        <v>47100</v>
      </c>
      <c r="K2391">
        <v>0.16555360281195086</v>
      </c>
      <c r="L2391" t="s">
        <v>380</v>
      </c>
      <c r="M2391" t="s">
        <v>20</v>
      </c>
      <c r="N2391" s="37">
        <v>4890.5550000000003</v>
      </c>
      <c r="O2391" s="37">
        <v>4847.9920000000002</v>
      </c>
      <c r="P2391" s="37">
        <v>-42.563000000000102</v>
      </c>
    </row>
    <row r="2392" spans="1:16">
      <c r="A2392">
        <v>97</v>
      </c>
      <c r="B2392">
        <v>86</v>
      </c>
      <c r="C2392">
        <v>0</v>
      </c>
      <c r="D2392" t="s">
        <v>13373</v>
      </c>
      <c r="E2392" t="s">
        <v>13374</v>
      </c>
      <c r="F2392">
        <v>1010</v>
      </c>
      <c r="G2392">
        <v>296000</v>
      </c>
      <c r="I2392">
        <v>345400</v>
      </c>
      <c r="J2392">
        <v>49400</v>
      </c>
      <c r="K2392">
        <v>0.1668918918918918</v>
      </c>
      <c r="L2392" t="s">
        <v>380</v>
      </c>
      <c r="M2392" t="s">
        <v>20</v>
      </c>
      <c r="N2392" s="37">
        <v>5088.24</v>
      </c>
      <c r="O2392" s="37">
        <v>5049.7479999999996</v>
      </c>
      <c r="P2392" s="37">
        <v>-38.492000000000189</v>
      </c>
    </row>
    <row r="2393" spans="1:16">
      <c r="A2393">
        <v>97</v>
      </c>
      <c r="B2393">
        <v>87</v>
      </c>
      <c r="C2393">
        <v>0</v>
      </c>
      <c r="D2393" t="s">
        <v>13375</v>
      </c>
      <c r="E2393" t="s">
        <v>13376</v>
      </c>
      <c r="F2393">
        <v>1010</v>
      </c>
      <c r="G2393">
        <v>313700</v>
      </c>
      <c r="I2393">
        <v>376000</v>
      </c>
      <c r="J2393">
        <v>62300</v>
      </c>
      <c r="K2393">
        <v>0.19859738603761556</v>
      </c>
      <c r="L2393" t="s">
        <v>380</v>
      </c>
      <c r="M2393" t="s">
        <v>20</v>
      </c>
      <c r="N2393" s="37">
        <v>5392.5029999999997</v>
      </c>
      <c r="O2393" s="37">
        <v>5497.12</v>
      </c>
      <c r="P2393" s="37">
        <v>104.61700000000019</v>
      </c>
    </row>
    <row r="2394" spans="1:16">
      <c r="A2394">
        <v>97</v>
      </c>
      <c r="B2394">
        <v>88</v>
      </c>
      <c r="C2394">
        <v>0</v>
      </c>
      <c r="D2394" t="s">
        <v>13377</v>
      </c>
      <c r="E2394" t="s">
        <v>13378</v>
      </c>
      <c r="F2394">
        <v>1010</v>
      </c>
      <c r="G2394">
        <v>279700</v>
      </c>
      <c r="I2394">
        <v>335100</v>
      </c>
      <c r="J2394">
        <v>55400</v>
      </c>
      <c r="K2394">
        <v>0.19806936002860209</v>
      </c>
      <c r="L2394" t="s">
        <v>380</v>
      </c>
      <c r="M2394" t="s">
        <v>20</v>
      </c>
      <c r="N2394" s="37">
        <v>4808.0429999999997</v>
      </c>
      <c r="O2394" s="37">
        <v>4899.1620000000003</v>
      </c>
      <c r="P2394" s="37">
        <v>91.119000000000597</v>
      </c>
    </row>
    <row r="2395" spans="1:16">
      <c r="A2395">
        <v>97</v>
      </c>
      <c r="B2395">
        <v>89</v>
      </c>
      <c r="C2395">
        <v>0</v>
      </c>
      <c r="D2395" t="s">
        <v>13379</v>
      </c>
      <c r="E2395" t="s">
        <v>13380</v>
      </c>
      <c r="F2395">
        <v>1010</v>
      </c>
      <c r="G2395">
        <v>298300</v>
      </c>
      <c r="I2395">
        <v>357600</v>
      </c>
      <c r="J2395">
        <v>59300</v>
      </c>
      <c r="K2395">
        <v>0.19879316124706681</v>
      </c>
      <c r="L2395" t="s">
        <v>380</v>
      </c>
      <c r="M2395" t="s">
        <v>20</v>
      </c>
      <c r="N2395" s="37">
        <v>5127.777</v>
      </c>
      <c r="O2395" s="37">
        <v>5228.1120000000001</v>
      </c>
      <c r="P2395" s="37">
        <v>100.33500000000004</v>
      </c>
    </row>
    <row r="2396" spans="1:16">
      <c r="A2396">
        <v>97</v>
      </c>
      <c r="B2396">
        <v>91</v>
      </c>
      <c r="C2396">
        <v>0</v>
      </c>
      <c r="D2396" t="s">
        <v>13383</v>
      </c>
      <c r="E2396" t="s">
        <v>13384</v>
      </c>
      <c r="F2396">
        <v>1010</v>
      </c>
      <c r="G2396">
        <v>374200</v>
      </c>
      <c r="I2396">
        <v>434800</v>
      </c>
      <c r="J2396">
        <v>60600</v>
      </c>
      <c r="K2396">
        <v>0.16194548369855699</v>
      </c>
      <c r="L2396" t="s">
        <v>380</v>
      </c>
      <c r="M2396" t="s">
        <v>20</v>
      </c>
      <c r="N2396" s="37">
        <v>6432.4980000000005</v>
      </c>
      <c r="O2396" s="37">
        <v>6356.7759999999998</v>
      </c>
      <c r="P2396" s="37">
        <v>-75.722000000000662</v>
      </c>
    </row>
    <row r="2397" spans="1:16">
      <c r="A2397">
        <v>98</v>
      </c>
      <c r="B2397">
        <v>5</v>
      </c>
      <c r="C2397">
        <v>0</v>
      </c>
      <c r="D2397" t="s">
        <v>13392</v>
      </c>
      <c r="E2397" t="s">
        <v>13393</v>
      </c>
      <c r="F2397">
        <v>1010</v>
      </c>
      <c r="G2397">
        <v>204700</v>
      </c>
      <c r="I2397">
        <v>241800</v>
      </c>
      <c r="J2397">
        <v>37100</v>
      </c>
      <c r="K2397">
        <v>0.1812408402540302</v>
      </c>
      <c r="L2397" t="s">
        <v>380</v>
      </c>
      <c r="M2397" t="s">
        <v>20</v>
      </c>
      <c r="N2397" s="37">
        <v>3518.7930000000006</v>
      </c>
      <c r="O2397" s="37">
        <v>3535.116</v>
      </c>
      <c r="P2397" s="37">
        <v>16.322999999999411</v>
      </c>
    </row>
    <row r="2398" spans="1:16">
      <c r="A2398">
        <v>98</v>
      </c>
      <c r="B2398">
        <v>7</v>
      </c>
      <c r="C2398">
        <v>0</v>
      </c>
      <c r="D2398" t="s">
        <v>13395</v>
      </c>
      <c r="E2398" t="s">
        <v>13396</v>
      </c>
      <c r="F2398">
        <v>1010</v>
      </c>
      <c r="G2398">
        <v>292100</v>
      </c>
      <c r="I2398">
        <v>342800</v>
      </c>
      <c r="J2398">
        <v>50700</v>
      </c>
      <c r="K2398">
        <v>0.1735706949674769</v>
      </c>
      <c r="L2398" t="s">
        <v>380</v>
      </c>
      <c r="M2398" t="s">
        <v>20</v>
      </c>
      <c r="N2398" s="37">
        <v>5021.1989999999996</v>
      </c>
      <c r="O2398" s="37">
        <v>5011.7359999999999</v>
      </c>
      <c r="P2398" s="37">
        <v>-9.4629999999997381</v>
      </c>
    </row>
    <row r="2399" spans="1:16">
      <c r="A2399">
        <v>98</v>
      </c>
      <c r="B2399">
        <v>10</v>
      </c>
      <c r="C2399">
        <v>0</v>
      </c>
      <c r="D2399" t="s">
        <v>13400</v>
      </c>
      <c r="E2399" t="s">
        <v>13401</v>
      </c>
      <c r="F2399">
        <v>1010</v>
      </c>
      <c r="G2399">
        <v>220900</v>
      </c>
      <c r="I2399">
        <v>222300</v>
      </c>
      <c r="J2399">
        <v>1400</v>
      </c>
      <c r="K2399">
        <v>6.3377093707559506E-3</v>
      </c>
      <c r="L2399" t="s">
        <v>380</v>
      </c>
      <c r="M2399" t="s">
        <v>20</v>
      </c>
      <c r="N2399" s="37">
        <v>3797.2710000000006</v>
      </c>
      <c r="O2399" s="37">
        <v>3250.0259999999998</v>
      </c>
      <c r="P2399" s="37">
        <v>-547.2450000000008</v>
      </c>
    </row>
    <row r="2400" spans="1:16">
      <c r="A2400">
        <v>98</v>
      </c>
      <c r="B2400">
        <v>11</v>
      </c>
      <c r="C2400">
        <v>0</v>
      </c>
      <c r="D2400" t="s">
        <v>13402</v>
      </c>
      <c r="E2400" t="s">
        <v>13403</v>
      </c>
      <c r="F2400">
        <v>1010</v>
      </c>
      <c r="G2400">
        <v>282600</v>
      </c>
      <c r="I2400">
        <v>336100</v>
      </c>
      <c r="J2400">
        <v>53500</v>
      </c>
      <c r="K2400">
        <v>0.18931351733899504</v>
      </c>
      <c r="L2400" t="s">
        <v>380</v>
      </c>
      <c r="M2400" t="s">
        <v>20</v>
      </c>
      <c r="N2400" s="37">
        <v>4857.8940000000002</v>
      </c>
      <c r="O2400" s="37">
        <v>4913.7820000000002</v>
      </c>
      <c r="P2400" s="37">
        <v>55.88799999999992</v>
      </c>
    </row>
    <row r="2401" spans="1:16">
      <c r="A2401">
        <v>98</v>
      </c>
      <c r="B2401">
        <v>12</v>
      </c>
      <c r="C2401">
        <v>0</v>
      </c>
      <c r="D2401" t="s">
        <v>13404</v>
      </c>
      <c r="E2401" t="s">
        <v>13405</v>
      </c>
      <c r="F2401">
        <v>1010</v>
      </c>
      <c r="G2401">
        <v>273300</v>
      </c>
      <c r="I2401">
        <v>327500</v>
      </c>
      <c r="J2401">
        <v>54200</v>
      </c>
      <c r="K2401">
        <v>0.19831686791072078</v>
      </c>
      <c r="L2401" t="s">
        <v>380</v>
      </c>
      <c r="M2401" t="s">
        <v>20</v>
      </c>
      <c r="N2401" s="37">
        <v>4698.027</v>
      </c>
      <c r="O2401" s="37">
        <v>4788.05</v>
      </c>
      <c r="P2401" s="37">
        <v>90.023000000000138</v>
      </c>
    </row>
    <row r="2402" spans="1:16">
      <c r="A2402">
        <v>98</v>
      </c>
      <c r="B2402">
        <v>13</v>
      </c>
      <c r="C2402">
        <v>0</v>
      </c>
      <c r="D2402" t="s">
        <v>13406</v>
      </c>
      <c r="E2402" t="s">
        <v>13407</v>
      </c>
      <c r="F2402">
        <v>1010</v>
      </c>
      <c r="G2402">
        <v>245600</v>
      </c>
      <c r="I2402">
        <v>293900</v>
      </c>
      <c r="J2402">
        <v>48300</v>
      </c>
      <c r="K2402">
        <v>0.19666123778501632</v>
      </c>
      <c r="L2402" t="s">
        <v>380</v>
      </c>
      <c r="M2402" t="s">
        <v>20</v>
      </c>
      <c r="N2402" s="37">
        <v>4221.8639999999996</v>
      </c>
      <c r="O2402" s="37">
        <v>4296.8180000000002</v>
      </c>
      <c r="P2402" s="37">
        <v>74.954000000000633</v>
      </c>
    </row>
    <row r="2403" spans="1:16">
      <c r="A2403">
        <v>98</v>
      </c>
      <c r="B2403">
        <v>14</v>
      </c>
      <c r="C2403">
        <v>0</v>
      </c>
      <c r="D2403" t="s">
        <v>13408</v>
      </c>
      <c r="E2403" t="s">
        <v>13409</v>
      </c>
      <c r="F2403">
        <v>1010</v>
      </c>
      <c r="G2403">
        <v>469500</v>
      </c>
      <c r="I2403">
        <v>543400</v>
      </c>
      <c r="J2403">
        <v>73900</v>
      </c>
      <c r="K2403">
        <v>0.15740149094781675</v>
      </c>
      <c r="L2403" t="s">
        <v>380</v>
      </c>
      <c r="M2403" t="s">
        <v>20</v>
      </c>
      <c r="N2403" s="37">
        <v>8070.7050000000008</v>
      </c>
      <c r="O2403" s="37">
        <v>7944.5079999999998</v>
      </c>
      <c r="P2403" s="37">
        <v>-126.19700000000103</v>
      </c>
    </row>
    <row r="2404" spans="1:16">
      <c r="A2404">
        <v>98</v>
      </c>
      <c r="B2404">
        <v>15</v>
      </c>
      <c r="C2404">
        <v>0</v>
      </c>
      <c r="D2404" t="s">
        <v>13410</v>
      </c>
      <c r="E2404" t="s">
        <v>13411</v>
      </c>
      <c r="F2404">
        <v>1010</v>
      </c>
      <c r="G2404">
        <v>180700</v>
      </c>
      <c r="I2404">
        <v>184300</v>
      </c>
      <c r="J2404">
        <v>3600</v>
      </c>
      <c r="K2404">
        <v>1.9922523519645852E-2</v>
      </c>
      <c r="L2404" t="s">
        <v>380</v>
      </c>
      <c r="M2404" t="s">
        <v>20</v>
      </c>
      <c r="N2404" s="37">
        <v>3106.2330000000002</v>
      </c>
      <c r="O2404" s="37">
        <v>2694.4659999999999</v>
      </c>
      <c r="P2404" s="37">
        <v>-411.76700000000028</v>
      </c>
    </row>
    <row r="2405" spans="1:16">
      <c r="A2405">
        <v>98</v>
      </c>
      <c r="B2405">
        <v>16</v>
      </c>
      <c r="C2405">
        <v>0</v>
      </c>
      <c r="D2405" t="s">
        <v>13412</v>
      </c>
      <c r="E2405" t="s">
        <v>13413</v>
      </c>
      <c r="F2405">
        <v>1010</v>
      </c>
      <c r="G2405">
        <v>185900</v>
      </c>
      <c r="I2405">
        <v>182700</v>
      </c>
      <c r="J2405">
        <v>-3200</v>
      </c>
      <c r="K2405">
        <v>-1.7213555675094083E-2</v>
      </c>
      <c r="L2405" t="s">
        <v>380</v>
      </c>
      <c r="M2405" t="s">
        <v>20</v>
      </c>
      <c r="N2405" s="37">
        <v>3195.6210000000005</v>
      </c>
      <c r="O2405" s="37">
        <v>2671.0740000000001</v>
      </c>
      <c r="P2405" s="37">
        <v>-524.54700000000048</v>
      </c>
    </row>
    <row r="2406" spans="1:16">
      <c r="A2406">
        <v>98</v>
      </c>
      <c r="B2406">
        <v>17</v>
      </c>
      <c r="C2406">
        <v>0</v>
      </c>
      <c r="D2406" t="s">
        <v>13414</v>
      </c>
      <c r="E2406" t="s">
        <v>13415</v>
      </c>
      <c r="F2406">
        <v>1010</v>
      </c>
      <c r="G2406">
        <v>184200</v>
      </c>
      <c r="I2406">
        <v>220500</v>
      </c>
      <c r="J2406">
        <v>36300</v>
      </c>
      <c r="K2406">
        <v>0.19706840390879488</v>
      </c>
      <c r="L2406" t="s">
        <v>380</v>
      </c>
      <c r="M2406" t="s">
        <v>20</v>
      </c>
      <c r="N2406" s="37">
        <v>3166.3980000000006</v>
      </c>
      <c r="O2406" s="37">
        <v>3223.71</v>
      </c>
      <c r="P2406" s="37">
        <v>57.311999999999443</v>
      </c>
    </row>
    <row r="2407" spans="1:16">
      <c r="A2407">
        <v>98</v>
      </c>
      <c r="B2407">
        <v>18</v>
      </c>
      <c r="C2407">
        <v>0</v>
      </c>
      <c r="D2407" t="s">
        <v>13416</v>
      </c>
      <c r="E2407" t="s">
        <v>13417</v>
      </c>
      <c r="F2407">
        <v>1010</v>
      </c>
      <c r="G2407">
        <v>212800</v>
      </c>
      <c r="I2407">
        <v>209400</v>
      </c>
      <c r="J2407">
        <v>-3400</v>
      </c>
      <c r="K2407">
        <v>-1.5977443609022535E-2</v>
      </c>
      <c r="L2407" t="s">
        <v>380</v>
      </c>
      <c r="M2407" t="s">
        <v>20</v>
      </c>
      <c r="N2407" s="37">
        <v>3658.0320000000006</v>
      </c>
      <c r="O2407" s="37">
        <v>3061.4279999999999</v>
      </c>
      <c r="P2407" s="37">
        <v>-596.60400000000072</v>
      </c>
    </row>
    <row r="2408" spans="1:16">
      <c r="A2408">
        <v>98</v>
      </c>
      <c r="B2408">
        <v>19</v>
      </c>
      <c r="C2408">
        <v>0</v>
      </c>
      <c r="D2408" t="s">
        <v>13418</v>
      </c>
      <c r="E2408" t="s">
        <v>13419</v>
      </c>
      <c r="F2408">
        <v>1010</v>
      </c>
      <c r="G2408">
        <v>185900</v>
      </c>
      <c r="I2408">
        <v>192100</v>
      </c>
      <c r="J2408">
        <v>6200</v>
      </c>
      <c r="K2408">
        <v>3.3351264120494939E-2</v>
      </c>
      <c r="L2408" t="s">
        <v>380</v>
      </c>
      <c r="M2408" t="s">
        <v>20</v>
      </c>
      <c r="N2408" s="37">
        <v>3195.6210000000005</v>
      </c>
      <c r="O2408" s="37">
        <v>2808.502</v>
      </c>
      <c r="P2408" s="37">
        <v>-387.1190000000006</v>
      </c>
    </row>
    <row r="2409" spans="1:16">
      <c r="A2409">
        <v>98</v>
      </c>
      <c r="B2409">
        <v>20</v>
      </c>
      <c r="C2409">
        <v>0</v>
      </c>
      <c r="D2409" t="s">
        <v>13420</v>
      </c>
      <c r="E2409" t="s">
        <v>13421</v>
      </c>
      <c r="F2409">
        <v>1010</v>
      </c>
      <c r="G2409">
        <v>194100</v>
      </c>
      <c r="I2409">
        <v>232500</v>
      </c>
      <c r="J2409">
        <v>38400</v>
      </c>
      <c r="K2409">
        <v>0.19783616692426587</v>
      </c>
      <c r="L2409" t="s">
        <v>380</v>
      </c>
      <c r="M2409" t="s">
        <v>20</v>
      </c>
      <c r="N2409" s="37">
        <v>3336.5790000000006</v>
      </c>
      <c r="O2409" s="37">
        <v>3399.15</v>
      </c>
      <c r="P2409" s="37">
        <v>62.570999999999458</v>
      </c>
    </row>
    <row r="2410" spans="1:16">
      <c r="A2410">
        <v>98</v>
      </c>
      <c r="B2410">
        <v>21</v>
      </c>
      <c r="C2410">
        <v>0</v>
      </c>
      <c r="D2410" t="s">
        <v>13422</v>
      </c>
      <c r="E2410" t="s">
        <v>13423</v>
      </c>
      <c r="F2410">
        <v>1010</v>
      </c>
      <c r="G2410">
        <v>222700</v>
      </c>
      <c r="I2410">
        <v>265000</v>
      </c>
      <c r="J2410">
        <v>42300</v>
      </c>
      <c r="K2410">
        <v>0.1899416255051638</v>
      </c>
      <c r="L2410" t="s">
        <v>380</v>
      </c>
      <c r="M2410" t="s">
        <v>20</v>
      </c>
      <c r="N2410" s="37">
        <v>3828.2130000000006</v>
      </c>
      <c r="O2410" s="37">
        <v>3874.3</v>
      </c>
      <c r="P2410" s="37">
        <v>46.086999999999534</v>
      </c>
    </row>
    <row r="2411" spans="1:16">
      <c r="A2411">
        <v>98</v>
      </c>
      <c r="B2411">
        <v>26</v>
      </c>
      <c r="C2411">
        <v>0</v>
      </c>
      <c r="D2411" t="s">
        <v>13441</v>
      </c>
      <c r="E2411" t="s">
        <v>13442</v>
      </c>
      <c r="F2411">
        <v>1010</v>
      </c>
      <c r="G2411">
        <v>76400</v>
      </c>
      <c r="I2411">
        <v>36600</v>
      </c>
      <c r="J2411">
        <v>-39800</v>
      </c>
      <c r="K2411">
        <v>-0.52094240837696337</v>
      </c>
      <c r="L2411" t="s">
        <v>380</v>
      </c>
      <c r="M2411" t="s">
        <v>20</v>
      </c>
      <c r="N2411" s="37">
        <v>1313.316</v>
      </c>
      <c r="O2411" s="37">
        <v>535.09199999999998</v>
      </c>
      <c r="P2411" s="37">
        <v>-778.22400000000005</v>
      </c>
    </row>
    <row r="2412" spans="1:16">
      <c r="A2412">
        <v>98</v>
      </c>
      <c r="B2412">
        <v>27</v>
      </c>
      <c r="C2412">
        <v>0</v>
      </c>
      <c r="D2412" t="s">
        <v>13443</v>
      </c>
      <c r="E2412" t="s">
        <v>13444</v>
      </c>
      <c r="F2412">
        <v>1010</v>
      </c>
      <c r="G2412">
        <v>124000</v>
      </c>
      <c r="I2412">
        <v>126200</v>
      </c>
      <c r="J2412">
        <v>2200</v>
      </c>
      <c r="K2412">
        <v>1.7741935483871041E-2</v>
      </c>
      <c r="L2412" t="s">
        <v>380</v>
      </c>
      <c r="M2412" t="s">
        <v>20</v>
      </c>
      <c r="N2412" s="37">
        <v>2131.56</v>
      </c>
      <c r="O2412" s="37">
        <v>1845.0440000000001</v>
      </c>
      <c r="P2412" s="37">
        <v>-286.51599999999985</v>
      </c>
    </row>
    <row r="2413" spans="1:16">
      <c r="A2413">
        <v>98</v>
      </c>
      <c r="B2413">
        <v>28</v>
      </c>
      <c r="C2413">
        <v>0</v>
      </c>
      <c r="D2413" t="s">
        <v>13445</v>
      </c>
      <c r="E2413" t="s">
        <v>13446</v>
      </c>
      <c r="F2413">
        <v>1010</v>
      </c>
      <c r="G2413">
        <v>169600</v>
      </c>
      <c r="I2413">
        <v>175100</v>
      </c>
      <c r="J2413">
        <v>5500</v>
      </c>
      <c r="K2413">
        <v>3.2429245283018826E-2</v>
      </c>
      <c r="L2413" t="s">
        <v>380</v>
      </c>
      <c r="M2413" t="s">
        <v>20</v>
      </c>
      <c r="N2413" s="37">
        <v>2915.424</v>
      </c>
      <c r="O2413" s="37">
        <v>2559.962</v>
      </c>
      <c r="P2413" s="37">
        <v>-355.46199999999999</v>
      </c>
    </row>
    <row r="2414" spans="1:16">
      <c r="A2414">
        <v>98</v>
      </c>
      <c r="B2414">
        <v>29</v>
      </c>
      <c r="C2414">
        <v>0</v>
      </c>
      <c r="D2414" t="s">
        <v>13447</v>
      </c>
      <c r="E2414" t="s">
        <v>13448</v>
      </c>
      <c r="F2414">
        <v>1010</v>
      </c>
      <c r="G2414">
        <v>185900</v>
      </c>
      <c r="I2414">
        <v>222500</v>
      </c>
      <c r="J2414">
        <v>36600</v>
      </c>
      <c r="K2414">
        <v>0.19688004303388928</v>
      </c>
      <c r="L2414" t="s">
        <v>380</v>
      </c>
      <c r="M2414" t="s">
        <v>20</v>
      </c>
      <c r="N2414" s="37">
        <v>3195.6210000000005</v>
      </c>
      <c r="O2414" s="37">
        <v>3252.95</v>
      </c>
      <c r="P2414" s="37">
        <v>57.328999999999269</v>
      </c>
    </row>
    <row r="2415" spans="1:16">
      <c r="A2415">
        <v>98</v>
      </c>
      <c r="B2415">
        <v>30</v>
      </c>
      <c r="C2415">
        <v>0</v>
      </c>
      <c r="D2415" t="s">
        <v>13449</v>
      </c>
      <c r="E2415" t="s">
        <v>13450</v>
      </c>
      <c r="F2415">
        <v>1010</v>
      </c>
      <c r="G2415">
        <v>193600</v>
      </c>
      <c r="I2415">
        <v>231900</v>
      </c>
      <c r="J2415">
        <v>38300</v>
      </c>
      <c r="K2415">
        <v>0.1978305785123966</v>
      </c>
      <c r="L2415" t="s">
        <v>380</v>
      </c>
      <c r="M2415" t="s">
        <v>20</v>
      </c>
      <c r="N2415" s="37">
        <v>3327.9840000000004</v>
      </c>
      <c r="O2415" s="37">
        <v>3390.3780000000002</v>
      </c>
      <c r="P2415" s="37">
        <v>62.393999999999778</v>
      </c>
    </row>
    <row r="2416" spans="1:16">
      <c r="A2416">
        <v>98</v>
      </c>
      <c r="B2416">
        <v>31</v>
      </c>
      <c r="C2416">
        <v>0</v>
      </c>
      <c r="D2416" t="s">
        <v>13451</v>
      </c>
      <c r="E2416" t="s">
        <v>13452</v>
      </c>
      <c r="F2416">
        <v>1010</v>
      </c>
      <c r="G2416">
        <v>265100</v>
      </c>
      <c r="I2416">
        <v>317100</v>
      </c>
      <c r="J2416">
        <v>52000</v>
      </c>
      <c r="K2416">
        <v>0.19615239532251971</v>
      </c>
      <c r="L2416" t="s">
        <v>380</v>
      </c>
      <c r="M2416" t="s">
        <v>20</v>
      </c>
      <c r="N2416" s="37">
        <v>4557.0690000000004</v>
      </c>
      <c r="O2416" s="37">
        <v>4636.0020000000004</v>
      </c>
      <c r="P2416" s="37">
        <v>78.932999999999993</v>
      </c>
    </row>
    <row r="2417" spans="1:16">
      <c r="A2417">
        <v>98</v>
      </c>
      <c r="B2417">
        <v>43</v>
      </c>
      <c r="C2417">
        <v>0</v>
      </c>
      <c r="D2417" t="s">
        <v>13694</v>
      </c>
      <c r="E2417" t="s">
        <v>13695</v>
      </c>
      <c r="F2417">
        <v>1010</v>
      </c>
      <c r="G2417">
        <v>215900</v>
      </c>
      <c r="I2417">
        <v>257900</v>
      </c>
      <c r="J2417">
        <v>42000</v>
      </c>
      <c r="K2417">
        <v>0.1945345067160722</v>
      </c>
      <c r="L2417" t="s">
        <v>380</v>
      </c>
      <c r="M2417" t="s">
        <v>20</v>
      </c>
      <c r="N2417" s="37">
        <v>3711.3210000000004</v>
      </c>
      <c r="O2417" s="37">
        <v>3770.498</v>
      </c>
      <c r="P2417" s="37">
        <v>59.17699999999968</v>
      </c>
    </row>
    <row r="2418" spans="1:16">
      <c r="A2418">
        <v>98</v>
      </c>
      <c r="B2418">
        <v>44</v>
      </c>
      <c r="C2418">
        <v>0</v>
      </c>
      <c r="D2418" t="s">
        <v>13696</v>
      </c>
      <c r="E2418" t="s">
        <v>13697</v>
      </c>
      <c r="F2418">
        <v>1010</v>
      </c>
      <c r="G2418">
        <v>189200</v>
      </c>
      <c r="I2418">
        <v>184300</v>
      </c>
      <c r="J2418">
        <v>-4900</v>
      </c>
      <c r="K2418">
        <v>-2.5898520084566612E-2</v>
      </c>
      <c r="L2418" t="s">
        <v>380</v>
      </c>
      <c r="M2418" t="s">
        <v>20</v>
      </c>
      <c r="N2418" s="37">
        <v>3252.3480000000004</v>
      </c>
      <c r="O2418" s="37">
        <v>2694.4659999999999</v>
      </c>
      <c r="P2418" s="37">
        <v>-557.88200000000052</v>
      </c>
    </row>
    <row r="2419" spans="1:16">
      <c r="A2419">
        <v>98</v>
      </c>
      <c r="B2419">
        <v>45</v>
      </c>
      <c r="C2419">
        <v>0</v>
      </c>
      <c r="D2419" t="s">
        <v>13698</v>
      </c>
      <c r="E2419" t="s">
        <v>13699</v>
      </c>
      <c r="F2419">
        <v>1010</v>
      </c>
      <c r="G2419">
        <v>228100</v>
      </c>
      <c r="I2419">
        <v>273300</v>
      </c>
      <c r="J2419">
        <v>45200</v>
      </c>
      <c r="K2419">
        <v>0.19815870232354227</v>
      </c>
      <c r="L2419" t="s">
        <v>380</v>
      </c>
      <c r="M2419" t="s">
        <v>20</v>
      </c>
      <c r="N2419" s="37">
        <v>3921.0390000000007</v>
      </c>
      <c r="O2419" s="37">
        <v>3995.6460000000002</v>
      </c>
      <c r="P2419" s="37">
        <v>74.606999999999516</v>
      </c>
    </row>
    <row r="2420" spans="1:16">
      <c r="A2420">
        <v>98</v>
      </c>
      <c r="B2420">
        <v>46</v>
      </c>
      <c r="C2420">
        <v>0</v>
      </c>
      <c r="D2420" t="s">
        <v>13700</v>
      </c>
      <c r="E2420" t="s">
        <v>13701</v>
      </c>
      <c r="F2420">
        <v>1010</v>
      </c>
      <c r="G2420">
        <v>172900</v>
      </c>
      <c r="I2420">
        <v>207200</v>
      </c>
      <c r="J2420">
        <v>34300</v>
      </c>
      <c r="K2420">
        <v>0.19838056680161942</v>
      </c>
      <c r="L2420" t="s">
        <v>380</v>
      </c>
      <c r="M2420" t="s">
        <v>20</v>
      </c>
      <c r="N2420" s="37">
        <v>2972.1509999999998</v>
      </c>
      <c r="O2420" s="37">
        <v>3029.2640000000001</v>
      </c>
      <c r="P2420" s="37">
        <v>57.113000000000284</v>
      </c>
    </row>
    <row r="2421" spans="1:16">
      <c r="A2421">
        <v>98</v>
      </c>
      <c r="B2421">
        <v>47</v>
      </c>
      <c r="C2421">
        <v>0</v>
      </c>
      <c r="D2421" t="s">
        <v>13702</v>
      </c>
      <c r="E2421" t="s">
        <v>13703</v>
      </c>
      <c r="F2421">
        <v>1010</v>
      </c>
      <c r="G2421">
        <v>225500</v>
      </c>
      <c r="I2421">
        <v>268500</v>
      </c>
      <c r="J2421">
        <v>43000</v>
      </c>
      <c r="K2421">
        <v>0.19068736141906872</v>
      </c>
      <c r="L2421" t="s">
        <v>380</v>
      </c>
      <c r="M2421" t="s">
        <v>20</v>
      </c>
      <c r="N2421" s="37">
        <v>3876.3450000000003</v>
      </c>
      <c r="O2421" s="37">
        <v>3925.47</v>
      </c>
      <c r="P2421" s="37">
        <v>49.124999999999545</v>
      </c>
    </row>
    <row r="2422" spans="1:16">
      <c r="A2422">
        <v>98</v>
      </c>
      <c r="B2422">
        <v>48</v>
      </c>
      <c r="C2422">
        <v>0</v>
      </c>
      <c r="D2422" t="s">
        <v>13704</v>
      </c>
      <c r="E2422" t="s">
        <v>13705</v>
      </c>
      <c r="F2422">
        <v>1010</v>
      </c>
      <c r="G2422">
        <v>211000</v>
      </c>
      <c r="I2422">
        <v>252700</v>
      </c>
      <c r="J2422">
        <v>41700</v>
      </c>
      <c r="K2422">
        <v>0.1976303317535546</v>
      </c>
      <c r="L2422" t="s">
        <v>380</v>
      </c>
      <c r="M2422" t="s">
        <v>20</v>
      </c>
      <c r="N2422" s="37">
        <v>3627.0900000000006</v>
      </c>
      <c r="O2422" s="37">
        <v>3694.4740000000002</v>
      </c>
      <c r="P2422" s="37">
        <v>67.38399999999956</v>
      </c>
    </row>
    <row r="2423" spans="1:16">
      <c r="A2423">
        <v>98</v>
      </c>
      <c r="B2423">
        <v>49</v>
      </c>
      <c r="C2423">
        <v>0</v>
      </c>
      <c r="D2423" t="s">
        <v>13706</v>
      </c>
      <c r="E2423" t="s">
        <v>13707</v>
      </c>
      <c r="F2423">
        <v>1010</v>
      </c>
      <c r="G2423">
        <v>198900</v>
      </c>
      <c r="I2423">
        <v>198700</v>
      </c>
      <c r="J2423">
        <v>-200</v>
      </c>
      <c r="K2423">
        <v>-1.0055304172951196E-3</v>
      </c>
      <c r="L2423" t="s">
        <v>380</v>
      </c>
      <c r="M2423" t="s">
        <v>20</v>
      </c>
      <c r="N2423" s="37">
        <v>3419.0910000000003</v>
      </c>
      <c r="O2423" s="37">
        <v>2904.9940000000001</v>
      </c>
      <c r="P2423" s="37">
        <v>-514.09700000000021</v>
      </c>
    </row>
    <row r="2424" spans="1:16">
      <c r="A2424">
        <v>98</v>
      </c>
      <c r="B2424">
        <v>52</v>
      </c>
      <c r="C2424">
        <v>0</v>
      </c>
      <c r="D2424" t="s">
        <v>13710</v>
      </c>
      <c r="E2424" t="s">
        <v>13711</v>
      </c>
      <c r="F2424">
        <v>1010</v>
      </c>
      <c r="G2424">
        <v>204900</v>
      </c>
      <c r="I2424">
        <v>245300</v>
      </c>
      <c r="J2424">
        <v>40400</v>
      </c>
      <c r="K2424">
        <v>0.19716935090287935</v>
      </c>
      <c r="L2424" t="s">
        <v>380</v>
      </c>
      <c r="M2424" t="s">
        <v>20</v>
      </c>
      <c r="N2424" s="37">
        <v>3522.2310000000007</v>
      </c>
      <c r="O2424" s="37">
        <v>3586.2860000000001</v>
      </c>
      <c r="P2424" s="37">
        <v>64.054999999999382</v>
      </c>
    </row>
    <row r="2425" spans="1:16">
      <c r="A2425">
        <v>98</v>
      </c>
      <c r="B2425">
        <v>55</v>
      </c>
      <c r="C2425">
        <v>0</v>
      </c>
      <c r="D2425" t="s">
        <v>13719</v>
      </c>
      <c r="E2425" t="s">
        <v>13720</v>
      </c>
      <c r="F2425">
        <v>1010</v>
      </c>
      <c r="G2425">
        <v>180200</v>
      </c>
      <c r="I2425">
        <v>215800</v>
      </c>
      <c r="J2425">
        <v>35600</v>
      </c>
      <c r="K2425">
        <v>0.19755826859045511</v>
      </c>
      <c r="L2425" t="s">
        <v>380</v>
      </c>
      <c r="M2425" t="s">
        <v>20</v>
      </c>
      <c r="N2425" s="37">
        <v>3097.6379999999999</v>
      </c>
      <c r="O2425" s="37">
        <v>3154.9960000000001</v>
      </c>
      <c r="P2425" s="37">
        <v>57.358000000000175</v>
      </c>
    </row>
    <row r="2426" spans="1:16">
      <c r="A2426">
        <v>98</v>
      </c>
      <c r="B2426">
        <v>56</v>
      </c>
      <c r="C2426">
        <v>0</v>
      </c>
      <c r="D2426" t="s">
        <v>13721</v>
      </c>
      <c r="E2426" t="s">
        <v>13722</v>
      </c>
      <c r="F2426">
        <v>1010</v>
      </c>
      <c r="G2426">
        <v>199100</v>
      </c>
      <c r="I2426">
        <v>238400</v>
      </c>
      <c r="J2426">
        <v>39300</v>
      </c>
      <c r="K2426">
        <v>0.19738824711200409</v>
      </c>
      <c r="L2426" t="s">
        <v>380</v>
      </c>
      <c r="M2426" t="s">
        <v>20</v>
      </c>
      <c r="N2426" s="37">
        <v>3422.5290000000005</v>
      </c>
      <c r="O2426" s="37">
        <v>3485.4079999999999</v>
      </c>
      <c r="P2426" s="37">
        <v>62.878999999999451</v>
      </c>
    </row>
    <row r="2427" spans="1:16">
      <c r="A2427">
        <v>98</v>
      </c>
      <c r="B2427">
        <v>57</v>
      </c>
      <c r="C2427">
        <v>0</v>
      </c>
      <c r="D2427" t="s">
        <v>13723</v>
      </c>
      <c r="E2427" t="s">
        <v>13724</v>
      </c>
      <c r="F2427">
        <v>1010</v>
      </c>
      <c r="G2427">
        <v>235800</v>
      </c>
      <c r="I2427">
        <v>281500</v>
      </c>
      <c r="J2427">
        <v>45700</v>
      </c>
      <c r="K2427">
        <v>0.19380831212892291</v>
      </c>
      <c r="L2427" t="s">
        <v>380</v>
      </c>
      <c r="M2427" t="s">
        <v>20</v>
      </c>
      <c r="N2427" s="37">
        <v>4053.4020000000005</v>
      </c>
      <c r="O2427" s="37">
        <v>4115.53</v>
      </c>
      <c r="P2427" s="37">
        <v>62.127999999999247</v>
      </c>
    </row>
    <row r="2428" spans="1:16">
      <c r="A2428">
        <v>98</v>
      </c>
      <c r="B2428">
        <v>58</v>
      </c>
      <c r="C2428">
        <v>0</v>
      </c>
      <c r="D2428" t="s">
        <v>13725</v>
      </c>
      <c r="E2428" t="s">
        <v>13726</v>
      </c>
      <c r="F2428">
        <v>1010</v>
      </c>
      <c r="G2428">
        <v>203800</v>
      </c>
      <c r="I2428">
        <v>244000</v>
      </c>
      <c r="J2428">
        <v>40200</v>
      </c>
      <c r="K2428">
        <v>0.19725220804710508</v>
      </c>
      <c r="L2428" t="s">
        <v>380</v>
      </c>
      <c r="M2428" t="s">
        <v>20</v>
      </c>
      <c r="N2428" s="37">
        <v>3503.3220000000006</v>
      </c>
      <c r="O2428" s="37">
        <v>3567.28</v>
      </c>
      <c r="P2428" s="37">
        <v>63.957999999999629</v>
      </c>
    </row>
    <row r="2429" spans="1:16">
      <c r="A2429">
        <v>98</v>
      </c>
      <c r="B2429">
        <v>59</v>
      </c>
      <c r="C2429">
        <v>0</v>
      </c>
      <c r="D2429" t="s">
        <v>13727</v>
      </c>
      <c r="E2429" t="s">
        <v>13728</v>
      </c>
      <c r="F2429">
        <v>1010</v>
      </c>
      <c r="G2429">
        <v>295900</v>
      </c>
      <c r="I2429">
        <v>343500</v>
      </c>
      <c r="J2429">
        <v>47600</v>
      </c>
      <c r="K2429">
        <v>0.16086515714768512</v>
      </c>
      <c r="L2429" t="s">
        <v>380</v>
      </c>
      <c r="M2429" t="s">
        <v>20</v>
      </c>
      <c r="N2429" s="37">
        <v>5086.5209999999997</v>
      </c>
      <c r="O2429" s="37">
        <v>5021.97</v>
      </c>
      <c r="P2429" s="37">
        <v>-64.550999999999476</v>
      </c>
    </row>
    <row r="2430" spans="1:16">
      <c r="A2430">
        <v>98</v>
      </c>
      <c r="B2430">
        <v>60</v>
      </c>
      <c r="C2430">
        <v>0</v>
      </c>
      <c r="D2430" t="s">
        <v>13729</v>
      </c>
      <c r="E2430" t="s">
        <v>13730</v>
      </c>
      <c r="F2430">
        <v>1010</v>
      </c>
      <c r="G2430">
        <v>218100</v>
      </c>
      <c r="I2430">
        <v>260300</v>
      </c>
      <c r="J2430">
        <v>42200</v>
      </c>
      <c r="K2430">
        <v>0.1934892251260889</v>
      </c>
      <c r="L2430" t="s">
        <v>380</v>
      </c>
      <c r="M2430" t="s">
        <v>20</v>
      </c>
      <c r="N2430" s="37">
        <v>3749.1390000000006</v>
      </c>
      <c r="O2430" s="37">
        <v>3805.5859999999998</v>
      </c>
      <c r="P2430" s="37">
        <v>56.446999999999207</v>
      </c>
    </row>
    <row r="2431" spans="1:16">
      <c r="A2431">
        <v>98</v>
      </c>
      <c r="B2431">
        <v>61</v>
      </c>
      <c r="C2431">
        <v>0</v>
      </c>
      <c r="D2431" t="s">
        <v>13731</v>
      </c>
      <c r="E2431" t="s">
        <v>13732</v>
      </c>
      <c r="F2431">
        <v>1010</v>
      </c>
      <c r="G2431">
        <v>234000</v>
      </c>
      <c r="I2431">
        <v>279200</v>
      </c>
      <c r="J2431">
        <v>45200</v>
      </c>
      <c r="K2431">
        <v>0.19316239316239314</v>
      </c>
      <c r="L2431" t="s">
        <v>380</v>
      </c>
      <c r="M2431" t="s">
        <v>20</v>
      </c>
      <c r="N2431" s="37">
        <v>4022.4600000000005</v>
      </c>
      <c r="O2431" s="37">
        <v>4081.904</v>
      </c>
      <c r="P2431" s="37">
        <v>59.443999999999505</v>
      </c>
    </row>
    <row r="2432" spans="1:16">
      <c r="A2432">
        <v>98</v>
      </c>
      <c r="B2432">
        <v>62</v>
      </c>
      <c r="C2432">
        <v>0</v>
      </c>
      <c r="D2432" t="s">
        <v>13733</v>
      </c>
      <c r="E2432" t="s">
        <v>13734</v>
      </c>
      <c r="F2432">
        <v>1010</v>
      </c>
      <c r="G2432">
        <v>198900</v>
      </c>
      <c r="I2432">
        <v>238400</v>
      </c>
      <c r="J2432">
        <v>39500</v>
      </c>
      <c r="K2432">
        <v>0.19859225741578679</v>
      </c>
      <c r="L2432" t="s">
        <v>380</v>
      </c>
      <c r="M2432" t="s">
        <v>20</v>
      </c>
      <c r="N2432" s="37">
        <v>3419.0910000000003</v>
      </c>
      <c r="O2432" s="37">
        <v>3485.4079999999999</v>
      </c>
      <c r="P2432" s="37">
        <v>66.316999999999553</v>
      </c>
    </row>
    <row r="2433" spans="1:16">
      <c r="A2433">
        <v>98</v>
      </c>
      <c r="B2433">
        <v>63</v>
      </c>
      <c r="C2433">
        <v>0</v>
      </c>
      <c r="D2433" t="s">
        <v>13735</v>
      </c>
      <c r="E2433" t="s">
        <v>13736</v>
      </c>
      <c r="F2433">
        <v>1010</v>
      </c>
      <c r="G2433">
        <v>231800</v>
      </c>
      <c r="I2433">
        <v>276700</v>
      </c>
      <c r="J2433">
        <v>44900</v>
      </c>
      <c r="K2433">
        <v>0.1937014667817083</v>
      </c>
      <c r="L2433" t="s">
        <v>380</v>
      </c>
      <c r="M2433" t="s">
        <v>20</v>
      </c>
      <c r="N2433" s="37">
        <v>3984.6420000000003</v>
      </c>
      <c r="O2433" s="37">
        <v>4045.3539999999998</v>
      </c>
      <c r="P2433" s="37">
        <v>60.711999999999534</v>
      </c>
    </row>
    <row r="2434" spans="1:16">
      <c r="A2434">
        <v>98</v>
      </c>
      <c r="B2434">
        <v>64</v>
      </c>
      <c r="C2434">
        <v>0</v>
      </c>
      <c r="D2434" t="s">
        <v>13737</v>
      </c>
      <c r="E2434" t="s">
        <v>13738</v>
      </c>
      <c r="F2434">
        <v>1010</v>
      </c>
      <c r="G2434">
        <v>292400</v>
      </c>
      <c r="I2434">
        <v>349000</v>
      </c>
      <c r="J2434">
        <v>56600</v>
      </c>
      <c r="K2434">
        <v>0.19357045143638851</v>
      </c>
      <c r="L2434" t="s">
        <v>380</v>
      </c>
      <c r="M2434" t="s">
        <v>20</v>
      </c>
      <c r="N2434" s="37">
        <v>5026.3559999999998</v>
      </c>
      <c r="O2434" s="37">
        <v>5102.38</v>
      </c>
      <c r="P2434" s="37">
        <v>76.024000000000342</v>
      </c>
    </row>
    <row r="2435" spans="1:16">
      <c r="A2435">
        <v>98</v>
      </c>
      <c r="B2435">
        <v>65</v>
      </c>
      <c r="C2435">
        <v>0</v>
      </c>
      <c r="D2435" t="s">
        <v>13739</v>
      </c>
      <c r="E2435" t="s">
        <v>13740</v>
      </c>
      <c r="F2435">
        <v>1010</v>
      </c>
      <c r="G2435">
        <v>185200</v>
      </c>
      <c r="I2435">
        <v>215000</v>
      </c>
      <c r="J2435">
        <v>29800</v>
      </c>
      <c r="K2435">
        <v>0.16090712742980551</v>
      </c>
      <c r="L2435" t="s">
        <v>380</v>
      </c>
      <c r="M2435" t="s">
        <v>20</v>
      </c>
      <c r="N2435" s="37">
        <v>3183.5880000000006</v>
      </c>
      <c r="O2435" s="37">
        <v>3143.3</v>
      </c>
      <c r="P2435" s="37">
        <v>-40.288000000000466</v>
      </c>
    </row>
    <row r="2436" spans="1:16">
      <c r="A2436">
        <v>98</v>
      </c>
      <c r="B2436">
        <v>66</v>
      </c>
      <c r="C2436">
        <v>0</v>
      </c>
      <c r="D2436" t="s">
        <v>13741</v>
      </c>
      <c r="E2436" t="s">
        <v>13742</v>
      </c>
      <c r="F2436">
        <v>1010</v>
      </c>
      <c r="G2436">
        <v>211600</v>
      </c>
      <c r="I2436">
        <v>253100</v>
      </c>
      <c r="J2436">
        <v>41500</v>
      </c>
      <c r="K2436">
        <v>0.19612476370510401</v>
      </c>
      <c r="L2436" t="s">
        <v>380</v>
      </c>
      <c r="M2436" t="s">
        <v>20</v>
      </c>
      <c r="N2436" s="37">
        <v>3637.4040000000005</v>
      </c>
      <c r="O2436" s="37">
        <v>3700.3220000000001</v>
      </c>
      <c r="P2436" s="37">
        <v>62.917999999999665</v>
      </c>
    </row>
    <row r="2437" spans="1:16">
      <c r="A2437">
        <v>98</v>
      </c>
      <c r="B2437">
        <v>67</v>
      </c>
      <c r="C2437">
        <v>0</v>
      </c>
      <c r="D2437" t="s">
        <v>13743</v>
      </c>
      <c r="E2437" t="s">
        <v>13744</v>
      </c>
      <c r="F2437">
        <v>1010</v>
      </c>
      <c r="G2437">
        <v>250400</v>
      </c>
      <c r="I2437">
        <v>299700</v>
      </c>
      <c r="J2437">
        <v>49300</v>
      </c>
      <c r="K2437">
        <v>0.1968849840255591</v>
      </c>
      <c r="L2437" t="s">
        <v>380</v>
      </c>
      <c r="M2437" t="s">
        <v>20</v>
      </c>
      <c r="N2437" s="37">
        <v>4304.3760000000002</v>
      </c>
      <c r="O2437" s="37">
        <v>4381.6139999999996</v>
      </c>
      <c r="P2437" s="37">
        <v>77.237999999999374</v>
      </c>
    </row>
    <row r="2438" spans="1:16">
      <c r="A2438">
        <v>98</v>
      </c>
      <c r="B2438">
        <v>69</v>
      </c>
      <c r="C2438">
        <v>0</v>
      </c>
      <c r="D2438" t="s">
        <v>13747</v>
      </c>
      <c r="E2438" t="s">
        <v>13748</v>
      </c>
      <c r="F2438">
        <v>1010</v>
      </c>
      <c r="G2438">
        <v>233100</v>
      </c>
      <c r="I2438">
        <v>279000</v>
      </c>
      <c r="J2438">
        <v>45900</v>
      </c>
      <c r="K2438">
        <v>0.19691119691119696</v>
      </c>
      <c r="L2438" t="s">
        <v>380</v>
      </c>
      <c r="M2438" t="s">
        <v>20</v>
      </c>
      <c r="N2438" s="37">
        <v>4006.9890000000005</v>
      </c>
      <c r="O2438" s="37">
        <v>4078.98</v>
      </c>
      <c r="P2438" s="37">
        <v>71.990999999999531</v>
      </c>
    </row>
    <row r="2439" spans="1:16">
      <c r="A2439">
        <v>98</v>
      </c>
      <c r="B2439">
        <v>70</v>
      </c>
      <c r="C2439">
        <v>0</v>
      </c>
      <c r="D2439" t="s">
        <v>13749</v>
      </c>
      <c r="E2439" t="s">
        <v>13750</v>
      </c>
      <c r="F2439">
        <v>1010</v>
      </c>
      <c r="G2439">
        <v>262000</v>
      </c>
      <c r="I2439">
        <v>313200</v>
      </c>
      <c r="J2439">
        <v>51200</v>
      </c>
      <c r="K2439">
        <v>0.19541984732824424</v>
      </c>
      <c r="L2439" t="s">
        <v>380</v>
      </c>
      <c r="M2439" t="s">
        <v>20</v>
      </c>
      <c r="N2439" s="37">
        <v>4503.78</v>
      </c>
      <c r="O2439" s="37">
        <v>4578.9840000000004</v>
      </c>
      <c r="P2439" s="37">
        <v>75.204000000000633</v>
      </c>
    </row>
    <row r="2440" spans="1:16">
      <c r="A2440">
        <v>98</v>
      </c>
      <c r="B2440">
        <v>71</v>
      </c>
      <c r="C2440">
        <v>0</v>
      </c>
      <c r="D2440" t="s">
        <v>13751</v>
      </c>
      <c r="E2440" t="s">
        <v>13752</v>
      </c>
      <c r="F2440">
        <v>1010</v>
      </c>
      <c r="G2440">
        <v>174500</v>
      </c>
      <c r="I2440">
        <v>173700</v>
      </c>
      <c r="J2440">
        <v>-800</v>
      </c>
      <c r="K2440">
        <v>-4.5845272206304077E-3</v>
      </c>
      <c r="L2440" t="s">
        <v>380</v>
      </c>
      <c r="M2440" t="s">
        <v>69</v>
      </c>
      <c r="N2440" s="37">
        <v>2999.6550000000002</v>
      </c>
      <c r="O2440" s="37">
        <v>2539.4940000000001</v>
      </c>
      <c r="P2440" s="37">
        <v>-460.16100000000006</v>
      </c>
    </row>
    <row r="2441" spans="1:16">
      <c r="A2441">
        <v>98</v>
      </c>
      <c r="B2441">
        <v>72</v>
      </c>
      <c r="C2441">
        <v>0</v>
      </c>
      <c r="D2441" t="s">
        <v>13753</v>
      </c>
      <c r="E2441" t="s">
        <v>13754</v>
      </c>
      <c r="F2441">
        <v>1010</v>
      </c>
      <c r="G2441">
        <v>232000</v>
      </c>
      <c r="I2441">
        <v>276300</v>
      </c>
      <c r="J2441">
        <v>44300</v>
      </c>
      <c r="K2441">
        <v>0.19094827586206886</v>
      </c>
      <c r="L2441" t="s">
        <v>380</v>
      </c>
      <c r="M2441" t="s">
        <v>20</v>
      </c>
      <c r="N2441" s="37">
        <v>3988.0800000000004</v>
      </c>
      <c r="O2441" s="37">
        <v>4039.5059999999999</v>
      </c>
      <c r="P2441" s="37">
        <v>51.425999999999476</v>
      </c>
    </row>
    <row r="2442" spans="1:16">
      <c r="A2442">
        <v>98</v>
      </c>
      <c r="B2442">
        <v>73</v>
      </c>
      <c r="C2442">
        <v>0</v>
      </c>
      <c r="D2442" t="s">
        <v>13755</v>
      </c>
      <c r="E2442" t="s">
        <v>13756</v>
      </c>
      <c r="F2442">
        <v>1010</v>
      </c>
      <c r="G2442">
        <v>301900</v>
      </c>
      <c r="I2442">
        <v>351200</v>
      </c>
      <c r="J2442">
        <v>49300</v>
      </c>
      <c r="K2442">
        <v>0.16329910566412709</v>
      </c>
      <c r="L2442" t="s">
        <v>380</v>
      </c>
      <c r="M2442" t="s">
        <v>20</v>
      </c>
      <c r="N2442" s="37">
        <v>5189.6610000000001</v>
      </c>
      <c r="O2442" s="37">
        <v>5134.5439999999999</v>
      </c>
      <c r="P2442" s="37">
        <v>-55.117000000000189</v>
      </c>
    </row>
    <row r="2443" spans="1:16">
      <c r="A2443">
        <v>98</v>
      </c>
      <c r="B2443">
        <v>75</v>
      </c>
      <c r="C2443">
        <v>0</v>
      </c>
      <c r="D2443" t="s">
        <v>13758</v>
      </c>
      <c r="E2443" t="s">
        <v>9619</v>
      </c>
      <c r="F2443">
        <v>1010</v>
      </c>
      <c r="G2443">
        <v>306600</v>
      </c>
      <c r="I2443">
        <v>365000</v>
      </c>
      <c r="J2443">
        <v>58400</v>
      </c>
      <c r="K2443">
        <v>0.19047619047619047</v>
      </c>
      <c r="L2443" t="s">
        <v>380</v>
      </c>
      <c r="M2443" t="s">
        <v>20</v>
      </c>
      <c r="N2443" s="37">
        <v>5270.4539999999997</v>
      </c>
      <c r="O2443" s="37">
        <v>5336.3</v>
      </c>
      <c r="P2443" s="37">
        <v>65.846000000000458</v>
      </c>
    </row>
    <row r="2444" spans="1:16">
      <c r="A2444">
        <v>98</v>
      </c>
      <c r="B2444">
        <v>76</v>
      </c>
      <c r="C2444">
        <v>0</v>
      </c>
      <c r="D2444" t="s">
        <v>13759</v>
      </c>
      <c r="E2444" t="s">
        <v>13760</v>
      </c>
      <c r="F2444">
        <v>1010</v>
      </c>
      <c r="G2444">
        <v>319200</v>
      </c>
      <c r="I2444">
        <v>373700</v>
      </c>
      <c r="J2444">
        <v>54500</v>
      </c>
      <c r="K2444">
        <v>0.17073934837092741</v>
      </c>
      <c r="L2444" t="s">
        <v>380</v>
      </c>
      <c r="M2444" t="s">
        <v>20</v>
      </c>
      <c r="N2444" s="37">
        <v>5487.0479999999998</v>
      </c>
      <c r="O2444" s="37">
        <v>5463.4939999999997</v>
      </c>
      <c r="P2444" s="37">
        <v>-23.554000000000087</v>
      </c>
    </row>
    <row r="2445" spans="1:16">
      <c r="A2445">
        <v>98</v>
      </c>
      <c r="B2445">
        <v>77</v>
      </c>
      <c r="C2445">
        <v>0</v>
      </c>
      <c r="D2445" t="s">
        <v>13761</v>
      </c>
      <c r="E2445" t="s">
        <v>13762</v>
      </c>
      <c r="F2445">
        <v>1010</v>
      </c>
      <c r="G2445">
        <v>269600</v>
      </c>
      <c r="I2445">
        <v>320000</v>
      </c>
      <c r="J2445">
        <v>50400</v>
      </c>
      <c r="K2445">
        <v>0.18694362017804145</v>
      </c>
      <c r="L2445" t="s">
        <v>380</v>
      </c>
      <c r="M2445" t="s">
        <v>20</v>
      </c>
      <c r="N2445" s="37">
        <v>4634.424</v>
      </c>
      <c r="O2445" s="37">
        <v>4678.3999999999996</v>
      </c>
      <c r="P2445" s="37">
        <v>43.975999999999658</v>
      </c>
    </row>
    <row r="2446" spans="1:16">
      <c r="A2446">
        <v>98</v>
      </c>
      <c r="B2446">
        <v>78</v>
      </c>
      <c r="C2446">
        <v>0</v>
      </c>
      <c r="D2446" t="s">
        <v>13763</v>
      </c>
      <c r="E2446" t="s">
        <v>13764</v>
      </c>
      <c r="F2446">
        <v>1010</v>
      </c>
      <c r="G2446">
        <v>213000</v>
      </c>
      <c r="I2446">
        <v>255200</v>
      </c>
      <c r="J2446">
        <v>42200</v>
      </c>
      <c r="K2446">
        <v>0.19812206572769964</v>
      </c>
      <c r="L2446" t="s">
        <v>380</v>
      </c>
      <c r="M2446" t="s">
        <v>20</v>
      </c>
      <c r="N2446" s="37">
        <v>3661.4700000000003</v>
      </c>
      <c r="O2446" s="37">
        <v>3731.0239999999999</v>
      </c>
      <c r="P2446" s="37">
        <v>69.553999999999633</v>
      </c>
    </row>
    <row r="2447" spans="1:16">
      <c r="A2447">
        <v>98</v>
      </c>
      <c r="B2447">
        <v>79</v>
      </c>
      <c r="C2447">
        <v>0</v>
      </c>
      <c r="D2447" t="s">
        <v>13765</v>
      </c>
      <c r="E2447" t="s">
        <v>13766</v>
      </c>
      <c r="F2447">
        <v>1010</v>
      </c>
      <c r="G2447">
        <v>193300</v>
      </c>
      <c r="I2447">
        <v>189700</v>
      </c>
      <c r="J2447">
        <v>-3600</v>
      </c>
      <c r="K2447">
        <v>-1.8623900672529725E-2</v>
      </c>
      <c r="L2447" t="s">
        <v>380</v>
      </c>
      <c r="M2447" t="s">
        <v>20</v>
      </c>
      <c r="N2447" s="37">
        <v>3322.8270000000007</v>
      </c>
      <c r="O2447" s="37">
        <v>2773.4140000000002</v>
      </c>
      <c r="P2447" s="37">
        <v>-549.41300000000047</v>
      </c>
    </row>
    <row r="2448" spans="1:16">
      <c r="A2448">
        <v>98</v>
      </c>
      <c r="B2448">
        <v>80</v>
      </c>
      <c r="C2448">
        <v>0</v>
      </c>
      <c r="D2448" t="s">
        <v>13767</v>
      </c>
      <c r="E2448" t="s">
        <v>13768</v>
      </c>
      <c r="F2448">
        <v>1010</v>
      </c>
      <c r="G2448">
        <v>306000</v>
      </c>
      <c r="I2448">
        <v>362800</v>
      </c>
      <c r="J2448">
        <v>56800</v>
      </c>
      <c r="K2448">
        <v>0.18562091503267975</v>
      </c>
      <c r="L2448" t="s">
        <v>380</v>
      </c>
      <c r="M2448" t="s">
        <v>20</v>
      </c>
      <c r="N2448" s="37">
        <v>5260.14</v>
      </c>
      <c r="O2448" s="37">
        <v>5304.1360000000004</v>
      </c>
      <c r="P2448" s="37">
        <v>43.996000000000095</v>
      </c>
    </row>
    <row r="2449" spans="1:16">
      <c r="A2449">
        <v>98</v>
      </c>
      <c r="B2449">
        <v>81</v>
      </c>
      <c r="C2449">
        <v>0</v>
      </c>
      <c r="D2449" t="s">
        <v>13769</v>
      </c>
      <c r="E2449" t="s">
        <v>13770</v>
      </c>
      <c r="F2449">
        <v>1010</v>
      </c>
      <c r="G2449">
        <v>217900</v>
      </c>
      <c r="I2449">
        <v>260700</v>
      </c>
      <c r="J2449">
        <v>42800</v>
      </c>
      <c r="K2449">
        <v>0.19642037631941256</v>
      </c>
      <c r="L2449" t="s">
        <v>380</v>
      </c>
      <c r="M2449" t="s">
        <v>20</v>
      </c>
      <c r="N2449" s="37">
        <v>3745.7010000000005</v>
      </c>
      <c r="O2449" s="37">
        <v>3811.4340000000002</v>
      </c>
      <c r="P2449" s="37">
        <v>65.73299999999972</v>
      </c>
    </row>
    <row r="2450" spans="1:16">
      <c r="A2450">
        <v>98</v>
      </c>
      <c r="B2450">
        <v>82</v>
      </c>
      <c r="C2450">
        <v>0</v>
      </c>
      <c r="D2450" t="s">
        <v>13771</v>
      </c>
      <c r="E2450" t="s">
        <v>13772</v>
      </c>
      <c r="F2450">
        <v>1010</v>
      </c>
      <c r="G2450">
        <v>165400</v>
      </c>
      <c r="I2450">
        <v>167600</v>
      </c>
      <c r="J2450">
        <v>2200</v>
      </c>
      <c r="K2450">
        <v>1.330108827085863E-2</v>
      </c>
      <c r="L2450" t="s">
        <v>380</v>
      </c>
      <c r="M2450" t="s">
        <v>20</v>
      </c>
      <c r="N2450" s="37">
        <v>2843.2260000000001</v>
      </c>
      <c r="O2450" s="37">
        <v>2450.3119999999999</v>
      </c>
      <c r="P2450" s="37">
        <v>-392.91400000000021</v>
      </c>
    </row>
    <row r="2451" spans="1:16">
      <c r="A2451">
        <v>98</v>
      </c>
      <c r="B2451">
        <v>83</v>
      </c>
      <c r="C2451">
        <v>0</v>
      </c>
      <c r="D2451" t="s">
        <v>13773</v>
      </c>
      <c r="E2451" t="s">
        <v>13774</v>
      </c>
      <c r="F2451">
        <v>1010</v>
      </c>
      <c r="G2451">
        <v>241400</v>
      </c>
      <c r="I2451">
        <v>287000</v>
      </c>
      <c r="J2451">
        <v>45600</v>
      </c>
      <c r="K2451">
        <v>0.18889809444904726</v>
      </c>
      <c r="L2451" t="s">
        <v>380</v>
      </c>
      <c r="M2451" t="s">
        <v>20</v>
      </c>
      <c r="N2451" s="37">
        <v>4149.6660000000002</v>
      </c>
      <c r="O2451" s="37">
        <v>4195.9399999999996</v>
      </c>
      <c r="P2451" s="37">
        <v>46.273999999999432</v>
      </c>
    </row>
    <row r="2452" spans="1:16">
      <c r="A2452">
        <v>98</v>
      </c>
      <c r="B2452">
        <v>84</v>
      </c>
      <c r="C2452">
        <v>0</v>
      </c>
      <c r="D2452" t="s">
        <v>13775</v>
      </c>
      <c r="E2452" t="s">
        <v>13776</v>
      </c>
      <c r="F2452">
        <v>1010</v>
      </c>
      <c r="G2452">
        <v>311700</v>
      </c>
      <c r="I2452">
        <v>368500</v>
      </c>
      <c r="J2452">
        <v>56800</v>
      </c>
      <c r="K2452">
        <v>0.18222649983958927</v>
      </c>
      <c r="L2452" t="s">
        <v>380</v>
      </c>
      <c r="M2452" t="s">
        <v>20</v>
      </c>
      <c r="N2452" s="37">
        <v>5358.1229999999996</v>
      </c>
      <c r="O2452" s="37">
        <v>5387.47</v>
      </c>
      <c r="P2452" s="37">
        <v>29.347000000000662</v>
      </c>
    </row>
    <row r="2453" spans="1:16">
      <c r="A2453">
        <v>98</v>
      </c>
      <c r="B2453">
        <v>85</v>
      </c>
      <c r="C2453">
        <v>0</v>
      </c>
      <c r="D2453" t="s">
        <v>13777</v>
      </c>
      <c r="E2453" t="s">
        <v>13778</v>
      </c>
      <c r="F2453">
        <v>1010</v>
      </c>
      <c r="G2453">
        <v>249000</v>
      </c>
      <c r="I2453">
        <v>297800</v>
      </c>
      <c r="J2453">
        <v>48800</v>
      </c>
      <c r="K2453">
        <v>0.19598393574297179</v>
      </c>
      <c r="L2453" t="s">
        <v>380</v>
      </c>
      <c r="M2453" t="s">
        <v>20</v>
      </c>
      <c r="N2453" s="37">
        <v>4280.3100000000004</v>
      </c>
      <c r="O2453" s="37">
        <v>4353.8360000000002</v>
      </c>
      <c r="P2453" s="37">
        <v>73.52599999999984</v>
      </c>
    </row>
    <row r="2454" spans="1:16">
      <c r="A2454">
        <v>98</v>
      </c>
      <c r="B2454">
        <v>86</v>
      </c>
      <c r="C2454">
        <v>0</v>
      </c>
      <c r="D2454" t="s">
        <v>13779</v>
      </c>
      <c r="E2454" t="s">
        <v>13780</v>
      </c>
      <c r="F2454">
        <v>1010</v>
      </c>
      <c r="G2454">
        <v>289400</v>
      </c>
      <c r="I2454">
        <v>342900</v>
      </c>
      <c r="J2454">
        <v>53500</v>
      </c>
      <c r="K2454">
        <v>0.18486523842432612</v>
      </c>
      <c r="L2454" t="s">
        <v>380</v>
      </c>
      <c r="M2454" t="s">
        <v>20</v>
      </c>
      <c r="N2454" s="37">
        <v>4974.7860000000001</v>
      </c>
      <c r="O2454" s="37">
        <v>5013.1980000000003</v>
      </c>
      <c r="P2454" s="37">
        <v>38.412000000000262</v>
      </c>
    </row>
    <row r="2455" spans="1:16">
      <c r="A2455">
        <v>98</v>
      </c>
      <c r="B2455">
        <v>87</v>
      </c>
      <c r="C2455">
        <v>0</v>
      </c>
      <c r="D2455" t="s">
        <v>13781</v>
      </c>
      <c r="E2455" t="s">
        <v>13782</v>
      </c>
      <c r="F2455">
        <v>1010</v>
      </c>
      <c r="G2455">
        <v>255800</v>
      </c>
      <c r="I2455">
        <v>294800</v>
      </c>
      <c r="J2455">
        <v>39000</v>
      </c>
      <c r="K2455">
        <v>0.15246286161063338</v>
      </c>
      <c r="L2455" t="s">
        <v>380</v>
      </c>
      <c r="M2455" t="s">
        <v>20</v>
      </c>
      <c r="N2455" s="37">
        <v>4397.2020000000002</v>
      </c>
      <c r="O2455" s="37">
        <v>4309.9759999999997</v>
      </c>
      <c r="P2455" s="37">
        <v>-87.226000000000568</v>
      </c>
    </row>
    <row r="2456" spans="1:16">
      <c r="A2456">
        <v>98</v>
      </c>
      <c r="B2456">
        <v>88</v>
      </c>
      <c r="C2456">
        <v>0</v>
      </c>
      <c r="D2456" t="s">
        <v>13783</v>
      </c>
      <c r="E2456" t="s">
        <v>13784</v>
      </c>
      <c r="F2456">
        <v>1010</v>
      </c>
      <c r="G2456">
        <v>231700</v>
      </c>
      <c r="I2456">
        <v>277400</v>
      </c>
      <c r="J2456">
        <v>45700</v>
      </c>
      <c r="K2456">
        <v>0.19723780750971076</v>
      </c>
      <c r="L2456" t="s">
        <v>380</v>
      </c>
      <c r="M2456" t="s">
        <v>20</v>
      </c>
      <c r="N2456" s="37">
        <v>3982.9230000000007</v>
      </c>
      <c r="O2456" s="37">
        <v>4055.5880000000002</v>
      </c>
      <c r="P2456" s="37">
        <v>72.664999999999509</v>
      </c>
    </row>
    <row r="2457" spans="1:16">
      <c r="A2457">
        <v>98</v>
      </c>
      <c r="B2457">
        <v>89</v>
      </c>
      <c r="C2457">
        <v>0</v>
      </c>
      <c r="D2457" t="s">
        <v>13785</v>
      </c>
      <c r="E2457" t="s">
        <v>13786</v>
      </c>
      <c r="F2457">
        <v>1010</v>
      </c>
      <c r="G2457">
        <v>215700</v>
      </c>
      <c r="I2457">
        <v>250800</v>
      </c>
      <c r="J2457">
        <v>35100</v>
      </c>
      <c r="K2457">
        <v>0.16272600834492357</v>
      </c>
      <c r="L2457" t="s">
        <v>380</v>
      </c>
      <c r="M2457" t="s">
        <v>20</v>
      </c>
      <c r="N2457" s="37">
        <v>3707.8830000000003</v>
      </c>
      <c r="O2457" s="37">
        <v>3666.6959999999999</v>
      </c>
      <c r="P2457" s="37">
        <v>-41.187000000000353</v>
      </c>
    </row>
    <row r="2458" spans="1:16">
      <c r="A2458">
        <v>98</v>
      </c>
      <c r="B2458">
        <v>90</v>
      </c>
      <c r="C2458">
        <v>0</v>
      </c>
      <c r="D2458" t="s">
        <v>13787</v>
      </c>
      <c r="E2458" t="s">
        <v>13788</v>
      </c>
      <c r="F2458">
        <v>1010</v>
      </c>
      <c r="G2458">
        <v>258700</v>
      </c>
      <c r="I2458">
        <v>305700</v>
      </c>
      <c r="J2458">
        <v>47000</v>
      </c>
      <c r="K2458">
        <v>0.1816776188635485</v>
      </c>
      <c r="L2458" t="s">
        <v>380</v>
      </c>
      <c r="M2458" t="s">
        <v>20</v>
      </c>
      <c r="N2458" s="37">
        <v>4447.0529999999999</v>
      </c>
      <c r="O2458" s="37">
        <v>4469.3339999999998</v>
      </c>
      <c r="P2458" s="37">
        <v>22.280999999999949</v>
      </c>
    </row>
    <row r="2459" spans="1:16">
      <c r="A2459">
        <v>98</v>
      </c>
      <c r="B2459">
        <v>91</v>
      </c>
      <c r="C2459">
        <v>0</v>
      </c>
      <c r="D2459" t="s">
        <v>13789</v>
      </c>
      <c r="E2459" t="s">
        <v>13790</v>
      </c>
      <c r="F2459">
        <v>1010</v>
      </c>
      <c r="G2459">
        <v>225700</v>
      </c>
      <c r="I2459">
        <v>270000</v>
      </c>
      <c r="J2459">
        <v>44300</v>
      </c>
      <c r="K2459">
        <v>0.19627824545857342</v>
      </c>
      <c r="L2459" t="s">
        <v>380</v>
      </c>
      <c r="M2459" t="s">
        <v>20</v>
      </c>
      <c r="N2459" s="37">
        <v>3879.7830000000004</v>
      </c>
      <c r="O2459" s="37">
        <v>3947.4</v>
      </c>
      <c r="P2459" s="37">
        <v>67.616999999999734</v>
      </c>
    </row>
    <row r="2460" spans="1:16">
      <c r="A2460">
        <v>98</v>
      </c>
      <c r="B2460">
        <v>92</v>
      </c>
      <c r="C2460">
        <v>0</v>
      </c>
      <c r="D2460" t="s">
        <v>13791</v>
      </c>
      <c r="E2460" t="s">
        <v>13792</v>
      </c>
      <c r="F2460">
        <v>1010</v>
      </c>
      <c r="G2460">
        <v>303900</v>
      </c>
      <c r="I2460">
        <v>351600</v>
      </c>
      <c r="J2460">
        <v>47700</v>
      </c>
      <c r="K2460">
        <v>0.15695952615992104</v>
      </c>
      <c r="L2460" t="s">
        <v>380</v>
      </c>
      <c r="M2460" t="s">
        <v>20</v>
      </c>
      <c r="N2460" s="37">
        <v>5224.0410000000002</v>
      </c>
      <c r="O2460" s="37">
        <v>5140.3919999999998</v>
      </c>
      <c r="P2460" s="37">
        <v>-83.649000000000342</v>
      </c>
    </row>
    <row r="2461" spans="1:16">
      <c r="A2461">
        <v>98</v>
      </c>
      <c r="B2461">
        <v>93</v>
      </c>
      <c r="C2461">
        <v>0</v>
      </c>
      <c r="D2461" t="s">
        <v>13793</v>
      </c>
      <c r="E2461" t="s">
        <v>13794</v>
      </c>
      <c r="F2461">
        <v>1010</v>
      </c>
      <c r="G2461">
        <v>276000</v>
      </c>
      <c r="I2461">
        <v>318000</v>
      </c>
      <c r="J2461">
        <v>42000</v>
      </c>
      <c r="K2461">
        <v>0.15217391304347827</v>
      </c>
      <c r="L2461" t="s">
        <v>380</v>
      </c>
      <c r="M2461" t="s">
        <v>20</v>
      </c>
      <c r="N2461" s="37">
        <v>4744.4399999999996</v>
      </c>
      <c r="O2461" s="37">
        <v>4649.16</v>
      </c>
      <c r="P2461" s="37">
        <v>-95.279999999999745</v>
      </c>
    </row>
    <row r="2462" spans="1:16">
      <c r="A2462">
        <v>98</v>
      </c>
      <c r="B2462">
        <v>94</v>
      </c>
      <c r="C2462">
        <v>0</v>
      </c>
      <c r="D2462" t="s">
        <v>13795</v>
      </c>
      <c r="E2462" t="s">
        <v>13796</v>
      </c>
      <c r="F2462">
        <v>1010</v>
      </c>
      <c r="G2462">
        <v>249200</v>
      </c>
      <c r="I2462">
        <v>289800</v>
      </c>
      <c r="J2462">
        <v>40600</v>
      </c>
      <c r="K2462">
        <v>0.16292134831460681</v>
      </c>
      <c r="L2462" t="s">
        <v>380</v>
      </c>
      <c r="M2462" t="s">
        <v>20</v>
      </c>
      <c r="N2462" s="37">
        <v>4283.7479999999996</v>
      </c>
      <c r="O2462" s="37">
        <v>4236.8760000000002</v>
      </c>
      <c r="P2462" s="37">
        <v>-46.871999999999389</v>
      </c>
    </row>
    <row r="2463" spans="1:16">
      <c r="A2463">
        <v>98</v>
      </c>
      <c r="B2463">
        <v>95</v>
      </c>
      <c r="C2463">
        <v>0</v>
      </c>
      <c r="D2463" t="s">
        <v>13797</v>
      </c>
      <c r="E2463" t="s">
        <v>13798</v>
      </c>
      <c r="F2463">
        <v>1010</v>
      </c>
      <c r="G2463">
        <v>248300</v>
      </c>
      <c r="I2463">
        <v>296800</v>
      </c>
      <c r="J2463">
        <v>48500</v>
      </c>
      <c r="K2463">
        <v>0.19532823197744653</v>
      </c>
      <c r="L2463" t="s">
        <v>380</v>
      </c>
      <c r="M2463" t="s">
        <v>20</v>
      </c>
      <c r="N2463" s="37">
        <v>4268.277</v>
      </c>
      <c r="O2463" s="37">
        <v>4339.2160000000003</v>
      </c>
      <c r="P2463" s="37">
        <v>70.939000000000306</v>
      </c>
    </row>
    <row r="2464" spans="1:16">
      <c r="A2464">
        <v>98</v>
      </c>
      <c r="B2464">
        <v>96</v>
      </c>
      <c r="C2464">
        <v>0</v>
      </c>
      <c r="D2464" t="s">
        <v>13799</v>
      </c>
      <c r="E2464" t="s">
        <v>13800</v>
      </c>
      <c r="F2464">
        <v>1010</v>
      </c>
      <c r="G2464">
        <v>273300</v>
      </c>
      <c r="I2464">
        <v>324300</v>
      </c>
      <c r="J2464">
        <v>51000</v>
      </c>
      <c r="K2464">
        <v>0.18660812294182216</v>
      </c>
      <c r="L2464" t="s">
        <v>380</v>
      </c>
      <c r="M2464" t="s">
        <v>20</v>
      </c>
      <c r="N2464" s="37">
        <v>4698.027</v>
      </c>
      <c r="O2464" s="37">
        <v>4741.2659999999996</v>
      </c>
      <c r="P2464" s="37">
        <v>43.238999999999578</v>
      </c>
    </row>
    <row r="2465" spans="1:16">
      <c r="A2465">
        <v>98</v>
      </c>
      <c r="B2465">
        <v>97</v>
      </c>
      <c r="C2465">
        <v>0</v>
      </c>
      <c r="D2465" t="s">
        <v>13801</v>
      </c>
      <c r="E2465" t="s">
        <v>13802</v>
      </c>
      <c r="F2465">
        <v>1010</v>
      </c>
      <c r="G2465">
        <v>231100</v>
      </c>
      <c r="I2465">
        <v>276500</v>
      </c>
      <c r="J2465">
        <v>45400</v>
      </c>
      <c r="K2465">
        <v>0.19645175248810043</v>
      </c>
      <c r="L2465" t="s">
        <v>380</v>
      </c>
      <c r="M2465" t="s">
        <v>20</v>
      </c>
      <c r="N2465" s="37">
        <v>3972.6090000000004</v>
      </c>
      <c r="O2465" s="37">
        <v>4042.43</v>
      </c>
      <c r="P2465" s="37">
        <v>69.820999999999458</v>
      </c>
    </row>
    <row r="2466" spans="1:16">
      <c r="A2466">
        <v>98</v>
      </c>
      <c r="B2466">
        <v>98</v>
      </c>
      <c r="C2466">
        <v>0</v>
      </c>
      <c r="D2466" t="s">
        <v>13803</v>
      </c>
      <c r="E2466" t="s">
        <v>13804</v>
      </c>
      <c r="F2466">
        <v>1010</v>
      </c>
      <c r="G2466">
        <v>345900</v>
      </c>
      <c r="I2466">
        <v>406900</v>
      </c>
      <c r="J2466">
        <v>61000</v>
      </c>
      <c r="K2466">
        <v>0.17635154668979469</v>
      </c>
      <c r="L2466" t="s">
        <v>380</v>
      </c>
      <c r="M2466" t="s">
        <v>69</v>
      </c>
      <c r="N2466" s="37">
        <v>5946.0209999999997</v>
      </c>
      <c r="O2466" s="37">
        <v>5948.8779999999997</v>
      </c>
      <c r="P2466" s="37">
        <v>2.8569999999999709</v>
      </c>
    </row>
    <row r="2467" spans="1:16">
      <c r="A2467">
        <v>98</v>
      </c>
      <c r="B2467">
        <v>99</v>
      </c>
      <c r="C2467">
        <v>0</v>
      </c>
      <c r="D2467" t="s">
        <v>13805</v>
      </c>
      <c r="E2467" t="s">
        <v>13806</v>
      </c>
      <c r="F2467">
        <v>1010</v>
      </c>
      <c r="G2467">
        <v>274000</v>
      </c>
      <c r="I2467">
        <v>326600</v>
      </c>
      <c r="J2467">
        <v>52600</v>
      </c>
      <c r="K2467">
        <v>0.19197080291970803</v>
      </c>
      <c r="L2467" t="s">
        <v>380</v>
      </c>
      <c r="M2467" t="s">
        <v>20</v>
      </c>
      <c r="N2467" s="37">
        <v>4710.0600000000004</v>
      </c>
      <c r="O2467" s="37">
        <v>4774.8919999999998</v>
      </c>
      <c r="P2467" s="37">
        <v>64.831999999999425</v>
      </c>
    </row>
    <row r="2468" spans="1:16">
      <c r="A2468">
        <v>98</v>
      </c>
      <c r="B2468">
        <v>100</v>
      </c>
      <c r="C2468">
        <v>0</v>
      </c>
      <c r="D2468" t="s">
        <v>13807</v>
      </c>
      <c r="E2468" t="s">
        <v>13808</v>
      </c>
      <c r="F2468">
        <v>1010</v>
      </c>
      <c r="G2468">
        <v>207600</v>
      </c>
      <c r="I2468">
        <v>246900</v>
      </c>
      <c r="J2468">
        <v>39300</v>
      </c>
      <c r="K2468">
        <v>0.18930635838150289</v>
      </c>
      <c r="L2468" t="s">
        <v>380</v>
      </c>
      <c r="M2468" t="s">
        <v>20</v>
      </c>
      <c r="N2468" s="37">
        <v>3568.6440000000007</v>
      </c>
      <c r="O2468" s="37">
        <v>3609.6779999999999</v>
      </c>
      <c r="P2468" s="37">
        <v>41.033999999999196</v>
      </c>
    </row>
    <row r="2469" spans="1:16">
      <c r="A2469">
        <v>98</v>
      </c>
      <c r="B2469">
        <v>101</v>
      </c>
      <c r="C2469">
        <v>0</v>
      </c>
      <c r="D2469" t="s">
        <v>13809</v>
      </c>
      <c r="E2469" t="s">
        <v>13810</v>
      </c>
      <c r="F2469">
        <v>1010</v>
      </c>
      <c r="G2469">
        <v>268000</v>
      </c>
      <c r="I2469">
        <v>318200</v>
      </c>
      <c r="J2469">
        <v>50200</v>
      </c>
      <c r="K2469">
        <v>0.1873134328358208</v>
      </c>
      <c r="L2469" t="s">
        <v>380</v>
      </c>
      <c r="M2469" t="s">
        <v>20</v>
      </c>
      <c r="N2469" s="37">
        <v>4606.92</v>
      </c>
      <c r="O2469" s="37">
        <v>4652.0839999999998</v>
      </c>
      <c r="P2469" s="37">
        <v>45.16399999999976</v>
      </c>
    </row>
    <row r="2470" spans="1:16">
      <c r="A2470">
        <v>98</v>
      </c>
      <c r="B2470">
        <v>102</v>
      </c>
      <c r="C2470">
        <v>0</v>
      </c>
      <c r="D2470" t="s">
        <v>13811</v>
      </c>
      <c r="E2470" t="s">
        <v>13812</v>
      </c>
      <c r="F2470">
        <v>1010</v>
      </c>
      <c r="G2470">
        <v>192600</v>
      </c>
      <c r="I2470">
        <v>228400</v>
      </c>
      <c r="J2470">
        <v>35800</v>
      </c>
      <c r="K2470">
        <v>0.18587746625129808</v>
      </c>
      <c r="L2470" t="s">
        <v>380</v>
      </c>
      <c r="M2470" t="s">
        <v>20</v>
      </c>
      <c r="N2470" s="37">
        <v>3310.7940000000003</v>
      </c>
      <c r="O2470" s="37">
        <v>3339.2080000000001</v>
      </c>
      <c r="P2470" s="37">
        <v>28.41399999999976</v>
      </c>
    </row>
    <row r="2471" spans="1:16">
      <c r="A2471">
        <v>98</v>
      </c>
      <c r="B2471">
        <v>103</v>
      </c>
      <c r="C2471">
        <v>0</v>
      </c>
      <c r="D2471" t="s">
        <v>13813</v>
      </c>
      <c r="E2471" t="s">
        <v>13814</v>
      </c>
      <c r="F2471">
        <v>1010</v>
      </c>
      <c r="G2471">
        <v>238200</v>
      </c>
      <c r="I2471">
        <v>284700</v>
      </c>
      <c r="J2471">
        <v>46500</v>
      </c>
      <c r="K2471">
        <v>0.19521410579345089</v>
      </c>
      <c r="L2471" t="s">
        <v>380</v>
      </c>
      <c r="M2471" t="s">
        <v>20</v>
      </c>
      <c r="N2471" s="37">
        <v>4094.6580000000004</v>
      </c>
      <c r="O2471" s="37">
        <v>4162.3140000000003</v>
      </c>
      <c r="P2471" s="37">
        <v>67.655999999999949</v>
      </c>
    </row>
    <row r="2472" spans="1:16">
      <c r="A2472">
        <v>98</v>
      </c>
      <c r="B2472">
        <v>104</v>
      </c>
      <c r="C2472">
        <v>0</v>
      </c>
      <c r="D2472" t="s">
        <v>13815</v>
      </c>
      <c r="E2472" t="s">
        <v>13816</v>
      </c>
      <c r="F2472">
        <v>1010</v>
      </c>
      <c r="G2472">
        <v>262500</v>
      </c>
      <c r="I2472">
        <v>335700</v>
      </c>
      <c r="J2472">
        <v>73200</v>
      </c>
      <c r="K2472">
        <v>0.27885714285714291</v>
      </c>
      <c r="L2472" t="s">
        <v>380</v>
      </c>
      <c r="M2472" t="s">
        <v>69</v>
      </c>
      <c r="N2472" s="37">
        <v>4512.375</v>
      </c>
      <c r="O2472" s="37">
        <v>4907.9340000000002</v>
      </c>
      <c r="P2472" s="37">
        <v>395.5590000000002</v>
      </c>
    </row>
    <row r="2473" spans="1:16">
      <c r="A2473">
        <v>98</v>
      </c>
      <c r="B2473">
        <v>106</v>
      </c>
      <c r="C2473">
        <v>0</v>
      </c>
      <c r="D2473" t="s">
        <v>13819</v>
      </c>
      <c r="E2473" t="s">
        <v>13820</v>
      </c>
      <c r="F2473">
        <v>1010</v>
      </c>
      <c r="G2473">
        <v>227600</v>
      </c>
      <c r="I2473">
        <v>271600</v>
      </c>
      <c r="J2473">
        <v>44000</v>
      </c>
      <c r="K2473">
        <v>0.19332161687170468</v>
      </c>
      <c r="L2473" t="s">
        <v>380</v>
      </c>
      <c r="M2473" t="s">
        <v>20</v>
      </c>
      <c r="N2473" s="37">
        <v>3912.4440000000004</v>
      </c>
      <c r="O2473" s="37">
        <v>3970.7919999999999</v>
      </c>
      <c r="P2473" s="37">
        <v>58.347999999999502</v>
      </c>
    </row>
    <row r="2474" spans="1:16">
      <c r="A2474">
        <v>98</v>
      </c>
      <c r="B2474">
        <v>107</v>
      </c>
      <c r="C2474">
        <v>0</v>
      </c>
      <c r="D2474" t="s">
        <v>13821</v>
      </c>
      <c r="E2474" t="s">
        <v>13822</v>
      </c>
      <c r="F2474">
        <v>1010</v>
      </c>
      <c r="G2474">
        <v>220800</v>
      </c>
      <c r="I2474">
        <v>256500</v>
      </c>
      <c r="J2474">
        <v>35700</v>
      </c>
      <c r="K2474">
        <v>0.16168478260869557</v>
      </c>
      <c r="L2474" t="s">
        <v>380</v>
      </c>
      <c r="M2474" t="s">
        <v>20</v>
      </c>
      <c r="N2474" s="37">
        <v>3795.5520000000006</v>
      </c>
      <c r="O2474" s="37">
        <v>3750.03</v>
      </c>
      <c r="P2474" s="37">
        <v>-45.522000000000389</v>
      </c>
    </row>
    <row r="2475" spans="1:16">
      <c r="A2475">
        <v>98</v>
      </c>
      <c r="B2475">
        <v>108</v>
      </c>
      <c r="C2475">
        <v>0</v>
      </c>
      <c r="D2475" t="s">
        <v>13823</v>
      </c>
      <c r="E2475" t="s">
        <v>13824</v>
      </c>
      <c r="F2475">
        <v>1010</v>
      </c>
      <c r="G2475">
        <v>312500</v>
      </c>
      <c r="I2475">
        <v>330500</v>
      </c>
      <c r="J2475">
        <v>18000</v>
      </c>
      <c r="K2475">
        <v>5.7600000000000096E-2</v>
      </c>
      <c r="L2475" t="s">
        <v>380</v>
      </c>
      <c r="M2475" t="s">
        <v>20</v>
      </c>
      <c r="N2475" s="37">
        <v>5371.875</v>
      </c>
      <c r="O2475" s="37">
        <v>4831.91</v>
      </c>
      <c r="P2475" s="37">
        <v>-539.96500000000015</v>
      </c>
    </row>
    <row r="2476" spans="1:16">
      <c r="A2476">
        <v>98</v>
      </c>
      <c r="B2476">
        <v>109</v>
      </c>
      <c r="C2476">
        <v>0</v>
      </c>
      <c r="D2476" t="s">
        <v>13825</v>
      </c>
      <c r="E2476" t="s">
        <v>13826</v>
      </c>
      <c r="F2476">
        <v>1010</v>
      </c>
      <c r="G2476">
        <v>227100</v>
      </c>
      <c r="I2476">
        <v>268700</v>
      </c>
      <c r="J2476">
        <v>41600</v>
      </c>
      <c r="K2476">
        <v>0.18317921620431532</v>
      </c>
      <c r="L2476" t="s">
        <v>380</v>
      </c>
      <c r="M2476" t="s">
        <v>20</v>
      </c>
      <c r="N2476" s="37">
        <v>3903.8490000000006</v>
      </c>
      <c r="O2476" s="37">
        <v>3928.3939999999998</v>
      </c>
      <c r="P2476" s="37">
        <v>24.544999999999163</v>
      </c>
    </row>
    <row r="2477" spans="1:16">
      <c r="A2477">
        <v>98</v>
      </c>
      <c r="B2477">
        <v>110</v>
      </c>
      <c r="C2477">
        <v>0</v>
      </c>
      <c r="D2477" t="s">
        <v>13827</v>
      </c>
      <c r="E2477" t="s">
        <v>13828</v>
      </c>
      <c r="F2477">
        <v>1010</v>
      </c>
      <c r="G2477">
        <v>211200</v>
      </c>
      <c r="I2477">
        <v>251200</v>
      </c>
      <c r="J2477">
        <v>40000</v>
      </c>
      <c r="K2477">
        <v>0.18939393939393945</v>
      </c>
      <c r="L2477" t="s">
        <v>380</v>
      </c>
      <c r="M2477" t="s">
        <v>20</v>
      </c>
      <c r="N2477" s="37">
        <v>3630.5280000000002</v>
      </c>
      <c r="O2477" s="37">
        <v>3672.5439999999999</v>
      </c>
      <c r="P2477" s="37">
        <v>42.015999999999622</v>
      </c>
    </row>
    <row r="2478" spans="1:16">
      <c r="A2478">
        <v>98</v>
      </c>
      <c r="B2478">
        <v>111</v>
      </c>
      <c r="C2478">
        <v>0</v>
      </c>
      <c r="D2478" t="s">
        <v>13829</v>
      </c>
      <c r="E2478" t="s">
        <v>13830</v>
      </c>
      <c r="F2478">
        <v>1010</v>
      </c>
      <c r="G2478">
        <v>228300</v>
      </c>
      <c r="I2478">
        <v>265400</v>
      </c>
      <c r="J2478">
        <v>37100</v>
      </c>
      <c r="K2478">
        <v>0.16250547525186154</v>
      </c>
      <c r="L2478" t="s">
        <v>380</v>
      </c>
      <c r="M2478" t="s">
        <v>20</v>
      </c>
      <c r="N2478" s="37">
        <v>3924.4770000000003</v>
      </c>
      <c r="O2478" s="37">
        <v>3880.1480000000001</v>
      </c>
      <c r="P2478" s="37">
        <v>-44.329000000000178</v>
      </c>
    </row>
    <row r="2479" spans="1:16">
      <c r="A2479">
        <v>98</v>
      </c>
      <c r="B2479">
        <v>112</v>
      </c>
      <c r="C2479">
        <v>0</v>
      </c>
      <c r="D2479" t="s">
        <v>13831</v>
      </c>
      <c r="E2479" t="s">
        <v>13832</v>
      </c>
      <c r="F2479">
        <v>1010</v>
      </c>
      <c r="G2479">
        <v>226200</v>
      </c>
      <c r="I2479">
        <v>270800</v>
      </c>
      <c r="J2479">
        <v>44600</v>
      </c>
      <c r="K2479">
        <v>0.19717064544650742</v>
      </c>
      <c r="L2479" t="s">
        <v>380</v>
      </c>
      <c r="M2479" t="s">
        <v>20</v>
      </c>
      <c r="N2479" s="37">
        <v>3888.3780000000006</v>
      </c>
      <c r="O2479" s="37">
        <v>3959.096</v>
      </c>
      <c r="P2479" s="37">
        <v>70.717999999999392</v>
      </c>
    </row>
    <row r="2480" spans="1:16">
      <c r="A2480">
        <v>98</v>
      </c>
      <c r="B2480">
        <v>113</v>
      </c>
      <c r="C2480">
        <v>0</v>
      </c>
      <c r="D2480" t="s">
        <v>13833</v>
      </c>
      <c r="E2480" t="s">
        <v>13834</v>
      </c>
      <c r="F2480">
        <v>1010</v>
      </c>
      <c r="G2480">
        <v>241100</v>
      </c>
      <c r="I2480">
        <v>287800</v>
      </c>
      <c r="J2480">
        <v>46700</v>
      </c>
      <c r="K2480">
        <v>0.19369556200746585</v>
      </c>
      <c r="L2480" t="s">
        <v>380</v>
      </c>
      <c r="M2480" t="s">
        <v>20</v>
      </c>
      <c r="N2480" s="37">
        <v>4144.509</v>
      </c>
      <c r="O2480" s="37">
        <v>4207.6360000000004</v>
      </c>
      <c r="P2480" s="37">
        <v>63.127000000000407</v>
      </c>
    </row>
    <row r="2481" spans="1:16">
      <c r="A2481">
        <v>98</v>
      </c>
      <c r="B2481">
        <v>114</v>
      </c>
      <c r="C2481">
        <v>0</v>
      </c>
      <c r="D2481" t="s">
        <v>13835</v>
      </c>
      <c r="E2481" t="s">
        <v>13836</v>
      </c>
      <c r="F2481">
        <v>1010</v>
      </c>
      <c r="G2481">
        <v>260400</v>
      </c>
      <c r="I2481">
        <v>311300</v>
      </c>
      <c r="J2481">
        <v>50900</v>
      </c>
      <c r="K2481">
        <v>0.19546850998463894</v>
      </c>
      <c r="L2481" t="s">
        <v>380</v>
      </c>
      <c r="M2481" t="s">
        <v>20</v>
      </c>
      <c r="N2481" s="37">
        <v>4476.2759999999998</v>
      </c>
      <c r="O2481" s="37">
        <v>4551.2060000000001</v>
      </c>
      <c r="P2481" s="37">
        <v>74.930000000000291</v>
      </c>
    </row>
    <row r="2482" spans="1:16">
      <c r="A2482">
        <v>98</v>
      </c>
      <c r="B2482">
        <v>115</v>
      </c>
      <c r="C2482">
        <v>0</v>
      </c>
      <c r="D2482" t="s">
        <v>13837</v>
      </c>
      <c r="E2482" t="s">
        <v>13838</v>
      </c>
      <c r="F2482">
        <v>1010</v>
      </c>
      <c r="G2482">
        <v>276300</v>
      </c>
      <c r="I2482">
        <v>331000</v>
      </c>
      <c r="J2482">
        <v>54700</v>
      </c>
      <c r="K2482">
        <v>0.19797321751719155</v>
      </c>
      <c r="L2482" t="s">
        <v>380</v>
      </c>
      <c r="M2482" t="s">
        <v>20</v>
      </c>
      <c r="N2482" s="37">
        <v>4749.5969999999998</v>
      </c>
      <c r="O2482" s="37">
        <v>4839.22</v>
      </c>
      <c r="P2482" s="37">
        <v>89.623000000000502</v>
      </c>
    </row>
    <row r="2483" spans="1:16">
      <c r="A2483">
        <v>98</v>
      </c>
      <c r="B2483">
        <v>116</v>
      </c>
      <c r="C2483">
        <v>0</v>
      </c>
      <c r="D2483" t="s">
        <v>13839</v>
      </c>
      <c r="E2483" t="s">
        <v>13840</v>
      </c>
      <c r="F2483">
        <v>1010</v>
      </c>
      <c r="G2483">
        <v>239100</v>
      </c>
      <c r="I2483">
        <v>278100</v>
      </c>
      <c r="J2483">
        <v>39000</v>
      </c>
      <c r="K2483">
        <v>0.163111668757842</v>
      </c>
      <c r="L2483" t="s">
        <v>380</v>
      </c>
      <c r="M2483" t="s">
        <v>20</v>
      </c>
      <c r="N2483" s="37">
        <v>4110.1290000000008</v>
      </c>
      <c r="O2483" s="37">
        <v>4065.8220000000001</v>
      </c>
      <c r="P2483" s="37">
        <v>-44.307000000000698</v>
      </c>
    </row>
    <row r="2484" spans="1:16">
      <c r="A2484">
        <v>98</v>
      </c>
      <c r="B2484">
        <v>117</v>
      </c>
      <c r="C2484">
        <v>0</v>
      </c>
      <c r="D2484" t="s">
        <v>13841</v>
      </c>
      <c r="E2484" t="s">
        <v>13842</v>
      </c>
      <c r="F2484">
        <v>1010</v>
      </c>
      <c r="G2484">
        <v>274800</v>
      </c>
      <c r="I2484">
        <v>326600</v>
      </c>
      <c r="J2484">
        <v>51800</v>
      </c>
      <c r="K2484">
        <v>0.18850072780203786</v>
      </c>
      <c r="L2484" t="s">
        <v>380</v>
      </c>
      <c r="M2484" t="s">
        <v>20</v>
      </c>
      <c r="N2484" s="37">
        <v>4723.8119999999999</v>
      </c>
      <c r="O2484" s="37">
        <v>4774.8919999999998</v>
      </c>
      <c r="P2484" s="37">
        <v>51.079999999999927</v>
      </c>
    </row>
    <row r="2485" spans="1:16">
      <c r="A2485">
        <v>98</v>
      </c>
      <c r="B2485">
        <v>118</v>
      </c>
      <c r="C2485">
        <v>0</v>
      </c>
      <c r="D2485" t="s">
        <v>13843</v>
      </c>
      <c r="E2485" t="s">
        <v>13844</v>
      </c>
      <c r="F2485">
        <v>1010</v>
      </c>
      <c r="G2485">
        <v>243000</v>
      </c>
      <c r="I2485">
        <v>291200</v>
      </c>
      <c r="J2485">
        <v>48200</v>
      </c>
      <c r="K2485">
        <v>0.19835390946502063</v>
      </c>
      <c r="L2485" t="s">
        <v>380</v>
      </c>
      <c r="M2485" t="s">
        <v>20</v>
      </c>
      <c r="N2485" s="37">
        <v>4177.17</v>
      </c>
      <c r="O2485" s="37">
        <v>4257.3440000000001</v>
      </c>
      <c r="P2485" s="37">
        <v>80.173999999999978</v>
      </c>
    </row>
    <row r="2486" spans="1:16">
      <c r="A2486">
        <v>98</v>
      </c>
      <c r="B2486">
        <v>119</v>
      </c>
      <c r="C2486">
        <v>0</v>
      </c>
      <c r="D2486" t="s">
        <v>13845</v>
      </c>
      <c r="E2486" t="s">
        <v>13846</v>
      </c>
      <c r="F2486">
        <v>1010</v>
      </c>
      <c r="G2486">
        <v>222200</v>
      </c>
      <c r="I2486">
        <v>262600</v>
      </c>
      <c r="J2486">
        <v>40400</v>
      </c>
      <c r="K2486">
        <v>0.18181818181818188</v>
      </c>
      <c r="L2486" t="s">
        <v>380</v>
      </c>
      <c r="M2486" t="s">
        <v>20</v>
      </c>
      <c r="N2486" s="37">
        <v>3819.6180000000004</v>
      </c>
      <c r="O2486" s="37">
        <v>3839.212</v>
      </c>
      <c r="P2486" s="37">
        <v>19.593999999999596</v>
      </c>
    </row>
    <row r="2487" spans="1:16">
      <c r="A2487">
        <v>98</v>
      </c>
      <c r="B2487">
        <v>120</v>
      </c>
      <c r="C2487">
        <v>0</v>
      </c>
      <c r="D2487" t="s">
        <v>13847</v>
      </c>
      <c r="E2487" t="s">
        <v>13848</v>
      </c>
      <c r="F2487">
        <v>1010</v>
      </c>
      <c r="G2487">
        <v>320800</v>
      </c>
      <c r="I2487">
        <v>383800</v>
      </c>
      <c r="J2487">
        <v>63000</v>
      </c>
      <c r="K2487">
        <v>0.19638403990024944</v>
      </c>
      <c r="L2487" t="s">
        <v>380</v>
      </c>
      <c r="M2487" t="s">
        <v>20</v>
      </c>
      <c r="N2487" s="37">
        <v>5514.5519999999997</v>
      </c>
      <c r="O2487" s="37">
        <v>5611.1559999999999</v>
      </c>
      <c r="P2487" s="37">
        <v>96.604000000000269</v>
      </c>
    </row>
    <row r="2488" spans="1:16">
      <c r="A2488">
        <v>98</v>
      </c>
      <c r="B2488">
        <v>121</v>
      </c>
      <c r="C2488">
        <v>0</v>
      </c>
      <c r="D2488" t="s">
        <v>13849</v>
      </c>
      <c r="E2488" t="s">
        <v>13850</v>
      </c>
      <c r="F2488">
        <v>1010</v>
      </c>
      <c r="G2488">
        <v>159400</v>
      </c>
      <c r="I2488">
        <v>161800</v>
      </c>
      <c r="J2488">
        <v>2400</v>
      </c>
      <c r="K2488">
        <v>1.5056461731492998E-2</v>
      </c>
      <c r="L2488" t="s">
        <v>380</v>
      </c>
      <c r="M2488" t="s">
        <v>20</v>
      </c>
      <c r="N2488" s="37">
        <v>2740.0859999999998</v>
      </c>
      <c r="O2488" s="37">
        <v>2365.5160000000001</v>
      </c>
      <c r="P2488" s="37">
        <v>-374.56999999999971</v>
      </c>
    </row>
    <row r="2489" spans="1:16">
      <c r="A2489">
        <v>98</v>
      </c>
      <c r="B2489">
        <v>122</v>
      </c>
      <c r="C2489">
        <v>0</v>
      </c>
      <c r="D2489" t="s">
        <v>13851</v>
      </c>
      <c r="E2489" t="s">
        <v>13852</v>
      </c>
      <c r="F2489">
        <v>1010</v>
      </c>
      <c r="G2489">
        <v>246500</v>
      </c>
      <c r="I2489">
        <v>294100</v>
      </c>
      <c r="J2489">
        <v>47600</v>
      </c>
      <c r="K2489">
        <v>0.19310344827586201</v>
      </c>
      <c r="L2489" t="s">
        <v>380</v>
      </c>
      <c r="M2489" t="s">
        <v>20</v>
      </c>
      <c r="N2489" s="37">
        <v>4237.335</v>
      </c>
      <c r="O2489" s="37">
        <v>4299.7420000000002</v>
      </c>
      <c r="P2489" s="37">
        <v>62.407000000000153</v>
      </c>
    </row>
    <row r="2490" spans="1:16">
      <c r="A2490">
        <v>98</v>
      </c>
      <c r="B2490">
        <v>123</v>
      </c>
      <c r="C2490">
        <v>0</v>
      </c>
      <c r="D2490" t="s">
        <v>13853</v>
      </c>
      <c r="E2490" t="s">
        <v>13854</v>
      </c>
      <c r="F2490">
        <v>1010</v>
      </c>
      <c r="G2490">
        <v>289600</v>
      </c>
      <c r="I2490">
        <v>334800</v>
      </c>
      <c r="J2490">
        <v>45200</v>
      </c>
      <c r="K2490">
        <v>0.15607734806629825</v>
      </c>
      <c r="L2490" t="s">
        <v>380</v>
      </c>
      <c r="M2490" t="s">
        <v>20</v>
      </c>
      <c r="N2490" s="37">
        <v>4978.2240000000002</v>
      </c>
      <c r="O2490" s="37">
        <v>4894.7759999999998</v>
      </c>
      <c r="P2490" s="37">
        <v>-83.44800000000032</v>
      </c>
    </row>
    <row r="2491" spans="1:16">
      <c r="A2491">
        <v>98</v>
      </c>
      <c r="B2491">
        <v>124</v>
      </c>
      <c r="C2491">
        <v>0</v>
      </c>
      <c r="D2491" t="s">
        <v>13855</v>
      </c>
      <c r="E2491" t="s">
        <v>13856</v>
      </c>
      <c r="F2491">
        <v>1010</v>
      </c>
      <c r="G2491">
        <v>255200</v>
      </c>
      <c r="I2491">
        <v>296700</v>
      </c>
      <c r="J2491">
        <v>41500</v>
      </c>
      <c r="K2491">
        <v>0.16261755485893414</v>
      </c>
      <c r="L2491" t="s">
        <v>380</v>
      </c>
      <c r="M2491" t="s">
        <v>20</v>
      </c>
      <c r="N2491" s="37">
        <v>4386.8879999999999</v>
      </c>
      <c r="O2491" s="37">
        <v>4337.7539999999999</v>
      </c>
      <c r="P2491" s="37">
        <v>-49.134000000000015</v>
      </c>
    </row>
    <row r="2492" spans="1:16">
      <c r="A2492">
        <v>98</v>
      </c>
      <c r="B2492">
        <v>125</v>
      </c>
      <c r="C2492">
        <v>0</v>
      </c>
      <c r="D2492" t="s">
        <v>13857</v>
      </c>
      <c r="E2492" t="s">
        <v>13858</v>
      </c>
      <c r="F2492">
        <v>1010</v>
      </c>
      <c r="G2492">
        <v>169100</v>
      </c>
      <c r="I2492">
        <v>200600</v>
      </c>
      <c r="J2492">
        <v>31500</v>
      </c>
      <c r="K2492">
        <v>0.18628030751034896</v>
      </c>
      <c r="L2492" t="s">
        <v>380</v>
      </c>
      <c r="M2492" t="s">
        <v>20</v>
      </c>
      <c r="N2492" s="37">
        <v>2906.8290000000002</v>
      </c>
      <c r="O2492" s="37">
        <v>2932.7719999999999</v>
      </c>
      <c r="P2492" s="37">
        <v>25.942999999999756</v>
      </c>
    </row>
    <row r="2493" spans="1:16">
      <c r="A2493">
        <v>98</v>
      </c>
      <c r="B2493">
        <v>126</v>
      </c>
      <c r="C2493">
        <v>0</v>
      </c>
      <c r="D2493" t="s">
        <v>13859</v>
      </c>
      <c r="E2493" t="s">
        <v>13860</v>
      </c>
      <c r="F2493">
        <v>1010</v>
      </c>
      <c r="G2493">
        <v>234900</v>
      </c>
      <c r="I2493">
        <v>281400</v>
      </c>
      <c r="J2493">
        <v>46500</v>
      </c>
      <c r="K2493">
        <v>0.19795657726692206</v>
      </c>
      <c r="L2493" t="s">
        <v>380</v>
      </c>
      <c r="M2493" t="s">
        <v>20</v>
      </c>
      <c r="N2493" s="37">
        <v>4037.9310000000005</v>
      </c>
      <c r="O2493" s="37">
        <v>4114.0680000000002</v>
      </c>
      <c r="P2493" s="37">
        <v>76.136999999999716</v>
      </c>
    </row>
    <row r="2494" spans="1:16">
      <c r="A2494">
        <v>98</v>
      </c>
      <c r="B2494">
        <v>127</v>
      </c>
      <c r="C2494">
        <v>0</v>
      </c>
      <c r="D2494" t="s">
        <v>13861</v>
      </c>
      <c r="E2494" t="s">
        <v>13862</v>
      </c>
      <c r="F2494">
        <v>1010</v>
      </c>
      <c r="G2494">
        <v>233800</v>
      </c>
      <c r="I2494">
        <v>279700</v>
      </c>
      <c r="J2494">
        <v>45900</v>
      </c>
      <c r="K2494">
        <v>0.19632164242942696</v>
      </c>
      <c r="L2494" t="s">
        <v>380</v>
      </c>
      <c r="M2494" t="s">
        <v>20</v>
      </c>
      <c r="N2494" s="37">
        <v>4019.0220000000004</v>
      </c>
      <c r="O2494" s="37">
        <v>4089.2139999999999</v>
      </c>
      <c r="P2494" s="37">
        <v>70.191999999999553</v>
      </c>
    </row>
    <row r="2495" spans="1:16">
      <c r="A2495">
        <v>98</v>
      </c>
      <c r="B2495">
        <v>129</v>
      </c>
      <c r="C2495">
        <v>0</v>
      </c>
      <c r="D2495" t="s">
        <v>13864</v>
      </c>
      <c r="E2495" t="s">
        <v>13865</v>
      </c>
      <c r="F2495">
        <v>1010</v>
      </c>
      <c r="G2495">
        <v>218000</v>
      </c>
      <c r="I2495">
        <v>217300</v>
      </c>
      <c r="J2495">
        <v>-700</v>
      </c>
      <c r="K2495">
        <v>-3.2110091743119407E-3</v>
      </c>
      <c r="L2495" t="s">
        <v>380</v>
      </c>
      <c r="M2495" t="s">
        <v>20</v>
      </c>
      <c r="N2495" s="37">
        <v>3747.4200000000005</v>
      </c>
      <c r="O2495" s="37">
        <v>3176.9259999999999</v>
      </c>
      <c r="P2495" s="37">
        <v>-570.4940000000006</v>
      </c>
    </row>
    <row r="2496" spans="1:16">
      <c r="A2496">
        <v>98</v>
      </c>
      <c r="B2496">
        <v>130</v>
      </c>
      <c r="C2496">
        <v>0</v>
      </c>
      <c r="D2496" t="s">
        <v>13866</v>
      </c>
      <c r="E2496" t="s">
        <v>13867</v>
      </c>
      <c r="F2496">
        <v>1010</v>
      </c>
      <c r="G2496">
        <v>293700</v>
      </c>
      <c r="I2496">
        <v>325000</v>
      </c>
      <c r="J2496">
        <v>31300</v>
      </c>
      <c r="K2496">
        <v>0.10657133129043239</v>
      </c>
      <c r="L2496" t="s">
        <v>380</v>
      </c>
      <c r="M2496" t="s">
        <v>20</v>
      </c>
      <c r="N2496" s="37">
        <v>5048.7030000000004</v>
      </c>
      <c r="O2496" s="37">
        <v>4751.5</v>
      </c>
      <c r="P2496" s="37">
        <v>-297.20300000000043</v>
      </c>
    </row>
    <row r="2497" spans="1:16">
      <c r="A2497">
        <v>98</v>
      </c>
      <c r="B2497">
        <v>131</v>
      </c>
      <c r="C2497">
        <v>0</v>
      </c>
      <c r="D2497" t="s">
        <v>13868</v>
      </c>
      <c r="E2497" t="s">
        <v>13869</v>
      </c>
      <c r="F2497">
        <v>1010</v>
      </c>
      <c r="G2497">
        <v>251000</v>
      </c>
      <c r="I2497">
        <v>299500</v>
      </c>
      <c r="J2497">
        <v>48500</v>
      </c>
      <c r="K2497">
        <v>0.19322709163346619</v>
      </c>
      <c r="L2497" t="s">
        <v>380</v>
      </c>
      <c r="M2497" t="s">
        <v>20</v>
      </c>
      <c r="N2497" s="37">
        <v>4314.6899999999996</v>
      </c>
      <c r="O2497" s="37">
        <v>4378.6899999999996</v>
      </c>
      <c r="P2497" s="37">
        <v>64</v>
      </c>
    </row>
    <row r="2498" spans="1:16">
      <c r="A2498">
        <v>98</v>
      </c>
      <c r="B2498">
        <v>132</v>
      </c>
      <c r="C2498">
        <v>0</v>
      </c>
      <c r="D2498" t="s">
        <v>13870</v>
      </c>
      <c r="E2498" t="s">
        <v>13871</v>
      </c>
      <c r="F2498">
        <v>1010</v>
      </c>
      <c r="G2498">
        <v>245500</v>
      </c>
      <c r="I2498">
        <v>293200</v>
      </c>
      <c r="J2498">
        <v>47700</v>
      </c>
      <c r="K2498">
        <v>0.19429735234215895</v>
      </c>
      <c r="L2498" t="s">
        <v>380</v>
      </c>
      <c r="M2498" t="s">
        <v>20</v>
      </c>
      <c r="N2498" s="37">
        <v>4220.1450000000004</v>
      </c>
      <c r="O2498" s="37">
        <v>4286.5839999999998</v>
      </c>
      <c r="P2498" s="37">
        <v>66.438999999999396</v>
      </c>
    </row>
    <row r="2499" spans="1:16">
      <c r="A2499">
        <v>98</v>
      </c>
      <c r="B2499">
        <v>133</v>
      </c>
      <c r="C2499">
        <v>0</v>
      </c>
      <c r="D2499" t="s">
        <v>13872</v>
      </c>
      <c r="E2499" t="s">
        <v>13873</v>
      </c>
      <c r="F2499">
        <v>1010</v>
      </c>
      <c r="G2499">
        <v>257000</v>
      </c>
      <c r="I2499">
        <v>307200</v>
      </c>
      <c r="J2499">
        <v>50200</v>
      </c>
      <c r="K2499">
        <v>0.19533073929961087</v>
      </c>
      <c r="L2499" t="s">
        <v>380</v>
      </c>
      <c r="M2499" t="s">
        <v>69</v>
      </c>
      <c r="N2499" s="37">
        <v>4417.83</v>
      </c>
      <c r="O2499" s="37">
        <v>4491.2640000000001</v>
      </c>
      <c r="P2499" s="37">
        <v>73.434000000000196</v>
      </c>
    </row>
    <row r="2500" spans="1:16">
      <c r="A2500">
        <v>98</v>
      </c>
      <c r="B2500">
        <v>134</v>
      </c>
      <c r="C2500">
        <v>0</v>
      </c>
      <c r="D2500" t="s">
        <v>13874</v>
      </c>
      <c r="E2500" t="s">
        <v>13875</v>
      </c>
      <c r="F2500">
        <v>1010</v>
      </c>
      <c r="G2500">
        <v>204500</v>
      </c>
      <c r="I2500">
        <v>244700</v>
      </c>
      <c r="J2500">
        <v>40200</v>
      </c>
      <c r="K2500">
        <v>0.19657701711491438</v>
      </c>
      <c r="L2500" t="s">
        <v>380</v>
      </c>
      <c r="M2500" t="s">
        <v>20</v>
      </c>
      <c r="N2500" s="37">
        <v>3515.3550000000005</v>
      </c>
      <c r="O2500" s="37">
        <v>3577.5140000000001</v>
      </c>
      <c r="P2500" s="37">
        <v>62.158999999999651</v>
      </c>
    </row>
    <row r="2501" spans="1:16">
      <c r="A2501">
        <v>98</v>
      </c>
      <c r="B2501">
        <v>135</v>
      </c>
      <c r="C2501">
        <v>0</v>
      </c>
      <c r="D2501" t="s">
        <v>13876</v>
      </c>
      <c r="E2501" t="s">
        <v>13877</v>
      </c>
      <c r="F2501">
        <v>1010</v>
      </c>
      <c r="G2501">
        <v>217200</v>
      </c>
      <c r="I2501">
        <v>252000</v>
      </c>
      <c r="J2501">
        <v>34800</v>
      </c>
      <c r="K2501">
        <v>0.16022099447513805</v>
      </c>
      <c r="L2501" t="s">
        <v>380</v>
      </c>
      <c r="M2501" t="s">
        <v>20</v>
      </c>
      <c r="N2501" s="37">
        <v>3733.6680000000006</v>
      </c>
      <c r="O2501" s="37">
        <v>3684.24</v>
      </c>
      <c r="P2501" s="37">
        <v>-49.428000000000793</v>
      </c>
    </row>
    <row r="2502" spans="1:16">
      <c r="A2502">
        <v>98</v>
      </c>
      <c r="B2502">
        <v>136</v>
      </c>
      <c r="C2502">
        <v>0</v>
      </c>
      <c r="D2502" t="s">
        <v>13878</v>
      </c>
      <c r="E2502" t="s">
        <v>13879</v>
      </c>
      <c r="F2502">
        <v>1010</v>
      </c>
      <c r="G2502">
        <v>215300</v>
      </c>
      <c r="I2502">
        <v>256500</v>
      </c>
      <c r="J2502">
        <v>41200</v>
      </c>
      <c r="K2502">
        <v>0.19136089177891313</v>
      </c>
      <c r="L2502" t="s">
        <v>380</v>
      </c>
      <c r="M2502" t="s">
        <v>20</v>
      </c>
      <c r="N2502" s="37">
        <v>3701.0070000000005</v>
      </c>
      <c r="O2502" s="37">
        <v>3750.03</v>
      </c>
      <c r="P2502" s="37">
        <v>49.022999999999683</v>
      </c>
    </row>
    <row r="2503" spans="1:16">
      <c r="A2503">
        <v>98</v>
      </c>
      <c r="B2503">
        <v>137</v>
      </c>
      <c r="C2503">
        <v>0</v>
      </c>
      <c r="D2503" t="s">
        <v>13880</v>
      </c>
      <c r="E2503" t="s">
        <v>13881</v>
      </c>
      <c r="F2503">
        <v>1010</v>
      </c>
      <c r="G2503">
        <v>308200</v>
      </c>
      <c r="I2503">
        <v>365100</v>
      </c>
      <c r="J2503">
        <v>56900</v>
      </c>
      <c r="K2503">
        <v>0.18462037637897466</v>
      </c>
      <c r="L2503" t="s">
        <v>380</v>
      </c>
      <c r="M2503" t="s">
        <v>20</v>
      </c>
      <c r="N2503" s="37">
        <v>5297.9579999999996</v>
      </c>
      <c r="O2503" s="37">
        <v>5337.7619999999997</v>
      </c>
      <c r="P2503" s="37">
        <v>39.804000000000087</v>
      </c>
    </row>
    <row r="2504" spans="1:16">
      <c r="A2504">
        <v>98</v>
      </c>
      <c r="B2504">
        <v>138</v>
      </c>
      <c r="C2504">
        <v>0</v>
      </c>
      <c r="D2504" t="s">
        <v>13882</v>
      </c>
      <c r="E2504" t="s">
        <v>13883</v>
      </c>
      <c r="F2504">
        <v>1010</v>
      </c>
      <c r="G2504">
        <v>223400</v>
      </c>
      <c r="I2504">
        <v>267600</v>
      </c>
      <c r="J2504">
        <v>44200</v>
      </c>
      <c r="K2504">
        <v>0.19785138764547905</v>
      </c>
      <c r="L2504" t="s">
        <v>380</v>
      </c>
      <c r="M2504" t="s">
        <v>20</v>
      </c>
      <c r="N2504" s="37">
        <v>3840.2460000000005</v>
      </c>
      <c r="O2504" s="37">
        <v>3912.3119999999999</v>
      </c>
      <c r="P2504" s="37">
        <v>72.065999999999349</v>
      </c>
    </row>
    <row r="2505" spans="1:16">
      <c r="A2505">
        <v>98</v>
      </c>
      <c r="B2505">
        <v>139</v>
      </c>
      <c r="C2505">
        <v>0</v>
      </c>
      <c r="D2505" t="s">
        <v>13884</v>
      </c>
      <c r="E2505" t="s">
        <v>13885</v>
      </c>
      <c r="F2505">
        <v>1010</v>
      </c>
      <c r="G2505">
        <v>239800</v>
      </c>
      <c r="I2505">
        <v>284800</v>
      </c>
      <c r="J2505">
        <v>45000</v>
      </c>
      <c r="K2505">
        <v>0.18765638031693088</v>
      </c>
      <c r="L2505" t="s">
        <v>380</v>
      </c>
      <c r="M2505" t="s">
        <v>20</v>
      </c>
      <c r="N2505" s="37">
        <v>4122.1620000000003</v>
      </c>
      <c r="O2505" s="37">
        <v>4163.7759999999998</v>
      </c>
      <c r="P2505" s="37">
        <v>41.613999999999578</v>
      </c>
    </row>
    <row r="2506" spans="1:16">
      <c r="A2506">
        <v>98</v>
      </c>
      <c r="B2506">
        <v>140</v>
      </c>
      <c r="C2506">
        <v>0</v>
      </c>
      <c r="D2506" t="s">
        <v>13886</v>
      </c>
      <c r="E2506" t="s">
        <v>13887</v>
      </c>
      <c r="F2506">
        <v>1010</v>
      </c>
      <c r="G2506">
        <v>392800</v>
      </c>
      <c r="I2506">
        <v>467500</v>
      </c>
      <c r="J2506">
        <v>74700</v>
      </c>
      <c r="K2506">
        <v>0.19017311608961296</v>
      </c>
      <c r="L2506" t="s">
        <v>380</v>
      </c>
      <c r="M2506" t="s">
        <v>20</v>
      </c>
      <c r="N2506" s="37">
        <v>6752.2320000000009</v>
      </c>
      <c r="O2506" s="37">
        <v>6834.85</v>
      </c>
      <c r="P2506" s="37">
        <v>82.617999999999483</v>
      </c>
    </row>
    <row r="2507" spans="1:16">
      <c r="A2507">
        <v>98</v>
      </c>
      <c r="B2507">
        <v>141</v>
      </c>
      <c r="C2507">
        <v>0</v>
      </c>
      <c r="D2507" t="s">
        <v>13888</v>
      </c>
      <c r="E2507" t="s">
        <v>13889</v>
      </c>
      <c r="F2507">
        <v>1010</v>
      </c>
      <c r="G2507">
        <v>277100</v>
      </c>
      <c r="I2507">
        <v>331600</v>
      </c>
      <c r="J2507">
        <v>54500</v>
      </c>
      <c r="K2507">
        <v>0.1966798989534464</v>
      </c>
      <c r="L2507" t="s">
        <v>380</v>
      </c>
      <c r="M2507" t="s">
        <v>20</v>
      </c>
      <c r="N2507" s="37">
        <v>4763.3490000000002</v>
      </c>
      <c r="O2507" s="37">
        <v>4847.9920000000002</v>
      </c>
      <c r="P2507" s="37">
        <v>84.643000000000029</v>
      </c>
    </row>
    <row r="2508" spans="1:16">
      <c r="A2508">
        <v>98</v>
      </c>
      <c r="B2508">
        <v>142</v>
      </c>
      <c r="C2508">
        <v>0</v>
      </c>
      <c r="D2508" t="s">
        <v>13890</v>
      </c>
      <c r="E2508" t="s">
        <v>13891</v>
      </c>
      <c r="F2508">
        <v>1010</v>
      </c>
      <c r="G2508">
        <v>285300</v>
      </c>
      <c r="I2508">
        <v>336200</v>
      </c>
      <c r="J2508">
        <v>50900</v>
      </c>
      <c r="K2508">
        <v>0.17840869260427628</v>
      </c>
      <c r="L2508" t="s">
        <v>380</v>
      </c>
      <c r="M2508" t="s">
        <v>20</v>
      </c>
      <c r="N2508" s="37">
        <v>4904.3069999999998</v>
      </c>
      <c r="O2508" s="37">
        <v>4915.2439999999997</v>
      </c>
      <c r="P2508" s="37">
        <v>10.936999999999898</v>
      </c>
    </row>
    <row r="2509" spans="1:16">
      <c r="A2509">
        <v>98</v>
      </c>
      <c r="B2509">
        <v>144</v>
      </c>
      <c r="C2509">
        <v>0</v>
      </c>
      <c r="D2509" t="s">
        <v>13893</v>
      </c>
      <c r="E2509" t="s">
        <v>13894</v>
      </c>
      <c r="F2509">
        <v>1010</v>
      </c>
      <c r="G2509">
        <v>255600</v>
      </c>
      <c r="I2509">
        <v>305000</v>
      </c>
      <c r="J2509">
        <v>49400</v>
      </c>
      <c r="K2509">
        <v>0.19327073552425666</v>
      </c>
      <c r="L2509" t="s">
        <v>380</v>
      </c>
      <c r="M2509" t="s">
        <v>20</v>
      </c>
      <c r="N2509" s="37">
        <v>4393.7640000000001</v>
      </c>
      <c r="O2509" s="37">
        <v>4459.1000000000004</v>
      </c>
      <c r="P2509" s="37">
        <v>65.33600000000024</v>
      </c>
    </row>
    <row r="2510" spans="1:16">
      <c r="A2510">
        <v>98</v>
      </c>
      <c r="B2510">
        <v>145</v>
      </c>
      <c r="C2510">
        <v>0</v>
      </c>
      <c r="D2510" t="s">
        <v>13895</v>
      </c>
      <c r="E2510" t="s">
        <v>13896</v>
      </c>
      <c r="F2510">
        <v>1010</v>
      </c>
      <c r="G2510">
        <v>285100</v>
      </c>
      <c r="I2510">
        <v>327300</v>
      </c>
      <c r="J2510">
        <v>42200</v>
      </c>
      <c r="K2510">
        <v>0.14801823921431079</v>
      </c>
      <c r="L2510" t="s">
        <v>380</v>
      </c>
      <c r="M2510" t="s">
        <v>20</v>
      </c>
      <c r="N2510" s="37">
        <v>4900.8689999999997</v>
      </c>
      <c r="O2510" s="37">
        <v>4785.1260000000002</v>
      </c>
      <c r="P2510" s="37">
        <v>-115.74299999999948</v>
      </c>
    </row>
    <row r="2511" spans="1:16">
      <c r="A2511">
        <v>98</v>
      </c>
      <c r="B2511">
        <v>147</v>
      </c>
      <c r="C2511">
        <v>0</v>
      </c>
      <c r="D2511" t="s">
        <v>13899</v>
      </c>
      <c r="E2511" t="s">
        <v>13900</v>
      </c>
      <c r="F2511">
        <v>1010</v>
      </c>
      <c r="G2511">
        <v>240800</v>
      </c>
      <c r="I2511">
        <v>365200</v>
      </c>
      <c r="J2511">
        <v>124400</v>
      </c>
      <c r="K2511">
        <v>0.51661129568106312</v>
      </c>
      <c r="L2511">
        <v>1</v>
      </c>
      <c r="M2511" t="s">
        <v>20</v>
      </c>
      <c r="N2511" s="37">
        <v>4139.3520000000008</v>
      </c>
      <c r="O2511" s="37">
        <v>5339.2240000000002</v>
      </c>
      <c r="P2511" s="37">
        <v>1199.8719999999994</v>
      </c>
    </row>
    <row r="2512" spans="1:16">
      <c r="A2512">
        <v>98</v>
      </c>
      <c r="B2512">
        <v>148</v>
      </c>
      <c r="C2512">
        <v>0</v>
      </c>
      <c r="D2512" t="s">
        <v>13901</v>
      </c>
      <c r="E2512" t="s">
        <v>13902</v>
      </c>
      <c r="F2512">
        <v>1010</v>
      </c>
      <c r="G2512">
        <v>248900</v>
      </c>
      <c r="I2512">
        <v>291700</v>
      </c>
      <c r="J2512">
        <v>42800</v>
      </c>
      <c r="K2512">
        <v>0.17195660907995181</v>
      </c>
      <c r="L2512" t="s">
        <v>380</v>
      </c>
      <c r="M2512" t="s">
        <v>20</v>
      </c>
      <c r="N2512" s="37">
        <v>4278.5910000000003</v>
      </c>
      <c r="O2512" s="37">
        <v>4264.6540000000005</v>
      </c>
      <c r="P2512" s="37">
        <v>-13.936999999999898</v>
      </c>
    </row>
    <row r="2513" spans="1:16">
      <c r="A2513">
        <v>98</v>
      </c>
      <c r="B2513">
        <v>149</v>
      </c>
      <c r="C2513">
        <v>0</v>
      </c>
      <c r="D2513" t="s">
        <v>13903</v>
      </c>
      <c r="E2513" t="s">
        <v>13904</v>
      </c>
      <c r="F2513">
        <v>1010</v>
      </c>
      <c r="G2513">
        <v>399300</v>
      </c>
      <c r="I2513">
        <v>475400</v>
      </c>
      <c r="J2513">
        <v>76100</v>
      </c>
      <c r="K2513">
        <v>0.19058352116203348</v>
      </c>
      <c r="L2513" t="s">
        <v>380</v>
      </c>
      <c r="M2513" t="s">
        <v>20</v>
      </c>
      <c r="N2513" s="37">
        <v>6863.9670000000006</v>
      </c>
      <c r="O2513" s="37">
        <v>6950.348</v>
      </c>
      <c r="P2513" s="37">
        <v>86.380999999999403</v>
      </c>
    </row>
    <row r="2514" spans="1:16">
      <c r="A2514">
        <v>98</v>
      </c>
      <c r="B2514">
        <v>150</v>
      </c>
      <c r="C2514">
        <v>0</v>
      </c>
      <c r="D2514" t="s">
        <v>13905</v>
      </c>
      <c r="E2514" t="s">
        <v>13906</v>
      </c>
      <c r="F2514">
        <v>1010</v>
      </c>
      <c r="G2514">
        <v>244300</v>
      </c>
      <c r="I2514">
        <v>283700</v>
      </c>
      <c r="J2514">
        <v>39400</v>
      </c>
      <c r="K2514">
        <v>0.1612771182971755</v>
      </c>
      <c r="L2514" t="s">
        <v>380</v>
      </c>
      <c r="M2514" t="s">
        <v>20</v>
      </c>
      <c r="N2514" s="37">
        <v>4199.5169999999998</v>
      </c>
      <c r="O2514" s="37">
        <v>4147.6940000000004</v>
      </c>
      <c r="P2514" s="37">
        <v>-51.822999999999411</v>
      </c>
    </row>
    <row r="2515" spans="1:16">
      <c r="A2515">
        <v>98</v>
      </c>
      <c r="B2515">
        <v>151</v>
      </c>
      <c r="C2515">
        <v>0</v>
      </c>
      <c r="D2515" t="s">
        <v>13907</v>
      </c>
      <c r="E2515" t="s">
        <v>13908</v>
      </c>
      <c r="F2515">
        <v>1010</v>
      </c>
      <c r="G2515">
        <v>250800</v>
      </c>
      <c r="I2515">
        <v>288400</v>
      </c>
      <c r="J2515">
        <v>37600</v>
      </c>
      <c r="K2515">
        <v>0.14992025518341312</v>
      </c>
      <c r="L2515" t="s">
        <v>380</v>
      </c>
      <c r="M2515" t="s">
        <v>20</v>
      </c>
      <c r="N2515" s="37">
        <v>4311.2520000000004</v>
      </c>
      <c r="O2515" s="37">
        <v>4216.4080000000004</v>
      </c>
      <c r="P2515" s="37">
        <v>-94.844000000000051</v>
      </c>
    </row>
    <row r="2516" spans="1:16">
      <c r="A2516">
        <v>98</v>
      </c>
      <c r="B2516">
        <v>153</v>
      </c>
      <c r="C2516">
        <v>0</v>
      </c>
      <c r="D2516" t="s">
        <v>13911</v>
      </c>
      <c r="E2516" t="s">
        <v>13912</v>
      </c>
      <c r="F2516">
        <v>1010</v>
      </c>
      <c r="G2516">
        <v>287800</v>
      </c>
      <c r="I2516">
        <v>342000</v>
      </c>
      <c r="J2516">
        <v>54200</v>
      </c>
      <c r="K2516">
        <v>0.18832522585128553</v>
      </c>
      <c r="L2516" t="s">
        <v>380</v>
      </c>
      <c r="M2516" t="s">
        <v>20</v>
      </c>
      <c r="N2516" s="37">
        <v>4947.2820000000002</v>
      </c>
      <c r="O2516" s="37">
        <v>5000.04</v>
      </c>
      <c r="P2516" s="37">
        <v>52.757999999999811</v>
      </c>
    </row>
    <row r="2517" spans="1:16">
      <c r="A2517">
        <v>98</v>
      </c>
      <c r="B2517">
        <v>154</v>
      </c>
      <c r="C2517">
        <v>0</v>
      </c>
      <c r="D2517" t="s">
        <v>13913</v>
      </c>
      <c r="E2517" t="s">
        <v>13914</v>
      </c>
      <c r="F2517">
        <v>1010</v>
      </c>
      <c r="G2517">
        <v>272200</v>
      </c>
      <c r="I2517">
        <v>311900</v>
      </c>
      <c r="J2517">
        <v>39700</v>
      </c>
      <c r="K2517">
        <v>0.14584864070536363</v>
      </c>
      <c r="L2517" t="s">
        <v>380</v>
      </c>
      <c r="M2517" t="s">
        <v>20</v>
      </c>
      <c r="N2517" s="37">
        <v>4679.1180000000004</v>
      </c>
      <c r="O2517" s="37">
        <v>4559.9780000000001</v>
      </c>
      <c r="P2517" s="37">
        <v>-119.14000000000033</v>
      </c>
    </row>
    <row r="2518" spans="1:16">
      <c r="A2518">
        <v>98</v>
      </c>
      <c r="B2518">
        <v>155</v>
      </c>
      <c r="C2518">
        <v>0</v>
      </c>
      <c r="D2518" t="s">
        <v>13915</v>
      </c>
      <c r="E2518" t="s">
        <v>13916</v>
      </c>
      <c r="F2518">
        <v>1010</v>
      </c>
      <c r="G2518">
        <v>258300</v>
      </c>
      <c r="I2518">
        <v>298900</v>
      </c>
      <c r="J2518">
        <v>40600</v>
      </c>
      <c r="K2518">
        <v>0.15718157181571812</v>
      </c>
      <c r="L2518" t="s">
        <v>380</v>
      </c>
      <c r="M2518" t="s">
        <v>20</v>
      </c>
      <c r="N2518" s="37">
        <v>4440.1769999999997</v>
      </c>
      <c r="O2518" s="37">
        <v>4369.9179999999997</v>
      </c>
      <c r="P2518" s="37">
        <v>-70.259000000000015</v>
      </c>
    </row>
    <row r="2519" spans="1:16">
      <c r="A2519">
        <v>98</v>
      </c>
      <c r="B2519">
        <v>156</v>
      </c>
      <c r="C2519">
        <v>0</v>
      </c>
      <c r="D2519" t="s">
        <v>13917</v>
      </c>
      <c r="E2519" t="s">
        <v>13918</v>
      </c>
      <c r="F2519">
        <v>1010</v>
      </c>
      <c r="G2519">
        <v>251500</v>
      </c>
      <c r="I2519">
        <v>300200</v>
      </c>
      <c r="J2519">
        <v>48700</v>
      </c>
      <c r="K2519">
        <v>0.19363817097415503</v>
      </c>
      <c r="L2519" t="s">
        <v>380</v>
      </c>
      <c r="M2519" t="s">
        <v>20</v>
      </c>
      <c r="N2519" s="37">
        <v>4323.2849999999999</v>
      </c>
      <c r="O2519" s="37">
        <v>4388.924</v>
      </c>
      <c r="P2519" s="37">
        <v>65.639000000000124</v>
      </c>
    </row>
    <row r="2520" spans="1:16">
      <c r="A2520">
        <v>98</v>
      </c>
      <c r="B2520">
        <v>158</v>
      </c>
      <c r="C2520">
        <v>0</v>
      </c>
      <c r="D2520" t="s">
        <v>13921</v>
      </c>
      <c r="E2520" t="s">
        <v>13922</v>
      </c>
      <c r="F2520">
        <v>1010</v>
      </c>
      <c r="G2520">
        <v>219600</v>
      </c>
      <c r="I2520">
        <v>257500</v>
      </c>
      <c r="J2520">
        <v>37900</v>
      </c>
      <c r="K2520">
        <v>0.17258652094717664</v>
      </c>
      <c r="L2520" t="s">
        <v>380</v>
      </c>
      <c r="M2520" t="s">
        <v>20</v>
      </c>
      <c r="N2520" s="37">
        <v>3774.9240000000004</v>
      </c>
      <c r="O2520" s="37">
        <v>3764.65</v>
      </c>
      <c r="P2520" s="37">
        <v>-10.274000000000342</v>
      </c>
    </row>
    <row r="2521" spans="1:16">
      <c r="A2521">
        <v>98</v>
      </c>
      <c r="B2521">
        <v>159</v>
      </c>
      <c r="C2521">
        <v>0</v>
      </c>
      <c r="D2521" t="s">
        <v>13923</v>
      </c>
      <c r="E2521" t="s">
        <v>13924</v>
      </c>
      <c r="F2521">
        <v>1010</v>
      </c>
      <c r="G2521">
        <v>262900</v>
      </c>
      <c r="I2521">
        <v>311000</v>
      </c>
      <c r="J2521">
        <v>48100</v>
      </c>
      <c r="K2521">
        <v>0.18295930011411188</v>
      </c>
      <c r="L2521" t="s">
        <v>380</v>
      </c>
      <c r="M2521" t="s">
        <v>20</v>
      </c>
      <c r="N2521" s="37">
        <v>4519.2510000000002</v>
      </c>
      <c r="O2521" s="37">
        <v>4546.82</v>
      </c>
      <c r="P2521" s="37">
        <v>27.568999999999505</v>
      </c>
    </row>
    <row r="2522" spans="1:16">
      <c r="A2522">
        <v>98</v>
      </c>
      <c r="B2522">
        <v>160</v>
      </c>
      <c r="C2522">
        <v>0</v>
      </c>
      <c r="D2522" t="s">
        <v>13925</v>
      </c>
      <c r="E2522" t="s">
        <v>13926</v>
      </c>
      <c r="F2522">
        <v>1010</v>
      </c>
      <c r="G2522">
        <v>281600</v>
      </c>
      <c r="I2522">
        <v>327600</v>
      </c>
      <c r="J2522">
        <v>46000</v>
      </c>
      <c r="K2522">
        <v>0.16335227272727271</v>
      </c>
      <c r="L2522" t="s">
        <v>380</v>
      </c>
      <c r="M2522" t="s">
        <v>20</v>
      </c>
      <c r="N2522" s="37">
        <v>4840.7039999999997</v>
      </c>
      <c r="O2522" s="37">
        <v>4789.5119999999997</v>
      </c>
      <c r="P2522" s="37">
        <v>-51.192000000000007</v>
      </c>
    </row>
    <row r="2523" spans="1:16">
      <c r="A2523">
        <v>98</v>
      </c>
      <c r="B2523">
        <v>162</v>
      </c>
      <c r="C2523">
        <v>0</v>
      </c>
      <c r="D2523" t="s">
        <v>13929</v>
      </c>
      <c r="E2523" t="s">
        <v>13928</v>
      </c>
      <c r="F2523">
        <v>1010</v>
      </c>
      <c r="G2523">
        <v>325700</v>
      </c>
      <c r="I2523">
        <v>388400</v>
      </c>
      <c r="J2523">
        <v>62700</v>
      </c>
      <c r="K2523">
        <v>0.19250844335277861</v>
      </c>
      <c r="L2523" t="s">
        <v>380</v>
      </c>
      <c r="M2523" t="s">
        <v>20</v>
      </c>
      <c r="N2523" s="37">
        <v>5598.7830000000004</v>
      </c>
      <c r="O2523" s="37">
        <v>5678.4080000000004</v>
      </c>
      <c r="P2523" s="37">
        <v>79.625</v>
      </c>
    </row>
    <row r="2524" spans="1:16">
      <c r="A2524">
        <v>98</v>
      </c>
      <c r="B2524">
        <v>165</v>
      </c>
      <c r="C2524">
        <v>0</v>
      </c>
      <c r="D2524" t="s">
        <v>13934</v>
      </c>
      <c r="E2524" t="s">
        <v>13935</v>
      </c>
      <c r="F2524">
        <v>1010</v>
      </c>
      <c r="G2524">
        <v>286000</v>
      </c>
      <c r="I2524">
        <v>331400</v>
      </c>
      <c r="J2524">
        <v>45400</v>
      </c>
      <c r="K2524">
        <v>0.15874125874125866</v>
      </c>
      <c r="L2524" t="s">
        <v>380</v>
      </c>
      <c r="M2524" t="s">
        <v>20</v>
      </c>
      <c r="N2524" s="37">
        <v>4916.34</v>
      </c>
      <c r="O2524" s="37">
        <v>4845.0680000000002</v>
      </c>
      <c r="P2524" s="37">
        <v>-71.271999999999935</v>
      </c>
    </row>
    <row r="2525" spans="1:16">
      <c r="A2525">
        <v>99</v>
      </c>
      <c r="B2525">
        <v>1</v>
      </c>
      <c r="C2525">
        <v>0</v>
      </c>
      <c r="D2525" t="s">
        <v>13941</v>
      </c>
      <c r="E2525" t="s">
        <v>13942</v>
      </c>
      <c r="F2525">
        <v>1010</v>
      </c>
      <c r="G2525">
        <v>266000</v>
      </c>
      <c r="I2525">
        <v>318300</v>
      </c>
      <c r="J2525">
        <v>52300</v>
      </c>
      <c r="K2525">
        <v>0.19661654135338336</v>
      </c>
      <c r="L2525" t="s">
        <v>380</v>
      </c>
      <c r="M2525" t="s">
        <v>20</v>
      </c>
      <c r="N2525" s="37">
        <v>4572.54</v>
      </c>
      <c r="O2525" s="37">
        <v>4653.5460000000003</v>
      </c>
      <c r="P2525" s="37">
        <v>81.006000000000313</v>
      </c>
    </row>
    <row r="2526" spans="1:16">
      <c r="A2526">
        <v>99</v>
      </c>
      <c r="B2526">
        <v>1</v>
      </c>
      <c r="C2526">
        <v>1</v>
      </c>
      <c r="D2526" t="s">
        <v>13943</v>
      </c>
      <c r="E2526" t="s">
        <v>13944</v>
      </c>
      <c r="F2526">
        <v>1010</v>
      </c>
      <c r="G2526">
        <v>531600</v>
      </c>
      <c r="I2526">
        <v>611300</v>
      </c>
      <c r="J2526">
        <v>79700</v>
      </c>
      <c r="K2526">
        <v>0.14992475545522943</v>
      </c>
      <c r="L2526" t="s">
        <v>380</v>
      </c>
      <c r="M2526" t="s">
        <v>20</v>
      </c>
      <c r="N2526" s="37">
        <v>9138.2039999999997</v>
      </c>
      <c r="O2526" s="37">
        <v>8937.2060000000001</v>
      </c>
      <c r="P2526" s="37">
        <v>-200.99799999999959</v>
      </c>
    </row>
    <row r="2527" spans="1:16">
      <c r="A2527">
        <v>99</v>
      </c>
      <c r="B2527">
        <v>1</v>
      </c>
      <c r="C2527">
        <v>3</v>
      </c>
      <c r="D2527" t="s">
        <v>13947</v>
      </c>
      <c r="E2527" t="s">
        <v>13948</v>
      </c>
      <c r="F2527">
        <v>1010</v>
      </c>
      <c r="G2527">
        <v>506400</v>
      </c>
      <c r="I2527">
        <v>591100</v>
      </c>
      <c r="J2527">
        <v>84700</v>
      </c>
      <c r="K2527">
        <v>0.16725908372827814</v>
      </c>
      <c r="L2527" t="s">
        <v>380</v>
      </c>
      <c r="M2527" t="s">
        <v>20</v>
      </c>
      <c r="N2527" s="37">
        <v>8705.0159999999996</v>
      </c>
      <c r="O2527" s="37">
        <v>8641.8819999999996</v>
      </c>
      <c r="P2527" s="37">
        <v>-63.134000000000015</v>
      </c>
    </row>
    <row r="2528" spans="1:16">
      <c r="A2528">
        <v>99</v>
      </c>
      <c r="B2528">
        <v>1</v>
      </c>
      <c r="C2528">
        <v>4</v>
      </c>
      <c r="D2528" t="s">
        <v>13949</v>
      </c>
      <c r="E2528" t="s">
        <v>13950</v>
      </c>
      <c r="F2528">
        <v>1010</v>
      </c>
      <c r="G2528">
        <v>517700</v>
      </c>
      <c r="I2528">
        <v>606200</v>
      </c>
      <c r="J2528">
        <v>88500</v>
      </c>
      <c r="K2528">
        <v>0.17094842572918689</v>
      </c>
      <c r="L2528" t="s">
        <v>380</v>
      </c>
      <c r="M2528" t="s">
        <v>20</v>
      </c>
      <c r="N2528" s="37">
        <v>8899.2630000000008</v>
      </c>
      <c r="O2528" s="37">
        <v>8862.6440000000002</v>
      </c>
      <c r="P2528" s="37">
        <v>-36.619000000000597</v>
      </c>
    </row>
    <row r="2529" spans="1:16">
      <c r="A2529">
        <v>99</v>
      </c>
      <c r="B2529">
        <v>2</v>
      </c>
      <c r="C2529">
        <v>0</v>
      </c>
      <c r="D2529" t="s">
        <v>13951</v>
      </c>
      <c r="E2529" t="s">
        <v>13952</v>
      </c>
      <c r="F2529">
        <v>1010</v>
      </c>
      <c r="G2529">
        <v>288000</v>
      </c>
      <c r="I2529">
        <v>344300</v>
      </c>
      <c r="J2529">
        <v>56300</v>
      </c>
      <c r="K2529">
        <v>0.19548611111111103</v>
      </c>
      <c r="L2529" t="s">
        <v>380</v>
      </c>
      <c r="M2529" t="s">
        <v>20</v>
      </c>
      <c r="N2529" s="37">
        <v>4950.72</v>
      </c>
      <c r="O2529" s="37">
        <v>5033.6660000000002</v>
      </c>
      <c r="P2529" s="37">
        <v>82.945999999999913</v>
      </c>
    </row>
    <row r="2530" spans="1:16">
      <c r="A2530">
        <v>99</v>
      </c>
      <c r="B2530">
        <v>3</v>
      </c>
      <c r="C2530">
        <v>0</v>
      </c>
      <c r="D2530" t="s">
        <v>13953</v>
      </c>
      <c r="E2530" t="s">
        <v>13954</v>
      </c>
      <c r="F2530">
        <v>1010</v>
      </c>
      <c r="G2530">
        <v>319500</v>
      </c>
      <c r="I2530">
        <v>376800</v>
      </c>
      <c r="J2530">
        <v>57300</v>
      </c>
      <c r="K2530">
        <v>0.17934272300469489</v>
      </c>
      <c r="L2530" t="s">
        <v>380</v>
      </c>
      <c r="M2530" t="s">
        <v>20</v>
      </c>
      <c r="N2530" s="37">
        <v>5492.2049999999999</v>
      </c>
      <c r="O2530" s="37">
        <v>5508.8159999999998</v>
      </c>
      <c r="P2530" s="37">
        <v>16.610999999999876</v>
      </c>
    </row>
    <row r="2531" spans="1:16">
      <c r="A2531">
        <v>99</v>
      </c>
      <c r="B2531">
        <v>4</v>
      </c>
      <c r="C2531">
        <v>0</v>
      </c>
      <c r="D2531" t="s">
        <v>13955</v>
      </c>
      <c r="E2531" t="s">
        <v>13956</v>
      </c>
      <c r="F2531">
        <v>1010</v>
      </c>
      <c r="G2531">
        <v>273200</v>
      </c>
      <c r="I2531">
        <v>316900</v>
      </c>
      <c r="J2531">
        <v>43700</v>
      </c>
      <c r="K2531">
        <v>0.15995607613469986</v>
      </c>
      <c r="L2531" t="s">
        <v>380</v>
      </c>
      <c r="M2531" t="s">
        <v>20</v>
      </c>
      <c r="N2531" s="37">
        <v>4696.308</v>
      </c>
      <c r="O2531" s="37">
        <v>4633.0780000000004</v>
      </c>
      <c r="P2531" s="37">
        <v>-63.229999999999563</v>
      </c>
    </row>
    <row r="2532" spans="1:16">
      <c r="A2532">
        <v>99</v>
      </c>
      <c r="B2532">
        <v>5</v>
      </c>
      <c r="C2532">
        <v>0</v>
      </c>
      <c r="D2532" t="s">
        <v>13957</v>
      </c>
      <c r="E2532" t="s">
        <v>13958</v>
      </c>
      <c r="F2532">
        <v>1010</v>
      </c>
      <c r="G2532">
        <v>290000</v>
      </c>
      <c r="I2532">
        <v>334600</v>
      </c>
      <c r="J2532">
        <v>44600</v>
      </c>
      <c r="K2532">
        <v>0.15379310344827579</v>
      </c>
      <c r="L2532" t="s">
        <v>380</v>
      </c>
      <c r="M2532" t="s">
        <v>20</v>
      </c>
      <c r="N2532" s="37">
        <v>4985.1000000000004</v>
      </c>
      <c r="O2532" s="37">
        <v>4891.8519999999999</v>
      </c>
      <c r="P2532" s="37">
        <v>-93.248000000000502</v>
      </c>
    </row>
    <row r="2533" spans="1:16">
      <c r="A2533">
        <v>99</v>
      </c>
      <c r="B2533">
        <v>6</v>
      </c>
      <c r="C2533">
        <v>0</v>
      </c>
      <c r="D2533" t="s">
        <v>13959</v>
      </c>
      <c r="E2533" t="s">
        <v>13960</v>
      </c>
      <c r="F2533">
        <v>1010</v>
      </c>
      <c r="G2533">
        <v>330500</v>
      </c>
      <c r="I2533">
        <v>386600</v>
      </c>
      <c r="J2533">
        <v>56100</v>
      </c>
      <c r="K2533">
        <v>0.1697428139183057</v>
      </c>
      <c r="L2533" t="s">
        <v>380</v>
      </c>
      <c r="M2533" t="s">
        <v>20</v>
      </c>
      <c r="N2533" s="37">
        <v>5681.2950000000001</v>
      </c>
      <c r="O2533" s="37">
        <v>5652.0919999999996</v>
      </c>
      <c r="P2533" s="37">
        <v>-29.203000000000429</v>
      </c>
    </row>
    <row r="2534" spans="1:16">
      <c r="A2534">
        <v>99</v>
      </c>
      <c r="B2534">
        <v>7</v>
      </c>
      <c r="C2534">
        <v>0</v>
      </c>
      <c r="D2534" t="s">
        <v>13961</v>
      </c>
      <c r="E2534" t="s">
        <v>13962</v>
      </c>
      <c r="F2534">
        <v>1010</v>
      </c>
      <c r="G2534">
        <v>513200</v>
      </c>
      <c r="I2534">
        <v>574900</v>
      </c>
      <c r="J2534">
        <v>61700</v>
      </c>
      <c r="K2534">
        <v>0.12022603273577559</v>
      </c>
      <c r="L2534" t="s">
        <v>380</v>
      </c>
      <c r="M2534" t="s">
        <v>20</v>
      </c>
      <c r="N2534" s="37">
        <v>8821.9079999999994</v>
      </c>
      <c r="O2534" s="37">
        <v>8405.0380000000005</v>
      </c>
      <c r="P2534" s="37">
        <v>-416.86999999999898</v>
      </c>
    </row>
    <row r="2535" spans="1:16">
      <c r="A2535">
        <v>99</v>
      </c>
      <c r="B2535">
        <v>8</v>
      </c>
      <c r="C2535">
        <v>0</v>
      </c>
      <c r="D2535" t="s">
        <v>13963</v>
      </c>
      <c r="E2535" t="s">
        <v>13964</v>
      </c>
      <c r="F2535">
        <v>1010</v>
      </c>
      <c r="G2535">
        <v>385000</v>
      </c>
      <c r="I2535">
        <v>714300</v>
      </c>
      <c r="J2535">
        <v>329300</v>
      </c>
      <c r="K2535">
        <v>0.85532467532467527</v>
      </c>
      <c r="L2535">
        <v>1</v>
      </c>
      <c r="M2535" t="s">
        <v>20</v>
      </c>
      <c r="N2535" s="37">
        <v>6618.1500000000005</v>
      </c>
      <c r="O2535" s="37">
        <v>10443.066000000001</v>
      </c>
      <c r="P2535" s="37">
        <v>3824.9160000000002</v>
      </c>
    </row>
    <row r="2536" spans="1:16">
      <c r="A2536">
        <v>99</v>
      </c>
      <c r="B2536">
        <v>12</v>
      </c>
      <c r="C2536">
        <v>0</v>
      </c>
      <c r="D2536" t="s">
        <v>13969</v>
      </c>
      <c r="E2536" t="s">
        <v>13970</v>
      </c>
      <c r="F2536">
        <v>1010</v>
      </c>
      <c r="G2536">
        <v>643700</v>
      </c>
      <c r="I2536">
        <v>744400</v>
      </c>
      <c r="J2536">
        <v>100700</v>
      </c>
      <c r="K2536">
        <v>0.15643933509398789</v>
      </c>
      <c r="L2536" t="s">
        <v>380</v>
      </c>
      <c r="M2536" t="s">
        <v>20</v>
      </c>
      <c r="N2536" s="37">
        <v>11065.203</v>
      </c>
      <c r="O2536" s="37">
        <v>10883.128000000001</v>
      </c>
      <c r="P2536" s="37">
        <v>-182.07499999999891</v>
      </c>
    </row>
    <row r="2537" spans="1:16">
      <c r="A2537">
        <v>99</v>
      </c>
      <c r="B2537">
        <v>13</v>
      </c>
      <c r="C2537">
        <v>0</v>
      </c>
      <c r="D2537" t="s">
        <v>13971</v>
      </c>
      <c r="E2537" t="s">
        <v>13972</v>
      </c>
      <c r="F2537">
        <v>1010</v>
      </c>
      <c r="G2537">
        <v>306900</v>
      </c>
      <c r="I2537">
        <v>365000</v>
      </c>
      <c r="J2537">
        <v>58100</v>
      </c>
      <c r="K2537">
        <v>0.18931247963506026</v>
      </c>
      <c r="L2537" t="s">
        <v>380</v>
      </c>
      <c r="M2537" t="s">
        <v>20</v>
      </c>
      <c r="N2537" s="37">
        <v>5275.6109999999999</v>
      </c>
      <c r="O2537" s="37">
        <v>5336.3</v>
      </c>
      <c r="P2537" s="37">
        <v>60.689000000000306</v>
      </c>
    </row>
    <row r="2538" spans="1:16">
      <c r="A2538">
        <v>99</v>
      </c>
      <c r="B2538">
        <v>14</v>
      </c>
      <c r="C2538">
        <v>0</v>
      </c>
      <c r="D2538" t="s">
        <v>13973</v>
      </c>
      <c r="E2538" t="s">
        <v>13974</v>
      </c>
      <c r="F2538">
        <v>1010</v>
      </c>
      <c r="G2538">
        <v>606500</v>
      </c>
      <c r="I2538">
        <v>713200</v>
      </c>
      <c r="J2538">
        <v>106700</v>
      </c>
      <c r="K2538">
        <v>0.17592745259686726</v>
      </c>
      <c r="L2538" t="s">
        <v>380</v>
      </c>
      <c r="M2538" t="s">
        <v>20</v>
      </c>
      <c r="N2538" s="37">
        <v>10425.735000000001</v>
      </c>
      <c r="O2538" s="37">
        <v>10426.984</v>
      </c>
      <c r="P2538" s="37">
        <v>1.2489999999997963</v>
      </c>
    </row>
    <row r="2539" spans="1:16">
      <c r="A2539">
        <v>99</v>
      </c>
      <c r="B2539">
        <v>15</v>
      </c>
      <c r="C2539">
        <v>0</v>
      </c>
      <c r="D2539" t="s">
        <v>13975</v>
      </c>
      <c r="E2539" t="s">
        <v>13976</v>
      </c>
      <c r="F2539">
        <v>1010</v>
      </c>
      <c r="G2539">
        <v>338900</v>
      </c>
      <c r="I2539">
        <v>404600</v>
      </c>
      <c r="J2539">
        <v>65700</v>
      </c>
      <c r="K2539">
        <v>0.19386249631159624</v>
      </c>
      <c r="L2539" t="s">
        <v>380</v>
      </c>
      <c r="M2539" t="s">
        <v>20</v>
      </c>
      <c r="N2539" s="37">
        <v>5825.6909999999998</v>
      </c>
      <c r="O2539" s="37">
        <v>5915.2520000000004</v>
      </c>
      <c r="P2539" s="37">
        <v>89.561000000000604</v>
      </c>
    </row>
    <row r="2540" spans="1:16">
      <c r="A2540">
        <v>99</v>
      </c>
      <c r="B2540">
        <v>16</v>
      </c>
      <c r="C2540">
        <v>0</v>
      </c>
      <c r="D2540" t="s">
        <v>13977</v>
      </c>
      <c r="E2540" t="s">
        <v>13978</v>
      </c>
      <c r="F2540">
        <v>1010</v>
      </c>
      <c r="G2540">
        <v>313200</v>
      </c>
      <c r="I2540">
        <v>372600</v>
      </c>
      <c r="J2540">
        <v>59400</v>
      </c>
      <c r="K2540">
        <v>0.18965517241379315</v>
      </c>
      <c r="L2540" t="s">
        <v>380</v>
      </c>
      <c r="M2540" t="s">
        <v>20</v>
      </c>
      <c r="N2540" s="37">
        <v>5383.9080000000004</v>
      </c>
      <c r="O2540" s="37">
        <v>5447.4120000000003</v>
      </c>
      <c r="P2540" s="37">
        <v>63.503999999999905</v>
      </c>
    </row>
    <row r="2541" spans="1:16">
      <c r="A2541">
        <v>99</v>
      </c>
      <c r="B2541">
        <v>17</v>
      </c>
      <c r="C2541">
        <v>0</v>
      </c>
      <c r="D2541" t="s">
        <v>13979</v>
      </c>
      <c r="E2541" t="s">
        <v>13980</v>
      </c>
      <c r="F2541">
        <v>1010</v>
      </c>
      <c r="G2541">
        <v>338900</v>
      </c>
      <c r="I2541">
        <v>387600</v>
      </c>
      <c r="J2541">
        <v>48700</v>
      </c>
      <c r="K2541">
        <v>0.143700206550605</v>
      </c>
      <c r="L2541" t="s">
        <v>380</v>
      </c>
      <c r="M2541" t="s">
        <v>20</v>
      </c>
      <c r="N2541" s="37">
        <v>5825.6909999999998</v>
      </c>
      <c r="O2541" s="37">
        <v>5666.7120000000004</v>
      </c>
      <c r="P2541" s="37">
        <v>-158.97899999999936</v>
      </c>
    </row>
    <row r="2542" spans="1:16">
      <c r="A2542">
        <v>99</v>
      </c>
      <c r="B2542">
        <v>18</v>
      </c>
      <c r="C2542">
        <v>0</v>
      </c>
      <c r="D2542" t="s">
        <v>13981</v>
      </c>
      <c r="E2542" t="s">
        <v>13982</v>
      </c>
      <c r="F2542">
        <v>1010</v>
      </c>
      <c r="G2542">
        <v>240900</v>
      </c>
      <c r="I2542">
        <v>285800</v>
      </c>
      <c r="J2542">
        <v>44900</v>
      </c>
      <c r="K2542">
        <v>0.18638439186384392</v>
      </c>
      <c r="L2542" t="s">
        <v>380</v>
      </c>
      <c r="M2542" t="s">
        <v>20</v>
      </c>
      <c r="N2542" s="37">
        <v>4141.0710000000008</v>
      </c>
      <c r="O2542" s="37">
        <v>4178.3959999999997</v>
      </c>
      <c r="P2542" s="37">
        <v>37.324999999998909</v>
      </c>
    </row>
    <row r="2543" spans="1:16">
      <c r="A2543">
        <v>99</v>
      </c>
      <c r="B2543">
        <v>20</v>
      </c>
      <c r="C2543">
        <v>0</v>
      </c>
      <c r="D2543" t="s">
        <v>13985</v>
      </c>
      <c r="E2543" t="s">
        <v>13986</v>
      </c>
      <c r="F2543">
        <v>1010</v>
      </c>
      <c r="G2543">
        <v>237600</v>
      </c>
      <c r="I2543">
        <v>284100</v>
      </c>
      <c r="J2543">
        <v>46500</v>
      </c>
      <c r="K2543">
        <v>0.19570707070707072</v>
      </c>
      <c r="L2543" t="s">
        <v>380</v>
      </c>
      <c r="M2543" t="s">
        <v>20</v>
      </c>
      <c r="N2543" s="37">
        <v>4084.3440000000005</v>
      </c>
      <c r="O2543" s="37">
        <v>4153.5420000000004</v>
      </c>
      <c r="P2543" s="37">
        <v>69.197999999999865</v>
      </c>
    </row>
    <row r="2544" spans="1:16">
      <c r="A2544">
        <v>99</v>
      </c>
      <c r="B2544">
        <v>21</v>
      </c>
      <c r="C2544">
        <v>0</v>
      </c>
      <c r="D2544" t="s">
        <v>13987</v>
      </c>
      <c r="E2544" t="s">
        <v>13988</v>
      </c>
      <c r="F2544">
        <v>1010</v>
      </c>
      <c r="G2544">
        <v>279400</v>
      </c>
      <c r="I2544">
        <v>333800</v>
      </c>
      <c r="J2544">
        <v>54400</v>
      </c>
      <c r="K2544">
        <v>0.19470293486041523</v>
      </c>
      <c r="L2544" t="s">
        <v>380</v>
      </c>
      <c r="M2544" t="s">
        <v>20</v>
      </c>
      <c r="N2544" s="37">
        <v>4802.8860000000004</v>
      </c>
      <c r="O2544" s="37">
        <v>4880.1559999999999</v>
      </c>
      <c r="P2544" s="37">
        <v>77.269999999999527</v>
      </c>
    </row>
    <row r="2545" spans="1:16">
      <c r="A2545">
        <v>99</v>
      </c>
      <c r="B2545">
        <v>22</v>
      </c>
      <c r="C2545">
        <v>0</v>
      </c>
      <c r="D2545" t="s">
        <v>13989</v>
      </c>
      <c r="E2545" t="s">
        <v>13990</v>
      </c>
      <c r="F2545">
        <v>1010</v>
      </c>
      <c r="G2545">
        <v>304900</v>
      </c>
      <c r="I2545">
        <v>360100</v>
      </c>
      <c r="J2545">
        <v>55200</v>
      </c>
      <c r="K2545">
        <v>0.18104296490652683</v>
      </c>
      <c r="L2545" t="s">
        <v>380</v>
      </c>
      <c r="M2545" t="s">
        <v>20</v>
      </c>
      <c r="N2545" s="37">
        <v>5241.2309999999998</v>
      </c>
      <c r="O2545" s="37">
        <v>5264.6620000000003</v>
      </c>
      <c r="P2545" s="37">
        <v>23.431000000000495</v>
      </c>
    </row>
    <row r="2546" spans="1:16">
      <c r="A2546">
        <v>99</v>
      </c>
      <c r="B2546">
        <v>23</v>
      </c>
      <c r="C2546">
        <v>0</v>
      </c>
      <c r="D2546" t="s">
        <v>13991</v>
      </c>
      <c r="E2546" t="s">
        <v>13992</v>
      </c>
      <c r="F2546">
        <v>1010</v>
      </c>
      <c r="G2546">
        <v>427500</v>
      </c>
      <c r="I2546">
        <v>518700</v>
      </c>
      <c r="J2546">
        <v>91200</v>
      </c>
      <c r="K2546">
        <v>0.21333333333333337</v>
      </c>
      <c r="L2546" t="s">
        <v>380</v>
      </c>
      <c r="M2546" t="s">
        <v>20</v>
      </c>
      <c r="N2546" s="37">
        <v>7348.7250000000013</v>
      </c>
      <c r="O2546" s="37">
        <v>7583.3940000000002</v>
      </c>
      <c r="P2546" s="37">
        <v>234.66899999999896</v>
      </c>
    </row>
    <row r="2547" spans="1:16">
      <c r="A2547">
        <v>99</v>
      </c>
      <c r="B2547">
        <v>24</v>
      </c>
      <c r="C2547">
        <v>0</v>
      </c>
      <c r="D2547" t="s">
        <v>13993</v>
      </c>
      <c r="E2547" t="s">
        <v>13994</v>
      </c>
      <c r="F2547">
        <v>1010</v>
      </c>
      <c r="G2547">
        <v>668400</v>
      </c>
      <c r="I2547" t="s">
        <v>380</v>
      </c>
      <c r="L2547" t="s">
        <v>380</v>
      </c>
      <c r="M2547" t="s">
        <v>20</v>
      </c>
      <c r="P2547" s="37">
        <v>0</v>
      </c>
    </row>
    <row r="2548" spans="1:16">
      <c r="A2548">
        <v>99</v>
      </c>
      <c r="B2548">
        <v>25</v>
      </c>
      <c r="C2548">
        <v>0</v>
      </c>
      <c r="D2548" t="s">
        <v>13995</v>
      </c>
      <c r="E2548" t="s">
        <v>13996</v>
      </c>
      <c r="F2548">
        <v>1010</v>
      </c>
      <c r="G2548">
        <v>575100</v>
      </c>
      <c r="I2548">
        <v>673000</v>
      </c>
      <c r="J2548">
        <v>97900</v>
      </c>
      <c r="K2548">
        <v>0.17023126412797773</v>
      </c>
      <c r="L2548" t="s">
        <v>380</v>
      </c>
      <c r="M2548" t="s">
        <v>20</v>
      </c>
      <c r="N2548" s="37">
        <v>9885.9689999999991</v>
      </c>
      <c r="O2548" s="37">
        <v>9839.26</v>
      </c>
      <c r="P2548" s="37">
        <v>-46.708999999998923</v>
      </c>
    </row>
    <row r="2549" spans="1:16">
      <c r="A2549">
        <v>99</v>
      </c>
      <c r="B2549">
        <v>26</v>
      </c>
      <c r="C2549">
        <v>0</v>
      </c>
      <c r="D2549" t="s">
        <v>13997</v>
      </c>
      <c r="E2549" t="s">
        <v>13998</v>
      </c>
      <c r="F2549">
        <v>1010</v>
      </c>
      <c r="G2549">
        <v>333800</v>
      </c>
      <c r="I2549">
        <v>399200</v>
      </c>
      <c r="J2549">
        <v>65400</v>
      </c>
      <c r="K2549">
        <v>0.19592570401437981</v>
      </c>
      <c r="L2549" t="s">
        <v>380</v>
      </c>
      <c r="M2549" t="s">
        <v>20</v>
      </c>
      <c r="N2549" s="37">
        <v>5738.0219999999999</v>
      </c>
      <c r="O2549" s="37">
        <v>5836.3040000000001</v>
      </c>
      <c r="P2549" s="37">
        <v>98.282000000000153</v>
      </c>
    </row>
    <row r="2550" spans="1:16">
      <c r="A2550">
        <v>99</v>
      </c>
      <c r="B2550">
        <v>27</v>
      </c>
      <c r="C2550">
        <v>0</v>
      </c>
      <c r="D2550" t="s">
        <v>13999</v>
      </c>
      <c r="E2550" t="s">
        <v>14000</v>
      </c>
      <c r="F2550">
        <v>1010</v>
      </c>
      <c r="G2550">
        <v>501500</v>
      </c>
      <c r="I2550">
        <v>922400</v>
      </c>
      <c r="J2550">
        <v>420900</v>
      </c>
      <c r="K2550">
        <v>0.83928215353938196</v>
      </c>
      <c r="L2550">
        <v>1</v>
      </c>
      <c r="M2550" t="s">
        <v>20</v>
      </c>
      <c r="N2550" s="37">
        <v>8620.7849999999999</v>
      </c>
      <c r="O2550" s="37">
        <v>13485.487999999999</v>
      </c>
      <c r="P2550" s="37">
        <v>4864.7029999999995</v>
      </c>
    </row>
    <row r="2551" spans="1:16">
      <c r="A2551">
        <v>99</v>
      </c>
      <c r="B2551">
        <v>28</v>
      </c>
      <c r="C2551">
        <v>0</v>
      </c>
      <c r="D2551" t="s">
        <v>14001</v>
      </c>
      <c r="E2551" t="s">
        <v>14002</v>
      </c>
      <c r="F2551">
        <v>1010</v>
      </c>
      <c r="G2551">
        <v>620500</v>
      </c>
      <c r="I2551">
        <v>1065500</v>
      </c>
      <c r="J2551">
        <v>445000</v>
      </c>
      <c r="K2551">
        <v>0.71716357775987105</v>
      </c>
      <c r="L2551">
        <v>1</v>
      </c>
      <c r="M2551" t="s">
        <v>20</v>
      </c>
      <c r="N2551" s="37">
        <v>10666.395</v>
      </c>
      <c r="O2551" s="37">
        <v>15577.61</v>
      </c>
      <c r="P2551" s="37">
        <v>4911.2150000000001</v>
      </c>
    </row>
    <row r="2552" spans="1:16">
      <c r="A2552">
        <v>99</v>
      </c>
      <c r="B2552">
        <v>29</v>
      </c>
      <c r="C2552">
        <v>0</v>
      </c>
      <c r="D2552" t="s">
        <v>14003</v>
      </c>
      <c r="E2552" t="s">
        <v>14004</v>
      </c>
      <c r="F2552">
        <v>1010</v>
      </c>
      <c r="G2552">
        <v>418200</v>
      </c>
      <c r="I2552">
        <v>741600</v>
      </c>
      <c r="J2552">
        <v>323400</v>
      </c>
      <c r="K2552">
        <v>0.77331420373027249</v>
      </c>
      <c r="L2552">
        <v>1</v>
      </c>
      <c r="M2552" t="s">
        <v>20</v>
      </c>
      <c r="N2552" s="37">
        <v>7188.8580000000011</v>
      </c>
      <c r="O2552" s="37">
        <v>10842.191999999999</v>
      </c>
      <c r="P2552" s="37">
        <v>3653.333999999998</v>
      </c>
    </row>
    <row r="2553" spans="1:16">
      <c r="A2553">
        <v>99</v>
      </c>
      <c r="B2553">
        <v>30</v>
      </c>
      <c r="C2553">
        <v>0</v>
      </c>
      <c r="D2553" t="s">
        <v>14005</v>
      </c>
      <c r="E2553" t="s">
        <v>14006</v>
      </c>
      <c r="F2553">
        <v>1010</v>
      </c>
      <c r="G2553">
        <v>434500</v>
      </c>
      <c r="I2553">
        <v>753500</v>
      </c>
      <c r="J2553">
        <v>319000</v>
      </c>
      <c r="K2553">
        <v>0.73417721518987333</v>
      </c>
      <c r="L2553">
        <v>1</v>
      </c>
      <c r="M2553" t="s">
        <v>20</v>
      </c>
      <c r="N2553" s="37">
        <v>7469.0550000000012</v>
      </c>
      <c r="O2553" s="37">
        <v>11016.17</v>
      </c>
      <c r="P2553" s="37">
        <v>3547.1149999999989</v>
      </c>
    </row>
    <row r="2554" spans="1:16">
      <c r="A2554">
        <v>99</v>
      </c>
      <c r="B2554">
        <v>31</v>
      </c>
      <c r="C2554">
        <v>0</v>
      </c>
      <c r="D2554" t="s">
        <v>14007</v>
      </c>
      <c r="E2554" t="s">
        <v>14008</v>
      </c>
      <c r="F2554">
        <v>1010</v>
      </c>
      <c r="G2554">
        <v>435100</v>
      </c>
      <c r="I2554">
        <v>765900</v>
      </c>
      <c r="J2554">
        <v>330800</v>
      </c>
      <c r="K2554">
        <v>0.76028499195587229</v>
      </c>
      <c r="L2554">
        <v>1</v>
      </c>
      <c r="M2554" t="s">
        <v>20</v>
      </c>
      <c r="N2554" s="37">
        <v>7479.3690000000006</v>
      </c>
      <c r="O2554" s="37">
        <v>11197.458000000001</v>
      </c>
      <c r="P2554" s="37">
        <v>3718.0889999999999</v>
      </c>
    </row>
    <row r="2555" spans="1:16">
      <c r="A2555">
        <v>99</v>
      </c>
      <c r="B2555">
        <v>33</v>
      </c>
      <c r="C2555">
        <v>0</v>
      </c>
      <c r="D2555" t="s">
        <v>14011</v>
      </c>
      <c r="E2555" t="s">
        <v>14010</v>
      </c>
      <c r="F2555">
        <v>1010</v>
      </c>
      <c r="G2555">
        <v>459900</v>
      </c>
      <c r="I2555">
        <v>772300</v>
      </c>
      <c r="J2555">
        <v>312400</v>
      </c>
      <c r="K2555">
        <v>0.67927810393563814</v>
      </c>
      <c r="L2555">
        <v>1</v>
      </c>
      <c r="M2555" t="s">
        <v>20</v>
      </c>
      <c r="N2555" s="37">
        <v>7905.6810000000005</v>
      </c>
      <c r="O2555" s="37">
        <v>11291.026</v>
      </c>
      <c r="P2555" s="37">
        <v>3385.3449999999993</v>
      </c>
    </row>
    <row r="2556" spans="1:16">
      <c r="A2556">
        <v>99</v>
      </c>
      <c r="B2556">
        <v>34</v>
      </c>
      <c r="C2556">
        <v>0</v>
      </c>
      <c r="D2556" t="s">
        <v>14012</v>
      </c>
      <c r="E2556" t="s">
        <v>14013</v>
      </c>
      <c r="F2556">
        <v>1010</v>
      </c>
      <c r="G2556">
        <v>451500</v>
      </c>
      <c r="I2556">
        <v>796400</v>
      </c>
      <c r="J2556">
        <v>344900</v>
      </c>
      <c r="K2556">
        <v>0.76389811738648938</v>
      </c>
      <c r="L2556">
        <v>1</v>
      </c>
      <c r="M2556" t="s">
        <v>20</v>
      </c>
      <c r="N2556" s="37">
        <v>7761.2850000000008</v>
      </c>
      <c r="O2556" s="37">
        <v>11643.368</v>
      </c>
      <c r="P2556" s="37">
        <v>3882.0829999999996</v>
      </c>
    </row>
    <row r="2557" spans="1:16">
      <c r="A2557">
        <v>99</v>
      </c>
      <c r="B2557">
        <v>36</v>
      </c>
      <c r="C2557">
        <v>0</v>
      </c>
      <c r="D2557" t="s">
        <v>14016</v>
      </c>
      <c r="E2557" t="s">
        <v>14017</v>
      </c>
      <c r="F2557">
        <v>1010</v>
      </c>
      <c r="G2557">
        <v>482100</v>
      </c>
      <c r="I2557">
        <v>830700</v>
      </c>
      <c r="J2557">
        <v>348600</v>
      </c>
      <c r="K2557">
        <v>0.72308649657747348</v>
      </c>
      <c r="L2557">
        <v>1</v>
      </c>
      <c r="M2557" t="s">
        <v>20</v>
      </c>
      <c r="N2557" s="37">
        <v>8287.2990000000009</v>
      </c>
      <c r="O2557" s="37">
        <v>12144.834000000001</v>
      </c>
      <c r="P2557" s="37">
        <v>3857.5349999999999</v>
      </c>
    </row>
    <row r="2558" spans="1:16">
      <c r="A2558">
        <v>99</v>
      </c>
      <c r="B2558">
        <v>37</v>
      </c>
      <c r="C2558">
        <v>0</v>
      </c>
      <c r="D2558" t="s">
        <v>14018</v>
      </c>
      <c r="E2558" t="s">
        <v>14019</v>
      </c>
      <c r="F2558">
        <v>1010</v>
      </c>
      <c r="G2558">
        <v>598700</v>
      </c>
      <c r="I2558">
        <v>950000</v>
      </c>
      <c r="J2558">
        <v>351300</v>
      </c>
      <c r="K2558">
        <v>0.58677133789878066</v>
      </c>
      <c r="L2558">
        <v>1</v>
      </c>
      <c r="M2558" t="s">
        <v>20</v>
      </c>
      <c r="N2558" s="37">
        <v>10291.653</v>
      </c>
      <c r="O2558" s="37">
        <v>13889</v>
      </c>
      <c r="P2558" s="37">
        <v>3597.3469999999998</v>
      </c>
    </row>
    <row r="2559" spans="1:16">
      <c r="A2559">
        <v>99</v>
      </c>
      <c r="B2559">
        <v>38</v>
      </c>
      <c r="C2559">
        <v>0</v>
      </c>
      <c r="D2559" t="s">
        <v>14020</v>
      </c>
      <c r="E2559" t="s">
        <v>14021</v>
      </c>
      <c r="F2559">
        <v>1010</v>
      </c>
      <c r="G2559">
        <v>390400</v>
      </c>
      <c r="I2559">
        <v>697100</v>
      </c>
      <c r="J2559">
        <v>306700</v>
      </c>
      <c r="K2559">
        <v>0.78560450819672134</v>
      </c>
      <c r="L2559">
        <v>1</v>
      </c>
      <c r="M2559" t="s">
        <v>20</v>
      </c>
      <c r="N2559" s="37">
        <v>6710.9760000000006</v>
      </c>
      <c r="O2559" s="37">
        <v>10191.602000000001</v>
      </c>
      <c r="P2559" s="37">
        <v>3480.6260000000002</v>
      </c>
    </row>
    <row r="2560" spans="1:16">
      <c r="A2560">
        <v>99</v>
      </c>
      <c r="B2560">
        <v>39</v>
      </c>
      <c r="C2560">
        <v>0</v>
      </c>
      <c r="D2560" t="s">
        <v>14022</v>
      </c>
      <c r="E2560" t="s">
        <v>14023</v>
      </c>
      <c r="F2560">
        <v>1010</v>
      </c>
      <c r="G2560">
        <v>321700</v>
      </c>
      <c r="I2560">
        <v>578800</v>
      </c>
      <c r="J2560">
        <v>257100</v>
      </c>
      <c r="K2560">
        <v>0.79919179359651848</v>
      </c>
      <c r="L2560">
        <v>1</v>
      </c>
      <c r="M2560" t="s">
        <v>20</v>
      </c>
      <c r="N2560" s="37">
        <v>5530.0230000000001</v>
      </c>
      <c r="O2560" s="37">
        <v>8462.0560000000005</v>
      </c>
      <c r="P2560" s="37">
        <v>2932.0330000000004</v>
      </c>
    </row>
    <row r="2561" spans="1:16">
      <c r="A2561">
        <v>99</v>
      </c>
      <c r="B2561">
        <v>40</v>
      </c>
      <c r="C2561">
        <v>0</v>
      </c>
      <c r="D2561" t="s">
        <v>14024</v>
      </c>
      <c r="E2561" t="s">
        <v>14025</v>
      </c>
      <c r="F2561">
        <v>1010</v>
      </c>
      <c r="G2561">
        <v>648800</v>
      </c>
      <c r="I2561">
        <v>1059800</v>
      </c>
      <c r="J2561">
        <v>411000</v>
      </c>
      <c r="K2561">
        <v>0.63347718865598024</v>
      </c>
      <c r="L2561">
        <v>1</v>
      </c>
      <c r="M2561" t="s">
        <v>20</v>
      </c>
      <c r="N2561" s="37">
        <v>11152.871999999999</v>
      </c>
      <c r="O2561" s="37">
        <v>15494.276</v>
      </c>
      <c r="P2561" s="37">
        <v>4341.4040000000005</v>
      </c>
    </row>
    <row r="2562" spans="1:16">
      <c r="A2562">
        <v>99</v>
      </c>
      <c r="B2562">
        <v>41</v>
      </c>
      <c r="C2562">
        <v>0</v>
      </c>
      <c r="D2562" t="s">
        <v>14026</v>
      </c>
      <c r="E2562" t="s">
        <v>14027</v>
      </c>
      <c r="F2562">
        <v>1010</v>
      </c>
      <c r="G2562">
        <v>278300</v>
      </c>
      <c r="I2562">
        <v>323300</v>
      </c>
      <c r="J2562">
        <v>45000</v>
      </c>
      <c r="K2562">
        <v>0.16169601149838297</v>
      </c>
      <c r="L2562" t="s">
        <v>380</v>
      </c>
      <c r="M2562" t="s">
        <v>20</v>
      </c>
      <c r="N2562" s="37">
        <v>4783.9769999999999</v>
      </c>
      <c r="O2562" s="37">
        <v>4726.6459999999997</v>
      </c>
      <c r="P2562" s="37">
        <v>-57.331000000000131</v>
      </c>
    </row>
    <row r="2563" spans="1:16">
      <c r="A2563">
        <v>99</v>
      </c>
      <c r="B2563">
        <v>42</v>
      </c>
      <c r="C2563">
        <v>0</v>
      </c>
      <c r="D2563" t="s">
        <v>14028</v>
      </c>
      <c r="E2563" t="s">
        <v>14027</v>
      </c>
      <c r="F2563">
        <v>1010</v>
      </c>
      <c r="G2563">
        <v>744800</v>
      </c>
      <c r="I2563">
        <v>1173000</v>
      </c>
      <c r="J2563">
        <v>428200</v>
      </c>
      <c r="K2563">
        <v>0.57491944146079477</v>
      </c>
      <c r="L2563">
        <v>1</v>
      </c>
      <c r="M2563" t="s">
        <v>20</v>
      </c>
      <c r="N2563" s="37">
        <v>12803.112000000001</v>
      </c>
      <c r="O2563" s="37">
        <v>17149.259999999998</v>
      </c>
      <c r="P2563" s="37">
        <v>4346.1479999999974</v>
      </c>
    </row>
    <row r="2564" spans="1:16">
      <c r="A2564">
        <v>99</v>
      </c>
      <c r="B2564">
        <v>44</v>
      </c>
      <c r="C2564">
        <v>0</v>
      </c>
      <c r="D2564" t="s">
        <v>14030</v>
      </c>
      <c r="E2564" t="s">
        <v>14031</v>
      </c>
      <c r="F2564">
        <v>1010</v>
      </c>
      <c r="G2564">
        <v>760600</v>
      </c>
      <c r="I2564">
        <v>1225000</v>
      </c>
      <c r="J2564">
        <v>464400</v>
      </c>
      <c r="K2564">
        <v>0.61057060215619252</v>
      </c>
      <c r="L2564">
        <v>1</v>
      </c>
      <c r="M2564" t="s">
        <v>20</v>
      </c>
      <c r="N2564" s="37">
        <v>13074.714000000002</v>
      </c>
      <c r="O2564" s="37">
        <v>17909.5</v>
      </c>
      <c r="P2564" s="37">
        <v>4834.7859999999982</v>
      </c>
    </row>
    <row r="2565" spans="1:16">
      <c r="A2565">
        <v>99</v>
      </c>
      <c r="B2565">
        <v>50</v>
      </c>
      <c r="C2565">
        <v>0</v>
      </c>
      <c r="D2565" t="s">
        <v>14043</v>
      </c>
      <c r="E2565" t="s">
        <v>14044</v>
      </c>
      <c r="F2565">
        <v>1010</v>
      </c>
      <c r="G2565">
        <v>315200</v>
      </c>
      <c r="I2565">
        <v>544300</v>
      </c>
      <c r="J2565">
        <v>229100</v>
      </c>
      <c r="K2565">
        <v>0.72684010152284273</v>
      </c>
      <c r="L2565">
        <v>1</v>
      </c>
      <c r="M2565" t="s">
        <v>20</v>
      </c>
      <c r="N2565" s="37">
        <v>5418.2879999999996</v>
      </c>
      <c r="O2565" s="37">
        <v>7957.6660000000002</v>
      </c>
      <c r="P2565" s="37">
        <v>2539.3780000000006</v>
      </c>
    </row>
    <row r="2566" spans="1:16">
      <c r="A2566">
        <v>99</v>
      </c>
      <c r="B2566">
        <v>51</v>
      </c>
      <c r="C2566">
        <v>0</v>
      </c>
      <c r="D2566" t="s">
        <v>14045</v>
      </c>
      <c r="E2566" t="s">
        <v>14046</v>
      </c>
      <c r="F2566">
        <v>1010</v>
      </c>
      <c r="G2566">
        <v>338900</v>
      </c>
      <c r="I2566">
        <v>404200</v>
      </c>
      <c r="J2566">
        <v>65300</v>
      </c>
      <c r="K2566">
        <v>0.19268220714074946</v>
      </c>
      <c r="L2566" t="s">
        <v>380</v>
      </c>
      <c r="M2566" t="s">
        <v>69</v>
      </c>
      <c r="N2566" s="37">
        <v>5825.6909999999998</v>
      </c>
      <c r="O2566" s="37">
        <v>5909.4040000000005</v>
      </c>
      <c r="P2566" s="37">
        <v>83.713000000000648</v>
      </c>
    </row>
    <row r="2567" spans="1:16">
      <c r="A2567">
        <v>99</v>
      </c>
      <c r="B2567">
        <v>52</v>
      </c>
      <c r="C2567">
        <v>0</v>
      </c>
      <c r="D2567" t="s">
        <v>14047</v>
      </c>
      <c r="E2567" t="s">
        <v>14048</v>
      </c>
      <c r="F2567">
        <v>1010</v>
      </c>
      <c r="G2567">
        <v>309100</v>
      </c>
      <c r="I2567">
        <v>555700</v>
      </c>
      <c r="J2567">
        <v>246600</v>
      </c>
      <c r="K2567">
        <v>0.79780006470397935</v>
      </c>
      <c r="L2567">
        <v>1</v>
      </c>
      <c r="M2567" t="s">
        <v>20</v>
      </c>
      <c r="N2567" s="37">
        <v>5313.4290000000001</v>
      </c>
      <c r="O2567" s="37">
        <v>8124.3339999999998</v>
      </c>
      <c r="P2567" s="37">
        <v>2810.9049999999997</v>
      </c>
    </row>
    <row r="2568" spans="1:16">
      <c r="A2568">
        <v>99</v>
      </c>
      <c r="B2568">
        <v>53</v>
      </c>
      <c r="C2568">
        <v>0</v>
      </c>
      <c r="D2568" t="s">
        <v>14049</v>
      </c>
      <c r="E2568" t="s">
        <v>14050</v>
      </c>
      <c r="F2568">
        <v>1010</v>
      </c>
      <c r="G2568">
        <v>272900</v>
      </c>
      <c r="I2568">
        <v>319300</v>
      </c>
      <c r="J2568">
        <v>46400</v>
      </c>
      <c r="K2568">
        <v>0.17002565042139972</v>
      </c>
      <c r="L2568" t="s">
        <v>380</v>
      </c>
      <c r="M2568" t="s">
        <v>20</v>
      </c>
      <c r="N2568" s="37">
        <v>4691.1509999999998</v>
      </c>
      <c r="O2568" s="37">
        <v>4668.1660000000002</v>
      </c>
      <c r="P2568" s="37">
        <v>-22.984999999999673</v>
      </c>
    </row>
    <row r="2569" spans="1:16">
      <c r="A2569">
        <v>99</v>
      </c>
      <c r="B2569">
        <v>54</v>
      </c>
      <c r="C2569">
        <v>0</v>
      </c>
      <c r="D2569" t="s">
        <v>14051</v>
      </c>
      <c r="E2569" t="s">
        <v>14052</v>
      </c>
      <c r="F2569">
        <v>1010</v>
      </c>
      <c r="G2569">
        <v>318300</v>
      </c>
      <c r="I2569">
        <v>375700</v>
      </c>
      <c r="J2569">
        <v>57400</v>
      </c>
      <c r="K2569">
        <v>0.18033301916431044</v>
      </c>
      <c r="L2569" t="s">
        <v>380</v>
      </c>
      <c r="M2569" t="s">
        <v>20</v>
      </c>
      <c r="N2569" s="37">
        <v>5471.5770000000002</v>
      </c>
      <c r="O2569" s="37">
        <v>5492.7340000000004</v>
      </c>
      <c r="P2569" s="37">
        <v>21.157000000000153</v>
      </c>
    </row>
    <row r="2570" spans="1:16">
      <c r="A2570">
        <v>99</v>
      </c>
      <c r="B2570">
        <v>55</v>
      </c>
      <c r="C2570">
        <v>0</v>
      </c>
      <c r="D2570" t="s">
        <v>14053</v>
      </c>
      <c r="E2570" t="s">
        <v>14054</v>
      </c>
      <c r="F2570">
        <v>1010</v>
      </c>
      <c r="G2570">
        <v>169300</v>
      </c>
      <c r="I2570">
        <v>170100</v>
      </c>
      <c r="J2570">
        <v>800</v>
      </c>
      <c r="K2570">
        <v>4.7253396337860742E-3</v>
      </c>
      <c r="L2570" t="s">
        <v>380</v>
      </c>
      <c r="M2570" t="s">
        <v>20</v>
      </c>
      <c r="N2570" s="37">
        <v>2910.2669999999998</v>
      </c>
      <c r="O2570" s="37">
        <v>2486.8620000000001</v>
      </c>
      <c r="P2570" s="37">
        <v>-423.40499999999975</v>
      </c>
    </row>
    <row r="2571" spans="1:16">
      <c r="A2571">
        <v>99</v>
      </c>
      <c r="B2571">
        <v>56</v>
      </c>
      <c r="C2571">
        <v>0</v>
      </c>
      <c r="D2571" t="s">
        <v>14055</v>
      </c>
      <c r="E2571" t="s">
        <v>14056</v>
      </c>
      <c r="F2571">
        <v>1010</v>
      </c>
      <c r="G2571">
        <v>458200</v>
      </c>
      <c r="I2571">
        <v>534200</v>
      </c>
      <c r="J2571">
        <v>76000</v>
      </c>
      <c r="K2571">
        <v>0.16586643387167177</v>
      </c>
      <c r="L2571" t="s">
        <v>380</v>
      </c>
      <c r="M2571" t="s">
        <v>20</v>
      </c>
      <c r="N2571" s="37">
        <v>7876.4580000000005</v>
      </c>
      <c r="O2571" s="37">
        <v>7810.0039999999999</v>
      </c>
      <c r="P2571" s="37">
        <v>-66.454000000000633</v>
      </c>
    </row>
    <row r="2572" spans="1:16">
      <c r="A2572">
        <v>99</v>
      </c>
      <c r="B2572">
        <v>57</v>
      </c>
      <c r="C2572">
        <v>0</v>
      </c>
      <c r="D2572" t="s">
        <v>14057</v>
      </c>
      <c r="E2572" t="s">
        <v>14058</v>
      </c>
      <c r="F2572">
        <v>1010</v>
      </c>
      <c r="G2572">
        <v>415900</v>
      </c>
      <c r="I2572">
        <v>487000</v>
      </c>
      <c r="J2572">
        <v>71100</v>
      </c>
      <c r="K2572">
        <v>0.17095455638374601</v>
      </c>
      <c r="L2572" t="s">
        <v>380</v>
      </c>
      <c r="M2572" t="s">
        <v>20</v>
      </c>
      <c r="N2572" s="37">
        <v>7149.3210000000008</v>
      </c>
      <c r="O2572" s="37">
        <v>7119.94</v>
      </c>
      <c r="P2572" s="37">
        <v>-29.381000000001222</v>
      </c>
    </row>
    <row r="2573" spans="1:16">
      <c r="A2573">
        <v>99</v>
      </c>
      <c r="B2573">
        <v>58</v>
      </c>
      <c r="C2573">
        <v>0</v>
      </c>
      <c r="D2573" t="s">
        <v>4720</v>
      </c>
      <c r="E2573" t="s">
        <v>14059</v>
      </c>
      <c r="F2573">
        <v>1010</v>
      </c>
      <c r="G2573">
        <v>461600</v>
      </c>
      <c r="I2573">
        <v>549100</v>
      </c>
      <c r="J2573">
        <v>87500</v>
      </c>
      <c r="K2573">
        <v>0.18955805892547661</v>
      </c>
      <c r="L2573" t="s">
        <v>380</v>
      </c>
      <c r="M2573" t="s">
        <v>69</v>
      </c>
      <c r="N2573" s="37">
        <v>7934.9040000000014</v>
      </c>
      <c r="O2573" s="37">
        <v>8027.8419999999996</v>
      </c>
      <c r="P2573" s="37">
        <v>92.937999999998283</v>
      </c>
    </row>
    <row r="2574" spans="1:16">
      <c r="A2574">
        <v>99</v>
      </c>
      <c r="B2574">
        <v>60</v>
      </c>
      <c r="C2574">
        <v>0</v>
      </c>
      <c r="D2574" t="s">
        <v>14062</v>
      </c>
      <c r="E2574" t="s">
        <v>14040</v>
      </c>
      <c r="F2574">
        <v>1010</v>
      </c>
      <c r="G2574">
        <v>511400</v>
      </c>
      <c r="I2574">
        <v>600300</v>
      </c>
      <c r="J2574">
        <v>88900</v>
      </c>
      <c r="K2574">
        <v>0.1738365271802893</v>
      </c>
      <c r="L2574" t="s">
        <v>380</v>
      </c>
      <c r="M2574" t="s">
        <v>20</v>
      </c>
      <c r="N2574" s="37">
        <v>8790.9660000000003</v>
      </c>
      <c r="O2574" s="37">
        <v>8776.3860000000004</v>
      </c>
      <c r="P2574" s="37">
        <v>-14.579999999999927</v>
      </c>
    </row>
    <row r="2575" spans="1:16">
      <c r="A2575">
        <v>99</v>
      </c>
      <c r="B2575">
        <v>61</v>
      </c>
      <c r="C2575">
        <v>0</v>
      </c>
      <c r="D2575" t="s">
        <v>14063</v>
      </c>
      <c r="E2575" t="s">
        <v>14036</v>
      </c>
      <c r="F2575">
        <v>1010</v>
      </c>
      <c r="G2575">
        <v>532000</v>
      </c>
      <c r="I2575">
        <v>622200</v>
      </c>
      <c r="J2575">
        <v>90200</v>
      </c>
      <c r="K2575">
        <v>0.16954887218045123</v>
      </c>
      <c r="L2575" t="s">
        <v>380</v>
      </c>
      <c r="M2575" t="s">
        <v>20</v>
      </c>
      <c r="N2575" s="37">
        <v>9145.08</v>
      </c>
      <c r="O2575" s="37">
        <v>9096.5640000000003</v>
      </c>
      <c r="P2575" s="37">
        <v>-48.515999999999622</v>
      </c>
    </row>
    <row r="2576" spans="1:16">
      <c r="A2576">
        <v>100</v>
      </c>
      <c r="B2576">
        <v>1</v>
      </c>
      <c r="C2576">
        <v>0</v>
      </c>
      <c r="D2576" t="s">
        <v>14065</v>
      </c>
      <c r="E2576" t="s">
        <v>14066</v>
      </c>
      <c r="F2576">
        <v>1010</v>
      </c>
      <c r="G2576">
        <v>561400</v>
      </c>
      <c r="I2576">
        <v>650200</v>
      </c>
      <c r="J2576">
        <v>88800</v>
      </c>
      <c r="K2576">
        <v>0.15817598859992876</v>
      </c>
      <c r="L2576" t="s">
        <v>380</v>
      </c>
      <c r="M2576" t="s">
        <v>20</v>
      </c>
      <c r="N2576" s="37">
        <v>9650.4660000000003</v>
      </c>
      <c r="O2576" s="37">
        <v>9505.9240000000009</v>
      </c>
      <c r="P2576" s="37">
        <v>-144.54199999999946</v>
      </c>
    </row>
    <row r="2577" spans="1:16">
      <c r="A2577">
        <v>100</v>
      </c>
      <c r="B2577">
        <v>2</v>
      </c>
      <c r="C2577">
        <v>0</v>
      </c>
      <c r="D2577" t="s">
        <v>14067</v>
      </c>
      <c r="E2577" t="s">
        <v>14068</v>
      </c>
      <c r="F2577">
        <v>1010</v>
      </c>
      <c r="G2577">
        <v>638000</v>
      </c>
      <c r="I2577">
        <v>746900</v>
      </c>
      <c r="J2577">
        <v>108900</v>
      </c>
      <c r="K2577">
        <v>0.17068965517241375</v>
      </c>
      <c r="L2577" t="s">
        <v>380</v>
      </c>
      <c r="M2577" t="s">
        <v>20</v>
      </c>
      <c r="N2577" s="37">
        <v>10967.22</v>
      </c>
      <c r="O2577" s="37">
        <v>10919.678</v>
      </c>
      <c r="P2577" s="37">
        <v>-47.541999999999462</v>
      </c>
    </row>
    <row r="2578" spans="1:16">
      <c r="A2578">
        <v>100</v>
      </c>
      <c r="B2578">
        <v>4</v>
      </c>
      <c r="C2578">
        <v>0</v>
      </c>
      <c r="D2578" t="s">
        <v>14070</v>
      </c>
      <c r="E2578" t="s">
        <v>14071</v>
      </c>
      <c r="F2578">
        <v>1010</v>
      </c>
      <c r="G2578">
        <v>288000</v>
      </c>
      <c r="I2578">
        <v>331100</v>
      </c>
      <c r="J2578">
        <v>43100</v>
      </c>
      <c r="K2578">
        <v>0.14965277777777786</v>
      </c>
      <c r="L2578" t="s">
        <v>380</v>
      </c>
      <c r="M2578" t="s">
        <v>20</v>
      </c>
      <c r="N2578" s="37">
        <v>4950.72</v>
      </c>
      <c r="O2578" s="37">
        <v>4840.6819999999998</v>
      </c>
      <c r="P2578" s="37">
        <v>-110.03800000000047</v>
      </c>
    </row>
    <row r="2579" spans="1:16">
      <c r="A2579">
        <v>100</v>
      </c>
      <c r="B2579">
        <v>5</v>
      </c>
      <c r="C2579">
        <v>0</v>
      </c>
      <c r="D2579" t="s">
        <v>14072</v>
      </c>
      <c r="E2579" t="s">
        <v>14073</v>
      </c>
      <c r="F2579">
        <v>1010</v>
      </c>
      <c r="G2579">
        <v>439600</v>
      </c>
      <c r="I2579">
        <v>508800</v>
      </c>
      <c r="J2579">
        <v>69200</v>
      </c>
      <c r="K2579">
        <v>0.1574158325750683</v>
      </c>
      <c r="L2579" t="s">
        <v>380</v>
      </c>
      <c r="M2579" t="s">
        <v>20</v>
      </c>
      <c r="N2579" s="37">
        <v>7556.7240000000011</v>
      </c>
      <c r="O2579" s="37">
        <v>7438.6559999999999</v>
      </c>
      <c r="P2579" s="37">
        <v>-118.06800000000112</v>
      </c>
    </row>
    <row r="2580" spans="1:16">
      <c r="A2580">
        <v>100</v>
      </c>
      <c r="B2580">
        <v>8</v>
      </c>
      <c r="C2580">
        <v>0</v>
      </c>
      <c r="D2580" t="s">
        <v>14077</v>
      </c>
      <c r="E2580" t="s">
        <v>14078</v>
      </c>
      <c r="F2580">
        <v>1010</v>
      </c>
      <c r="G2580">
        <v>444000</v>
      </c>
      <c r="I2580">
        <v>525600</v>
      </c>
      <c r="J2580">
        <v>81600</v>
      </c>
      <c r="K2580">
        <v>0.18378378378378368</v>
      </c>
      <c r="L2580" t="s">
        <v>380</v>
      </c>
      <c r="M2580" t="s">
        <v>20</v>
      </c>
      <c r="N2580" s="37">
        <v>7632.3600000000006</v>
      </c>
      <c r="O2580" s="37">
        <v>7684.2719999999999</v>
      </c>
      <c r="P2580" s="37">
        <v>51.911999999999352</v>
      </c>
    </row>
    <row r="2581" spans="1:16">
      <c r="A2581">
        <v>100</v>
      </c>
      <c r="B2581">
        <v>9</v>
      </c>
      <c r="C2581">
        <v>0</v>
      </c>
      <c r="D2581" t="s">
        <v>14079</v>
      </c>
      <c r="E2581" t="s">
        <v>14080</v>
      </c>
      <c r="F2581">
        <v>1010</v>
      </c>
      <c r="G2581">
        <v>440400</v>
      </c>
      <c r="I2581">
        <v>516800</v>
      </c>
      <c r="J2581">
        <v>76400</v>
      </c>
      <c r="K2581">
        <v>0.17347865576748411</v>
      </c>
      <c r="L2581" t="s">
        <v>380</v>
      </c>
      <c r="M2581" t="s">
        <v>20</v>
      </c>
      <c r="N2581" s="37">
        <v>7570.4760000000006</v>
      </c>
      <c r="O2581" s="37">
        <v>7555.616</v>
      </c>
      <c r="P2581" s="37">
        <v>-14.860000000000582</v>
      </c>
    </row>
    <row r="2582" spans="1:16">
      <c r="A2582">
        <v>100</v>
      </c>
      <c r="B2582">
        <v>10</v>
      </c>
      <c r="C2582">
        <v>0</v>
      </c>
      <c r="D2582" t="s">
        <v>14081</v>
      </c>
      <c r="E2582" t="s">
        <v>14082</v>
      </c>
      <c r="F2582">
        <v>1010</v>
      </c>
      <c r="G2582">
        <v>363500</v>
      </c>
      <c r="I2582">
        <v>429300</v>
      </c>
      <c r="J2582">
        <v>65800</v>
      </c>
      <c r="K2582">
        <v>0.18101788170563959</v>
      </c>
      <c r="L2582" t="s">
        <v>380</v>
      </c>
      <c r="M2582" t="s">
        <v>20</v>
      </c>
      <c r="N2582" s="37">
        <v>6248.5649999999996</v>
      </c>
      <c r="O2582" s="37">
        <v>6276.366</v>
      </c>
      <c r="P2582" s="37">
        <v>27.801000000000386</v>
      </c>
    </row>
    <row r="2583" spans="1:16">
      <c r="A2583">
        <v>100</v>
      </c>
      <c r="B2583">
        <v>11</v>
      </c>
      <c r="C2583">
        <v>0</v>
      </c>
      <c r="D2583" t="s">
        <v>14083</v>
      </c>
      <c r="E2583" t="s">
        <v>14084</v>
      </c>
      <c r="F2583">
        <v>1010</v>
      </c>
      <c r="G2583">
        <v>696900</v>
      </c>
      <c r="I2583">
        <v>827800</v>
      </c>
      <c r="J2583">
        <v>130900</v>
      </c>
      <c r="K2583">
        <v>0.1878318266609269</v>
      </c>
      <c r="L2583" t="s">
        <v>380</v>
      </c>
      <c r="M2583" t="s">
        <v>20</v>
      </c>
      <c r="N2583" s="37">
        <v>11979.710999999999</v>
      </c>
      <c r="O2583" s="37">
        <v>12102.436</v>
      </c>
      <c r="P2583" s="37">
        <v>122.72500000000036</v>
      </c>
    </row>
    <row r="2584" spans="1:16">
      <c r="A2584">
        <v>101</v>
      </c>
      <c r="B2584">
        <v>2</v>
      </c>
      <c r="C2584">
        <v>0</v>
      </c>
      <c r="D2584" t="s">
        <v>14086</v>
      </c>
      <c r="E2584" t="s">
        <v>14087</v>
      </c>
      <c r="F2584">
        <v>1010</v>
      </c>
      <c r="G2584">
        <v>239900</v>
      </c>
      <c r="I2584">
        <v>284600</v>
      </c>
      <c r="J2584">
        <v>44700</v>
      </c>
      <c r="K2584">
        <v>0.18632763651521467</v>
      </c>
      <c r="L2584" t="s">
        <v>380</v>
      </c>
      <c r="M2584" t="s">
        <v>20</v>
      </c>
      <c r="N2584" s="37">
        <v>4123.8810000000003</v>
      </c>
      <c r="O2584" s="37">
        <v>4160.8519999999999</v>
      </c>
      <c r="P2584" s="37">
        <v>36.970999999999549</v>
      </c>
    </row>
    <row r="2585" spans="1:16">
      <c r="A2585">
        <v>101</v>
      </c>
      <c r="B2585">
        <v>3</v>
      </c>
      <c r="C2585">
        <v>0</v>
      </c>
      <c r="D2585" t="s">
        <v>14088</v>
      </c>
      <c r="E2585" t="s">
        <v>14089</v>
      </c>
      <c r="F2585">
        <v>1010</v>
      </c>
      <c r="G2585">
        <v>630900</v>
      </c>
      <c r="I2585">
        <v>740600</v>
      </c>
      <c r="J2585">
        <v>109700</v>
      </c>
      <c r="K2585">
        <v>0.17387858614677443</v>
      </c>
      <c r="L2585" t="s">
        <v>380</v>
      </c>
      <c r="M2585" t="s">
        <v>20</v>
      </c>
      <c r="N2585" s="37">
        <v>10845.171</v>
      </c>
      <c r="O2585" s="37">
        <v>10827.572</v>
      </c>
      <c r="P2585" s="37">
        <v>-17.59900000000016</v>
      </c>
    </row>
    <row r="2586" spans="1:16">
      <c r="A2586">
        <v>101</v>
      </c>
      <c r="B2586">
        <v>4</v>
      </c>
      <c r="C2586">
        <v>0</v>
      </c>
      <c r="D2586" t="s">
        <v>14090</v>
      </c>
      <c r="E2586" t="s">
        <v>14091</v>
      </c>
      <c r="F2586">
        <v>1010</v>
      </c>
      <c r="G2586">
        <v>392400</v>
      </c>
      <c r="I2586">
        <v>453700</v>
      </c>
      <c r="J2586">
        <v>61300</v>
      </c>
      <c r="K2586">
        <v>0.15621814475025486</v>
      </c>
      <c r="L2586" t="s">
        <v>380</v>
      </c>
      <c r="M2586" t="s">
        <v>20</v>
      </c>
      <c r="N2586" s="37">
        <v>6745.3560000000007</v>
      </c>
      <c r="O2586" s="37">
        <v>6633.0940000000001</v>
      </c>
      <c r="P2586" s="37">
        <v>-112.26200000000063</v>
      </c>
    </row>
    <row r="2587" spans="1:16">
      <c r="A2587">
        <v>101</v>
      </c>
      <c r="B2587">
        <v>5</v>
      </c>
      <c r="C2587">
        <v>0</v>
      </c>
      <c r="D2587" t="s">
        <v>14092</v>
      </c>
      <c r="E2587" t="s">
        <v>14093</v>
      </c>
      <c r="F2587">
        <v>1010</v>
      </c>
      <c r="G2587">
        <v>527200</v>
      </c>
      <c r="I2587">
        <v>613500</v>
      </c>
      <c r="J2587">
        <v>86300</v>
      </c>
      <c r="K2587">
        <v>0.16369499241274665</v>
      </c>
      <c r="L2587" t="s">
        <v>380</v>
      </c>
      <c r="M2587" t="s">
        <v>20</v>
      </c>
      <c r="N2587" s="37">
        <v>9062.5679999999993</v>
      </c>
      <c r="O2587" s="37">
        <v>8969.3700000000008</v>
      </c>
      <c r="P2587" s="37">
        <v>-93.197999999998501</v>
      </c>
    </row>
    <row r="2588" spans="1:16">
      <c r="A2588">
        <v>101</v>
      </c>
      <c r="B2588">
        <v>7</v>
      </c>
      <c r="C2588">
        <v>0</v>
      </c>
      <c r="D2588" t="s">
        <v>14096</v>
      </c>
      <c r="E2588" t="s">
        <v>14097</v>
      </c>
      <c r="F2588">
        <v>1010</v>
      </c>
      <c r="G2588">
        <v>313100</v>
      </c>
      <c r="I2588">
        <v>361400</v>
      </c>
      <c r="J2588">
        <v>48300</v>
      </c>
      <c r="K2588">
        <v>0.15426381347812201</v>
      </c>
      <c r="L2588" t="s">
        <v>380</v>
      </c>
      <c r="M2588" t="s">
        <v>20</v>
      </c>
      <c r="N2588" s="37">
        <v>5382.1890000000003</v>
      </c>
      <c r="O2588" s="37">
        <v>5283.6679999999997</v>
      </c>
      <c r="P2588" s="37">
        <v>-98.52100000000064</v>
      </c>
    </row>
    <row r="2589" spans="1:16">
      <c r="A2589">
        <v>101</v>
      </c>
      <c r="B2589">
        <v>8</v>
      </c>
      <c r="C2589">
        <v>0</v>
      </c>
      <c r="D2589" t="s">
        <v>14098</v>
      </c>
      <c r="E2589" t="s">
        <v>14099</v>
      </c>
      <c r="F2589">
        <v>1010</v>
      </c>
      <c r="G2589">
        <v>474000</v>
      </c>
      <c r="I2589">
        <v>560900</v>
      </c>
      <c r="J2589">
        <v>86900</v>
      </c>
      <c r="K2589">
        <v>0.18333333333333335</v>
      </c>
      <c r="L2589" t="s">
        <v>380</v>
      </c>
      <c r="M2589" t="s">
        <v>20</v>
      </c>
      <c r="N2589" s="37">
        <v>8148.0600000000013</v>
      </c>
      <c r="O2589" s="37">
        <v>8200.3580000000002</v>
      </c>
      <c r="P2589" s="37">
        <v>52.297999999998865</v>
      </c>
    </row>
    <row r="2590" spans="1:16">
      <c r="A2590">
        <v>101</v>
      </c>
      <c r="B2590">
        <v>10</v>
      </c>
      <c r="C2590">
        <v>0</v>
      </c>
      <c r="D2590" t="s">
        <v>14102</v>
      </c>
      <c r="E2590" t="s">
        <v>14103</v>
      </c>
      <c r="F2590">
        <v>1010</v>
      </c>
      <c r="G2590">
        <v>401400</v>
      </c>
      <c r="I2590">
        <v>478000</v>
      </c>
      <c r="J2590">
        <v>76600</v>
      </c>
      <c r="K2590">
        <v>0.19083208769307425</v>
      </c>
      <c r="L2590" t="s">
        <v>380</v>
      </c>
      <c r="M2590" t="s">
        <v>20</v>
      </c>
      <c r="N2590" s="37">
        <v>6900.0660000000007</v>
      </c>
      <c r="O2590" s="37">
        <v>6988.36</v>
      </c>
      <c r="P2590" s="37">
        <v>88.29399999999896</v>
      </c>
    </row>
    <row r="2591" spans="1:16">
      <c r="A2591">
        <v>101</v>
      </c>
      <c r="B2591">
        <v>11</v>
      </c>
      <c r="C2591">
        <v>0</v>
      </c>
      <c r="D2591" t="s">
        <v>14104</v>
      </c>
      <c r="E2591" t="s">
        <v>14105</v>
      </c>
      <c r="F2591">
        <v>1010</v>
      </c>
      <c r="G2591">
        <v>298000</v>
      </c>
      <c r="I2591">
        <v>354000</v>
      </c>
      <c r="J2591">
        <v>56000</v>
      </c>
      <c r="K2591">
        <v>0.18791946308724827</v>
      </c>
      <c r="L2591" t="s">
        <v>380</v>
      </c>
      <c r="M2591" t="s">
        <v>20</v>
      </c>
      <c r="N2591" s="37">
        <v>5122.62</v>
      </c>
      <c r="O2591" s="37">
        <v>5175.4799999999996</v>
      </c>
      <c r="P2591" s="37">
        <v>52.859999999999673</v>
      </c>
    </row>
    <row r="2592" spans="1:16">
      <c r="A2592">
        <v>101</v>
      </c>
      <c r="B2592">
        <v>12</v>
      </c>
      <c r="C2592">
        <v>0</v>
      </c>
      <c r="D2592" t="s">
        <v>14106</v>
      </c>
      <c r="E2592" t="s">
        <v>14107</v>
      </c>
      <c r="F2592">
        <v>1010</v>
      </c>
      <c r="G2592">
        <v>578400</v>
      </c>
      <c r="I2592">
        <v>655600</v>
      </c>
      <c r="J2592">
        <v>77200</v>
      </c>
      <c r="K2592">
        <v>0.13347164591977867</v>
      </c>
      <c r="L2592" t="s">
        <v>380</v>
      </c>
      <c r="M2592" t="s">
        <v>20</v>
      </c>
      <c r="N2592" s="37">
        <v>9942.6959999999999</v>
      </c>
      <c r="O2592" s="37">
        <v>9584.8719999999994</v>
      </c>
      <c r="P2592" s="37">
        <v>-357.82400000000052</v>
      </c>
    </row>
    <row r="2593" spans="1:16">
      <c r="A2593">
        <v>102</v>
      </c>
      <c r="B2593">
        <v>1</v>
      </c>
      <c r="C2593">
        <v>0</v>
      </c>
      <c r="D2593" t="s">
        <v>14112</v>
      </c>
      <c r="E2593" t="s">
        <v>14113</v>
      </c>
      <c r="F2593">
        <v>1010</v>
      </c>
      <c r="G2593">
        <v>333100</v>
      </c>
      <c r="I2593">
        <v>382600</v>
      </c>
      <c r="J2593">
        <v>49500</v>
      </c>
      <c r="K2593">
        <v>0.14860402281597107</v>
      </c>
      <c r="L2593" t="s">
        <v>380</v>
      </c>
      <c r="M2593" t="s">
        <v>20</v>
      </c>
      <c r="N2593" s="37">
        <v>5725.9889999999996</v>
      </c>
      <c r="O2593" s="37">
        <v>5593.6120000000001</v>
      </c>
      <c r="P2593" s="37">
        <v>-132.3769999999995</v>
      </c>
    </row>
    <row r="2594" spans="1:16">
      <c r="A2594">
        <v>102</v>
      </c>
      <c r="B2594">
        <v>2</v>
      </c>
      <c r="C2594">
        <v>0</v>
      </c>
      <c r="D2594" t="s">
        <v>14114</v>
      </c>
      <c r="E2594" t="s">
        <v>14115</v>
      </c>
      <c r="F2594">
        <v>1010</v>
      </c>
      <c r="G2594">
        <v>511100</v>
      </c>
      <c r="I2594">
        <v>593400</v>
      </c>
      <c r="J2594">
        <v>82300</v>
      </c>
      <c r="K2594">
        <v>0.16102523967912341</v>
      </c>
      <c r="L2594" t="s">
        <v>380</v>
      </c>
      <c r="M2594" t="s">
        <v>20</v>
      </c>
      <c r="N2594" s="37">
        <v>8785.8089999999993</v>
      </c>
      <c r="O2594" s="37">
        <v>8675.5079999999998</v>
      </c>
      <c r="P2594" s="37">
        <v>-110.30099999999948</v>
      </c>
    </row>
    <row r="2595" spans="1:16">
      <c r="A2595">
        <v>102</v>
      </c>
      <c r="B2595">
        <v>3</v>
      </c>
      <c r="C2595">
        <v>0</v>
      </c>
      <c r="D2595" t="s">
        <v>14116</v>
      </c>
      <c r="E2595" t="s">
        <v>14117</v>
      </c>
      <c r="F2595">
        <v>1010</v>
      </c>
      <c r="G2595">
        <v>405000</v>
      </c>
      <c r="I2595">
        <v>472100</v>
      </c>
      <c r="J2595">
        <v>67100</v>
      </c>
      <c r="K2595">
        <v>0.16567901234567906</v>
      </c>
      <c r="L2595" t="s">
        <v>380</v>
      </c>
      <c r="M2595" t="s">
        <v>20</v>
      </c>
      <c r="N2595" s="37">
        <v>6961.9500000000007</v>
      </c>
      <c r="O2595" s="37">
        <v>6902.1019999999999</v>
      </c>
      <c r="P2595" s="37">
        <v>-59.848000000000866</v>
      </c>
    </row>
    <row r="2596" spans="1:16">
      <c r="A2596">
        <v>102</v>
      </c>
      <c r="B2596">
        <v>4</v>
      </c>
      <c r="C2596">
        <v>0</v>
      </c>
      <c r="D2596" t="s">
        <v>14118</v>
      </c>
      <c r="E2596" t="s">
        <v>14119</v>
      </c>
      <c r="F2596">
        <v>1010</v>
      </c>
      <c r="G2596">
        <v>335800</v>
      </c>
      <c r="I2596">
        <v>394500</v>
      </c>
      <c r="J2596">
        <v>58700</v>
      </c>
      <c r="K2596">
        <v>0.1748064324002383</v>
      </c>
      <c r="L2596" t="s">
        <v>380</v>
      </c>
      <c r="M2596" t="s">
        <v>20</v>
      </c>
      <c r="N2596" s="37">
        <v>5772.402</v>
      </c>
      <c r="O2596" s="37">
        <v>5767.59</v>
      </c>
      <c r="P2596" s="37">
        <v>-4.8119999999998981</v>
      </c>
    </row>
    <row r="2597" spans="1:16">
      <c r="A2597">
        <v>102</v>
      </c>
      <c r="B2597">
        <v>5</v>
      </c>
      <c r="C2597">
        <v>0</v>
      </c>
      <c r="D2597" t="s">
        <v>14120</v>
      </c>
      <c r="E2597" t="s">
        <v>14121</v>
      </c>
      <c r="F2597">
        <v>1010</v>
      </c>
      <c r="G2597">
        <v>413400</v>
      </c>
      <c r="I2597">
        <v>484400</v>
      </c>
      <c r="J2597">
        <v>71000</v>
      </c>
      <c r="K2597">
        <v>0.17174649250120955</v>
      </c>
      <c r="L2597" t="s">
        <v>380</v>
      </c>
      <c r="M2597" t="s">
        <v>20</v>
      </c>
      <c r="N2597" s="37">
        <v>7106.3460000000014</v>
      </c>
      <c r="O2597" s="37">
        <v>7081.9279999999999</v>
      </c>
      <c r="P2597" s="37">
        <v>-24.418000000001484</v>
      </c>
    </row>
    <row r="2598" spans="1:16">
      <c r="A2598">
        <v>102</v>
      </c>
      <c r="B2598">
        <v>6</v>
      </c>
      <c r="C2598">
        <v>0</v>
      </c>
      <c r="D2598" t="s">
        <v>14122</v>
      </c>
      <c r="E2598" t="s">
        <v>14123</v>
      </c>
      <c r="F2598">
        <v>1010</v>
      </c>
      <c r="G2598">
        <v>543300</v>
      </c>
      <c r="I2598">
        <v>628000</v>
      </c>
      <c r="J2598">
        <v>84700</v>
      </c>
      <c r="K2598">
        <v>0.15589913491625262</v>
      </c>
      <c r="L2598" t="s">
        <v>380</v>
      </c>
      <c r="M2598" t="s">
        <v>20</v>
      </c>
      <c r="N2598" s="37">
        <v>9339.3269999999993</v>
      </c>
      <c r="O2598" s="37">
        <v>9181.36</v>
      </c>
      <c r="P2598" s="37">
        <v>-157.96699999999873</v>
      </c>
    </row>
    <row r="2599" spans="1:16">
      <c r="A2599">
        <v>102</v>
      </c>
      <c r="B2599">
        <v>7</v>
      </c>
      <c r="C2599">
        <v>0</v>
      </c>
      <c r="D2599" t="s">
        <v>14124</v>
      </c>
      <c r="E2599" t="s">
        <v>14125</v>
      </c>
      <c r="F2599">
        <v>1010</v>
      </c>
      <c r="G2599">
        <v>313300</v>
      </c>
      <c r="I2599">
        <v>369500</v>
      </c>
      <c r="J2599">
        <v>56200</v>
      </c>
      <c r="K2599">
        <v>0.17938078518991385</v>
      </c>
      <c r="L2599" t="s">
        <v>380</v>
      </c>
      <c r="M2599" t="s">
        <v>20</v>
      </c>
      <c r="N2599" s="37">
        <v>5385.6270000000004</v>
      </c>
      <c r="O2599" s="37">
        <v>5402.09</v>
      </c>
      <c r="P2599" s="37">
        <v>16.462999999999738</v>
      </c>
    </row>
    <row r="2600" spans="1:16">
      <c r="A2600">
        <v>102</v>
      </c>
      <c r="B2600">
        <v>8</v>
      </c>
      <c r="C2600">
        <v>0</v>
      </c>
      <c r="D2600" t="s">
        <v>14126</v>
      </c>
      <c r="E2600" t="s">
        <v>14127</v>
      </c>
      <c r="F2600">
        <v>1010</v>
      </c>
      <c r="G2600">
        <v>408100</v>
      </c>
      <c r="I2600">
        <v>485000</v>
      </c>
      <c r="J2600">
        <v>76900</v>
      </c>
      <c r="K2600">
        <v>0.1884342073021319</v>
      </c>
      <c r="L2600" t="s">
        <v>380</v>
      </c>
      <c r="M2600" t="s">
        <v>20</v>
      </c>
      <c r="N2600" s="37">
        <v>7015.2390000000005</v>
      </c>
      <c r="O2600" s="37">
        <v>7090.7</v>
      </c>
      <c r="P2600" s="37">
        <v>75.460999999999331</v>
      </c>
    </row>
    <row r="2601" spans="1:16">
      <c r="A2601">
        <v>102</v>
      </c>
      <c r="B2601">
        <v>9</v>
      </c>
      <c r="C2601">
        <v>0</v>
      </c>
      <c r="D2601" t="s">
        <v>14128</v>
      </c>
      <c r="E2601" t="s">
        <v>14129</v>
      </c>
      <c r="F2601">
        <v>1010</v>
      </c>
      <c r="G2601">
        <v>359500</v>
      </c>
      <c r="I2601">
        <v>421400</v>
      </c>
      <c r="J2601">
        <v>61900</v>
      </c>
      <c r="K2601">
        <v>0.17218358831710701</v>
      </c>
      <c r="L2601" t="s">
        <v>380</v>
      </c>
      <c r="M2601" t="s">
        <v>20</v>
      </c>
      <c r="N2601" s="37">
        <v>6179.8050000000003</v>
      </c>
      <c r="O2601" s="37">
        <v>6160.8680000000004</v>
      </c>
      <c r="P2601" s="37">
        <v>-18.936999999999898</v>
      </c>
    </row>
    <row r="2602" spans="1:16">
      <c r="A2602">
        <v>102</v>
      </c>
      <c r="B2602">
        <v>10</v>
      </c>
      <c r="C2602">
        <v>0</v>
      </c>
      <c r="D2602" t="s">
        <v>14130</v>
      </c>
      <c r="E2602" t="s">
        <v>14131</v>
      </c>
      <c r="F2602">
        <v>1010</v>
      </c>
      <c r="G2602">
        <v>308700</v>
      </c>
      <c r="I2602">
        <v>365400</v>
      </c>
      <c r="J2602">
        <v>56700</v>
      </c>
      <c r="K2602">
        <v>0.18367346938775508</v>
      </c>
      <c r="L2602" t="s">
        <v>380</v>
      </c>
      <c r="M2602" t="s">
        <v>69</v>
      </c>
      <c r="N2602" s="37">
        <v>5306.5529999999999</v>
      </c>
      <c r="O2602" s="37">
        <v>5342.1480000000001</v>
      </c>
      <c r="P2602" s="37">
        <v>35.595000000000255</v>
      </c>
    </row>
    <row r="2603" spans="1:16">
      <c r="A2603">
        <v>102</v>
      </c>
      <c r="B2603">
        <v>11</v>
      </c>
      <c r="C2603">
        <v>0</v>
      </c>
      <c r="D2603" t="s">
        <v>14132</v>
      </c>
      <c r="E2603" t="s">
        <v>14133</v>
      </c>
      <c r="F2603">
        <v>1010</v>
      </c>
      <c r="G2603">
        <v>299700</v>
      </c>
      <c r="I2603">
        <v>355200</v>
      </c>
      <c r="J2603">
        <v>55500</v>
      </c>
      <c r="K2603">
        <v>0.18518518518518512</v>
      </c>
      <c r="L2603" t="s">
        <v>380</v>
      </c>
      <c r="M2603" t="s">
        <v>20</v>
      </c>
      <c r="N2603" s="37">
        <v>5151.8429999999998</v>
      </c>
      <c r="O2603" s="37">
        <v>5193.0240000000003</v>
      </c>
      <c r="P2603" s="37">
        <v>41.181000000000495</v>
      </c>
    </row>
    <row r="2604" spans="1:16">
      <c r="A2604">
        <v>102</v>
      </c>
      <c r="B2604">
        <v>12</v>
      </c>
      <c r="C2604">
        <v>0</v>
      </c>
      <c r="D2604" t="s">
        <v>14134</v>
      </c>
      <c r="E2604" t="s">
        <v>14135</v>
      </c>
      <c r="F2604">
        <v>1010</v>
      </c>
      <c r="G2604">
        <v>302100</v>
      </c>
      <c r="I2604">
        <v>361300</v>
      </c>
      <c r="J2604">
        <v>59200</v>
      </c>
      <c r="K2604">
        <v>0.19596160211850377</v>
      </c>
      <c r="L2604" t="s">
        <v>380</v>
      </c>
      <c r="M2604" t="s">
        <v>20</v>
      </c>
      <c r="N2604" s="37">
        <v>5193.0990000000002</v>
      </c>
      <c r="O2604" s="37">
        <v>5282.2060000000001</v>
      </c>
      <c r="P2604" s="37">
        <v>89.106999999999971</v>
      </c>
    </row>
    <row r="2605" spans="1:16">
      <c r="A2605">
        <v>102</v>
      </c>
      <c r="B2605">
        <v>13</v>
      </c>
      <c r="C2605">
        <v>0</v>
      </c>
      <c r="D2605" t="s">
        <v>14136</v>
      </c>
      <c r="E2605" t="s">
        <v>14137</v>
      </c>
      <c r="F2605">
        <v>1010</v>
      </c>
      <c r="G2605">
        <v>538800</v>
      </c>
      <c r="I2605">
        <v>635000</v>
      </c>
      <c r="J2605">
        <v>96200</v>
      </c>
      <c r="K2605">
        <v>0.17854491462509281</v>
      </c>
      <c r="L2605" t="s">
        <v>380</v>
      </c>
      <c r="M2605" t="s">
        <v>20</v>
      </c>
      <c r="N2605" s="37">
        <v>9261.9719999999998</v>
      </c>
      <c r="O2605" s="37">
        <v>9283.7000000000007</v>
      </c>
      <c r="P2605" s="37">
        <v>21.728000000000975</v>
      </c>
    </row>
    <row r="2606" spans="1:16">
      <c r="A2606">
        <v>102</v>
      </c>
      <c r="B2606">
        <v>14</v>
      </c>
      <c r="C2606">
        <v>0</v>
      </c>
      <c r="D2606" t="s">
        <v>14138</v>
      </c>
      <c r="E2606" t="s">
        <v>14139</v>
      </c>
      <c r="F2606">
        <v>1010</v>
      </c>
      <c r="G2606">
        <v>468800</v>
      </c>
      <c r="I2606">
        <v>553300</v>
      </c>
      <c r="J2606">
        <v>84500</v>
      </c>
      <c r="K2606">
        <v>0.18024744027303763</v>
      </c>
      <c r="L2606" t="s">
        <v>380</v>
      </c>
      <c r="M2606" t="s">
        <v>20</v>
      </c>
      <c r="N2606" s="37">
        <v>8058.6720000000005</v>
      </c>
      <c r="O2606" s="37">
        <v>8089.2460000000001</v>
      </c>
      <c r="P2606" s="37">
        <v>30.573999999999614</v>
      </c>
    </row>
    <row r="2607" spans="1:16">
      <c r="A2607">
        <v>102</v>
      </c>
      <c r="B2607">
        <v>15</v>
      </c>
      <c r="C2607">
        <v>0</v>
      </c>
      <c r="D2607" t="s">
        <v>14140</v>
      </c>
      <c r="E2607" t="s">
        <v>14141</v>
      </c>
      <c r="F2607">
        <v>1010</v>
      </c>
      <c r="G2607">
        <v>536200</v>
      </c>
      <c r="I2607">
        <v>632200</v>
      </c>
      <c r="J2607">
        <v>96000</v>
      </c>
      <c r="K2607">
        <v>0.17903767251025737</v>
      </c>
      <c r="L2607" t="s">
        <v>380</v>
      </c>
      <c r="M2607" t="s">
        <v>20</v>
      </c>
      <c r="N2607" s="37">
        <v>9217.2780000000002</v>
      </c>
      <c r="O2607" s="37">
        <v>9242.7639999999992</v>
      </c>
      <c r="P2607" s="37">
        <v>25.485999999998967</v>
      </c>
    </row>
    <row r="2608" spans="1:16">
      <c r="A2608">
        <v>102</v>
      </c>
      <c r="B2608">
        <v>17</v>
      </c>
      <c r="C2608">
        <v>0</v>
      </c>
      <c r="D2608" t="s">
        <v>14143</v>
      </c>
      <c r="E2608" t="s">
        <v>14144</v>
      </c>
      <c r="F2608">
        <v>1010</v>
      </c>
      <c r="G2608">
        <v>328500</v>
      </c>
      <c r="I2608">
        <v>389300</v>
      </c>
      <c r="J2608">
        <v>60800</v>
      </c>
      <c r="K2608">
        <v>0.18508371385083722</v>
      </c>
      <c r="L2608" t="s">
        <v>380</v>
      </c>
      <c r="M2608" t="s">
        <v>20</v>
      </c>
      <c r="N2608" s="37">
        <v>5646.915</v>
      </c>
      <c r="O2608" s="37">
        <v>5691.5659999999998</v>
      </c>
      <c r="P2608" s="37">
        <v>44.65099999999984</v>
      </c>
    </row>
    <row r="2609" spans="1:16">
      <c r="A2609">
        <v>102</v>
      </c>
      <c r="B2609">
        <v>18</v>
      </c>
      <c r="C2609">
        <v>0</v>
      </c>
      <c r="D2609" t="s">
        <v>14145</v>
      </c>
      <c r="E2609" t="s">
        <v>14146</v>
      </c>
      <c r="F2609">
        <v>1010</v>
      </c>
      <c r="G2609">
        <v>442500</v>
      </c>
      <c r="I2609">
        <v>515500</v>
      </c>
      <c r="J2609">
        <v>73000</v>
      </c>
      <c r="K2609">
        <v>0.16497175141242937</v>
      </c>
      <c r="L2609" t="s">
        <v>380</v>
      </c>
      <c r="M2609" t="s">
        <v>20</v>
      </c>
      <c r="N2609" s="37">
        <v>7606.5750000000007</v>
      </c>
      <c r="O2609" s="37">
        <v>7536.61</v>
      </c>
      <c r="P2609" s="37">
        <v>-69.965000000001055</v>
      </c>
    </row>
    <row r="2610" spans="1:16">
      <c r="A2610">
        <v>102</v>
      </c>
      <c r="B2610">
        <v>19</v>
      </c>
      <c r="C2610">
        <v>0</v>
      </c>
      <c r="D2610" t="s">
        <v>14147</v>
      </c>
      <c r="E2610" t="s">
        <v>14148</v>
      </c>
      <c r="F2610">
        <v>1010</v>
      </c>
      <c r="G2610">
        <v>415900</v>
      </c>
      <c r="I2610">
        <v>480000</v>
      </c>
      <c r="J2610">
        <v>64100</v>
      </c>
      <c r="K2610">
        <v>0.15412358740081755</v>
      </c>
      <c r="L2610" t="s">
        <v>380</v>
      </c>
      <c r="M2610" t="s">
        <v>20</v>
      </c>
      <c r="N2610" s="37">
        <v>7149.3210000000008</v>
      </c>
      <c r="O2610" s="37">
        <v>7017.6</v>
      </c>
      <c r="P2610" s="37">
        <v>-131.72100000000046</v>
      </c>
    </row>
    <row r="2611" spans="1:16">
      <c r="A2611">
        <v>102</v>
      </c>
      <c r="B2611">
        <v>20</v>
      </c>
      <c r="C2611">
        <v>0</v>
      </c>
      <c r="D2611" t="s">
        <v>14149</v>
      </c>
      <c r="E2611" t="s">
        <v>14150</v>
      </c>
      <c r="F2611">
        <v>1010</v>
      </c>
      <c r="G2611">
        <v>503000</v>
      </c>
      <c r="I2611">
        <v>584200</v>
      </c>
      <c r="J2611">
        <v>81200</v>
      </c>
      <c r="K2611">
        <v>0.16143141153081508</v>
      </c>
      <c r="L2611" t="s">
        <v>380</v>
      </c>
      <c r="M2611" t="s">
        <v>20</v>
      </c>
      <c r="N2611" s="37">
        <v>8646.57</v>
      </c>
      <c r="O2611" s="37">
        <v>8541.0040000000008</v>
      </c>
      <c r="P2611" s="37">
        <v>-105.56599999999889</v>
      </c>
    </row>
    <row r="2612" spans="1:16">
      <c r="A2612">
        <v>102</v>
      </c>
      <c r="B2612">
        <v>21</v>
      </c>
      <c r="C2612">
        <v>0</v>
      </c>
      <c r="D2612" t="s">
        <v>14151</v>
      </c>
      <c r="E2612" t="s">
        <v>14152</v>
      </c>
      <c r="F2612">
        <v>1010</v>
      </c>
      <c r="G2612">
        <v>549900</v>
      </c>
      <c r="I2612">
        <v>639100</v>
      </c>
      <c r="J2612">
        <v>89200</v>
      </c>
      <c r="K2612">
        <v>0.16221131114748144</v>
      </c>
      <c r="L2612" t="s">
        <v>380</v>
      </c>
      <c r="M2612" t="s">
        <v>20</v>
      </c>
      <c r="N2612" s="37">
        <v>9452.7810000000009</v>
      </c>
      <c r="O2612" s="37">
        <v>9343.6419999999998</v>
      </c>
      <c r="P2612" s="37">
        <v>-109.13900000000103</v>
      </c>
    </row>
    <row r="2613" spans="1:16">
      <c r="A2613">
        <v>102</v>
      </c>
      <c r="B2613">
        <v>22</v>
      </c>
      <c r="C2613">
        <v>0</v>
      </c>
      <c r="D2613" t="s">
        <v>14153</v>
      </c>
      <c r="E2613" t="s">
        <v>14154</v>
      </c>
      <c r="F2613">
        <v>1010</v>
      </c>
      <c r="G2613">
        <v>458800</v>
      </c>
      <c r="I2613">
        <v>533200</v>
      </c>
      <c r="J2613">
        <v>74400</v>
      </c>
      <c r="K2613">
        <v>0.16216216216216206</v>
      </c>
      <c r="L2613" t="s">
        <v>380</v>
      </c>
      <c r="M2613" t="s">
        <v>20</v>
      </c>
      <c r="N2613" s="37">
        <v>7886.7720000000008</v>
      </c>
      <c r="O2613" s="37">
        <v>7795.384</v>
      </c>
      <c r="P2613" s="37">
        <v>-91.388000000000829</v>
      </c>
    </row>
    <row r="2614" spans="1:16">
      <c r="A2614">
        <v>102</v>
      </c>
      <c r="B2614">
        <v>23</v>
      </c>
      <c r="C2614">
        <v>0</v>
      </c>
      <c r="D2614" t="s">
        <v>4802</v>
      </c>
      <c r="E2614" t="s">
        <v>14155</v>
      </c>
      <c r="F2614">
        <v>1010</v>
      </c>
      <c r="G2614">
        <v>496400</v>
      </c>
      <c r="I2614">
        <v>572200</v>
      </c>
      <c r="J2614">
        <v>75800</v>
      </c>
      <c r="K2614">
        <v>0.15269943593875901</v>
      </c>
      <c r="L2614" t="s">
        <v>380</v>
      </c>
      <c r="M2614" t="s">
        <v>69</v>
      </c>
      <c r="N2614" s="37">
        <v>8533.116</v>
      </c>
      <c r="O2614" s="37">
        <v>8365.5640000000003</v>
      </c>
      <c r="P2614" s="37">
        <v>-167.55199999999968</v>
      </c>
    </row>
    <row r="2615" spans="1:16">
      <c r="A2615">
        <v>102</v>
      </c>
      <c r="B2615">
        <v>24</v>
      </c>
      <c r="C2615">
        <v>0</v>
      </c>
      <c r="D2615" t="s">
        <v>14156</v>
      </c>
      <c r="E2615" t="s">
        <v>14157</v>
      </c>
      <c r="F2615">
        <v>1010</v>
      </c>
      <c r="G2615">
        <v>465700</v>
      </c>
      <c r="I2615">
        <v>540400</v>
      </c>
      <c r="J2615">
        <v>74700</v>
      </c>
      <c r="K2615">
        <v>0.16040369336482718</v>
      </c>
      <c r="L2615" t="s">
        <v>380</v>
      </c>
      <c r="M2615" t="s">
        <v>20</v>
      </c>
      <c r="N2615" s="37">
        <v>8005.3830000000007</v>
      </c>
      <c r="O2615" s="37">
        <v>7900.6480000000001</v>
      </c>
      <c r="P2615" s="37">
        <v>-104.73500000000058</v>
      </c>
    </row>
    <row r="2616" spans="1:16">
      <c r="A2616">
        <v>102</v>
      </c>
      <c r="B2616">
        <v>25</v>
      </c>
      <c r="C2616">
        <v>0</v>
      </c>
      <c r="D2616" t="s">
        <v>14158</v>
      </c>
      <c r="E2616" t="s">
        <v>14159</v>
      </c>
      <c r="F2616">
        <v>1010</v>
      </c>
      <c r="G2616">
        <v>559500</v>
      </c>
      <c r="I2616">
        <v>640700</v>
      </c>
      <c r="J2616">
        <v>81200</v>
      </c>
      <c r="K2616">
        <v>0.14512957998212683</v>
      </c>
      <c r="L2616" t="s">
        <v>380</v>
      </c>
      <c r="M2616" t="s">
        <v>20</v>
      </c>
      <c r="N2616" s="37">
        <v>9617.8050000000003</v>
      </c>
      <c r="O2616" s="37">
        <v>9367.0339999999997</v>
      </c>
      <c r="P2616" s="37">
        <v>-250.77100000000064</v>
      </c>
    </row>
    <row r="2617" spans="1:16">
      <c r="A2617">
        <v>102</v>
      </c>
      <c r="B2617">
        <v>27</v>
      </c>
      <c r="C2617">
        <v>0</v>
      </c>
      <c r="D2617" t="s">
        <v>14162</v>
      </c>
      <c r="E2617" t="s">
        <v>14163</v>
      </c>
      <c r="F2617">
        <v>1010</v>
      </c>
      <c r="G2617">
        <v>506100</v>
      </c>
      <c r="I2617">
        <v>587700</v>
      </c>
      <c r="J2617">
        <v>81600</v>
      </c>
      <c r="K2617">
        <v>0.16123295791345593</v>
      </c>
      <c r="L2617" t="s">
        <v>380</v>
      </c>
      <c r="M2617" t="s">
        <v>20</v>
      </c>
      <c r="N2617" s="37">
        <v>8699.8590000000004</v>
      </c>
      <c r="O2617" s="37">
        <v>8592.1740000000009</v>
      </c>
      <c r="P2617" s="37">
        <v>-107.68499999999949</v>
      </c>
    </row>
    <row r="2618" spans="1:16">
      <c r="A2618">
        <v>102</v>
      </c>
      <c r="B2618">
        <v>28</v>
      </c>
      <c r="C2618">
        <v>0</v>
      </c>
      <c r="D2618" t="s">
        <v>14164</v>
      </c>
      <c r="E2618" t="s">
        <v>14165</v>
      </c>
      <c r="F2618">
        <v>1010</v>
      </c>
      <c r="G2618">
        <v>626500</v>
      </c>
      <c r="I2618">
        <v>732000</v>
      </c>
      <c r="J2618">
        <v>105500</v>
      </c>
      <c r="K2618">
        <v>0.16839584996009571</v>
      </c>
      <c r="L2618" t="s">
        <v>380</v>
      </c>
      <c r="M2618" t="s">
        <v>20</v>
      </c>
      <c r="N2618" s="37">
        <v>10769.535</v>
      </c>
      <c r="O2618" s="37">
        <v>10701.84</v>
      </c>
      <c r="P2618" s="37">
        <v>-67.694999999999709</v>
      </c>
    </row>
    <row r="2619" spans="1:16">
      <c r="A2619">
        <v>102</v>
      </c>
      <c r="B2619">
        <v>29</v>
      </c>
      <c r="C2619">
        <v>0</v>
      </c>
      <c r="D2619" t="s">
        <v>14166</v>
      </c>
      <c r="E2619" t="s">
        <v>14167</v>
      </c>
      <c r="F2619">
        <v>1010</v>
      </c>
      <c r="G2619">
        <v>523400</v>
      </c>
      <c r="I2619">
        <v>605800</v>
      </c>
      <c r="J2619">
        <v>82400</v>
      </c>
      <c r="K2619">
        <v>0.15743217424531908</v>
      </c>
      <c r="L2619" t="s">
        <v>380</v>
      </c>
      <c r="M2619" t="s">
        <v>20</v>
      </c>
      <c r="N2619" s="37">
        <v>8997.2459999999992</v>
      </c>
      <c r="O2619" s="37">
        <v>8856.7960000000003</v>
      </c>
      <c r="P2619" s="37">
        <v>-140.44999999999891</v>
      </c>
    </row>
    <row r="2620" spans="1:16">
      <c r="A2620">
        <v>102</v>
      </c>
      <c r="B2620">
        <v>30</v>
      </c>
      <c r="C2620">
        <v>0</v>
      </c>
      <c r="D2620" t="s">
        <v>14168</v>
      </c>
      <c r="E2620" t="s">
        <v>14169</v>
      </c>
      <c r="F2620">
        <v>1010</v>
      </c>
      <c r="G2620">
        <v>520600</v>
      </c>
      <c r="I2620">
        <v>604500</v>
      </c>
      <c r="J2620">
        <v>83900</v>
      </c>
      <c r="K2620">
        <v>0.16116019976949669</v>
      </c>
      <c r="L2620" t="s">
        <v>380</v>
      </c>
      <c r="M2620" t="s">
        <v>20</v>
      </c>
      <c r="N2620" s="37">
        <v>8949.1139999999996</v>
      </c>
      <c r="O2620" s="37">
        <v>8837.7900000000009</v>
      </c>
      <c r="P2620" s="37">
        <v>-111.3239999999987</v>
      </c>
    </row>
    <row r="2621" spans="1:16">
      <c r="A2621">
        <v>103</v>
      </c>
      <c r="B2621">
        <v>1</v>
      </c>
      <c r="C2621">
        <v>0</v>
      </c>
      <c r="D2621" t="s">
        <v>14170</v>
      </c>
      <c r="E2621" t="s">
        <v>14171</v>
      </c>
      <c r="F2621">
        <v>1010</v>
      </c>
      <c r="G2621">
        <v>412500</v>
      </c>
      <c r="I2621">
        <v>476800</v>
      </c>
      <c r="J2621">
        <v>64300</v>
      </c>
      <c r="K2621">
        <v>0.15587878787878795</v>
      </c>
      <c r="L2621" t="s">
        <v>380</v>
      </c>
      <c r="M2621" t="s">
        <v>20</v>
      </c>
      <c r="N2621" s="37">
        <v>7090.8750000000009</v>
      </c>
      <c r="O2621" s="37">
        <v>6970.8159999999998</v>
      </c>
      <c r="P2621" s="37">
        <v>-120.05900000000111</v>
      </c>
    </row>
    <row r="2622" spans="1:16">
      <c r="A2622">
        <v>103</v>
      </c>
      <c r="B2622">
        <v>3</v>
      </c>
      <c r="C2622">
        <v>0</v>
      </c>
      <c r="D2622" t="s">
        <v>14173</v>
      </c>
      <c r="E2622" t="s">
        <v>14174</v>
      </c>
      <c r="F2622">
        <v>1010</v>
      </c>
      <c r="G2622">
        <v>444300</v>
      </c>
      <c r="I2622">
        <v>519900</v>
      </c>
      <c r="J2622">
        <v>75600</v>
      </c>
      <c r="K2622">
        <v>0.1701553004726537</v>
      </c>
      <c r="L2622" t="s">
        <v>380</v>
      </c>
      <c r="M2622" t="s">
        <v>20</v>
      </c>
      <c r="N2622" s="37">
        <v>7637.5170000000007</v>
      </c>
      <c r="O2622" s="37">
        <v>7600.9380000000001</v>
      </c>
      <c r="P2622" s="37">
        <v>-36.579000000000633</v>
      </c>
    </row>
    <row r="2623" spans="1:16">
      <c r="A2623">
        <v>103</v>
      </c>
      <c r="B2623">
        <v>5</v>
      </c>
      <c r="C2623">
        <v>0</v>
      </c>
      <c r="D2623" t="s">
        <v>14177</v>
      </c>
      <c r="E2623" t="s">
        <v>14176</v>
      </c>
      <c r="F2623">
        <v>1010</v>
      </c>
      <c r="G2623">
        <v>453400</v>
      </c>
      <c r="I2623">
        <v>535900</v>
      </c>
      <c r="J2623">
        <v>82500</v>
      </c>
      <c r="K2623">
        <v>0.18195853550948393</v>
      </c>
      <c r="L2623" t="s">
        <v>380</v>
      </c>
      <c r="M2623" t="s">
        <v>20</v>
      </c>
      <c r="N2623" s="37">
        <v>7793.9460000000008</v>
      </c>
      <c r="O2623" s="37">
        <v>7834.8580000000002</v>
      </c>
      <c r="P2623" s="37">
        <v>40.911999999999352</v>
      </c>
    </row>
    <row r="2624" spans="1:16">
      <c r="A2624">
        <v>103</v>
      </c>
      <c r="B2624">
        <v>6</v>
      </c>
      <c r="C2624">
        <v>0</v>
      </c>
      <c r="D2624" t="s">
        <v>14178</v>
      </c>
      <c r="E2624" t="s">
        <v>14179</v>
      </c>
      <c r="F2624">
        <v>1010</v>
      </c>
      <c r="G2624">
        <v>364800</v>
      </c>
      <c r="I2624">
        <v>435800</v>
      </c>
      <c r="J2624">
        <v>71000</v>
      </c>
      <c r="K2624">
        <v>0.19462719298245612</v>
      </c>
      <c r="L2624" t="s">
        <v>380</v>
      </c>
      <c r="M2624" t="s">
        <v>20</v>
      </c>
      <c r="N2624" s="37">
        <v>6270.9120000000012</v>
      </c>
      <c r="O2624" s="37">
        <v>6371.3959999999997</v>
      </c>
      <c r="P2624" s="37">
        <v>100.48399999999856</v>
      </c>
    </row>
    <row r="2625" spans="1:16">
      <c r="A2625">
        <v>103</v>
      </c>
      <c r="B2625">
        <v>7</v>
      </c>
      <c r="C2625">
        <v>0</v>
      </c>
      <c r="D2625" t="s">
        <v>14180</v>
      </c>
      <c r="E2625" t="s">
        <v>14181</v>
      </c>
      <c r="F2625">
        <v>1010</v>
      </c>
      <c r="G2625">
        <v>477700</v>
      </c>
      <c r="I2625">
        <v>576500</v>
      </c>
      <c r="J2625">
        <v>98800</v>
      </c>
      <c r="K2625">
        <v>0.20682436675737903</v>
      </c>
      <c r="L2625" t="s">
        <v>380</v>
      </c>
      <c r="M2625" t="s">
        <v>20</v>
      </c>
      <c r="N2625" s="37">
        <v>8211.6630000000005</v>
      </c>
      <c r="O2625" s="37">
        <v>8428.43</v>
      </c>
      <c r="P2625" s="37">
        <v>216.76699999999983</v>
      </c>
    </row>
    <row r="2626" spans="1:16">
      <c r="A2626">
        <v>103</v>
      </c>
      <c r="B2626">
        <v>8</v>
      </c>
      <c r="C2626">
        <v>0</v>
      </c>
      <c r="D2626" t="s">
        <v>14182</v>
      </c>
      <c r="E2626" t="s">
        <v>14183</v>
      </c>
      <c r="F2626">
        <v>1010</v>
      </c>
      <c r="G2626">
        <v>357100</v>
      </c>
      <c r="I2626">
        <v>425900</v>
      </c>
      <c r="J2626">
        <v>68800</v>
      </c>
      <c r="K2626">
        <v>0.1926631195743489</v>
      </c>
      <c r="L2626" t="s">
        <v>380</v>
      </c>
      <c r="M2626" t="s">
        <v>20</v>
      </c>
      <c r="N2626" s="37">
        <v>6138.549</v>
      </c>
      <c r="O2626" s="37">
        <v>6226.6580000000004</v>
      </c>
      <c r="P2626" s="37">
        <v>88.109000000000378</v>
      </c>
    </row>
    <row r="2627" spans="1:16">
      <c r="A2627">
        <v>103</v>
      </c>
      <c r="B2627">
        <v>9</v>
      </c>
      <c r="C2627">
        <v>0</v>
      </c>
      <c r="D2627" t="s">
        <v>14184</v>
      </c>
      <c r="E2627" t="s">
        <v>14185</v>
      </c>
      <c r="F2627">
        <v>1010</v>
      </c>
      <c r="G2627">
        <v>396300</v>
      </c>
      <c r="I2627">
        <v>464300</v>
      </c>
      <c r="J2627">
        <v>68000</v>
      </c>
      <c r="K2627">
        <v>0.17158718142821106</v>
      </c>
      <c r="L2627" t="s">
        <v>380</v>
      </c>
      <c r="M2627" t="s">
        <v>20</v>
      </c>
      <c r="N2627" s="37">
        <v>6812.3970000000008</v>
      </c>
      <c r="O2627" s="37">
        <v>6788.0659999999998</v>
      </c>
      <c r="P2627" s="37">
        <v>-24.33100000000104</v>
      </c>
    </row>
    <row r="2628" spans="1:16">
      <c r="A2628">
        <v>103</v>
      </c>
      <c r="B2628">
        <v>11</v>
      </c>
      <c r="C2628">
        <v>0</v>
      </c>
      <c r="D2628" t="s">
        <v>14188</v>
      </c>
      <c r="E2628" t="s">
        <v>14189</v>
      </c>
      <c r="F2628">
        <v>1010</v>
      </c>
      <c r="G2628">
        <v>302400</v>
      </c>
      <c r="I2628">
        <v>355200</v>
      </c>
      <c r="J2628">
        <v>52800</v>
      </c>
      <c r="K2628">
        <v>0.17460317460317465</v>
      </c>
      <c r="L2628" t="s">
        <v>380</v>
      </c>
      <c r="M2628" t="s">
        <v>20</v>
      </c>
      <c r="N2628" s="37">
        <v>5198.2560000000003</v>
      </c>
      <c r="O2628" s="37">
        <v>5193.0240000000003</v>
      </c>
      <c r="P2628" s="37">
        <v>-5.2319999999999709</v>
      </c>
    </row>
    <row r="2629" spans="1:16">
      <c r="A2629">
        <v>103</v>
      </c>
      <c r="B2629">
        <v>12</v>
      </c>
      <c r="C2629">
        <v>0</v>
      </c>
      <c r="D2629" t="s">
        <v>14190</v>
      </c>
      <c r="E2629" t="s">
        <v>14191</v>
      </c>
      <c r="F2629">
        <v>1010</v>
      </c>
      <c r="G2629">
        <v>291800</v>
      </c>
      <c r="I2629">
        <v>348200</v>
      </c>
      <c r="J2629">
        <v>56400</v>
      </c>
      <c r="K2629">
        <v>0.1932830705962989</v>
      </c>
      <c r="L2629" t="s">
        <v>380</v>
      </c>
      <c r="M2629" t="s">
        <v>20</v>
      </c>
      <c r="N2629" s="37">
        <v>5016.0420000000004</v>
      </c>
      <c r="O2629" s="37">
        <v>5090.6840000000002</v>
      </c>
      <c r="P2629" s="37">
        <v>74.641999999999825</v>
      </c>
    </row>
    <row r="2630" spans="1:16">
      <c r="A2630">
        <v>103</v>
      </c>
      <c r="B2630">
        <v>14</v>
      </c>
      <c r="C2630">
        <v>0</v>
      </c>
      <c r="D2630" t="s">
        <v>14192</v>
      </c>
      <c r="E2630" t="s">
        <v>14193</v>
      </c>
      <c r="F2630">
        <v>1010</v>
      </c>
      <c r="G2630">
        <v>284800</v>
      </c>
      <c r="I2630">
        <v>340500</v>
      </c>
      <c r="J2630">
        <v>55700</v>
      </c>
      <c r="K2630">
        <v>0.1955758426966292</v>
      </c>
      <c r="L2630" t="s">
        <v>380</v>
      </c>
      <c r="M2630" t="s">
        <v>20</v>
      </c>
      <c r="N2630" s="37">
        <v>4895.7120000000004</v>
      </c>
      <c r="O2630" s="37">
        <v>4978.1099999999997</v>
      </c>
      <c r="P2630" s="37">
        <v>82.397999999999229</v>
      </c>
    </row>
    <row r="2631" spans="1:16">
      <c r="A2631">
        <v>103</v>
      </c>
      <c r="B2631">
        <v>15</v>
      </c>
      <c r="C2631">
        <v>0</v>
      </c>
      <c r="D2631" t="s">
        <v>14194</v>
      </c>
      <c r="E2631" t="s">
        <v>14195</v>
      </c>
      <c r="F2631">
        <v>1010</v>
      </c>
      <c r="G2631">
        <v>320700</v>
      </c>
      <c r="I2631">
        <v>385400</v>
      </c>
      <c r="J2631">
        <v>64700</v>
      </c>
      <c r="K2631">
        <v>0.2017461802307452</v>
      </c>
      <c r="L2631" t="s">
        <v>380</v>
      </c>
      <c r="M2631" t="s">
        <v>20</v>
      </c>
      <c r="N2631" s="37">
        <v>5512.8329999999996</v>
      </c>
      <c r="O2631" s="37">
        <v>5634.5479999999998</v>
      </c>
      <c r="P2631" s="37">
        <v>121.71500000000015</v>
      </c>
    </row>
    <row r="2632" spans="1:16">
      <c r="A2632">
        <v>103</v>
      </c>
      <c r="B2632">
        <v>16</v>
      </c>
      <c r="C2632">
        <v>0</v>
      </c>
      <c r="D2632" t="s">
        <v>14196</v>
      </c>
      <c r="E2632" t="s">
        <v>14197</v>
      </c>
      <c r="F2632">
        <v>1010</v>
      </c>
      <c r="G2632">
        <v>278400</v>
      </c>
      <c r="I2632">
        <v>331500</v>
      </c>
      <c r="J2632">
        <v>53100</v>
      </c>
      <c r="K2632">
        <v>0.19073275862068972</v>
      </c>
      <c r="L2632" t="s">
        <v>380</v>
      </c>
      <c r="M2632" t="s">
        <v>20</v>
      </c>
      <c r="N2632" s="37">
        <v>4785.6959999999999</v>
      </c>
      <c r="O2632" s="37">
        <v>4846.53</v>
      </c>
      <c r="P2632" s="37">
        <v>60.833999999999833</v>
      </c>
    </row>
    <row r="2633" spans="1:16">
      <c r="A2633">
        <v>103</v>
      </c>
      <c r="B2633">
        <v>17</v>
      </c>
      <c r="C2633">
        <v>0</v>
      </c>
      <c r="D2633" t="s">
        <v>14198</v>
      </c>
      <c r="E2633" t="s">
        <v>14199</v>
      </c>
      <c r="F2633">
        <v>1010</v>
      </c>
      <c r="G2633">
        <v>318600</v>
      </c>
      <c r="I2633">
        <v>377300</v>
      </c>
      <c r="J2633">
        <v>58700</v>
      </c>
      <c r="K2633">
        <v>0.18424356559949784</v>
      </c>
      <c r="L2633" t="s">
        <v>380</v>
      </c>
      <c r="M2633" t="s">
        <v>20</v>
      </c>
      <c r="N2633" s="37">
        <v>5476.7340000000004</v>
      </c>
      <c r="O2633" s="37">
        <v>5516.1260000000002</v>
      </c>
      <c r="P2633" s="37">
        <v>39.391999999999825</v>
      </c>
    </row>
    <row r="2634" spans="1:16">
      <c r="A2634">
        <v>103</v>
      </c>
      <c r="B2634">
        <v>18</v>
      </c>
      <c r="C2634">
        <v>0</v>
      </c>
      <c r="D2634" t="s">
        <v>14200</v>
      </c>
      <c r="E2634" t="s">
        <v>14201</v>
      </c>
      <c r="F2634">
        <v>1010</v>
      </c>
      <c r="G2634">
        <v>400300</v>
      </c>
      <c r="I2634">
        <v>490200</v>
      </c>
      <c r="J2634">
        <v>89900</v>
      </c>
      <c r="K2634">
        <v>0.22458156382712957</v>
      </c>
      <c r="L2634" t="s">
        <v>380</v>
      </c>
      <c r="M2634" t="s">
        <v>20</v>
      </c>
      <c r="N2634" s="37">
        <v>6881.1570000000011</v>
      </c>
      <c r="O2634" s="37">
        <v>7166.7240000000002</v>
      </c>
      <c r="P2634" s="37">
        <v>285.5669999999991</v>
      </c>
    </row>
    <row r="2635" spans="1:16">
      <c r="A2635">
        <v>103</v>
      </c>
      <c r="B2635">
        <v>19</v>
      </c>
      <c r="C2635">
        <v>0</v>
      </c>
      <c r="D2635" t="s">
        <v>14202</v>
      </c>
      <c r="E2635" t="s">
        <v>14203</v>
      </c>
      <c r="F2635">
        <v>1010</v>
      </c>
      <c r="G2635">
        <v>350300</v>
      </c>
      <c r="I2635">
        <v>418400</v>
      </c>
      <c r="J2635">
        <v>68100</v>
      </c>
      <c r="K2635">
        <v>0.19440479588923787</v>
      </c>
      <c r="L2635" t="s">
        <v>380</v>
      </c>
      <c r="M2635" t="s">
        <v>20</v>
      </c>
      <c r="N2635" s="37">
        <v>6021.6570000000002</v>
      </c>
      <c r="O2635" s="37">
        <v>6117.0079999999998</v>
      </c>
      <c r="P2635" s="37">
        <v>95.350999999999658</v>
      </c>
    </row>
    <row r="2636" spans="1:16">
      <c r="A2636">
        <v>103</v>
      </c>
      <c r="B2636">
        <v>21</v>
      </c>
      <c r="C2636">
        <v>0</v>
      </c>
      <c r="D2636" t="s">
        <v>14204</v>
      </c>
      <c r="E2636" t="s">
        <v>14205</v>
      </c>
      <c r="F2636">
        <v>1010</v>
      </c>
      <c r="G2636">
        <v>368600</v>
      </c>
      <c r="I2636">
        <v>435100</v>
      </c>
      <c r="J2636">
        <v>66500</v>
      </c>
      <c r="K2636">
        <v>0.18041237113402064</v>
      </c>
      <c r="L2636" t="s">
        <v>380</v>
      </c>
      <c r="M2636" t="s">
        <v>20</v>
      </c>
      <c r="N2636" s="37">
        <v>6336.2340000000013</v>
      </c>
      <c r="O2636" s="37">
        <v>6361.1620000000003</v>
      </c>
      <c r="P2636" s="37">
        <v>24.927999999998974</v>
      </c>
    </row>
    <row r="2637" spans="1:16">
      <c r="A2637">
        <v>103</v>
      </c>
      <c r="B2637">
        <v>22</v>
      </c>
      <c r="C2637">
        <v>0</v>
      </c>
      <c r="D2637" t="s">
        <v>14206</v>
      </c>
      <c r="E2637" t="s">
        <v>14207</v>
      </c>
      <c r="F2637">
        <v>1010</v>
      </c>
      <c r="G2637">
        <v>396600</v>
      </c>
      <c r="I2637">
        <v>459900</v>
      </c>
      <c r="J2637">
        <v>63300</v>
      </c>
      <c r="K2637">
        <v>0.15960665658093798</v>
      </c>
      <c r="L2637" t="s">
        <v>380</v>
      </c>
      <c r="M2637" t="s">
        <v>20</v>
      </c>
      <c r="N2637" s="37">
        <v>6817.554000000001</v>
      </c>
      <c r="O2637" s="37">
        <v>6723.7380000000003</v>
      </c>
      <c r="P2637" s="37">
        <v>-93.816000000000713</v>
      </c>
    </row>
    <row r="2638" spans="1:16">
      <c r="A2638">
        <v>103</v>
      </c>
      <c r="B2638">
        <v>24</v>
      </c>
      <c r="C2638">
        <v>0</v>
      </c>
      <c r="D2638" t="s">
        <v>14209</v>
      </c>
      <c r="E2638" t="s">
        <v>14210</v>
      </c>
      <c r="F2638">
        <v>1010</v>
      </c>
      <c r="G2638">
        <v>449000</v>
      </c>
      <c r="I2638">
        <v>527600</v>
      </c>
      <c r="J2638">
        <v>78600</v>
      </c>
      <c r="K2638">
        <v>0.17505567928730503</v>
      </c>
      <c r="L2638" t="s">
        <v>380</v>
      </c>
      <c r="M2638" t="s">
        <v>20</v>
      </c>
      <c r="N2638" s="37">
        <v>7718.3100000000013</v>
      </c>
      <c r="O2638" s="37">
        <v>7713.5119999999997</v>
      </c>
      <c r="P2638" s="37">
        <v>-4.7980000000015934</v>
      </c>
    </row>
    <row r="2639" spans="1:16">
      <c r="A2639">
        <v>103</v>
      </c>
      <c r="B2639">
        <v>25</v>
      </c>
      <c r="C2639">
        <v>0</v>
      </c>
      <c r="D2639" t="s">
        <v>14211</v>
      </c>
      <c r="E2639" t="s">
        <v>14212</v>
      </c>
      <c r="F2639">
        <v>1010</v>
      </c>
      <c r="G2639">
        <v>402200</v>
      </c>
      <c r="I2639">
        <v>472000</v>
      </c>
      <c r="J2639">
        <v>69800</v>
      </c>
      <c r="K2639">
        <v>0.17354549975136746</v>
      </c>
      <c r="L2639" t="s">
        <v>380</v>
      </c>
      <c r="M2639" t="s">
        <v>20</v>
      </c>
      <c r="N2639" s="37">
        <v>6913.8180000000011</v>
      </c>
      <c r="O2639" s="37">
        <v>6900.64</v>
      </c>
      <c r="P2639" s="37">
        <v>-13.178000000000793</v>
      </c>
    </row>
    <row r="2640" spans="1:16">
      <c r="A2640">
        <v>103</v>
      </c>
      <c r="B2640">
        <v>26</v>
      </c>
      <c r="C2640">
        <v>0</v>
      </c>
      <c r="D2640" t="s">
        <v>14213</v>
      </c>
      <c r="E2640" t="s">
        <v>14214</v>
      </c>
      <c r="F2640">
        <v>1010</v>
      </c>
      <c r="G2640">
        <v>383200</v>
      </c>
      <c r="I2640">
        <v>455300</v>
      </c>
      <c r="J2640">
        <v>72100</v>
      </c>
      <c r="K2640">
        <v>0.18815240083507301</v>
      </c>
      <c r="L2640" t="s">
        <v>380</v>
      </c>
      <c r="M2640" t="s">
        <v>20</v>
      </c>
      <c r="N2640" s="37">
        <v>6587.2080000000005</v>
      </c>
      <c r="O2640" s="37">
        <v>6656.4859999999999</v>
      </c>
      <c r="P2640" s="37">
        <v>69.277999999999338</v>
      </c>
    </row>
    <row r="2641" spans="1:16">
      <c r="A2641">
        <v>103</v>
      </c>
      <c r="B2641">
        <v>27</v>
      </c>
      <c r="C2641">
        <v>0</v>
      </c>
      <c r="D2641" t="s">
        <v>14215</v>
      </c>
      <c r="E2641" t="s">
        <v>14216</v>
      </c>
      <c r="F2641">
        <v>1010</v>
      </c>
      <c r="G2641">
        <v>422400</v>
      </c>
      <c r="I2641">
        <v>484700</v>
      </c>
      <c r="J2641">
        <v>62300</v>
      </c>
      <c r="K2641">
        <v>0.14749053030303028</v>
      </c>
      <c r="L2641" t="s">
        <v>380</v>
      </c>
      <c r="M2641" t="s">
        <v>20</v>
      </c>
      <c r="N2641" s="37">
        <v>7261.0560000000005</v>
      </c>
      <c r="O2641" s="37">
        <v>7086.3140000000003</v>
      </c>
      <c r="P2641" s="37">
        <v>-174.74200000000019</v>
      </c>
    </row>
    <row r="2642" spans="1:16">
      <c r="A2642">
        <v>103</v>
      </c>
      <c r="B2642">
        <v>28</v>
      </c>
      <c r="C2642">
        <v>0</v>
      </c>
      <c r="D2642" t="s">
        <v>14217</v>
      </c>
      <c r="E2642" t="s">
        <v>14218</v>
      </c>
      <c r="F2642">
        <v>1010</v>
      </c>
      <c r="G2642">
        <v>322100</v>
      </c>
      <c r="I2642">
        <v>379200</v>
      </c>
      <c r="J2642">
        <v>57100</v>
      </c>
      <c r="K2642">
        <v>0.17727413846631479</v>
      </c>
      <c r="L2642" t="s">
        <v>380</v>
      </c>
      <c r="M2642" t="s">
        <v>20</v>
      </c>
      <c r="N2642" s="37">
        <v>5536.8990000000003</v>
      </c>
      <c r="O2642" s="37">
        <v>5543.9040000000005</v>
      </c>
      <c r="P2642" s="37">
        <v>7.0050000000001091</v>
      </c>
    </row>
    <row r="2643" spans="1:16">
      <c r="A2643">
        <v>103</v>
      </c>
      <c r="B2643">
        <v>29</v>
      </c>
      <c r="C2643">
        <v>0</v>
      </c>
      <c r="D2643" t="s">
        <v>14219</v>
      </c>
      <c r="E2643" t="s">
        <v>14220</v>
      </c>
      <c r="F2643">
        <v>1010</v>
      </c>
      <c r="G2643">
        <v>276200</v>
      </c>
      <c r="I2643">
        <v>330000</v>
      </c>
      <c r="J2643">
        <v>53800</v>
      </c>
      <c r="K2643">
        <v>0.19478638667632153</v>
      </c>
      <c r="L2643" t="s">
        <v>380</v>
      </c>
      <c r="M2643" t="s">
        <v>20</v>
      </c>
      <c r="N2643" s="37">
        <v>4747.8779999999997</v>
      </c>
      <c r="O2643" s="37">
        <v>4824.6000000000004</v>
      </c>
      <c r="P2643" s="37">
        <v>76.722000000000662</v>
      </c>
    </row>
    <row r="2644" spans="1:16">
      <c r="A2644">
        <v>103</v>
      </c>
      <c r="B2644">
        <v>30</v>
      </c>
      <c r="C2644">
        <v>0</v>
      </c>
      <c r="D2644" t="s">
        <v>14221</v>
      </c>
      <c r="E2644" t="s">
        <v>14222</v>
      </c>
      <c r="F2644">
        <v>1010</v>
      </c>
      <c r="G2644">
        <v>362100</v>
      </c>
      <c r="I2644">
        <v>421100</v>
      </c>
      <c r="J2644">
        <v>59000</v>
      </c>
      <c r="K2644">
        <v>0.16293841480254079</v>
      </c>
      <c r="L2644" t="s">
        <v>380</v>
      </c>
      <c r="M2644" t="s">
        <v>20</v>
      </c>
      <c r="N2644" s="37">
        <v>6224.4989999999998</v>
      </c>
      <c r="O2644" s="37">
        <v>6156.482</v>
      </c>
      <c r="P2644" s="37">
        <v>-68.016999999999825</v>
      </c>
    </row>
    <row r="2645" spans="1:16">
      <c r="A2645">
        <v>103</v>
      </c>
      <c r="B2645">
        <v>32</v>
      </c>
      <c r="C2645">
        <v>0</v>
      </c>
      <c r="D2645" t="s">
        <v>14225</v>
      </c>
      <c r="E2645" t="s">
        <v>14224</v>
      </c>
      <c r="F2645">
        <v>1010</v>
      </c>
      <c r="G2645">
        <v>363100</v>
      </c>
      <c r="I2645">
        <v>433800</v>
      </c>
      <c r="J2645">
        <v>70700</v>
      </c>
      <c r="K2645">
        <v>0.19471220049573112</v>
      </c>
      <c r="L2645" t="s">
        <v>380</v>
      </c>
      <c r="M2645" t="s">
        <v>20</v>
      </c>
      <c r="N2645" s="37">
        <v>6241.6890000000003</v>
      </c>
      <c r="O2645" s="37">
        <v>6342.1559999999999</v>
      </c>
      <c r="P2645" s="37">
        <v>100.46699999999964</v>
      </c>
    </row>
    <row r="2646" spans="1:16">
      <c r="A2646">
        <v>103</v>
      </c>
      <c r="B2646">
        <v>34</v>
      </c>
      <c r="C2646">
        <v>0</v>
      </c>
      <c r="D2646" t="s">
        <v>14228</v>
      </c>
      <c r="E2646" t="s">
        <v>14229</v>
      </c>
      <c r="F2646">
        <v>1010</v>
      </c>
      <c r="G2646">
        <v>388700</v>
      </c>
      <c r="I2646">
        <v>450200</v>
      </c>
      <c r="J2646">
        <v>61500</v>
      </c>
      <c r="K2646">
        <v>0.15821970671468999</v>
      </c>
      <c r="L2646" t="s">
        <v>380</v>
      </c>
      <c r="M2646" t="s">
        <v>20</v>
      </c>
      <c r="N2646" s="37">
        <v>6681.7530000000006</v>
      </c>
      <c r="O2646" s="37">
        <v>6581.924</v>
      </c>
      <c r="P2646" s="37">
        <v>-99.829000000000633</v>
      </c>
    </row>
    <row r="2647" spans="1:16">
      <c r="A2647">
        <v>103</v>
      </c>
      <c r="B2647">
        <v>51</v>
      </c>
      <c r="C2647">
        <v>0</v>
      </c>
      <c r="D2647" t="s">
        <v>4868</v>
      </c>
      <c r="E2647" t="s">
        <v>14232</v>
      </c>
      <c r="F2647">
        <v>1010</v>
      </c>
      <c r="G2647">
        <v>426100</v>
      </c>
      <c r="I2647">
        <v>499400</v>
      </c>
      <c r="J2647">
        <v>73300</v>
      </c>
      <c r="K2647">
        <v>0.17202534616287246</v>
      </c>
      <c r="L2647" t="s">
        <v>380</v>
      </c>
      <c r="M2647" t="s">
        <v>69</v>
      </c>
      <c r="N2647" s="37">
        <v>7324.6590000000006</v>
      </c>
      <c r="O2647" s="37">
        <v>7301.2280000000001</v>
      </c>
      <c r="P2647" s="37">
        <v>-23.431000000000495</v>
      </c>
    </row>
    <row r="2648" spans="1:16">
      <c r="A2648">
        <v>103</v>
      </c>
      <c r="B2648">
        <v>52</v>
      </c>
      <c r="C2648">
        <v>0</v>
      </c>
      <c r="D2648" t="s">
        <v>14233</v>
      </c>
      <c r="E2648" t="s">
        <v>14234</v>
      </c>
      <c r="F2648">
        <v>1010</v>
      </c>
      <c r="G2648">
        <v>461300</v>
      </c>
      <c r="I2648">
        <v>532900</v>
      </c>
      <c r="J2648">
        <v>71600</v>
      </c>
      <c r="K2648">
        <v>0.15521352698894431</v>
      </c>
      <c r="L2648" t="s">
        <v>380</v>
      </c>
      <c r="M2648" t="s">
        <v>20</v>
      </c>
      <c r="N2648" s="37">
        <v>7929.7470000000012</v>
      </c>
      <c r="O2648" s="37">
        <v>7790.9979999999996</v>
      </c>
      <c r="P2648" s="37">
        <v>-138.74900000000162</v>
      </c>
    </row>
    <row r="2649" spans="1:16">
      <c r="A2649">
        <v>103</v>
      </c>
      <c r="B2649">
        <v>53</v>
      </c>
      <c r="C2649">
        <v>0</v>
      </c>
      <c r="D2649" t="s">
        <v>14235</v>
      </c>
      <c r="E2649" t="s">
        <v>14236</v>
      </c>
      <c r="F2649">
        <v>1010</v>
      </c>
      <c r="G2649">
        <v>516900</v>
      </c>
      <c r="I2649">
        <v>605000</v>
      </c>
      <c r="J2649">
        <v>88100</v>
      </c>
      <c r="K2649">
        <v>0.17043915650996322</v>
      </c>
      <c r="L2649" t="s">
        <v>380</v>
      </c>
      <c r="M2649" t="s">
        <v>20</v>
      </c>
      <c r="N2649" s="37">
        <v>8885.5110000000004</v>
      </c>
      <c r="O2649" s="37">
        <v>8845.1</v>
      </c>
      <c r="P2649" s="37">
        <v>-40.411000000000058</v>
      </c>
    </row>
    <row r="2650" spans="1:16">
      <c r="A2650">
        <v>103</v>
      </c>
      <c r="B2650">
        <v>54</v>
      </c>
      <c r="C2650">
        <v>0</v>
      </c>
      <c r="D2650" t="s">
        <v>14237</v>
      </c>
      <c r="E2650" t="s">
        <v>14238</v>
      </c>
      <c r="F2650">
        <v>1010</v>
      </c>
      <c r="G2650">
        <v>506600</v>
      </c>
      <c r="I2650">
        <v>592400</v>
      </c>
      <c r="J2650">
        <v>85800</v>
      </c>
      <c r="K2650">
        <v>0.16936439005132264</v>
      </c>
      <c r="L2650" t="s">
        <v>380</v>
      </c>
      <c r="M2650" t="s">
        <v>20</v>
      </c>
      <c r="N2650" s="37">
        <v>8708.4539999999997</v>
      </c>
      <c r="O2650" s="37">
        <v>8660.8880000000008</v>
      </c>
      <c r="P2650" s="37">
        <v>-47.565999999998894</v>
      </c>
    </row>
    <row r="2651" spans="1:16">
      <c r="A2651">
        <v>103</v>
      </c>
      <c r="B2651">
        <v>55</v>
      </c>
      <c r="C2651">
        <v>0</v>
      </c>
      <c r="D2651" t="s">
        <v>14239</v>
      </c>
      <c r="E2651" t="s">
        <v>14240</v>
      </c>
      <c r="F2651">
        <v>1010</v>
      </c>
      <c r="G2651">
        <v>607900</v>
      </c>
      <c r="I2651">
        <v>709600</v>
      </c>
      <c r="J2651">
        <v>101700</v>
      </c>
      <c r="K2651">
        <v>0.16729725283763774</v>
      </c>
      <c r="L2651" t="s">
        <v>380</v>
      </c>
      <c r="M2651" t="s">
        <v>20</v>
      </c>
      <c r="N2651" s="37">
        <v>10449.800999999999</v>
      </c>
      <c r="O2651" s="37">
        <v>10374.352000000001</v>
      </c>
      <c r="P2651" s="37">
        <v>-75.448999999998705</v>
      </c>
    </row>
    <row r="2652" spans="1:16">
      <c r="A2652">
        <v>103</v>
      </c>
      <c r="B2652">
        <v>56</v>
      </c>
      <c r="C2652">
        <v>0</v>
      </c>
      <c r="D2652" t="s">
        <v>4878</v>
      </c>
      <c r="E2652" t="s">
        <v>14241</v>
      </c>
      <c r="F2652">
        <v>1010</v>
      </c>
      <c r="G2652">
        <v>568500</v>
      </c>
      <c r="I2652">
        <v>663200</v>
      </c>
      <c r="J2652">
        <v>94700</v>
      </c>
      <c r="K2652">
        <v>0.16657871591908524</v>
      </c>
      <c r="L2652" t="s">
        <v>380</v>
      </c>
      <c r="M2652" t="s">
        <v>69</v>
      </c>
      <c r="N2652" s="37">
        <v>9772.5149999999994</v>
      </c>
      <c r="O2652" s="37">
        <v>9695.9840000000004</v>
      </c>
      <c r="P2652" s="37">
        <v>-76.53099999999904</v>
      </c>
    </row>
    <row r="2653" spans="1:16">
      <c r="A2653">
        <v>103</v>
      </c>
      <c r="B2653">
        <v>57</v>
      </c>
      <c r="C2653">
        <v>0</v>
      </c>
      <c r="D2653" t="s">
        <v>14242</v>
      </c>
      <c r="E2653" t="s">
        <v>14243</v>
      </c>
      <c r="F2653">
        <v>1010</v>
      </c>
      <c r="G2653">
        <v>533600</v>
      </c>
      <c r="I2653">
        <v>623900</v>
      </c>
      <c r="J2653">
        <v>90300</v>
      </c>
      <c r="K2653">
        <v>0.16922788605697159</v>
      </c>
      <c r="L2653" t="s">
        <v>380</v>
      </c>
      <c r="M2653" t="s">
        <v>20</v>
      </c>
      <c r="N2653" s="37">
        <v>9172.5840000000007</v>
      </c>
      <c r="O2653" s="37">
        <v>9121.4179999999997</v>
      </c>
      <c r="P2653" s="37">
        <v>-51.166000000001077</v>
      </c>
    </row>
    <row r="2654" spans="1:16">
      <c r="A2654">
        <v>103</v>
      </c>
      <c r="B2654">
        <v>58</v>
      </c>
      <c r="C2654">
        <v>0</v>
      </c>
      <c r="D2654" t="s">
        <v>14244</v>
      </c>
      <c r="E2654" t="s">
        <v>14245</v>
      </c>
      <c r="F2654">
        <v>1010</v>
      </c>
      <c r="G2654">
        <v>461400</v>
      </c>
      <c r="I2654">
        <v>535600</v>
      </c>
      <c r="J2654">
        <v>74200</v>
      </c>
      <c r="K2654">
        <v>0.16081491114000857</v>
      </c>
      <c r="L2654" t="s">
        <v>380</v>
      </c>
      <c r="M2654" t="s">
        <v>20</v>
      </c>
      <c r="N2654" s="37">
        <v>7931.4660000000013</v>
      </c>
      <c r="O2654" s="37">
        <v>7830.4719999999998</v>
      </c>
      <c r="P2654" s="37">
        <v>-100.99400000000151</v>
      </c>
    </row>
    <row r="2655" spans="1:16">
      <c r="A2655">
        <v>103</v>
      </c>
      <c r="B2655">
        <v>59</v>
      </c>
      <c r="C2655">
        <v>0</v>
      </c>
      <c r="D2655" t="s">
        <v>14246</v>
      </c>
      <c r="E2655" t="s">
        <v>14247</v>
      </c>
      <c r="F2655">
        <v>1010</v>
      </c>
      <c r="G2655">
        <v>527300</v>
      </c>
      <c r="I2655">
        <v>615100</v>
      </c>
      <c r="J2655">
        <v>87800</v>
      </c>
      <c r="K2655">
        <v>0.16650862886402429</v>
      </c>
      <c r="L2655" t="s">
        <v>380</v>
      </c>
      <c r="M2655" t="s">
        <v>20</v>
      </c>
      <c r="N2655" s="37">
        <v>9064.2870000000003</v>
      </c>
      <c r="O2655" s="37">
        <v>8992.7620000000006</v>
      </c>
      <c r="P2655" s="37">
        <v>-71.524999999999636</v>
      </c>
    </row>
    <row r="2656" spans="1:16">
      <c r="A2656">
        <v>103</v>
      </c>
      <c r="B2656">
        <v>60</v>
      </c>
      <c r="C2656">
        <v>0</v>
      </c>
      <c r="D2656" t="s">
        <v>14248</v>
      </c>
      <c r="E2656" t="s">
        <v>14249</v>
      </c>
      <c r="F2656">
        <v>1010</v>
      </c>
      <c r="G2656">
        <v>519600</v>
      </c>
      <c r="I2656">
        <v>607800</v>
      </c>
      <c r="J2656">
        <v>88200</v>
      </c>
      <c r="K2656">
        <v>0.16974595842956131</v>
      </c>
      <c r="L2656" t="s">
        <v>380</v>
      </c>
      <c r="M2656" t="s">
        <v>20</v>
      </c>
      <c r="N2656" s="37">
        <v>8931.9240000000009</v>
      </c>
      <c r="O2656" s="37">
        <v>8886.0360000000001</v>
      </c>
      <c r="P2656" s="37">
        <v>-45.888000000000829</v>
      </c>
    </row>
    <row r="2657" spans="1:16">
      <c r="A2657">
        <v>103</v>
      </c>
      <c r="B2657">
        <v>61</v>
      </c>
      <c r="C2657">
        <v>0</v>
      </c>
      <c r="D2657" t="s">
        <v>14250</v>
      </c>
      <c r="E2657" t="s">
        <v>14251</v>
      </c>
      <c r="F2657">
        <v>1010</v>
      </c>
      <c r="G2657">
        <v>360000</v>
      </c>
      <c r="I2657">
        <v>421900</v>
      </c>
      <c r="J2657">
        <v>61900</v>
      </c>
      <c r="K2657">
        <v>0.17194444444444446</v>
      </c>
      <c r="L2657" t="s">
        <v>380</v>
      </c>
      <c r="M2657" t="s">
        <v>20</v>
      </c>
      <c r="N2657" s="37">
        <v>6188.4</v>
      </c>
      <c r="O2657" s="37">
        <v>6168.1779999999999</v>
      </c>
      <c r="P2657" s="37">
        <v>-20.221999999999753</v>
      </c>
    </row>
    <row r="2658" spans="1:16">
      <c r="A2658">
        <v>103</v>
      </c>
      <c r="B2658">
        <v>62</v>
      </c>
      <c r="C2658">
        <v>0</v>
      </c>
      <c r="D2658" t="s">
        <v>14252</v>
      </c>
      <c r="E2658" t="s">
        <v>14253</v>
      </c>
      <c r="F2658">
        <v>1010</v>
      </c>
      <c r="G2658">
        <v>504100</v>
      </c>
      <c r="I2658">
        <v>590400</v>
      </c>
      <c r="J2658">
        <v>86300</v>
      </c>
      <c r="K2658">
        <v>0.17119619123189844</v>
      </c>
      <c r="L2658" t="s">
        <v>380</v>
      </c>
      <c r="M2658" t="s">
        <v>20</v>
      </c>
      <c r="N2658" s="37">
        <v>8665.4789999999994</v>
      </c>
      <c r="O2658" s="37">
        <v>8631.6479999999992</v>
      </c>
      <c r="P2658" s="37">
        <v>-33.831000000000131</v>
      </c>
    </row>
    <row r="2659" spans="1:16">
      <c r="A2659">
        <v>103</v>
      </c>
      <c r="B2659">
        <v>63</v>
      </c>
      <c r="C2659">
        <v>0</v>
      </c>
      <c r="D2659" t="s">
        <v>14254</v>
      </c>
      <c r="E2659" t="s">
        <v>14255</v>
      </c>
      <c r="F2659">
        <v>1010</v>
      </c>
      <c r="G2659">
        <v>536800</v>
      </c>
      <c r="I2659">
        <v>628100</v>
      </c>
      <c r="J2659">
        <v>91300</v>
      </c>
      <c r="K2659">
        <v>0.17008196721311486</v>
      </c>
      <c r="L2659" t="s">
        <v>380</v>
      </c>
      <c r="M2659" t="s">
        <v>20</v>
      </c>
      <c r="N2659" s="37">
        <v>9227.5920000000006</v>
      </c>
      <c r="O2659" s="37">
        <v>9182.8220000000001</v>
      </c>
      <c r="P2659" s="37">
        <v>-44.770000000000437</v>
      </c>
    </row>
    <row r="2660" spans="1:16">
      <c r="A2660">
        <v>103</v>
      </c>
      <c r="B2660">
        <v>64</v>
      </c>
      <c r="C2660">
        <v>0</v>
      </c>
      <c r="D2660" t="s">
        <v>14256</v>
      </c>
      <c r="E2660" t="s">
        <v>14257</v>
      </c>
      <c r="F2660">
        <v>1010</v>
      </c>
      <c r="G2660">
        <v>528600</v>
      </c>
      <c r="I2660">
        <v>618700</v>
      </c>
      <c r="J2660">
        <v>90100</v>
      </c>
      <c r="K2660">
        <v>0.17045024593265223</v>
      </c>
      <c r="L2660" t="s">
        <v>380</v>
      </c>
      <c r="M2660" t="s">
        <v>20</v>
      </c>
      <c r="N2660" s="37">
        <v>9086.634</v>
      </c>
      <c r="O2660" s="37">
        <v>9045.3940000000002</v>
      </c>
      <c r="P2660" s="37">
        <v>-41.239999999999782</v>
      </c>
    </row>
    <row r="2661" spans="1:16">
      <c r="A2661">
        <v>103</v>
      </c>
      <c r="B2661">
        <v>65</v>
      </c>
      <c r="C2661">
        <v>0</v>
      </c>
      <c r="D2661" t="s">
        <v>14258</v>
      </c>
      <c r="E2661" t="s">
        <v>14259</v>
      </c>
      <c r="F2661">
        <v>1010</v>
      </c>
      <c r="G2661">
        <v>473300</v>
      </c>
      <c r="I2661">
        <v>571900</v>
      </c>
      <c r="J2661">
        <v>98600</v>
      </c>
      <c r="K2661">
        <v>0.20832452989647154</v>
      </c>
      <c r="L2661" t="s">
        <v>380</v>
      </c>
      <c r="M2661" t="s">
        <v>20</v>
      </c>
      <c r="N2661" s="37">
        <v>8136.027000000001</v>
      </c>
      <c r="O2661" s="37">
        <v>8361.1779999999999</v>
      </c>
      <c r="P2661" s="37">
        <v>225.15099999999893</v>
      </c>
    </row>
    <row r="2662" spans="1:16">
      <c r="A2662">
        <v>103</v>
      </c>
      <c r="B2662">
        <v>66</v>
      </c>
      <c r="C2662">
        <v>0</v>
      </c>
      <c r="D2662" t="s">
        <v>14260</v>
      </c>
      <c r="E2662" t="s">
        <v>14261</v>
      </c>
      <c r="F2662">
        <v>1010</v>
      </c>
      <c r="G2662">
        <v>476000</v>
      </c>
      <c r="I2662">
        <v>554500</v>
      </c>
      <c r="J2662">
        <v>78500</v>
      </c>
      <c r="K2662">
        <v>0.1649159663865547</v>
      </c>
      <c r="L2662" t="s">
        <v>380</v>
      </c>
      <c r="M2662" t="s">
        <v>20</v>
      </c>
      <c r="N2662" s="37">
        <v>8182.4400000000005</v>
      </c>
      <c r="O2662" s="37">
        <v>8106.79</v>
      </c>
      <c r="P2662" s="37">
        <v>-75.650000000000546</v>
      </c>
    </row>
    <row r="2663" spans="1:16">
      <c r="A2663">
        <v>104</v>
      </c>
      <c r="B2663">
        <v>1</v>
      </c>
      <c r="C2663">
        <v>0</v>
      </c>
      <c r="D2663" t="s">
        <v>14262</v>
      </c>
      <c r="E2663" t="s">
        <v>14263</v>
      </c>
      <c r="F2663">
        <v>1010</v>
      </c>
      <c r="G2663">
        <v>406900</v>
      </c>
      <c r="I2663">
        <v>478500</v>
      </c>
      <c r="J2663">
        <v>71600</v>
      </c>
      <c r="K2663">
        <v>0.17596461046940282</v>
      </c>
      <c r="L2663" t="s">
        <v>380</v>
      </c>
      <c r="M2663" t="s">
        <v>20</v>
      </c>
      <c r="N2663" s="37">
        <v>6994.6110000000008</v>
      </c>
      <c r="O2663" s="37">
        <v>6995.67</v>
      </c>
      <c r="P2663" s="37">
        <v>1.058999999999287</v>
      </c>
    </row>
    <row r="2664" spans="1:16">
      <c r="A2664">
        <v>104</v>
      </c>
      <c r="B2664">
        <v>2</v>
      </c>
      <c r="C2664">
        <v>0</v>
      </c>
      <c r="D2664" t="s">
        <v>14264</v>
      </c>
      <c r="E2664" t="s">
        <v>14265</v>
      </c>
      <c r="F2664">
        <v>1010</v>
      </c>
      <c r="G2664">
        <v>414600</v>
      </c>
      <c r="I2664">
        <v>486900</v>
      </c>
      <c r="J2664">
        <v>72300</v>
      </c>
      <c r="K2664">
        <v>0.17438494934876991</v>
      </c>
      <c r="L2664" t="s">
        <v>380</v>
      </c>
      <c r="M2664" t="s">
        <v>20</v>
      </c>
      <c r="N2664" s="37">
        <v>7126.9740000000011</v>
      </c>
      <c r="O2664" s="37">
        <v>7118.4780000000001</v>
      </c>
      <c r="P2664" s="37">
        <v>-8.4960000000010041</v>
      </c>
    </row>
    <row r="2665" spans="1:16">
      <c r="A2665">
        <v>104</v>
      </c>
      <c r="B2665">
        <v>3</v>
      </c>
      <c r="C2665">
        <v>0</v>
      </c>
      <c r="D2665" t="s">
        <v>14266</v>
      </c>
      <c r="E2665" t="s">
        <v>14267</v>
      </c>
      <c r="F2665">
        <v>1010</v>
      </c>
      <c r="G2665">
        <v>468000</v>
      </c>
      <c r="I2665">
        <v>551100</v>
      </c>
      <c r="J2665">
        <v>83100</v>
      </c>
      <c r="K2665">
        <v>0.1775641025641026</v>
      </c>
      <c r="L2665" t="s">
        <v>380</v>
      </c>
      <c r="M2665" t="s">
        <v>20</v>
      </c>
      <c r="N2665" s="37">
        <v>8044.920000000001</v>
      </c>
      <c r="O2665" s="37">
        <v>8057.0820000000003</v>
      </c>
      <c r="P2665" s="37">
        <v>12.161999999999352</v>
      </c>
    </row>
    <row r="2666" spans="1:16">
      <c r="A2666">
        <v>104</v>
      </c>
      <c r="B2666">
        <v>4</v>
      </c>
      <c r="C2666">
        <v>0</v>
      </c>
      <c r="D2666" t="s">
        <v>14268</v>
      </c>
      <c r="E2666" t="s">
        <v>14269</v>
      </c>
      <c r="F2666">
        <v>1010</v>
      </c>
      <c r="G2666">
        <v>479000</v>
      </c>
      <c r="I2666">
        <v>559900</v>
      </c>
      <c r="J2666">
        <v>80900</v>
      </c>
      <c r="K2666">
        <v>0.16889352818371606</v>
      </c>
      <c r="L2666" t="s">
        <v>380</v>
      </c>
      <c r="M2666" t="s">
        <v>20</v>
      </c>
      <c r="N2666" s="37">
        <v>8234.01</v>
      </c>
      <c r="O2666" s="37">
        <v>8185.7380000000003</v>
      </c>
      <c r="P2666" s="37">
        <v>-48.271999999999935</v>
      </c>
    </row>
    <row r="2667" spans="1:16">
      <c r="A2667">
        <v>104</v>
      </c>
      <c r="B2667">
        <v>5</v>
      </c>
      <c r="C2667">
        <v>0</v>
      </c>
      <c r="D2667" t="s">
        <v>14270</v>
      </c>
      <c r="E2667" t="s">
        <v>14271</v>
      </c>
      <c r="F2667">
        <v>1010</v>
      </c>
      <c r="G2667">
        <v>439300</v>
      </c>
      <c r="I2667">
        <v>517400</v>
      </c>
      <c r="J2667">
        <v>78100</v>
      </c>
      <c r="K2667">
        <v>0.17778283633052583</v>
      </c>
      <c r="L2667" t="s">
        <v>380</v>
      </c>
      <c r="M2667" t="s">
        <v>20</v>
      </c>
      <c r="N2667" s="37">
        <v>7551.5670000000009</v>
      </c>
      <c r="O2667" s="37">
        <v>7564.3879999999999</v>
      </c>
      <c r="P2667" s="37">
        <v>12.820999999999003</v>
      </c>
    </row>
    <row r="2668" spans="1:16">
      <c r="A2668">
        <v>104</v>
      </c>
      <c r="B2668">
        <v>6</v>
      </c>
      <c r="C2668">
        <v>0</v>
      </c>
      <c r="D2668" t="s">
        <v>14272</v>
      </c>
      <c r="E2668" t="s">
        <v>14273</v>
      </c>
      <c r="F2668">
        <v>1010</v>
      </c>
      <c r="G2668">
        <v>373000</v>
      </c>
      <c r="I2668">
        <v>430500</v>
      </c>
      <c r="J2668">
        <v>57500</v>
      </c>
      <c r="K2668">
        <v>0.15415549597855227</v>
      </c>
      <c r="L2668" t="s">
        <v>380</v>
      </c>
      <c r="M2668" t="s">
        <v>20</v>
      </c>
      <c r="N2668" s="37">
        <v>6411.8700000000008</v>
      </c>
      <c r="O2668" s="37">
        <v>6293.91</v>
      </c>
      <c r="P2668" s="37">
        <v>-117.96000000000095</v>
      </c>
    </row>
    <row r="2669" spans="1:16">
      <c r="A2669">
        <v>104</v>
      </c>
      <c r="B2669">
        <v>7</v>
      </c>
      <c r="C2669">
        <v>0</v>
      </c>
      <c r="D2669" t="s">
        <v>14274</v>
      </c>
      <c r="E2669" t="s">
        <v>14275</v>
      </c>
      <c r="F2669">
        <v>1010</v>
      </c>
      <c r="G2669">
        <v>359500</v>
      </c>
      <c r="I2669">
        <v>425100</v>
      </c>
      <c r="J2669">
        <v>65600</v>
      </c>
      <c r="K2669">
        <v>0.18247566063977749</v>
      </c>
      <c r="L2669" t="s">
        <v>380</v>
      </c>
      <c r="M2669" t="s">
        <v>20</v>
      </c>
      <c r="N2669" s="37">
        <v>6179.8050000000003</v>
      </c>
      <c r="O2669" s="37">
        <v>6214.9620000000004</v>
      </c>
      <c r="P2669" s="37">
        <v>35.157000000000153</v>
      </c>
    </row>
    <row r="2670" spans="1:16">
      <c r="A2670">
        <v>104</v>
      </c>
      <c r="B2670">
        <v>8</v>
      </c>
      <c r="C2670">
        <v>0</v>
      </c>
      <c r="D2670" t="s">
        <v>14276</v>
      </c>
      <c r="E2670" t="s">
        <v>14277</v>
      </c>
      <c r="F2670">
        <v>1010</v>
      </c>
      <c r="G2670">
        <v>569000</v>
      </c>
      <c r="I2670">
        <v>634800</v>
      </c>
      <c r="J2670">
        <v>65800</v>
      </c>
      <c r="K2670">
        <v>0.1156414762741651</v>
      </c>
      <c r="L2670" t="s">
        <v>380</v>
      </c>
      <c r="M2670" t="s">
        <v>20</v>
      </c>
      <c r="N2670" s="37">
        <v>9781.11</v>
      </c>
      <c r="O2670" s="37">
        <v>9280.7759999999998</v>
      </c>
      <c r="P2670" s="37">
        <v>-500.33400000000074</v>
      </c>
    </row>
    <row r="2671" spans="1:16">
      <c r="A2671">
        <v>104</v>
      </c>
      <c r="B2671">
        <v>9</v>
      </c>
      <c r="C2671">
        <v>0</v>
      </c>
      <c r="D2671" t="s">
        <v>14278</v>
      </c>
      <c r="E2671" t="s">
        <v>14279</v>
      </c>
      <c r="F2671">
        <v>1010</v>
      </c>
      <c r="G2671">
        <v>350800</v>
      </c>
      <c r="I2671">
        <v>416000</v>
      </c>
      <c r="J2671">
        <v>65200</v>
      </c>
      <c r="K2671">
        <v>0.18586088939566703</v>
      </c>
      <c r="L2671" t="s">
        <v>380</v>
      </c>
      <c r="M2671" t="s">
        <v>20</v>
      </c>
      <c r="N2671" s="37">
        <v>6030.2520000000004</v>
      </c>
      <c r="O2671" s="37">
        <v>6081.92</v>
      </c>
      <c r="P2671" s="37">
        <v>51.667999999999665</v>
      </c>
    </row>
    <row r="2672" spans="1:16">
      <c r="A2672">
        <v>104</v>
      </c>
      <c r="B2672">
        <v>10</v>
      </c>
      <c r="C2672">
        <v>0</v>
      </c>
      <c r="D2672" t="s">
        <v>14280</v>
      </c>
      <c r="E2672" t="s">
        <v>14281</v>
      </c>
      <c r="F2672">
        <v>1010</v>
      </c>
      <c r="G2672">
        <v>527900</v>
      </c>
      <c r="I2672">
        <v>611200</v>
      </c>
      <c r="J2672">
        <v>83300</v>
      </c>
      <c r="K2672">
        <v>0.15779503693881414</v>
      </c>
      <c r="L2672" t="s">
        <v>380</v>
      </c>
      <c r="M2672" t="s">
        <v>20</v>
      </c>
      <c r="N2672" s="37">
        <v>9074.6010000000006</v>
      </c>
      <c r="O2672" s="37">
        <v>8935.7440000000006</v>
      </c>
      <c r="P2672" s="37">
        <v>-138.85699999999997</v>
      </c>
    </row>
    <row r="2673" spans="1:16">
      <c r="A2673">
        <v>104</v>
      </c>
      <c r="B2673">
        <v>11</v>
      </c>
      <c r="C2673">
        <v>0</v>
      </c>
      <c r="D2673" t="s">
        <v>14282</v>
      </c>
      <c r="E2673" t="s">
        <v>14283</v>
      </c>
      <c r="F2673">
        <v>1010</v>
      </c>
      <c r="G2673">
        <v>317100</v>
      </c>
      <c r="I2673">
        <v>371400</v>
      </c>
      <c r="J2673">
        <v>54300</v>
      </c>
      <c r="K2673">
        <v>0.17123935666982026</v>
      </c>
      <c r="L2673" t="s">
        <v>380</v>
      </c>
      <c r="M2673" t="s">
        <v>20</v>
      </c>
      <c r="N2673" s="37">
        <v>5450.9489999999996</v>
      </c>
      <c r="O2673" s="37">
        <v>5429.8680000000004</v>
      </c>
      <c r="P2673" s="37">
        <v>-21.080999999999221</v>
      </c>
    </row>
    <row r="2674" spans="1:16">
      <c r="A2674">
        <v>104</v>
      </c>
      <c r="B2674">
        <v>12</v>
      </c>
      <c r="C2674">
        <v>0</v>
      </c>
      <c r="D2674" t="s">
        <v>14284</v>
      </c>
      <c r="E2674" t="s">
        <v>14285</v>
      </c>
      <c r="F2674">
        <v>1010</v>
      </c>
      <c r="G2674">
        <v>316400</v>
      </c>
      <c r="I2674">
        <v>374000</v>
      </c>
      <c r="J2674">
        <v>57600</v>
      </c>
      <c r="K2674">
        <v>0.18204804045512013</v>
      </c>
      <c r="L2674" t="s">
        <v>380</v>
      </c>
      <c r="M2674" t="s">
        <v>20</v>
      </c>
      <c r="N2674" s="37">
        <v>5438.9160000000002</v>
      </c>
      <c r="O2674" s="37">
        <v>5467.88</v>
      </c>
      <c r="P2674" s="37">
        <v>28.963999999999942</v>
      </c>
    </row>
    <row r="2675" spans="1:16">
      <c r="A2675">
        <v>104</v>
      </c>
      <c r="B2675">
        <v>13</v>
      </c>
      <c r="C2675">
        <v>0</v>
      </c>
      <c r="D2675" t="s">
        <v>14286</v>
      </c>
      <c r="E2675" t="s">
        <v>14287</v>
      </c>
      <c r="F2675">
        <v>1010</v>
      </c>
      <c r="G2675">
        <v>381900</v>
      </c>
      <c r="I2675">
        <v>448900</v>
      </c>
      <c r="J2675">
        <v>67000</v>
      </c>
      <c r="K2675">
        <v>0.17543859649122817</v>
      </c>
      <c r="L2675" t="s">
        <v>380</v>
      </c>
      <c r="M2675" t="s">
        <v>20</v>
      </c>
      <c r="N2675" s="37">
        <v>6564.8610000000008</v>
      </c>
      <c r="O2675" s="37">
        <v>6562.9179999999997</v>
      </c>
      <c r="P2675" s="37">
        <v>-1.9430000000011205</v>
      </c>
    </row>
    <row r="2676" spans="1:16">
      <c r="A2676">
        <v>104</v>
      </c>
      <c r="B2676">
        <v>14</v>
      </c>
      <c r="C2676">
        <v>0</v>
      </c>
      <c r="D2676" t="s">
        <v>14288</v>
      </c>
      <c r="E2676" t="s">
        <v>14289</v>
      </c>
      <c r="F2676">
        <v>1010</v>
      </c>
      <c r="G2676">
        <v>313900</v>
      </c>
      <c r="I2676">
        <v>368700</v>
      </c>
      <c r="J2676">
        <v>54800</v>
      </c>
      <c r="K2676">
        <v>0.17457789104810439</v>
      </c>
      <c r="L2676" t="s">
        <v>380</v>
      </c>
      <c r="M2676" t="s">
        <v>20</v>
      </c>
      <c r="N2676" s="37">
        <v>5395.9409999999998</v>
      </c>
      <c r="O2676" s="37">
        <v>5390.3940000000002</v>
      </c>
      <c r="P2676" s="37">
        <v>-5.5469999999995707</v>
      </c>
    </row>
    <row r="2677" spans="1:16">
      <c r="A2677">
        <v>104</v>
      </c>
      <c r="B2677">
        <v>15</v>
      </c>
      <c r="C2677">
        <v>0</v>
      </c>
      <c r="D2677" t="s">
        <v>14290</v>
      </c>
      <c r="E2677" t="s">
        <v>14291</v>
      </c>
      <c r="F2677">
        <v>1010</v>
      </c>
      <c r="G2677">
        <v>263000</v>
      </c>
      <c r="I2677">
        <v>313200</v>
      </c>
      <c r="J2677">
        <v>50200</v>
      </c>
      <c r="K2677">
        <v>0.19087452471482891</v>
      </c>
      <c r="L2677" t="s">
        <v>380</v>
      </c>
      <c r="M2677" t="s">
        <v>20</v>
      </c>
      <c r="N2677" s="37">
        <v>4520.97</v>
      </c>
      <c r="O2677" s="37">
        <v>4578.9840000000004</v>
      </c>
      <c r="P2677" s="37">
        <v>58.014000000000124</v>
      </c>
    </row>
    <row r="2678" spans="1:16">
      <c r="A2678">
        <v>104</v>
      </c>
      <c r="B2678">
        <v>16</v>
      </c>
      <c r="C2678">
        <v>0</v>
      </c>
      <c r="D2678" t="s">
        <v>14292</v>
      </c>
      <c r="E2678" t="s">
        <v>14293</v>
      </c>
      <c r="F2678">
        <v>1010</v>
      </c>
      <c r="G2678">
        <v>272300</v>
      </c>
      <c r="I2678">
        <v>325000</v>
      </c>
      <c r="J2678">
        <v>52700</v>
      </c>
      <c r="K2678">
        <v>0.19353654058024228</v>
      </c>
      <c r="L2678" t="s">
        <v>380</v>
      </c>
      <c r="M2678" t="s">
        <v>20</v>
      </c>
      <c r="N2678" s="37">
        <v>4680.8370000000004</v>
      </c>
      <c r="O2678" s="37">
        <v>4751.5</v>
      </c>
      <c r="P2678" s="37">
        <v>70.662999999999556</v>
      </c>
    </row>
    <row r="2679" spans="1:16">
      <c r="A2679">
        <v>104</v>
      </c>
      <c r="B2679">
        <v>17</v>
      </c>
      <c r="C2679">
        <v>0</v>
      </c>
      <c r="D2679" t="s">
        <v>14294</v>
      </c>
      <c r="E2679" t="s">
        <v>14295</v>
      </c>
      <c r="F2679">
        <v>1010</v>
      </c>
      <c r="G2679">
        <v>454000</v>
      </c>
      <c r="I2679">
        <v>525600</v>
      </c>
      <c r="J2679">
        <v>71600</v>
      </c>
      <c r="K2679">
        <v>0.15770925110132161</v>
      </c>
      <c r="L2679" t="s">
        <v>380</v>
      </c>
      <c r="M2679" t="s">
        <v>20</v>
      </c>
      <c r="N2679" s="37">
        <v>7804.2600000000011</v>
      </c>
      <c r="O2679" s="37">
        <v>7684.2719999999999</v>
      </c>
      <c r="P2679" s="37">
        <v>-119.98800000000119</v>
      </c>
    </row>
    <row r="2680" spans="1:16">
      <c r="A2680">
        <v>104</v>
      </c>
      <c r="B2680">
        <v>18</v>
      </c>
      <c r="C2680">
        <v>0</v>
      </c>
      <c r="D2680" t="s">
        <v>14296</v>
      </c>
      <c r="E2680" t="s">
        <v>14297</v>
      </c>
      <c r="F2680">
        <v>1010</v>
      </c>
      <c r="G2680">
        <v>304700</v>
      </c>
      <c r="I2680">
        <v>363700</v>
      </c>
      <c r="J2680">
        <v>59000</v>
      </c>
      <c r="K2680">
        <v>0.19363308171972426</v>
      </c>
      <c r="L2680" t="s">
        <v>380</v>
      </c>
      <c r="M2680" t="s">
        <v>20</v>
      </c>
      <c r="N2680" s="37">
        <v>5237.7929999999997</v>
      </c>
      <c r="O2680" s="37">
        <v>5317.2939999999999</v>
      </c>
      <c r="P2680" s="37">
        <v>79.501000000000204</v>
      </c>
    </row>
    <row r="2681" spans="1:16">
      <c r="A2681">
        <v>104</v>
      </c>
      <c r="B2681">
        <v>19</v>
      </c>
      <c r="C2681">
        <v>0</v>
      </c>
      <c r="D2681" t="s">
        <v>14298</v>
      </c>
      <c r="E2681" t="s">
        <v>14299</v>
      </c>
      <c r="F2681">
        <v>1010</v>
      </c>
      <c r="G2681">
        <v>349800</v>
      </c>
      <c r="I2681">
        <v>405800</v>
      </c>
      <c r="J2681">
        <v>56000</v>
      </c>
      <c r="K2681">
        <v>0.16009148084619773</v>
      </c>
      <c r="L2681" t="s">
        <v>380</v>
      </c>
      <c r="M2681" t="s">
        <v>20</v>
      </c>
      <c r="N2681" s="37">
        <v>6013.0619999999999</v>
      </c>
      <c r="O2681" s="37">
        <v>5932.7960000000003</v>
      </c>
      <c r="P2681" s="37">
        <v>-80.265999999999622</v>
      </c>
    </row>
    <row r="2682" spans="1:16">
      <c r="A2682">
        <v>104</v>
      </c>
      <c r="B2682">
        <v>21</v>
      </c>
      <c r="C2682">
        <v>0</v>
      </c>
      <c r="D2682" t="s">
        <v>14302</v>
      </c>
      <c r="E2682" t="s">
        <v>14303</v>
      </c>
      <c r="F2682">
        <v>1010</v>
      </c>
      <c r="G2682">
        <v>467100</v>
      </c>
      <c r="I2682">
        <v>549000</v>
      </c>
      <c r="J2682">
        <v>81900</v>
      </c>
      <c r="K2682">
        <v>0.17533718689788058</v>
      </c>
      <c r="L2682" t="s">
        <v>380</v>
      </c>
      <c r="M2682" t="s">
        <v>20</v>
      </c>
      <c r="N2682" s="37">
        <v>8029.4490000000005</v>
      </c>
      <c r="O2682" s="37">
        <v>8026.38</v>
      </c>
      <c r="P2682" s="37">
        <v>-3.0690000000004147</v>
      </c>
    </row>
    <row r="2683" spans="1:16">
      <c r="A2683">
        <v>105</v>
      </c>
      <c r="B2683">
        <v>1</v>
      </c>
      <c r="C2683">
        <v>0</v>
      </c>
      <c r="D2683" t="s">
        <v>14304</v>
      </c>
      <c r="E2683" t="s">
        <v>14305</v>
      </c>
      <c r="F2683">
        <v>1010</v>
      </c>
      <c r="G2683">
        <v>422800</v>
      </c>
      <c r="I2683">
        <v>498400</v>
      </c>
      <c r="J2683">
        <v>75600</v>
      </c>
      <c r="K2683">
        <v>0.17880794701986757</v>
      </c>
      <c r="L2683" t="s">
        <v>380</v>
      </c>
      <c r="M2683" t="s">
        <v>69</v>
      </c>
      <c r="N2683" s="37">
        <v>7267.9320000000007</v>
      </c>
      <c r="O2683" s="37">
        <v>7286.6080000000002</v>
      </c>
      <c r="P2683" s="37">
        <v>18.675999999999476</v>
      </c>
    </row>
    <row r="2684" spans="1:16">
      <c r="A2684">
        <v>105</v>
      </c>
      <c r="B2684">
        <v>2</v>
      </c>
      <c r="C2684">
        <v>0</v>
      </c>
      <c r="D2684" t="s">
        <v>14306</v>
      </c>
      <c r="E2684" t="s">
        <v>14307</v>
      </c>
      <c r="F2684">
        <v>1010</v>
      </c>
      <c r="G2684">
        <v>401800</v>
      </c>
      <c r="I2684">
        <v>475400</v>
      </c>
      <c r="J2684">
        <v>73600</v>
      </c>
      <c r="K2684">
        <v>0.18317570930811344</v>
      </c>
      <c r="L2684" t="s">
        <v>380</v>
      </c>
      <c r="M2684" t="s">
        <v>20</v>
      </c>
      <c r="N2684" s="37">
        <v>6906.9420000000009</v>
      </c>
      <c r="O2684" s="37">
        <v>6950.348</v>
      </c>
      <c r="P2684" s="37">
        <v>43.40599999999904</v>
      </c>
    </row>
    <row r="2685" spans="1:16">
      <c r="A2685">
        <v>105</v>
      </c>
      <c r="B2685">
        <v>3</v>
      </c>
      <c r="C2685">
        <v>0</v>
      </c>
      <c r="D2685" t="s">
        <v>14308</v>
      </c>
      <c r="E2685" t="s">
        <v>14309</v>
      </c>
      <c r="F2685">
        <v>1010</v>
      </c>
      <c r="G2685">
        <v>305400</v>
      </c>
      <c r="I2685">
        <v>353500</v>
      </c>
      <c r="J2685">
        <v>48100</v>
      </c>
      <c r="K2685">
        <v>0.15749836280288143</v>
      </c>
      <c r="L2685" t="s">
        <v>380</v>
      </c>
      <c r="M2685" t="s">
        <v>20</v>
      </c>
      <c r="N2685" s="37">
        <v>5249.826</v>
      </c>
      <c r="O2685" s="37">
        <v>5168.17</v>
      </c>
      <c r="P2685" s="37">
        <v>-81.655999999999949</v>
      </c>
    </row>
    <row r="2686" spans="1:16">
      <c r="A2686">
        <v>105</v>
      </c>
      <c r="B2686">
        <v>4</v>
      </c>
      <c r="C2686">
        <v>0</v>
      </c>
      <c r="D2686" t="s">
        <v>14310</v>
      </c>
      <c r="E2686" t="s">
        <v>14311</v>
      </c>
      <c r="F2686">
        <v>1010</v>
      </c>
      <c r="G2686">
        <v>479900</v>
      </c>
      <c r="I2686">
        <v>561100</v>
      </c>
      <c r="J2686">
        <v>81200</v>
      </c>
      <c r="K2686">
        <v>0.16920191706605547</v>
      </c>
      <c r="L2686" t="s">
        <v>380</v>
      </c>
      <c r="M2686" t="s">
        <v>20</v>
      </c>
      <c r="N2686" s="37">
        <v>8249.4810000000016</v>
      </c>
      <c r="O2686" s="37">
        <v>8203.2819999999992</v>
      </c>
      <c r="P2686" s="37">
        <v>-46.199000000002343</v>
      </c>
    </row>
    <row r="2687" spans="1:16">
      <c r="A2687">
        <v>105</v>
      </c>
      <c r="B2687">
        <v>6</v>
      </c>
      <c r="C2687">
        <v>0</v>
      </c>
      <c r="D2687" t="s">
        <v>14314</v>
      </c>
      <c r="E2687" t="s">
        <v>14315</v>
      </c>
      <c r="F2687">
        <v>1010</v>
      </c>
      <c r="G2687">
        <v>325800</v>
      </c>
      <c r="I2687">
        <v>388600</v>
      </c>
      <c r="J2687">
        <v>62800</v>
      </c>
      <c r="K2687">
        <v>0.19275629220380597</v>
      </c>
      <c r="L2687" t="s">
        <v>380</v>
      </c>
      <c r="M2687" t="s">
        <v>20</v>
      </c>
      <c r="N2687" s="37">
        <v>5600.5020000000004</v>
      </c>
      <c r="O2687" s="37">
        <v>5681.3320000000003</v>
      </c>
      <c r="P2687" s="37">
        <v>80.829999999999927</v>
      </c>
    </row>
    <row r="2688" spans="1:16">
      <c r="A2688">
        <v>105</v>
      </c>
      <c r="B2688">
        <v>7</v>
      </c>
      <c r="C2688">
        <v>0</v>
      </c>
      <c r="D2688" t="s">
        <v>14316</v>
      </c>
      <c r="E2688" t="s">
        <v>14317</v>
      </c>
      <c r="F2688">
        <v>1010</v>
      </c>
      <c r="G2688">
        <v>392300</v>
      </c>
      <c r="I2688">
        <v>455500</v>
      </c>
      <c r="J2688">
        <v>63200</v>
      </c>
      <c r="K2688">
        <v>0.16110119806270706</v>
      </c>
      <c r="L2688" t="s">
        <v>380</v>
      </c>
      <c r="M2688" t="s">
        <v>20</v>
      </c>
      <c r="N2688" s="37">
        <v>6743.6370000000006</v>
      </c>
      <c r="O2688" s="37">
        <v>6659.41</v>
      </c>
      <c r="P2688" s="37">
        <v>-84.227000000000771</v>
      </c>
    </row>
    <row r="2689" spans="1:16">
      <c r="A2689">
        <v>105</v>
      </c>
      <c r="B2689">
        <v>8</v>
      </c>
      <c r="C2689">
        <v>0</v>
      </c>
      <c r="D2689" t="s">
        <v>14318</v>
      </c>
      <c r="E2689" t="s">
        <v>14319</v>
      </c>
      <c r="F2689">
        <v>1010</v>
      </c>
      <c r="G2689">
        <v>402400</v>
      </c>
      <c r="I2689">
        <v>468400</v>
      </c>
      <c r="J2689">
        <v>66000</v>
      </c>
      <c r="K2689">
        <v>0.16401590457256465</v>
      </c>
      <c r="L2689" t="s">
        <v>380</v>
      </c>
      <c r="M2689" t="s">
        <v>20</v>
      </c>
      <c r="N2689" s="37">
        <v>6917.2560000000012</v>
      </c>
      <c r="O2689" s="37">
        <v>6848.0079999999998</v>
      </c>
      <c r="P2689" s="37">
        <v>-69.248000000001412</v>
      </c>
    </row>
    <row r="2690" spans="1:16">
      <c r="A2690">
        <v>105</v>
      </c>
      <c r="B2690">
        <v>9</v>
      </c>
      <c r="C2690">
        <v>0</v>
      </c>
      <c r="D2690" t="s">
        <v>14320</v>
      </c>
      <c r="E2690" t="s">
        <v>14321</v>
      </c>
      <c r="F2690">
        <v>1010</v>
      </c>
      <c r="G2690">
        <v>389400</v>
      </c>
      <c r="I2690">
        <v>455800</v>
      </c>
      <c r="J2690">
        <v>66400</v>
      </c>
      <c r="K2690">
        <v>0.17051874678993317</v>
      </c>
      <c r="L2690" t="s">
        <v>380</v>
      </c>
      <c r="M2690" t="s">
        <v>20</v>
      </c>
      <c r="N2690" s="37">
        <v>6693.786000000001</v>
      </c>
      <c r="O2690" s="37">
        <v>6663.7960000000003</v>
      </c>
      <c r="P2690" s="37">
        <v>-29.990000000000691</v>
      </c>
    </row>
    <row r="2691" spans="1:16">
      <c r="A2691">
        <v>105</v>
      </c>
      <c r="B2691">
        <v>10</v>
      </c>
      <c r="C2691">
        <v>0</v>
      </c>
      <c r="D2691" t="s">
        <v>14322</v>
      </c>
      <c r="E2691" t="s">
        <v>14323</v>
      </c>
      <c r="F2691">
        <v>1010</v>
      </c>
      <c r="G2691">
        <v>436800</v>
      </c>
      <c r="I2691">
        <v>511400</v>
      </c>
      <c r="J2691">
        <v>74600</v>
      </c>
      <c r="K2691">
        <v>0.17078754578754585</v>
      </c>
      <c r="L2691" t="s">
        <v>380</v>
      </c>
      <c r="M2691" t="s">
        <v>20</v>
      </c>
      <c r="N2691" s="37">
        <v>7508.5920000000006</v>
      </c>
      <c r="O2691" s="37">
        <v>7476.6679999999997</v>
      </c>
      <c r="P2691" s="37">
        <v>-31.924000000000888</v>
      </c>
    </row>
    <row r="2692" spans="1:16">
      <c r="A2692">
        <v>105</v>
      </c>
      <c r="B2692">
        <v>12</v>
      </c>
      <c r="C2692">
        <v>0</v>
      </c>
      <c r="D2692" t="s">
        <v>14326</v>
      </c>
      <c r="E2692" t="s">
        <v>14327</v>
      </c>
      <c r="F2692">
        <v>1010</v>
      </c>
      <c r="G2692">
        <v>489000</v>
      </c>
      <c r="I2692">
        <v>573600</v>
      </c>
      <c r="J2692">
        <v>84600</v>
      </c>
      <c r="K2692">
        <v>0.17300613496932504</v>
      </c>
      <c r="L2692" t="s">
        <v>380</v>
      </c>
      <c r="M2692" t="s">
        <v>20</v>
      </c>
      <c r="N2692" s="37">
        <v>8405.91</v>
      </c>
      <c r="O2692" s="37">
        <v>8386.0319999999992</v>
      </c>
      <c r="P2692" s="37">
        <v>-19.878000000000611</v>
      </c>
    </row>
    <row r="2693" spans="1:16">
      <c r="A2693">
        <v>105</v>
      </c>
      <c r="B2693">
        <v>13</v>
      </c>
      <c r="C2693">
        <v>0</v>
      </c>
      <c r="D2693" t="s">
        <v>14328</v>
      </c>
      <c r="E2693" t="s">
        <v>14329</v>
      </c>
      <c r="F2693">
        <v>1010</v>
      </c>
      <c r="G2693">
        <v>435800</v>
      </c>
      <c r="I2693">
        <v>508600</v>
      </c>
      <c r="J2693">
        <v>72800</v>
      </c>
      <c r="K2693">
        <v>0.16704910509407989</v>
      </c>
      <c r="L2693" t="s">
        <v>380</v>
      </c>
      <c r="M2693" t="s">
        <v>20</v>
      </c>
      <c r="N2693" s="37">
        <v>7491.402000000001</v>
      </c>
      <c r="O2693" s="37">
        <v>7435.732</v>
      </c>
      <c r="P2693" s="37">
        <v>-55.670000000000982</v>
      </c>
    </row>
    <row r="2694" spans="1:16">
      <c r="A2694">
        <v>105</v>
      </c>
      <c r="B2694">
        <v>14</v>
      </c>
      <c r="C2694">
        <v>0</v>
      </c>
      <c r="D2694" t="s">
        <v>14330</v>
      </c>
      <c r="E2694" t="s">
        <v>14331</v>
      </c>
      <c r="F2694">
        <v>1010</v>
      </c>
      <c r="G2694">
        <v>410600</v>
      </c>
      <c r="I2694">
        <v>480100</v>
      </c>
      <c r="J2694">
        <v>69500</v>
      </c>
      <c r="K2694">
        <v>0.16926449098879681</v>
      </c>
      <c r="L2694" t="s">
        <v>380</v>
      </c>
      <c r="M2694" t="s">
        <v>20</v>
      </c>
      <c r="N2694" s="37">
        <v>7058.2140000000009</v>
      </c>
      <c r="O2694" s="37">
        <v>7019.0619999999999</v>
      </c>
      <c r="P2694" s="37">
        <v>-39.152000000000953</v>
      </c>
    </row>
    <row r="2695" spans="1:16">
      <c r="A2695">
        <v>105</v>
      </c>
      <c r="B2695">
        <v>15</v>
      </c>
      <c r="C2695">
        <v>0</v>
      </c>
      <c r="D2695" t="s">
        <v>14332</v>
      </c>
      <c r="E2695" t="s">
        <v>14333</v>
      </c>
      <c r="F2695">
        <v>1010</v>
      </c>
      <c r="G2695">
        <v>415300</v>
      </c>
      <c r="I2695">
        <v>487200</v>
      </c>
      <c r="J2695">
        <v>71900</v>
      </c>
      <c r="K2695">
        <v>0.17312785937876241</v>
      </c>
      <c r="L2695" t="s">
        <v>380</v>
      </c>
      <c r="M2695" t="s">
        <v>20</v>
      </c>
      <c r="N2695" s="37">
        <v>7139.0070000000005</v>
      </c>
      <c r="O2695" s="37">
        <v>7122.8639999999996</v>
      </c>
      <c r="P2695" s="37">
        <v>-16.143000000000939</v>
      </c>
    </row>
    <row r="2696" spans="1:16">
      <c r="A2696">
        <v>106</v>
      </c>
      <c r="B2696">
        <v>1</v>
      </c>
      <c r="C2696">
        <v>0</v>
      </c>
      <c r="D2696" t="s">
        <v>14334</v>
      </c>
      <c r="E2696" t="s">
        <v>14335</v>
      </c>
      <c r="F2696">
        <v>1010</v>
      </c>
      <c r="G2696">
        <v>460000</v>
      </c>
      <c r="I2696">
        <v>540300</v>
      </c>
      <c r="J2696">
        <v>80300</v>
      </c>
      <c r="K2696">
        <v>0.17456521739130437</v>
      </c>
      <c r="L2696" t="s">
        <v>380</v>
      </c>
      <c r="M2696" t="s">
        <v>20</v>
      </c>
      <c r="N2696" s="37">
        <v>7907.4000000000005</v>
      </c>
      <c r="O2696" s="37">
        <v>7899.1859999999997</v>
      </c>
      <c r="P2696" s="37">
        <v>-8.2140000000008513</v>
      </c>
    </row>
    <row r="2697" spans="1:16">
      <c r="A2697">
        <v>106</v>
      </c>
      <c r="B2697">
        <v>2</v>
      </c>
      <c r="C2697">
        <v>0</v>
      </c>
      <c r="D2697" t="s">
        <v>14336</v>
      </c>
      <c r="E2697" t="s">
        <v>14337</v>
      </c>
      <c r="F2697">
        <v>1010</v>
      </c>
      <c r="G2697">
        <v>391600</v>
      </c>
      <c r="I2697">
        <v>457100</v>
      </c>
      <c r="J2697">
        <v>65500</v>
      </c>
      <c r="K2697">
        <v>0.16726251276813064</v>
      </c>
      <c r="L2697" t="s">
        <v>380</v>
      </c>
      <c r="M2697" t="s">
        <v>20</v>
      </c>
      <c r="N2697" s="37">
        <v>6731.6040000000012</v>
      </c>
      <c r="O2697" s="37">
        <v>6682.8019999999997</v>
      </c>
      <c r="P2697" s="37">
        <v>-48.802000000001499</v>
      </c>
    </row>
    <row r="2698" spans="1:16">
      <c r="A2698">
        <v>106</v>
      </c>
      <c r="B2698">
        <v>3</v>
      </c>
      <c r="C2698">
        <v>0</v>
      </c>
      <c r="D2698" t="s">
        <v>14338</v>
      </c>
      <c r="E2698" t="s">
        <v>14339</v>
      </c>
      <c r="F2698">
        <v>1010</v>
      </c>
      <c r="G2698">
        <v>374100</v>
      </c>
      <c r="I2698">
        <v>435800</v>
      </c>
      <c r="J2698">
        <v>61700</v>
      </c>
      <c r="K2698">
        <v>0.16492916332531404</v>
      </c>
      <c r="L2698" t="s">
        <v>380</v>
      </c>
      <c r="M2698" t="s">
        <v>20</v>
      </c>
      <c r="N2698" s="37">
        <v>6430.7790000000014</v>
      </c>
      <c r="O2698" s="37">
        <v>6371.3959999999997</v>
      </c>
      <c r="P2698" s="37">
        <v>-59.38300000000163</v>
      </c>
    </row>
    <row r="2699" spans="1:16">
      <c r="A2699">
        <v>106</v>
      </c>
      <c r="B2699">
        <v>4</v>
      </c>
      <c r="C2699">
        <v>0</v>
      </c>
      <c r="D2699" t="s">
        <v>14340</v>
      </c>
      <c r="E2699" t="s">
        <v>14341</v>
      </c>
      <c r="F2699">
        <v>1010</v>
      </c>
      <c r="G2699">
        <v>424900</v>
      </c>
      <c r="I2699">
        <v>493200</v>
      </c>
      <c r="J2699">
        <v>68300</v>
      </c>
      <c r="K2699">
        <v>0.16074370440103558</v>
      </c>
      <c r="L2699" t="s">
        <v>380</v>
      </c>
      <c r="M2699" t="s">
        <v>20</v>
      </c>
      <c r="N2699" s="37">
        <v>7304.0310000000009</v>
      </c>
      <c r="O2699" s="37">
        <v>7210.5839999999998</v>
      </c>
      <c r="P2699" s="37">
        <v>-93.447000000001026</v>
      </c>
    </row>
    <row r="2700" spans="1:16">
      <c r="A2700">
        <v>106</v>
      </c>
      <c r="B2700">
        <v>5</v>
      </c>
      <c r="C2700">
        <v>0</v>
      </c>
      <c r="D2700" t="s">
        <v>14342</v>
      </c>
      <c r="E2700" t="s">
        <v>14343</v>
      </c>
      <c r="F2700">
        <v>1010</v>
      </c>
      <c r="G2700">
        <v>385400</v>
      </c>
      <c r="I2700">
        <v>450100</v>
      </c>
      <c r="J2700">
        <v>64700</v>
      </c>
      <c r="K2700">
        <v>0.16787752983912818</v>
      </c>
      <c r="L2700" t="s">
        <v>380</v>
      </c>
      <c r="M2700" t="s">
        <v>20</v>
      </c>
      <c r="N2700" s="37">
        <v>6625.0260000000007</v>
      </c>
      <c r="O2700" s="37">
        <v>6580.4620000000004</v>
      </c>
      <c r="P2700" s="37">
        <v>-44.564000000000306</v>
      </c>
    </row>
    <row r="2701" spans="1:16">
      <c r="A2701">
        <v>106</v>
      </c>
      <c r="B2701">
        <v>6</v>
      </c>
      <c r="C2701">
        <v>0</v>
      </c>
      <c r="D2701" t="s">
        <v>14344</v>
      </c>
      <c r="E2701" t="s">
        <v>14345</v>
      </c>
      <c r="F2701">
        <v>1010</v>
      </c>
      <c r="G2701">
        <v>406800</v>
      </c>
      <c r="I2701">
        <v>474900</v>
      </c>
      <c r="J2701">
        <v>68100</v>
      </c>
      <c r="K2701">
        <v>0.16740412979351027</v>
      </c>
      <c r="L2701" t="s">
        <v>380</v>
      </c>
      <c r="M2701" t="s">
        <v>20</v>
      </c>
      <c r="N2701" s="37">
        <v>6992.8920000000007</v>
      </c>
      <c r="O2701" s="37">
        <v>6943.0379999999996</v>
      </c>
      <c r="P2701" s="37">
        <v>-49.854000000001179</v>
      </c>
    </row>
    <row r="2702" spans="1:16">
      <c r="A2702">
        <v>106</v>
      </c>
      <c r="B2702">
        <v>7</v>
      </c>
      <c r="C2702">
        <v>0</v>
      </c>
      <c r="D2702" t="s">
        <v>14346</v>
      </c>
      <c r="E2702" t="s">
        <v>14347</v>
      </c>
      <c r="F2702">
        <v>1010</v>
      </c>
      <c r="G2702">
        <v>450900</v>
      </c>
      <c r="I2702">
        <v>524900</v>
      </c>
      <c r="J2702">
        <v>74000</v>
      </c>
      <c r="K2702">
        <v>0.16411621202040361</v>
      </c>
      <c r="L2702" t="s">
        <v>380</v>
      </c>
      <c r="M2702" t="s">
        <v>20</v>
      </c>
      <c r="N2702" s="37">
        <v>7750.9710000000014</v>
      </c>
      <c r="O2702" s="37">
        <v>7674.0379999999996</v>
      </c>
      <c r="P2702" s="37">
        <v>-76.933000000001812</v>
      </c>
    </row>
    <row r="2703" spans="1:16">
      <c r="A2703">
        <v>106</v>
      </c>
      <c r="B2703">
        <v>8</v>
      </c>
      <c r="C2703">
        <v>0</v>
      </c>
      <c r="D2703" t="s">
        <v>14348</v>
      </c>
      <c r="E2703" t="s">
        <v>14349</v>
      </c>
      <c r="F2703">
        <v>1010</v>
      </c>
      <c r="G2703">
        <v>384100</v>
      </c>
      <c r="I2703">
        <v>454900</v>
      </c>
      <c r="J2703">
        <v>70800</v>
      </c>
      <c r="K2703">
        <v>0.18432699817755793</v>
      </c>
      <c r="L2703" t="s">
        <v>380</v>
      </c>
      <c r="M2703" t="s">
        <v>20</v>
      </c>
      <c r="N2703" s="37">
        <v>6602.679000000001</v>
      </c>
      <c r="O2703" s="37">
        <v>6650.6379999999999</v>
      </c>
      <c r="P2703" s="37">
        <v>47.958999999998923</v>
      </c>
    </row>
    <row r="2704" spans="1:16">
      <c r="A2704">
        <v>106</v>
      </c>
      <c r="B2704">
        <v>9</v>
      </c>
      <c r="C2704">
        <v>0</v>
      </c>
      <c r="D2704" t="s">
        <v>14350</v>
      </c>
      <c r="E2704" t="s">
        <v>14351</v>
      </c>
      <c r="F2704">
        <v>1010</v>
      </c>
      <c r="G2704">
        <v>389300</v>
      </c>
      <c r="I2704">
        <v>458400</v>
      </c>
      <c r="J2704">
        <v>69100</v>
      </c>
      <c r="K2704">
        <v>0.17749807346519386</v>
      </c>
      <c r="L2704" t="s">
        <v>380</v>
      </c>
      <c r="M2704" t="s">
        <v>20</v>
      </c>
      <c r="N2704" s="37">
        <v>6692.0670000000009</v>
      </c>
      <c r="O2704" s="37">
        <v>6701.808</v>
      </c>
      <c r="P2704" s="37">
        <v>9.740999999999076</v>
      </c>
    </row>
    <row r="2705" spans="1:16">
      <c r="A2705">
        <v>106</v>
      </c>
      <c r="B2705">
        <v>10</v>
      </c>
      <c r="C2705">
        <v>0</v>
      </c>
      <c r="D2705" t="s">
        <v>14352</v>
      </c>
      <c r="E2705" t="s">
        <v>14353</v>
      </c>
      <c r="F2705">
        <v>1010</v>
      </c>
      <c r="G2705">
        <v>409300</v>
      </c>
      <c r="I2705">
        <v>484700</v>
      </c>
      <c r="J2705">
        <v>75400</v>
      </c>
      <c r="K2705">
        <v>0.18421695577815789</v>
      </c>
      <c r="L2705" t="s">
        <v>380</v>
      </c>
      <c r="M2705" t="s">
        <v>20</v>
      </c>
      <c r="N2705" s="37">
        <v>7035.8670000000011</v>
      </c>
      <c r="O2705" s="37">
        <v>7086.3140000000003</v>
      </c>
      <c r="P2705" s="37">
        <v>50.446999999999207</v>
      </c>
    </row>
    <row r="2706" spans="1:16">
      <c r="A2706">
        <v>106</v>
      </c>
      <c r="B2706">
        <v>11</v>
      </c>
      <c r="C2706">
        <v>0</v>
      </c>
      <c r="D2706" t="s">
        <v>14354</v>
      </c>
      <c r="E2706" t="s">
        <v>14355</v>
      </c>
      <c r="F2706">
        <v>1010</v>
      </c>
      <c r="G2706">
        <v>377500</v>
      </c>
      <c r="I2706">
        <v>448600</v>
      </c>
      <c r="J2706">
        <v>71100</v>
      </c>
      <c r="K2706">
        <v>0.18834437086092715</v>
      </c>
      <c r="L2706" t="s">
        <v>380</v>
      </c>
      <c r="M2706" t="s">
        <v>20</v>
      </c>
      <c r="N2706" s="37">
        <v>6489.2250000000013</v>
      </c>
      <c r="O2706" s="37">
        <v>6558.5320000000002</v>
      </c>
      <c r="P2706" s="37">
        <v>69.30699999999888</v>
      </c>
    </row>
    <row r="2707" spans="1:16">
      <c r="A2707">
        <v>106</v>
      </c>
      <c r="B2707">
        <v>13</v>
      </c>
      <c r="C2707">
        <v>0</v>
      </c>
      <c r="D2707" t="s">
        <v>14357</v>
      </c>
      <c r="E2707" t="s">
        <v>14358</v>
      </c>
      <c r="F2707">
        <v>1010</v>
      </c>
      <c r="G2707">
        <v>385000</v>
      </c>
      <c r="I2707">
        <v>455600</v>
      </c>
      <c r="J2707">
        <v>70600</v>
      </c>
      <c r="K2707">
        <v>0.18337662337662342</v>
      </c>
      <c r="L2707" t="s">
        <v>380</v>
      </c>
      <c r="M2707" t="s">
        <v>20</v>
      </c>
      <c r="N2707" s="37">
        <v>6618.1500000000005</v>
      </c>
      <c r="O2707" s="37">
        <v>6660.8720000000003</v>
      </c>
      <c r="P2707" s="37">
        <v>42.721999999999753</v>
      </c>
    </row>
    <row r="2708" spans="1:16">
      <c r="A2708">
        <v>106</v>
      </c>
      <c r="B2708">
        <v>14</v>
      </c>
      <c r="C2708">
        <v>0</v>
      </c>
      <c r="D2708" t="s">
        <v>14359</v>
      </c>
      <c r="E2708" t="s">
        <v>14360</v>
      </c>
      <c r="F2708">
        <v>1010</v>
      </c>
      <c r="G2708">
        <v>555000</v>
      </c>
      <c r="I2708">
        <v>647000</v>
      </c>
      <c r="J2708">
        <v>92000</v>
      </c>
      <c r="K2708">
        <v>0.16576576576576585</v>
      </c>
      <c r="L2708" t="s">
        <v>380</v>
      </c>
      <c r="M2708" t="s">
        <v>20</v>
      </c>
      <c r="N2708" s="37">
        <v>9540.4500000000007</v>
      </c>
      <c r="O2708" s="37">
        <v>9459.14</v>
      </c>
      <c r="P2708" s="37">
        <v>-81.31000000000131</v>
      </c>
    </row>
    <row r="2709" spans="1:16">
      <c r="A2709">
        <v>106</v>
      </c>
      <c r="B2709">
        <v>15</v>
      </c>
      <c r="C2709">
        <v>0</v>
      </c>
      <c r="D2709" t="s">
        <v>14361</v>
      </c>
      <c r="E2709" t="s">
        <v>14362</v>
      </c>
      <c r="F2709">
        <v>1010</v>
      </c>
      <c r="G2709">
        <v>407800</v>
      </c>
      <c r="I2709">
        <v>481900</v>
      </c>
      <c r="J2709">
        <v>74100</v>
      </c>
      <c r="K2709">
        <v>0.18170671897989221</v>
      </c>
      <c r="L2709" t="s">
        <v>380</v>
      </c>
      <c r="M2709" t="s">
        <v>20</v>
      </c>
      <c r="N2709" s="37">
        <v>7010.0820000000012</v>
      </c>
      <c r="O2709" s="37">
        <v>7045.3779999999997</v>
      </c>
      <c r="P2709" s="37">
        <v>35.295999999998457</v>
      </c>
    </row>
    <row r="2710" spans="1:16">
      <c r="A2710">
        <v>106</v>
      </c>
      <c r="B2710">
        <v>16</v>
      </c>
      <c r="C2710">
        <v>0</v>
      </c>
      <c r="D2710" t="s">
        <v>14363</v>
      </c>
      <c r="E2710" t="s">
        <v>14364</v>
      </c>
      <c r="F2710">
        <v>1010</v>
      </c>
      <c r="G2710">
        <v>356900</v>
      </c>
      <c r="I2710">
        <v>425900</v>
      </c>
      <c r="J2710">
        <v>69000</v>
      </c>
      <c r="K2710">
        <v>0.1933314653964695</v>
      </c>
      <c r="L2710" t="s">
        <v>380</v>
      </c>
      <c r="M2710" t="s">
        <v>20</v>
      </c>
      <c r="N2710" s="37">
        <v>6135.1109999999999</v>
      </c>
      <c r="O2710" s="37">
        <v>6226.6580000000004</v>
      </c>
      <c r="P2710" s="37">
        <v>91.54700000000048</v>
      </c>
    </row>
    <row r="2711" spans="1:16">
      <c r="A2711">
        <v>106</v>
      </c>
      <c r="B2711">
        <v>17</v>
      </c>
      <c r="C2711">
        <v>0</v>
      </c>
      <c r="D2711" t="s">
        <v>14365</v>
      </c>
      <c r="E2711" t="s">
        <v>14366</v>
      </c>
      <c r="F2711">
        <v>1010</v>
      </c>
      <c r="G2711">
        <v>346600</v>
      </c>
      <c r="I2711">
        <v>413100</v>
      </c>
      <c r="J2711">
        <v>66500</v>
      </c>
      <c r="K2711">
        <v>0.19186381996537794</v>
      </c>
      <c r="L2711" t="s">
        <v>380</v>
      </c>
      <c r="M2711" t="s">
        <v>20</v>
      </c>
      <c r="N2711" s="37">
        <v>5958.0540000000001</v>
      </c>
      <c r="O2711" s="37">
        <v>6039.5219999999999</v>
      </c>
      <c r="P2711" s="37">
        <v>81.467999999999847</v>
      </c>
    </row>
    <row r="2712" spans="1:16">
      <c r="A2712">
        <v>107</v>
      </c>
      <c r="B2712">
        <v>2</v>
      </c>
      <c r="C2712">
        <v>0</v>
      </c>
      <c r="D2712" t="s">
        <v>14371</v>
      </c>
      <c r="E2712" t="s">
        <v>14370</v>
      </c>
      <c r="F2712">
        <v>1010</v>
      </c>
      <c r="G2712">
        <v>350300</v>
      </c>
      <c r="I2712">
        <v>411900</v>
      </c>
      <c r="J2712">
        <v>61600</v>
      </c>
      <c r="K2712">
        <v>0.17584927205252643</v>
      </c>
      <c r="L2712" t="s">
        <v>380</v>
      </c>
      <c r="M2712" t="s">
        <v>20</v>
      </c>
      <c r="N2712" s="37">
        <v>6021.6570000000002</v>
      </c>
      <c r="O2712" s="37">
        <v>6021.9780000000001</v>
      </c>
      <c r="P2712" s="37">
        <v>0.32099999999991269</v>
      </c>
    </row>
    <row r="2713" spans="1:16">
      <c r="A2713">
        <v>107</v>
      </c>
      <c r="B2713">
        <v>3</v>
      </c>
      <c r="C2713">
        <v>0</v>
      </c>
      <c r="D2713" t="s">
        <v>14372</v>
      </c>
      <c r="E2713" t="s">
        <v>14373</v>
      </c>
      <c r="F2713">
        <v>1010</v>
      </c>
      <c r="G2713">
        <v>354400</v>
      </c>
      <c r="I2713">
        <v>413800</v>
      </c>
      <c r="J2713">
        <v>59400</v>
      </c>
      <c r="K2713">
        <v>0.16760722347629797</v>
      </c>
      <c r="L2713" t="s">
        <v>380</v>
      </c>
      <c r="M2713" t="s">
        <v>20</v>
      </c>
      <c r="N2713" s="37">
        <v>6092.1360000000004</v>
      </c>
      <c r="O2713" s="37">
        <v>6049.7560000000003</v>
      </c>
      <c r="P2713" s="37">
        <v>-42.380000000000109</v>
      </c>
    </row>
    <row r="2714" spans="1:16">
      <c r="A2714">
        <v>107</v>
      </c>
      <c r="B2714">
        <v>4</v>
      </c>
      <c r="C2714">
        <v>0</v>
      </c>
      <c r="D2714" t="s">
        <v>14374</v>
      </c>
      <c r="E2714" t="s">
        <v>14375</v>
      </c>
      <c r="F2714">
        <v>1010</v>
      </c>
      <c r="G2714">
        <v>335800</v>
      </c>
      <c r="I2714">
        <v>399000</v>
      </c>
      <c r="J2714">
        <v>63200</v>
      </c>
      <c r="K2714">
        <v>0.18820726622989881</v>
      </c>
      <c r="L2714" t="s">
        <v>380</v>
      </c>
      <c r="M2714" t="s">
        <v>20</v>
      </c>
      <c r="N2714" s="37">
        <v>5772.402</v>
      </c>
      <c r="O2714" s="37">
        <v>5833.38</v>
      </c>
      <c r="P2714" s="37">
        <v>60.978000000000065</v>
      </c>
    </row>
    <row r="2715" spans="1:16">
      <c r="A2715">
        <v>107</v>
      </c>
      <c r="B2715">
        <v>6</v>
      </c>
      <c r="C2715">
        <v>0</v>
      </c>
      <c r="D2715" t="s">
        <v>14378</v>
      </c>
      <c r="E2715" t="s">
        <v>14379</v>
      </c>
      <c r="F2715">
        <v>1010</v>
      </c>
      <c r="G2715">
        <v>330100</v>
      </c>
      <c r="I2715">
        <v>393700</v>
      </c>
      <c r="J2715">
        <v>63600</v>
      </c>
      <c r="K2715">
        <v>0.19266888821569217</v>
      </c>
      <c r="L2715" t="s">
        <v>380</v>
      </c>
      <c r="M2715" t="s">
        <v>20</v>
      </c>
      <c r="N2715" s="37">
        <v>5674.4189999999999</v>
      </c>
      <c r="O2715" s="37">
        <v>5755.8940000000002</v>
      </c>
      <c r="P2715" s="37">
        <v>81.475000000000364</v>
      </c>
    </row>
    <row r="2716" spans="1:16">
      <c r="A2716">
        <v>107</v>
      </c>
      <c r="B2716">
        <v>7</v>
      </c>
      <c r="C2716">
        <v>0</v>
      </c>
      <c r="D2716" t="s">
        <v>14380</v>
      </c>
      <c r="E2716" t="s">
        <v>14381</v>
      </c>
      <c r="F2716">
        <v>1010</v>
      </c>
      <c r="G2716">
        <v>351300</v>
      </c>
      <c r="I2716">
        <v>418500</v>
      </c>
      <c r="J2716">
        <v>67200</v>
      </c>
      <c r="K2716">
        <v>0.19128949615713076</v>
      </c>
      <c r="L2716" t="s">
        <v>380</v>
      </c>
      <c r="M2716" t="s">
        <v>20</v>
      </c>
      <c r="N2716" s="37">
        <v>6038.8469999999998</v>
      </c>
      <c r="O2716" s="37">
        <v>6118.47</v>
      </c>
      <c r="P2716" s="37">
        <v>79.623000000000502</v>
      </c>
    </row>
    <row r="2717" spans="1:16">
      <c r="A2717">
        <v>107</v>
      </c>
      <c r="B2717">
        <v>8</v>
      </c>
      <c r="C2717">
        <v>0</v>
      </c>
      <c r="D2717" t="s">
        <v>14382</v>
      </c>
      <c r="E2717" t="s">
        <v>14383</v>
      </c>
      <c r="F2717">
        <v>1010</v>
      </c>
      <c r="G2717">
        <v>466100</v>
      </c>
      <c r="I2717">
        <v>550800</v>
      </c>
      <c r="J2717">
        <v>84700</v>
      </c>
      <c r="K2717">
        <v>0.1817206608024029</v>
      </c>
      <c r="L2717" t="s">
        <v>380</v>
      </c>
      <c r="M2717" t="s">
        <v>20</v>
      </c>
      <c r="N2717" s="37">
        <v>8012.2590000000009</v>
      </c>
      <c r="O2717" s="37">
        <v>8052.6959999999999</v>
      </c>
      <c r="P2717" s="37">
        <v>40.436999999998989</v>
      </c>
    </row>
    <row r="2718" spans="1:16">
      <c r="A2718">
        <v>107</v>
      </c>
      <c r="B2718">
        <v>9</v>
      </c>
      <c r="C2718">
        <v>0</v>
      </c>
      <c r="D2718" t="s">
        <v>14384</v>
      </c>
      <c r="E2718" t="s">
        <v>14385</v>
      </c>
      <c r="F2718">
        <v>1010</v>
      </c>
      <c r="G2718">
        <v>331300</v>
      </c>
      <c r="I2718">
        <v>389200</v>
      </c>
      <c r="J2718">
        <v>57900</v>
      </c>
      <c r="K2718">
        <v>0.17476607304557801</v>
      </c>
      <c r="L2718" t="s">
        <v>380</v>
      </c>
      <c r="M2718" t="s">
        <v>20</v>
      </c>
      <c r="N2718" s="37">
        <v>5695.0469999999996</v>
      </c>
      <c r="O2718" s="37">
        <v>5690.1040000000003</v>
      </c>
      <c r="P2718" s="37">
        <v>-4.9429999999993015</v>
      </c>
    </row>
    <row r="2719" spans="1:16">
      <c r="A2719">
        <v>107</v>
      </c>
      <c r="B2719">
        <v>10</v>
      </c>
      <c r="C2719">
        <v>0</v>
      </c>
      <c r="D2719" t="s">
        <v>14386</v>
      </c>
      <c r="E2719" t="s">
        <v>14387</v>
      </c>
      <c r="F2719">
        <v>1010</v>
      </c>
      <c r="G2719">
        <v>320200</v>
      </c>
      <c r="I2719">
        <v>381000</v>
      </c>
      <c r="J2719">
        <v>60800</v>
      </c>
      <c r="K2719">
        <v>0.18988132417239223</v>
      </c>
      <c r="L2719" t="s">
        <v>380</v>
      </c>
      <c r="M2719" t="s">
        <v>20</v>
      </c>
      <c r="N2719" s="37">
        <v>5504.2380000000003</v>
      </c>
      <c r="O2719" s="37">
        <v>5570.22</v>
      </c>
      <c r="P2719" s="37">
        <v>65.981999999999971</v>
      </c>
    </row>
    <row r="2720" spans="1:16">
      <c r="A2720">
        <v>107</v>
      </c>
      <c r="B2720">
        <v>11</v>
      </c>
      <c r="C2720">
        <v>0</v>
      </c>
      <c r="D2720" t="s">
        <v>14388</v>
      </c>
      <c r="E2720" t="s">
        <v>14389</v>
      </c>
      <c r="F2720">
        <v>1010</v>
      </c>
      <c r="G2720">
        <v>472100</v>
      </c>
      <c r="I2720">
        <v>549300</v>
      </c>
      <c r="J2720">
        <v>77200</v>
      </c>
      <c r="K2720">
        <v>0.16352467697521722</v>
      </c>
      <c r="L2720" t="s">
        <v>380</v>
      </c>
      <c r="M2720" t="s">
        <v>20</v>
      </c>
      <c r="N2720" s="37">
        <v>8115.3990000000013</v>
      </c>
      <c r="O2720" s="37">
        <v>8030.7659999999996</v>
      </c>
      <c r="P2720" s="37">
        <v>-84.63300000000163</v>
      </c>
    </row>
    <row r="2721" spans="1:16">
      <c r="A2721">
        <v>107</v>
      </c>
      <c r="B2721">
        <v>12</v>
      </c>
      <c r="C2721">
        <v>0</v>
      </c>
      <c r="D2721" t="s">
        <v>14390</v>
      </c>
      <c r="E2721" t="s">
        <v>14391</v>
      </c>
      <c r="F2721">
        <v>1010</v>
      </c>
      <c r="G2721">
        <v>326500</v>
      </c>
      <c r="I2721">
        <v>384600</v>
      </c>
      <c r="J2721">
        <v>58100</v>
      </c>
      <c r="K2721">
        <v>0.17794793261868302</v>
      </c>
      <c r="L2721" t="s">
        <v>380</v>
      </c>
      <c r="M2721" t="s">
        <v>20</v>
      </c>
      <c r="N2721" s="37">
        <v>5612.5349999999999</v>
      </c>
      <c r="O2721" s="37">
        <v>5622.8519999999999</v>
      </c>
      <c r="P2721" s="37">
        <v>10.317000000000007</v>
      </c>
    </row>
    <row r="2722" spans="1:16">
      <c r="A2722">
        <v>107</v>
      </c>
      <c r="B2722">
        <v>13</v>
      </c>
      <c r="C2722">
        <v>0</v>
      </c>
      <c r="D2722" t="s">
        <v>14392</v>
      </c>
      <c r="E2722" t="s">
        <v>14393</v>
      </c>
      <c r="F2722">
        <v>1010</v>
      </c>
      <c r="G2722">
        <v>389100</v>
      </c>
      <c r="I2722">
        <v>458800</v>
      </c>
      <c r="J2722">
        <v>69700</v>
      </c>
      <c r="K2722">
        <v>0.17913132870727311</v>
      </c>
      <c r="L2722" t="s">
        <v>380</v>
      </c>
      <c r="M2722" t="s">
        <v>20</v>
      </c>
      <c r="N2722" s="37">
        <v>6688.6290000000008</v>
      </c>
      <c r="O2722" s="37">
        <v>6707.6559999999999</v>
      </c>
      <c r="P2722" s="37">
        <v>19.026999999999134</v>
      </c>
    </row>
    <row r="2723" spans="1:16">
      <c r="A2723">
        <v>107</v>
      </c>
      <c r="B2723">
        <v>14</v>
      </c>
      <c r="C2723">
        <v>0</v>
      </c>
      <c r="D2723" t="s">
        <v>14394</v>
      </c>
      <c r="E2723" t="s">
        <v>14395</v>
      </c>
      <c r="F2723">
        <v>1010</v>
      </c>
      <c r="G2723">
        <v>321700</v>
      </c>
      <c r="I2723">
        <v>381800</v>
      </c>
      <c r="J2723">
        <v>60100</v>
      </c>
      <c r="K2723">
        <v>0.18682001865091702</v>
      </c>
      <c r="L2723" t="s">
        <v>380</v>
      </c>
      <c r="M2723" t="s">
        <v>20</v>
      </c>
      <c r="N2723" s="37">
        <v>5530.0230000000001</v>
      </c>
      <c r="O2723" s="37">
        <v>5581.9160000000002</v>
      </c>
      <c r="P2723" s="37">
        <v>51.893000000000029</v>
      </c>
    </row>
    <row r="2724" spans="1:16">
      <c r="A2724">
        <v>107</v>
      </c>
      <c r="B2724">
        <v>15</v>
      </c>
      <c r="C2724">
        <v>0</v>
      </c>
      <c r="D2724" t="s">
        <v>14396</v>
      </c>
      <c r="E2724" t="s">
        <v>14397</v>
      </c>
      <c r="F2724">
        <v>1010</v>
      </c>
      <c r="G2724">
        <v>383300</v>
      </c>
      <c r="I2724">
        <v>451100</v>
      </c>
      <c r="J2724">
        <v>67800</v>
      </c>
      <c r="K2724">
        <v>0.17688494651708853</v>
      </c>
      <c r="L2724" t="s">
        <v>380</v>
      </c>
      <c r="M2724" t="s">
        <v>20</v>
      </c>
      <c r="N2724" s="37">
        <v>6588.9270000000006</v>
      </c>
      <c r="O2724" s="37">
        <v>6595.0820000000003</v>
      </c>
      <c r="P2724" s="37">
        <v>6.1549999999997453</v>
      </c>
    </row>
    <row r="2725" spans="1:16">
      <c r="A2725">
        <v>107</v>
      </c>
      <c r="B2725">
        <v>16</v>
      </c>
      <c r="C2725">
        <v>0</v>
      </c>
      <c r="D2725" t="s">
        <v>14398</v>
      </c>
      <c r="E2725" t="s">
        <v>14399</v>
      </c>
      <c r="F2725">
        <v>1010</v>
      </c>
      <c r="G2725">
        <v>380700</v>
      </c>
      <c r="I2725">
        <v>448500</v>
      </c>
      <c r="J2725">
        <v>67800</v>
      </c>
      <c r="K2725">
        <v>0.17809298660362494</v>
      </c>
      <c r="L2725" t="s">
        <v>380</v>
      </c>
      <c r="M2725" t="s">
        <v>20</v>
      </c>
      <c r="N2725" s="37">
        <v>6544.2330000000011</v>
      </c>
      <c r="O2725" s="37">
        <v>6557.07</v>
      </c>
      <c r="P2725" s="37">
        <v>12.836999999998625</v>
      </c>
    </row>
    <row r="2726" spans="1:16">
      <c r="A2726">
        <v>107</v>
      </c>
      <c r="B2726">
        <v>17</v>
      </c>
      <c r="C2726">
        <v>0</v>
      </c>
      <c r="D2726" t="s">
        <v>14400</v>
      </c>
      <c r="E2726" t="s">
        <v>14401</v>
      </c>
      <c r="F2726">
        <v>1010</v>
      </c>
      <c r="G2726">
        <v>769500</v>
      </c>
      <c r="I2726">
        <v>901800</v>
      </c>
      <c r="J2726">
        <v>132300</v>
      </c>
      <c r="K2726">
        <v>0.1719298245614036</v>
      </c>
      <c r="L2726" t="s">
        <v>380</v>
      </c>
      <c r="M2726" t="s">
        <v>20</v>
      </c>
      <c r="N2726" s="37">
        <v>13227.705000000002</v>
      </c>
      <c r="O2726" s="37">
        <v>13184.316000000001</v>
      </c>
      <c r="P2726" s="37">
        <v>-43.389000000001033</v>
      </c>
    </row>
    <row r="2727" spans="1:16">
      <c r="A2727">
        <v>107</v>
      </c>
      <c r="B2727">
        <v>18</v>
      </c>
      <c r="C2727">
        <v>0</v>
      </c>
      <c r="D2727" t="s">
        <v>14402</v>
      </c>
      <c r="E2727" t="s">
        <v>14403</v>
      </c>
      <c r="F2727">
        <v>1010</v>
      </c>
      <c r="G2727">
        <v>351200</v>
      </c>
      <c r="I2727">
        <v>414900</v>
      </c>
      <c r="J2727">
        <v>63700</v>
      </c>
      <c r="K2727">
        <v>0.18137813211845111</v>
      </c>
      <c r="L2727" t="s">
        <v>380</v>
      </c>
      <c r="M2727" t="s">
        <v>20</v>
      </c>
      <c r="N2727" s="37">
        <v>6037.1279999999997</v>
      </c>
      <c r="O2727" s="37">
        <v>6065.8379999999997</v>
      </c>
      <c r="P2727" s="37">
        <v>28.710000000000036</v>
      </c>
    </row>
    <row r="2728" spans="1:16">
      <c r="A2728">
        <v>107</v>
      </c>
      <c r="B2728">
        <v>19</v>
      </c>
      <c r="C2728">
        <v>0</v>
      </c>
      <c r="D2728" t="s">
        <v>14404</v>
      </c>
      <c r="E2728" t="s">
        <v>14405</v>
      </c>
      <c r="F2728">
        <v>1010</v>
      </c>
      <c r="G2728">
        <v>451900</v>
      </c>
      <c r="I2728">
        <v>521800</v>
      </c>
      <c r="J2728">
        <v>69900</v>
      </c>
      <c r="K2728">
        <v>0.1546802389909272</v>
      </c>
      <c r="L2728" t="s">
        <v>380</v>
      </c>
      <c r="M2728" t="s">
        <v>20</v>
      </c>
      <c r="N2728" s="37">
        <v>7768.161000000001</v>
      </c>
      <c r="O2728" s="37">
        <v>7628.7160000000003</v>
      </c>
      <c r="P2728" s="37">
        <v>-139.44500000000062</v>
      </c>
    </row>
    <row r="2729" spans="1:16">
      <c r="A2729">
        <v>107</v>
      </c>
      <c r="B2729">
        <v>20</v>
      </c>
      <c r="C2729">
        <v>0</v>
      </c>
      <c r="D2729" t="s">
        <v>14406</v>
      </c>
      <c r="E2729" t="s">
        <v>14407</v>
      </c>
      <c r="F2729">
        <v>1010</v>
      </c>
      <c r="G2729">
        <v>437800</v>
      </c>
      <c r="I2729">
        <v>502600</v>
      </c>
      <c r="J2729">
        <v>64800</v>
      </c>
      <c r="K2729">
        <v>0.14801279122887157</v>
      </c>
      <c r="L2729" t="s">
        <v>380</v>
      </c>
      <c r="M2729" t="s">
        <v>20</v>
      </c>
      <c r="N2729" s="37">
        <v>7525.7820000000011</v>
      </c>
      <c r="O2729" s="37">
        <v>7348.0119999999997</v>
      </c>
      <c r="P2729" s="37">
        <v>-177.77000000000135</v>
      </c>
    </row>
    <row r="2730" spans="1:16">
      <c r="A2730">
        <v>107</v>
      </c>
      <c r="B2730">
        <v>22</v>
      </c>
      <c r="C2730">
        <v>0</v>
      </c>
      <c r="D2730" t="s">
        <v>14409</v>
      </c>
      <c r="E2730" t="s">
        <v>14410</v>
      </c>
      <c r="F2730">
        <v>1010</v>
      </c>
      <c r="G2730">
        <v>412000</v>
      </c>
      <c r="I2730">
        <v>486700</v>
      </c>
      <c r="J2730">
        <v>74700</v>
      </c>
      <c r="K2730">
        <v>0.18131067961165059</v>
      </c>
      <c r="L2730" t="s">
        <v>380</v>
      </c>
      <c r="M2730" t="s">
        <v>69</v>
      </c>
      <c r="N2730" s="37">
        <v>7082.2800000000007</v>
      </c>
      <c r="O2730" s="37">
        <v>7115.5540000000001</v>
      </c>
      <c r="P2730" s="37">
        <v>33.273999999999432</v>
      </c>
    </row>
    <row r="2731" spans="1:16">
      <c r="A2731">
        <v>107</v>
      </c>
      <c r="B2731">
        <v>23</v>
      </c>
      <c r="C2731">
        <v>0</v>
      </c>
      <c r="D2731" t="s">
        <v>14411</v>
      </c>
      <c r="E2731" t="s">
        <v>14412</v>
      </c>
      <c r="F2731">
        <v>1010</v>
      </c>
      <c r="G2731">
        <v>370800</v>
      </c>
      <c r="I2731">
        <v>435200</v>
      </c>
      <c r="J2731">
        <v>64400</v>
      </c>
      <c r="K2731">
        <v>0.17367853290183377</v>
      </c>
      <c r="L2731" t="s">
        <v>380</v>
      </c>
      <c r="M2731" t="s">
        <v>20</v>
      </c>
      <c r="N2731" s="37">
        <v>6374.0520000000006</v>
      </c>
      <c r="O2731" s="37">
        <v>6362.6239999999998</v>
      </c>
      <c r="P2731" s="37">
        <v>-11.428000000000793</v>
      </c>
    </row>
    <row r="2732" spans="1:16">
      <c r="A2732">
        <v>107</v>
      </c>
      <c r="B2732">
        <v>24</v>
      </c>
      <c r="C2732">
        <v>0</v>
      </c>
      <c r="D2732" t="s">
        <v>14413</v>
      </c>
      <c r="E2732" t="s">
        <v>14414</v>
      </c>
      <c r="F2732">
        <v>1010</v>
      </c>
      <c r="G2732">
        <v>343400</v>
      </c>
      <c r="I2732">
        <v>404500</v>
      </c>
      <c r="J2732">
        <v>61100</v>
      </c>
      <c r="K2732">
        <v>0.1779266161910309</v>
      </c>
      <c r="L2732" t="s">
        <v>380</v>
      </c>
      <c r="M2732" t="s">
        <v>20</v>
      </c>
      <c r="N2732" s="37">
        <v>5903.0460000000003</v>
      </c>
      <c r="O2732" s="37">
        <v>5913.79</v>
      </c>
      <c r="P2732" s="37">
        <v>10.743999999999687</v>
      </c>
    </row>
    <row r="2733" spans="1:16">
      <c r="A2733">
        <v>107</v>
      </c>
      <c r="B2733">
        <v>25</v>
      </c>
      <c r="C2733">
        <v>0</v>
      </c>
      <c r="D2733" t="s">
        <v>14415</v>
      </c>
      <c r="E2733" t="s">
        <v>14416</v>
      </c>
      <c r="F2733">
        <v>1010</v>
      </c>
      <c r="G2733">
        <v>303100</v>
      </c>
      <c r="I2733">
        <v>358300</v>
      </c>
      <c r="J2733">
        <v>55200</v>
      </c>
      <c r="K2733">
        <v>0.18211811283404811</v>
      </c>
      <c r="L2733" t="s">
        <v>380</v>
      </c>
      <c r="M2733" t="s">
        <v>20</v>
      </c>
      <c r="N2733" s="37">
        <v>5210.2889999999998</v>
      </c>
      <c r="O2733" s="37">
        <v>5238.3459999999995</v>
      </c>
      <c r="P2733" s="37">
        <v>28.056999999999789</v>
      </c>
    </row>
    <row r="2734" spans="1:16">
      <c r="A2734">
        <v>107</v>
      </c>
      <c r="B2734">
        <v>26</v>
      </c>
      <c r="C2734">
        <v>0</v>
      </c>
      <c r="D2734" t="s">
        <v>14417</v>
      </c>
      <c r="E2734" t="s">
        <v>14418</v>
      </c>
      <c r="F2734">
        <v>1010</v>
      </c>
      <c r="G2734">
        <v>293400</v>
      </c>
      <c r="I2734">
        <v>343000</v>
      </c>
      <c r="J2734">
        <v>49600</v>
      </c>
      <c r="K2734">
        <v>0.16905248807089301</v>
      </c>
      <c r="L2734" t="s">
        <v>380</v>
      </c>
      <c r="M2734" t="s">
        <v>20</v>
      </c>
      <c r="N2734" s="37">
        <v>5043.5460000000003</v>
      </c>
      <c r="O2734" s="37">
        <v>5014.66</v>
      </c>
      <c r="P2734" s="37">
        <v>-28.886000000000422</v>
      </c>
    </row>
    <row r="2735" spans="1:16">
      <c r="A2735">
        <v>107</v>
      </c>
      <c r="B2735">
        <v>27</v>
      </c>
      <c r="C2735">
        <v>0</v>
      </c>
      <c r="D2735" t="s">
        <v>14419</v>
      </c>
      <c r="E2735" t="s">
        <v>14420</v>
      </c>
      <c r="F2735">
        <v>1010</v>
      </c>
      <c r="G2735">
        <v>338900</v>
      </c>
      <c r="I2735">
        <v>400900</v>
      </c>
      <c r="J2735">
        <v>62000</v>
      </c>
      <c r="K2735">
        <v>0.18294482148126301</v>
      </c>
      <c r="L2735" t="s">
        <v>380</v>
      </c>
      <c r="M2735" t="s">
        <v>20</v>
      </c>
      <c r="N2735" s="37">
        <v>5825.6909999999998</v>
      </c>
      <c r="O2735" s="37">
        <v>5861.1580000000004</v>
      </c>
      <c r="P2735" s="37">
        <v>35.467000000000553</v>
      </c>
    </row>
    <row r="2736" spans="1:16">
      <c r="A2736">
        <v>107</v>
      </c>
      <c r="B2736">
        <v>28</v>
      </c>
      <c r="C2736">
        <v>0</v>
      </c>
      <c r="D2736" t="s">
        <v>14421</v>
      </c>
      <c r="E2736" t="s">
        <v>14422</v>
      </c>
      <c r="F2736">
        <v>1010</v>
      </c>
      <c r="G2736">
        <v>410300</v>
      </c>
      <c r="I2736">
        <v>486100</v>
      </c>
      <c r="J2736">
        <v>75800</v>
      </c>
      <c r="K2736">
        <v>0.1847428710699488</v>
      </c>
      <c r="L2736" t="s">
        <v>380</v>
      </c>
      <c r="M2736" t="s">
        <v>20</v>
      </c>
      <c r="N2736" s="37">
        <v>7053.0570000000007</v>
      </c>
      <c r="O2736" s="37">
        <v>7106.7820000000002</v>
      </c>
      <c r="P2736" s="37">
        <v>53.724999999999454</v>
      </c>
    </row>
    <row r="2737" spans="1:16">
      <c r="A2737">
        <v>107</v>
      </c>
      <c r="B2737">
        <v>29</v>
      </c>
      <c r="C2737">
        <v>0</v>
      </c>
      <c r="D2737" t="s">
        <v>14423</v>
      </c>
      <c r="E2737" t="s">
        <v>14424</v>
      </c>
      <c r="F2737">
        <v>1010</v>
      </c>
      <c r="G2737">
        <v>305400</v>
      </c>
      <c r="I2737">
        <v>361200</v>
      </c>
      <c r="J2737">
        <v>55800</v>
      </c>
      <c r="K2737">
        <v>0.18271119842829076</v>
      </c>
      <c r="L2737" t="s">
        <v>380</v>
      </c>
      <c r="M2737" t="s">
        <v>20</v>
      </c>
      <c r="N2737" s="37">
        <v>5249.826</v>
      </c>
      <c r="O2737" s="37">
        <v>5280.7439999999997</v>
      </c>
      <c r="P2737" s="37">
        <v>30.917999999999665</v>
      </c>
    </row>
    <row r="2738" spans="1:16">
      <c r="A2738">
        <v>107</v>
      </c>
      <c r="B2738">
        <v>30</v>
      </c>
      <c r="C2738">
        <v>0</v>
      </c>
      <c r="D2738" t="s">
        <v>14425</v>
      </c>
      <c r="E2738" t="s">
        <v>14426</v>
      </c>
      <c r="F2738">
        <v>1010</v>
      </c>
      <c r="G2738">
        <v>296800</v>
      </c>
      <c r="I2738">
        <v>350500</v>
      </c>
      <c r="J2738">
        <v>53700</v>
      </c>
      <c r="K2738">
        <v>0.18092991913746626</v>
      </c>
      <c r="L2738" t="s">
        <v>380</v>
      </c>
      <c r="M2738" t="s">
        <v>20</v>
      </c>
      <c r="N2738" s="37">
        <v>5101.9920000000002</v>
      </c>
      <c r="O2738" s="37">
        <v>5124.3100000000004</v>
      </c>
      <c r="P2738" s="37">
        <v>22.318000000000211</v>
      </c>
    </row>
    <row r="2739" spans="1:16">
      <c r="A2739">
        <v>107</v>
      </c>
      <c r="B2739">
        <v>31</v>
      </c>
      <c r="C2739">
        <v>0</v>
      </c>
      <c r="D2739" t="s">
        <v>14427</v>
      </c>
      <c r="E2739" t="s">
        <v>14428</v>
      </c>
      <c r="F2739">
        <v>1010</v>
      </c>
      <c r="G2739">
        <v>294500</v>
      </c>
      <c r="I2739">
        <v>350500</v>
      </c>
      <c r="J2739">
        <v>56000</v>
      </c>
      <c r="K2739">
        <v>0.19015280135823431</v>
      </c>
      <c r="L2739" t="s">
        <v>380</v>
      </c>
      <c r="M2739" t="s">
        <v>20</v>
      </c>
      <c r="N2739" s="37">
        <v>5062.4549999999999</v>
      </c>
      <c r="O2739" s="37">
        <v>5124.3100000000004</v>
      </c>
      <c r="P2739" s="37">
        <v>61.855000000000473</v>
      </c>
    </row>
    <row r="2740" spans="1:16">
      <c r="A2740">
        <v>107</v>
      </c>
      <c r="B2740">
        <v>32</v>
      </c>
      <c r="C2740">
        <v>0</v>
      </c>
      <c r="D2740" t="s">
        <v>14429</v>
      </c>
      <c r="E2740" t="s">
        <v>14430</v>
      </c>
      <c r="F2740">
        <v>1010</v>
      </c>
      <c r="G2740">
        <v>502500</v>
      </c>
      <c r="I2740">
        <v>596600</v>
      </c>
      <c r="J2740">
        <v>94100</v>
      </c>
      <c r="K2740">
        <v>0.18726368159203988</v>
      </c>
      <c r="L2740" t="s">
        <v>380</v>
      </c>
      <c r="M2740" t="s">
        <v>20</v>
      </c>
      <c r="N2740" s="37">
        <v>8637.9750000000004</v>
      </c>
      <c r="O2740" s="37">
        <v>8722.2919999999995</v>
      </c>
      <c r="P2740" s="37">
        <v>84.316999999999098</v>
      </c>
    </row>
    <row r="2741" spans="1:16">
      <c r="A2741">
        <v>107</v>
      </c>
      <c r="B2741">
        <v>34</v>
      </c>
      <c r="C2741">
        <v>0</v>
      </c>
      <c r="D2741" t="s">
        <v>14433</v>
      </c>
      <c r="E2741" t="s">
        <v>14434</v>
      </c>
      <c r="F2741">
        <v>1010</v>
      </c>
      <c r="G2741">
        <v>461700</v>
      </c>
      <c r="I2741">
        <v>539100</v>
      </c>
      <c r="J2741">
        <v>77400</v>
      </c>
      <c r="K2741">
        <v>0.16764132553606248</v>
      </c>
      <c r="L2741" t="s">
        <v>380</v>
      </c>
      <c r="M2741" t="s">
        <v>20</v>
      </c>
      <c r="N2741" s="37">
        <v>7936.6230000000005</v>
      </c>
      <c r="O2741" s="37">
        <v>7881.6419999999998</v>
      </c>
      <c r="P2741" s="37">
        <v>-54.981000000000677</v>
      </c>
    </row>
    <row r="2742" spans="1:16">
      <c r="A2742">
        <v>107</v>
      </c>
      <c r="B2742">
        <v>35</v>
      </c>
      <c r="C2742">
        <v>0</v>
      </c>
      <c r="D2742" t="s">
        <v>14435</v>
      </c>
      <c r="E2742" t="s">
        <v>14436</v>
      </c>
      <c r="F2742">
        <v>1010</v>
      </c>
      <c r="G2742">
        <v>451800</v>
      </c>
      <c r="I2742">
        <v>528200</v>
      </c>
      <c r="J2742">
        <v>76400</v>
      </c>
      <c r="K2742">
        <v>0.16910137228862321</v>
      </c>
      <c r="L2742" t="s">
        <v>380</v>
      </c>
      <c r="M2742" t="s">
        <v>20</v>
      </c>
      <c r="N2742" s="37">
        <v>7766.4420000000009</v>
      </c>
      <c r="O2742" s="37">
        <v>7722.2839999999997</v>
      </c>
      <c r="P2742" s="37">
        <v>-44.158000000001266</v>
      </c>
    </row>
    <row r="2743" spans="1:16">
      <c r="A2743">
        <v>107</v>
      </c>
      <c r="B2743">
        <v>36</v>
      </c>
      <c r="C2743">
        <v>0</v>
      </c>
      <c r="D2743" t="s">
        <v>14437</v>
      </c>
      <c r="E2743" t="s">
        <v>14438</v>
      </c>
      <c r="F2743">
        <v>1010</v>
      </c>
      <c r="G2743">
        <v>506700</v>
      </c>
      <c r="I2743">
        <v>583900</v>
      </c>
      <c r="J2743">
        <v>77200</v>
      </c>
      <c r="K2743">
        <v>0.15235839747385049</v>
      </c>
      <c r="L2743" t="s">
        <v>380</v>
      </c>
      <c r="M2743" t="s">
        <v>20</v>
      </c>
      <c r="N2743" s="37">
        <v>8710.1730000000007</v>
      </c>
      <c r="O2743" s="37">
        <v>8536.6180000000004</v>
      </c>
      <c r="P2743" s="37">
        <v>-173.55500000000029</v>
      </c>
    </row>
    <row r="2744" spans="1:16">
      <c r="A2744">
        <v>107</v>
      </c>
      <c r="B2744">
        <v>37</v>
      </c>
      <c r="C2744">
        <v>0</v>
      </c>
      <c r="D2744" t="s">
        <v>14439</v>
      </c>
      <c r="E2744" t="s">
        <v>14440</v>
      </c>
      <c r="F2744">
        <v>1010</v>
      </c>
      <c r="G2744">
        <v>465000</v>
      </c>
      <c r="I2744">
        <v>542100</v>
      </c>
      <c r="J2744">
        <v>77100</v>
      </c>
      <c r="K2744">
        <v>0.16580645161290319</v>
      </c>
      <c r="L2744" t="s">
        <v>380</v>
      </c>
      <c r="M2744" t="s">
        <v>20</v>
      </c>
      <c r="N2744" s="37">
        <v>7993.3500000000013</v>
      </c>
      <c r="O2744" s="37">
        <v>7925.5020000000004</v>
      </c>
      <c r="P2744" s="37">
        <v>-67.848000000000866</v>
      </c>
    </row>
    <row r="2745" spans="1:16">
      <c r="A2745">
        <v>107</v>
      </c>
      <c r="B2745">
        <v>39</v>
      </c>
      <c r="C2745">
        <v>0</v>
      </c>
      <c r="D2745" t="s">
        <v>14441</v>
      </c>
      <c r="E2745" t="s">
        <v>14442</v>
      </c>
      <c r="F2745">
        <v>1010</v>
      </c>
      <c r="G2745">
        <v>453500</v>
      </c>
      <c r="I2745">
        <v>530000</v>
      </c>
      <c r="J2745">
        <v>76500</v>
      </c>
      <c r="K2745">
        <v>0.16868798235942672</v>
      </c>
      <c r="L2745" t="s">
        <v>380</v>
      </c>
      <c r="M2745" t="s">
        <v>20</v>
      </c>
      <c r="N2745" s="37">
        <v>7795.6650000000009</v>
      </c>
      <c r="O2745" s="37">
        <v>7748.6</v>
      </c>
      <c r="P2745" s="37">
        <v>-47.065000000000509</v>
      </c>
    </row>
    <row r="2746" spans="1:16">
      <c r="A2746">
        <v>107</v>
      </c>
      <c r="B2746">
        <v>40</v>
      </c>
      <c r="C2746">
        <v>0</v>
      </c>
      <c r="D2746" t="s">
        <v>14443</v>
      </c>
      <c r="E2746" t="s">
        <v>14444</v>
      </c>
      <c r="F2746">
        <v>1010</v>
      </c>
      <c r="G2746">
        <v>365900</v>
      </c>
      <c r="I2746">
        <v>431300</v>
      </c>
      <c r="J2746">
        <v>65400</v>
      </c>
      <c r="K2746">
        <v>0.1787373599344082</v>
      </c>
      <c r="L2746" t="s">
        <v>380</v>
      </c>
      <c r="M2746" t="s">
        <v>20</v>
      </c>
      <c r="N2746" s="37">
        <v>6289.8210000000008</v>
      </c>
      <c r="O2746" s="37">
        <v>6305.6059999999998</v>
      </c>
      <c r="P2746" s="37">
        <v>15.784999999998945</v>
      </c>
    </row>
    <row r="2747" spans="1:16">
      <c r="A2747">
        <v>107</v>
      </c>
      <c r="B2747">
        <v>43</v>
      </c>
      <c r="C2747">
        <v>0</v>
      </c>
      <c r="D2747" t="s">
        <v>14448</v>
      </c>
      <c r="E2747" t="s">
        <v>14449</v>
      </c>
      <c r="F2747">
        <v>1010</v>
      </c>
      <c r="G2747">
        <v>302300</v>
      </c>
      <c r="I2747">
        <v>358500</v>
      </c>
      <c r="J2747">
        <v>56200</v>
      </c>
      <c r="K2747">
        <v>0.1859080383724776</v>
      </c>
      <c r="L2747" t="s">
        <v>380</v>
      </c>
      <c r="M2747" t="s">
        <v>20</v>
      </c>
      <c r="N2747" s="37">
        <v>5196.5370000000003</v>
      </c>
      <c r="O2747" s="37">
        <v>5241.2700000000004</v>
      </c>
      <c r="P2747" s="37">
        <v>44.733000000000175</v>
      </c>
    </row>
    <row r="2748" spans="1:16">
      <c r="A2748">
        <v>107</v>
      </c>
      <c r="B2748">
        <v>44</v>
      </c>
      <c r="C2748">
        <v>0</v>
      </c>
      <c r="D2748" t="s">
        <v>14450</v>
      </c>
      <c r="E2748" t="s">
        <v>14451</v>
      </c>
      <c r="F2748">
        <v>1010</v>
      </c>
      <c r="G2748">
        <v>337200</v>
      </c>
      <c r="I2748">
        <v>395300</v>
      </c>
      <c r="J2748">
        <v>58100</v>
      </c>
      <c r="K2748">
        <v>0.17230130486358242</v>
      </c>
      <c r="L2748" t="s">
        <v>380</v>
      </c>
      <c r="M2748" t="s">
        <v>20</v>
      </c>
      <c r="N2748" s="37">
        <v>5796.4679999999998</v>
      </c>
      <c r="O2748" s="37">
        <v>5779.2860000000001</v>
      </c>
      <c r="P2748" s="37">
        <v>-17.181999999999789</v>
      </c>
    </row>
    <row r="2749" spans="1:16">
      <c r="A2749">
        <v>107</v>
      </c>
      <c r="B2749">
        <v>45</v>
      </c>
      <c r="C2749">
        <v>0</v>
      </c>
      <c r="D2749" t="s">
        <v>14452</v>
      </c>
      <c r="E2749" t="s">
        <v>14453</v>
      </c>
      <c r="F2749">
        <v>1010</v>
      </c>
      <c r="G2749">
        <v>316400</v>
      </c>
      <c r="I2749">
        <v>372900</v>
      </c>
      <c r="J2749">
        <v>56500</v>
      </c>
      <c r="K2749">
        <v>0.1785714285714286</v>
      </c>
      <c r="L2749" t="s">
        <v>380</v>
      </c>
      <c r="M2749" t="s">
        <v>20</v>
      </c>
      <c r="N2749" s="37">
        <v>5438.9160000000002</v>
      </c>
      <c r="O2749" s="37">
        <v>5451.7979999999998</v>
      </c>
      <c r="P2749" s="37">
        <v>12.881999999999607</v>
      </c>
    </row>
    <row r="2750" spans="1:16">
      <c r="A2750">
        <v>107</v>
      </c>
      <c r="B2750">
        <v>46</v>
      </c>
      <c r="C2750">
        <v>0</v>
      </c>
      <c r="D2750" t="s">
        <v>14454</v>
      </c>
      <c r="E2750" t="s">
        <v>14455</v>
      </c>
      <c r="F2750">
        <v>1010</v>
      </c>
      <c r="G2750">
        <v>330000</v>
      </c>
      <c r="I2750">
        <v>392600</v>
      </c>
      <c r="J2750">
        <v>62600</v>
      </c>
      <c r="K2750">
        <v>0.1896969696969697</v>
      </c>
      <c r="L2750" t="s">
        <v>380</v>
      </c>
      <c r="M2750" t="s">
        <v>20</v>
      </c>
      <c r="N2750" s="37">
        <v>5672.7</v>
      </c>
      <c r="O2750" s="37">
        <v>5739.8119999999999</v>
      </c>
      <c r="P2750" s="37">
        <v>67.11200000000008</v>
      </c>
    </row>
    <row r="2751" spans="1:16">
      <c r="A2751">
        <v>107</v>
      </c>
      <c r="B2751">
        <v>47</v>
      </c>
      <c r="C2751">
        <v>0</v>
      </c>
      <c r="D2751" t="s">
        <v>14456</v>
      </c>
      <c r="E2751" t="s">
        <v>14457</v>
      </c>
      <c r="F2751">
        <v>1010</v>
      </c>
      <c r="G2751">
        <v>318000</v>
      </c>
      <c r="I2751">
        <v>373400</v>
      </c>
      <c r="J2751">
        <v>55400</v>
      </c>
      <c r="K2751">
        <v>0.17421383647798749</v>
      </c>
      <c r="L2751" t="s">
        <v>380</v>
      </c>
      <c r="M2751" t="s">
        <v>20</v>
      </c>
      <c r="N2751" s="37">
        <v>5466.42</v>
      </c>
      <c r="O2751" s="37">
        <v>5459.1080000000002</v>
      </c>
      <c r="P2751" s="37">
        <v>-7.3119999999998981</v>
      </c>
    </row>
    <row r="2752" spans="1:16">
      <c r="A2752">
        <v>107</v>
      </c>
      <c r="B2752">
        <v>48</v>
      </c>
      <c r="C2752">
        <v>0</v>
      </c>
      <c r="D2752" t="s">
        <v>14458</v>
      </c>
      <c r="E2752" t="s">
        <v>14459</v>
      </c>
      <c r="F2752">
        <v>1010</v>
      </c>
      <c r="G2752">
        <v>316000</v>
      </c>
      <c r="I2752">
        <v>370700</v>
      </c>
      <c r="J2752">
        <v>54700</v>
      </c>
      <c r="K2752">
        <v>0.17310126582278484</v>
      </c>
      <c r="L2752" t="s">
        <v>380</v>
      </c>
      <c r="M2752" t="s">
        <v>20</v>
      </c>
      <c r="N2752" s="37">
        <v>5432.04</v>
      </c>
      <c r="O2752" s="37">
        <v>5419.634</v>
      </c>
      <c r="P2752" s="37">
        <v>-12.405999999999949</v>
      </c>
    </row>
    <row r="2753" spans="1:16">
      <c r="A2753">
        <v>107</v>
      </c>
      <c r="B2753">
        <v>49</v>
      </c>
      <c r="C2753">
        <v>0</v>
      </c>
      <c r="D2753" t="s">
        <v>14460</v>
      </c>
      <c r="E2753" t="s">
        <v>14461</v>
      </c>
      <c r="F2753">
        <v>1010</v>
      </c>
      <c r="G2753">
        <v>306000</v>
      </c>
      <c r="I2753">
        <v>359900</v>
      </c>
      <c r="J2753">
        <v>53900</v>
      </c>
      <c r="K2753">
        <v>0.17614379084967324</v>
      </c>
      <c r="L2753" t="s">
        <v>380</v>
      </c>
      <c r="M2753" t="s">
        <v>20</v>
      </c>
      <c r="N2753" s="37">
        <v>5260.14</v>
      </c>
      <c r="O2753" s="37">
        <v>5261.7380000000003</v>
      </c>
      <c r="P2753" s="37">
        <v>1.5979999999999563</v>
      </c>
    </row>
    <row r="2754" spans="1:16">
      <c r="A2754">
        <v>107</v>
      </c>
      <c r="B2754">
        <v>50</v>
      </c>
      <c r="C2754">
        <v>0</v>
      </c>
      <c r="D2754" t="s">
        <v>14462</v>
      </c>
      <c r="E2754" t="s">
        <v>14463</v>
      </c>
      <c r="F2754">
        <v>1010</v>
      </c>
      <c r="G2754">
        <v>335800</v>
      </c>
      <c r="I2754">
        <v>398000</v>
      </c>
      <c r="J2754">
        <v>62200</v>
      </c>
      <c r="K2754">
        <v>0.18522930315664077</v>
      </c>
      <c r="L2754" t="s">
        <v>380</v>
      </c>
      <c r="M2754" t="s">
        <v>20</v>
      </c>
      <c r="N2754" s="37">
        <v>5772.402</v>
      </c>
      <c r="O2754" s="37">
        <v>5818.76</v>
      </c>
      <c r="P2754" s="37">
        <v>46.358000000000175</v>
      </c>
    </row>
    <row r="2755" spans="1:16">
      <c r="A2755">
        <v>108</v>
      </c>
      <c r="B2755">
        <v>1</v>
      </c>
      <c r="C2755">
        <v>0</v>
      </c>
      <c r="D2755" t="s">
        <v>14465</v>
      </c>
      <c r="E2755" t="s">
        <v>14466</v>
      </c>
      <c r="F2755">
        <v>1010</v>
      </c>
      <c r="G2755">
        <v>316500</v>
      </c>
      <c r="I2755">
        <v>377200</v>
      </c>
      <c r="J2755">
        <v>60700</v>
      </c>
      <c r="K2755">
        <v>0.19178515007898889</v>
      </c>
      <c r="L2755" t="s">
        <v>380</v>
      </c>
      <c r="M2755" t="s">
        <v>20</v>
      </c>
      <c r="N2755" s="37">
        <v>5440.6350000000002</v>
      </c>
      <c r="O2755" s="37">
        <v>5514.6639999999998</v>
      </c>
      <c r="P2755" s="37">
        <v>74.028999999999542</v>
      </c>
    </row>
    <row r="2756" spans="1:16">
      <c r="A2756">
        <v>108</v>
      </c>
      <c r="B2756">
        <v>2</v>
      </c>
      <c r="C2756">
        <v>0</v>
      </c>
      <c r="D2756" t="s">
        <v>14467</v>
      </c>
      <c r="E2756" t="s">
        <v>14468</v>
      </c>
      <c r="F2756">
        <v>1010</v>
      </c>
      <c r="G2756">
        <v>383900</v>
      </c>
      <c r="I2756">
        <v>457200</v>
      </c>
      <c r="J2756">
        <v>73300</v>
      </c>
      <c r="K2756">
        <v>0.19093513935920803</v>
      </c>
      <c r="L2756" t="s">
        <v>380</v>
      </c>
      <c r="M2756" t="s">
        <v>20</v>
      </c>
      <c r="N2756" s="37">
        <v>6599.2410000000009</v>
      </c>
      <c r="O2756" s="37">
        <v>6684.2640000000001</v>
      </c>
      <c r="P2756" s="37">
        <v>85.022999999999229</v>
      </c>
    </row>
    <row r="2757" spans="1:16">
      <c r="A2757">
        <v>108</v>
      </c>
      <c r="B2757">
        <v>3</v>
      </c>
      <c r="C2757">
        <v>0</v>
      </c>
      <c r="D2757" t="s">
        <v>14469</v>
      </c>
      <c r="E2757" t="s">
        <v>14470</v>
      </c>
      <c r="F2757">
        <v>1010</v>
      </c>
      <c r="G2757">
        <v>667600</v>
      </c>
      <c r="I2757">
        <v>748100</v>
      </c>
      <c r="J2757">
        <v>80500</v>
      </c>
      <c r="K2757">
        <v>0.12058118633912529</v>
      </c>
      <c r="L2757" t="s">
        <v>380</v>
      </c>
      <c r="M2757" t="s">
        <v>20</v>
      </c>
      <c r="N2757" s="37">
        <v>11476.044</v>
      </c>
      <c r="O2757" s="37">
        <v>10937.222</v>
      </c>
      <c r="P2757" s="37">
        <v>-538.82200000000012</v>
      </c>
    </row>
    <row r="2758" spans="1:16">
      <c r="A2758">
        <v>108</v>
      </c>
      <c r="B2758">
        <v>7</v>
      </c>
      <c r="C2758">
        <v>0</v>
      </c>
      <c r="D2758" t="s">
        <v>14474</v>
      </c>
      <c r="E2758" t="s">
        <v>14475</v>
      </c>
      <c r="F2758">
        <v>1010</v>
      </c>
      <c r="G2758">
        <v>845100</v>
      </c>
      <c r="I2758">
        <v>984800</v>
      </c>
      <c r="J2758">
        <v>139700</v>
      </c>
      <c r="K2758">
        <v>0.16530588096083298</v>
      </c>
      <c r="L2758" t="s">
        <v>380</v>
      </c>
      <c r="M2758" t="s">
        <v>20</v>
      </c>
      <c r="N2758" s="37">
        <v>14527.269000000002</v>
      </c>
      <c r="O2758" s="37">
        <v>14397.776</v>
      </c>
      <c r="P2758" s="37">
        <v>-129.49300000000221</v>
      </c>
    </row>
    <row r="2759" spans="1:16">
      <c r="A2759">
        <v>108</v>
      </c>
      <c r="B2759">
        <v>8</v>
      </c>
      <c r="C2759">
        <v>0</v>
      </c>
      <c r="D2759" t="s">
        <v>14476</v>
      </c>
      <c r="E2759" t="s">
        <v>14477</v>
      </c>
      <c r="F2759">
        <v>1010</v>
      </c>
      <c r="G2759">
        <v>412500</v>
      </c>
      <c r="I2759">
        <v>488500</v>
      </c>
      <c r="J2759">
        <v>76000</v>
      </c>
      <c r="K2759">
        <v>0.18424242424242432</v>
      </c>
      <c r="L2759" t="s">
        <v>380</v>
      </c>
      <c r="M2759" t="s">
        <v>20</v>
      </c>
      <c r="N2759" s="37">
        <v>7090.8750000000009</v>
      </c>
      <c r="O2759" s="37">
        <v>7141.87</v>
      </c>
      <c r="P2759" s="37">
        <v>50.994999999998981</v>
      </c>
    </row>
    <row r="2760" spans="1:16">
      <c r="A2760">
        <v>108</v>
      </c>
      <c r="B2760">
        <v>9</v>
      </c>
      <c r="C2760">
        <v>0</v>
      </c>
      <c r="D2760" t="s">
        <v>14478</v>
      </c>
      <c r="E2760" t="s">
        <v>14479</v>
      </c>
      <c r="F2760">
        <v>1010</v>
      </c>
      <c r="G2760">
        <v>437800</v>
      </c>
      <c r="I2760">
        <v>513700</v>
      </c>
      <c r="J2760">
        <v>75900</v>
      </c>
      <c r="K2760">
        <v>0.1733668341708543</v>
      </c>
      <c r="L2760" t="s">
        <v>380</v>
      </c>
      <c r="M2760" t="s">
        <v>20</v>
      </c>
      <c r="N2760" s="37">
        <v>7525.7820000000011</v>
      </c>
      <c r="O2760" s="37">
        <v>7510.2939999999999</v>
      </c>
      <c r="P2760" s="37">
        <v>-15.488000000001193</v>
      </c>
    </row>
    <row r="2761" spans="1:16">
      <c r="A2761">
        <v>108</v>
      </c>
      <c r="B2761">
        <v>10</v>
      </c>
      <c r="C2761">
        <v>0</v>
      </c>
      <c r="D2761" t="s">
        <v>14480</v>
      </c>
      <c r="E2761" t="s">
        <v>14481</v>
      </c>
      <c r="F2761">
        <v>1010</v>
      </c>
      <c r="G2761">
        <v>514700</v>
      </c>
      <c r="I2761">
        <v>620700</v>
      </c>
      <c r="J2761">
        <v>106000</v>
      </c>
      <c r="K2761">
        <v>0.20594521080240913</v>
      </c>
      <c r="L2761" t="s">
        <v>380</v>
      </c>
      <c r="M2761" t="s">
        <v>20</v>
      </c>
      <c r="N2761" s="37">
        <v>8847.6929999999993</v>
      </c>
      <c r="O2761" s="37">
        <v>9074.634</v>
      </c>
      <c r="P2761" s="37">
        <v>226.94100000000071</v>
      </c>
    </row>
    <row r="2762" spans="1:16">
      <c r="A2762">
        <v>108</v>
      </c>
      <c r="B2762">
        <v>11</v>
      </c>
      <c r="C2762">
        <v>0</v>
      </c>
      <c r="D2762" t="s">
        <v>14482</v>
      </c>
      <c r="E2762" t="s">
        <v>14483</v>
      </c>
      <c r="F2762">
        <v>1010</v>
      </c>
      <c r="G2762">
        <v>532900</v>
      </c>
      <c r="I2762">
        <v>623800</v>
      </c>
      <c r="J2762">
        <v>90900</v>
      </c>
      <c r="K2762">
        <v>0.17057609307562394</v>
      </c>
      <c r="L2762" t="s">
        <v>380</v>
      </c>
      <c r="M2762" t="s">
        <v>20</v>
      </c>
      <c r="N2762" s="37">
        <v>9160.5509999999995</v>
      </c>
      <c r="O2762" s="37">
        <v>9119.9560000000001</v>
      </c>
      <c r="P2762" s="37">
        <v>-40.594999999999345</v>
      </c>
    </row>
    <row r="2763" spans="1:16">
      <c r="A2763">
        <v>108</v>
      </c>
      <c r="B2763">
        <v>12</v>
      </c>
      <c r="C2763">
        <v>0</v>
      </c>
      <c r="D2763" t="s">
        <v>14484</v>
      </c>
      <c r="E2763" t="s">
        <v>14485</v>
      </c>
      <c r="F2763">
        <v>1010</v>
      </c>
      <c r="G2763">
        <v>305000</v>
      </c>
      <c r="I2763">
        <v>360600</v>
      </c>
      <c r="J2763">
        <v>55600</v>
      </c>
      <c r="K2763">
        <v>0.18229508196721311</v>
      </c>
      <c r="L2763" t="s">
        <v>380</v>
      </c>
      <c r="M2763" t="s">
        <v>20</v>
      </c>
      <c r="N2763" s="37">
        <v>5242.95</v>
      </c>
      <c r="O2763" s="37">
        <v>5271.9719999999998</v>
      </c>
      <c r="P2763" s="37">
        <v>29.021999999999935</v>
      </c>
    </row>
    <row r="2764" spans="1:16">
      <c r="A2764">
        <v>108</v>
      </c>
      <c r="B2764">
        <v>13</v>
      </c>
      <c r="C2764">
        <v>0</v>
      </c>
      <c r="D2764" t="s">
        <v>14486</v>
      </c>
      <c r="E2764" t="s">
        <v>14487</v>
      </c>
      <c r="F2764">
        <v>1010</v>
      </c>
      <c r="G2764">
        <v>334400</v>
      </c>
      <c r="I2764">
        <v>398200</v>
      </c>
      <c r="J2764">
        <v>63800</v>
      </c>
      <c r="K2764">
        <v>0.19078947368421062</v>
      </c>
      <c r="L2764" t="s">
        <v>380</v>
      </c>
      <c r="M2764" t="s">
        <v>20</v>
      </c>
      <c r="N2764" s="37">
        <v>5748.3360000000002</v>
      </c>
      <c r="O2764" s="37">
        <v>5821.6840000000002</v>
      </c>
      <c r="P2764" s="37">
        <v>73.347999999999956</v>
      </c>
    </row>
    <row r="2765" spans="1:16">
      <c r="A2765">
        <v>108</v>
      </c>
      <c r="B2765">
        <v>14</v>
      </c>
      <c r="C2765">
        <v>0</v>
      </c>
      <c r="D2765" t="s">
        <v>14488</v>
      </c>
      <c r="E2765" t="s">
        <v>14489</v>
      </c>
      <c r="F2765">
        <v>1010</v>
      </c>
      <c r="G2765">
        <v>509700</v>
      </c>
      <c r="I2765">
        <v>598100</v>
      </c>
      <c r="J2765">
        <v>88400</v>
      </c>
      <c r="K2765">
        <v>0.17343535412988031</v>
      </c>
      <c r="L2765" t="s">
        <v>380</v>
      </c>
      <c r="M2765" t="s">
        <v>20</v>
      </c>
      <c r="N2765" s="37">
        <v>8761.7430000000004</v>
      </c>
      <c r="O2765" s="37">
        <v>8744.2219999999998</v>
      </c>
      <c r="P2765" s="37">
        <v>-17.52100000000064</v>
      </c>
    </row>
    <row r="2766" spans="1:16">
      <c r="A2766">
        <v>108</v>
      </c>
      <c r="B2766">
        <v>15</v>
      </c>
      <c r="C2766">
        <v>0</v>
      </c>
      <c r="D2766" t="s">
        <v>14490</v>
      </c>
      <c r="E2766" t="s">
        <v>14491</v>
      </c>
      <c r="F2766">
        <v>1010</v>
      </c>
      <c r="G2766">
        <v>484700</v>
      </c>
      <c r="I2766">
        <v>572800</v>
      </c>
      <c r="J2766">
        <v>88100</v>
      </c>
      <c r="K2766">
        <v>0.18176191458634205</v>
      </c>
      <c r="L2766" t="s">
        <v>380</v>
      </c>
      <c r="M2766" t="s">
        <v>20</v>
      </c>
      <c r="N2766" s="37">
        <v>8331.9930000000004</v>
      </c>
      <c r="O2766" s="37">
        <v>8374.3359999999993</v>
      </c>
      <c r="P2766" s="37">
        <v>42.342999999998938</v>
      </c>
    </row>
    <row r="2767" spans="1:16">
      <c r="A2767">
        <v>108</v>
      </c>
      <c r="B2767">
        <v>16</v>
      </c>
      <c r="C2767">
        <v>0</v>
      </c>
      <c r="D2767" t="s">
        <v>14492</v>
      </c>
      <c r="E2767" t="s">
        <v>14493</v>
      </c>
      <c r="F2767">
        <v>1010</v>
      </c>
      <c r="G2767">
        <v>421600</v>
      </c>
      <c r="I2767">
        <v>507100</v>
      </c>
      <c r="J2767">
        <v>85500</v>
      </c>
      <c r="K2767">
        <v>0.20279886148007598</v>
      </c>
      <c r="L2767" t="s">
        <v>380</v>
      </c>
      <c r="M2767" t="s">
        <v>20</v>
      </c>
      <c r="N2767" s="37">
        <v>7247.304000000001</v>
      </c>
      <c r="O2767" s="37">
        <v>7413.8019999999997</v>
      </c>
      <c r="P2767" s="37">
        <v>166.49799999999868</v>
      </c>
    </row>
    <row r="2768" spans="1:16">
      <c r="A2768">
        <v>108</v>
      </c>
      <c r="B2768">
        <v>17</v>
      </c>
      <c r="C2768">
        <v>0</v>
      </c>
      <c r="D2768" t="s">
        <v>14494</v>
      </c>
      <c r="E2768" t="s">
        <v>14495</v>
      </c>
      <c r="F2768">
        <v>1010</v>
      </c>
      <c r="G2768">
        <v>505500</v>
      </c>
      <c r="I2768">
        <v>593400</v>
      </c>
      <c r="J2768">
        <v>87900</v>
      </c>
      <c r="K2768">
        <v>0.17388724035608316</v>
      </c>
      <c r="L2768" t="s">
        <v>380</v>
      </c>
      <c r="M2768" t="s">
        <v>20</v>
      </c>
      <c r="N2768" s="37">
        <v>8689.5450000000001</v>
      </c>
      <c r="O2768" s="37">
        <v>8675.5079999999998</v>
      </c>
      <c r="P2768" s="37">
        <v>-14.037000000000262</v>
      </c>
    </row>
    <row r="2769" spans="1:16">
      <c r="A2769">
        <v>108</v>
      </c>
      <c r="B2769">
        <v>18</v>
      </c>
      <c r="C2769">
        <v>0</v>
      </c>
      <c r="D2769" t="s">
        <v>14496</v>
      </c>
      <c r="E2769" t="s">
        <v>14497</v>
      </c>
      <c r="F2769">
        <v>1010</v>
      </c>
      <c r="G2769">
        <v>517900</v>
      </c>
      <c r="I2769">
        <v>609300</v>
      </c>
      <c r="J2769">
        <v>91400</v>
      </c>
      <c r="K2769">
        <v>0.17648194632168379</v>
      </c>
      <c r="L2769" t="s">
        <v>380</v>
      </c>
      <c r="M2769" t="s">
        <v>20</v>
      </c>
      <c r="N2769" s="37">
        <v>8902.7009999999991</v>
      </c>
      <c r="O2769" s="37">
        <v>8907.9660000000003</v>
      </c>
      <c r="P2769" s="37">
        <v>5.2650000000012369</v>
      </c>
    </row>
    <row r="2770" spans="1:16">
      <c r="A2770">
        <v>108</v>
      </c>
      <c r="B2770">
        <v>19</v>
      </c>
      <c r="C2770">
        <v>0</v>
      </c>
      <c r="D2770" t="s">
        <v>14498</v>
      </c>
      <c r="E2770" t="s">
        <v>14499</v>
      </c>
      <c r="F2770">
        <v>1010</v>
      </c>
      <c r="G2770">
        <v>498000</v>
      </c>
      <c r="I2770">
        <v>584700</v>
      </c>
      <c r="J2770">
        <v>86700</v>
      </c>
      <c r="K2770">
        <v>0.17409638554216866</v>
      </c>
      <c r="L2770" t="s">
        <v>380</v>
      </c>
      <c r="M2770" t="s">
        <v>20</v>
      </c>
      <c r="N2770" s="37">
        <v>8560.6200000000008</v>
      </c>
      <c r="O2770" s="37">
        <v>8548.3140000000003</v>
      </c>
      <c r="P2770" s="37">
        <v>-12.306000000000495</v>
      </c>
    </row>
    <row r="2771" spans="1:16">
      <c r="A2771">
        <v>108</v>
      </c>
      <c r="B2771">
        <v>20</v>
      </c>
      <c r="C2771">
        <v>0</v>
      </c>
      <c r="D2771" t="s">
        <v>14500</v>
      </c>
      <c r="E2771" t="s">
        <v>14501</v>
      </c>
      <c r="F2771">
        <v>1010</v>
      </c>
      <c r="G2771">
        <v>446600</v>
      </c>
      <c r="I2771">
        <v>527700</v>
      </c>
      <c r="J2771">
        <v>81100</v>
      </c>
      <c r="K2771">
        <v>0.18159426780116439</v>
      </c>
      <c r="L2771" t="s">
        <v>380</v>
      </c>
      <c r="M2771" t="s">
        <v>20</v>
      </c>
      <c r="N2771" s="37">
        <v>7677.054000000001</v>
      </c>
      <c r="O2771" s="37">
        <v>7714.9740000000002</v>
      </c>
      <c r="P2771" s="37">
        <v>37.919999999999163</v>
      </c>
    </row>
    <row r="2772" spans="1:16">
      <c r="A2772">
        <v>108</v>
      </c>
      <c r="B2772">
        <v>21</v>
      </c>
      <c r="C2772">
        <v>0</v>
      </c>
      <c r="D2772" t="s">
        <v>14502</v>
      </c>
      <c r="E2772" t="s">
        <v>14503</v>
      </c>
      <c r="F2772">
        <v>1010</v>
      </c>
      <c r="G2772">
        <v>386500</v>
      </c>
      <c r="I2772">
        <v>460800</v>
      </c>
      <c r="J2772">
        <v>74300</v>
      </c>
      <c r="K2772">
        <v>0.19223803363518766</v>
      </c>
      <c r="L2772" t="s">
        <v>380</v>
      </c>
      <c r="M2772" t="s">
        <v>20</v>
      </c>
      <c r="N2772" s="37">
        <v>6643.9350000000013</v>
      </c>
      <c r="O2772" s="37">
        <v>6736.8959999999997</v>
      </c>
      <c r="P2772" s="37">
        <v>92.960999999998421</v>
      </c>
    </row>
    <row r="2773" spans="1:16">
      <c r="A2773">
        <v>108</v>
      </c>
      <c r="B2773">
        <v>22</v>
      </c>
      <c r="C2773">
        <v>0</v>
      </c>
      <c r="D2773" t="s">
        <v>14504</v>
      </c>
      <c r="E2773" t="s">
        <v>14505</v>
      </c>
      <c r="F2773">
        <v>1010</v>
      </c>
      <c r="G2773">
        <v>439800</v>
      </c>
      <c r="I2773">
        <v>518200</v>
      </c>
      <c r="J2773">
        <v>78400</v>
      </c>
      <c r="K2773">
        <v>0.17826284674852211</v>
      </c>
      <c r="L2773" t="s">
        <v>380</v>
      </c>
      <c r="M2773" t="s">
        <v>69</v>
      </c>
      <c r="N2773" s="37">
        <v>7560.1620000000012</v>
      </c>
      <c r="O2773" s="37">
        <v>7576.0839999999998</v>
      </c>
      <c r="P2773" s="37">
        <v>15.921999999998661</v>
      </c>
    </row>
    <row r="2774" spans="1:16">
      <c r="A2774">
        <v>108</v>
      </c>
      <c r="B2774">
        <v>23</v>
      </c>
      <c r="C2774">
        <v>0</v>
      </c>
      <c r="D2774" t="s">
        <v>14506</v>
      </c>
      <c r="E2774" t="s">
        <v>14507</v>
      </c>
      <c r="F2774">
        <v>1010</v>
      </c>
      <c r="G2774">
        <v>484600</v>
      </c>
      <c r="I2774">
        <v>562200</v>
      </c>
      <c r="J2774">
        <v>77600</v>
      </c>
      <c r="K2774">
        <v>0.16013206768468846</v>
      </c>
      <c r="L2774" t="s">
        <v>380</v>
      </c>
      <c r="M2774" t="s">
        <v>20</v>
      </c>
      <c r="N2774" s="37">
        <v>8330.2740000000013</v>
      </c>
      <c r="O2774" s="37">
        <v>8219.3639999999996</v>
      </c>
      <c r="P2774" s="37">
        <v>-110.91000000000167</v>
      </c>
    </row>
    <row r="2775" spans="1:16">
      <c r="A2775">
        <v>108</v>
      </c>
      <c r="B2775">
        <v>24</v>
      </c>
      <c r="C2775">
        <v>0</v>
      </c>
      <c r="D2775" t="s">
        <v>14508</v>
      </c>
      <c r="E2775" t="s">
        <v>14509</v>
      </c>
      <c r="F2775">
        <v>1010</v>
      </c>
      <c r="G2775">
        <v>364900</v>
      </c>
      <c r="I2775">
        <v>427300</v>
      </c>
      <c r="J2775">
        <v>62400</v>
      </c>
      <c r="K2775">
        <v>0.17100575500137016</v>
      </c>
      <c r="L2775" t="s">
        <v>380</v>
      </c>
      <c r="M2775" t="s">
        <v>20</v>
      </c>
      <c r="N2775" s="37">
        <v>6272.6310000000012</v>
      </c>
      <c r="O2775" s="37">
        <v>6247.1260000000002</v>
      </c>
      <c r="P2775" s="37">
        <v>-25.505000000001019</v>
      </c>
    </row>
    <row r="2776" spans="1:16">
      <c r="A2776">
        <v>108</v>
      </c>
      <c r="B2776">
        <v>25</v>
      </c>
      <c r="C2776">
        <v>0</v>
      </c>
      <c r="D2776" t="s">
        <v>14510</v>
      </c>
      <c r="E2776" t="s">
        <v>14511</v>
      </c>
      <c r="F2776">
        <v>1010</v>
      </c>
      <c r="G2776">
        <v>428300</v>
      </c>
      <c r="I2776">
        <v>517400</v>
      </c>
      <c r="J2776">
        <v>89100</v>
      </c>
      <c r="K2776">
        <v>0.20803175344384783</v>
      </c>
      <c r="L2776" t="s">
        <v>380</v>
      </c>
      <c r="M2776" t="s">
        <v>20</v>
      </c>
      <c r="N2776" s="37">
        <v>7362.4770000000008</v>
      </c>
      <c r="O2776" s="37">
        <v>7564.3879999999999</v>
      </c>
      <c r="P2776" s="37">
        <v>201.91099999999915</v>
      </c>
    </row>
    <row r="2777" spans="1:16">
      <c r="A2777">
        <v>108</v>
      </c>
      <c r="B2777">
        <v>26</v>
      </c>
      <c r="C2777">
        <v>0</v>
      </c>
      <c r="D2777" t="s">
        <v>14512</v>
      </c>
      <c r="E2777" t="s">
        <v>14513</v>
      </c>
      <c r="F2777">
        <v>1010</v>
      </c>
      <c r="G2777">
        <v>492300</v>
      </c>
      <c r="I2777">
        <v>587000</v>
      </c>
      <c r="J2777">
        <v>94700</v>
      </c>
      <c r="K2777">
        <v>0.19236238066219791</v>
      </c>
      <c r="L2777" t="s">
        <v>380</v>
      </c>
      <c r="M2777" t="s">
        <v>20</v>
      </c>
      <c r="N2777" s="37">
        <v>8462.6370000000006</v>
      </c>
      <c r="O2777" s="37">
        <v>8581.94</v>
      </c>
      <c r="P2777" s="37">
        <v>119.30299999999988</v>
      </c>
    </row>
    <row r="2778" spans="1:16">
      <c r="A2778">
        <v>108</v>
      </c>
      <c r="B2778">
        <v>27</v>
      </c>
      <c r="C2778">
        <v>0</v>
      </c>
      <c r="D2778" t="s">
        <v>14514</v>
      </c>
      <c r="E2778" t="s">
        <v>14515</v>
      </c>
      <c r="F2778">
        <v>1010</v>
      </c>
      <c r="G2778">
        <v>472700</v>
      </c>
      <c r="I2778">
        <v>564800</v>
      </c>
      <c r="J2778">
        <v>92100</v>
      </c>
      <c r="K2778">
        <v>0.19483816374021568</v>
      </c>
      <c r="L2778" t="s">
        <v>380</v>
      </c>
      <c r="M2778" t="s">
        <v>20</v>
      </c>
      <c r="N2778" s="37">
        <v>8125.7130000000006</v>
      </c>
      <c r="O2778" s="37">
        <v>8257.3760000000002</v>
      </c>
      <c r="P2778" s="37">
        <v>131.66299999999956</v>
      </c>
    </row>
    <row r="2779" spans="1:16">
      <c r="A2779">
        <v>108</v>
      </c>
      <c r="B2779">
        <v>28</v>
      </c>
      <c r="C2779">
        <v>0</v>
      </c>
      <c r="D2779" t="s">
        <v>14516</v>
      </c>
      <c r="E2779" t="s">
        <v>14517</v>
      </c>
      <c r="F2779">
        <v>1010</v>
      </c>
      <c r="G2779">
        <v>424800</v>
      </c>
      <c r="I2779">
        <v>492400</v>
      </c>
      <c r="J2779">
        <v>67600</v>
      </c>
      <c r="K2779">
        <v>0.1591337099811676</v>
      </c>
      <c r="L2779" t="s">
        <v>380</v>
      </c>
      <c r="M2779" t="s">
        <v>20</v>
      </c>
      <c r="N2779" s="37">
        <v>7302.3120000000008</v>
      </c>
      <c r="O2779" s="37">
        <v>7198.8879999999999</v>
      </c>
      <c r="P2779" s="37">
        <v>-103.42400000000089</v>
      </c>
    </row>
    <row r="2780" spans="1:16">
      <c r="A2780">
        <v>108</v>
      </c>
      <c r="B2780">
        <v>29</v>
      </c>
      <c r="C2780">
        <v>0</v>
      </c>
      <c r="D2780" t="s">
        <v>14518</v>
      </c>
      <c r="E2780" t="s">
        <v>14519</v>
      </c>
      <c r="F2780">
        <v>1010</v>
      </c>
      <c r="G2780">
        <v>569800</v>
      </c>
      <c r="I2780">
        <v>670100</v>
      </c>
      <c r="J2780">
        <v>100300</v>
      </c>
      <c r="K2780">
        <v>0.17602667602667599</v>
      </c>
      <c r="L2780" t="s">
        <v>380</v>
      </c>
      <c r="M2780" t="s">
        <v>20</v>
      </c>
      <c r="N2780" s="37">
        <v>9794.8619999999992</v>
      </c>
      <c r="O2780" s="37">
        <v>9796.8619999999992</v>
      </c>
      <c r="P2780" s="37">
        <v>2</v>
      </c>
    </row>
    <row r="2781" spans="1:16">
      <c r="A2781">
        <v>108</v>
      </c>
      <c r="B2781">
        <v>30</v>
      </c>
      <c r="C2781">
        <v>0</v>
      </c>
      <c r="D2781" t="s">
        <v>14520</v>
      </c>
      <c r="E2781" t="s">
        <v>14521</v>
      </c>
      <c r="F2781">
        <v>1010</v>
      </c>
      <c r="G2781">
        <v>408100</v>
      </c>
      <c r="I2781">
        <v>481500</v>
      </c>
      <c r="J2781">
        <v>73400</v>
      </c>
      <c r="K2781">
        <v>0.17985787797108554</v>
      </c>
      <c r="L2781" t="s">
        <v>380</v>
      </c>
      <c r="M2781" t="s">
        <v>20</v>
      </c>
      <c r="N2781" s="37">
        <v>7015.2390000000005</v>
      </c>
      <c r="O2781" s="37">
        <v>7039.53</v>
      </c>
      <c r="P2781" s="37">
        <v>24.290999999999258</v>
      </c>
    </row>
    <row r="2782" spans="1:16">
      <c r="A2782">
        <v>108</v>
      </c>
      <c r="B2782">
        <v>31</v>
      </c>
      <c r="C2782">
        <v>0</v>
      </c>
      <c r="D2782" t="s">
        <v>14522</v>
      </c>
      <c r="E2782" t="s">
        <v>14523</v>
      </c>
      <c r="F2782">
        <v>1010</v>
      </c>
      <c r="G2782">
        <v>363100</v>
      </c>
      <c r="I2782">
        <v>421700</v>
      </c>
      <c r="J2782">
        <v>58600</v>
      </c>
      <c r="K2782">
        <v>0.16138804736987056</v>
      </c>
      <c r="L2782" t="s">
        <v>380</v>
      </c>
      <c r="M2782" t="s">
        <v>20</v>
      </c>
      <c r="N2782" s="37">
        <v>6241.6890000000003</v>
      </c>
      <c r="O2782" s="37">
        <v>6165.2539999999999</v>
      </c>
      <c r="P2782" s="37">
        <v>-76.4350000000004</v>
      </c>
    </row>
    <row r="2783" spans="1:16">
      <c r="A2783">
        <v>108</v>
      </c>
      <c r="B2783">
        <v>32</v>
      </c>
      <c r="C2783">
        <v>0</v>
      </c>
      <c r="D2783" t="s">
        <v>14524</v>
      </c>
      <c r="E2783" t="s">
        <v>14525</v>
      </c>
      <c r="F2783">
        <v>1010</v>
      </c>
      <c r="G2783">
        <v>441000</v>
      </c>
      <c r="I2783">
        <v>521400</v>
      </c>
      <c r="J2783">
        <v>80400</v>
      </c>
      <c r="K2783">
        <v>0.18231292517006792</v>
      </c>
      <c r="L2783" t="s">
        <v>380</v>
      </c>
      <c r="M2783" t="s">
        <v>20</v>
      </c>
      <c r="N2783" s="37">
        <v>7580.7900000000009</v>
      </c>
      <c r="O2783" s="37">
        <v>7622.8680000000004</v>
      </c>
      <c r="P2783" s="37">
        <v>42.07799999999952</v>
      </c>
    </row>
    <row r="2784" spans="1:16">
      <c r="A2784">
        <v>108</v>
      </c>
      <c r="B2784">
        <v>33</v>
      </c>
      <c r="C2784">
        <v>0</v>
      </c>
      <c r="D2784" t="s">
        <v>14526</v>
      </c>
      <c r="E2784" t="s">
        <v>14527</v>
      </c>
      <c r="F2784">
        <v>1010</v>
      </c>
      <c r="G2784">
        <v>409300</v>
      </c>
      <c r="I2784">
        <v>487100</v>
      </c>
      <c r="J2784">
        <v>77800</v>
      </c>
      <c r="K2784">
        <v>0.19008062545809912</v>
      </c>
      <c r="L2784" t="s">
        <v>380</v>
      </c>
      <c r="M2784" t="s">
        <v>20</v>
      </c>
      <c r="N2784" s="37">
        <v>7035.8670000000011</v>
      </c>
      <c r="O2784" s="37">
        <v>7121.402</v>
      </c>
      <c r="P2784" s="37">
        <v>85.534999999998945</v>
      </c>
    </row>
    <row r="2785" spans="1:16">
      <c r="A2785">
        <v>108</v>
      </c>
      <c r="B2785">
        <v>34</v>
      </c>
      <c r="C2785">
        <v>0</v>
      </c>
      <c r="D2785" t="s">
        <v>14528</v>
      </c>
      <c r="E2785" t="s">
        <v>14529</v>
      </c>
      <c r="F2785">
        <v>1010</v>
      </c>
      <c r="G2785">
        <v>399500</v>
      </c>
      <c r="I2785">
        <v>469200</v>
      </c>
      <c r="J2785">
        <v>69700</v>
      </c>
      <c r="K2785">
        <v>0.1744680851063829</v>
      </c>
      <c r="L2785" t="s">
        <v>380</v>
      </c>
      <c r="M2785" t="s">
        <v>20</v>
      </c>
      <c r="N2785" s="37">
        <v>6867.4050000000007</v>
      </c>
      <c r="O2785" s="37">
        <v>6859.7039999999997</v>
      </c>
      <c r="P2785" s="37">
        <v>-7.7010000000009313</v>
      </c>
    </row>
    <row r="2786" spans="1:16">
      <c r="A2786">
        <v>108</v>
      </c>
      <c r="B2786">
        <v>35</v>
      </c>
      <c r="C2786">
        <v>0</v>
      </c>
      <c r="D2786" t="s">
        <v>14530</v>
      </c>
      <c r="E2786" t="s">
        <v>14531</v>
      </c>
      <c r="F2786">
        <v>1010</v>
      </c>
      <c r="G2786">
        <v>453600</v>
      </c>
      <c r="I2786">
        <v>535200</v>
      </c>
      <c r="J2786">
        <v>81600</v>
      </c>
      <c r="K2786">
        <v>0.17989417989418</v>
      </c>
      <c r="L2786" t="s">
        <v>380</v>
      </c>
      <c r="M2786" t="s">
        <v>20</v>
      </c>
      <c r="N2786" s="37">
        <v>7797.3840000000009</v>
      </c>
      <c r="O2786" s="37">
        <v>7824.6239999999998</v>
      </c>
      <c r="P2786" s="37">
        <v>27.239999999998872</v>
      </c>
    </row>
    <row r="2787" spans="1:16">
      <c r="A2787">
        <v>108</v>
      </c>
      <c r="B2787">
        <v>36</v>
      </c>
      <c r="C2787">
        <v>0</v>
      </c>
      <c r="D2787" t="s">
        <v>14532</v>
      </c>
      <c r="E2787" t="s">
        <v>14533</v>
      </c>
      <c r="F2787">
        <v>1010</v>
      </c>
      <c r="G2787">
        <v>409100</v>
      </c>
      <c r="I2787">
        <v>482700</v>
      </c>
      <c r="J2787">
        <v>73600</v>
      </c>
      <c r="K2787">
        <v>0.17990711317526276</v>
      </c>
      <c r="L2787" t="s">
        <v>380</v>
      </c>
      <c r="M2787" t="s">
        <v>20</v>
      </c>
      <c r="N2787" s="37">
        <v>7032.429000000001</v>
      </c>
      <c r="O2787" s="37">
        <v>7057.0739999999996</v>
      </c>
      <c r="P2787" s="37">
        <v>24.644999999998618</v>
      </c>
    </row>
    <row r="2788" spans="1:16">
      <c r="A2788">
        <v>108</v>
      </c>
      <c r="B2788">
        <v>37</v>
      </c>
      <c r="C2788">
        <v>0</v>
      </c>
      <c r="D2788" t="s">
        <v>14534</v>
      </c>
      <c r="E2788" t="s">
        <v>14535</v>
      </c>
      <c r="F2788">
        <v>1010</v>
      </c>
      <c r="G2788">
        <v>381300</v>
      </c>
      <c r="I2788">
        <v>443500</v>
      </c>
      <c r="J2788">
        <v>62200</v>
      </c>
      <c r="K2788">
        <v>0.16312614739050613</v>
      </c>
      <c r="L2788" t="s">
        <v>380</v>
      </c>
      <c r="M2788" t="s">
        <v>20</v>
      </c>
      <c r="N2788" s="37">
        <v>6554.5470000000005</v>
      </c>
      <c r="O2788" s="37">
        <v>6483.97</v>
      </c>
      <c r="P2788" s="37">
        <v>-70.577000000000226</v>
      </c>
    </row>
    <row r="2789" spans="1:16">
      <c r="A2789">
        <v>108</v>
      </c>
      <c r="B2789">
        <v>38</v>
      </c>
      <c r="C2789">
        <v>0</v>
      </c>
      <c r="D2789" t="s">
        <v>14536</v>
      </c>
      <c r="E2789" t="s">
        <v>14537</v>
      </c>
      <c r="F2789">
        <v>1010</v>
      </c>
      <c r="G2789">
        <v>446900</v>
      </c>
      <c r="I2789">
        <v>527200</v>
      </c>
      <c r="J2789">
        <v>80300</v>
      </c>
      <c r="K2789">
        <v>0.17968225553815165</v>
      </c>
      <c r="L2789" t="s">
        <v>380</v>
      </c>
      <c r="M2789" t="s">
        <v>20</v>
      </c>
      <c r="N2789" s="37">
        <v>7682.2110000000011</v>
      </c>
      <c r="O2789" s="37">
        <v>7707.6639999999998</v>
      </c>
      <c r="P2789" s="37">
        <v>25.45299999999861</v>
      </c>
    </row>
    <row r="2790" spans="1:16">
      <c r="A2790">
        <v>108</v>
      </c>
      <c r="B2790">
        <v>39</v>
      </c>
      <c r="C2790">
        <v>0</v>
      </c>
      <c r="D2790" t="s">
        <v>14538</v>
      </c>
      <c r="E2790" t="s">
        <v>14539</v>
      </c>
      <c r="F2790">
        <v>1010</v>
      </c>
      <c r="G2790">
        <v>415500</v>
      </c>
      <c r="I2790">
        <v>481300</v>
      </c>
      <c r="J2790">
        <v>65800</v>
      </c>
      <c r="K2790">
        <v>0.1583634175691937</v>
      </c>
      <c r="L2790" t="s">
        <v>380</v>
      </c>
      <c r="M2790" t="s">
        <v>20</v>
      </c>
      <c r="N2790" s="37">
        <v>7142.4450000000006</v>
      </c>
      <c r="O2790" s="37">
        <v>7036.6059999999998</v>
      </c>
      <c r="P2790" s="37">
        <v>-105.83900000000085</v>
      </c>
    </row>
    <row r="2791" spans="1:16">
      <c r="A2791">
        <v>108</v>
      </c>
      <c r="B2791">
        <v>40</v>
      </c>
      <c r="C2791">
        <v>0</v>
      </c>
      <c r="D2791" t="s">
        <v>14540</v>
      </c>
      <c r="E2791" t="s">
        <v>14541</v>
      </c>
      <c r="F2791">
        <v>1010</v>
      </c>
      <c r="G2791">
        <v>399600</v>
      </c>
      <c r="I2791">
        <v>474800</v>
      </c>
      <c r="J2791">
        <v>75200</v>
      </c>
      <c r="K2791">
        <v>0.18818818818818817</v>
      </c>
      <c r="L2791" t="s">
        <v>380</v>
      </c>
      <c r="M2791" t="s">
        <v>69</v>
      </c>
      <c r="N2791" s="37">
        <v>6869.1240000000007</v>
      </c>
      <c r="O2791" s="37">
        <v>6941.576</v>
      </c>
      <c r="P2791" s="37">
        <v>72.451999999999316</v>
      </c>
    </row>
    <row r="2792" spans="1:16">
      <c r="A2792">
        <v>108</v>
      </c>
      <c r="B2792">
        <v>42</v>
      </c>
      <c r="C2792">
        <v>0</v>
      </c>
      <c r="D2792" t="s">
        <v>14543</v>
      </c>
      <c r="E2792" t="s">
        <v>14544</v>
      </c>
      <c r="F2792">
        <v>1010</v>
      </c>
      <c r="G2792">
        <v>414900</v>
      </c>
      <c r="I2792">
        <v>485700</v>
      </c>
      <c r="J2792">
        <v>70800</v>
      </c>
      <c r="K2792">
        <v>0.17064352856109899</v>
      </c>
      <c r="L2792" t="s">
        <v>380</v>
      </c>
      <c r="M2792" t="s">
        <v>20</v>
      </c>
      <c r="N2792" s="37">
        <v>7132.1310000000012</v>
      </c>
      <c r="O2792" s="37">
        <v>7100.9340000000002</v>
      </c>
      <c r="P2792" s="37">
        <v>-31.197000000001026</v>
      </c>
    </row>
    <row r="2793" spans="1:16">
      <c r="A2793">
        <v>108</v>
      </c>
      <c r="B2793">
        <v>43</v>
      </c>
      <c r="C2793">
        <v>0</v>
      </c>
      <c r="D2793" t="s">
        <v>14545</v>
      </c>
      <c r="E2793" t="s">
        <v>14546</v>
      </c>
      <c r="F2793">
        <v>1010</v>
      </c>
      <c r="G2793">
        <v>582900</v>
      </c>
      <c r="I2793">
        <v>687800</v>
      </c>
      <c r="J2793">
        <v>104900</v>
      </c>
      <c r="K2793">
        <v>0.17996225767713159</v>
      </c>
      <c r="L2793" t="s">
        <v>380</v>
      </c>
      <c r="M2793" t="s">
        <v>20</v>
      </c>
      <c r="N2793" s="37">
        <v>10020.050999999999</v>
      </c>
      <c r="O2793" s="37">
        <v>10055.636</v>
      </c>
      <c r="P2793" s="37">
        <v>35.585000000000946</v>
      </c>
    </row>
    <row r="2794" spans="1:16">
      <c r="A2794">
        <v>108</v>
      </c>
      <c r="B2794">
        <v>44</v>
      </c>
      <c r="C2794">
        <v>0</v>
      </c>
      <c r="D2794" t="s">
        <v>14547</v>
      </c>
      <c r="E2794" t="s">
        <v>14548</v>
      </c>
      <c r="F2794">
        <v>1010</v>
      </c>
      <c r="G2794">
        <v>375300</v>
      </c>
      <c r="I2794">
        <v>455000</v>
      </c>
      <c r="J2794">
        <v>79700</v>
      </c>
      <c r="K2794">
        <v>0.21236344257926998</v>
      </c>
      <c r="L2794" t="s">
        <v>380</v>
      </c>
      <c r="M2794" t="s">
        <v>20</v>
      </c>
      <c r="N2794" s="37">
        <v>6451.4070000000011</v>
      </c>
      <c r="O2794" s="37">
        <v>6652.1</v>
      </c>
      <c r="P2794" s="37">
        <v>200.6929999999993</v>
      </c>
    </row>
    <row r="2795" spans="1:16">
      <c r="A2795">
        <v>108</v>
      </c>
      <c r="B2795">
        <v>45</v>
      </c>
      <c r="C2795">
        <v>0</v>
      </c>
      <c r="D2795" t="s">
        <v>14549</v>
      </c>
      <c r="E2795" t="s">
        <v>14550</v>
      </c>
      <c r="F2795">
        <v>1010</v>
      </c>
      <c r="G2795">
        <v>404800</v>
      </c>
      <c r="I2795">
        <v>479400</v>
      </c>
      <c r="J2795">
        <v>74600</v>
      </c>
      <c r="K2795">
        <v>0.18428853754940722</v>
      </c>
      <c r="L2795" t="s">
        <v>380</v>
      </c>
      <c r="M2795" t="s">
        <v>20</v>
      </c>
      <c r="N2795" s="37">
        <v>6958.5120000000006</v>
      </c>
      <c r="O2795" s="37">
        <v>7008.8280000000004</v>
      </c>
      <c r="P2795" s="37">
        <v>50.315999999999804</v>
      </c>
    </row>
    <row r="2796" spans="1:16">
      <c r="A2796">
        <v>108</v>
      </c>
      <c r="B2796">
        <v>46</v>
      </c>
      <c r="C2796">
        <v>0</v>
      </c>
      <c r="D2796" t="s">
        <v>14551</v>
      </c>
      <c r="E2796" t="s">
        <v>14552</v>
      </c>
      <c r="F2796">
        <v>1010</v>
      </c>
      <c r="G2796">
        <v>543500</v>
      </c>
      <c r="I2796">
        <v>645900</v>
      </c>
      <c r="J2796">
        <v>102400</v>
      </c>
      <c r="K2796">
        <v>0.18840846366145358</v>
      </c>
      <c r="L2796" t="s">
        <v>380</v>
      </c>
      <c r="M2796" t="s">
        <v>20</v>
      </c>
      <c r="N2796" s="37">
        <v>9342.7649999999994</v>
      </c>
      <c r="O2796" s="37">
        <v>9443.0580000000009</v>
      </c>
      <c r="P2796" s="37">
        <v>100.29300000000148</v>
      </c>
    </row>
    <row r="2797" spans="1:16">
      <c r="A2797">
        <v>108</v>
      </c>
      <c r="B2797">
        <v>47</v>
      </c>
      <c r="C2797">
        <v>0</v>
      </c>
      <c r="D2797" t="s">
        <v>14553</v>
      </c>
      <c r="E2797" t="s">
        <v>14554</v>
      </c>
      <c r="F2797">
        <v>1010</v>
      </c>
      <c r="G2797">
        <v>571400</v>
      </c>
      <c r="I2797">
        <v>664800</v>
      </c>
      <c r="J2797">
        <v>93400</v>
      </c>
      <c r="K2797">
        <v>0.1634581729086455</v>
      </c>
      <c r="L2797" t="s">
        <v>380</v>
      </c>
      <c r="M2797" t="s">
        <v>69</v>
      </c>
      <c r="N2797" s="37">
        <v>9822.366</v>
      </c>
      <c r="O2797" s="37">
        <v>9719.3760000000002</v>
      </c>
      <c r="P2797" s="37">
        <v>-102.98999999999978</v>
      </c>
    </row>
    <row r="2798" spans="1:16">
      <c r="A2798">
        <v>108</v>
      </c>
      <c r="B2798">
        <v>48</v>
      </c>
      <c r="C2798">
        <v>0</v>
      </c>
      <c r="D2798" t="s">
        <v>14555</v>
      </c>
      <c r="E2798" t="s">
        <v>14556</v>
      </c>
      <c r="F2798">
        <v>1010</v>
      </c>
      <c r="G2798">
        <v>576600</v>
      </c>
      <c r="I2798">
        <v>687600</v>
      </c>
      <c r="J2798">
        <v>111000</v>
      </c>
      <c r="K2798">
        <v>0.19250780437044734</v>
      </c>
      <c r="L2798" t="s">
        <v>380</v>
      </c>
      <c r="M2798" t="s">
        <v>20</v>
      </c>
      <c r="N2798" s="37">
        <v>9911.7540000000008</v>
      </c>
      <c r="O2798" s="37">
        <v>10052.712</v>
      </c>
      <c r="P2798" s="37">
        <v>140.95799999999872</v>
      </c>
    </row>
    <row r="2799" spans="1:16">
      <c r="A2799">
        <v>108</v>
      </c>
      <c r="B2799">
        <v>49</v>
      </c>
      <c r="C2799">
        <v>0</v>
      </c>
      <c r="D2799" t="s">
        <v>14557</v>
      </c>
      <c r="E2799" t="s">
        <v>14558</v>
      </c>
      <c r="F2799">
        <v>1010</v>
      </c>
      <c r="G2799">
        <v>571000</v>
      </c>
      <c r="I2799">
        <v>694600</v>
      </c>
      <c r="J2799">
        <v>123600</v>
      </c>
      <c r="K2799">
        <v>0.21646234676007015</v>
      </c>
      <c r="L2799" t="s">
        <v>380</v>
      </c>
      <c r="M2799" t="s">
        <v>20</v>
      </c>
      <c r="N2799" s="37">
        <v>9815.49</v>
      </c>
      <c r="O2799" s="37">
        <v>10155.052</v>
      </c>
      <c r="P2799" s="37">
        <v>339.5619999999999</v>
      </c>
    </row>
    <row r="2800" spans="1:16">
      <c r="A2800">
        <v>108</v>
      </c>
      <c r="B2800">
        <v>50</v>
      </c>
      <c r="C2800">
        <v>0</v>
      </c>
      <c r="D2800" t="s">
        <v>14559</v>
      </c>
      <c r="E2800" t="s">
        <v>14560</v>
      </c>
      <c r="F2800">
        <v>1010</v>
      </c>
      <c r="G2800">
        <v>420900</v>
      </c>
      <c r="I2800">
        <v>512000</v>
      </c>
      <c r="J2800">
        <v>91100</v>
      </c>
      <c r="K2800">
        <v>0.21644095984794487</v>
      </c>
      <c r="L2800" t="s">
        <v>380</v>
      </c>
      <c r="M2800" t="s">
        <v>20</v>
      </c>
      <c r="N2800" s="37">
        <v>7235.2710000000006</v>
      </c>
      <c r="O2800" s="37">
        <v>7485.44</v>
      </c>
      <c r="P2800" s="37">
        <v>250.16899999999896</v>
      </c>
    </row>
    <row r="2801" spans="1:16">
      <c r="A2801">
        <v>108</v>
      </c>
      <c r="B2801">
        <v>51</v>
      </c>
      <c r="C2801">
        <v>0</v>
      </c>
      <c r="D2801" t="s">
        <v>14561</v>
      </c>
      <c r="E2801" t="s">
        <v>14562</v>
      </c>
      <c r="F2801">
        <v>1010</v>
      </c>
      <c r="G2801">
        <v>485900</v>
      </c>
      <c r="I2801">
        <v>572100</v>
      </c>
      <c r="J2801">
        <v>86200</v>
      </c>
      <c r="K2801">
        <v>0.1774027577690882</v>
      </c>
      <c r="L2801" t="s">
        <v>380</v>
      </c>
      <c r="M2801" t="s">
        <v>20</v>
      </c>
      <c r="N2801" s="37">
        <v>8352.621000000001</v>
      </c>
      <c r="O2801" s="37">
        <v>8364.1020000000008</v>
      </c>
      <c r="P2801" s="37">
        <v>11.480999999999767</v>
      </c>
    </row>
    <row r="2802" spans="1:16">
      <c r="A2802">
        <v>108</v>
      </c>
      <c r="B2802">
        <v>52</v>
      </c>
      <c r="C2802">
        <v>0</v>
      </c>
      <c r="D2802" t="s">
        <v>14563</v>
      </c>
      <c r="E2802" t="s">
        <v>14564</v>
      </c>
      <c r="F2802">
        <v>1010</v>
      </c>
      <c r="G2802">
        <v>380000</v>
      </c>
      <c r="I2802">
        <v>446400</v>
      </c>
      <c r="J2802">
        <v>66400</v>
      </c>
      <c r="K2802">
        <v>0.17473684210526308</v>
      </c>
      <c r="L2802" t="s">
        <v>380</v>
      </c>
      <c r="M2802" t="s">
        <v>20</v>
      </c>
      <c r="N2802" s="37">
        <v>6532.2000000000007</v>
      </c>
      <c r="O2802" s="37">
        <v>6526.3680000000004</v>
      </c>
      <c r="P2802" s="37">
        <v>-5.8320000000003347</v>
      </c>
    </row>
    <row r="2803" spans="1:16">
      <c r="A2803">
        <v>109</v>
      </c>
      <c r="B2803">
        <v>1</v>
      </c>
      <c r="C2803">
        <v>0</v>
      </c>
      <c r="D2803" t="s">
        <v>14565</v>
      </c>
      <c r="E2803" t="s">
        <v>14566</v>
      </c>
      <c r="F2803">
        <v>1010</v>
      </c>
      <c r="G2803">
        <v>299200</v>
      </c>
      <c r="I2803">
        <v>355500</v>
      </c>
      <c r="J2803">
        <v>56300</v>
      </c>
      <c r="K2803">
        <v>0.18816844919786102</v>
      </c>
      <c r="L2803" t="s">
        <v>380</v>
      </c>
      <c r="M2803" t="s">
        <v>20</v>
      </c>
      <c r="N2803" s="37">
        <v>5143.2479999999996</v>
      </c>
      <c r="O2803" s="37">
        <v>5197.41</v>
      </c>
      <c r="P2803" s="37">
        <v>54.162000000000262</v>
      </c>
    </row>
    <row r="2804" spans="1:16">
      <c r="A2804">
        <v>109</v>
      </c>
      <c r="B2804">
        <v>2</v>
      </c>
      <c r="C2804">
        <v>0</v>
      </c>
      <c r="D2804" t="s">
        <v>14567</v>
      </c>
      <c r="E2804" t="s">
        <v>14568</v>
      </c>
      <c r="F2804">
        <v>1010</v>
      </c>
      <c r="G2804">
        <v>371500</v>
      </c>
      <c r="I2804">
        <v>435000</v>
      </c>
      <c r="J2804">
        <v>63500</v>
      </c>
      <c r="K2804">
        <v>0.1709286675639301</v>
      </c>
      <c r="L2804" t="s">
        <v>380</v>
      </c>
      <c r="M2804" t="s">
        <v>20</v>
      </c>
      <c r="N2804" s="37">
        <v>6386.0850000000009</v>
      </c>
      <c r="O2804" s="37">
        <v>6359.7</v>
      </c>
      <c r="P2804" s="37">
        <v>-26.385000000001128</v>
      </c>
    </row>
    <row r="2805" spans="1:16">
      <c r="A2805">
        <v>109</v>
      </c>
      <c r="B2805">
        <v>3</v>
      </c>
      <c r="C2805">
        <v>0</v>
      </c>
      <c r="D2805" t="s">
        <v>14569</v>
      </c>
      <c r="E2805" t="s">
        <v>14570</v>
      </c>
      <c r="F2805">
        <v>1010</v>
      </c>
      <c r="G2805">
        <v>432500</v>
      </c>
      <c r="I2805">
        <v>522900</v>
      </c>
      <c r="J2805">
        <v>90400</v>
      </c>
      <c r="K2805">
        <v>0.20901734104046232</v>
      </c>
      <c r="L2805" t="s">
        <v>380</v>
      </c>
      <c r="M2805" t="s">
        <v>20</v>
      </c>
      <c r="N2805" s="37">
        <v>7434.6750000000011</v>
      </c>
      <c r="O2805" s="37">
        <v>7644.7979999999998</v>
      </c>
      <c r="P2805" s="37">
        <v>210.12299999999868</v>
      </c>
    </row>
    <row r="2806" spans="1:16">
      <c r="A2806">
        <v>109</v>
      </c>
      <c r="B2806">
        <v>4</v>
      </c>
      <c r="C2806">
        <v>0</v>
      </c>
      <c r="D2806" t="s">
        <v>14571</v>
      </c>
      <c r="E2806" t="s">
        <v>14572</v>
      </c>
      <c r="F2806">
        <v>1010</v>
      </c>
      <c r="G2806">
        <v>372100</v>
      </c>
      <c r="I2806">
        <v>439800</v>
      </c>
      <c r="J2806">
        <v>67700</v>
      </c>
      <c r="K2806">
        <v>0.18194033861865089</v>
      </c>
      <c r="L2806" t="s">
        <v>380</v>
      </c>
      <c r="M2806" t="s">
        <v>20</v>
      </c>
      <c r="N2806" s="37">
        <v>6396.3990000000013</v>
      </c>
      <c r="O2806" s="37">
        <v>6429.8760000000002</v>
      </c>
      <c r="P2806" s="37">
        <v>33.476999999998952</v>
      </c>
    </row>
    <row r="2807" spans="1:16">
      <c r="A2807">
        <v>109</v>
      </c>
      <c r="B2807">
        <v>5</v>
      </c>
      <c r="C2807">
        <v>0</v>
      </c>
      <c r="D2807" t="s">
        <v>14573</v>
      </c>
      <c r="E2807" t="s">
        <v>14574</v>
      </c>
      <c r="F2807">
        <v>1010</v>
      </c>
      <c r="G2807">
        <v>326100</v>
      </c>
      <c r="I2807">
        <v>382400</v>
      </c>
      <c r="J2807">
        <v>56300</v>
      </c>
      <c r="K2807">
        <v>0.17264642747623427</v>
      </c>
      <c r="L2807" t="s">
        <v>380</v>
      </c>
      <c r="M2807" t="s">
        <v>20</v>
      </c>
      <c r="N2807" s="37">
        <v>5605.6589999999997</v>
      </c>
      <c r="O2807" s="37">
        <v>5590.6880000000001</v>
      </c>
      <c r="P2807" s="37">
        <v>-14.970999999999549</v>
      </c>
    </row>
    <row r="2808" spans="1:16">
      <c r="A2808">
        <v>109</v>
      </c>
      <c r="B2808">
        <v>7</v>
      </c>
      <c r="C2808">
        <v>0</v>
      </c>
      <c r="D2808" t="s">
        <v>14576</v>
      </c>
      <c r="E2808" t="s">
        <v>14577</v>
      </c>
      <c r="F2808">
        <v>1010</v>
      </c>
      <c r="G2808">
        <v>529700</v>
      </c>
      <c r="I2808">
        <v>636600</v>
      </c>
      <c r="J2808">
        <v>106900</v>
      </c>
      <c r="K2808">
        <v>0.20181234661128933</v>
      </c>
      <c r="L2808" t="s">
        <v>380</v>
      </c>
      <c r="M2808" t="s">
        <v>20</v>
      </c>
      <c r="N2808" s="37">
        <v>9105.5429999999997</v>
      </c>
      <c r="O2808" s="37">
        <v>9307.0920000000006</v>
      </c>
      <c r="P2808" s="37">
        <v>201.54900000000089</v>
      </c>
    </row>
    <row r="2809" spans="1:16">
      <c r="A2809">
        <v>109</v>
      </c>
      <c r="B2809">
        <v>8</v>
      </c>
      <c r="C2809">
        <v>0</v>
      </c>
      <c r="D2809" t="s">
        <v>5192</v>
      </c>
      <c r="E2809" t="s">
        <v>14578</v>
      </c>
      <c r="F2809">
        <v>1010</v>
      </c>
      <c r="G2809">
        <v>550900</v>
      </c>
      <c r="I2809">
        <v>641900</v>
      </c>
      <c r="J2809">
        <v>91000</v>
      </c>
      <c r="K2809">
        <v>0.16518424396442177</v>
      </c>
      <c r="L2809" t="s">
        <v>380</v>
      </c>
      <c r="M2809" t="s">
        <v>69</v>
      </c>
      <c r="N2809" s="37">
        <v>9469.9709999999995</v>
      </c>
      <c r="O2809" s="37">
        <v>9384.5779999999995</v>
      </c>
      <c r="P2809" s="37">
        <v>-85.393000000000029</v>
      </c>
    </row>
    <row r="2810" spans="1:16">
      <c r="A2810">
        <v>109</v>
      </c>
      <c r="B2810">
        <v>9</v>
      </c>
      <c r="C2810">
        <v>0</v>
      </c>
      <c r="D2810" t="s">
        <v>14579</v>
      </c>
      <c r="E2810" t="s">
        <v>14580</v>
      </c>
      <c r="F2810">
        <v>1010</v>
      </c>
      <c r="G2810">
        <v>553100</v>
      </c>
      <c r="I2810">
        <v>643800</v>
      </c>
      <c r="J2810">
        <v>90700</v>
      </c>
      <c r="K2810">
        <v>0.16398481287289823</v>
      </c>
      <c r="L2810" t="s">
        <v>380</v>
      </c>
      <c r="M2810" t="s">
        <v>20</v>
      </c>
      <c r="N2810" s="37">
        <v>9507.7890000000007</v>
      </c>
      <c r="O2810" s="37">
        <v>9412.3559999999998</v>
      </c>
      <c r="P2810" s="37">
        <v>-95.433000000000902</v>
      </c>
    </row>
    <row r="2811" spans="1:16">
      <c r="A2811">
        <v>109</v>
      </c>
      <c r="B2811">
        <v>10</v>
      </c>
      <c r="C2811">
        <v>0</v>
      </c>
      <c r="D2811" t="s">
        <v>14581</v>
      </c>
      <c r="E2811" t="s">
        <v>14582</v>
      </c>
      <c r="F2811">
        <v>1010</v>
      </c>
      <c r="G2811">
        <v>510500</v>
      </c>
      <c r="I2811">
        <v>596100</v>
      </c>
      <c r="J2811">
        <v>85600</v>
      </c>
      <c r="K2811">
        <v>0.16767874632713031</v>
      </c>
      <c r="L2811" t="s">
        <v>380</v>
      </c>
      <c r="M2811" t="s">
        <v>20</v>
      </c>
      <c r="N2811" s="37">
        <v>8775.4950000000008</v>
      </c>
      <c r="O2811" s="37">
        <v>8714.982</v>
      </c>
      <c r="P2811" s="37">
        <v>-60.513000000000829</v>
      </c>
    </row>
    <row r="2812" spans="1:16">
      <c r="A2812">
        <v>109</v>
      </c>
      <c r="B2812">
        <v>11</v>
      </c>
      <c r="C2812">
        <v>0</v>
      </c>
      <c r="D2812" t="s">
        <v>14583</v>
      </c>
      <c r="E2812" t="s">
        <v>14584</v>
      </c>
      <c r="F2812">
        <v>1010</v>
      </c>
      <c r="G2812">
        <v>487100</v>
      </c>
      <c r="I2812">
        <v>569800</v>
      </c>
      <c r="J2812">
        <v>82700</v>
      </c>
      <c r="K2812">
        <v>0.1697803325805789</v>
      </c>
      <c r="L2812" t="s">
        <v>380</v>
      </c>
      <c r="M2812" t="s">
        <v>20</v>
      </c>
      <c r="N2812" s="37">
        <v>8373.2490000000016</v>
      </c>
      <c r="O2812" s="37">
        <v>8330.4760000000006</v>
      </c>
      <c r="P2812" s="37">
        <v>-42.773000000001048</v>
      </c>
    </row>
    <row r="2813" spans="1:16">
      <c r="A2813">
        <v>109</v>
      </c>
      <c r="B2813">
        <v>12</v>
      </c>
      <c r="C2813">
        <v>0</v>
      </c>
      <c r="D2813" t="s">
        <v>14585</v>
      </c>
      <c r="E2813" t="s">
        <v>14586</v>
      </c>
      <c r="F2813">
        <v>1010</v>
      </c>
      <c r="G2813">
        <v>514300</v>
      </c>
      <c r="I2813">
        <v>597300</v>
      </c>
      <c r="J2813">
        <v>83000</v>
      </c>
      <c r="K2813">
        <v>0.16138440598872261</v>
      </c>
      <c r="L2813" t="s">
        <v>380</v>
      </c>
      <c r="M2813" t="s">
        <v>20</v>
      </c>
      <c r="N2813" s="37">
        <v>8840.8169999999991</v>
      </c>
      <c r="O2813" s="37">
        <v>8732.5259999999998</v>
      </c>
      <c r="P2813" s="37">
        <v>-108.29099999999926</v>
      </c>
    </row>
    <row r="2814" spans="1:16">
      <c r="A2814">
        <v>109</v>
      </c>
      <c r="B2814">
        <v>13</v>
      </c>
      <c r="C2814">
        <v>0</v>
      </c>
      <c r="D2814" t="s">
        <v>14587</v>
      </c>
      <c r="E2814" t="s">
        <v>14588</v>
      </c>
      <c r="F2814">
        <v>1010</v>
      </c>
      <c r="G2814">
        <v>540400</v>
      </c>
      <c r="I2814">
        <v>640100</v>
      </c>
      <c r="J2814">
        <v>99700</v>
      </c>
      <c r="K2814">
        <v>0.18449296817172467</v>
      </c>
      <c r="L2814" t="s">
        <v>380</v>
      </c>
      <c r="M2814" t="s">
        <v>20</v>
      </c>
      <c r="N2814" s="37">
        <v>9289.4760000000006</v>
      </c>
      <c r="O2814" s="37">
        <v>9358.2620000000006</v>
      </c>
      <c r="P2814" s="37">
        <v>68.786000000000058</v>
      </c>
    </row>
    <row r="2815" spans="1:16">
      <c r="A2815">
        <v>109</v>
      </c>
      <c r="B2815">
        <v>14</v>
      </c>
      <c r="C2815">
        <v>0</v>
      </c>
      <c r="D2815" t="s">
        <v>14589</v>
      </c>
      <c r="E2815" t="s">
        <v>14590</v>
      </c>
      <c r="F2815">
        <v>1010</v>
      </c>
      <c r="G2815">
        <v>417400</v>
      </c>
      <c r="I2815">
        <v>496800</v>
      </c>
      <c r="J2815">
        <v>79400</v>
      </c>
      <c r="K2815">
        <v>0.19022520364159079</v>
      </c>
      <c r="L2815" t="s">
        <v>380</v>
      </c>
      <c r="M2815" t="s">
        <v>20</v>
      </c>
      <c r="N2815" s="37">
        <v>7175.1060000000007</v>
      </c>
      <c r="O2815" s="37">
        <v>7263.2160000000003</v>
      </c>
      <c r="P2815" s="37">
        <v>88.109999999999673</v>
      </c>
    </row>
    <row r="2816" spans="1:16">
      <c r="A2816">
        <v>109</v>
      </c>
      <c r="B2816">
        <v>15</v>
      </c>
      <c r="C2816">
        <v>0</v>
      </c>
      <c r="D2816" t="s">
        <v>14591</v>
      </c>
      <c r="E2816" t="s">
        <v>14592</v>
      </c>
      <c r="F2816">
        <v>1010</v>
      </c>
      <c r="G2816">
        <v>498000</v>
      </c>
      <c r="I2816">
        <v>611200</v>
      </c>
      <c r="J2816">
        <v>113200</v>
      </c>
      <c r="K2816">
        <v>0.22730923694779115</v>
      </c>
      <c r="L2816" t="s">
        <v>380</v>
      </c>
      <c r="M2816" t="s">
        <v>20</v>
      </c>
      <c r="N2816" s="37">
        <v>8560.6200000000008</v>
      </c>
      <c r="O2816" s="37">
        <v>8935.7440000000006</v>
      </c>
      <c r="P2816" s="37">
        <v>375.1239999999998</v>
      </c>
    </row>
    <row r="2817" spans="1:16">
      <c r="A2817">
        <v>109</v>
      </c>
      <c r="B2817">
        <v>16</v>
      </c>
      <c r="C2817">
        <v>0</v>
      </c>
      <c r="D2817" t="s">
        <v>14593</v>
      </c>
      <c r="E2817" t="s">
        <v>14594</v>
      </c>
      <c r="F2817">
        <v>1010</v>
      </c>
      <c r="G2817">
        <v>493300</v>
      </c>
      <c r="I2817">
        <v>575600</v>
      </c>
      <c r="J2817">
        <v>82300</v>
      </c>
      <c r="K2817">
        <v>0.16683559699979722</v>
      </c>
      <c r="L2817" t="s">
        <v>380</v>
      </c>
      <c r="M2817" t="s">
        <v>20</v>
      </c>
      <c r="N2817" s="37">
        <v>8479.8269999999993</v>
      </c>
      <c r="O2817" s="37">
        <v>8415.2720000000008</v>
      </c>
      <c r="P2817" s="37">
        <v>-64.554999999998472</v>
      </c>
    </row>
    <row r="2818" spans="1:16">
      <c r="A2818">
        <v>110</v>
      </c>
      <c r="B2818">
        <v>1</v>
      </c>
      <c r="C2818">
        <v>0</v>
      </c>
      <c r="D2818" t="s">
        <v>14600</v>
      </c>
      <c r="E2818" t="s">
        <v>14601</v>
      </c>
      <c r="F2818">
        <v>1010</v>
      </c>
      <c r="G2818">
        <v>397100</v>
      </c>
      <c r="I2818">
        <v>473100</v>
      </c>
      <c r="J2818">
        <v>76000</v>
      </c>
      <c r="K2818">
        <v>0.19138755980861255</v>
      </c>
      <c r="L2818" t="s">
        <v>380</v>
      </c>
      <c r="M2818" t="s">
        <v>20</v>
      </c>
      <c r="N2818" s="37">
        <v>6826.1490000000013</v>
      </c>
      <c r="O2818" s="37">
        <v>6916.7219999999998</v>
      </c>
      <c r="P2818" s="37">
        <v>90.572999999998501</v>
      </c>
    </row>
    <row r="2819" spans="1:16">
      <c r="A2819">
        <v>110</v>
      </c>
      <c r="B2819">
        <v>2</v>
      </c>
      <c r="C2819">
        <v>0</v>
      </c>
      <c r="D2819" t="s">
        <v>14602</v>
      </c>
      <c r="E2819" t="s">
        <v>14603</v>
      </c>
      <c r="F2819">
        <v>1010</v>
      </c>
      <c r="G2819">
        <v>585500</v>
      </c>
      <c r="I2819">
        <v>689700</v>
      </c>
      <c r="J2819">
        <v>104200</v>
      </c>
      <c r="K2819">
        <v>0.17796754910333057</v>
      </c>
      <c r="L2819" t="s">
        <v>380</v>
      </c>
      <c r="M2819" t="s">
        <v>20</v>
      </c>
      <c r="N2819" s="37">
        <v>10064.745000000001</v>
      </c>
      <c r="O2819" s="37">
        <v>10083.414000000001</v>
      </c>
      <c r="P2819" s="37">
        <v>18.668999999999869</v>
      </c>
    </row>
    <row r="2820" spans="1:16">
      <c r="A2820">
        <v>110</v>
      </c>
      <c r="B2820">
        <v>4</v>
      </c>
      <c r="C2820">
        <v>0</v>
      </c>
      <c r="D2820" t="s">
        <v>14605</v>
      </c>
      <c r="E2820" t="s">
        <v>14606</v>
      </c>
      <c r="F2820">
        <v>1010</v>
      </c>
      <c r="G2820">
        <v>300700</v>
      </c>
      <c r="I2820">
        <v>355600</v>
      </c>
      <c r="J2820">
        <v>54900</v>
      </c>
      <c r="K2820">
        <v>0.18257399401396746</v>
      </c>
      <c r="L2820" t="s">
        <v>380</v>
      </c>
      <c r="M2820" t="s">
        <v>20</v>
      </c>
      <c r="N2820" s="37">
        <v>5169.0330000000004</v>
      </c>
      <c r="O2820" s="37">
        <v>5198.8720000000003</v>
      </c>
      <c r="P2820" s="37">
        <v>29.838999999999942</v>
      </c>
    </row>
    <row r="2821" spans="1:16">
      <c r="A2821">
        <v>110</v>
      </c>
      <c r="B2821">
        <v>5</v>
      </c>
      <c r="C2821">
        <v>0</v>
      </c>
      <c r="D2821" t="s">
        <v>14607</v>
      </c>
      <c r="E2821" t="s">
        <v>14608</v>
      </c>
      <c r="F2821">
        <v>1010</v>
      </c>
      <c r="G2821">
        <v>404100</v>
      </c>
      <c r="I2821">
        <v>474800</v>
      </c>
      <c r="J2821">
        <v>70700</v>
      </c>
      <c r="K2821">
        <v>0.17495669388765167</v>
      </c>
      <c r="L2821" t="s">
        <v>380</v>
      </c>
      <c r="M2821" t="s">
        <v>20</v>
      </c>
      <c r="N2821" s="37">
        <v>6946.4790000000012</v>
      </c>
      <c r="O2821" s="37">
        <v>6941.576</v>
      </c>
      <c r="P2821" s="37">
        <v>-4.9030000000011569</v>
      </c>
    </row>
    <row r="2822" spans="1:16">
      <c r="A2822">
        <v>110</v>
      </c>
      <c r="B2822">
        <v>6</v>
      </c>
      <c r="C2822">
        <v>0</v>
      </c>
      <c r="D2822" t="s">
        <v>14609</v>
      </c>
      <c r="E2822" t="s">
        <v>14610</v>
      </c>
      <c r="F2822">
        <v>1010</v>
      </c>
      <c r="G2822">
        <v>521600</v>
      </c>
      <c r="I2822">
        <v>605700</v>
      </c>
      <c r="J2822">
        <v>84100</v>
      </c>
      <c r="K2822">
        <v>0.16123466257668717</v>
      </c>
      <c r="L2822" t="s">
        <v>380</v>
      </c>
      <c r="M2822" t="s">
        <v>20</v>
      </c>
      <c r="N2822" s="37">
        <v>8966.3040000000001</v>
      </c>
      <c r="O2822" s="37">
        <v>8855.3340000000007</v>
      </c>
      <c r="P2822" s="37">
        <v>-110.96999999999935</v>
      </c>
    </row>
    <row r="2823" spans="1:16">
      <c r="A2823">
        <v>110</v>
      </c>
      <c r="B2823">
        <v>7</v>
      </c>
      <c r="C2823">
        <v>0</v>
      </c>
      <c r="D2823" t="s">
        <v>14611</v>
      </c>
      <c r="E2823" t="s">
        <v>14612</v>
      </c>
      <c r="F2823">
        <v>1010</v>
      </c>
      <c r="G2823">
        <v>421900</v>
      </c>
      <c r="I2823">
        <v>498400</v>
      </c>
      <c r="J2823">
        <v>76500</v>
      </c>
      <c r="K2823">
        <v>0.18132258829106429</v>
      </c>
      <c r="L2823" t="s">
        <v>380</v>
      </c>
      <c r="M2823" t="s">
        <v>20</v>
      </c>
      <c r="N2823" s="37">
        <v>7252.4610000000011</v>
      </c>
      <c r="O2823" s="37">
        <v>7286.6080000000002</v>
      </c>
      <c r="P2823" s="37">
        <v>34.146999999999025</v>
      </c>
    </row>
    <row r="2824" spans="1:16">
      <c r="A2824">
        <v>110</v>
      </c>
      <c r="B2824">
        <v>8</v>
      </c>
      <c r="C2824">
        <v>0</v>
      </c>
      <c r="D2824" t="s">
        <v>14613</v>
      </c>
      <c r="E2824" t="s">
        <v>14614</v>
      </c>
      <c r="F2824">
        <v>1010</v>
      </c>
      <c r="G2824">
        <v>546400</v>
      </c>
      <c r="I2824">
        <v>645800</v>
      </c>
      <c r="J2824">
        <v>99400</v>
      </c>
      <c r="K2824">
        <v>0.18191800878477316</v>
      </c>
      <c r="L2824" t="s">
        <v>380</v>
      </c>
      <c r="M2824" t="s">
        <v>20</v>
      </c>
      <c r="N2824" s="37">
        <v>9392.616</v>
      </c>
      <c r="O2824" s="37">
        <v>9441.5959999999995</v>
      </c>
      <c r="P2824" s="37">
        <v>48.979999999999563</v>
      </c>
    </row>
    <row r="2825" spans="1:16">
      <c r="A2825">
        <v>110</v>
      </c>
      <c r="B2825">
        <v>9</v>
      </c>
      <c r="C2825">
        <v>0</v>
      </c>
      <c r="D2825" t="s">
        <v>14615</v>
      </c>
      <c r="E2825" t="s">
        <v>14616</v>
      </c>
      <c r="F2825">
        <v>1010</v>
      </c>
      <c r="G2825">
        <v>515700</v>
      </c>
      <c r="I2825">
        <v>600200</v>
      </c>
      <c r="J2825">
        <v>84500</v>
      </c>
      <c r="K2825">
        <v>0.16385495443087073</v>
      </c>
      <c r="L2825" t="s">
        <v>380</v>
      </c>
      <c r="M2825" t="s">
        <v>20</v>
      </c>
      <c r="N2825" s="37">
        <v>8864.8829999999998</v>
      </c>
      <c r="O2825" s="37">
        <v>8774.9240000000009</v>
      </c>
      <c r="P2825" s="37">
        <v>-89.958999999998923</v>
      </c>
    </row>
    <row r="2826" spans="1:16">
      <c r="A2826">
        <v>110</v>
      </c>
      <c r="B2826">
        <v>10</v>
      </c>
      <c r="C2826">
        <v>0</v>
      </c>
      <c r="D2826" t="s">
        <v>14617</v>
      </c>
      <c r="E2826" t="s">
        <v>14618</v>
      </c>
      <c r="F2826">
        <v>1010</v>
      </c>
      <c r="G2826">
        <v>631200</v>
      </c>
      <c r="I2826">
        <v>737900</v>
      </c>
      <c r="J2826">
        <v>106700</v>
      </c>
      <c r="K2826">
        <v>0.16904309252217997</v>
      </c>
      <c r="L2826" t="s">
        <v>380</v>
      </c>
      <c r="M2826" t="s">
        <v>20</v>
      </c>
      <c r="N2826" s="37">
        <v>10850.328</v>
      </c>
      <c r="O2826" s="37">
        <v>10788.098</v>
      </c>
      <c r="P2826" s="37">
        <v>-62.229999999999563</v>
      </c>
    </row>
    <row r="2827" spans="1:16">
      <c r="A2827">
        <v>110</v>
      </c>
      <c r="B2827">
        <v>11</v>
      </c>
      <c r="C2827">
        <v>0</v>
      </c>
      <c r="D2827" t="s">
        <v>14619</v>
      </c>
      <c r="E2827" t="s">
        <v>14620</v>
      </c>
      <c r="F2827">
        <v>1010</v>
      </c>
      <c r="G2827">
        <v>378300</v>
      </c>
      <c r="I2827">
        <v>432700</v>
      </c>
      <c r="J2827">
        <v>54400</v>
      </c>
      <c r="K2827">
        <v>0.14380121596616435</v>
      </c>
      <c r="L2827" t="s">
        <v>380</v>
      </c>
      <c r="M2827" t="s">
        <v>20</v>
      </c>
      <c r="N2827" s="37">
        <v>6502.9770000000008</v>
      </c>
      <c r="O2827" s="37">
        <v>6326.0739999999996</v>
      </c>
      <c r="P2827" s="37">
        <v>-176.90300000000116</v>
      </c>
    </row>
    <row r="2828" spans="1:16">
      <c r="A2828">
        <v>110</v>
      </c>
      <c r="B2828">
        <v>16</v>
      </c>
      <c r="C2828">
        <v>0</v>
      </c>
      <c r="D2828" t="s">
        <v>14633</v>
      </c>
      <c r="E2828" t="s">
        <v>14632</v>
      </c>
      <c r="F2828">
        <v>1010</v>
      </c>
      <c r="G2828">
        <v>593000</v>
      </c>
      <c r="I2828">
        <v>705600</v>
      </c>
      <c r="J2828">
        <v>112600</v>
      </c>
      <c r="K2828">
        <v>0.18988195615514325</v>
      </c>
      <c r="L2828" t="s">
        <v>380</v>
      </c>
      <c r="M2828" t="s">
        <v>20</v>
      </c>
      <c r="N2828" s="37">
        <v>10193.67</v>
      </c>
      <c r="O2828" s="37">
        <v>10315.871999999999</v>
      </c>
      <c r="P2828" s="37">
        <v>122.20199999999932</v>
      </c>
    </row>
    <row r="2829" spans="1:16">
      <c r="A2829">
        <v>110</v>
      </c>
      <c r="B2829">
        <v>19</v>
      </c>
      <c r="C2829">
        <v>0</v>
      </c>
      <c r="D2829" t="s">
        <v>14638</v>
      </c>
      <c r="E2829" t="s">
        <v>14639</v>
      </c>
      <c r="F2829">
        <v>1010</v>
      </c>
      <c r="G2829">
        <v>355100</v>
      </c>
      <c r="I2829">
        <v>416900</v>
      </c>
      <c r="J2829">
        <v>61800</v>
      </c>
      <c r="K2829">
        <v>0.17403548296254567</v>
      </c>
      <c r="L2829" t="s">
        <v>380</v>
      </c>
      <c r="M2829" t="s">
        <v>20</v>
      </c>
      <c r="N2829" s="37">
        <v>6104.1689999999999</v>
      </c>
      <c r="O2829" s="37">
        <v>6095.0780000000004</v>
      </c>
      <c r="P2829" s="37">
        <v>-9.0909999999994398</v>
      </c>
    </row>
    <row r="2830" spans="1:16">
      <c r="A2830">
        <v>110</v>
      </c>
      <c r="B2830">
        <v>20</v>
      </c>
      <c r="C2830">
        <v>0</v>
      </c>
      <c r="D2830" t="s">
        <v>14640</v>
      </c>
      <c r="E2830" t="s">
        <v>14641</v>
      </c>
      <c r="F2830">
        <v>1010</v>
      </c>
      <c r="G2830">
        <v>332600</v>
      </c>
      <c r="I2830">
        <v>397500</v>
      </c>
      <c r="J2830">
        <v>64900</v>
      </c>
      <c r="K2830">
        <v>0.19512928442573663</v>
      </c>
      <c r="L2830" t="s">
        <v>380</v>
      </c>
      <c r="M2830" t="s">
        <v>20</v>
      </c>
      <c r="N2830" s="37">
        <v>5717.3940000000002</v>
      </c>
      <c r="O2830" s="37">
        <v>5811.45</v>
      </c>
      <c r="P2830" s="37">
        <v>94.055999999999585</v>
      </c>
    </row>
    <row r="2831" spans="1:16">
      <c r="A2831">
        <v>110</v>
      </c>
      <c r="B2831">
        <v>22</v>
      </c>
      <c r="C2831">
        <v>0</v>
      </c>
      <c r="D2831" t="s">
        <v>14644</v>
      </c>
      <c r="E2831" t="s">
        <v>14622</v>
      </c>
      <c r="F2831">
        <v>1010</v>
      </c>
      <c r="G2831">
        <v>579300</v>
      </c>
      <c r="I2831">
        <v>672100</v>
      </c>
      <c r="J2831">
        <v>92800</v>
      </c>
      <c r="K2831">
        <v>0.16019333678577596</v>
      </c>
      <c r="L2831" t="s">
        <v>380</v>
      </c>
      <c r="M2831" t="s">
        <v>20</v>
      </c>
      <c r="N2831" s="37">
        <v>9958.1669999999995</v>
      </c>
      <c r="O2831" s="37">
        <v>9826.1020000000008</v>
      </c>
      <c r="P2831" s="37">
        <v>-132.06499999999869</v>
      </c>
    </row>
    <row r="2832" spans="1:16">
      <c r="A2832">
        <v>111</v>
      </c>
      <c r="B2832">
        <v>2</v>
      </c>
      <c r="C2832">
        <v>0</v>
      </c>
      <c r="D2832" t="s">
        <v>14647</v>
      </c>
      <c r="E2832" t="s">
        <v>14648</v>
      </c>
      <c r="F2832">
        <v>1010</v>
      </c>
      <c r="G2832">
        <v>607900</v>
      </c>
      <c r="I2832">
        <v>670600</v>
      </c>
      <c r="J2832">
        <v>62700</v>
      </c>
      <c r="K2832">
        <v>0.10314196413883869</v>
      </c>
      <c r="L2832" t="s">
        <v>380</v>
      </c>
      <c r="M2832" t="s">
        <v>20</v>
      </c>
      <c r="N2832" s="37">
        <v>10449.800999999999</v>
      </c>
      <c r="O2832" s="37">
        <v>9804.1720000000005</v>
      </c>
      <c r="P2832" s="37">
        <v>-645.628999999999</v>
      </c>
    </row>
    <row r="2833" spans="1:16">
      <c r="A2833">
        <v>111</v>
      </c>
      <c r="B2833">
        <v>5</v>
      </c>
      <c r="C2833">
        <v>0</v>
      </c>
      <c r="D2833" t="s">
        <v>14653</v>
      </c>
      <c r="E2833" t="s">
        <v>14652</v>
      </c>
      <c r="F2833">
        <v>1010</v>
      </c>
      <c r="G2833">
        <v>530900</v>
      </c>
      <c r="I2833">
        <v>615800</v>
      </c>
      <c r="J2833">
        <v>84900</v>
      </c>
      <c r="K2833">
        <v>0.15991712186852514</v>
      </c>
      <c r="L2833" t="s">
        <v>380</v>
      </c>
      <c r="M2833" t="s">
        <v>20</v>
      </c>
      <c r="N2833" s="37">
        <v>9126.1710000000003</v>
      </c>
      <c r="O2833" s="37">
        <v>9002.9959999999992</v>
      </c>
      <c r="P2833" s="37">
        <v>-123.17500000000109</v>
      </c>
    </row>
    <row r="2834" spans="1:16">
      <c r="A2834">
        <v>111</v>
      </c>
      <c r="B2834">
        <v>6</v>
      </c>
      <c r="C2834">
        <v>0</v>
      </c>
      <c r="D2834" t="s">
        <v>14654</v>
      </c>
      <c r="E2834" t="s">
        <v>14655</v>
      </c>
      <c r="F2834">
        <v>1010</v>
      </c>
      <c r="G2834">
        <v>436300</v>
      </c>
      <c r="I2834">
        <v>518800</v>
      </c>
      <c r="J2834">
        <v>82500</v>
      </c>
      <c r="K2834">
        <v>0.18909007563603031</v>
      </c>
      <c r="L2834" t="s">
        <v>380</v>
      </c>
      <c r="M2834" t="s">
        <v>20</v>
      </c>
      <c r="N2834" s="37">
        <v>7499.9970000000012</v>
      </c>
      <c r="O2834" s="37">
        <v>7584.8559999999998</v>
      </c>
      <c r="P2834" s="37">
        <v>84.858999999998559</v>
      </c>
    </row>
    <row r="2835" spans="1:16">
      <c r="A2835">
        <v>111</v>
      </c>
      <c r="B2835">
        <v>7</v>
      </c>
      <c r="C2835">
        <v>0</v>
      </c>
      <c r="D2835" t="s">
        <v>14656</v>
      </c>
      <c r="E2835" t="s">
        <v>14657</v>
      </c>
      <c r="F2835">
        <v>1010</v>
      </c>
      <c r="G2835">
        <v>394500</v>
      </c>
      <c r="I2835">
        <v>463000</v>
      </c>
      <c r="J2835">
        <v>68500</v>
      </c>
      <c r="K2835">
        <v>0.17363751584283893</v>
      </c>
      <c r="L2835" t="s">
        <v>380</v>
      </c>
      <c r="M2835" t="s">
        <v>20</v>
      </c>
      <c r="N2835" s="37">
        <v>6781.4550000000008</v>
      </c>
      <c r="O2835" s="37">
        <v>6769.06</v>
      </c>
      <c r="P2835" s="37">
        <v>-12.395000000000437</v>
      </c>
    </row>
    <row r="2836" spans="1:16">
      <c r="A2836">
        <v>111</v>
      </c>
      <c r="B2836">
        <v>8</v>
      </c>
      <c r="C2836">
        <v>0</v>
      </c>
      <c r="D2836" t="s">
        <v>14658</v>
      </c>
      <c r="E2836" t="s">
        <v>14659</v>
      </c>
      <c r="F2836">
        <v>1010</v>
      </c>
      <c r="G2836">
        <v>442800</v>
      </c>
      <c r="I2836">
        <v>537300</v>
      </c>
      <c r="J2836">
        <v>94500</v>
      </c>
      <c r="K2836">
        <v>0.21341463414634143</v>
      </c>
      <c r="L2836" t="s">
        <v>380</v>
      </c>
      <c r="M2836" t="s">
        <v>20</v>
      </c>
      <c r="N2836" s="37">
        <v>7611.7320000000009</v>
      </c>
      <c r="O2836" s="37">
        <v>7855.326</v>
      </c>
      <c r="P2836" s="37">
        <v>243.59399999999914</v>
      </c>
    </row>
    <row r="2837" spans="1:16">
      <c r="A2837">
        <v>111</v>
      </c>
      <c r="B2837">
        <v>9</v>
      </c>
      <c r="C2837">
        <v>0</v>
      </c>
      <c r="D2837" t="s">
        <v>14660</v>
      </c>
      <c r="E2837" t="s">
        <v>14661</v>
      </c>
      <c r="F2837">
        <v>1010</v>
      </c>
      <c r="G2837">
        <v>438400</v>
      </c>
      <c r="I2837">
        <v>510400</v>
      </c>
      <c r="J2837">
        <v>72000</v>
      </c>
      <c r="K2837">
        <v>0.16423357664233573</v>
      </c>
      <c r="L2837" t="s">
        <v>380</v>
      </c>
      <c r="M2837" t="s">
        <v>20</v>
      </c>
      <c r="N2837" s="37">
        <v>7536.0960000000014</v>
      </c>
      <c r="O2837" s="37">
        <v>7462.0479999999998</v>
      </c>
      <c r="P2837" s="37">
        <v>-74.048000000001593</v>
      </c>
    </row>
    <row r="2838" spans="1:16">
      <c r="A2838">
        <v>111</v>
      </c>
      <c r="B2838">
        <v>10</v>
      </c>
      <c r="C2838">
        <v>0</v>
      </c>
      <c r="D2838" t="s">
        <v>14662</v>
      </c>
      <c r="E2838" t="s">
        <v>14663</v>
      </c>
      <c r="F2838">
        <v>1010</v>
      </c>
      <c r="G2838">
        <v>370300</v>
      </c>
      <c r="I2838">
        <v>440900</v>
      </c>
      <c r="J2838">
        <v>70600</v>
      </c>
      <c r="K2838">
        <v>0.19065622468268972</v>
      </c>
      <c r="L2838" t="s">
        <v>380</v>
      </c>
      <c r="M2838" t="s">
        <v>20</v>
      </c>
      <c r="N2838" s="37">
        <v>6365.4570000000012</v>
      </c>
      <c r="O2838" s="37">
        <v>6445.9579999999996</v>
      </c>
      <c r="P2838" s="37">
        <v>80.500999999998385</v>
      </c>
    </row>
    <row r="2839" spans="1:16">
      <c r="A2839">
        <v>111</v>
      </c>
      <c r="B2839">
        <v>11</v>
      </c>
      <c r="C2839">
        <v>0</v>
      </c>
      <c r="D2839" t="s">
        <v>14664</v>
      </c>
      <c r="E2839" t="s">
        <v>14665</v>
      </c>
      <c r="F2839">
        <v>1010</v>
      </c>
      <c r="G2839">
        <v>373300</v>
      </c>
      <c r="I2839">
        <v>447200</v>
      </c>
      <c r="J2839">
        <v>73900</v>
      </c>
      <c r="K2839">
        <v>0.19796410393785169</v>
      </c>
      <c r="L2839" t="s">
        <v>380</v>
      </c>
      <c r="M2839" t="s">
        <v>20</v>
      </c>
      <c r="N2839" s="37">
        <v>6417.027000000001</v>
      </c>
      <c r="O2839" s="37">
        <v>6538.0640000000003</v>
      </c>
      <c r="P2839" s="37">
        <v>121.03699999999935</v>
      </c>
    </row>
    <row r="2840" spans="1:16">
      <c r="A2840">
        <v>111</v>
      </c>
      <c r="B2840">
        <v>12</v>
      </c>
      <c r="C2840">
        <v>0</v>
      </c>
      <c r="D2840" t="s">
        <v>14666</v>
      </c>
      <c r="E2840" t="s">
        <v>14667</v>
      </c>
      <c r="F2840">
        <v>1010</v>
      </c>
      <c r="G2840">
        <v>465300</v>
      </c>
      <c r="I2840">
        <v>567500</v>
      </c>
      <c r="J2840">
        <v>102200</v>
      </c>
      <c r="K2840">
        <v>0.21964324091983656</v>
      </c>
      <c r="L2840" t="s">
        <v>380</v>
      </c>
      <c r="M2840" t="s">
        <v>20</v>
      </c>
      <c r="N2840" s="37">
        <v>7998.5070000000005</v>
      </c>
      <c r="O2840" s="37">
        <v>8296.85</v>
      </c>
      <c r="P2840" s="37">
        <v>298.34299999999985</v>
      </c>
    </row>
    <row r="2841" spans="1:16">
      <c r="A2841">
        <v>111</v>
      </c>
      <c r="B2841">
        <v>15</v>
      </c>
      <c r="C2841">
        <v>0</v>
      </c>
      <c r="D2841" t="s">
        <v>14672</v>
      </c>
      <c r="E2841" t="s">
        <v>14673</v>
      </c>
      <c r="F2841">
        <v>1010</v>
      </c>
      <c r="G2841">
        <v>459800</v>
      </c>
      <c r="I2841">
        <v>542000</v>
      </c>
      <c r="J2841">
        <v>82200</v>
      </c>
      <c r="K2841">
        <v>0.17877337973031748</v>
      </c>
      <c r="L2841" t="s">
        <v>380</v>
      </c>
      <c r="M2841" t="s">
        <v>20</v>
      </c>
      <c r="N2841" s="37">
        <v>7903.9620000000014</v>
      </c>
      <c r="O2841" s="37">
        <v>7924.04</v>
      </c>
      <c r="P2841" s="37">
        <v>20.07799999999861</v>
      </c>
    </row>
    <row r="2842" spans="1:16">
      <c r="A2842">
        <v>111</v>
      </c>
      <c r="B2842">
        <v>19</v>
      </c>
      <c r="C2842">
        <v>0</v>
      </c>
      <c r="D2842" t="s">
        <v>14680</v>
      </c>
      <c r="E2842" t="s">
        <v>14681</v>
      </c>
      <c r="F2842">
        <v>1010</v>
      </c>
      <c r="G2842">
        <v>385500</v>
      </c>
      <c r="I2842">
        <v>459300</v>
      </c>
      <c r="J2842">
        <v>73800</v>
      </c>
      <c r="K2842">
        <v>0.19143968871595329</v>
      </c>
      <c r="L2842" t="s">
        <v>380</v>
      </c>
      <c r="M2842" t="s">
        <v>20</v>
      </c>
      <c r="N2842" s="37">
        <v>6626.7450000000008</v>
      </c>
      <c r="O2842" s="37">
        <v>6714.9660000000003</v>
      </c>
      <c r="P2842" s="37">
        <v>88.220999999999549</v>
      </c>
    </row>
    <row r="2843" spans="1:16">
      <c r="A2843">
        <v>111</v>
      </c>
      <c r="B2843">
        <v>21</v>
      </c>
      <c r="C2843">
        <v>0</v>
      </c>
      <c r="D2843" t="s">
        <v>14683</v>
      </c>
      <c r="E2843" t="s">
        <v>14684</v>
      </c>
      <c r="F2843">
        <v>1010</v>
      </c>
      <c r="G2843">
        <v>343000</v>
      </c>
      <c r="I2843">
        <v>419500</v>
      </c>
      <c r="J2843">
        <v>76500</v>
      </c>
      <c r="K2843">
        <v>0.22303206997084546</v>
      </c>
      <c r="L2843" t="s">
        <v>380</v>
      </c>
      <c r="M2843" t="s">
        <v>20</v>
      </c>
      <c r="N2843" s="37">
        <v>5896.17</v>
      </c>
      <c r="O2843" s="37">
        <v>6133.09</v>
      </c>
      <c r="P2843" s="37">
        <v>236.92000000000007</v>
      </c>
    </row>
    <row r="2844" spans="1:16">
      <c r="A2844">
        <v>111</v>
      </c>
      <c r="B2844">
        <v>22</v>
      </c>
      <c r="C2844">
        <v>0</v>
      </c>
      <c r="D2844" t="s">
        <v>14685</v>
      </c>
      <c r="E2844" t="s">
        <v>14686</v>
      </c>
      <c r="F2844">
        <v>1010</v>
      </c>
      <c r="G2844">
        <v>433200</v>
      </c>
      <c r="I2844">
        <v>511700</v>
      </c>
      <c r="J2844">
        <v>78500</v>
      </c>
      <c r="K2844">
        <v>0.18120960295475541</v>
      </c>
      <c r="L2844" t="s">
        <v>380</v>
      </c>
      <c r="M2844" t="s">
        <v>20</v>
      </c>
      <c r="N2844" s="37">
        <v>7446.7080000000005</v>
      </c>
      <c r="O2844" s="37">
        <v>7481.0540000000001</v>
      </c>
      <c r="P2844" s="37">
        <v>34.345999999999549</v>
      </c>
    </row>
    <row r="2845" spans="1:16">
      <c r="A2845">
        <v>111</v>
      </c>
      <c r="B2845">
        <v>24</v>
      </c>
      <c r="C2845">
        <v>0</v>
      </c>
      <c r="D2845" t="s">
        <v>14689</v>
      </c>
      <c r="E2845" t="s">
        <v>14690</v>
      </c>
      <c r="F2845">
        <v>1010</v>
      </c>
      <c r="G2845">
        <v>337500</v>
      </c>
      <c r="I2845">
        <v>397200</v>
      </c>
      <c r="J2845">
        <v>59700</v>
      </c>
      <c r="K2845">
        <v>0.17688888888888887</v>
      </c>
      <c r="L2845" t="s">
        <v>380</v>
      </c>
      <c r="M2845" t="s">
        <v>20</v>
      </c>
      <c r="N2845" s="37">
        <v>5801.625</v>
      </c>
      <c r="O2845" s="37">
        <v>5807.0640000000003</v>
      </c>
      <c r="P2845" s="37">
        <v>5.4390000000003056</v>
      </c>
    </row>
    <row r="2846" spans="1:16">
      <c r="A2846">
        <v>111</v>
      </c>
      <c r="B2846">
        <v>25</v>
      </c>
      <c r="C2846">
        <v>0</v>
      </c>
      <c r="D2846" t="s">
        <v>14691</v>
      </c>
      <c r="E2846" t="s">
        <v>14692</v>
      </c>
      <c r="F2846">
        <v>1010</v>
      </c>
      <c r="G2846">
        <v>419000</v>
      </c>
      <c r="I2846">
        <v>496500</v>
      </c>
      <c r="J2846">
        <v>77500</v>
      </c>
      <c r="K2846">
        <v>0.18496420047732687</v>
      </c>
      <c r="L2846" t="s">
        <v>380</v>
      </c>
      <c r="M2846" t="s">
        <v>20</v>
      </c>
      <c r="N2846" s="37">
        <v>7202.6100000000006</v>
      </c>
      <c r="O2846" s="37">
        <v>7258.83</v>
      </c>
      <c r="P2846" s="37">
        <v>56.219999999999345</v>
      </c>
    </row>
    <row r="2847" spans="1:16">
      <c r="A2847">
        <v>111</v>
      </c>
      <c r="B2847">
        <v>27</v>
      </c>
      <c r="C2847">
        <v>0</v>
      </c>
      <c r="D2847" t="s">
        <v>14694</v>
      </c>
      <c r="E2847" t="s">
        <v>14695</v>
      </c>
      <c r="F2847">
        <v>1010</v>
      </c>
      <c r="G2847">
        <v>344700</v>
      </c>
      <c r="I2847">
        <v>405300</v>
      </c>
      <c r="J2847">
        <v>60600</v>
      </c>
      <c r="K2847">
        <v>0.17580504786771112</v>
      </c>
      <c r="L2847" t="s">
        <v>380</v>
      </c>
      <c r="M2847" t="s">
        <v>20</v>
      </c>
      <c r="N2847" s="37">
        <v>5925.393</v>
      </c>
      <c r="O2847" s="37">
        <v>5925.4859999999999</v>
      </c>
      <c r="P2847" s="37">
        <v>9.2999999999847205E-2</v>
      </c>
    </row>
    <row r="2848" spans="1:16">
      <c r="A2848">
        <v>111</v>
      </c>
      <c r="B2848">
        <v>29</v>
      </c>
      <c r="C2848">
        <v>0</v>
      </c>
      <c r="D2848" t="s">
        <v>14698</v>
      </c>
      <c r="E2848" t="s">
        <v>14677</v>
      </c>
      <c r="F2848">
        <v>1010</v>
      </c>
      <c r="G2848">
        <v>483600</v>
      </c>
      <c r="I2848">
        <v>564900</v>
      </c>
      <c r="J2848">
        <v>81300</v>
      </c>
      <c r="K2848">
        <v>0.16811414392059554</v>
      </c>
      <c r="L2848" t="s">
        <v>380</v>
      </c>
      <c r="M2848" t="s">
        <v>20</v>
      </c>
      <c r="N2848" s="37">
        <v>8313.0840000000007</v>
      </c>
      <c r="O2848" s="37">
        <v>8258.8379999999997</v>
      </c>
      <c r="P2848" s="37">
        <v>-54.246000000001004</v>
      </c>
    </row>
    <row r="2849" spans="1:16">
      <c r="A2849">
        <v>111</v>
      </c>
      <c r="B2849">
        <v>30</v>
      </c>
      <c r="C2849">
        <v>0</v>
      </c>
      <c r="D2849" t="s">
        <v>14699</v>
      </c>
      <c r="E2849" t="s">
        <v>14700</v>
      </c>
      <c r="F2849">
        <v>1010</v>
      </c>
      <c r="G2849">
        <v>644400</v>
      </c>
      <c r="I2849">
        <v>752100</v>
      </c>
      <c r="J2849">
        <v>107700</v>
      </c>
      <c r="K2849">
        <v>0.16713221601489758</v>
      </c>
      <c r="L2849" t="s">
        <v>380</v>
      </c>
      <c r="M2849" t="s">
        <v>20</v>
      </c>
      <c r="N2849" s="37">
        <v>11077.236000000001</v>
      </c>
      <c r="O2849" s="37">
        <v>10995.701999999999</v>
      </c>
      <c r="P2849" s="37">
        <v>-81.53400000000147</v>
      </c>
    </row>
    <row r="2850" spans="1:16">
      <c r="A2850">
        <v>111</v>
      </c>
      <c r="B2850">
        <v>31</v>
      </c>
      <c r="C2850">
        <v>0</v>
      </c>
      <c r="D2850" t="s">
        <v>14701</v>
      </c>
      <c r="E2850" t="s">
        <v>14702</v>
      </c>
      <c r="F2850">
        <v>1010</v>
      </c>
      <c r="G2850">
        <v>530400</v>
      </c>
      <c r="I2850">
        <v>622700</v>
      </c>
      <c r="J2850">
        <v>92300</v>
      </c>
      <c r="K2850">
        <v>0.1740196078431373</v>
      </c>
      <c r="L2850" t="s">
        <v>380</v>
      </c>
      <c r="M2850" t="s">
        <v>20</v>
      </c>
      <c r="N2850" s="37">
        <v>9117.5759999999991</v>
      </c>
      <c r="O2850" s="37">
        <v>9103.8739999999998</v>
      </c>
      <c r="P2850" s="37">
        <v>-13.701999999999316</v>
      </c>
    </row>
    <row r="2851" spans="1:16">
      <c r="A2851">
        <v>112</v>
      </c>
      <c r="B2851">
        <v>1</v>
      </c>
      <c r="C2851">
        <v>0</v>
      </c>
      <c r="D2851" t="s">
        <v>14704</v>
      </c>
      <c r="E2851" t="s">
        <v>14705</v>
      </c>
      <c r="F2851">
        <v>1010</v>
      </c>
      <c r="G2851">
        <v>159900</v>
      </c>
      <c r="I2851">
        <v>157100</v>
      </c>
      <c r="J2851">
        <v>-2800</v>
      </c>
      <c r="K2851">
        <v>-1.7510944340212609E-2</v>
      </c>
      <c r="L2851" t="s">
        <v>380</v>
      </c>
      <c r="M2851" t="s">
        <v>20</v>
      </c>
      <c r="N2851" s="37">
        <v>2748.681</v>
      </c>
      <c r="O2851" s="37">
        <v>2296.8020000000001</v>
      </c>
      <c r="P2851" s="37">
        <v>-451.87899999999991</v>
      </c>
    </row>
    <row r="2852" spans="1:16">
      <c r="A2852">
        <v>112</v>
      </c>
      <c r="B2852">
        <v>2</v>
      </c>
      <c r="C2852">
        <v>0</v>
      </c>
      <c r="D2852" t="s">
        <v>14706</v>
      </c>
      <c r="E2852" t="s">
        <v>14707</v>
      </c>
      <c r="F2852">
        <v>1010</v>
      </c>
      <c r="G2852">
        <v>275100</v>
      </c>
      <c r="I2852">
        <v>317700</v>
      </c>
      <c r="J2852">
        <v>42600</v>
      </c>
      <c r="K2852">
        <v>0.15485278080697928</v>
      </c>
      <c r="L2852" t="s">
        <v>380</v>
      </c>
      <c r="M2852" t="s">
        <v>20</v>
      </c>
      <c r="N2852" s="37">
        <v>4728.9690000000001</v>
      </c>
      <c r="O2852" s="37">
        <v>4644.7740000000003</v>
      </c>
      <c r="P2852" s="37">
        <v>-84.194999999999709</v>
      </c>
    </row>
    <row r="2853" spans="1:16">
      <c r="A2853">
        <v>112</v>
      </c>
      <c r="B2853">
        <v>3</v>
      </c>
      <c r="C2853">
        <v>0</v>
      </c>
      <c r="D2853" t="s">
        <v>14708</v>
      </c>
      <c r="E2853" t="s">
        <v>14709</v>
      </c>
      <c r="F2853">
        <v>1010</v>
      </c>
      <c r="G2853">
        <v>355700</v>
      </c>
      <c r="I2853">
        <v>424800</v>
      </c>
      <c r="J2853">
        <v>69100</v>
      </c>
      <c r="K2853">
        <v>0.19426482991284799</v>
      </c>
      <c r="L2853" t="s">
        <v>380</v>
      </c>
      <c r="M2853" t="s">
        <v>20</v>
      </c>
      <c r="N2853" s="37">
        <v>6114.4830000000002</v>
      </c>
      <c r="O2853" s="37">
        <v>6210.576</v>
      </c>
      <c r="P2853" s="37">
        <v>96.092999999999847</v>
      </c>
    </row>
    <row r="2854" spans="1:16">
      <c r="A2854">
        <v>112</v>
      </c>
      <c r="B2854">
        <v>4</v>
      </c>
      <c r="C2854">
        <v>0</v>
      </c>
      <c r="D2854" t="s">
        <v>14710</v>
      </c>
      <c r="E2854" t="s">
        <v>14711</v>
      </c>
      <c r="F2854">
        <v>1010</v>
      </c>
      <c r="G2854">
        <v>358400</v>
      </c>
      <c r="I2854">
        <v>428000</v>
      </c>
      <c r="J2854">
        <v>69600</v>
      </c>
      <c r="K2854">
        <v>0.1941964285714286</v>
      </c>
      <c r="L2854" t="s">
        <v>380</v>
      </c>
      <c r="M2854" t="s">
        <v>20</v>
      </c>
      <c r="N2854" s="37">
        <v>6160.8959999999997</v>
      </c>
      <c r="O2854" s="37">
        <v>6257.36</v>
      </c>
      <c r="P2854" s="37">
        <v>96.463999999999942</v>
      </c>
    </row>
    <row r="2855" spans="1:16">
      <c r="A2855">
        <v>112</v>
      </c>
      <c r="B2855">
        <v>6</v>
      </c>
      <c r="C2855">
        <v>0</v>
      </c>
      <c r="D2855" t="s">
        <v>14714</v>
      </c>
      <c r="E2855" t="s">
        <v>14715</v>
      </c>
      <c r="F2855">
        <v>1010</v>
      </c>
      <c r="G2855">
        <v>599700</v>
      </c>
      <c r="I2855">
        <v>1039400</v>
      </c>
      <c r="J2855">
        <v>439700</v>
      </c>
      <c r="K2855">
        <v>0.73319993329998323</v>
      </c>
      <c r="L2855">
        <v>1</v>
      </c>
      <c r="M2855" t="s">
        <v>20</v>
      </c>
      <c r="N2855" s="37">
        <v>10308.843000000001</v>
      </c>
      <c r="O2855" s="37">
        <v>15196.028</v>
      </c>
      <c r="P2855" s="37">
        <v>4887.1849999999995</v>
      </c>
    </row>
    <row r="2856" spans="1:16">
      <c r="A2856">
        <v>112</v>
      </c>
      <c r="B2856">
        <v>7</v>
      </c>
      <c r="C2856">
        <v>0</v>
      </c>
      <c r="D2856" t="s">
        <v>14716</v>
      </c>
      <c r="E2856" t="s">
        <v>14717</v>
      </c>
      <c r="F2856">
        <v>1010</v>
      </c>
      <c r="G2856">
        <v>528800</v>
      </c>
      <c r="I2856">
        <v>956700</v>
      </c>
      <c r="J2856">
        <v>427900</v>
      </c>
      <c r="K2856">
        <v>0.8091906202723147</v>
      </c>
      <c r="L2856">
        <v>1</v>
      </c>
      <c r="M2856" t="s">
        <v>20</v>
      </c>
      <c r="N2856" s="37">
        <v>9090.0720000000001</v>
      </c>
      <c r="O2856" s="37">
        <v>13986.954</v>
      </c>
      <c r="P2856" s="37">
        <v>4896.8819999999996</v>
      </c>
    </row>
    <row r="2857" spans="1:16">
      <c r="A2857">
        <v>112</v>
      </c>
      <c r="B2857">
        <v>8</v>
      </c>
      <c r="C2857">
        <v>0</v>
      </c>
      <c r="D2857" t="s">
        <v>14718</v>
      </c>
      <c r="E2857" t="s">
        <v>14719</v>
      </c>
      <c r="F2857">
        <v>1010</v>
      </c>
      <c r="G2857">
        <v>367000</v>
      </c>
      <c r="I2857">
        <v>432500</v>
      </c>
      <c r="J2857">
        <v>65500</v>
      </c>
      <c r="K2857">
        <v>0.17847411444141681</v>
      </c>
      <c r="L2857" t="s">
        <v>380</v>
      </c>
      <c r="M2857" t="s">
        <v>20</v>
      </c>
      <c r="N2857" s="37">
        <v>6308.7300000000014</v>
      </c>
      <c r="O2857" s="37">
        <v>6323.15</v>
      </c>
      <c r="P2857" s="37">
        <v>14.419999999998254</v>
      </c>
    </row>
    <row r="2858" spans="1:16">
      <c r="A2858">
        <v>112</v>
      </c>
      <c r="B2858">
        <v>9</v>
      </c>
      <c r="C2858">
        <v>0</v>
      </c>
      <c r="D2858" t="s">
        <v>14720</v>
      </c>
      <c r="E2858" t="s">
        <v>14721</v>
      </c>
      <c r="F2858">
        <v>1010</v>
      </c>
      <c r="G2858">
        <v>531600</v>
      </c>
      <c r="I2858">
        <v>931400</v>
      </c>
      <c r="J2858">
        <v>399800</v>
      </c>
      <c r="K2858">
        <v>0.75206922498118889</v>
      </c>
      <c r="L2858">
        <v>1</v>
      </c>
      <c r="M2858" t="s">
        <v>20</v>
      </c>
      <c r="N2858" s="37">
        <v>9138.2039999999997</v>
      </c>
      <c r="O2858" s="37">
        <v>13617.067999999999</v>
      </c>
      <c r="P2858" s="37">
        <v>4478.8639999999996</v>
      </c>
    </row>
    <row r="2859" spans="1:16">
      <c r="A2859">
        <v>112</v>
      </c>
      <c r="B2859">
        <v>10</v>
      </c>
      <c r="C2859">
        <v>0</v>
      </c>
      <c r="D2859" t="s">
        <v>14722</v>
      </c>
      <c r="E2859" t="s">
        <v>14723</v>
      </c>
      <c r="F2859">
        <v>1010</v>
      </c>
      <c r="G2859">
        <v>486400</v>
      </c>
      <c r="I2859">
        <v>846800</v>
      </c>
      <c r="J2859">
        <v>360400</v>
      </c>
      <c r="K2859">
        <v>0.74095394736842102</v>
      </c>
      <c r="L2859">
        <v>1</v>
      </c>
      <c r="M2859" t="s">
        <v>20</v>
      </c>
      <c r="N2859" s="37">
        <v>8361.2160000000003</v>
      </c>
      <c r="O2859" s="37">
        <v>12380.216</v>
      </c>
      <c r="P2859" s="37">
        <v>4019</v>
      </c>
    </row>
    <row r="2860" spans="1:16">
      <c r="A2860">
        <v>112</v>
      </c>
      <c r="B2860">
        <v>13</v>
      </c>
      <c r="C2860">
        <v>0</v>
      </c>
      <c r="D2860" t="s">
        <v>14728</v>
      </c>
      <c r="E2860" t="s">
        <v>14729</v>
      </c>
      <c r="F2860">
        <v>1010</v>
      </c>
      <c r="G2860">
        <v>346300</v>
      </c>
      <c r="I2860">
        <v>419600</v>
      </c>
      <c r="J2860">
        <v>73300</v>
      </c>
      <c r="K2860">
        <v>0.21166618538839166</v>
      </c>
      <c r="L2860" t="s">
        <v>380</v>
      </c>
      <c r="M2860" t="s">
        <v>69</v>
      </c>
      <c r="N2860" s="37">
        <v>5952.8969999999999</v>
      </c>
      <c r="O2860" s="37">
        <v>6134.5519999999997</v>
      </c>
      <c r="P2860" s="37">
        <v>181.65499999999975</v>
      </c>
    </row>
    <row r="2861" spans="1:16">
      <c r="A2861">
        <v>112</v>
      </c>
      <c r="B2861">
        <v>18</v>
      </c>
      <c r="C2861">
        <v>0</v>
      </c>
      <c r="D2861" t="s">
        <v>14736</v>
      </c>
      <c r="E2861" t="s">
        <v>14737</v>
      </c>
      <c r="F2861">
        <v>1010</v>
      </c>
      <c r="G2861">
        <v>580900</v>
      </c>
      <c r="I2861">
        <v>678900</v>
      </c>
      <c r="J2861">
        <v>98000</v>
      </c>
      <c r="K2861">
        <v>0.16870373558271656</v>
      </c>
      <c r="L2861" t="s">
        <v>380</v>
      </c>
      <c r="M2861" t="s">
        <v>20</v>
      </c>
      <c r="N2861" s="37">
        <v>9985.6710000000003</v>
      </c>
      <c r="O2861" s="37">
        <v>9925.518</v>
      </c>
      <c r="P2861" s="37">
        <v>-60.153000000000247</v>
      </c>
    </row>
    <row r="2862" spans="1:16">
      <c r="A2862">
        <v>112</v>
      </c>
      <c r="B2862">
        <v>19</v>
      </c>
      <c r="C2862">
        <v>0</v>
      </c>
      <c r="D2862" t="s">
        <v>14738</v>
      </c>
      <c r="E2862" t="s">
        <v>14739</v>
      </c>
      <c r="F2862">
        <v>1010</v>
      </c>
      <c r="G2862">
        <v>241300</v>
      </c>
      <c r="I2862">
        <v>243500</v>
      </c>
      <c r="J2862">
        <v>2200</v>
      </c>
      <c r="K2862">
        <v>9.1172813924575991E-3</v>
      </c>
      <c r="L2862" t="s">
        <v>380</v>
      </c>
      <c r="M2862" t="s">
        <v>20</v>
      </c>
      <c r="N2862" s="37">
        <v>4147.9470000000001</v>
      </c>
      <c r="O2862" s="37">
        <v>3559.97</v>
      </c>
      <c r="P2862" s="37">
        <v>-587.97700000000032</v>
      </c>
    </row>
    <row r="2863" spans="1:16">
      <c r="A2863">
        <v>112</v>
      </c>
      <c r="B2863">
        <v>20</v>
      </c>
      <c r="C2863">
        <v>0</v>
      </c>
      <c r="D2863" t="s">
        <v>14740</v>
      </c>
      <c r="E2863" t="s">
        <v>14741</v>
      </c>
      <c r="F2863">
        <v>1010</v>
      </c>
      <c r="G2863">
        <v>349500</v>
      </c>
      <c r="I2863">
        <v>418500</v>
      </c>
      <c r="J2863">
        <v>69000</v>
      </c>
      <c r="K2863">
        <v>0.19742489270386265</v>
      </c>
      <c r="L2863" t="s">
        <v>380</v>
      </c>
      <c r="M2863" t="s">
        <v>20</v>
      </c>
      <c r="N2863" s="37">
        <v>6007.9049999999997</v>
      </c>
      <c r="O2863" s="37">
        <v>6118.47</v>
      </c>
      <c r="P2863" s="37">
        <v>110.56500000000051</v>
      </c>
    </row>
    <row r="2864" spans="1:16">
      <c r="A2864">
        <v>112</v>
      </c>
      <c r="B2864">
        <v>21</v>
      </c>
      <c r="C2864">
        <v>0</v>
      </c>
      <c r="D2864" t="s">
        <v>14742</v>
      </c>
      <c r="E2864" t="s">
        <v>14743</v>
      </c>
      <c r="F2864">
        <v>1010</v>
      </c>
      <c r="G2864">
        <v>206500</v>
      </c>
      <c r="I2864">
        <v>213300</v>
      </c>
      <c r="J2864">
        <v>6800</v>
      </c>
      <c r="K2864">
        <v>3.2929782082324444E-2</v>
      </c>
      <c r="L2864" t="s">
        <v>380</v>
      </c>
      <c r="M2864" t="s">
        <v>20</v>
      </c>
      <c r="N2864" s="37">
        <v>3549.7350000000006</v>
      </c>
      <c r="O2864" s="37">
        <v>3118.4459999999999</v>
      </c>
      <c r="P2864" s="37">
        <v>-431.28900000000067</v>
      </c>
    </row>
    <row r="2865" spans="1:16">
      <c r="A2865">
        <v>112</v>
      </c>
      <c r="B2865">
        <v>22</v>
      </c>
      <c r="C2865">
        <v>0</v>
      </c>
      <c r="D2865" t="s">
        <v>14744</v>
      </c>
      <c r="E2865" t="s">
        <v>14745</v>
      </c>
      <c r="F2865">
        <v>1010</v>
      </c>
      <c r="G2865">
        <v>297200</v>
      </c>
      <c r="I2865">
        <v>353500</v>
      </c>
      <c r="J2865">
        <v>56300</v>
      </c>
      <c r="K2865">
        <v>0.18943472409152085</v>
      </c>
      <c r="L2865" t="s">
        <v>380</v>
      </c>
      <c r="M2865" t="s">
        <v>20</v>
      </c>
      <c r="N2865" s="37">
        <v>5108.8680000000004</v>
      </c>
      <c r="O2865" s="37">
        <v>5168.17</v>
      </c>
      <c r="P2865" s="37">
        <v>59.30199999999968</v>
      </c>
    </row>
    <row r="2866" spans="1:16">
      <c r="A2866">
        <v>112</v>
      </c>
      <c r="B2866">
        <v>23</v>
      </c>
      <c r="C2866">
        <v>0</v>
      </c>
      <c r="D2866" t="s">
        <v>14746</v>
      </c>
      <c r="E2866" t="s">
        <v>14747</v>
      </c>
      <c r="F2866">
        <v>1010</v>
      </c>
      <c r="G2866">
        <v>301200</v>
      </c>
      <c r="I2866">
        <v>345100</v>
      </c>
      <c r="J2866">
        <v>43900</v>
      </c>
      <c r="K2866">
        <v>0.14575033200531218</v>
      </c>
      <c r="L2866" t="s">
        <v>380</v>
      </c>
      <c r="M2866" t="s">
        <v>20</v>
      </c>
      <c r="N2866" s="37">
        <v>5177.6279999999997</v>
      </c>
      <c r="O2866" s="37">
        <v>5045.3620000000001</v>
      </c>
      <c r="P2866" s="37">
        <v>-132.26599999999962</v>
      </c>
    </row>
    <row r="2867" spans="1:16">
      <c r="A2867">
        <v>112</v>
      </c>
      <c r="B2867">
        <v>24</v>
      </c>
      <c r="C2867">
        <v>0</v>
      </c>
      <c r="D2867" t="s">
        <v>14748</v>
      </c>
      <c r="E2867" t="s">
        <v>14749</v>
      </c>
      <c r="F2867">
        <v>1010</v>
      </c>
      <c r="G2867">
        <v>258100</v>
      </c>
      <c r="I2867">
        <v>309400</v>
      </c>
      <c r="J2867">
        <v>51300</v>
      </c>
      <c r="K2867">
        <v>0.19876017047655958</v>
      </c>
      <c r="L2867" t="s">
        <v>380</v>
      </c>
      <c r="M2867" t="s">
        <v>20</v>
      </c>
      <c r="N2867" s="37">
        <v>4436.7389999999996</v>
      </c>
      <c r="O2867" s="37">
        <v>4523.4279999999999</v>
      </c>
      <c r="P2867" s="37">
        <v>86.689000000000306</v>
      </c>
    </row>
    <row r="2868" spans="1:16">
      <c r="A2868">
        <v>112</v>
      </c>
      <c r="B2868">
        <v>25</v>
      </c>
      <c r="C2868">
        <v>0</v>
      </c>
      <c r="D2868" t="s">
        <v>14750</v>
      </c>
      <c r="E2868" t="s">
        <v>14751</v>
      </c>
      <c r="F2868">
        <v>1010</v>
      </c>
      <c r="G2868">
        <v>335800</v>
      </c>
      <c r="I2868">
        <v>615800</v>
      </c>
      <c r="J2868">
        <v>280000</v>
      </c>
      <c r="K2868">
        <v>0.83382966051220975</v>
      </c>
      <c r="L2868">
        <v>1</v>
      </c>
      <c r="M2868" t="s">
        <v>20</v>
      </c>
      <c r="N2868" s="37">
        <v>5772.402</v>
      </c>
      <c r="O2868" s="37">
        <v>9002.9959999999992</v>
      </c>
      <c r="P2868" s="37">
        <v>3230.5939999999991</v>
      </c>
    </row>
    <row r="2869" spans="1:16">
      <c r="A2869">
        <v>112</v>
      </c>
      <c r="B2869">
        <v>26</v>
      </c>
      <c r="C2869">
        <v>0</v>
      </c>
      <c r="D2869" t="s">
        <v>14752</v>
      </c>
      <c r="E2869" t="s">
        <v>14753</v>
      </c>
      <c r="F2869">
        <v>1010</v>
      </c>
      <c r="G2869">
        <v>219800</v>
      </c>
      <c r="I2869">
        <v>261300</v>
      </c>
      <c r="J2869">
        <v>41500</v>
      </c>
      <c r="K2869">
        <v>0.18880800727934477</v>
      </c>
      <c r="L2869" t="s">
        <v>380</v>
      </c>
      <c r="M2869" t="s">
        <v>20</v>
      </c>
      <c r="N2869" s="37">
        <v>3778.3620000000005</v>
      </c>
      <c r="O2869" s="37">
        <v>3820.2060000000001</v>
      </c>
      <c r="P2869" s="37">
        <v>41.843999999999596</v>
      </c>
    </row>
    <row r="2870" spans="1:16">
      <c r="A2870">
        <v>112</v>
      </c>
      <c r="B2870">
        <v>27</v>
      </c>
      <c r="C2870">
        <v>0</v>
      </c>
      <c r="D2870" t="s">
        <v>14754</v>
      </c>
      <c r="E2870" t="s">
        <v>14755</v>
      </c>
      <c r="F2870">
        <v>1010</v>
      </c>
      <c r="G2870">
        <v>330800</v>
      </c>
      <c r="I2870">
        <v>395200</v>
      </c>
      <c r="J2870">
        <v>64400</v>
      </c>
      <c r="K2870">
        <v>0.19467956469165659</v>
      </c>
      <c r="L2870" t="s">
        <v>380</v>
      </c>
      <c r="M2870" t="s">
        <v>20</v>
      </c>
      <c r="N2870" s="37">
        <v>5686.4520000000002</v>
      </c>
      <c r="O2870" s="37">
        <v>5777.8239999999996</v>
      </c>
      <c r="P2870" s="37">
        <v>91.371999999999389</v>
      </c>
    </row>
    <row r="2871" spans="1:16">
      <c r="A2871">
        <v>112</v>
      </c>
      <c r="B2871">
        <v>28</v>
      </c>
      <c r="C2871">
        <v>0</v>
      </c>
      <c r="D2871" t="s">
        <v>14756</v>
      </c>
      <c r="E2871" t="s">
        <v>14757</v>
      </c>
      <c r="F2871">
        <v>1010</v>
      </c>
      <c r="G2871">
        <v>273100</v>
      </c>
      <c r="I2871">
        <v>324200</v>
      </c>
      <c r="J2871">
        <v>51100</v>
      </c>
      <c r="K2871">
        <v>0.18711094837056019</v>
      </c>
      <c r="L2871" t="s">
        <v>380</v>
      </c>
      <c r="M2871" t="s">
        <v>20</v>
      </c>
      <c r="N2871" s="37">
        <v>4694.5889999999999</v>
      </c>
      <c r="O2871" s="37">
        <v>4739.8040000000001</v>
      </c>
      <c r="P2871" s="37">
        <v>45.215000000000146</v>
      </c>
    </row>
    <row r="2872" spans="1:16">
      <c r="A2872">
        <v>112</v>
      </c>
      <c r="B2872">
        <v>29</v>
      </c>
      <c r="C2872">
        <v>0</v>
      </c>
      <c r="D2872" t="s">
        <v>14758</v>
      </c>
      <c r="E2872" t="s">
        <v>14759</v>
      </c>
      <c r="F2872">
        <v>1010</v>
      </c>
      <c r="G2872">
        <v>186500</v>
      </c>
      <c r="I2872">
        <v>187700</v>
      </c>
      <c r="J2872">
        <v>1200</v>
      </c>
      <c r="K2872">
        <v>6.4343163538873593E-3</v>
      </c>
      <c r="L2872" t="s">
        <v>380</v>
      </c>
      <c r="M2872" t="s">
        <v>20</v>
      </c>
      <c r="N2872" s="37">
        <v>3205.9350000000004</v>
      </c>
      <c r="O2872" s="37">
        <v>2744.174</v>
      </c>
      <c r="P2872" s="37">
        <v>-461.76100000000042</v>
      </c>
    </row>
    <row r="2873" spans="1:16">
      <c r="A2873">
        <v>112</v>
      </c>
      <c r="B2873">
        <v>30</v>
      </c>
      <c r="C2873">
        <v>0</v>
      </c>
      <c r="D2873" t="s">
        <v>14760</v>
      </c>
      <c r="E2873" t="s">
        <v>14761</v>
      </c>
      <c r="F2873">
        <v>1010</v>
      </c>
      <c r="G2873">
        <v>335000</v>
      </c>
      <c r="I2873">
        <v>396700</v>
      </c>
      <c r="J2873">
        <v>61700</v>
      </c>
      <c r="K2873">
        <v>0.18417910447761199</v>
      </c>
      <c r="L2873" t="s">
        <v>380</v>
      </c>
      <c r="M2873" t="s">
        <v>20</v>
      </c>
      <c r="N2873" s="37">
        <v>5758.65</v>
      </c>
      <c r="O2873" s="37">
        <v>5799.7539999999999</v>
      </c>
      <c r="P2873" s="37">
        <v>41.104000000000269</v>
      </c>
    </row>
    <row r="2874" spans="1:16">
      <c r="A2874">
        <v>112</v>
      </c>
      <c r="B2874">
        <v>31</v>
      </c>
      <c r="C2874">
        <v>0</v>
      </c>
      <c r="D2874" t="s">
        <v>14762</v>
      </c>
      <c r="E2874" t="s">
        <v>14763</v>
      </c>
      <c r="F2874">
        <v>1010</v>
      </c>
      <c r="G2874">
        <v>478600</v>
      </c>
      <c r="I2874">
        <v>800800</v>
      </c>
      <c r="J2874">
        <v>322200</v>
      </c>
      <c r="K2874">
        <v>0.6732135394901797</v>
      </c>
      <c r="L2874">
        <v>1</v>
      </c>
      <c r="M2874" t="s">
        <v>20</v>
      </c>
      <c r="N2874" s="37">
        <v>8227.1340000000018</v>
      </c>
      <c r="O2874" s="37">
        <v>11707.696</v>
      </c>
      <c r="P2874" s="37">
        <v>3480.5619999999981</v>
      </c>
    </row>
    <row r="2875" spans="1:16">
      <c r="A2875">
        <v>112</v>
      </c>
      <c r="B2875">
        <v>32</v>
      </c>
      <c r="C2875">
        <v>0</v>
      </c>
      <c r="D2875" t="s">
        <v>14764</v>
      </c>
      <c r="E2875" t="s">
        <v>14765</v>
      </c>
      <c r="F2875">
        <v>1010</v>
      </c>
      <c r="G2875">
        <v>464500</v>
      </c>
      <c r="I2875">
        <v>840300</v>
      </c>
      <c r="J2875">
        <v>375800</v>
      </c>
      <c r="K2875">
        <v>0.80904198062432719</v>
      </c>
      <c r="L2875">
        <v>1</v>
      </c>
      <c r="M2875" t="s">
        <v>20</v>
      </c>
      <c r="N2875" s="37">
        <v>7984.755000000001</v>
      </c>
      <c r="O2875" s="37">
        <v>12285.186</v>
      </c>
      <c r="P2875" s="37">
        <v>4300.4309999999987</v>
      </c>
    </row>
    <row r="2876" spans="1:16">
      <c r="A2876">
        <v>112</v>
      </c>
      <c r="B2876">
        <v>33</v>
      </c>
      <c r="C2876">
        <v>0</v>
      </c>
      <c r="D2876" t="s">
        <v>14766</v>
      </c>
      <c r="E2876" t="s">
        <v>14767</v>
      </c>
      <c r="F2876">
        <v>1010</v>
      </c>
      <c r="G2876">
        <v>369600</v>
      </c>
      <c r="I2876">
        <v>603300</v>
      </c>
      <c r="J2876">
        <v>233700</v>
      </c>
      <c r="K2876">
        <v>0.63230519480519476</v>
      </c>
      <c r="L2876">
        <v>1</v>
      </c>
      <c r="M2876" t="s">
        <v>20</v>
      </c>
      <c r="N2876" s="37">
        <v>6353.4240000000009</v>
      </c>
      <c r="O2876" s="37">
        <v>8820.2459999999992</v>
      </c>
      <c r="P2876" s="37">
        <v>2466.8219999999983</v>
      </c>
    </row>
    <row r="2877" spans="1:16">
      <c r="A2877">
        <v>112</v>
      </c>
      <c r="B2877">
        <v>34</v>
      </c>
      <c r="C2877">
        <v>0</v>
      </c>
      <c r="D2877" t="s">
        <v>14768</v>
      </c>
      <c r="E2877" t="s">
        <v>14769</v>
      </c>
      <c r="F2877">
        <v>1010</v>
      </c>
      <c r="G2877">
        <v>232600</v>
      </c>
      <c r="I2877">
        <v>435700</v>
      </c>
      <c r="J2877">
        <v>203100</v>
      </c>
      <c r="K2877">
        <v>0.87317282889079961</v>
      </c>
      <c r="L2877">
        <v>1</v>
      </c>
      <c r="M2877" t="s">
        <v>20</v>
      </c>
      <c r="N2877" s="37">
        <v>3998.3940000000007</v>
      </c>
      <c r="O2877" s="37">
        <v>6369.9340000000002</v>
      </c>
      <c r="P2877" s="37">
        <v>2371.5399999999995</v>
      </c>
    </row>
    <row r="2878" spans="1:16">
      <c r="A2878">
        <v>112</v>
      </c>
      <c r="B2878">
        <v>35</v>
      </c>
      <c r="C2878">
        <v>0</v>
      </c>
      <c r="D2878" t="s">
        <v>14770</v>
      </c>
      <c r="E2878" t="s">
        <v>14771</v>
      </c>
      <c r="F2878">
        <v>1010</v>
      </c>
      <c r="G2878">
        <v>321000</v>
      </c>
      <c r="I2878">
        <v>572500</v>
      </c>
      <c r="J2878">
        <v>251500</v>
      </c>
      <c r="K2878">
        <v>0.78348909657320864</v>
      </c>
      <c r="L2878">
        <v>1</v>
      </c>
      <c r="M2878" t="s">
        <v>20</v>
      </c>
      <c r="N2878" s="37">
        <v>5517.99</v>
      </c>
      <c r="O2878" s="37">
        <v>8369.9500000000007</v>
      </c>
      <c r="P2878" s="37">
        <v>2851.9600000000009</v>
      </c>
    </row>
    <row r="2879" spans="1:16">
      <c r="A2879">
        <v>112</v>
      </c>
      <c r="B2879">
        <v>36</v>
      </c>
      <c r="C2879">
        <v>0</v>
      </c>
      <c r="D2879" t="s">
        <v>14772</v>
      </c>
      <c r="E2879" t="s">
        <v>14773</v>
      </c>
      <c r="F2879">
        <v>1010</v>
      </c>
      <c r="G2879">
        <v>383100</v>
      </c>
      <c r="I2879">
        <v>679500</v>
      </c>
      <c r="J2879">
        <v>296400</v>
      </c>
      <c r="K2879">
        <v>0.77368833202819109</v>
      </c>
      <c r="L2879">
        <v>1</v>
      </c>
      <c r="M2879" t="s">
        <v>20</v>
      </c>
      <c r="N2879" s="37">
        <v>6585.4890000000005</v>
      </c>
      <c r="O2879" s="37">
        <v>9934.2900000000009</v>
      </c>
      <c r="P2879" s="37">
        <v>3348.8010000000004</v>
      </c>
    </row>
    <row r="2880" spans="1:16">
      <c r="A2880">
        <v>112</v>
      </c>
      <c r="B2880">
        <v>37</v>
      </c>
      <c r="C2880">
        <v>0</v>
      </c>
      <c r="D2880" t="s">
        <v>14774</v>
      </c>
      <c r="E2880" t="s">
        <v>14775</v>
      </c>
      <c r="F2880">
        <v>1010</v>
      </c>
      <c r="G2880">
        <v>236900</v>
      </c>
      <c r="I2880">
        <v>283500</v>
      </c>
      <c r="J2880">
        <v>46600</v>
      </c>
      <c r="K2880">
        <v>0.19670747150696499</v>
      </c>
      <c r="L2880" t="s">
        <v>380</v>
      </c>
      <c r="M2880" t="s">
        <v>20</v>
      </c>
      <c r="N2880" s="37">
        <v>4072.3110000000006</v>
      </c>
      <c r="O2880" s="37">
        <v>4144.7700000000004</v>
      </c>
      <c r="P2880" s="37">
        <v>72.458999999999833</v>
      </c>
    </row>
    <row r="2881" spans="1:16">
      <c r="A2881">
        <v>112</v>
      </c>
      <c r="B2881">
        <v>42</v>
      </c>
      <c r="C2881">
        <v>0</v>
      </c>
      <c r="D2881" t="s">
        <v>14781</v>
      </c>
      <c r="E2881" t="s">
        <v>14782</v>
      </c>
      <c r="F2881">
        <v>1010</v>
      </c>
      <c r="G2881">
        <v>227700</v>
      </c>
      <c r="I2881">
        <v>271000</v>
      </c>
      <c r="J2881">
        <v>43300</v>
      </c>
      <c r="K2881">
        <v>0.19016249451032063</v>
      </c>
      <c r="L2881" t="s">
        <v>380</v>
      </c>
      <c r="M2881" t="s">
        <v>20</v>
      </c>
      <c r="N2881" s="37">
        <v>3914.1630000000005</v>
      </c>
      <c r="O2881" s="37">
        <v>3962.02</v>
      </c>
      <c r="P2881" s="37">
        <v>47.856999999999516</v>
      </c>
    </row>
    <row r="2882" spans="1:16">
      <c r="A2882">
        <v>112</v>
      </c>
      <c r="B2882">
        <v>43</v>
      </c>
      <c r="C2882">
        <v>0</v>
      </c>
      <c r="D2882" t="s">
        <v>14783</v>
      </c>
      <c r="E2882" t="s">
        <v>14784</v>
      </c>
      <c r="F2882">
        <v>1010</v>
      </c>
      <c r="G2882">
        <v>437500</v>
      </c>
      <c r="I2882">
        <v>786600</v>
      </c>
      <c r="J2882">
        <v>349100</v>
      </c>
      <c r="K2882">
        <v>0.79794285714285706</v>
      </c>
      <c r="L2882">
        <v>1</v>
      </c>
      <c r="M2882" t="s">
        <v>20</v>
      </c>
      <c r="N2882" s="37">
        <v>7520.6250000000009</v>
      </c>
      <c r="O2882" s="37">
        <v>11500.092000000001</v>
      </c>
      <c r="P2882" s="37">
        <v>3979.4669999999996</v>
      </c>
    </row>
    <row r="2883" spans="1:16">
      <c r="A2883">
        <v>112</v>
      </c>
      <c r="B2883">
        <v>46</v>
      </c>
      <c r="C2883">
        <v>0</v>
      </c>
      <c r="D2883" t="s">
        <v>14789</v>
      </c>
      <c r="E2883" t="s">
        <v>14790</v>
      </c>
      <c r="F2883">
        <v>1010</v>
      </c>
      <c r="G2883">
        <v>345600</v>
      </c>
      <c r="I2883">
        <v>669500</v>
      </c>
      <c r="J2883">
        <v>323900</v>
      </c>
      <c r="K2883">
        <v>0.93721064814814814</v>
      </c>
      <c r="L2883">
        <v>1</v>
      </c>
      <c r="M2883" t="s">
        <v>20</v>
      </c>
      <c r="N2883" s="37">
        <v>5940.8639999999996</v>
      </c>
      <c r="O2883" s="37">
        <v>9788.09</v>
      </c>
      <c r="P2883" s="37">
        <v>3847.2260000000006</v>
      </c>
    </row>
    <row r="2884" spans="1:16">
      <c r="A2884">
        <v>112</v>
      </c>
      <c r="B2884">
        <v>47</v>
      </c>
      <c r="C2884">
        <v>0</v>
      </c>
      <c r="D2884" t="s">
        <v>14791</v>
      </c>
      <c r="E2884" t="s">
        <v>14792</v>
      </c>
      <c r="F2884">
        <v>1010</v>
      </c>
      <c r="G2884">
        <v>331600</v>
      </c>
      <c r="I2884">
        <v>633800</v>
      </c>
      <c r="J2884">
        <v>302200</v>
      </c>
      <c r="K2884">
        <v>0.91133896260554881</v>
      </c>
      <c r="L2884">
        <v>1</v>
      </c>
      <c r="M2884" t="s">
        <v>20</v>
      </c>
      <c r="N2884" s="37">
        <v>5700.2039999999997</v>
      </c>
      <c r="O2884" s="37">
        <v>9266.1560000000009</v>
      </c>
      <c r="P2884" s="37">
        <v>3565.9520000000011</v>
      </c>
    </row>
    <row r="2885" spans="1:16">
      <c r="A2885">
        <v>112</v>
      </c>
      <c r="B2885">
        <v>48</v>
      </c>
      <c r="C2885">
        <v>0</v>
      </c>
      <c r="D2885" t="s">
        <v>14793</v>
      </c>
      <c r="E2885" t="s">
        <v>14794</v>
      </c>
      <c r="F2885">
        <v>1010</v>
      </c>
      <c r="G2885">
        <v>470700</v>
      </c>
      <c r="I2885">
        <v>839200</v>
      </c>
      <c r="J2885">
        <v>368500</v>
      </c>
      <c r="K2885">
        <v>0.78287656681538143</v>
      </c>
      <c r="L2885">
        <v>1</v>
      </c>
      <c r="M2885" t="s">
        <v>20</v>
      </c>
      <c r="N2885" s="37">
        <v>8091.3330000000005</v>
      </c>
      <c r="O2885" s="37">
        <v>12269.103999999999</v>
      </c>
      <c r="P2885" s="37">
        <v>4177.7709999999988</v>
      </c>
    </row>
    <row r="2886" spans="1:16">
      <c r="A2886">
        <v>112</v>
      </c>
      <c r="B2886">
        <v>49</v>
      </c>
      <c r="C2886">
        <v>0</v>
      </c>
      <c r="D2886" t="s">
        <v>14795</v>
      </c>
      <c r="E2886" t="s">
        <v>14796</v>
      </c>
      <c r="F2886">
        <v>1010</v>
      </c>
      <c r="G2886">
        <v>475900</v>
      </c>
      <c r="I2886">
        <v>816100</v>
      </c>
      <c r="J2886">
        <v>340200</v>
      </c>
      <c r="K2886">
        <v>0.71485606219794073</v>
      </c>
      <c r="L2886">
        <v>1</v>
      </c>
      <c r="M2886" t="s">
        <v>20</v>
      </c>
      <c r="N2886" s="37">
        <v>8180.7210000000014</v>
      </c>
      <c r="O2886" s="37">
        <v>11931.382</v>
      </c>
      <c r="P2886" s="37">
        <v>3750.6609999999982</v>
      </c>
    </row>
    <row r="2887" spans="1:16">
      <c r="A2887">
        <v>112</v>
      </c>
      <c r="B2887">
        <v>50</v>
      </c>
      <c r="C2887">
        <v>0</v>
      </c>
      <c r="D2887" t="s">
        <v>14797</v>
      </c>
      <c r="E2887" t="s">
        <v>14798</v>
      </c>
      <c r="F2887">
        <v>1010</v>
      </c>
      <c r="G2887">
        <v>179900</v>
      </c>
      <c r="I2887">
        <v>182400</v>
      </c>
      <c r="J2887">
        <v>2500</v>
      </c>
      <c r="K2887">
        <v>1.3896609227348478E-2</v>
      </c>
      <c r="L2887" t="s">
        <v>380</v>
      </c>
      <c r="M2887" t="s">
        <v>20</v>
      </c>
      <c r="N2887" s="37">
        <v>3092.4810000000002</v>
      </c>
      <c r="O2887" s="37">
        <v>2666.6880000000001</v>
      </c>
      <c r="P2887" s="37">
        <v>-425.79300000000012</v>
      </c>
    </row>
    <row r="2888" spans="1:16">
      <c r="A2888">
        <v>112</v>
      </c>
      <c r="B2888">
        <v>51</v>
      </c>
      <c r="C2888">
        <v>0</v>
      </c>
      <c r="D2888" t="s">
        <v>14799</v>
      </c>
      <c r="E2888" t="s">
        <v>14800</v>
      </c>
      <c r="F2888">
        <v>1010</v>
      </c>
      <c r="G2888">
        <v>361500</v>
      </c>
      <c r="I2888">
        <v>414000</v>
      </c>
      <c r="J2888">
        <v>52500</v>
      </c>
      <c r="K2888">
        <v>0.14522821576763478</v>
      </c>
      <c r="L2888" t="s">
        <v>380</v>
      </c>
      <c r="M2888" t="s">
        <v>20</v>
      </c>
      <c r="N2888" s="37">
        <v>6214.1850000000004</v>
      </c>
      <c r="O2888" s="37">
        <v>6052.68</v>
      </c>
      <c r="P2888" s="37">
        <v>-161.50500000000011</v>
      </c>
    </row>
    <row r="2889" spans="1:16">
      <c r="A2889">
        <v>112</v>
      </c>
      <c r="B2889">
        <v>53</v>
      </c>
      <c r="C2889">
        <v>0</v>
      </c>
      <c r="D2889" t="s">
        <v>14803</v>
      </c>
      <c r="E2889" t="s">
        <v>14804</v>
      </c>
      <c r="F2889">
        <v>1010</v>
      </c>
      <c r="G2889">
        <v>196200</v>
      </c>
      <c r="I2889">
        <v>196100</v>
      </c>
      <c r="J2889">
        <v>-100</v>
      </c>
      <c r="K2889">
        <v>-5.0968399592254965E-4</v>
      </c>
      <c r="L2889" t="s">
        <v>380</v>
      </c>
      <c r="M2889" t="s">
        <v>20</v>
      </c>
      <c r="N2889" s="37">
        <v>3372.6780000000003</v>
      </c>
      <c r="O2889" s="37">
        <v>2866.982</v>
      </c>
      <c r="P2889" s="37">
        <v>-505.69600000000037</v>
      </c>
    </row>
    <row r="2890" spans="1:16">
      <c r="A2890">
        <v>112</v>
      </c>
      <c r="B2890">
        <v>54</v>
      </c>
      <c r="C2890">
        <v>0</v>
      </c>
      <c r="D2890" t="s">
        <v>14805</v>
      </c>
      <c r="E2890" t="s">
        <v>14806</v>
      </c>
      <c r="F2890">
        <v>1010</v>
      </c>
      <c r="G2890">
        <v>248600</v>
      </c>
      <c r="I2890">
        <v>297800</v>
      </c>
      <c r="J2890">
        <v>49200</v>
      </c>
      <c r="K2890">
        <v>0.19790828640386171</v>
      </c>
      <c r="L2890" t="s">
        <v>380</v>
      </c>
      <c r="M2890" t="s">
        <v>20</v>
      </c>
      <c r="N2890" s="37">
        <v>4273.4340000000002</v>
      </c>
      <c r="O2890" s="37">
        <v>4353.8360000000002</v>
      </c>
      <c r="P2890" s="37">
        <v>80.402000000000044</v>
      </c>
    </row>
    <row r="2891" spans="1:16">
      <c r="A2891">
        <v>112</v>
      </c>
      <c r="B2891">
        <v>55</v>
      </c>
      <c r="C2891">
        <v>0</v>
      </c>
      <c r="D2891" t="s">
        <v>14807</v>
      </c>
      <c r="E2891" t="s">
        <v>14808</v>
      </c>
      <c r="F2891">
        <v>1010</v>
      </c>
      <c r="G2891">
        <v>276000</v>
      </c>
      <c r="I2891">
        <v>330100</v>
      </c>
      <c r="J2891">
        <v>54100</v>
      </c>
      <c r="K2891">
        <v>0.19601449275362315</v>
      </c>
      <c r="L2891" t="s">
        <v>380</v>
      </c>
      <c r="M2891" t="s">
        <v>20</v>
      </c>
      <c r="N2891" s="37">
        <v>4744.4399999999996</v>
      </c>
      <c r="O2891" s="37">
        <v>4826.0619999999999</v>
      </c>
      <c r="P2891" s="37">
        <v>81.622000000000298</v>
      </c>
    </row>
    <row r="2892" spans="1:16">
      <c r="A2892">
        <v>112</v>
      </c>
      <c r="B2892">
        <v>56</v>
      </c>
      <c r="C2892">
        <v>0</v>
      </c>
      <c r="D2892" t="s">
        <v>14809</v>
      </c>
      <c r="E2892" t="s">
        <v>14810</v>
      </c>
      <c r="F2892">
        <v>1010</v>
      </c>
      <c r="G2892">
        <v>269300</v>
      </c>
      <c r="I2892">
        <v>321300</v>
      </c>
      <c r="J2892">
        <v>52000</v>
      </c>
      <c r="K2892">
        <v>0.19309320460453017</v>
      </c>
      <c r="L2892" t="s">
        <v>380</v>
      </c>
      <c r="M2892" t="s">
        <v>20</v>
      </c>
      <c r="N2892" s="37">
        <v>4629.2669999999998</v>
      </c>
      <c r="O2892" s="37">
        <v>4697.4059999999999</v>
      </c>
      <c r="P2892" s="37">
        <v>68.139000000000124</v>
      </c>
    </row>
    <row r="2893" spans="1:16">
      <c r="A2893">
        <v>112</v>
      </c>
      <c r="B2893">
        <v>57</v>
      </c>
      <c r="C2893">
        <v>0</v>
      </c>
      <c r="D2893" t="s">
        <v>14811</v>
      </c>
      <c r="E2893" t="s">
        <v>14812</v>
      </c>
      <c r="F2893">
        <v>1010</v>
      </c>
      <c r="G2893">
        <v>433800</v>
      </c>
      <c r="I2893">
        <v>506000</v>
      </c>
      <c r="J2893">
        <v>72200</v>
      </c>
      <c r="K2893">
        <v>0.1664361456892578</v>
      </c>
      <c r="L2893" t="s">
        <v>380</v>
      </c>
      <c r="M2893" t="s">
        <v>20</v>
      </c>
      <c r="N2893" s="37">
        <v>7457.0220000000008</v>
      </c>
      <c r="O2893" s="37">
        <v>7397.72</v>
      </c>
      <c r="P2893" s="37">
        <v>-59.302000000000589</v>
      </c>
    </row>
    <row r="2894" spans="1:16">
      <c r="A2894">
        <v>112</v>
      </c>
      <c r="B2894">
        <v>58</v>
      </c>
      <c r="C2894">
        <v>0</v>
      </c>
      <c r="D2894" t="s">
        <v>14813</v>
      </c>
      <c r="E2894" t="s">
        <v>14814</v>
      </c>
      <c r="F2894">
        <v>1010</v>
      </c>
      <c r="G2894">
        <v>652900</v>
      </c>
      <c r="I2894">
        <v>766700</v>
      </c>
      <c r="J2894">
        <v>113800</v>
      </c>
      <c r="K2894">
        <v>0.17429928013478335</v>
      </c>
      <c r="L2894" t="s">
        <v>380</v>
      </c>
      <c r="M2894" t="s">
        <v>20</v>
      </c>
      <c r="N2894" s="37">
        <v>11223.351000000001</v>
      </c>
      <c r="O2894" s="37">
        <v>11209.154</v>
      </c>
      <c r="P2894" s="37">
        <v>-14.197000000000116</v>
      </c>
    </row>
    <row r="2895" spans="1:16">
      <c r="A2895">
        <v>112</v>
      </c>
      <c r="B2895">
        <v>59</v>
      </c>
      <c r="C2895">
        <v>0</v>
      </c>
      <c r="D2895" t="s">
        <v>14815</v>
      </c>
      <c r="E2895" t="s">
        <v>14816</v>
      </c>
      <c r="F2895">
        <v>1010</v>
      </c>
      <c r="G2895">
        <v>816600</v>
      </c>
      <c r="I2895">
        <v>951000</v>
      </c>
      <c r="J2895">
        <v>134400</v>
      </c>
      <c r="K2895">
        <v>0.1645848640705363</v>
      </c>
      <c r="L2895" t="s">
        <v>380</v>
      </c>
      <c r="M2895" t="s">
        <v>20</v>
      </c>
      <c r="N2895" s="37">
        <v>14037.354000000001</v>
      </c>
      <c r="O2895" s="37">
        <v>13903.62</v>
      </c>
      <c r="P2895" s="37">
        <v>-133.73400000000038</v>
      </c>
    </row>
    <row r="2896" spans="1:16">
      <c r="A2896">
        <v>112</v>
      </c>
      <c r="B2896">
        <v>60</v>
      </c>
      <c r="C2896">
        <v>0</v>
      </c>
      <c r="D2896" t="s">
        <v>14817</v>
      </c>
      <c r="E2896" t="s">
        <v>14818</v>
      </c>
      <c r="F2896">
        <v>1010</v>
      </c>
      <c r="G2896">
        <v>307600</v>
      </c>
      <c r="I2896">
        <v>362500</v>
      </c>
      <c r="J2896">
        <v>54900</v>
      </c>
      <c r="K2896">
        <v>0.17847854356306891</v>
      </c>
      <c r="L2896" t="s">
        <v>380</v>
      </c>
      <c r="M2896" t="s">
        <v>20</v>
      </c>
      <c r="N2896" s="37">
        <v>5287.6440000000002</v>
      </c>
      <c r="O2896" s="37">
        <v>5299.75</v>
      </c>
      <c r="P2896" s="37">
        <v>12.105999999999767</v>
      </c>
    </row>
    <row r="2897" spans="1:16">
      <c r="A2897">
        <v>112</v>
      </c>
      <c r="B2897">
        <v>61</v>
      </c>
      <c r="C2897">
        <v>0</v>
      </c>
      <c r="D2897" t="s">
        <v>14819</v>
      </c>
      <c r="E2897" t="s">
        <v>14820</v>
      </c>
      <c r="F2897">
        <v>1010</v>
      </c>
      <c r="G2897">
        <v>335300</v>
      </c>
      <c r="I2897">
        <v>399300</v>
      </c>
      <c r="J2897">
        <v>64000</v>
      </c>
      <c r="K2897">
        <v>0.19087384431852072</v>
      </c>
      <c r="L2897" t="s">
        <v>380</v>
      </c>
      <c r="M2897" t="s">
        <v>20</v>
      </c>
      <c r="N2897" s="37">
        <v>5763.8069999999998</v>
      </c>
      <c r="O2897" s="37">
        <v>5837.7659999999996</v>
      </c>
      <c r="P2897" s="37">
        <v>73.958999999999833</v>
      </c>
    </row>
    <row r="2898" spans="1:16">
      <c r="A2898">
        <v>112</v>
      </c>
      <c r="B2898">
        <v>62</v>
      </c>
      <c r="C2898">
        <v>0</v>
      </c>
      <c r="D2898" t="s">
        <v>14821</v>
      </c>
      <c r="E2898" t="s">
        <v>14822</v>
      </c>
      <c r="F2898">
        <v>1010</v>
      </c>
      <c r="G2898">
        <v>271200</v>
      </c>
      <c r="I2898">
        <v>325100</v>
      </c>
      <c r="J2898">
        <v>53900</v>
      </c>
      <c r="K2898">
        <v>0.19874631268436582</v>
      </c>
      <c r="L2898" t="s">
        <v>380</v>
      </c>
      <c r="M2898" t="s">
        <v>20</v>
      </c>
      <c r="N2898" s="37">
        <v>4661.9279999999999</v>
      </c>
      <c r="O2898" s="37">
        <v>4752.9620000000004</v>
      </c>
      <c r="P2898" s="37">
        <v>91.03400000000056</v>
      </c>
    </row>
    <row r="2899" spans="1:16">
      <c r="A2899">
        <v>112</v>
      </c>
      <c r="B2899">
        <v>63</v>
      </c>
      <c r="C2899">
        <v>0</v>
      </c>
      <c r="D2899" t="s">
        <v>14823</v>
      </c>
      <c r="E2899" t="s">
        <v>14824</v>
      </c>
      <c r="F2899">
        <v>1010</v>
      </c>
      <c r="G2899">
        <v>400100</v>
      </c>
      <c r="I2899">
        <v>472400</v>
      </c>
      <c r="J2899">
        <v>72300</v>
      </c>
      <c r="K2899">
        <v>0.18070482379405139</v>
      </c>
      <c r="L2899" t="s">
        <v>380</v>
      </c>
      <c r="M2899" t="s">
        <v>20</v>
      </c>
      <c r="N2899" s="37">
        <v>6877.719000000001</v>
      </c>
      <c r="O2899" s="37">
        <v>6906.4880000000003</v>
      </c>
      <c r="P2899" s="37">
        <v>28.768999999999323</v>
      </c>
    </row>
    <row r="2900" spans="1:16">
      <c r="A2900">
        <v>112</v>
      </c>
      <c r="B2900">
        <v>64</v>
      </c>
      <c r="C2900">
        <v>0</v>
      </c>
      <c r="D2900" t="s">
        <v>14825</v>
      </c>
      <c r="E2900" t="s">
        <v>14826</v>
      </c>
      <c r="F2900">
        <v>1010</v>
      </c>
      <c r="G2900">
        <v>232800</v>
      </c>
      <c r="I2900">
        <v>277100</v>
      </c>
      <c r="J2900">
        <v>44300</v>
      </c>
      <c r="K2900">
        <v>0.19029209621993126</v>
      </c>
      <c r="L2900" t="s">
        <v>380</v>
      </c>
      <c r="M2900" t="s">
        <v>20</v>
      </c>
      <c r="N2900" s="37">
        <v>4001.8320000000003</v>
      </c>
      <c r="O2900" s="37">
        <v>4051.2020000000002</v>
      </c>
      <c r="P2900" s="37">
        <v>49.369999999999891</v>
      </c>
    </row>
    <row r="2901" spans="1:16">
      <c r="A2901">
        <v>113</v>
      </c>
      <c r="B2901">
        <v>1</v>
      </c>
      <c r="C2901">
        <v>0</v>
      </c>
      <c r="D2901" t="s">
        <v>14827</v>
      </c>
      <c r="E2901" t="s">
        <v>14828</v>
      </c>
      <c r="F2901">
        <v>1010</v>
      </c>
      <c r="G2901">
        <v>317500</v>
      </c>
      <c r="I2901">
        <v>594500</v>
      </c>
      <c r="J2901">
        <v>277000</v>
      </c>
      <c r="K2901">
        <v>0.87244094488188972</v>
      </c>
      <c r="L2901">
        <v>1</v>
      </c>
      <c r="M2901" t="s">
        <v>20</v>
      </c>
      <c r="N2901" s="37">
        <v>5457.8249999999998</v>
      </c>
      <c r="O2901" s="37">
        <v>8691.59</v>
      </c>
      <c r="P2901" s="37">
        <v>3233.7650000000003</v>
      </c>
    </row>
    <row r="2902" spans="1:16">
      <c r="A2902">
        <v>113</v>
      </c>
      <c r="B2902">
        <v>3</v>
      </c>
      <c r="C2902">
        <v>0</v>
      </c>
      <c r="D2902" t="s">
        <v>14830</v>
      </c>
      <c r="E2902" t="s">
        <v>14831</v>
      </c>
      <c r="F2902">
        <v>1010</v>
      </c>
      <c r="G2902">
        <v>433100</v>
      </c>
      <c r="I2902">
        <v>751400</v>
      </c>
      <c r="J2902">
        <v>318300</v>
      </c>
      <c r="K2902">
        <v>0.73493419533595006</v>
      </c>
      <c r="L2902">
        <v>1</v>
      </c>
      <c r="M2902" t="s">
        <v>20</v>
      </c>
      <c r="N2902" s="37">
        <v>7444.9890000000005</v>
      </c>
      <c r="O2902" s="37">
        <v>10985.468000000001</v>
      </c>
      <c r="P2902" s="37">
        <v>3540.4790000000003</v>
      </c>
    </row>
    <row r="2903" spans="1:16">
      <c r="A2903">
        <v>113</v>
      </c>
      <c r="B2903">
        <v>4</v>
      </c>
      <c r="C2903">
        <v>0</v>
      </c>
      <c r="D2903" t="s">
        <v>14832</v>
      </c>
      <c r="E2903" t="s">
        <v>14833</v>
      </c>
      <c r="F2903">
        <v>1010</v>
      </c>
      <c r="G2903">
        <v>242800</v>
      </c>
      <c r="I2903">
        <v>290000</v>
      </c>
      <c r="J2903">
        <v>47200</v>
      </c>
      <c r="K2903">
        <v>0.19439868204283361</v>
      </c>
      <c r="L2903" t="s">
        <v>380</v>
      </c>
      <c r="M2903" t="s">
        <v>20</v>
      </c>
      <c r="N2903" s="37">
        <v>4173.7320000000009</v>
      </c>
      <c r="O2903" s="37">
        <v>4239.8</v>
      </c>
      <c r="P2903" s="37">
        <v>66.067999999999302</v>
      </c>
    </row>
    <row r="2904" spans="1:16">
      <c r="A2904">
        <v>113</v>
      </c>
      <c r="B2904">
        <v>5</v>
      </c>
      <c r="C2904">
        <v>0</v>
      </c>
      <c r="D2904" t="s">
        <v>14834</v>
      </c>
      <c r="E2904" t="s">
        <v>13454</v>
      </c>
      <c r="F2904">
        <v>1010</v>
      </c>
      <c r="G2904">
        <v>249600</v>
      </c>
      <c r="I2904">
        <v>297800</v>
      </c>
      <c r="J2904">
        <v>48200</v>
      </c>
      <c r="K2904">
        <v>0.19310897435897445</v>
      </c>
      <c r="L2904" t="s">
        <v>380</v>
      </c>
      <c r="M2904" t="s">
        <v>20</v>
      </c>
      <c r="N2904" s="37">
        <v>4290.6239999999998</v>
      </c>
      <c r="O2904" s="37">
        <v>4353.8360000000002</v>
      </c>
      <c r="P2904" s="37">
        <v>63.212000000000444</v>
      </c>
    </row>
    <row r="2905" spans="1:16">
      <c r="A2905">
        <v>113</v>
      </c>
      <c r="B2905">
        <v>6</v>
      </c>
      <c r="C2905">
        <v>0</v>
      </c>
      <c r="D2905" t="s">
        <v>14835</v>
      </c>
      <c r="E2905" t="s">
        <v>14836</v>
      </c>
      <c r="F2905">
        <v>1010</v>
      </c>
      <c r="G2905">
        <v>223000</v>
      </c>
      <c r="I2905">
        <v>266500</v>
      </c>
      <c r="J2905">
        <v>43500</v>
      </c>
      <c r="K2905">
        <v>0.19506726457399104</v>
      </c>
      <c r="L2905" t="s">
        <v>380</v>
      </c>
      <c r="M2905" t="s">
        <v>20</v>
      </c>
      <c r="N2905" s="37">
        <v>3833.3700000000003</v>
      </c>
      <c r="O2905" s="37">
        <v>3896.23</v>
      </c>
      <c r="P2905" s="37">
        <v>62.859999999999673</v>
      </c>
    </row>
    <row r="2906" spans="1:16">
      <c r="A2906">
        <v>113</v>
      </c>
      <c r="B2906">
        <v>7</v>
      </c>
      <c r="C2906">
        <v>0</v>
      </c>
      <c r="D2906" t="s">
        <v>14837</v>
      </c>
      <c r="E2906" t="s">
        <v>14838</v>
      </c>
      <c r="F2906">
        <v>1010</v>
      </c>
      <c r="G2906">
        <v>287000</v>
      </c>
      <c r="I2906">
        <v>343000</v>
      </c>
      <c r="J2906">
        <v>56000</v>
      </c>
      <c r="K2906">
        <v>0.19512195121951215</v>
      </c>
      <c r="L2906" t="s">
        <v>380</v>
      </c>
      <c r="M2906" t="s">
        <v>20</v>
      </c>
      <c r="N2906" s="37">
        <v>4933.53</v>
      </c>
      <c r="O2906" s="37">
        <v>5014.66</v>
      </c>
      <c r="P2906" s="37">
        <v>81.130000000000109</v>
      </c>
    </row>
    <row r="2907" spans="1:16">
      <c r="A2907">
        <v>113</v>
      </c>
      <c r="B2907">
        <v>8</v>
      </c>
      <c r="C2907">
        <v>0</v>
      </c>
      <c r="D2907" t="s">
        <v>14839</v>
      </c>
      <c r="E2907" t="s">
        <v>14840</v>
      </c>
      <c r="F2907">
        <v>1010</v>
      </c>
      <c r="G2907">
        <v>215700</v>
      </c>
      <c r="I2907">
        <v>256900</v>
      </c>
      <c r="J2907">
        <v>41200</v>
      </c>
      <c r="K2907">
        <v>0.19100602688919799</v>
      </c>
      <c r="L2907" t="s">
        <v>380</v>
      </c>
      <c r="M2907" t="s">
        <v>20</v>
      </c>
      <c r="N2907" s="37">
        <v>3707.8830000000003</v>
      </c>
      <c r="O2907" s="37">
        <v>3755.8780000000002</v>
      </c>
      <c r="P2907" s="37">
        <v>47.994999999999891</v>
      </c>
    </row>
    <row r="2908" spans="1:16">
      <c r="A2908">
        <v>113</v>
      </c>
      <c r="B2908">
        <v>9</v>
      </c>
      <c r="C2908">
        <v>0</v>
      </c>
      <c r="D2908" t="s">
        <v>14841</v>
      </c>
      <c r="E2908" t="s">
        <v>14842</v>
      </c>
      <c r="F2908">
        <v>1010</v>
      </c>
      <c r="G2908">
        <v>292200</v>
      </c>
      <c r="I2908">
        <v>344500</v>
      </c>
      <c r="J2908">
        <v>52300</v>
      </c>
      <c r="K2908">
        <v>0.17898699520876105</v>
      </c>
      <c r="L2908" t="s">
        <v>380</v>
      </c>
      <c r="M2908" t="s">
        <v>20</v>
      </c>
      <c r="N2908" s="37">
        <v>5022.9179999999997</v>
      </c>
      <c r="O2908" s="37">
        <v>5036.59</v>
      </c>
      <c r="P2908" s="37">
        <v>13.67200000000048</v>
      </c>
    </row>
    <row r="2909" spans="1:16">
      <c r="A2909">
        <v>113</v>
      </c>
      <c r="B2909">
        <v>10</v>
      </c>
      <c r="C2909">
        <v>0</v>
      </c>
      <c r="D2909" t="s">
        <v>14843</v>
      </c>
      <c r="E2909" t="s">
        <v>14844</v>
      </c>
      <c r="F2909">
        <v>1010</v>
      </c>
      <c r="G2909">
        <v>245900</v>
      </c>
      <c r="I2909">
        <v>291600</v>
      </c>
      <c r="J2909">
        <v>45700</v>
      </c>
      <c r="K2909">
        <v>0.18584790565270426</v>
      </c>
      <c r="L2909" t="s">
        <v>380</v>
      </c>
      <c r="M2909" t="s">
        <v>20</v>
      </c>
      <c r="N2909" s="37">
        <v>4227.0209999999997</v>
      </c>
      <c r="O2909" s="37">
        <v>4263.192</v>
      </c>
      <c r="P2909" s="37">
        <v>36.171000000000276</v>
      </c>
    </row>
    <row r="2910" spans="1:16">
      <c r="A2910">
        <v>113</v>
      </c>
      <c r="B2910">
        <v>12</v>
      </c>
      <c r="C2910">
        <v>0</v>
      </c>
      <c r="D2910" t="s">
        <v>14846</v>
      </c>
      <c r="E2910" t="s">
        <v>14847</v>
      </c>
      <c r="F2910">
        <v>1010</v>
      </c>
      <c r="G2910">
        <v>261900</v>
      </c>
      <c r="I2910">
        <v>311400</v>
      </c>
      <c r="J2910">
        <v>49500</v>
      </c>
      <c r="K2910">
        <v>0.18900343642611683</v>
      </c>
      <c r="L2910" t="s">
        <v>380</v>
      </c>
      <c r="M2910" t="s">
        <v>20</v>
      </c>
      <c r="N2910" s="37">
        <v>4502.0609999999997</v>
      </c>
      <c r="O2910" s="37">
        <v>4552.6679999999997</v>
      </c>
      <c r="P2910" s="37">
        <v>50.606999999999971</v>
      </c>
    </row>
    <row r="2911" spans="1:16">
      <c r="A2911">
        <v>113</v>
      </c>
      <c r="B2911">
        <v>13</v>
      </c>
      <c r="C2911">
        <v>0</v>
      </c>
      <c r="D2911" t="s">
        <v>14848</v>
      </c>
      <c r="E2911" t="s">
        <v>14849</v>
      </c>
      <c r="F2911">
        <v>1010</v>
      </c>
      <c r="G2911">
        <v>342200</v>
      </c>
      <c r="I2911">
        <v>408700</v>
      </c>
      <c r="J2911">
        <v>66500</v>
      </c>
      <c r="K2911">
        <v>0.19433080070134423</v>
      </c>
      <c r="L2911" t="s">
        <v>380</v>
      </c>
      <c r="M2911" t="s">
        <v>20</v>
      </c>
      <c r="N2911" s="37">
        <v>5882.4179999999997</v>
      </c>
      <c r="O2911" s="37">
        <v>5975.1940000000004</v>
      </c>
      <c r="P2911" s="37">
        <v>92.776000000000749</v>
      </c>
    </row>
    <row r="2912" spans="1:16">
      <c r="A2912">
        <v>113</v>
      </c>
      <c r="B2912">
        <v>14</v>
      </c>
      <c r="C2912">
        <v>0</v>
      </c>
      <c r="D2912" t="s">
        <v>14850</v>
      </c>
      <c r="E2912" t="s">
        <v>14851</v>
      </c>
      <c r="F2912">
        <v>1010</v>
      </c>
      <c r="G2912">
        <v>193500</v>
      </c>
      <c r="I2912">
        <v>231900</v>
      </c>
      <c r="J2912">
        <v>38400</v>
      </c>
      <c r="K2912">
        <v>0.19844961240310077</v>
      </c>
      <c r="L2912" t="s">
        <v>380</v>
      </c>
      <c r="M2912" t="s">
        <v>20</v>
      </c>
      <c r="N2912" s="37">
        <v>3326.2650000000003</v>
      </c>
      <c r="O2912" s="37">
        <v>3390.3780000000002</v>
      </c>
      <c r="P2912" s="37">
        <v>64.112999999999829</v>
      </c>
    </row>
    <row r="2913" spans="1:16">
      <c r="A2913">
        <v>113</v>
      </c>
      <c r="B2913">
        <v>15</v>
      </c>
      <c r="C2913">
        <v>0</v>
      </c>
      <c r="D2913" t="s">
        <v>14852</v>
      </c>
      <c r="E2913" t="s">
        <v>14853</v>
      </c>
      <c r="F2913">
        <v>1010</v>
      </c>
      <c r="G2913">
        <v>204600</v>
      </c>
      <c r="I2913">
        <v>199800</v>
      </c>
      <c r="J2913">
        <v>-4800</v>
      </c>
      <c r="K2913">
        <v>-2.346041055718473E-2</v>
      </c>
      <c r="L2913" t="s">
        <v>380</v>
      </c>
      <c r="M2913" t="s">
        <v>20</v>
      </c>
      <c r="N2913" s="37">
        <v>3517.0740000000005</v>
      </c>
      <c r="O2913" s="37">
        <v>2921.076</v>
      </c>
      <c r="P2913" s="37">
        <v>-595.9980000000005</v>
      </c>
    </row>
    <row r="2914" spans="1:16">
      <c r="A2914">
        <v>113</v>
      </c>
      <c r="B2914">
        <v>16</v>
      </c>
      <c r="C2914">
        <v>0</v>
      </c>
      <c r="D2914" t="s">
        <v>14854</v>
      </c>
      <c r="E2914" t="s">
        <v>14855</v>
      </c>
      <c r="F2914">
        <v>1010</v>
      </c>
      <c r="G2914">
        <v>243600</v>
      </c>
      <c r="I2914">
        <v>282500</v>
      </c>
      <c r="J2914">
        <v>38900</v>
      </c>
      <c r="K2914">
        <v>0.159688013136289</v>
      </c>
      <c r="L2914" t="s">
        <v>380</v>
      </c>
      <c r="M2914" t="s">
        <v>20</v>
      </c>
      <c r="N2914" s="37">
        <v>4187.4840000000004</v>
      </c>
      <c r="O2914" s="37">
        <v>4130.1499999999996</v>
      </c>
      <c r="P2914" s="37">
        <v>-57.334000000000742</v>
      </c>
    </row>
    <row r="2915" spans="1:16">
      <c r="A2915">
        <v>113</v>
      </c>
      <c r="B2915">
        <v>17</v>
      </c>
      <c r="C2915">
        <v>0</v>
      </c>
      <c r="D2915" t="s">
        <v>14856</v>
      </c>
      <c r="E2915" t="s">
        <v>14857</v>
      </c>
      <c r="F2915">
        <v>1010</v>
      </c>
      <c r="G2915">
        <v>140200</v>
      </c>
      <c r="I2915">
        <v>167800</v>
      </c>
      <c r="J2915">
        <v>27600</v>
      </c>
      <c r="K2915">
        <v>0.19686162624821679</v>
      </c>
      <c r="L2915" t="s">
        <v>380</v>
      </c>
      <c r="M2915" t="s">
        <v>20</v>
      </c>
      <c r="N2915" s="37">
        <v>2410.038</v>
      </c>
      <c r="O2915" s="37">
        <v>2453.2359999999999</v>
      </c>
      <c r="P2915" s="37">
        <v>43.197999999999865</v>
      </c>
    </row>
    <row r="2916" spans="1:16">
      <c r="A2916">
        <v>113</v>
      </c>
      <c r="B2916">
        <v>20</v>
      </c>
      <c r="C2916">
        <v>0</v>
      </c>
      <c r="D2916" t="s">
        <v>14861</v>
      </c>
      <c r="E2916" t="s">
        <v>14862</v>
      </c>
      <c r="F2916">
        <v>1010</v>
      </c>
      <c r="G2916">
        <v>230900</v>
      </c>
      <c r="I2916">
        <v>276500</v>
      </c>
      <c r="J2916">
        <v>45600</v>
      </c>
      <c r="K2916">
        <v>0.19748809008228663</v>
      </c>
      <c r="L2916" t="s">
        <v>380</v>
      </c>
      <c r="M2916" t="s">
        <v>20</v>
      </c>
      <c r="N2916" s="37">
        <v>3969.1710000000003</v>
      </c>
      <c r="O2916" s="37">
        <v>4042.43</v>
      </c>
      <c r="P2916" s="37">
        <v>73.25899999999956</v>
      </c>
    </row>
    <row r="2917" spans="1:16">
      <c r="A2917">
        <v>113</v>
      </c>
      <c r="B2917">
        <v>21</v>
      </c>
      <c r="C2917">
        <v>0</v>
      </c>
      <c r="D2917" t="s">
        <v>14863</v>
      </c>
      <c r="E2917" t="s">
        <v>14864</v>
      </c>
      <c r="F2917">
        <v>1010</v>
      </c>
      <c r="G2917">
        <v>288400</v>
      </c>
      <c r="I2917">
        <v>340700</v>
      </c>
      <c r="J2917">
        <v>52300</v>
      </c>
      <c r="K2917">
        <v>0.18134535367545079</v>
      </c>
      <c r="L2917" t="s">
        <v>380</v>
      </c>
      <c r="M2917" t="s">
        <v>20</v>
      </c>
      <c r="N2917" s="37">
        <v>4957.5959999999995</v>
      </c>
      <c r="O2917" s="37">
        <v>4981.0339999999997</v>
      </c>
      <c r="P2917" s="37">
        <v>23.438000000000102</v>
      </c>
    </row>
    <row r="2918" spans="1:16">
      <c r="A2918">
        <v>113</v>
      </c>
      <c r="B2918">
        <v>23</v>
      </c>
      <c r="C2918">
        <v>0</v>
      </c>
      <c r="D2918" t="s">
        <v>14866</v>
      </c>
      <c r="E2918" t="s">
        <v>14867</v>
      </c>
      <c r="F2918">
        <v>1010</v>
      </c>
      <c r="G2918">
        <v>282800</v>
      </c>
      <c r="I2918">
        <v>339000</v>
      </c>
      <c r="J2918">
        <v>56200</v>
      </c>
      <c r="K2918">
        <v>0.19872701555869865</v>
      </c>
      <c r="L2918" t="s">
        <v>380</v>
      </c>
      <c r="M2918" t="s">
        <v>20</v>
      </c>
      <c r="N2918" s="37">
        <v>4861.3320000000003</v>
      </c>
      <c r="O2918" s="37">
        <v>4956.18</v>
      </c>
      <c r="P2918" s="37">
        <v>94.847999999999956</v>
      </c>
    </row>
    <row r="2919" spans="1:16">
      <c r="A2919">
        <v>113</v>
      </c>
      <c r="B2919">
        <v>24</v>
      </c>
      <c r="C2919">
        <v>0</v>
      </c>
      <c r="D2919" t="s">
        <v>14868</v>
      </c>
      <c r="E2919" t="s">
        <v>8523</v>
      </c>
      <c r="F2919">
        <v>1010</v>
      </c>
      <c r="G2919">
        <v>179000</v>
      </c>
      <c r="I2919">
        <v>178300</v>
      </c>
      <c r="J2919">
        <v>-700</v>
      </c>
      <c r="K2919">
        <v>-3.9106145251396329E-3</v>
      </c>
      <c r="L2919" t="s">
        <v>380</v>
      </c>
      <c r="M2919" t="s">
        <v>20</v>
      </c>
      <c r="N2919" s="37">
        <v>3077.01</v>
      </c>
      <c r="O2919" s="37">
        <v>2606.7460000000001</v>
      </c>
      <c r="P2919" s="37">
        <v>-470.26400000000012</v>
      </c>
    </row>
    <row r="2920" spans="1:16">
      <c r="A2920">
        <v>113</v>
      </c>
      <c r="B2920">
        <v>25</v>
      </c>
      <c r="C2920">
        <v>0</v>
      </c>
      <c r="D2920" t="s">
        <v>14869</v>
      </c>
      <c r="E2920" t="s">
        <v>14870</v>
      </c>
      <c r="F2920">
        <v>1010</v>
      </c>
      <c r="G2920">
        <v>317300</v>
      </c>
      <c r="I2920">
        <v>373300</v>
      </c>
      <c r="J2920">
        <v>56000</v>
      </c>
      <c r="K2920">
        <v>0.17648912700913955</v>
      </c>
      <c r="L2920" t="s">
        <v>380</v>
      </c>
      <c r="M2920" t="s">
        <v>69</v>
      </c>
      <c r="N2920" s="37">
        <v>5454.3869999999997</v>
      </c>
      <c r="O2920" s="37">
        <v>5457.6459999999997</v>
      </c>
      <c r="P2920" s="37">
        <v>3.2590000000000146</v>
      </c>
    </row>
    <row r="2921" spans="1:16">
      <c r="A2921">
        <v>113</v>
      </c>
      <c r="B2921">
        <v>27</v>
      </c>
      <c r="C2921">
        <v>0</v>
      </c>
      <c r="D2921" t="s">
        <v>14872</v>
      </c>
      <c r="E2921" t="s">
        <v>14873</v>
      </c>
      <c r="F2921">
        <v>1010</v>
      </c>
      <c r="G2921">
        <v>271600</v>
      </c>
      <c r="I2921">
        <v>318300</v>
      </c>
      <c r="J2921">
        <v>46700</v>
      </c>
      <c r="K2921">
        <v>0.17194403534609726</v>
      </c>
      <c r="L2921" t="s">
        <v>380</v>
      </c>
      <c r="M2921" t="s">
        <v>20</v>
      </c>
      <c r="N2921" s="37">
        <v>4668.8040000000001</v>
      </c>
      <c r="O2921" s="37">
        <v>4653.5460000000003</v>
      </c>
      <c r="P2921" s="37">
        <v>-15.257999999999811</v>
      </c>
    </row>
    <row r="2922" spans="1:16">
      <c r="A2922">
        <v>113</v>
      </c>
      <c r="B2922">
        <v>28</v>
      </c>
      <c r="C2922">
        <v>0</v>
      </c>
      <c r="D2922" t="s">
        <v>14874</v>
      </c>
      <c r="E2922" t="s">
        <v>14875</v>
      </c>
      <c r="F2922">
        <v>1010</v>
      </c>
      <c r="G2922">
        <v>273500</v>
      </c>
      <c r="I2922">
        <v>327500</v>
      </c>
      <c r="J2922">
        <v>54000</v>
      </c>
      <c r="K2922">
        <v>0.19744058500914075</v>
      </c>
      <c r="L2922" t="s">
        <v>380</v>
      </c>
      <c r="M2922" t="s">
        <v>20</v>
      </c>
      <c r="N2922" s="37">
        <v>4701.4650000000001</v>
      </c>
      <c r="O2922" s="37">
        <v>4788.05</v>
      </c>
      <c r="P2922" s="37">
        <v>86.585000000000036</v>
      </c>
    </row>
    <row r="2923" spans="1:16">
      <c r="A2923">
        <v>113</v>
      </c>
      <c r="B2923">
        <v>29</v>
      </c>
      <c r="C2923">
        <v>0</v>
      </c>
      <c r="D2923" t="s">
        <v>14876</v>
      </c>
      <c r="E2923" t="s">
        <v>7970</v>
      </c>
      <c r="F2923">
        <v>1010</v>
      </c>
      <c r="G2923">
        <v>175600</v>
      </c>
      <c r="I2923">
        <v>175500</v>
      </c>
      <c r="J2923">
        <v>-100</v>
      </c>
      <c r="K2923">
        <v>-5.6947608200452748E-4</v>
      </c>
      <c r="L2923" t="s">
        <v>380</v>
      </c>
      <c r="M2923" t="s">
        <v>20</v>
      </c>
      <c r="N2923" s="37">
        <v>3018.5639999999999</v>
      </c>
      <c r="O2923" s="37">
        <v>2565.81</v>
      </c>
      <c r="P2923" s="37">
        <v>-452.75399999999991</v>
      </c>
    </row>
    <row r="2924" spans="1:16">
      <c r="A2924">
        <v>113</v>
      </c>
      <c r="B2924">
        <v>30</v>
      </c>
      <c r="C2924">
        <v>0</v>
      </c>
      <c r="D2924" t="s">
        <v>14877</v>
      </c>
      <c r="E2924" t="s">
        <v>14878</v>
      </c>
      <c r="F2924">
        <v>1010</v>
      </c>
      <c r="G2924">
        <v>163200</v>
      </c>
      <c r="I2924">
        <v>164600</v>
      </c>
      <c r="J2924">
        <v>1400</v>
      </c>
      <c r="K2924">
        <v>8.5784313725489891E-3</v>
      </c>
      <c r="L2924" t="s">
        <v>380</v>
      </c>
      <c r="M2924" t="s">
        <v>20</v>
      </c>
      <c r="N2924" s="37">
        <v>2805.4079999999999</v>
      </c>
      <c r="O2924" s="37">
        <v>2406.4520000000002</v>
      </c>
      <c r="P2924" s="37">
        <v>-398.95599999999968</v>
      </c>
    </row>
    <row r="2925" spans="1:16">
      <c r="A2925">
        <v>113</v>
      </c>
      <c r="B2925">
        <v>31</v>
      </c>
      <c r="C2925">
        <v>0</v>
      </c>
      <c r="D2925" t="s">
        <v>14879</v>
      </c>
      <c r="E2925" t="s">
        <v>14880</v>
      </c>
      <c r="F2925">
        <v>1010</v>
      </c>
      <c r="G2925">
        <v>265500</v>
      </c>
      <c r="I2925">
        <v>315900</v>
      </c>
      <c r="J2925">
        <v>50400</v>
      </c>
      <c r="K2925">
        <v>0.18983050847457617</v>
      </c>
      <c r="L2925" t="s">
        <v>380</v>
      </c>
      <c r="M2925" t="s">
        <v>20</v>
      </c>
      <c r="N2925" s="37">
        <v>4563.9449999999997</v>
      </c>
      <c r="O2925" s="37">
        <v>4618.4579999999996</v>
      </c>
      <c r="P2925" s="37">
        <v>54.51299999999992</v>
      </c>
    </row>
    <row r="2926" spans="1:16">
      <c r="A2926">
        <v>113</v>
      </c>
      <c r="B2926">
        <v>32</v>
      </c>
      <c r="C2926">
        <v>0</v>
      </c>
      <c r="D2926" t="s">
        <v>14881</v>
      </c>
      <c r="E2926" t="s">
        <v>14882</v>
      </c>
      <c r="F2926">
        <v>1010</v>
      </c>
      <c r="G2926">
        <v>251700</v>
      </c>
      <c r="I2926">
        <v>300900</v>
      </c>
      <c r="J2926">
        <v>49200</v>
      </c>
      <c r="K2926">
        <v>0.19547079856972593</v>
      </c>
      <c r="L2926" t="s">
        <v>380</v>
      </c>
      <c r="M2926" t="s">
        <v>20</v>
      </c>
      <c r="N2926" s="37">
        <v>4326.723</v>
      </c>
      <c r="O2926" s="37">
        <v>4399.1580000000004</v>
      </c>
      <c r="P2926" s="37">
        <v>72.4350000000004</v>
      </c>
    </row>
    <row r="2927" spans="1:16">
      <c r="A2927">
        <v>113</v>
      </c>
      <c r="B2927">
        <v>33</v>
      </c>
      <c r="C2927">
        <v>0</v>
      </c>
      <c r="D2927" t="s">
        <v>14883</v>
      </c>
      <c r="E2927" t="s">
        <v>14884</v>
      </c>
      <c r="F2927">
        <v>1010</v>
      </c>
      <c r="G2927">
        <v>206000</v>
      </c>
      <c r="I2927">
        <v>246700</v>
      </c>
      <c r="J2927">
        <v>40700</v>
      </c>
      <c r="K2927">
        <v>0.19757281553398065</v>
      </c>
      <c r="L2927" t="s">
        <v>380</v>
      </c>
      <c r="M2927" t="s">
        <v>69</v>
      </c>
      <c r="N2927" s="37">
        <v>3541.1400000000003</v>
      </c>
      <c r="O2927" s="37">
        <v>3606.7539999999999</v>
      </c>
      <c r="P2927" s="37">
        <v>65.613999999999578</v>
      </c>
    </row>
    <row r="2928" spans="1:16">
      <c r="A2928">
        <v>113</v>
      </c>
      <c r="B2928">
        <v>34</v>
      </c>
      <c r="C2928">
        <v>0</v>
      </c>
      <c r="D2928" t="s">
        <v>14885</v>
      </c>
      <c r="E2928" t="s">
        <v>14886</v>
      </c>
      <c r="F2928">
        <v>1010</v>
      </c>
      <c r="G2928">
        <v>273400</v>
      </c>
      <c r="I2928">
        <v>325300</v>
      </c>
      <c r="J2928">
        <v>51900</v>
      </c>
      <c r="K2928">
        <v>0.18983174835405991</v>
      </c>
      <c r="L2928" t="s">
        <v>380</v>
      </c>
      <c r="M2928" t="s">
        <v>20</v>
      </c>
      <c r="N2928" s="37">
        <v>4699.7460000000001</v>
      </c>
      <c r="O2928" s="37">
        <v>4755.8860000000004</v>
      </c>
      <c r="P2928" s="37">
        <v>56.140000000000327</v>
      </c>
    </row>
    <row r="2929" spans="1:16">
      <c r="A2929">
        <v>113</v>
      </c>
      <c r="B2929">
        <v>35</v>
      </c>
      <c r="C2929">
        <v>0</v>
      </c>
      <c r="D2929" t="s">
        <v>14887</v>
      </c>
      <c r="E2929" t="s">
        <v>14888</v>
      </c>
      <c r="F2929">
        <v>1010</v>
      </c>
      <c r="G2929">
        <v>269100</v>
      </c>
      <c r="I2929">
        <v>321900</v>
      </c>
      <c r="J2929">
        <v>52800</v>
      </c>
      <c r="K2929">
        <v>0.19620958751393536</v>
      </c>
      <c r="L2929" t="s">
        <v>380</v>
      </c>
      <c r="M2929" t="s">
        <v>20</v>
      </c>
      <c r="N2929" s="37">
        <v>4625.8289999999997</v>
      </c>
      <c r="O2929" s="37">
        <v>4706.1779999999999</v>
      </c>
      <c r="P2929" s="37">
        <v>80.34900000000016</v>
      </c>
    </row>
    <row r="2930" spans="1:16">
      <c r="A2930">
        <v>113</v>
      </c>
      <c r="B2930">
        <v>38</v>
      </c>
      <c r="C2930">
        <v>0</v>
      </c>
      <c r="D2930" t="s">
        <v>14893</v>
      </c>
      <c r="E2930" t="s">
        <v>14894</v>
      </c>
      <c r="F2930">
        <v>1010</v>
      </c>
      <c r="G2930">
        <v>277400</v>
      </c>
      <c r="I2930">
        <v>329800</v>
      </c>
      <c r="J2930">
        <v>52400</v>
      </c>
      <c r="K2930">
        <v>0.18889689978370594</v>
      </c>
      <c r="L2930" t="s">
        <v>380</v>
      </c>
      <c r="M2930" t="s">
        <v>20</v>
      </c>
      <c r="N2930" s="37">
        <v>4768.5060000000003</v>
      </c>
      <c r="O2930" s="37">
        <v>4821.6760000000004</v>
      </c>
      <c r="P2930" s="37">
        <v>53.170000000000073</v>
      </c>
    </row>
    <row r="2931" spans="1:16">
      <c r="A2931">
        <v>113</v>
      </c>
      <c r="B2931">
        <v>39</v>
      </c>
      <c r="C2931">
        <v>0</v>
      </c>
      <c r="D2931" t="s">
        <v>14895</v>
      </c>
      <c r="E2931" t="s">
        <v>14896</v>
      </c>
      <c r="F2931">
        <v>1010</v>
      </c>
      <c r="G2931">
        <v>159900</v>
      </c>
      <c r="I2931">
        <v>163200</v>
      </c>
      <c r="J2931">
        <v>3300</v>
      </c>
      <c r="K2931">
        <v>2.063789868667909E-2</v>
      </c>
      <c r="L2931" t="s">
        <v>380</v>
      </c>
      <c r="M2931" t="s">
        <v>20</v>
      </c>
      <c r="N2931" s="37">
        <v>2748.681</v>
      </c>
      <c r="O2931" s="37">
        <v>2385.9839999999999</v>
      </c>
      <c r="P2931" s="37">
        <v>-362.69700000000012</v>
      </c>
    </row>
    <row r="2932" spans="1:16">
      <c r="A2932">
        <v>113</v>
      </c>
      <c r="B2932">
        <v>40</v>
      </c>
      <c r="C2932">
        <v>0</v>
      </c>
      <c r="D2932" t="s">
        <v>14897</v>
      </c>
      <c r="E2932" t="s">
        <v>14898</v>
      </c>
      <c r="F2932">
        <v>1010</v>
      </c>
      <c r="G2932">
        <v>193700</v>
      </c>
      <c r="I2932">
        <v>194800</v>
      </c>
      <c r="J2932">
        <v>1100</v>
      </c>
      <c r="K2932">
        <v>5.6788848735156439E-3</v>
      </c>
      <c r="L2932" t="s">
        <v>380</v>
      </c>
      <c r="M2932" t="s">
        <v>20</v>
      </c>
      <c r="N2932" s="37">
        <v>3329.7030000000004</v>
      </c>
      <c r="O2932" s="37">
        <v>2847.9760000000001</v>
      </c>
      <c r="P2932" s="37">
        <v>-481.72700000000032</v>
      </c>
    </row>
    <row r="2933" spans="1:16">
      <c r="A2933">
        <v>113</v>
      </c>
      <c r="B2933">
        <v>41</v>
      </c>
      <c r="C2933">
        <v>0</v>
      </c>
      <c r="D2933" t="s">
        <v>14899</v>
      </c>
      <c r="E2933" t="s">
        <v>14900</v>
      </c>
      <c r="F2933">
        <v>1010</v>
      </c>
      <c r="G2933">
        <v>327200</v>
      </c>
      <c r="I2933">
        <v>391900</v>
      </c>
      <c r="J2933">
        <v>64700</v>
      </c>
      <c r="K2933">
        <v>0.19773838630806839</v>
      </c>
      <c r="L2933" t="s">
        <v>380</v>
      </c>
      <c r="M2933" t="s">
        <v>20</v>
      </c>
      <c r="N2933" s="37">
        <v>5624.5680000000002</v>
      </c>
      <c r="O2933" s="37">
        <v>5729.5780000000004</v>
      </c>
      <c r="P2933" s="37">
        <v>105.01000000000022</v>
      </c>
    </row>
    <row r="2934" spans="1:16">
      <c r="A2934">
        <v>113</v>
      </c>
      <c r="B2934">
        <v>42</v>
      </c>
      <c r="C2934">
        <v>0</v>
      </c>
      <c r="D2934" t="s">
        <v>14901</v>
      </c>
      <c r="E2934" t="s">
        <v>14902</v>
      </c>
      <c r="F2934">
        <v>1010</v>
      </c>
      <c r="G2934">
        <v>251100</v>
      </c>
      <c r="I2934">
        <v>299800</v>
      </c>
      <c r="J2934">
        <v>48700</v>
      </c>
      <c r="K2934">
        <v>0.19394663480684993</v>
      </c>
      <c r="L2934" t="s">
        <v>380</v>
      </c>
      <c r="M2934" t="s">
        <v>69</v>
      </c>
      <c r="N2934" s="37">
        <v>4316.4089999999997</v>
      </c>
      <c r="O2934" s="37">
        <v>4383.076</v>
      </c>
      <c r="P2934" s="37">
        <v>66.667000000000371</v>
      </c>
    </row>
    <row r="2935" spans="1:16">
      <c r="A2935">
        <v>113</v>
      </c>
      <c r="B2935">
        <v>43</v>
      </c>
      <c r="C2935">
        <v>0</v>
      </c>
      <c r="D2935" t="s">
        <v>14903</v>
      </c>
      <c r="E2935" t="s">
        <v>14904</v>
      </c>
      <c r="F2935">
        <v>1010</v>
      </c>
      <c r="G2935">
        <v>302300</v>
      </c>
      <c r="I2935">
        <v>353700</v>
      </c>
      <c r="J2935">
        <v>51400</v>
      </c>
      <c r="K2935">
        <v>0.17002977174991729</v>
      </c>
      <c r="L2935" t="s">
        <v>380</v>
      </c>
      <c r="M2935" t="s">
        <v>20</v>
      </c>
      <c r="N2935" s="37">
        <v>5196.5370000000003</v>
      </c>
      <c r="O2935" s="37">
        <v>5171.0940000000001</v>
      </c>
      <c r="P2935" s="37">
        <v>-25.443000000000211</v>
      </c>
    </row>
    <row r="2936" spans="1:16">
      <c r="A2936">
        <v>113</v>
      </c>
      <c r="B2936">
        <v>44</v>
      </c>
      <c r="C2936">
        <v>0</v>
      </c>
      <c r="D2936" t="s">
        <v>14905</v>
      </c>
      <c r="E2936" t="s">
        <v>14906</v>
      </c>
      <c r="F2936">
        <v>1010</v>
      </c>
      <c r="G2936">
        <v>257900</v>
      </c>
      <c r="I2936">
        <v>307200</v>
      </c>
      <c r="J2936">
        <v>49300</v>
      </c>
      <c r="K2936">
        <v>0.19115936409461032</v>
      </c>
      <c r="L2936" t="s">
        <v>380</v>
      </c>
      <c r="M2936" t="s">
        <v>20</v>
      </c>
      <c r="N2936" s="37">
        <v>4433.3010000000004</v>
      </c>
      <c r="O2936" s="37">
        <v>4491.2640000000001</v>
      </c>
      <c r="P2936" s="37">
        <v>57.962999999999738</v>
      </c>
    </row>
    <row r="2937" spans="1:16">
      <c r="A2937">
        <v>113</v>
      </c>
      <c r="B2937">
        <v>45</v>
      </c>
      <c r="C2937">
        <v>0</v>
      </c>
      <c r="D2937" t="s">
        <v>14907</v>
      </c>
      <c r="E2937" t="s">
        <v>14908</v>
      </c>
      <c r="F2937">
        <v>1010</v>
      </c>
      <c r="G2937">
        <v>251600</v>
      </c>
      <c r="I2937">
        <v>301000</v>
      </c>
      <c r="J2937">
        <v>49400</v>
      </c>
      <c r="K2937">
        <v>0.19634340222575508</v>
      </c>
      <c r="L2937" t="s">
        <v>380</v>
      </c>
      <c r="M2937" t="s">
        <v>20</v>
      </c>
      <c r="N2937" s="37">
        <v>4325.0039999999999</v>
      </c>
      <c r="O2937" s="37">
        <v>4400.62</v>
      </c>
      <c r="P2937" s="37">
        <v>75.615999999999985</v>
      </c>
    </row>
    <row r="2938" spans="1:16">
      <c r="A2938">
        <v>113</v>
      </c>
      <c r="B2938">
        <v>46</v>
      </c>
      <c r="C2938">
        <v>0</v>
      </c>
      <c r="D2938" t="s">
        <v>14909</v>
      </c>
      <c r="E2938" t="s">
        <v>14910</v>
      </c>
      <c r="F2938">
        <v>1010</v>
      </c>
      <c r="G2938">
        <v>208500</v>
      </c>
      <c r="I2938">
        <v>249600</v>
      </c>
      <c r="J2938">
        <v>41100</v>
      </c>
      <c r="K2938">
        <v>0.19712230215827331</v>
      </c>
      <c r="L2938" t="s">
        <v>380</v>
      </c>
      <c r="M2938" t="s">
        <v>20</v>
      </c>
      <c r="N2938" s="37">
        <v>3584.1150000000007</v>
      </c>
      <c r="O2938" s="37">
        <v>3649.152</v>
      </c>
      <c r="P2938" s="37">
        <v>65.036999999999352</v>
      </c>
    </row>
    <row r="2939" spans="1:16">
      <c r="A2939">
        <v>113</v>
      </c>
      <c r="B2939">
        <v>48</v>
      </c>
      <c r="C2939">
        <v>0</v>
      </c>
      <c r="D2939" t="s">
        <v>14913</v>
      </c>
      <c r="E2939" t="s">
        <v>14914</v>
      </c>
      <c r="F2939">
        <v>1010</v>
      </c>
      <c r="G2939">
        <v>237700</v>
      </c>
      <c r="I2939">
        <v>284200</v>
      </c>
      <c r="J2939">
        <v>46500</v>
      </c>
      <c r="K2939">
        <v>0.19562473706352534</v>
      </c>
      <c r="L2939" t="s">
        <v>380</v>
      </c>
      <c r="M2939" t="s">
        <v>20</v>
      </c>
      <c r="N2939" s="37">
        <v>4086.0630000000006</v>
      </c>
      <c r="O2939" s="37">
        <v>4155.0039999999999</v>
      </c>
      <c r="P2939" s="37">
        <v>68.940999999999349</v>
      </c>
    </row>
    <row r="2940" spans="1:16">
      <c r="A2940">
        <v>113</v>
      </c>
      <c r="B2940">
        <v>49</v>
      </c>
      <c r="C2940">
        <v>0</v>
      </c>
      <c r="D2940" t="s">
        <v>14915</v>
      </c>
      <c r="E2940" t="s">
        <v>14916</v>
      </c>
      <c r="F2940">
        <v>1010</v>
      </c>
      <c r="G2940">
        <v>187600</v>
      </c>
      <c r="I2940">
        <v>189500</v>
      </c>
      <c r="J2940">
        <v>1900</v>
      </c>
      <c r="K2940">
        <v>1.0127931769722709E-2</v>
      </c>
      <c r="L2940" t="s">
        <v>380</v>
      </c>
      <c r="M2940" t="s">
        <v>20</v>
      </c>
      <c r="N2940" s="37">
        <v>3224.8440000000005</v>
      </c>
      <c r="O2940" s="37">
        <v>2770.49</v>
      </c>
      <c r="P2940" s="37">
        <v>-454.35400000000072</v>
      </c>
    </row>
    <row r="2941" spans="1:16">
      <c r="A2941">
        <v>113</v>
      </c>
      <c r="B2941">
        <v>50</v>
      </c>
      <c r="C2941">
        <v>0</v>
      </c>
      <c r="D2941" t="s">
        <v>14917</v>
      </c>
      <c r="E2941" t="s">
        <v>14918</v>
      </c>
      <c r="F2941">
        <v>1010</v>
      </c>
      <c r="G2941">
        <v>142700</v>
      </c>
      <c r="I2941">
        <v>145800</v>
      </c>
      <c r="J2941">
        <v>3100</v>
      </c>
      <c r="K2941">
        <v>2.1723896285914535E-2</v>
      </c>
      <c r="L2941" t="s">
        <v>380</v>
      </c>
      <c r="M2941" t="s">
        <v>20</v>
      </c>
      <c r="N2941" s="37">
        <v>2453.0129999999999</v>
      </c>
      <c r="O2941" s="37">
        <v>2131.596</v>
      </c>
      <c r="P2941" s="37">
        <v>-321.41699999999992</v>
      </c>
    </row>
    <row r="2942" spans="1:16">
      <c r="A2942">
        <v>113</v>
      </c>
      <c r="B2942">
        <v>51</v>
      </c>
      <c r="C2942">
        <v>0</v>
      </c>
      <c r="D2942" t="s">
        <v>14919</v>
      </c>
      <c r="E2942" t="s">
        <v>14920</v>
      </c>
      <c r="F2942">
        <v>1010</v>
      </c>
      <c r="G2942">
        <v>151500</v>
      </c>
      <c r="I2942">
        <v>151400</v>
      </c>
      <c r="J2942">
        <v>-100</v>
      </c>
      <c r="K2942">
        <v>-6.6006600660062364E-4</v>
      </c>
      <c r="L2942" t="s">
        <v>380</v>
      </c>
      <c r="M2942" t="s">
        <v>20</v>
      </c>
      <c r="N2942" s="37">
        <v>2604.2849999999999</v>
      </c>
      <c r="O2942" s="37">
        <v>2213.4679999999998</v>
      </c>
      <c r="P2942" s="37">
        <v>-390.81700000000001</v>
      </c>
    </row>
    <row r="2943" spans="1:16">
      <c r="A2943">
        <v>114</v>
      </c>
      <c r="B2943">
        <v>2</v>
      </c>
      <c r="C2943">
        <v>0</v>
      </c>
      <c r="D2943" t="s">
        <v>14927</v>
      </c>
      <c r="E2943" t="s">
        <v>14928</v>
      </c>
      <c r="F2943">
        <v>1010</v>
      </c>
      <c r="G2943">
        <v>272900</v>
      </c>
      <c r="I2943">
        <v>325700</v>
      </c>
      <c r="J2943">
        <v>52800</v>
      </c>
      <c r="K2943">
        <v>0.19347746427262735</v>
      </c>
      <c r="L2943" t="s">
        <v>380</v>
      </c>
      <c r="M2943" t="s">
        <v>20</v>
      </c>
      <c r="N2943" s="37">
        <v>4691.1509999999998</v>
      </c>
      <c r="O2943" s="37">
        <v>4761.7340000000004</v>
      </c>
      <c r="P2943" s="37">
        <v>70.583000000000538</v>
      </c>
    </row>
    <row r="2944" spans="1:16">
      <c r="A2944">
        <v>114</v>
      </c>
      <c r="B2944">
        <v>3</v>
      </c>
      <c r="C2944">
        <v>0</v>
      </c>
      <c r="D2944" t="s">
        <v>14929</v>
      </c>
      <c r="E2944" t="s">
        <v>14930</v>
      </c>
      <c r="F2944">
        <v>1010</v>
      </c>
      <c r="G2944">
        <v>185600</v>
      </c>
      <c r="I2944">
        <v>216700</v>
      </c>
      <c r="J2944">
        <v>31100</v>
      </c>
      <c r="K2944">
        <v>0.1675646551724137</v>
      </c>
      <c r="L2944" t="s">
        <v>380</v>
      </c>
      <c r="M2944" t="s">
        <v>20</v>
      </c>
      <c r="N2944" s="37">
        <v>3190.4640000000004</v>
      </c>
      <c r="O2944" s="37">
        <v>3168.154</v>
      </c>
      <c r="P2944" s="37">
        <v>-22.3100000000004</v>
      </c>
    </row>
    <row r="2945" spans="1:16">
      <c r="A2945">
        <v>114</v>
      </c>
      <c r="B2945">
        <v>4</v>
      </c>
      <c r="C2945">
        <v>0</v>
      </c>
      <c r="D2945" t="s">
        <v>14931</v>
      </c>
      <c r="E2945" t="s">
        <v>14932</v>
      </c>
      <c r="F2945">
        <v>1010</v>
      </c>
      <c r="G2945">
        <v>289600</v>
      </c>
      <c r="I2945">
        <v>339100</v>
      </c>
      <c r="J2945">
        <v>49500</v>
      </c>
      <c r="K2945">
        <v>0.17092541436464082</v>
      </c>
      <c r="L2945" t="s">
        <v>380</v>
      </c>
      <c r="M2945" t="s">
        <v>20</v>
      </c>
      <c r="N2945" s="37">
        <v>4978.2240000000002</v>
      </c>
      <c r="O2945" s="37">
        <v>4957.6419999999998</v>
      </c>
      <c r="P2945" s="37">
        <v>-20.582000000000335</v>
      </c>
    </row>
    <row r="2946" spans="1:16">
      <c r="A2946">
        <v>114</v>
      </c>
      <c r="B2946">
        <v>5</v>
      </c>
      <c r="C2946">
        <v>0</v>
      </c>
      <c r="D2946" t="s">
        <v>14933</v>
      </c>
      <c r="E2946" t="s">
        <v>14934</v>
      </c>
      <c r="F2946">
        <v>1010</v>
      </c>
      <c r="G2946">
        <v>249800</v>
      </c>
      <c r="I2946">
        <v>297700</v>
      </c>
      <c r="J2946">
        <v>47900</v>
      </c>
      <c r="K2946">
        <v>0.19175340272217767</v>
      </c>
      <c r="L2946" t="s">
        <v>380</v>
      </c>
      <c r="M2946" t="s">
        <v>20</v>
      </c>
      <c r="N2946" s="37">
        <v>4294.0619999999999</v>
      </c>
      <c r="O2946" s="37">
        <v>4352.3739999999998</v>
      </c>
      <c r="P2946" s="37">
        <v>58.311999999999898</v>
      </c>
    </row>
    <row r="2947" spans="1:16">
      <c r="A2947">
        <v>114</v>
      </c>
      <c r="B2947">
        <v>6</v>
      </c>
      <c r="C2947">
        <v>0</v>
      </c>
      <c r="D2947" t="s">
        <v>14935</v>
      </c>
      <c r="E2947" t="s">
        <v>14936</v>
      </c>
      <c r="F2947">
        <v>1010</v>
      </c>
      <c r="G2947">
        <v>353100</v>
      </c>
      <c r="I2947">
        <v>415000</v>
      </c>
      <c r="J2947">
        <v>61900</v>
      </c>
      <c r="K2947">
        <v>0.17530444633248377</v>
      </c>
      <c r="L2947" t="s">
        <v>380</v>
      </c>
      <c r="M2947" t="s">
        <v>20</v>
      </c>
      <c r="N2947" s="37">
        <v>6069.7889999999998</v>
      </c>
      <c r="O2947" s="37">
        <v>6067.3</v>
      </c>
      <c r="P2947" s="37">
        <v>-2.488999999999578</v>
      </c>
    </row>
    <row r="2948" spans="1:16">
      <c r="A2948">
        <v>114</v>
      </c>
      <c r="B2948">
        <v>8</v>
      </c>
      <c r="C2948">
        <v>0</v>
      </c>
      <c r="D2948" t="s">
        <v>14939</v>
      </c>
      <c r="E2948" t="s">
        <v>14940</v>
      </c>
      <c r="F2948">
        <v>1010</v>
      </c>
      <c r="G2948">
        <v>389800</v>
      </c>
      <c r="I2948">
        <v>456100</v>
      </c>
      <c r="J2948">
        <v>66300</v>
      </c>
      <c r="K2948">
        <v>0.17008722421754752</v>
      </c>
      <c r="L2948" t="s">
        <v>380</v>
      </c>
      <c r="M2948" t="s">
        <v>20</v>
      </c>
      <c r="N2948" s="37">
        <v>6700.6620000000012</v>
      </c>
      <c r="O2948" s="37">
        <v>6668.1819999999998</v>
      </c>
      <c r="P2948" s="37">
        <v>-32.480000000001382</v>
      </c>
    </row>
    <row r="2949" spans="1:16">
      <c r="A2949">
        <v>114</v>
      </c>
      <c r="B2949">
        <v>9</v>
      </c>
      <c r="C2949">
        <v>0</v>
      </c>
      <c r="D2949" t="s">
        <v>14941</v>
      </c>
      <c r="E2949" t="s">
        <v>14942</v>
      </c>
      <c r="F2949">
        <v>1010</v>
      </c>
      <c r="G2949">
        <v>257700</v>
      </c>
      <c r="I2949">
        <v>298900</v>
      </c>
      <c r="J2949">
        <v>41200</v>
      </c>
      <c r="K2949">
        <v>0.15987582460225069</v>
      </c>
      <c r="L2949" t="s">
        <v>380</v>
      </c>
      <c r="M2949" t="s">
        <v>20</v>
      </c>
      <c r="N2949" s="37">
        <v>4429.8630000000003</v>
      </c>
      <c r="O2949" s="37">
        <v>4369.9179999999997</v>
      </c>
      <c r="P2949" s="37">
        <v>-59.945000000000618</v>
      </c>
    </row>
    <row r="2950" spans="1:16">
      <c r="A2950">
        <v>114</v>
      </c>
      <c r="B2950">
        <v>10</v>
      </c>
      <c r="C2950">
        <v>0</v>
      </c>
      <c r="D2950" t="s">
        <v>14943</v>
      </c>
      <c r="E2950" t="s">
        <v>14944</v>
      </c>
      <c r="F2950">
        <v>1010</v>
      </c>
      <c r="G2950">
        <v>243600</v>
      </c>
      <c r="I2950">
        <v>289200</v>
      </c>
      <c r="J2950">
        <v>45600</v>
      </c>
      <c r="K2950">
        <v>0.18719211822660098</v>
      </c>
      <c r="L2950" t="s">
        <v>380</v>
      </c>
      <c r="M2950" t="s">
        <v>20</v>
      </c>
      <c r="N2950" s="37">
        <v>4187.4840000000004</v>
      </c>
      <c r="O2950" s="37">
        <v>4228.1040000000003</v>
      </c>
      <c r="P2950" s="37">
        <v>40.619999999999891</v>
      </c>
    </row>
    <row r="2951" spans="1:16">
      <c r="A2951">
        <v>114</v>
      </c>
      <c r="B2951">
        <v>11</v>
      </c>
      <c r="C2951">
        <v>0</v>
      </c>
      <c r="D2951" t="s">
        <v>14945</v>
      </c>
      <c r="E2951" t="s">
        <v>14946</v>
      </c>
      <c r="F2951">
        <v>1010</v>
      </c>
      <c r="G2951">
        <v>346400</v>
      </c>
      <c r="I2951">
        <v>413000</v>
      </c>
      <c r="J2951">
        <v>66600</v>
      </c>
      <c r="K2951">
        <v>0.19226327944572752</v>
      </c>
      <c r="L2951" t="s">
        <v>380</v>
      </c>
      <c r="M2951" t="s">
        <v>20</v>
      </c>
      <c r="N2951" s="37">
        <v>5954.616</v>
      </c>
      <c r="O2951" s="37">
        <v>6038.06</v>
      </c>
      <c r="P2951" s="37">
        <v>83.444000000000415</v>
      </c>
    </row>
    <row r="2952" spans="1:16">
      <c r="A2952">
        <v>114</v>
      </c>
      <c r="B2952">
        <v>12</v>
      </c>
      <c r="C2952">
        <v>0</v>
      </c>
      <c r="D2952" t="s">
        <v>14947</v>
      </c>
      <c r="E2952" t="s">
        <v>14948</v>
      </c>
      <c r="F2952">
        <v>1010</v>
      </c>
      <c r="G2952">
        <v>306600</v>
      </c>
      <c r="I2952">
        <v>362800</v>
      </c>
      <c r="J2952">
        <v>56200</v>
      </c>
      <c r="K2952">
        <v>0.18330071754729294</v>
      </c>
      <c r="L2952" t="s">
        <v>380</v>
      </c>
      <c r="M2952" t="s">
        <v>20</v>
      </c>
      <c r="N2952" s="37">
        <v>5270.4539999999997</v>
      </c>
      <c r="O2952" s="37">
        <v>5304.1360000000004</v>
      </c>
      <c r="P2952" s="37">
        <v>33.682000000000698</v>
      </c>
    </row>
    <row r="2953" spans="1:16">
      <c r="A2953">
        <v>114</v>
      </c>
      <c r="B2953">
        <v>13</v>
      </c>
      <c r="C2953">
        <v>0</v>
      </c>
      <c r="D2953" t="s">
        <v>14949</v>
      </c>
      <c r="E2953" t="s">
        <v>14950</v>
      </c>
      <c r="F2953">
        <v>1010</v>
      </c>
      <c r="G2953">
        <v>290900</v>
      </c>
      <c r="I2953">
        <v>331900</v>
      </c>
      <c r="J2953">
        <v>41000</v>
      </c>
      <c r="K2953">
        <v>0.14094190443451349</v>
      </c>
      <c r="L2953" t="s">
        <v>380</v>
      </c>
      <c r="M2953" t="s">
        <v>20</v>
      </c>
      <c r="N2953" s="37">
        <v>5000.5709999999999</v>
      </c>
      <c r="O2953" s="37">
        <v>4852.3779999999997</v>
      </c>
      <c r="P2953" s="37">
        <v>-148.19300000000021</v>
      </c>
    </row>
    <row r="2954" spans="1:16">
      <c r="A2954">
        <v>114</v>
      </c>
      <c r="B2954">
        <v>15</v>
      </c>
      <c r="C2954">
        <v>0</v>
      </c>
      <c r="D2954" t="s">
        <v>14953</v>
      </c>
      <c r="E2954" t="s">
        <v>14954</v>
      </c>
      <c r="F2954">
        <v>1010</v>
      </c>
      <c r="G2954">
        <v>312900</v>
      </c>
      <c r="I2954">
        <v>373100</v>
      </c>
      <c r="J2954">
        <v>60200</v>
      </c>
      <c r="K2954">
        <v>0.19239373601789711</v>
      </c>
      <c r="L2954" t="s">
        <v>380</v>
      </c>
      <c r="M2954" t="s">
        <v>20</v>
      </c>
      <c r="N2954" s="37">
        <v>5378.7510000000002</v>
      </c>
      <c r="O2954" s="37">
        <v>5454.7219999999998</v>
      </c>
      <c r="P2954" s="37">
        <v>75.970999999999549</v>
      </c>
    </row>
    <row r="2955" spans="1:16">
      <c r="A2955">
        <v>114</v>
      </c>
      <c r="B2955">
        <v>16</v>
      </c>
      <c r="C2955">
        <v>0</v>
      </c>
      <c r="D2955" t="s">
        <v>14955</v>
      </c>
      <c r="E2955" t="s">
        <v>14956</v>
      </c>
      <c r="F2955">
        <v>1010</v>
      </c>
      <c r="G2955">
        <v>262300</v>
      </c>
      <c r="I2955">
        <v>304900</v>
      </c>
      <c r="J2955">
        <v>42600</v>
      </c>
      <c r="K2955">
        <v>0.16240945482272218</v>
      </c>
      <c r="L2955" t="s">
        <v>380</v>
      </c>
      <c r="M2955" t="s">
        <v>20</v>
      </c>
      <c r="N2955" s="37">
        <v>4508.9369999999999</v>
      </c>
      <c r="O2955" s="37">
        <v>4457.6379999999999</v>
      </c>
      <c r="P2955" s="37">
        <v>-51.298999999999978</v>
      </c>
    </row>
    <row r="2956" spans="1:16">
      <c r="A2956">
        <v>114</v>
      </c>
      <c r="B2956">
        <v>17</v>
      </c>
      <c r="C2956">
        <v>0</v>
      </c>
      <c r="D2956" t="s">
        <v>14957</v>
      </c>
      <c r="E2956" t="s">
        <v>14958</v>
      </c>
      <c r="F2956">
        <v>1010</v>
      </c>
      <c r="G2956">
        <v>235400</v>
      </c>
      <c r="I2956">
        <v>280700</v>
      </c>
      <c r="J2956">
        <v>45300</v>
      </c>
      <c r="K2956">
        <v>0.19243840271877666</v>
      </c>
      <c r="L2956" t="s">
        <v>380</v>
      </c>
      <c r="M2956" t="s">
        <v>20</v>
      </c>
      <c r="N2956" s="37">
        <v>4046.5260000000003</v>
      </c>
      <c r="O2956" s="37">
        <v>4103.8339999999998</v>
      </c>
      <c r="P2956" s="37">
        <v>57.307999999999538</v>
      </c>
    </row>
    <row r="2957" spans="1:16">
      <c r="A2957">
        <v>114</v>
      </c>
      <c r="B2957">
        <v>18</v>
      </c>
      <c r="C2957">
        <v>0</v>
      </c>
      <c r="D2957" t="s">
        <v>14959</v>
      </c>
      <c r="E2957" t="s">
        <v>14960</v>
      </c>
      <c r="F2957">
        <v>1010</v>
      </c>
      <c r="G2957">
        <v>275600</v>
      </c>
      <c r="I2957">
        <v>318300</v>
      </c>
      <c r="J2957">
        <v>42700</v>
      </c>
      <c r="K2957">
        <v>0.15493468795355581</v>
      </c>
      <c r="L2957" t="s">
        <v>380</v>
      </c>
      <c r="M2957" t="s">
        <v>20</v>
      </c>
      <c r="N2957" s="37">
        <v>4737.5640000000003</v>
      </c>
      <c r="O2957" s="37">
        <v>4653.5460000000003</v>
      </c>
      <c r="P2957" s="37">
        <v>-84.018000000000029</v>
      </c>
    </row>
    <row r="2958" spans="1:16">
      <c r="A2958">
        <v>114</v>
      </c>
      <c r="B2958">
        <v>19</v>
      </c>
      <c r="C2958">
        <v>0</v>
      </c>
      <c r="D2958" t="s">
        <v>14961</v>
      </c>
      <c r="E2958" t="s">
        <v>14962</v>
      </c>
      <c r="F2958">
        <v>1010</v>
      </c>
      <c r="G2958">
        <v>331900</v>
      </c>
      <c r="I2958">
        <v>395200</v>
      </c>
      <c r="J2958">
        <v>63300</v>
      </c>
      <c r="K2958">
        <v>0.19072009641458276</v>
      </c>
      <c r="L2958" t="s">
        <v>380</v>
      </c>
      <c r="M2958" t="s">
        <v>69</v>
      </c>
      <c r="N2958" s="37">
        <v>5705.3609999999999</v>
      </c>
      <c r="O2958" s="37">
        <v>5777.8239999999996</v>
      </c>
      <c r="P2958" s="37">
        <v>72.462999999999738</v>
      </c>
    </row>
    <row r="2959" spans="1:16">
      <c r="A2959">
        <v>114</v>
      </c>
      <c r="B2959">
        <v>20</v>
      </c>
      <c r="C2959">
        <v>0</v>
      </c>
      <c r="D2959" t="s">
        <v>14963</v>
      </c>
      <c r="E2959" t="s">
        <v>14964</v>
      </c>
      <c r="F2959">
        <v>1010</v>
      </c>
      <c r="G2959">
        <v>323400</v>
      </c>
      <c r="I2959">
        <v>376000</v>
      </c>
      <c r="J2959">
        <v>52600</v>
      </c>
      <c r="K2959">
        <v>0.16264687693259128</v>
      </c>
      <c r="L2959" t="s">
        <v>380</v>
      </c>
      <c r="M2959" t="s">
        <v>20</v>
      </c>
      <c r="N2959" s="37">
        <v>5559.2460000000001</v>
      </c>
      <c r="O2959" s="37">
        <v>5497.12</v>
      </c>
      <c r="P2959" s="37">
        <v>-62.126000000000204</v>
      </c>
    </row>
    <row r="2960" spans="1:16">
      <c r="A2960">
        <v>114</v>
      </c>
      <c r="B2960">
        <v>21</v>
      </c>
      <c r="C2960">
        <v>0</v>
      </c>
      <c r="D2960" t="s">
        <v>14965</v>
      </c>
      <c r="E2960" t="s">
        <v>14966</v>
      </c>
      <c r="F2960">
        <v>1010</v>
      </c>
      <c r="G2960">
        <v>291600</v>
      </c>
      <c r="I2960">
        <v>346900</v>
      </c>
      <c r="J2960">
        <v>55300</v>
      </c>
      <c r="K2960">
        <v>0.18964334705075436</v>
      </c>
      <c r="L2960" t="s">
        <v>380</v>
      </c>
      <c r="M2960" t="s">
        <v>20</v>
      </c>
      <c r="N2960" s="37">
        <v>5012.6040000000003</v>
      </c>
      <c r="O2960" s="37">
        <v>5071.6779999999999</v>
      </c>
      <c r="P2960" s="37">
        <v>59.073999999999614</v>
      </c>
    </row>
    <row r="2961" spans="1:16">
      <c r="A2961">
        <v>114</v>
      </c>
      <c r="B2961">
        <v>22</v>
      </c>
      <c r="C2961">
        <v>0</v>
      </c>
      <c r="D2961" t="s">
        <v>14967</v>
      </c>
      <c r="E2961" t="s">
        <v>14968</v>
      </c>
      <c r="F2961">
        <v>1010</v>
      </c>
      <c r="G2961">
        <v>372200</v>
      </c>
      <c r="I2961">
        <v>440100</v>
      </c>
      <c r="J2961">
        <v>67900</v>
      </c>
      <c r="K2961">
        <v>0.18242880171950571</v>
      </c>
      <c r="L2961" t="s">
        <v>380</v>
      </c>
      <c r="M2961" t="s">
        <v>20</v>
      </c>
      <c r="N2961" s="37">
        <v>6398.1180000000013</v>
      </c>
      <c r="O2961" s="37">
        <v>6434.2619999999997</v>
      </c>
      <c r="P2961" s="37">
        <v>36.143999999998414</v>
      </c>
    </row>
    <row r="2962" spans="1:16">
      <c r="A2962">
        <v>114</v>
      </c>
      <c r="B2962">
        <v>23</v>
      </c>
      <c r="C2962">
        <v>0</v>
      </c>
      <c r="D2962" t="s">
        <v>14969</v>
      </c>
      <c r="E2962" t="s">
        <v>14970</v>
      </c>
      <c r="F2962">
        <v>1010</v>
      </c>
      <c r="G2962">
        <v>342100</v>
      </c>
      <c r="I2962">
        <v>397200</v>
      </c>
      <c r="J2962">
        <v>55100</v>
      </c>
      <c r="K2962">
        <v>0.16106401636948253</v>
      </c>
      <c r="L2962" t="s">
        <v>380</v>
      </c>
      <c r="M2962" t="s">
        <v>20</v>
      </c>
      <c r="N2962" s="37">
        <v>5880.6989999999996</v>
      </c>
      <c r="O2962" s="37">
        <v>5807.0640000000003</v>
      </c>
      <c r="P2962" s="37">
        <v>-73.634999999999309</v>
      </c>
    </row>
    <row r="2963" spans="1:16">
      <c r="A2963">
        <v>114</v>
      </c>
      <c r="B2963">
        <v>24</v>
      </c>
      <c r="C2963">
        <v>0</v>
      </c>
      <c r="D2963" t="s">
        <v>14971</v>
      </c>
      <c r="E2963" t="s">
        <v>14972</v>
      </c>
      <c r="F2963">
        <v>1010</v>
      </c>
      <c r="G2963">
        <v>324500</v>
      </c>
      <c r="I2963">
        <v>387400</v>
      </c>
      <c r="J2963">
        <v>62900</v>
      </c>
      <c r="K2963">
        <v>0.19383667180277353</v>
      </c>
      <c r="L2963" t="s">
        <v>380</v>
      </c>
      <c r="M2963" t="s">
        <v>20</v>
      </c>
      <c r="N2963" s="37">
        <v>5578.1549999999997</v>
      </c>
      <c r="O2963" s="37">
        <v>5663.7879999999996</v>
      </c>
      <c r="P2963" s="37">
        <v>85.632999999999811</v>
      </c>
    </row>
    <row r="2964" spans="1:16">
      <c r="A2964">
        <v>114</v>
      </c>
      <c r="B2964">
        <v>25</v>
      </c>
      <c r="C2964">
        <v>0</v>
      </c>
      <c r="D2964" t="s">
        <v>14973</v>
      </c>
      <c r="E2964" t="s">
        <v>14974</v>
      </c>
      <c r="F2964">
        <v>1010</v>
      </c>
      <c r="G2964">
        <v>371300</v>
      </c>
      <c r="I2964">
        <v>443900</v>
      </c>
      <c r="J2964">
        <v>72600</v>
      </c>
      <c r="K2964">
        <v>0.19552922165364928</v>
      </c>
      <c r="L2964" t="s">
        <v>380</v>
      </c>
      <c r="M2964" t="s">
        <v>20</v>
      </c>
      <c r="N2964" s="37">
        <v>6382.6470000000008</v>
      </c>
      <c r="O2964" s="37">
        <v>6489.8180000000002</v>
      </c>
      <c r="P2964" s="37">
        <v>107.17099999999937</v>
      </c>
    </row>
    <row r="2965" spans="1:16">
      <c r="A2965">
        <v>114</v>
      </c>
      <c r="B2965">
        <v>26</v>
      </c>
      <c r="C2965">
        <v>0</v>
      </c>
      <c r="D2965" t="s">
        <v>14975</v>
      </c>
      <c r="E2965" t="s">
        <v>14976</v>
      </c>
      <c r="F2965">
        <v>1010</v>
      </c>
      <c r="G2965">
        <v>387100</v>
      </c>
      <c r="I2965">
        <v>445000</v>
      </c>
      <c r="J2965">
        <v>57900</v>
      </c>
      <c r="K2965">
        <v>0.14957375355205382</v>
      </c>
      <c r="L2965" t="s">
        <v>380</v>
      </c>
      <c r="M2965" t="s">
        <v>20</v>
      </c>
      <c r="N2965" s="37">
        <v>6654.2490000000007</v>
      </c>
      <c r="O2965" s="37">
        <v>6505.9</v>
      </c>
      <c r="P2965" s="37">
        <v>-148.34900000000107</v>
      </c>
    </row>
    <row r="2966" spans="1:16">
      <c r="A2966">
        <v>114</v>
      </c>
      <c r="B2966">
        <v>27</v>
      </c>
      <c r="C2966">
        <v>0</v>
      </c>
      <c r="D2966" t="s">
        <v>14977</v>
      </c>
      <c r="E2966" t="s">
        <v>14978</v>
      </c>
      <c r="F2966">
        <v>1010</v>
      </c>
      <c r="G2966">
        <v>361000</v>
      </c>
      <c r="I2966">
        <v>420100</v>
      </c>
      <c r="J2966">
        <v>59100</v>
      </c>
      <c r="K2966">
        <v>0.16371191135734064</v>
      </c>
      <c r="L2966" t="s">
        <v>380</v>
      </c>
      <c r="M2966" t="s">
        <v>20</v>
      </c>
      <c r="N2966" s="37">
        <v>6205.59</v>
      </c>
      <c r="O2966" s="37">
        <v>6141.8620000000001</v>
      </c>
      <c r="P2966" s="37">
        <v>-63.728000000000065</v>
      </c>
    </row>
    <row r="2967" spans="1:16">
      <c r="A2967">
        <v>114</v>
      </c>
      <c r="B2967">
        <v>28</v>
      </c>
      <c r="C2967">
        <v>0</v>
      </c>
      <c r="D2967" t="s">
        <v>14979</v>
      </c>
      <c r="E2967" t="s">
        <v>14980</v>
      </c>
      <c r="F2967">
        <v>1010</v>
      </c>
      <c r="G2967">
        <v>311900</v>
      </c>
      <c r="I2967">
        <v>300500</v>
      </c>
      <c r="J2967">
        <v>-11400</v>
      </c>
      <c r="K2967">
        <v>-3.6550176338570051E-2</v>
      </c>
      <c r="L2967" t="s">
        <v>380</v>
      </c>
      <c r="M2967" t="s">
        <v>20</v>
      </c>
      <c r="N2967" s="37">
        <v>5361.5609999999997</v>
      </c>
      <c r="O2967" s="37">
        <v>4393.3100000000004</v>
      </c>
      <c r="P2967" s="37">
        <v>-968.25099999999929</v>
      </c>
    </row>
    <row r="2968" spans="1:16">
      <c r="A2968">
        <v>114</v>
      </c>
      <c r="B2968">
        <v>29</v>
      </c>
      <c r="C2968">
        <v>0</v>
      </c>
      <c r="D2968" t="s">
        <v>14981</v>
      </c>
      <c r="E2968" t="s">
        <v>14982</v>
      </c>
      <c r="F2968">
        <v>1010</v>
      </c>
      <c r="G2968">
        <v>356400</v>
      </c>
      <c r="I2968">
        <v>423000</v>
      </c>
      <c r="J2968">
        <v>66600</v>
      </c>
      <c r="K2968">
        <v>0.18686868686868685</v>
      </c>
      <c r="L2968" t="s">
        <v>380</v>
      </c>
      <c r="M2968" t="s">
        <v>20</v>
      </c>
      <c r="N2968" s="37">
        <v>6126.5159999999996</v>
      </c>
      <c r="O2968" s="37">
        <v>6184.26</v>
      </c>
      <c r="P2968" s="37">
        <v>57.744000000000597</v>
      </c>
    </row>
    <row r="2969" spans="1:16">
      <c r="A2969">
        <v>114</v>
      </c>
      <c r="B2969">
        <v>30</v>
      </c>
      <c r="C2969">
        <v>0</v>
      </c>
      <c r="D2969" t="s">
        <v>14983</v>
      </c>
      <c r="E2969" t="s">
        <v>14984</v>
      </c>
      <c r="F2969">
        <v>1010</v>
      </c>
      <c r="G2969">
        <v>347600</v>
      </c>
      <c r="I2969">
        <v>401100</v>
      </c>
      <c r="J2969">
        <v>53500</v>
      </c>
      <c r="K2969">
        <v>0.15391254315304947</v>
      </c>
      <c r="L2969" t="s">
        <v>380</v>
      </c>
      <c r="M2969" t="s">
        <v>20</v>
      </c>
      <c r="N2969" s="37">
        <v>5975.2439999999997</v>
      </c>
      <c r="O2969" s="37">
        <v>5864.0820000000003</v>
      </c>
      <c r="P2969" s="37">
        <v>-111.16199999999935</v>
      </c>
    </row>
    <row r="2970" spans="1:16">
      <c r="A2970">
        <v>114</v>
      </c>
      <c r="B2970">
        <v>32</v>
      </c>
      <c r="C2970">
        <v>0</v>
      </c>
      <c r="D2970" t="s">
        <v>14987</v>
      </c>
      <c r="E2970" t="s">
        <v>14988</v>
      </c>
      <c r="F2970">
        <v>1010</v>
      </c>
      <c r="G2970">
        <v>265100</v>
      </c>
      <c r="I2970">
        <v>308800</v>
      </c>
      <c r="J2970">
        <v>43700</v>
      </c>
      <c r="K2970">
        <v>0.16484345529988675</v>
      </c>
      <c r="L2970" t="s">
        <v>380</v>
      </c>
      <c r="M2970" t="s">
        <v>20</v>
      </c>
      <c r="N2970" s="37">
        <v>4557.0690000000004</v>
      </c>
      <c r="O2970" s="37">
        <v>4514.6559999999999</v>
      </c>
      <c r="P2970" s="37">
        <v>-42.413000000000466</v>
      </c>
    </row>
    <row r="2971" spans="1:16">
      <c r="A2971">
        <v>114</v>
      </c>
      <c r="B2971">
        <v>33</v>
      </c>
      <c r="C2971">
        <v>0</v>
      </c>
      <c r="D2971" t="s">
        <v>14989</v>
      </c>
      <c r="E2971" t="s">
        <v>14990</v>
      </c>
      <c r="F2971">
        <v>1010</v>
      </c>
      <c r="G2971">
        <v>256100</v>
      </c>
      <c r="I2971">
        <v>298000</v>
      </c>
      <c r="J2971">
        <v>41900</v>
      </c>
      <c r="K2971">
        <v>0.16360796563842239</v>
      </c>
      <c r="L2971" t="s">
        <v>380</v>
      </c>
      <c r="M2971" t="s">
        <v>20</v>
      </c>
      <c r="N2971" s="37">
        <v>4402.3590000000004</v>
      </c>
      <c r="O2971" s="37">
        <v>4356.76</v>
      </c>
      <c r="P2971" s="37">
        <v>-45.59900000000016</v>
      </c>
    </row>
    <row r="2972" spans="1:16">
      <c r="A2972">
        <v>114</v>
      </c>
      <c r="B2972">
        <v>34</v>
      </c>
      <c r="C2972">
        <v>0</v>
      </c>
      <c r="D2972" t="s">
        <v>14991</v>
      </c>
      <c r="E2972" t="s">
        <v>14992</v>
      </c>
      <c r="F2972">
        <v>1010</v>
      </c>
      <c r="G2972">
        <v>302700</v>
      </c>
      <c r="I2972">
        <v>348300</v>
      </c>
      <c r="J2972">
        <v>45600</v>
      </c>
      <c r="K2972">
        <v>0.15064420218037666</v>
      </c>
      <c r="L2972" t="s">
        <v>380</v>
      </c>
      <c r="M2972" t="s">
        <v>20</v>
      </c>
      <c r="N2972" s="37">
        <v>5203.4129999999996</v>
      </c>
      <c r="O2972" s="37">
        <v>5092.1459999999997</v>
      </c>
      <c r="P2972" s="37">
        <v>-111.26699999999983</v>
      </c>
    </row>
    <row r="2973" spans="1:16">
      <c r="A2973">
        <v>114</v>
      </c>
      <c r="B2973">
        <v>35</v>
      </c>
      <c r="C2973">
        <v>0</v>
      </c>
      <c r="D2973" t="s">
        <v>14993</v>
      </c>
      <c r="E2973" t="s">
        <v>14994</v>
      </c>
      <c r="F2973">
        <v>1010</v>
      </c>
      <c r="G2973">
        <v>376600</v>
      </c>
      <c r="I2973">
        <v>436700</v>
      </c>
      <c r="J2973">
        <v>60100</v>
      </c>
      <c r="K2973">
        <v>0.15958576739245878</v>
      </c>
      <c r="L2973" t="s">
        <v>380</v>
      </c>
      <c r="M2973" t="s">
        <v>20</v>
      </c>
      <c r="N2973" s="37">
        <v>6473.7540000000008</v>
      </c>
      <c r="O2973" s="37">
        <v>6384.5540000000001</v>
      </c>
      <c r="P2973" s="37">
        <v>-89.200000000000728</v>
      </c>
    </row>
    <row r="2974" spans="1:16">
      <c r="A2974">
        <v>114</v>
      </c>
      <c r="B2974">
        <v>36</v>
      </c>
      <c r="C2974">
        <v>0</v>
      </c>
      <c r="D2974" t="s">
        <v>14995</v>
      </c>
      <c r="E2974" t="s">
        <v>14996</v>
      </c>
      <c r="F2974">
        <v>1010</v>
      </c>
      <c r="G2974">
        <v>304500</v>
      </c>
      <c r="I2974">
        <v>354500</v>
      </c>
      <c r="J2974">
        <v>50000</v>
      </c>
      <c r="K2974">
        <v>0.16420361247947457</v>
      </c>
      <c r="L2974" t="s">
        <v>380</v>
      </c>
      <c r="M2974" t="s">
        <v>20</v>
      </c>
      <c r="N2974" s="37">
        <v>5234.3549999999996</v>
      </c>
      <c r="O2974" s="37">
        <v>5182.79</v>
      </c>
      <c r="P2974" s="37">
        <v>-51.5649999999996</v>
      </c>
    </row>
    <row r="2975" spans="1:16">
      <c r="A2975">
        <v>114</v>
      </c>
      <c r="B2975">
        <v>38</v>
      </c>
      <c r="C2975">
        <v>0</v>
      </c>
      <c r="D2975" t="s">
        <v>14999</v>
      </c>
      <c r="E2975" t="s">
        <v>15000</v>
      </c>
      <c r="F2975">
        <v>1010</v>
      </c>
      <c r="G2975">
        <v>362400</v>
      </c>
      <c r="I2975">
        <v>433100</v>
      </c>
      <c r="J2975">
        <v>70700</v>
      </c>
      <c r="K2975">
        <v>0.19508830022075063</v>
      </c>
      <c r="L2975" t="s">
        <v>380</v>
      </c>
      <c r="M2975" t="s">
        <v>20</v>
      </c>
      <c r="N2975" s="37">
        <v>6229.6559999999999</v>
      </c>
      <c r="O2975" s="37">
        <v>6331.9219999999996</v>
      </c>
      <c r="P2975" s="37">
        <v>102.26599999999962</v>
      </c>
    </row>
    <row r="2976" spans="1:16">
      <c r="A2976">
        <v>114</v>
      </c>
      <c r="B2976">
        <v>40</v>
      </c>
      <c r="C2976">
        <v>0</v>
      </c>
      <c r="D2976" t="s">
        <v>15003</v>
      </c>
      <c r="E2976" t="s">
        <v>15004</v>
      </c>
      <c r="F2976">
        <v>1010</v>
      </c>
      <c r="G2976">
        <v>283100</v>
      </c>
      <c r="I2976">
        <v>337700</v>
      </c>
      <c r="J2976">
        <v>54600</v>
      </c>
      <c r="K2976">
        <v>0.1928647121158602</v>
      </c>
      <c r="L2976" t="s">
        <v>380</v>
      </c>
      <c r="M2976" t="s">
        <v>20</v>
      </c>
      <c r="N2976" s="37">
        <v>4866.4889999999996</v>
      </c>
      <c r="O2976" s="37">
        <v>4937.174</v>
      </c>
      <c r="P2976" s="37">
        <v>70.6850000000004</v>
      </c>
    </row>
    <row r="2977" spans="1:16">
      <c r="A2977">
        <v>114</v>
      </c>
      <c r="B2977">
        <v>41</v>
      </c>
      <c r="C2977">
        <v>0</v>
      </c>
      <c r="D2977" t="s">
        <v>15005</v>
      </c>
      <c r="E2977" t="s">
        <v>15006</v>
      </c>
      <c r="F2977">
        <v>1010</v>
      </c>
      <c r="G2977">
        <v>271400</v>
      </c>
      <c r="I2977">
        <v>323300</v>
      </c>
      <c r="J2977">
        <v>51900</v>
      </c>
      <c r="K2977">
        <v>0.19123065585851151</v>
      </c>
      <c r="L2977" t="s">
        <v>380</v>
      </c>
      <c r="M2977" t="s">
        <v>20</v>
      </c>
      <c r="N2977" s="37">
        <v>4665.366</v>
      </c>
      <c r="O2977" s="37">
        <v>4726.6459999999997</v>
      </c>
      <c r="P2977" s="37">
        <v>61.279999999999745</v>
      </c>
    </row>
    <row r="2978" spans="1:16">
      <c r="A2978">
        <v>114</v>
      </c>
      <c r="B2978">
        <v>42</v>
      </c>
      <c r="C2978">
        <v>0</v>
      </c>
      <c r="D2978" t="s">
        <v>15007</v>
      </c>
      <c r="E2978" t="s">
        <v>15008</v>
      </c>
      <c r="F2978">
        <v>1010</v>
      </c>
      <c r="G2978">
        <v>281200</v>
      </c>
      <c r="I2978">
        <v>327100</v>
      </c>
      <c r="J2978">
        <v>45900</v>
      </c>
      <c r="K2978">
        <v>0.1632290184921763</v>
      </c>
      <c r="L2978" t="s">
        <v>380</v>
      </c>
      <c r="M2978" t="s">
        <v>20</v>
      </c>
      <c r="N2978" s="37">
        <v>4833.8280000000004</v>
      </c>
      <c r="O2978" s="37">
        <v>4782.2020000000002</v>
      </c>
      <c r="P2978" s="37">
        <v>-51.626000000000204</v>
      </c>
    </row>
    <row r="2979" spans="1:16">
      <c r="A2979">
        <v>114</v>
      </c>
      <c r="B2979">
        <v>43</v>
      </c>
      <c r="C2979">
        <v>0</v>
      </c>
      <c r="D2979" t="s">
        <v>15009</v>
      </c>
      <c r="E2979" t="s">
        <v>15010</v>
      </c>
      <c r="F2979">
        <v>1010</v>
      </c>
      <c r="G2979">
        <v>216500</v>
      </c>
      <c r="I2979">
        <v>215900</v>
      </c>
      <c r="J2979">
        <v>-600</v>
      </c>
      <c r="K2979">
        <v>-2.7713625866050418E-3</v>
      </c>
      <c r="L2979" t="s">
        <v>380</v>
      </c>
      <c r="M2979" t="s">
        <v>20</v>
      </c>
      <c r="N2979" s="37">
        <v>3721.6350000000007</v>
      </c>
      <c r="O2979" s="37">
        <v>3156.4580000000001</v>
      </c>
      <c r="P2979" s="37">
        <v>-565.17700000000059</v>
      </c>
    </row>
    <row r="2980" spans="1:16">
      <c r="A2980">
        <v>114</v>
      </c>
      <c r="B2980">
        <v>44</v>
      </c>
      <c r="C2980">
        <v>0</v>
      </c>
      <c r="D2980" t="s">
        <v>15011</v>
      </c>
      <c r="E2980" t="s">
        <v>15012</v>
      </c>
      <c r="F2980">
        <v>1010</v>
      </c>
      <c r="G2980">
        <v>487600</v>
      </c>
      <c r="I2980">
        <v>567100</v>
      </c>
      <c r="J2980">
        <v>79500</v>
      </c>
      <c r="K2980">
        <v>0.16304347826086962</v>
      </c>
      <c r="L2980" t="s">
        <v>380</v>
      </c>
      <c r="M2980" t="s">
        <v>20</v>
      </c>
      <c r="N2980" s="37">
        <v>8381.844000000001</v>
      </c>
      <c r="O2980" s="37">
        <v>8291.0020000000004</v>
      </c>
      <c r="P2980" s="37">
        <v>-90.842000000000553</v>
      </c>
    </row>
    <row r="2981" spans="1:16">
      <c r="A2981">
        <v>114</v>
      </c>
      <c r="B2981">
        <v>45</v>
      </c>
      <c r="C2981">
        <v>0</v>
      </c>
      <c r="D2981" t="s">
        <v>15013</v>
      </c>
      <c r="E2981" t="s">
        <v>15014</v>
      </c>
      <c r="F2981">
        <v>1010</v>
      </c>
      <c r="G2981">
        <v>253400</v>
      </c>
      <c r="I2981">
        <v>303200</v>
      </c>
      <c r="J2981">
        <v>49800</v>
      </c>
      <c r="K2981">
        <v>0.19652722967640091</v>
      </c>
      <c r="L2981" t="s">
        <v>380</v>
      </c>
      <c r="M2981" t="s">
        <v>20</v>
      </c>
      <c r="N2981" s="37">
        <v>4355.9459999999999</v>
      </c>
      <c r="O2981" s="37">
        <v>4432.7839999999997</v>
      </c>
      <c r="P2981" s="37">
        <v>76.837999999999738</v>
      </c>
    </row>
    <row r="2982" spans="1:16">
      <c r="A2982">
        <v>114</v>
      </c>
      <c r="B2982">
        <v>46</v>
      </c>
      <c r="C2982">
        <v>0</v>
      </c>
      <c r="D2982" t="s">
        <v>15015</v>
      </c>
      <c r="E2982" t="s">
        <v>15016</v>
      </c>
      <c r="F2982">
        <v>1010</v>
      </c>
      <c r="G2982">
        <v>259900</v>
      </c>
      <c r="I2982">
        <v>310600</v>
      </c>
      <c r="J2982">
        <v>50700</v>
      </c>
      <c r="K2982">
        <v>0.1950750288572527</v>
      </c>
      <c r="L2982" t="s">
        <v>380</v>
      </c>
      <c r="M2982" t="s">
        <v>20</v>
      </c>
      <c r="N2982" s="37">
        <v>4467.6809999999996</v>
      </c>
      <c r="O2982" s="37">
        <v>4540.9719999999998</v>
      </c>
      <c r="P2982" s="37">
        <v>73.291000000000167</v>
      </c>
    </row>
    <row r="2983" spans="1:16">
      <c r="A2983">
        <v>114</v>
      </c>
      <c r="B2983">
        <v>47</v>
      </c>
      <c r="C2983">
        <v>0</v>
      </c>
      <c r="D2983" t="s">
        <v>15017</v>
      </c>
      <c r="E2983" t="s">
        <v>15018</v>
      </c>
      <c r="F2983">
        <v>1010</v>
      </c>
      <c r="G2983">
        <v>267600</v>
      </c>
      <c r="I2983">
        <v>310600</v>
      </c>
      <c r="J2983">
        <v>43000</v>
      </c>
      <c r="K2983">
        <v>0.16068759342301941</v>
      </c>
      <c r="L2983" t="s">
        <v>380</v>
      </c>
      <c r="M2983" t="s">
        <v>20</v>
      </c>
      <c r="N2983" s="37">
        <v>4600.0439999999999</v>
      </c>
      <c r="O2983" s="37">
        <v>4540.9719999999998</v>
      </c>
      <c r="P2983" s="37">
        <v>-59.072000000000116</v>
      </c>
    </row>
    <row r="2984" spans="1:16">
      <c r="A2984">
        <v>114</v>
      </c>
      <c r="B2984">
        <v>48</v>
      </c>
      <c r="C2984">
        <v>0</v>
      </c>
      <c r="D2984" t="s">
        <v>15019</v>
      </c>
      <c r="E2984" t="s">
        <v>15020</v>
      </c>
      <c r="F2984">
        <v>1010</v>
      </c>
      <c r="G2984">
        <v>243800</v>
      </c>
      <c r="I2984">
        <v>288200</v>
      </c>
      <c r="J2984">
        <v>44400</v>
      </c>
      <c r="K2984">
        <v>0.1821164889253486</v>
      </c>
      <c r="L2984" t="s">
        <v>380</v>
      </c>
      <c r="M2984" t="s">
        <v>69</v>
      </c>
      <c r="N2984" s="37">
        <v>4190.9220000000005</v>
      </c>
      <c r="O2984" s="37">
        <v>4213.4840000000004</v>
      </c>
      <c r="P2984" s="37">
        <v>22.561999999999898</v>
      </c>
    </row>
    <row r="2985" spans="1:16">
      <c r="A2985">
        <v>114</v>
      </c>
      <c r="B2985">
        <v>49</v>
      </c>
      <c r="C2985">
        <v>0</v>
      </c>
      <c r="D2985" t="s">
        <v>15021</v>
      </c>
      <c r="E2985" t="s">
        <v>15022</v>
      </c>
      <c r="F2985">
        <v>1010</v>
      </c>
      <c r="G2985">
        <v>247900</v>
      </c>
      <c r="I2985">
        <v>287300</v>
      </c>
      <c r="J2985">
        <v>39400</v>
      </c>
      <c r="K2985">
        <v>0.1589350544574426</v>
      </c>
      <c r="L2985" t="s">
        <v>380</v>
      </c>
      <c r="M2985" t="s">
        <v>20</v>
      </c>
      <c r="N2985" s="37">
        <v>4261.4009999999998</v>
      </c>
      <c r="O2985" s="37">
        <v>4200.326</v>
      </c>
      <c r="P2985" s="37">
        <v>-61.074999999999818</v>
      </c>
    </row>
    <row r="2986" spans="1:16">
      <c r="A2986">
        <v>114</v>
      </c>
      <c r="B2986">
        <v>52</v>
      </c>
      <c r="C2986">
        <v>0</v>
      </c>
      <c r="D2986" t="s">
        <v>15027</v>
      </c>
      <c r="E2986" t="s">
        <v>15028</v>
      </c>
      <c r="F2986">
        <v>1010</v>
      </c>
      <c r="G2986">
        <v>243800</v>
      </c>
      <c r="I2986">
        <v>291300</v>
      </c>
      <c r="J2986">
        <v>47500</v>
      </c>
      <c r="K2986">
        <v>0.19483182936833465</v>
      </c>
      <c r="L2986" t="s">
        <v>380</v>
      </c>
      <c r="M2986" t="s">
        <v>20</v>
      </c>
      <c r="N2986" s="37">
        <v>4190.9220000000005</v>
      </c>
      <c r="O2986" s="37">
        <v>4258.8059999999996</v>
      </c>
      <c r="P2986" s="37">
        <v>67.883999999999105</v>
      </c>
    </row>
    <row r="2987" spans="1:16">
      <c r="A2987">
        <v>114</v>
      </c>
      <c r="B2987">
        <v>53</v>
      </c>
      <c r="C2987">
        <v>0</v>
      </c>
      <c r="D2987" t="s">
        <v>15029</v>
      </c>
      <c r="E2987" t="s">
        <v>15030</v>
      </c>
      <c r="F2987">
        <v>1010</v>
      </c>
      <c r="G2987">
        <v>226800</v>
      </c>
      <c r="I2987">
        <v>270900</v>
      </c>
      <c r="J2987">
        <v>44100</v>
      </c>
      <c r="K2987">
        <v>0.19444444444444442</v>
      </c>
      <c r="L2987" t="s">
        <v>380</v>
      </c>
      <c r="M2987" t="s">
        <v>20</v>
      </c>
      <c r="N2987" s="37">
        <v>3898.6920000000005</v>
      </c>
      <c r="O2987" s="37">
        <v>3960.558</v>
      </c>
      <c r="P2987" s="37">
        <v>61.865999999999531</v>
      </c>
    </row>
    <row r="2988" spans="1:16">
      <c r="A2988">
        <v>114</v>
      </c>
      <c r="B2988">
        <v>54</v>
      </c>
      <c r="C2988">
        <v>0</v>
      </c>
      <c r="D2988" t="s">
        <v>15031</v>
      </c>
      <c r="E2988" t="s">
        <v>15032</v>
      </c>
      <c r="F2988">
        <v>1010</v>
      </c>
      <c r="G2988">
        <v>269000</v>
      </c>
      <c r="I2988">
        <v>318300</v>
      </c>
      <c r="J2988">
        <v>49300</v>
      </c>
      <c r="K2988">
        <v>0.18327137546468397</v>
      </c>
      <c r="L2988" t="s">
        <v>380</v>
      </c>
      <c r="M2988" t="s">
        <v>20</v>
      </c>
      <c r="N2988" s="37">
        <v>4624.1099999999997</v>
      </c>
      <c r="O2988" s="37">
        <v>4653.5460000000003</v>
      </c>
      <c r="P2988" s="37">
        <v>29.436000000000604</v>
      </c>
    </row>
    <row r="2989" spans="1:16">
      <c r="A2989">
        <v>114</v>
      </c>
      <c r="B2989">
        <v>55</v>
      </c>
      <c r="C2989">
        <v>0</v>
      </c>
      <c r="D2989" t="s">
        <v>15033</v>
      </c>
      <c r="E2989" t="s">
        <v>15034</v>
      </c>
      <c r="F2989">
        <v>1010</v>
      </c>
      <c r="G2989">
        <v>262100</v>
      </c>
      <c r="I2989">
        <v>313900</v>
      </c>
      <c r="J2989">
        <v>51800</v>
      </c>
      <c r="K2989">
        <v>0.19763449065242278</v>
      </c>
      <c r="L2989" t="s">
        <v>380</v>
      </c>
      <c r="M2989" t="s">
        <v>20</v>
      </c>
      <c r="N2989" s="37">
        <v>4505.4989999999998</v>
      </c>
      <c r="O2989" s="37">
        <v>4589.2179999999998</v>
      </c>
      <c r="P2989" s="37">
        <v>83.719000000000051</v>
      </c>
    </row>
    <row r="2990" spans="1:16">
      <c r="A2990">
        <v>114</v>
      </c>
      <c r="B2990">
        <v>56</v>
      </c>
      <c r="C2990">
        <v>0</v>
      </c>
      <c r="D2990" t="s">
        <v>15035</v>
      </c>
      <c r="E2990" t="s">
        <v>15036</v>
      </c>
      <c r="F2990">
        <v>1010</v>
      </c>
      <c r="G2990">
        <v>184600</v>
      </c>
      <c r="I2990">
        <v>183800</v>
      </c>
      <c r="J2990">
        <v>-800</v>
      </c>
      <c r="K2990">
        <v>-4.3336944745395733E-3</v>
      </c>
      <c r="L2990" t="s">
        <v>380</v>
      </c>
      <c r="M2990" t="s">
        <v>20</v>
      </c>
      <c r="N2990" s="37">
        <v>3173.2740000000003</v>
      </c>
      <c r="O2990" s="37">
        <v>2687.1559999999999</v>
      </c>
      <c r="P2990" s="37">
        <v>-486.11800000000039</v>
      </c>
    </row>
    <row r="2991" spans="1:16">
      <c r="A2991">
        <v>114</v>
      </c>
      <c r="B2991">
        <v>57</v>
      </c>
      <c r="C2991">
        <v>0</v>
      </c>
      <c r="D2991" t="s">
        <v>15037</v>
      </c>
      <c r="E2991" t="s">
        <v>14998</v>
      </c>
      <c r="F2991">
        <v>1010</v>
      </c>
      <c r="G2991">
        <v>283500</v>
      </c>
      <c r="I2991">
        <v>338100</v>
      </c>
      <c r="J2991">
        <v>54600</v>
      </c>
      <c r="K2991">
        <v>0.19259259259259265</v>
      </c>
      <c r="L2991" t="s">
        <v>380</v>
      </c>
      <c r="M2991" t="s">
        <v>20</v>
      </c>
      <c r="N2991" s="37">
        <v>4873.3649999999998</v>
      </c>
      <c r="O2991" s="37">
        <v>4943.0219999999999</v>
      </c>
      <c r="P2991" s="37">
        <v>69.657000000000153</v>
      </c>
    </row>
    <row r="2992" spans="1:16">
      <c r="A2992">
        <v>114</v>
      </c>
      <c r="B2992">
        <v>58</v>
      </c>
      <c r="C2992">
        <v>0</v>
      </c>
      <c r="D2992" t="s">
        <v>15038</v>
      </c>
      <c r="E2992" t="s">
        <v>15039</v>
      </c>
      <c r="F2992">
        <v>1010</v>
      </c>
      <c r="G2992">
        <v>272200</v>
      </c>
      <c r="I2992">
        <v>325900</v>
      </c>
      <c r="J2992">
        <v>53700</v>
      </c>
      <c r="K2992">
        <v>0.19728141072740635</v>
      </c>
      <c r="L2992" t="s">
        <v>380</v>
      </c>
      <c r="M2992" t="s">
        <v>20</v>
      </c>
      <c r="N2992" s="37">
        <v>4679.1180000000004</v>
      </c>
      <c r="O2992" s="37">
        <v>4764.6580000000004</v>
      </c>
      <c r="P2992" s="37">
        <v>85.539999999999964</v>
      </c>
    </row>
    <row r="2993" spans="1:16">
      <c r="A2993">
        <v>114</v>
      </c>
      <c r="B2993">
        <v>59</v>
      </c>
      <c r="C2993">
        <v>0</v>
      </c>
      <c r="D2993" t="s">
        <v>15040</v>
      </c>
      <c r="E2993" t="s">
        <v>10397</v>
      </c>
      <c r="F2993">
        <v>1010</v>
      </c>
      <c r="G2993">
        <v>295700</v>
      </c>
      <c r="I2993">
        <v>343600</v>
      </c>
      <c r="J2993">
        <v>47900</v>
      </c>
      <c r="K2993">
        <v>0.16198850185999314</v>
      </c>
      <c r="L2993" t="s">
        <v>380</v>
      </c>
      <c r="M2993" t="s">
        <v>20</v>
      </c>
      <c r="N2993" s="37">
        <v>5083.0829999999996</v>
      </c>
      <c r="O2993" s="37">
        <v>5023.4319999999998</v>
      </c>
      <c r="P2993" s="37">
        <v>-59.65099999999984</v>
      </c>
    </row>
    <row r="2994" spans="1:16">
      <c r="A2994">
        <v>114</v>
      </c>
      <c r="B2994">
        <v>60</v>
      </c>
      <c r="C2994">
        <v>0</v>
      </c>
      <c r="D2994" t="s">
        <v>15041</v>
      </c>
      <c r="E2994" t="s">
        <v>15042</v>
      </c>
      <c r="F2994">
        <v>1010</v>
      </c>
      <c r="G2994">
        <v>265300</v>
      </c>
      <c r="I2994">
        <v>314700</v>
      </c>
      <c r="J2994">
        <v>49400</v>
      </c>
      <c r="K2994">
        <v>0.18620429702223906</v>
      </c>
      <c r="L2994" t="s">
        <v>380</v>
      </c>
      <c r="M2994" t="s">
        <v>69</v>
      </c>
      <c r="N2994" s="37">
        <v>4560.5069999999996</v>
      </c>
      <c r="O2994" s="37">
        <v>4600.9139999999998</v>
      </c>
      <c r="P2994" s="37">
        <v>40.407000000000153</v>
      </c>
    </row>
    <row r="2995" spans="1:16">
      <c r="A2995">
        <v>114</v>
      </c>
      <c r="B2995">
        <v>61</v>
      </c>
      <c r="C2995">
        <v>0</v>
      </c>
      <c r="D2995" t="s">
        <v>15043</v>
      </c>
      <c r="E2995" t="s">
        <v>15044</v>
      </c>
      <c r="F2995">
        <v>1010</v>
      </c>
      <c r="G2995">
        <v>210300</v>
      </c>
      <c r="I2995">
        <v>211600</v>
      </c>
      <c r="J2995">
        <v>1300</v>
      </c>
      <c r="K2995">
        <v>6.1816452686638268E-3</v>
      </c>
      <c r="L2995" t="s">
        <v>380</v>
      </c>
      <c r="M2995" t="s">
        <v>20</v>
      </c>
      <c r="N2995" s="37">
        <v>3615.0570000000002</v>
      </c>
      <c r="O2995" s="37">
        <v>3093.5920000000001</v>
      </c>
      <c r="P2995" s="37">
        <v>-521.46500000000015</v>
      </c>
    </row>
    <row r="2996" spans="1:16">
      <c r="A2996">
        <v>114</v>
      </c>
      <c r="B2996">
        <v>62</v>
      </c>
      <c r="C2996">
        <v>0</v>
      </c>
      <c r="D2996" t="s">
        <v>15045</v>
      </c>
      <c r="E2996" t="s">
        <v>15046</v>
      </c>
      <c r="F2996">
        <v>1010</v>
      </c>
      <c r="G2996">
        <v>282700</v>
      </c>
      <c r="I2996">
        <v>337400</v>
      </c>
      <c r="J2996">
        <v>54700</v>
      </c>
      <c r="K2996">
        <v>0.1934913335691546</v>
      </c>
      <c r="L2996" t="s">
        <v>380</v>
      </c>
      <c r="M2996" t="s">
        <v>20</v>
      </c>
      <c r="N2996" s="37">
        <v>4859.6130000000003</v>
      </c>
      <c r="O2996" s="37">
        <v>4932.7879999999996</v>
      </c>
      <c r="P2996" s="37">
        <v>73.174999999999272</v>
      </c>
    </row>
    <row r="2997" spans="1:16">
      <c r="A2997">
        <v>114</v>
      </c>
      <c r="B2997">
        <v>64</v>
      </c>
      <c r="C2997">
        <v>0</v>
      </c>
      <c r="D2997" t="s">
        <v>15049</v>
      </c>
      <c r="E2997" t="s">
        <v>15048</v>
      </c>
      <c r="F2997">
        <v>1010</v>
      </c>
      <c r="G2997">
        <v>268300</v>
      </c>
      <c r="I2997">
        <v>317900</v>
      </c>
      <c r="J2997">
        <v>49600</v>
      </c>
      <c r="K2997">
        <v>0.18486768542676102</v>
      </c>
      <c r="L2997" t="s">
        <v>380</v>
      </c>
      <c r="M2997" t="s">
        <v>20</v>
      </c>
      <c r="N2997" s="37">
        <v>4612.0770000000002</v>
      </c>
      <c r="O2997" s="37">
        <v>4647.6980000000003</v>
      </c>
      <c r="P2997" s="37">
        <v>35.621000000000095</v>
      </c>
    </row>
    <row r="2998" spans="1:16">
      <c r="A2998">
        <v>114</v>
      </c>
      <c r="B2998">
        <v>66</v>
      </c>
      <c r="C2998">
        <v>0</v>
      </c>
      <c r="D2998" t="s">
        <v>15052</v>
      </c>
      <c r="E2998" t="s">
        <v>15053</v>
      </c>
      <c r="F2998">
        <v>1010</v>
      </c>
      <c r="G2998">
        <v>305000</v>
      </c>
      <c r="I2998">
        <v>365800</v>
      </c>
      <c r="J2998">
        <v>60800</v>
      </c>
      <c r="K2998">
        <v>0.19934426229508206</v>
      </c>
      <c r="L2998" t="s">
        <v>380</v>
      </c>
      <c r="M2998" t="s">
        <v>20</v>
      </c>
      <c r="N2998" s="37">
        <v>5242.95</v>
      </c>
      <c r="O2998" s="37">
        <v>5347.9960000000001</v>
      </c>
      <c r="P2998" s="37">
        <v>105.04600000000028</v>
      </c>
    </row>
    <row r="2999" spans="1:16">
      <c r="A2999">
        <v>114</v>
      </c>
      <c r="B2999">
        <v>69</v>
      </c>
      <c r="C2999">
        <v>0</v>
      </c>
      <c r="D2999" t="s">
        <v>15058</v>
      </c>
      <c r="E2999" t="s">
        <v>15059</v>
      </c>
      <c r="F2999">
        <v>1010</v>
      </c>
      <c r="G2999">
        <v>231500</v>
      </c>
      <c r="I2999">
        <v>230700</v>
      </c>
      <c r="J2999">
        <v>-800</v>
      </c>
      <c r="K2999">
        <v>-3.455723542116651E-3</v>
      </c>
      <c r="L2999" t="s">
        <v>380</v>
      </c>
      <c r="M2999" t="s">
        <v>20</v>
      </c>
      <c r="N2999" s="37">
        <v>3979.4850000000006</v>
      </c>
      <c r="O2999" s="37">
        <v>3372.8339999999998</v>
      </c>
      <c r="P2999" s="37">
        <v>-606.65100000000075</v>
      </c>
    </row>
    <row r="3000" spans="1:16">
      <c r="A3000">
        <v>114</v>
      </c>
      <c r="B3000">
        <v>70</v>
      </c>
      <c r="C3000">
        <v>0</v>
      </c>
      <c r="D3000" t="s">
        <v>15060</v>
      </c>
      <c r="E3000" t="s">
        <v>15061</v>
      </c>
      <c r="F3000">
        <v>1010</v>
      </c>
      <c r="G3000">
        <v>205600</v>
      </c>
      <c r="I3000">
        <v>245900</v>
      </c>
      <c r="J3000">
        <v>40300</v>
      </c>
      <c r="K3000">
        <v>0.19601167315175094</v>
      </c>
      <c r="L3000" t="s">
        <v>380</v>
      </c>
      <c r="M3000" t="s">
        <v>69</v>
      </c>
      <c r="N3000" s="37">
        <v>3534.2640000000006</v>
      </c>
      <c r="O3000" s="37">
        <v>3595.058</v>
      </c>
      <c r="P3000" s="37">
        <v>60.793999999999414</v>
      </c>
    </row>
    <row r="3001" spans="1:16">
      <c r="A3001">
        <v>114</v>
      </c>
      <c r="B3001">
        <v>71</v>
      </c>
      <c r="C3001">
        <v>0</v>
      </c>
      <c r="D3001" t="s">
        <v>15062</v>
      </c>
      <c r="E3001" t="s">
        <v>15063</v>
      </c>
      <c r="F3001">
        <v>1010</v>
      </c>
      <c r="G3001">
        <v>290700</v>
      </c>
      <c r="I3001">
        <v>336400</v>
      </c>
      <c r="J3001">
        <v>45700</v>
      </c>
      <c r="K3001">
        <v>0.15720674234606125</v>
      </c>
      <c r="L3001" t="s">
        <v>380</v>
      </c>
      <c r="M3001" t="s">
        <v>69</v>
      </c>
      <c r="N3001" s="37">
        <v>4997.1329999999998</v>
      </c>
      <c r="O3001" s="37">
        <v>4918.1679999999997</v>
      </c>
      <c r="P3001" s="37">
        <v>-78.965000000000146</v>
      </c>
    </row>
    <row r="3002" spans="1:16">
      <c r="A3002">
        <v>114</v>
      </c>
      <c r="B3002">
        <v>72</v>
      </c>
      <c r="C3002">
        <v>0</v>
      </c>
      <c r="D3002" t="s">
        <v>15064</v>
      </c>
      <c r="E3002" t="s">
        <v>15065</v>
      </c>
      <c r="F3002">
        <v>1010</v>
      </c>
      <c r="G3002">
        <v>240100</v>
      </c>
      <c r="I3002">
        <v>287600</v>
      </c>
      <c r="J3002">
        <v>47500</v>
      </c>
      <c r="K3002">
        <v>0.19783423573511039</v>
      </c>
      <c r="L3002" t="s">
        <v>380</v>
      </c>
      <c r="M3002" t="s">
        <v>20</v>
      </c>
      <c r="N3002" s="37">
        <v>4127.3190000000004</v>
      </c>
      <c r="O3002" s="37">
        <v>4204.7120000000004</v>
      </c>
      <c r="P3002" s="37">
        <v>77.393000000000029</v>
      </c>
    </row>
    <row r="3003" spans="1:16">
      <c r="A3003">
        <v>114</v>
      </c>
      <c r="B3003">
        <v>75</v>
      </c>
      <c r="C3003">
        <v>0</v>
      </c>
      <c r="D3003" t="s">
        <v>15068</v>
      </c>
      <c r="E3003" t="s">
        <v>15067</v>
      </c>
      <c r="F3003">
        <v>1010</v>
      </c>
      <c r="G3003">
        <v>376600</v>
      </c>
      <c r="I3003">
        <v>447700</v>
      </c>
      <c r="J3003">
        <v>71100</v>
      </c>
      <c r="K3003">
        <v>0.1887944768985661</v>
      </c>
      <c r="L3003" t="s">
        <v>380</v>
      </c>
      <c r="M3003" t="s">
        <v>20</v>
      </c>
      <c r="N3003" s="37">
        <v>6473.7540000000008</v>
      </c>
      <c r="O3003" s="37">
        <v>6545.3739999999998</v>
      </c>
      <c r="P3003" s="37">
        <v>71.619999999998981</v>
      </c>
    </row>
    <row r="3004" spans="1:16">
      <c r="A3004">
        <v>114</v>
      </c>
      <c r="B3004">
        <v>76</v>
      </c>
      <c r="C3004">
        <v>0</v>
      </c>
      <c r="D3004" t="s">
        <v>15069</v>
      </c>
      <c r="E3004" t="s">
        <v>15070</v>
      </c>
      <c r="F3004">
        <v>1010</v>
      </c>
      <c r="G3004">
        <v>340000</v>
      </c>
      <c r="I3004">
        <v>397900</v>
      </c>
      <c r="J3004">
        <v>57900</v>
      </c>
      <c r="K3004">
        <v>0.17029411764705893</v>
      </c>
      <c r="L3004" t="s">
        <v>380</v>
      </c>
      <c r="M3004" t="s">
        <v>20</v>
      </c>
      <c r="N3004" s="37">
        <v>5844.6</v>
      </c>
      <c r="O3004" s="37">
        <v>5817.2979999999998</v>
      </c>
      <c r="P3004" s="37">
        <v>-27.302000000000589</v>
      </c>
    </row>
    <row r="3005" spans="1:16">
      <c r="A3005">
        <v>114</v>
      </c>
      <c r="B3005">
        <v>78</v>
      </c>
      <c r="C3005">
        <v>0</v>
      </c>
      <c r="D3005" t="s">
        <v>15073</v>
      </c>
      <c r="E3005" t="s">
        <v>15074</v>
      </c>
      <c r="F3005">
        <v>1010</v>
      </c>
      <c r="G3005">
        <v>271000</v>
      </c>
      <c r="I3005">
        <v>307900</v>
      </c>
      <c r="J3005">
        <v>36900</v>
      </c>
      <c r="K3005">
        <v>0.13616236162361628</v>
      </c>
      <c r="L3005" t="s">
        <v>380</v>
      </c>
      <c r="M3005" t="s">
        <v>20</v>
      </c>
      <c r="N3005" s="37">
        <v>4658.49</v>
      </c>
      <c r="O3005" s="37">
        <v>4501.4979999999996</v>
      </c>
      <c r="P3005" s="37">
        <v>-156.99200000000019</v>
      </c>
    </row>
    <row r="3006" spans="1:16">
      <c r="A3006">
        <v>114</v>
      </c>
      <c r="B3006">
        <v>79</v>
      </c>
      <c r="C3006">
        <v>0</v>
      </c>
      <c r="D3006" t="s">
        <v>15075</v>
      </c>
      <c r="E3006" t="s">
        <v>15076</v>
      </c>
      <c r="F3006">
        <v>1010</v>
      </c>
      <c r="G3006">
        <v>309700</v>
      </c>
      <c r="I3006">
        <v>370100</v>
      </c>
      <c r="J3006">
        <v>60400</v>
      </c>
      <c r="K3006">
        <v>0.195027445915402</v>
      </c>
      <c r="L3006" t="s">
        <v>380</v>
      </c>
      <c r="M3006" t="s">
        <v>20</v>
      </c>
      <c r="N3006" s="37">
        <v>5323.7430000000004</v>
      </c>
      <c r="O3006" s="37">
        <v>5410.8620000000001</v>
      </c>
      <c r="P3006" s="37">
        <v>87.118999999999687</v>
      </c>
    </row>
    <row r="3007" spans="1:16">
      <c r="A3007">
        <v>114</v>
      </c>
      <c r="B3007">
        <v>80</v>
      </c>
      <c r="C3007">
        <v>0</v>
      </c>
      <c r="D3007" t="s">
        <v>15077</v>
      </c>
      <c r="E3007" t="s">
        <v>15078</v>
      </c>
      <c r="F3007">
        <v>1010</v>
      </c>
      <c r="G3007">
        <v>328800</v>
      </c>
      <c r="I3007">
        <v>392800</v>
      </c>
      <c r="J3007">
        <v>64000</v>
      </c>
      <c r="K3007">
        <v>0.194647201946472</v>
      </c>
      <c r="L3007" t="s">
        <v>380</v>
      </c>
      <c r="M3007" t="s">
        <v>20</v>
      </c>
      <c r="N3007" s="37">
        <v>5652.0720000000001</v>
      </c>
      <c r="O3007" s="37">
        <v>5742.7359999999999</v>
      </c>
      <c r="P3007" s="37">
        <v>90.66399999999976</v>
      </c>
    </row>
    <row r="3008" spans="1:16">
      <c r="A3008">
        <v>114</v>
      </c>
      <c r="B3008">
        <v>81</v>
      </c>
      <c r="C3008">
        <v>0</v>
      </c>
      <c r="D3008" t="s">
        <v>15079</v>
      </c>
      <c r="E3008" t="s">
        <v>15080</v>
      </c>
      <c r="F3008">
        <v>1010</v>
      </c>
      <c r="G3008">
        <v>273700</v>
      </c>
      <c r="I3008">
        <v>327200</v>
      </c>
      <c r="J3008">
        <v>53500</v>
      </c>
      <c r="K3008">
        <v>0.19546949214468401</v>
      </c>
      <c r="L3008" t="s">
        <v>380</v>
      </c>
      <c r="M3008" t="s">
        <v>20</v>
      </c>
      <c r="N3008" s="37">
        <v>4704.9030000000002</v>
      </c>
      <c r="O3008" s="37">
        <v>4783.6639999999998</v>
      </c>
      <c r="P3008" s="37">
        <v>78.760999999999513</v>
      </c>
    </row>
    <row r="3009" spans="1:16">
      <c r="A3009">
        <v>114</v>
      </c>
      <c r="B3009">
        <v>82</v>
      </c>
      <c r="C3009">
        <v>0</v>
      </c>
      <c r="D3009" t="s">
        <v>15081</v>
      </c>
      <c r="E3009" t="s">
        <v>15082</v>
      </c>
      <c r="F3009">
        <v>1010</v>
      </c>
      <c r="G3009">
        <v>270200</v>
      </c>
      <c r="I3009">
        <v>322600</v>
      </c>
      <c r="J3009">
        <v>52400</v>
      </c>
      <c r="K3009">
        <v>0.19393042190969645</v>
      </c>
      <c r="L3009" t="s">
        <v>380</v>
      </c>
      <c r="M3009" t="s">
        <v>20</v>
      </c>
      <c r="N3009" s="37">
        <v>4644.7380000000003</v>
      </c>
      <c r="O3009" s="37">
        <v>4716.4120000000003</v>
      </c>
      <c r="P3009" s="37">
        <v>71.673999999999978</v>
      </c>
    </row>
    <row r="3010" spans="1:16">
      <c r="A3010">
        <v>114</v>
      </c>
      <c r="B3010">
        <v>83</v>
      </c>
      <c r="C3010">
        <v>0</v>
      </c>
      <c r="D3010" t="s">
        <v>15083</v>
      </c>
      <c r="E3010" t="s">
        <v>15084</v>
      </c>
      <c r="F3010">
        <v>1010</v>
      </c>
      <c r="G3010">
        <v>299600</v>
      </c>
      <c r="I3010">
        <v>358300</v>
      </c>
      <c r="J3010">
        <v>58700</v>
      </c>
      <c r="K3010">
        <v>0.19592790387182912</v>
      </c>
      <c r="L3010" t="s">
        <v>380</v>
      </c>
      <c r="M3010" t="s">
        <v>20</v>
      </c>
      <c r="N3010" s="37">
        <v>5150.1239999999998</v>
      </c>
      <c r="O3010" s="37">
        <v>5238.3459999999995</v>
      </c>
      <c r="P3010" s="37">
        <v>88.221999999999753</v>
      </c>
    </row>
    <row r="3011" spans="1:16">
      <c r="A3011">
        <v>114</v>
      </c>
      <c r="B3011">
        <v>84</v>
      </c>
      <c r="C3011">
        <v>0</v>
      </c>
      <c r="D3011" t="s">
        <v>15085</v>
      </c>
      <c r="E3011" t="s">
        <v>15086</v>
      </c>
      <c r="F3011">
        <v>1010</v>
      </c>
      <c r="G3011">
        <v>335700</v>
      </c>
      <c r="I3011">
        <v>399600</v>
      </c>
      <c r="J3011">
        <v>63900</v>
      </c>
      <c r="K3011">
        <v>0.19034852546916881</v>
      </c>
      <c r="L3011" t="s">
        <v>380</v>
      </c>
      <c r="M3011" t="s">
        <v>20</v>
      </c>
      <c r="N3011" s="37">
        <v>5770.683</v>
      </c>
      <c r="O3011" s="37">
        <v>5842.152</v>
      </c>
      <c r="P3011" s="37">
        <v>71.469000000000051</v>
      </c>
    </row>
    <row r="3012" spans="1:16">
      <c r="A3012">
        <v>114</v>
      </c>
      <c r="B3012">
        <v>85</v>
      </c>
      <c r="C3012">
        <v>0</v>
      </c>
      <c r="D3012" t="s">
        <v>15087</v>
      </c>
      <c r="E3012" t="s">
        <v>15088</v>
      </c>
      <c r="F3012">
        <v>1010</v>
      </c>
      <c r="G3012">
        <v>276000</v>
      </c>
      <c r="I3012">
        <v>330600</v>
      </c>
      <c r="J3012">
        <v>54600</v>
      </c>
      <c r="K3012">
        <v>0.19782608695652182</v>
      </c>
      <c r="L3012" t="s">
        <v>380</v>
      </c>
      <c r="M3012" t="s">
        <v>20</v>
      </c>
      <c r="N3012" s="37">
        <v>4744.4399999999996</v>
      </c>
      <c r="O3012" s="37">
        <v>4833.3720000000003</v>
      </c>
      <c r="P3012" s="37">
        <v>88.932000000000698</v>
      </c>
    </row>
    <row r="3013" spans="1:16">
      <c r="A3013">
        <v>114</v>
      </c>
      <c r="B3013">
        <v>88</v>
      </c>
      <c r="C3013">
        <v>0</v>
      </c>
      <c r="D3013" t="s">
        <v>15093</v>
      </c>
      <c r="E3013" t="s">
        <v>15094</v>
      </c>
      <c r="F3013">
        <v>1010</v>
      </c>
      <c r="G3013">
        <v>234400</v>
      </c>
      <c r="I3013">
        <v>236700</v>
      </c>
      <c r="J3013">
        <v>2300</v>
      </c>
      <c r="K3013">
        <v>9.8122866894196914E-3</v>
      </c>
      <c r="L3013" t="s">
        <v>380</v>
      </c>
      <c r="M3013" t="s">
        <v>20</v>
      </c>
      <c r="N3013" s="37">
        <v>4029.3360000000002</v>
      </c>
      <c r="O3013" s="37">
        <v>3460.5540000000001</v>
      </c>
      <c r="P3013" s="37">
        <v>-568.78200000000015</v>
      </c>
    </row>
    <row r="3014" spans="1:16">
      <c r="A3014">
        <v>114</v>
      </c>
      <c r="B3014">
        <v>89</v>
      </c>
      <c r="C3014">
        <v>0</v>
      </c>
      <c r="D3014" t="s">
        <v>15095</v>
      </c>
      <c r="E3014" t="s">
        <v>15096</v>
      </c>
      <c r="F3014">
        <v>1010</v>
      </c>
      <c r="G3014">
        <v>307500</v>
      </c>
      <c r="I3014">
        <v>363800</v>
      </c>
      <c r="J3014">
        <v>56300</v>
      </c>
      <c r="K3014">
        <v>0.18308943089430896</v>
      </c>
      <c r="L3014" t="s">
        <v>380</v>
      </c>
      <c r="M3014" t="s">
        <v>69</v>
      </c>
      <c r="N3014" s="37">
        <v>5285.9250000000002</v>
      </c>
      <c r="O3014" s="37">
        <v>5318.7560000000003</v>
      </c>
      <c r="P3014" s="37">
        <v>32.831000000000131</v>
      </c>
    </row>
    <row r="3015" spans="1:16">
      <c r="A3015">
        <v>114</v>
      </c>
      <c r="B3015">
        <v>90</v>
      </c>
      <c r="C3015">
        <v>0</v>
      </c>
      <c r="D3015" t="s">
        <v>15097</v>
      </c>
      <c r="E3015" t="s">
        <v>15098</v>
      </c>
      <c r="F3015">
        <v>1010</v>
      </c>
      <c r="G3015">
        <v>302400</v>
      </c>
      <c r="I3015">
        <v>347400</v>
      </c>
      <c r="J3015">
        <v>45000</v>
      </c>
      <c r="K3015">
        <v>0.14880952380952372</v>
      </c>
      <c r="L3015" t="s">
        <v>380</v>
      </c>
      <c r="M3015" t="s">
        <v>20</v>
      </c>
      <c r="N3015" s="37">
        <v>5198.2560000000003</v>
      </c>
      <c r="O3015" s="37">
        <v>5078.9880000000003</v>
      </c>
      <c r="P3015" s="37">
        <v>-119.26800000000003</v>
      </c>
    </row>
    <row r="3016" spans="1:16">
      <c r="A3016">
        <v>114</v>
      </c>
      <c r="B3016">
        <v>91</v>
      </c>
      <c r="C3016">
        <v>0</v>
      </c>
      <c r="D3016" t="s">
        <v>15099</v>
      </c>
      <c r="E3016" t="s">
        <v>15100</v>
      </c>
      <c r="F3016">
        <v>1010</v>
      </c>
      <c r="G3016">
        <v>304300</v>
      </c>
      <c r="I3016">
        <v>348800</v>
      </c>
      <c r="J3016">
        <v>44500</v>
      </c>
      <c r="K3016">
        <v>0.14623726585606311</v>
      </c>
      <c r="L3016" t="s">
        <v>380</v>
      </c>
      <c r="M3016" t="s">
        <v>20</v>
      </c>
      <c r="N3016" s="37">
        <v>5230.9170000000004</v>
      </c>
      <c r="O3016" s="37">
        <v>5099.4560000000001</v>
      </c>
      <c r="P3016" s="37">
        <v>-131.46100000000024</v>
      </c>
    </row>
    <row r="3017" spans="1:16">
      <c r="A3017">
        <v>114</v>
      </c>
      <c r="B3017">
        <v>93</v>
      </c>
      <c r="C3017">
        <v>0</v>
      </c>
      <c r="D3017" t="s">
        <v>15103</v>
      </c>
      <c r="E3017" t="s">
        <v>15104</v>
      </c>
      <c r="F3017">
        <v>1010</v>
      </c>
      <c r="G3017">
        <v>340600</v>
      </c>
      <c r="I3017">
        <v>393800</v>
      </c>
      <c r="J3017">
        <v>53200</v>
      </c>
      <c r="K3017">
        <v>0.15619495008807993</v>
      </c>
      <c r="L3017" t="s">
        <v>380</v>
      </c>
      <c r="M3017" t="s">
        <v>20</v>
      </c>
      <c r="N3017" s="37">
        <v>5854.9139999999998</v>
      </c>
      <c r="O3017" s="37">
        <v>5757.3559999999998</v>
      </c>
      <c r="P3017" s="37">
        <v>-97.557999999999993</v>
      </c>
    </row>
    <row r="3018" spans="1:16">
      <c r="A3018">
        <v>114</v>
      </c>
      <c r="B3018">
        <v>94</v>
      </c>
      <c r="C3018">
        <v>0</v>
      </c>
      <c r="D3018" t="s">
        <v>15105</v>
      </c>
      <c r="E3018" t="s">
        <v>15106</v>
      </c>
      <c r="F3018">
        <v>1010</v>
      </c>
      <c r="G3018">
        <v>385700</v>
      </c>
      <c r="I3018">
        <v>448900</v>
      </c>
      <c r="J3018">
        <v>63200</v>
      </c>
      <c r="K3018">
        <v>0.16385792066372828</v>
      </c>
      <c r="L3018" t="s">
        <v>380</v>
      </c>
      <c r="M3018" t="s">
        <v>20</v>
      </c>
      <c r="N3018" s="37">
        <v>6630.1830000000009</v>
      </c>
      <c r="O3018" s="37">
        <v>6562.9179999999997</v>
      </c>
      <c r="P3018" s="37">
        <v>-67.265000000001237</v>
      </c>
    </row>
    <row r="3019" spans="1:16">
      <c r="A3019">
        <v>115</v>
      </c>
      <c r="B3019">
        <v>1</v>
      </c>
      <c r="C3019">
        <v>0</v>
      </c>
      <c r="D3019" t="s">
        <v>15109</v>
      </c>
      <c r="E3019" t="s">
        <v>15110</v>
      </c>
      <c r="F3019">
        <v>1010</v>
      </c>
      <c r="G3019">
        <v>287600</v>
      </c>
      <c r="I3019">
        <v>339700</v>
      </c>
      <c r="J3019">
        <v>52100</v>
      </c>
      <c r="K3019">
        <v>0.18115438108484017</v>
      </c>
      <c r="L3019" t="s">
        <v>380</v>
      </c>
      <c r="M3019" t="s">
        <v>20</v>
      </c>
      <c r="N3019" s="37">
        <v>4943.8440000000001</v>
      </c>
      <c r="O3019" s="37">
        <v>4966.4139999999998</v>
      </c>
      <c r="P3019" s="37">
        <v>22.569999999999709</v>
      </c>
    </row>
    <row r="3020" spans="1:16">
      <c r="A3020">
        <v>115</v>
      </c>
      <c r="B3020">
        <v>4</v>
      </c>
      <c r="C3020">
        <v>0</v>
      </c>
      <c r="D3020" t="s">
        <v>15115</v>
      </c>
      <c r="E3020" t="s">
        <v>15116</v>
      </c>
      <c r="F3020">
        <v>1010</v>
      </c>
      <c r="G3020">
        <v>238200</v>
      </c>
      <c r="I3020">
        <v>280300</v>
      </c>
      <c r="J3020">
        <v>42100</v>
      </c>
      <c r="K3020">
        <v>0.17674223341729633</v>
      </c>
      <c r="L3020" t="s">
        <v>380</v>
      </c>
      <c r="M3020" t="s">
        <v>20</v>
      </c>
      <c r="N3020" s="37">
        <v>4094.6580000000004</v>
      </c>
      <c r="O3020" s="37">
        <v>4097.9859999999999</v>
      </c>
      <c r="P3020" s="37">
        <v>3.3279999999995198</v>
      </c>
    </row>
    <row r="3021" spans="1:16">
      <c r="A3021">
        <v>115</v>
      </c>
      <c r="B3021">
        <v>19</v>
      </c>
      <c r="C3021">
        <v>0</v>
      </c>
      <c r="D3021" t="s">
        <v>15153</v>
      </c>
      <c r="E3021" t="s">
        <v>15154</v>
      </c>
      <c r="F3021">
        <v>1010</v>
      </c>
      <c r="G3021">
        <v>261600</v>
      </c>
      <c r="I3021">
        <v>310900</v>
      </c>
      <c r="J3021">
        <v>49300</v>
      </c>
      <c r="K3021">
        <v>0.18845565749235482</v>
      </c>
      <c r="L3021" t="s">
        <v>380</v>
      </c>
      <c r="M3021" t="s">
        <v>20</v>
      </c>
      <c r="N3021" s="37">
        <v>4496.9040000000005</v>
      </c>
      <c r="O3021" s="37">
        <v>4545.3580000000002</v>
      </c>
      <c r="P3021" s="37">
        <v>48.453999999999724</v>
      </c>
    </row>
    <row r="3022" spans="1:16">
      <c r="A3022">
        <v>115</v>
      </c>
      <c r="B3022">
        <v>21</v>
      </c>
      <c r="C3022">
        <v>0</v>
      </c>
      <c r="D3022" t="s">
        <v>15157</v>
      </c>
      <c r="E3022" t="s">
        <v>15158</v>
      </c>
      <c r="F3022">
        <v>1010</v>
      </c>
      <c r="G3022">
        <v>202700</v>
      </c>
      <c r="I3022">
        <v>242300</v>
      </c>
      <c r="J3022">
        <v>39600</v>
      </c>
      <c r="K3022">
        <v>0.19536260483473122</v>
      </c>
      <c r="L3022" t="s">
        <v>380</v>
      </c>
      <c r="M3022" t="s">
        <v>20</v>
      </c>
      <c r="N3022" s="37">
        <v>3484.4130000000005</v>
      </c>
      <c r="O3022" s="37">
        <v>3542.4259999999999</v>
      </c>
      <c r="P3022" s="37">
        <v>58.012999999999465</v>
      </c>
    </row>
    <row r="3023" spans="1:16">
      <c r="A3023">
        <v>115</v>
      </c>
      <c r="B3023">
        <v>22</v>
      </c>
      <c r="C3023">
        <v>0</v>
      </c>
      <c r="D3023" t="s">
        <v>15159</v>
      </c>
      <c r="E3023" t="s">
        <v>15160</v>
      </c>
      <c r="F3023">
        <v>1010</v>
      </c>
      <c r="G3023">
        <v>242000</v>
      </c>
      <c r="I3023">
        <v>289100</v>
      </c>
      <c r="J3023">
        <v>47100</v>
      </c>
      <c r="K3023">
        <v>0.19462809917355361</v>
      </c>
      <c r="L3023" t="s">
        <v>380</v>
      </c>
      <c r="M3023" t="s">
        <v>20</v>
      </c>
      <c r="N3023" s="37">
        <v>4159.9800000000005</v>
      </c>
      <c r="O3023" s="37">
        <v>4226.6419999999998</v>
      </c>
      <c r="P3023" s="37">
        <v>66.661999999999352</v>
      </c>
    </row>
    <row r="3024" spans="1:16">
      <c r="A3024">
        <v>115</v>
      </c>
      <c r="B3024">
        <v>23</v>
      </c>
      <c r="C3024">
        <v>0</v>
      </c>
      <c r="D3024" t="s">
        <v>15161</v>
      </c>
      <c r="E3024" t="s">
        <v>15162</v>
      </c>
      <c r="F3024">
        <v>1010</v>
      </c>
      <c r="G3024">
        <v>223200</v>
      </c>
      <c r="I3024">
        <v>266100</v>
      </c>
      <c r="J3024">
        <v>42900</v>
      </c>
      <c r="K3024">
        <v>0.19220430107526876</v>
      </c>
      <c r="L3024" t="s">
        <v>380</v>
      </c>
      <c r="M3024" t="s">
        <v>20</v>
      </c>
      <c r="N3024" s="37">
        <v>3836.8080000000004</v>
      </c>
      <c r="O3024" s="37">
        <v>3890.3820000000001</v>
      </c>
      <c r="P3024" s="37">
        <v>53.573999999999614</v>
      </c>
    </row>
    <row r="3025" spans="1:16">
      <c r="A3025">
        <v>115</v>
      </c>
      <c r="B3025">
        <v>24</v>
      </c>
      <c r="C3025">
        <v>0</v>
      </c>
      <c r="D3025" t="s">
        <v>15163</v>
      </c>
      <c r="E3025" t="s">
        <v>15164</v>
      </c>
      <c r="F3025">
        <v>1010</v>
      </c>
      <c r="G3025">
        <v>259800</v>
      </c>
      <c r="I3025">
        <v>310700</v>
      </c>
      <c r="J3025">
        <v>50900</v>
      </c>
      <c r="K3025">
        <v>0.19591993841416477</v>
      </c>
      <c r="L3025" t="s">
        <v>380</v>
      </c>
      <c r="M3025" t="s">
        <v>20</v>
      </c>
      <c r="N3025" s="37">
        <v>4465.9620000000004</v>
      </c>
      <c r="O3025" s="37">
        <v>4542.4340000000002</v>
      </c>
      <c r="P3025" s="37">
        <v>76.471999999999753</v>
      </c>
    </row>
    <row r="3026" spans="1:16">
      <c r="A3026">
        <v>115</v>
      </c>
      <c r="B3026">
        <v>25</v>
      </c>
      <c r="C3026">
        <v>0</v>
      </c>
      <c r="D3026" t="s">
        <v>15165</v>
      </c>
      <c r="E3026" t="s">
        <v>15166</v>
      </c>
      <c r="F3026">
        <v>1010</v>
      </c>
      <c r="G3026">
        <v>235000</v>
      </c>
      <c r="I3026">
        <v>281400</v>
      </c>
      <c r="J3026">
        <v>46400</v>
      </c>
      <c r="K3026">
        <v>0.19744680851063823</v>
      </c>
      <c r="L3026" t="s">
        <v>380</v>
      </c>
      <c r="M3026" t="s">
        <v>20</v>
      </c>
      <c r="N3026" s="37">
        <v>4039.6500000000005</v>
      </c>
      <c r="O3026" s="37">
        <v>4114.0680000000002</v>
      </c>
      <c r="P3026" s="37">
        <v>74.417999999999665</v>
      </c>
    </row>
    <row r="3027" spans="1:16">
      <c r="A3027">
        <v>115</v>
      </c>
      <c r="B3027">
        <v>26</v>
      </c>
      <c r="C3027">
        <v>0</v>
      </c>
      <c r="D3027" t="s">
        <v>15167</v>
      </c>
      <c r="E3027" t="s">
        <v>15168</v>
      </c>
      <c r="F3027">
        <v>1010</v>
      </c>
      <c r="G3027">
        <v>244200</v>
      </c>
      <c r="I3027">
        <v>291500</v>
      </c>
      <c r="J3027">
        <v>47300</v>
      </c>
      <c r="K3027">
        <v>0.19369369369369371</v>
      </c>
      <c r="L3027" t="s">
        <v>380</v>
      </c>
      <c r="M3027" t="s">
        <v>20</v>
      </c>
      <c r="N3027" s="37">
        <v>4197.7979999999998</v>
      </c>
      <c r="O3027" s="37">
        <v>4261.7299999999996</v>
      </c>
      <c r="P3027" s="37">
        <v>63.931999999999789</v>
      </c>
    </row>
    <row r="3028" spans="1:16">
      <c r="A3028">
        <v>115</v>
      </c>
      <c r="B3028">
        <v>27</v>
      </c>
      <c r="C3028">
        <v>0</v>
      </c>
      <c r="D3028" t="s">
        <v>15169</v>
      </c>
      <c r="E3028" t="s">
        <v>15170</v>
      </c>
      <c r="F3028">
        <v>1010</v>
      </c>
      <c r="G3028">
        <v>193200</v>
      </c>
      <c r="I3028">
        <v>231100</v>
      </c>
      <c r="J3028">
        <v>37900</v>
      </c>
      <c r="K3028">
        <v>0.19616977225672882</v>
      </c>
      <c r="L3028" t="s">
        <v>380</v>
      </c>
      <c r="M3028" t="s">
        <v>20</v>
      </c>
      <c r="N3028" s="37">
        <v>3321.1080000000006</v>
      </c>
      <c r="O3028" s="37">
        <v>3378.6819999999998</v>
      </c>
      <c r="P3028" s="37">
        <v>57.57399999999916</v>
      </c>
    </row>
    <row r="3029" spans="1:16">
      <c r="A3029">
        <v>115</v>
      </c>
      <c r="B3029">
        <v>29</v>
      </c>
      <c r="C3029">
        <v>0</v>
      </c>
      <c r="D3029" t="s">
        <v>15173</v>
      </c>
      <c r="E3029" t="s">
        <v>15174</v>
      </c>
      <c r="F3029">
        <v>1010</v>
      </c>
      <c r="G3029">
        <v>450700</v>
      </c>
      <c r="I3029">
        <v>522600</v>
      </c>
      <c r="J3029">
        <v>71900</v>
      </c>
      <c r="K3029">
        <v>0.15952962059019304</v>
      </c>
      <c r="L3029" t="s">
        <v>380</v>
      </c>
      <c r="M3029" t="s">
        <v>20</v>
      </c>
      <c r="N3029" s="37">
        <v>7747.5330000000013</v>
      </c>
      <c r="O3029" s="37">
        <v>7640.4120000000003</v>
      </c>
      <c r="P3029" s="37">
        <v>-107.121000000001</v>
      </c>
    </row>
    <row r="3030" spans="1:16">
      <c r="A3030">
        <v>115</v>
      </c>
      <c r="B3030">
        <v>29</v>
      </c>
      <c r="C3030">
        <v>1</v>
      </c>
      <c r="D3030" t="s">
        <v>15175</v>
      </c>
      <c r="E3030" t="s">
        <v>15176</v>
      </c>
      <c r="F3030">
        <v>1010</v>
      </c>
      <c r="G3030">
        <v>473900</v>
      </c>
      <c r="I3030">
        <v>551700</v>
      </c>
      <c r="J3030">
        <v>77800</v>
      </c>
      <c r="K3030">
        <v>0.1641696560455792</v>
      </c>
      <c r="L3030" t="s">
        <v>380</v>
      </c>
      <c r="M3030" t="s">
        <v>20</v>
      </c>
      <c r="N3030" s="37">
        <v>8146.3410000000013</v>
      </c>
      <c r="O3030" s="37">
        <v>8065.8540000000003</v>
      </c>
      <c r="P3030" s="37">
        <v>-80.48700000000099</v>
      </c>
    </row>
    <row r="3031" spans="1:16">
      <c r="A3031">
        <v>115</v>
      </c>
      <c r="B3031">
        <v>29</v>
      </c>
      <c r="C3031">
        <v>2</v>
      </c>
      <c r="D3031" t="s">
        <v>15177</v>
      </c>
      <c r="E3031" t="s">
        <v>15178</v>
      </c>
      <c r="F3031">
        <v>1010</v>
      </c>
      <c r="G3031">
        <v>490000</v>
      </c>
      <c r="I3031">
        <v>569900</v>
      </c>
      <c r="J3031">
        <v>79900</v>
      </c>
      <c r="K3031">
        <v>0.16306122448979599</v>
      </c>
      <c r="L3031" t="s">
        <v>380</v>
      </c>
      <c r="M3031" t="s">
        <v>20</v>
      </c>
      <c r="N3031" s="37">
        <v>8423.1</v>
      </c>
      <c r="O3031" s="37">
        <v>8331.9380000000001</v>
      </c>
      <c r="P3031" s="37">
        <v>-91.162000000000262</v>
      </c>
    </row>
    <row r="3032" spans="1:16">
      <c r="A3032">
        <v>115</v>
      </c>
      <c r="B3032">
        <v>29</v>
      </c>
      <c r="C3032">
        <v>3</v>
      </c>
      <c r="D3032" t="s">
        <v>15179</v>
      </c>
      <c r="E3032" t="s">
        <v>15180</v>
      </c>
      <c r="F3032">
        <v>1010</v>
      </c>
      <c r="G3032">
        <v>547200</v>
      </c>
      <c r="I3032">
        <v>634100</v>
      </c>
      <c r="J3032">
        <v>86900</v>
      </c>
      <c r="K3032">
        <v>0.15880847953216382</v>
      </c>
      <c r="L3032" t="s">
        <v>380</v>
      </c>
      <c r="M3032" t="s">
        <v>20</v>
      </c>
      <c r="N3032" s="37">
        <v>9406.3680000000004</v>
      </c>
      <c r="O3032" s="37">
        <v>9270.5419999999995</v>
      </c>
      <c r="P3032" s="37">
        <v>-135.82600000000093</v>
      </c>
    </row>
    <row r="3033" spans="1:16">
      <c r="A3033">
        <v>115</v>
      </c>
      <c r="B3033">
        <v>30</v>
      </c>
      <c r="C3033">
        <v>0</v>
      </c>
      <c r="D3033" t="s">
        <v>15181</v>
      </c>
      <c r="E3033" t="s">
        <v>15182</v>
      </c>
      <c r="F3033">
        <v>1010</v>
      </c>
      <c r="G3033">
        <v>250800</v>
      </c>
      <c r="I3033">
        <v>300400</v>
      </c>
      <c r="J3033">
        <v>49600</v>
      </c>
      <c r="K3033">
        <v>0.19776714513556626</v>
      </c>
      <c r="L3033" t="s">
        <v>380</v>
      </c>
      <c r="M3033" t="s">
        <v>20</v>
      </c>
      <c r="N3033" s="37">
        <v>4311.2520000000004</v>
      </c>
      <c r="O3033" s="37">
        <v>4391.848</v>
      </c>
      <c r="P3033" s="37">
        <v>80.595999999999549</v>
      </c>
    </row>
    <row r="3034" spans="1:16">
      <c r="A3034">
        <v>115</v>
      </c>
      <c r="B3034">
        <v>32</v>
      </c>
      <c r="C3034">
        <v>0</v>
      </c>
      <c r="D3034" t="s">
        <v>15185</v>
      </c>
      <c r="E3034" t="s">
        <v>15186</v>
      </c>
      <c r="F3034">
        <v>1010</v>
      </c>
      <c r="G3034">
        <v>317600</v>
      </c>
      <c r="I3034">
        <v>377500</v>
      </c>
      <c r="J3034">
        <v>59900</v>
      </c>
      <c r="K3034">
        <v>0.18860201511335006</v>
      </c>
      <c r="L3034" t="s">
        <v>380</v>
      </c>
      <c r="M3034" t="s">
        <v>20</v>
      </c>
      <c r="N3034" s="37">
        <v>5459.5439999999999</v>
      </c>
      <c r="O3034" s="37">
        <v>5519.05</v>
      </c>
      <c r="P3034" s="37">
        <v>59.506000000000313</v>
      </c>
    </row>
    <row r="3035" spans="1:16">
      <c r="A3035">
        <v>115</v>
      </c>
      <c r="B3035">
        <v>33</v>
      </c>
      <c r="C3035">
        <v>0</v>
      </c>
      <c r="D3035" t="s">
        <v>15187</v>
      </c>
      <c r="E3035" t="s">
        <v>13956</v>
      </c>
      <c r="F3035">
        <v>1010</v>
      </c>
      <c r="G3035">
        <v>294100</v>
      </c>
      <c r="I3035">
        <v>341700</v>
      </c>
      <c r="J3035">
        <v>47600</v>
      </c>
      <c r="K3035">
        <v>0.16184971098265888</v>
      </c>
      <c r="L3035" t="s">
        <v>380</v>
      </c>
      <c r="M3035" t="s">
        <v>20</v>
      </c>
      <c r="N3035" s="37">
        <v>5055.5789999999997</v>
      </c>
      <c r="O3035" s="37">
        <v>4995.6540000000005</v>
      </c>
      <c r="P3035" s="37">
        <v>-59.924999999999272</v>
      </c>
    </row>
    <row r="3036" spans="1:16">
      <c r="A3036">
        <v>115</v>
      </c>
      <c r="B3036">
        <v>34</v>
      </c>
      <c r="C3036">
        <v>0</v>
      </c>
      <c r="D3036" t="s">
        <v>15188</v>
      </c>
      <c r="E3036" t="s">
        <v>15189</v>
      </c>
      <c r="F3036">
        <v>1010</v>
      </c>
      <c r="G3036">
        <v>247600</v>
      </c>
      <c r="I3036">
        <v>296200</v>
      </c>
      <c r="J3036">
        <v>48600</v>
      </c>
      <c r="K3036">
        <v>0.19628432956381259</v>
      </c>
      <c r="L3036" t="s">
        <v>380</v>
      </c>
      <c r="M3036" t="s">
        <v>20</v>
      </c>
      <c r="N3036" s="37">
        <v>4256.2439999999997</v>
      </c>
      <c r="O3036" s="37">
        <v>4330.4440000000004</v>
      </c>
      <c r="P3036" s="37">
        <v>74.200000000000728</v>
      </c>
    </row>
    <row r="3037" spans="1:16">
      <c r="A3037">
        <v>115</v>
      </c>
      <c r="B3037">
        <v>35</v>
      </c>
      <c r="C3037">
        <v>0</v>
      </c>
      <c r="D3037" t="s">
        <v>15190</v>
      </c>
      <c r="E3037" t="s">
        <v>15191</v>
      </c>
      <c r="F3037">
        <v>1010</v>
      </c>
      <c r="G3037">
        <v>300900</v>
      </c>
      <c r="I3037">
        <v>359200</v>
      </c>
      <c r="J3037">
        <v>58300</v>
      </c>
      <c r="K3037">
        <v>0.19375207710202735</v>
      </c>
      <c r="L3037" t="s">
        <v>380</v>
      </c>
      <c r="M3037" t="s">
        <v>20</v>
      </c>
      <c r="N3037" s="37">
        <v>5172.4709999999995</v>
      </c>
      <c r="O3037" s="37">
        <v>5251.5039999999999</v>
      </c>
      <c r="P3037" s="37">
        <v>79.033000000000357</v>
      </c>
    </row>
    <row r="3038" spans="1:16">
      <c r="A3038">
        <v>115</v>
      </c>
      <c r="B3038">
        <v>36</v>
      </c>
      <c r="C3038">
        <v>0</v>
      </c>
      <c r="D3038" t="s">
        <v>15192</v>
      </c>
      <c r="E3038" t="s">
        <v>11804</v>
      </c>
      <c r="F3038">
        <v>1010</v>
      </c>
      <c r="G3038">
        <v>265800</v>
      </c>
      <c r="I3038">
        <v>309900</v>
      </c>
      <c r="J3038">
        <v>44100</v>
      </c>
      <c r="K3038">
        <v>0.16591422121896171</v>
      </c>
      <c r="L3038" t="s">
        <v>380</v>
      </c>
      <c r="M3038" t="s">
        <v>20</v>
      </c>
      <c r="N3038" s="37">
        <v>4569.1019999999999</v>
      </c>
      <c r="O3038" s="37">
        <v>4530.7380000000003</v>
      </c>
      <c r="P3038" s="37">
        <v>-38.363999999999578</v>
      </c>
    </row>
    <row r="3039" spans="1:16">
      <c r="A3039">
        <v>115</v>
      </c>
      <c r="B3039">
        <v>37</v>
      </c>
      <c r="C3039">
        <v>0</v>
      </c>
      <c r="D3039" t="s">
        <v>15193</v>
      </c>
      <c r="E3039" t="s">
        <v>15194</v>
      </c>
      <c r="F3039">
        <v>1010</v>
      </c>
      <c r="G3039">
        <v>329200</v>
      </c>
      <c r="I3039">
        <v>381900</v>
      </c>
      <c r="J3039">
        <v>52700</v>
      </c>
      <c r="K3039">
        <v>0.16008505467800727</v>
      </c>
      <c r="L3039" t="s">
        <v>380</v>
      </c>
      <c r="M3039" t="s">
        <v>20</v>
      </c>
      <c r="N3039" s="37">
        <v>5658.9480000000003</v>
      </c>
      <c r="O3039" s="37">
        <v>5583.3779999999997</v>
      </c>
      <c r="P3039" s="37">
        <v>-75.570000000000618</v>
      </c>
    </row>
    <row r="3040" spans="1:16">
      <c r="A3040">
        <v>115</v>
      </c>
      <c r="B3040">
        <v>38</v>
      </c>
      <c r="C3040">
        <v>0</v>
      </c>
      <c r="D3040" t="s">
        <v>15195</v>
      </c>
      <c r="E3040" t="s">
        <v>15196</v>
      </c>
      <c r="F3040">
        <v>1010</v>
      </c>
      <c r="G3040">
        <v>260800</v>
      </c>
      <c r="I3040">
        <v>303300</v>
      </c>
      <c r="J3040">
        <v>42500</v>
      </c>
      <c r="K3040">
        <v>0.16296012269938642</v>
      </c>
      <c r="L3040" t="s">
        <v>380</v>
      </c>
      <c r="M3040" t="s">
        <v>20</v>
      </c>
      <c r="N3040" s="37">
        <v>4483.152</v>
      </c>
      <c r="O3040" s="37">
        <v>4434.2460000000001</v>
      </c>
      <c r="P3040" s="37">
        <v>-48.905999999999949</v>
      </c>
    </row>
    <row r="3041" spans="1:16">
      <c r="A3041">
        <v>115</v>
      </c>
      <c r="B3041">
        <v>39</v>
      </c>
      <c r="C3041">
        <v>0</v>
      </c>
      <c r="D3041" t="s">
        <v>15197</v>
      </c>
      <c r="E3041" t="s">
        <v>15198</v>
      </c>
      <c r="F3041">
        <v>1010</v>
      </c>
      <c r="G3041">
        <v>313700</v>
      </c>
      <c r="I3041">
        <v>372800</v>
      </c>
      <c r="J3041">
        <v>59100</v>
      </c>
      <c r="K3041">
        <v>0.18839655722027415</v>
      </c>
      <c r="L3041" t="s">
        <v>380</v>
      </c>
      <c r="M3041" t="s">
        <v>20</v>
      </c>
      <c r="N3041" s="37">
        <v>5392.5029999999997</v>
      </c>
      <c r="O3041" s="37">
        <v>5450.3360000000002</v>
      </c>
      <c r="P3041" s="37">
        <v>57.833000000000538</v>
      </c>
    </row>
    <row r="3042" spans="1:16">
      <c r="A3042">
        <v>115</v>
      </c>
      <c r="B3042">
        <v>40</v>
      </c>
      <c r="C3042">
        <v>0</v>
      </c>
      <c r="D3042" t="s">
        <v>15199</v>
      </c>
      <c r="E3042" t="s">
        <v>15200</v>
      </c>
      <c r="F3042">
        <v>1010</v>
      </c>
      <c r="G3042">
        <v>285800</v>
      </c>
      <c r="I3042">
        <v>334500</v>
      </c>
      <c r="J3042">
        <v>48700</v>
      </c>
      <c r="K3042">
        <v>0.17039888033589934</v>
      </c>
      <c r="L3042" t="s">
        <v>380</v>
      </c>
      <c r="M3042" t="s">
        <v>69</v>
      </c>
      <c r="N3042" s="37">
        <v>4912.902</v>
      </c>
      <c r="O3042" s="37">
        <v>4890.3900000000003</v>
      </c>
      <c r="P3042" s="37">
        <v>-22.511999999999716</v>
      </c>
    </row>
    <row r="3043" spans="1:16">
      <c r="A3043">
        <v>115</v>
      </c>
      <c r="B3043">
        <v>41</v>
      </c>
      <c r="C3043">
        <v>0</v>
      </c>
      <c r="D3043" t="s">
        <v>15201</v>
      </c>
      <c r="E3043" t="s">
        <v>15202</v>
      </c>
      <c r="F3043">
        <v>1010</v>
      </c>
      <c r="G3043">
        <v>302100</v>
      </c>
      <c r="I3043">
        <v>358100</v>
      </c>
      <c r="J3043">
        <v>56000</v>
      </c>
      <c r="K3043">
        <v>0.18536908308507116</v>
      </c>
      <c r="L3043" t="s">
        <v>380</v>
      </c>
      <c r="M3043" t="s">
        <v>20</v>
      </c>
      <c r="N3043" s="37">
        <v>5193.0990000000002</v>
      </c>
      <c r="O3043" s="37">
        <v>5235.4219999999996</v>
      </c>
      <c r="P3043" s="37">
        <v>42.322999999999411</v>
      </c>
    </row>
    <row r="3044" spans="1:16">
      <c r="A3044">
        <v>115</v>
      </c>
      <c r="B3044">
        <v>46</v>
      </c>
      <c r="C3044">
        <v>0</v>
      </c>
      <c r="D3044" t="s">
        <v>15209</v>
      </c>
      <c r="E3044" t="s">
        <v>15210</v>
      </c>
      <c r="F3044">
        <v>1010</v>
      </c>
      <c r="G3044">
        <v>265500</v>
      </c>
      <c r="I3044">
        <v>317100</v>
      </c>
      <c r="J3044">
        <v>51600</v>
      </c>
      <c r="K3044">
        <v>0.1943502824858756</v>
      </c>
      <c r="L3044" t="s">
        <v>380</v>
      </c>
      <c r="M3044" t="s">
        <v>20</v>
      </c>
      <c r="N3044" s="37">
        <v>4563.9449999999997</v>
      </c>
      <c r="O3044" s="37">
        <v>4636.0020000000004</v>
      </c>
      <c r="P3044" s="37">
        <v>72.057000000000698</v>
      </c>
    </row>
    <row r="3045" spans="1:16">
      <c r="A3045">
        <v>115</v>
      </c>
      <c r="B3045">
        <v>49</v>
      </c>
      <c r="C3045">
        <v>0</v>
      </c>
      <c r="D3045" t="s">
        <v>15215</v>
      </c>
      <c r="E3045" t="s">
        <v>15216</v>
      </c>
      <c r="F3045">
        <v>1010</v>
      </c>
      <c r="G3045">
        <v>249500</v>
      </c>
      <c r="I3045">
        <v>293400</v>
      </c>
      <c r="J3045">
        <v>43900</v>
      </c>
      <c r="K3045">
        <v>0.17595190380761516</v>
      </c>
      <c r="L3045" t="s">
        <v>380</v>
      </c>
      <c r="M3045" t="s">
        <v>20</v>
      </c>
      <c r="N3045" s="37">
        <v>4288.9049999999997</v>
      </c>
      <c r="O3045" s="37">
        <v>4289.5079999999998</v>
      </c>
      <c r="P3045" s="37">
        <v>0.60300000000006548</v>
      </c>
    </row>
    <row r="3046" spans="1:16">
      <c r="A3046">
        <v>115</v>
      </c>
      <c r="B3046">
        <v>51</v>
      </c>
      <c r="C3046">
        <v>0</v>
      </c>
      <c r="D3046" t="s">
        <v>15219</v>
      </c>
      <c r="E3046" t="s">
        <v>15220</v>
      </c>
      <c r="F3046">
        <v>1010</v>
      </c>
      <c r="G3046">
        <v>225600</v>
      </c>
      <c r="I3046">
        <v>269600</v>
      </c>
      <c r="J3046">
        <v>44000</v>
      </c>
      <c r="K3046">
        <v>0.19503546099290769</v>
      </c>
      <c r="L3046" t="s">
        <v>380</v>
      </c>
      <c r="M3046" t="s">
        <v>20</v>
      </c>
      <c r="N3046" s="37">
        <v>3878.0640000000003</v>
      </c>
      <c r="O3046" s="37">
        <v>3941.5520000000001</v>
      </c>
      <c r="P3046" s="37">
        <v>63.487999999999829</v>
      </c>
    </row>
    <row r="3047" spans="1:16">
      <c r="A3047">
        <v>115</v>
      </c>
      <c r="B3047">
        <v>53</v>
      </c>
      <c r="C3047">
        <v>0</v>
      </c>
      <c r="D3047" t="s">
        <v>15223</v>
      </c>
      <c r="E3047" t="s">
        <v>15224</v>
      </c>
      <c r="F3047">
        <v>1010</v>
      </c>
      <c r="G3047">
        <v>332000</v>
      </c>
      <c r="I3047">
        <v>393100</v>
      </c>
      <c r="J3047">
        <v>61100</v>
      </c>
      <c r="K3047">
        <v>0.18403614457831319</v>
      </c>
      <c r="L3047" t="s">
        <v>380</v>
      </c>
      <c r="M3047" t="s">
        <v>20</v>
      </c>
      <c r="N3047" s="37">
        <v>5707.08</v>
      </c>
      <c r="O3047" s="37">
        <v>5747.1220000000003</v>
      </c>
      <c r="P3047" s="37">
        <v>40.042000000000371</v>
      </c>
    </row>
    <row r="3048" spans="1:16">
      <c r="A3048">
        <v>115</v>
      </c>
      <c r="B3048">
        <v>54</v>
      </c>
      <c r="C3048">
        <v>0</v>
      </c>
      <c r="D3048" t="s">
        <v>15225</v>
      </c>
      <c r="E3048" t="s">
        <v>15226</v>
      </c>
      <c r="F3048">
        <v>1010</v>
      </c>
      <c r="G3048">
        <v>266200</v>
      </c>
      <c r="I3048">
        <v>317100</v>
      </c>
      <c r="J3048">
        <v>50900</v>
      </c>
      <c r="K3048">
        <v>0.19120961682945148</v>
      </c>
      <c r="L3048" t="s">
        <v>380</v>
      </c>
      <c r="M3048" t="s">
        <v>20</v>
      </c>
      <c r="N3048" s="37">
        <v>4575.9780000000001</v>
      </c>
      <c r="O3048" s="37">
        <v>4636.0020000000004</v>
      </c>
      <c r="P3048" s="37">
        <v>60.024000000000342</v>
      </c>
    </row>
    <row r="3049" spans="1:16">
      <c r="A3049">
        <v>115</v>
      </c>
      <c r="B3049">
        <v>55</v>
      </c>
      <c r="C3049">
        <v>0</v>
      </c>
      <c r="D3049" t="s">
        <v>15227</v>
      </c>
      <c r="E3049" t="s">
        <v>15228</v>
      </c>
      <c r="F3049">
        <v>1010</v>
      </c>
      <c r="G3049">
        <v>263000</v>
      </c>
      <c r="I3049">
        <v>313500</v>
      </c>
      <c r="J3049">
        <v>50500</v>
      </c>
      <c r="K3049">
        <v>0.19201520912547521</v>
      </c>
      <c r="L3049" t="s">
        <v>380</v>
      </c>
      <c r="M3049" t="s">
        <v>20</v>
      </c>
      <c r="N3049" s="37">
        <v>4520.97</v>
      </c>
      <c r="O3049" s="37">
        <v>4583.37</v>
      </c>
      <c r="P3049" s="37">
        <v>62.399999999999636</v>
      </c>
    </row>
    <row r="3050" spans="1:16">
      <c r="A3050">
        <v>115</v>
      </c>
      <c r="B3050">
        <v>56</v>
      </c>
      <c r="C3050">
        <v>0</v>
      </c>
      <c r="D3050" t="s">
        <v>15229</v>
      </c>
      <c r="E3050" t="s">
        <v>15230</v>
      </c>
      <c r="F3050">
        <v>1010</v>
      </c>
      <c r="G3050">
        <v>240400</v>
      </c>
      <c r="I3050">
        <v>287900</v>
      </c>
      <c r="J3050">
        <v>47500</v>
      </c>
      <c r="K3050">
        <v>0.19758735440931785</v>
      </c>
      <c r="L3050" t="s">
        <v>380</v>
      </c>
      <c r="M3050" t="s">
        <v>20</v>
      </c>
      <c r="N3050" s="37">
        <v>4132.4760000000006</v>
      </c>
      <c r="O3050" s="37">
        <v>4209.098</v>
      </c>
      <c r="P3050" s="37">
        <v>76.621999999999389</v>
      </c>
    </row>
    <row r="3051" spans="1:16">
      <c r="A3051">
        <v>115</v>
      </c>
      <c r="B3051">
        <v>57</v>
      </c>
      <c r="C3051">
        <v>0</v>
      </c>
      <c r="D3051" t="s">
        <v>15231</v>
      </c>
      <c r="E3051" t="s">
        <v>15232</v>
      </c>
      <c r="F3051">
        <v>1010</v>
      </c>
      <c r="G3051">
        <v>212200</v>
      </c>
      <c r="I3051">
        <v>254200</v>
      </c>
      <c r="J3051">
        <v>42000</v>
      </c>
      <c r="K3051">
        <v>0.19792648444863326</v>
      </c>
      <c r="L3051" t="s">
        <v>380</v>
      </c>
      <c r="M3051" t="s">
        <v>20</v>
      </c>
      <c r="N3051" s="37">
        <v>3647.7180000000003</v>
      </c>
      <c r="O3051" s="37">
        <v>3716.404</v>
      </c>
      <c r="P3051" s="37">
        <v>68.685999999999694</v>
      </c>
    </row>
    <row r="3052" spans="1:16">
      <c r="A3052">
        <v>115</v>
      </c>
      <c r="B3052">
        <v>59</v>
      </c>
      <c r="C3052">
        <v>0</v>
      </c>
      <c r="D3052" t="s">
        <v>15235</v>
      </c>
      <c r="E3052" t="s">
        <v>15236</v>
      </c>
      <c r="F3052">
        <v>1010</v>
      </c>
      <c r="G3052">
        <v>218800</v>
      </c>
      <c r="I3052">
        <v>221800</v>
      </c>
      <c r="J3052">
        <v>3000</v>
      </c>
      <c r="K3052">
        <v>1.3711151736745864E-2</v>
      </c>
      <c r="L3052" t="s">
        <v>380</v>
      </c>
      <c r="M3052" t="s">
        <v>20</v>
      </c>
      <c r="N3052" s="37">
        <v>3761.1720000000005</v>
      </c>
      <c r="O3052" s="37">
        <v>3242.7159999999999</v>
      </c>
      <c r="P3052" s="37">
        <v>-518.45600000000059</v>
      </c>
    </row>
    <row r="3053" spans="1:16">
      <c r="A3053">
        <v>115</v>
      </c>
      <c r="B3053">
        <v>60</v>
      </c>
      <c r="C3053">
        <v>0</v>
      </c>
      <c r="D3053" t="s">
        <v>15237</v>
      </c>
      <c r="E3053" t="s">
        <v>15238</v>
      </c>
      <c r="F3053">
        <v>1010</v>
      </c>
      <c r="G3053">
        <v>226300</v>
      </c>
      <c r="I3053">
        <v>271100</v>
      </c>
      <c r="J3053">
        <v>44800</v>
      </c>
      <c r="K3053">
        <v>0.19796730004418905</v>
      </c>
      <c r="L3053" t="s">
        <v>380</v>
      </c>
      <c r="M3053" t="s">
        <v>20</v>
      </c>
      <c r="N3053" s="37">
        <v>3890.0970000000007</v>
      </c>
      <c r="O3053" s="37">
        <v>3963.482</v>
      </c>
      <c r="P3053" s="37">
        <v>73.384999999999309</v>
      </c>
    </row>
    <row r="3054" spans="1:16">
      <c r="A3054">
        <v>115</v>
      </c>
      <c r="B3054">
        <v>61</v>
      </c>
      <c r="C3054">
        <v>0</v>
      </c>
      <c r="D3054" t="s">
        <v>15239</v>
      </c>
      <c r="E3054" t="s">
        <v>15240</v>
      </c>
      <c r="F3054">
        <v>1010</v>
      </c>
      <c r="G3054">
        <v>402500</v>
      </c>
      <c r="I3054">
        <v>467700</v>
      </c>
      <c r="J3054">
        <v>65200</v>
      </c>
      <c r="K3054">
        <v>0.16198757763975147</v>
      </c>
      <c r="L3054" t="s">
        <v>380</v>
      </c>
      <c r="M3054" t="s">
        <v>20</v>
      </c>
      <c r="N3054" s="37">
        <v>6918.9750000000013</v>
      </c>
      <c r="O3054" s="37">
        <v>6837.7740000000003</v>
      </c>
      <c r="P3054" s="37">
        <v>-81.201000000000931</v>
      </c>
    </row>
    <row r="3055" spans="1:16">
      <c r="A3055">
        <v>115</v>
      </c>
      <c r="B3055">
        <v>62</v>
      </c>
      <c r="C3055">
        <v>0</v>
      </c>
      <c r="D3055" t="s">
        <v>15241</v>
      </c>
      <c r="E3055" t="s">
        <v>15242</v>
      </c>
      <c r="F3055">
        <v>1010</v>
      </c>
      <c r="G3055">
        <v>298400</v>
      </c>
      <c r="I3055">
        <v>357100</v>
      </c>
      <c r="J3055">
        <v>58700</v>
      </c>
      <c r="K3055">
        <v>0.19671581769436997</v>
      </c>
      <c r="L3055" t="s">
        <v>380</v>
      </c>
      <c r="M3055" t="s">
        <v>20</v>
      </c>
      <c r="N3055" s="37">
        <v>5129.4960000000001</v>
      </c>
      <c r="O3055" s="37">
        <v>5220.8019999999997</v>
      </c>
      <c r="P3055" s="37">
        <v>91.305999999999585</v>
      </c>
    </row>
    <row r="3056" spans="1:16">
      <c r="A3056">
        <v>115</v>
      </c>
      <c r="B3056">
        <v>65</v>
      </c>
      <c r="C3056">
        <v>0</v>
      </c>
      <c r="D3056" t="s">
        <v>15248</v>
      </c>
      <c r="E3056" t="s">
        <v>15249</v>
      </c>
      <c r="F3056">
        <v>1010</v>
      </c>
      <c r="G3056">
        <v>292300</v>
      </c>
      <c r="I3056">
        <v>340200</v>
      </c>
      <c r="J3056">
        <v>47900</v>
      </c>
      <c r="K3056">
        <v>0.16387273349298659</v>
      </c>
      <c r="L3056" t="s">
        <v>380</v>
      </c>
      <c r="M3056" t="s">
        <v>20</v>
      </c>
      <c r="N3056" s="37">
        <v>5024.6369999999997</v>
      </c>
      <c r="O3056" s="37">
        <v>4973.7240000000002</v>
      </c>
      <c r="P3056" s="37">
        <v>-50.912999999999556</v>
      </c>
    </row>
    <row r="3057" spans="1:16">
      <c r="A3057">
        <v>115</v>
      </c>
      <c r="B3057">
        <v>66</v>
      </c>
      <c r="C3057">
        <v>0</v>
      </c>
      <c r="D3057" t="s">
        <v>15250</v>
      </c>
      <c r="E3057" t="s">
        <v>15251</v>
      </c>
      <c r="F3057">
        <v>1010</v>
      </c>
      <c r="G3057">
        <v>289800</v>
      </c>
      <c r="I3057">
        <v>345800</v>
      </c>
      <c r="J3057">
        <v>56000</v>
      </c>
      <c r="K3057">
        <v>0.19323671497584538</v>
      </c>
      <c r="L3057" t="s">
        <v>380</v>
      </c>
      <c r="M3057" t="s">
        <v>20</v>
      </c>
      <c r="N3057" s="37">
        <v>4981.6620000000003</v>
      </c>
      <c r="O3057" s="37">
        <v>5055.5959999999995</v>
      </c>
      <c r="P3057" s="37">
        <v>73.933999999999287</v>
      </c>
    </row>
    <row r="3058" spans="1:16">
      <c r="A3058">
        <v>117</v>
      </c>
      <c r="B3058">
        <v>1</v>
      </c>
      <c r="C3058">
        <v>0</v>
      </c>
      <c r="D3058" t="s">
        <v>15257</v>
      </c>
      <c r="E3058" t="s">
        <v>15258</v>
      </c>
      <c r="F3058">
        <v>1010</v>
      </c>
      <c r="G3058">
        <v>250400</v>
      </c>
      <c r="I3058">
        <v>299700</v>
      </c>
      <c r="J3058">
        <v>49300</v>
      </c>
      <c r="K3058">
        <v>0.1968849840255591</v>
      </c>
      <c r="L3058" t="s">
        <v>380</v>
      </c>
      <c r="M3058" t="s">
        <v>20</v>
      </c>
      <c r="N3058" s="37">
        <v>4304.3760000000002</v>
      </c>
      <c r="O3058" s="37">
        <v>4381.6139999999996</v>
      </c>
      <c r="P3058" s="37">
        <v>77.237999999999374</v>
      </c>
    </row>
    <row r="3059" spans="1:16">
      <c r="A3059">
        <v>117</v>
      </c>
      <c r="B3059">
        <v>2</v>
      </c>
      <c r="C3059">
        <v>0</v>
      </c>
      <c r="D3059" t="s">
        <v>15259</v>
      </c>
      <c r="E3059" t="s">
        <v>15260</v>
      </c>
      <c r="F3059">
        <v>1010</v>
      </c>
      <c r="G3059">
        <v>280500</v>
      </c>
      <c r="I3059">
        <v>334800</v>
      </c>
      <c r="J3059">
        <v>54300</v>
      </c>
      <c r="K3059">
        <v>0.19358288770053478</v>
      </c>
      <c r="L3059" t="s">
        <v>380</v>
      </c>
      <c r="M3059" t="s">
        <v>69</v>
      </c>
      <c r="N3059" s="37">
        <v>4821.7950000000001</v>
      </c>
      <c r="O3059" s="37">
        <v>4894.7759999999998</v>
      </c>
      <c r="P3059" s="37">
        <v>72.980999999999767</v>
      </c>
    </row>
    <row r="3060" spans="1:16">
      <c r="A3060">
        <v>117</v>
      </c>
      <c r="B3060">
        <v>3</v>
      </c>
      <c r="C3060">
        <v>0</v>
      </c>
      <c r="D3060" t="s">
        <v>15261</v>
      </c>
      <c r="E3060" t="s">
        <v>15262</v>
      </c>
      <c r="F3060">
        <v>1010</v>
      </c>
      <c r="G3060">
        <v>281100</v>
      </c>
      <c r="I3060">
        <v>331100</v>
      </c>
      <c r="J3060">
        <v>50000</v>
      </c>
      <c r="K3060">
        <v>0.17787264318747775</v>
      </c>
      <c r="L3060" t="s">
        <v>380</v>
      </c>
      <c r="M3060" t="s">
        <v>20</v>
      </c>
      <c r="N3060" s="37">
        <v>4832.1090000000004</v>
      </c>
      <c r="O3060" s="37">
        <v>4840.6819999999998</v>
      </c>
      <c r="P3060" s="37">
        <v>8.5729999999994106</v>
      </c>
    </row>
    <row r="3061" spans="1:16">
      <c r="A3061">
        <v>117</v>
      </c>
      <c r="B3061">
        <v>5</v>
      </c>
      <c r="C3061">
        <v>0</v>
      </c>
      <c r="D3061" t="s">
        <v>15265</v>
      </c>
      <c r="E3061" t="s">
        <v>15266</v>
      </c>
      <c r="F3061">
        <v>1010</v>
      </c>
      <c r="G3061">
        <v>249200</v>
      </c>
      <c r="I3061">
        <v>298100</v>
      </c>
      <c r="J3061">
        <v>48900</v>
      </c>
      <c r="K3061">
        <v>0.1962279293739968</v>
      </c>
      <c r="L3061" t="s">
        <v>380</v>
      </c>
      <c r="M3061" t="s">
        <v>20</v>
      </c>
      <c r="N3061" s="37">
        <v>4283.7479999999996</v>
      </c>
      <c r="O3061" s="37">
        <v>4358.2219999999998</v>
      </c>
      <c r="P3061" s="37">
        <v>74.47400000000016</v>
      </c>
    </row>
    <row r="3062" spans="1:16">
      <c r="A3062">
        <v>117</v>
      </c>
      <c r="B3062">
        <v>6</v>
      </c>
      <c r="C3062">
        <v>0</v>
      </c>
      <c r="D3062" t="s">
        <v>15267</v>
      </c>
      <c r="E3062" t="s">
        <v>15268</v>
      </c>
      <c r="F3062">
        <v>1010</v>
      </c>
      <c r="G3062">
        <v>211000</v>
      </c>
      <c r="I3062">
        <v>252700</v>
      </c>
      <c r="J3062">
        <v>41700</v>
      </c>
      <c r="K3062">
        <v>0.1976303317535546</v>
      </c>
      <c r="L3062" t="s">
        <v>380</v>
      </c>
      <c r="M3062" t="s">
        <v>20</v>
      </c>
      <c r="N3062" s="37">
        <v>3627.0900000000006</v>
      </c>
      <c r="O3062" s="37">
        <v>3694.4740000000002</v>
      </c>
      <c r="P3062" s="37">
        <v>67.38399999999956</v>
      </c>
    </row>
    <row r="3063" spans="1:16">
      <c r="A3063">
        <v>117</v>
      </c>
      <c r="B3063">
        <v>7</v>
      </c>
      <c r="C3063">
        <v>0</v>
      </c>
      <c r="D3063" t="s">
        <v>15269</v>
      </c>
      <c r="E3063" t="s">
        <v>15270</v>
      </c>
      <c r="F3063">
        <v>1010</v>
      </c>
      <c r="G3063">
        <v>229300</v>
      </c>
      <c r="I3063">
        <v>271900</v>
      </c>
      <c r="J3063">
        <v>42600</v>
      </c>
      <c r="K3063">
        <v>0.18578281726995205</v>
      </c>
      <c r="L3063" t="s">
        <v>380</v>
      </c>
      <c r="M3063" t="s">
        <v>20</v>
      </c>
      <c r="N3063" s="37">
        <v>3941.6670000000004</v>
      </c>
      <c r="O3063" s="37">
        <v>3975.1779999999999</v>
      </c>
      <c r="P3063" s="37">
        <v>33.510999999999513</v>
      </c>
    </row>
    <row r="3064" spans="1:16">
      <c r="A3064">
        <v>117</v>
      </c>
      <c r="B3064">
        <v>8</v>
      </c>
      <c r="C3064">
        <v>0</v>
      </c>
      <c r="D3064" t="s">
        <v>15271</v>
      </c>
      <c r="E3064" t="s">
        <v>15272</v>
      </c>
      <c r="F3064">
        <v>1010</v>
      </c>
      <c r="G3064">
        <v>264800</v>
      </c>
      <c r="I3064">
        <v>314300</v>
      </c>
      <c r="J3064">
        <v>49500</v>
      </c>
      <c r="K3064">
        <v>0.1869335347432024</v>
      </c>
      <c r="L3064" t="s">
        <v>380</v>
      </c>
      <c r="M3064" t="s">
        <v>20</v>
      </c>
      <c r="N3064" s="37">
        <v>4551.9120000000003</v>
      </c>
      <c r="O3064" s="37">
        <v>4595.0659999999998</v>
      </c>
      <c r="P3064" s="37">
        <v>43.153999999999542</v>
      </c>
    </row>
    <row r="3065" spans="1:16">
      <c r="A3065">
        <v>117</v>
      </c>
      <c r="B3065">
        <v>9</v>
      </c>
      <c r="C3065">
        <v>0</v>
      </c>
      <c r="D3065" t="s">
        <v>15273</v>
      </c>
      <c r="E3065" t="s">
        <v>15274</v>
      </c>
      <c r="F3065">
        <v>1010</v>
      </c>
      <c r="G3065">
        <v>257300</v>
      </c>
      <c r="I3065">
        <v>300600</v>
      </c>
      <c r="J3065">
        <v>43300</v>
      </c>
      <c r="K3065">
        <v>0.16828604741546838</v>
      </c>
      <c r="L3065" t="s">
        <v>380</v>
      </c>
      <c r="M3065" t="s">
        <v>20</v>
      </c>
      <c r="N3065" s="37">
        <v>4422.9870000000001</v>
      </c>
      <c r="O3065" s="37">
        <v>4394.7719999999999</v>
      </c>
      <c r="P3065" s="37">
        <v>-28.215000000000146</v>
      </c>
    </row>
    <row r="3066" spans="1:16">
      <c r="A3066">
        <v>117</v>
      </c>
      <c r="B3066">
        <v>10</v>
      </c>
      <c r="C3066">
        <v>0</v>
      </c>
      <c r="D3066" t="s">
        <v>15275</v>
      </c>
      <c r="E3066" t="s">
        <v>15276</v>
      </c>
      <c r="F3066">
        <v>1010</v>
      </c>
      <c r="G3066">
        <v>227300</v>
      </c>
      <c r="I3066">
        <v>269200</v>
      </c>
      <c r="J3066">
        <v>41900</v>
      </c>
      <c r="K3066">
        <v>0.18433787945446545</v>
      </c>
      <c r="L3066" t="s">
        <v>380</v>
      </c>
      <c r="M3066" t="s">
        <v>20</v>
      </c>
      <c r="N3066" s="37">
        <v>3907.2870000000003</v>
      </c>
      <c r="O3066" s="37">
        <v>3935.7040000000002</v>
      </c>
      <c r="P3066" s="37">
        <v>28.416999999999916</v>
      </c>
    </row>
    <row r="3067" spans="1:16">
      <c r="A3067">
        <v>117</v>
      </c>
      <c r="B3067">
        <v>11</v>
      </c>
      <c r="C3067">
        <v>0</v>
      </c>
      <c r="D3067" t="s">
        <v>15277</v>
      </c>
      <c r="E3067" t="s">
        <v>15278</v>
      </c>
      <c r="F3067">
        <v>1010</v>
      </c>
      <c r="G3067">
        <v>269700</v>
      </c>
      <c r="I3067">
        <v>319700</v>
      </c>
      <c r="J3067">
        <v>50000</v>
      </c>
      <c r="K3067">
        <v>0.1853911753800519</v>
      </c>
      <c r="L3067" t="s">
        <v>380</v>
      </c>
      <c r="M3067" t="s">
        <v>20</v>
      </c>
      <c r="N3067" s="37">
        <v>4636.143</v>
      </c>
      <c r="O3067" s="37">
        <v>4674.0140000000001</v>
      </c>
      <c r="P3067" s="37">
        <v>37.871000000000095</v>
      </c>
    </row>
    <row r="3068" spans="1:16">
      <c r="A3068">
        <v>117</v>
      </c>
      <c r="B3068">
        <v>12</v>
      </c>
      <c r="C3068">
        <v>0</v>
      </c>
      <c r="D3068" t="s">
        <v>15279</v>
      </c>
      <c r="E3068" t="s">
        <v>15280</v>
      </c>
      <c r="F3068">
        <v>1010</v>
      </c>
      <c r="G3068">
        <v>286100</v>
      </c>
      <c r="I3068">
        <v>339800</v>
      </c>
      <c r="J3068">
        <v>53700</v>
      </c>
      <c r="K3068">
        <v>0.18769660957707091</v>
      </c>
      <c r="L3068" t="s">
        <v>380</v>
      </c>
      <c r="M3068" t="s">
        <v>20</v>
      </c>
      <c r="N3068" s="37">
        <v>4918.0590000000002</v>
      </c>
      <c r="O3068" s="37">
        <v>4967.8760000000002</v>
      </c>
      <c r="P3068" s="37">
        <v>49.817000000000007</v>
      </c>
    </row>
    <row r="3069" spans="1:16">
      <c r="A3069">
        <v>117</v>
      </c>
      <c r="B3069">
        <v>13</v>
      </c>
      <c r="C3069">
        <v>0</v>
      </c>
      <c r="D3069" t="s">
        <v>15281</v>
      </c>
      <c r="E3069" t="s">
        <v>15282</v>
      </c>
      <c r="F3069">
        <v>1010</v>
      </c>
      <c r="G3069">
        <v>293700</v>
      </c>
      <c r="I3069">
        <v>350400</v>
      </c>
      <c r="J3069">
        <v>56700</v>
      </c>
      <c r="K3069">
        <v>0.19305413687436168</v>
      </c>
      <c r="L3069" t="s">
        <v>380</v>
      </c>
      <c r="M3069" t="s">
        <v>20</v>
      </c>
      <c r="N3069" s="37">
        <v>5048.7030000000004</v>
      </c>
      <c r="O3069" s="37">
        <v>5122.848</v>
      </c>
      <c r="P3069" s="37">
        <v>74.144999999999527</v>
      </c>
    </row>
    <row r="3070" spans="1:16">
      <c r="A3070">
        <v>117</v>
      </c>
      <c r="B3070">
        <v>16</v>
      </c>
      <c r="C3070">
        <v>0</v>
      </c>
      <c r="D3070" t="s">
        <v>15286</v>
      </c>
      <c r="E3070" t="s">
        <v>15287</v>
      </c>
      <c r="F3070">
        <v>1010</v>
      </c>
      <c r="G3070">
        <v>259300</v>
      </c>
      <c r="I3070">
        <v>306700</v>
      </c>
      <c r="J3070">
        <v>47400</v>
      </c>
      <c r="K3070">
        <v>0.1827998457385267</v>
      </c>
      <c r="L3070" t="s">
        <v>380</v>
      </c>
      <c r="M3070" t="s">
        <v>20</v>
      </c>
      <c r="N3070" s="37">
        <v>4457.3670000000002</v>
      </c>
      <c r="O3070" s="37">
        <v>4483.9539999999997</v>
      </c>
      <c r="P3070" s="37">
        <v>26.586999999999534</v>
      </c>
    </row>
    <row r="3071" spans="1:16">
      <c r="A3071">
        <v>117</v>
      </c>
      <c r="B3071">
        <v>17</v>
      </c>
      <c r="C3071">
        <v>0</v>
      </c>
      <c r="D3071" t="s">
        <v>15288</v>
      </c>
      <c r="E3071" t="s">
        <v>15289</v>
      </c>
      <c r="F3071">
        <v>1010</v>
      </c>
      <c r="G3071">
        <v>296800</v>
      </c>
      <c r="I3071">
        <v>353600</v>
      </c>
      <c r="J3071">
        <v>56800</v>
      </c>
      <c r="K3071">
        <v>0.19137466307277617</v>
      </c>
      <c r="L3071" t="s">
        <v>380</v>
      </c>
      <c r="M3071" t="s">
        <v>20</v>
      </c>
      <c r="N3071" s="37">
        <v>5101.9920000000002</v>
      </c>
      <c r="O3071" s="37">
        <v>5169.6319999999996</v>
      </c>
      <c r="P3071" s="37">
        <v>67.639999999999418</v>
      </c>
    </row>
    <row r="3072" spans="1:16">
      <c r="A3072">
        <v>117</v>
      </c>
      <c r="B3072">
        <v>19</v>
      </c>
      <c r="C3072">
        <v>0</v>
      </c>
      <c r="D3072" t="s">
        <v>15292</v>
      </c>
      <c r="E3072" t="s">
        <v>15293</v>
      </c>
      <c r="F3072">
        <v>1010</v>
      </c>
      <c r="G3072">
        <v>229200</v>
      </c>
      <c r="I3072">
        <v>272800</v>
      </c>
      <c r="J3072">
        <v>43600</v>
      </c>
      <c r="K3072">
        <v>0.1902268760907504</v>
      </c>
      <c r="L3072" t="s">
        <v>380</v>
      </c>
      <c r="M3072" t="s">
        <v>20</v>
      </c>
      <c r="N3072" s="37">
        <v>3939.9480000000003</v>
      </c>
      <c r="O3072" s="37">
        <v>3988.3359999999998</v>
      </c>
      <c r="P3072" s="37">
        <v>48.387999999999465</v>
      </c>
    </row>
    <row r="3073" spans="1:16">
      <c r="A3073">
        <v>117</v>
      </c>
      <c r="B3073">
        <v>20</v>
      </c>
      <c r="C3073">
        <v>0</v>
      </c>
      <c r="D3073" t="s">
        <v>15294</v>
      </c>
      <c r="E3073" t="s">
        <v>15295</v>
      </c>
      <c r="F3073">
        <v>1010</v>
      </c>
      <c r="G3073">
        <v>281100</v>
      </c>
      <c r="I3073">
        <v>334700</v>
      </c>
      <c r="J3073">
        <v>53600</v>
      </c>
      <c r="K3073">
        <v>0.19067947349697612</v>
      </c>
      <c r="L3073" t="s">
        <v>380</v>
      </c>
      <c r="M3073" t="s">
        <v>20</v>
      </c>
      <c r="N3073" s="37">
        <v>4832.1090000000004</v>
      </c>
      <c r="O3073" s="37">
        <v>4893.3140000000003</v>
      </c>
      <c r="P3073" s="37">
        <v>61.204999999999927</v>
      </c>
    </row>
    <row r="3074" spans="1:16">
      <c r="A3074">
        <v>117</v>
      </c>
      <c r="B3074">
        <v>21</v>
      </c>
      <c r="C3074">
        <v>0</v>
      </c>
      <c r="D3074" t="s">
        <v>15296</v>
      </c>
      <c r="E3074" t="s">
        <v>15297</v>
      </c>
      <c r="F3074">
        <v>1010</v>
      </c>
      <c r="G3074">
        <v>230700</v>
      </c>
      <c r="I3074">
        <v>266400</v>
      </c>
      <c r="J3074">
        <v>35700</v>
      </c>
      <c r="K3074">
        <v>0.15474642392717808</v>
      </c>
      <c r="L3074" t="s">
        <v>380</v>
      </c>
      <c r="M3074" t="s">
        <v>20</v>
      </c>
      <c r="N3074" s="37">
        <v>3965.7330000000006</v>
      </c>
      <c r="O3074" s="37">
        <v>3894.768</v>
      </c>
      <c r="P3074" s="37">
        <v>-70.9650000000006</v>
      </c>
    </row>
    <row r="3075" spans="1:16">
      <c r="A3075">
        <v>117</v>
      </c>
      <c r="B3075">
        <v>22</v>
      </c>
      <c r="C3075">
        <v>0</v>
      </c>
      <c r="D3075" t="s">
        <v>15298</v>
      </c>
      <c r="E3075" t="s">
        <v>15299</v>
      </c>
      <c r="F3075">
        <v>1010</v>
      </c>
      <c r="G3075">
        <v>156500</v>
      </c>
      <c r="I3075">
        <v>154300</v>
      </c>
      <c r="J3075">
        <v>-2200</v>
      </c>
      <c r="K3075">
        <v>-1.4057507987220497E-2</v>
      </c>
      <c r="L3075" t="s">
        <v>380</v>
      </c>
      <c r="M3075" t="s">
        <v>20</v>
      </c>
      <c r="N3075" s="37">
        <v>2690.2350000000001</v>
      </c>
      <c r="O3075" s="37">
        <v>2255.866</v>
      </c>
      <c r="P3075" s="37">
        <v>-434.36900000000014</v>
      </c>
    </row>
    <row r="3076" spans="1:16">
      <c r="A3076">
        <v>117</v>
      </c>
      <c r="B3076">
        <v>31</v>
      </c>
      <c r="C3076">
        <v>0</v>
      </c>
      <c r="D3076" t="s">
        <v>15312</v>
      </c>
      <c r="E3076" t="s">
        <v>15313</v>
      </c>
      <c r="F3076">
        <v>1010</v>
      </c>
      <c r="G3076">
        <v>595500</v>
      </c>
      <c r="I3076">
        <v>687900</v>
      </c>
      <c r="J3076">
        <v>92400</v>
      </c>
      <c r="K3076">
        <v>0.15516372795969779</v>
      </c>
      <c r="L3076" t="s">
        <v>380</v>
      </c>
      <c r="M3076" t="s">
        <v>20</v>
      </c>
      <c r="N3076" s="37">
        <v>10236.645</v>
      </c>
      <c r="O3076" s="37">
        <v>10057.098</v>
      </c>
      <c r="P3076" s="37">
        <v>-179.54700000000048</v>
      </c>
    </row>
    <row r="3077" spans="1:16">
      <c r="A3077">
        <v>117</v>
      </c>
      <c r="B3077">
        <v>37</v>
      </c>
      <c r="C3077">
        <v>0</v>
      </c>
      <c r="D3077" t="s">
        <v>15323</v>
      </c>
      <c r="E3077" t="s">
        <v>15324</v>
      </c>
      <c r="F3077">
        <v>1010</v>
      </c>
      <c r="G3077">
        <v>216700</v>
      </c>
      <c r="I3077">
        <v>258800</v>
      </c>
      <c r="J3077">
        <v>42100</v>
      </c>
      <c r="K3077">
        <v>0.19427780341485934</v>
      </c>
      <c r="L3077" t="s">
        <v>380</v>
      </c>
      <c r="M3077" t="s">
        <v>20</v>
      </c>
      <c r="N3077" s="37">
        <v>3725.0730000000003</v>
      </c>
      <c r="O3077" s="37">
        <v>3783.6559999999999</v>
      </c>
      <c r="P3077" s="37">
        <v>58.582999999999629</v>
      </c>
    </row>
    <row r="3078" spans="1:16">
      <c r="A3078">
        <v>117</v>
      </c>
      <c r="B3078">
        <v>41</v>
      </c>
      <c r="C3078">
        <v>0</v>
      </c>
      <c r="D3078" t="s">
        <v>15331</v>
      </c>
      <c r="E3078" t="s">
        <v>15332</v>
      </c>
      <c r="F3078">
        <v>1010</v>
      </c>
      <c r="G3078">
        <v>218200</v>
      </c>
      <c r="I3078">
        <v>260800</v>
      </c>
      <c r="J3078">
        <v>42600</v>
      </c>
      <c r="K3078">
        <v>0.19523373052245652</v>
      </c>
      <c r="L3078" t="s">
        <v>380</v>
      </c>
      <c r="M3078" t="s">
        <v>20</v>
      </c>
      <c r="N3078" s="37">
        <v>3750.8580000000006</v>
      </c>
      <c r="O3078" s="37">
        <v>3812.8960000000002</v>
      </c>
      <c r="P3078" s="37">
        <v>62.037999999999556</v>
      </c>
    </row>
    <row r="3079" spans="1:16">
      <c r="A3079">
        <v>117</v>
      </c>
      <c r="B3079">
        <v>43</v>
      </c>
      <c r="C3079">
        <v>0</v>
      </c>
      <c r="D3079" t="s">
        <v>15334</v>
      </c>
      <c r="E3079" t="s">
        <v>15335</v>
      </c>
      <c r="F3079">
        <v>1010</v>
      </c>
      <c r="G3079">
        <v>327600</v>
      </c>
      <c r="I3079">
        <v>383600</v>
      </c>
      <c r="J3079">
        <v>56000</v>
      </c>
      <c r="K3079">
        <v>0.170940170940171</v>
      </c>
      <c r="L3079" t="s">
        <v>380</v>
      </c>
      <c r="M3079" t="s">
        <v>69</v>
      </c>
      <c r="N3079" s="37">
        <v>5631.4440000000004</v>
      </c>
      <c r="O3079" s="37">
        <v>5608.232</v>
      </c>
      <c r="P3079" s="37">
        <v>-23.212000000000444</v>
      </c>
    </row>
    <row r="3080" spans="1:16">
      <c r="A3080">
        <v>117</v>
      </c>
      <c r="B3080">
        <v>44</v>
      </c>
      <c r="C3080">
        <v>0</v>
      </c>
      <c r="D3080" t="s">
        <v>15336</v>
      </c>
      <c r="E3080" t="s">
        <v>15337</v>
      </c>
      <c r="F3080">
        <v>1010</v>
      </c>
      <c r="G3080">
        <v>283400</v>
      </c>
      <c r="I3080">
        <v>338800</v>
      </c>
      <c r="J3080">
        <v>55400</v>
      </c>
      <c r="K3080">
        <v>0.19548341566690186</v>
      </c>
      <c r="L3080" t="s">
        <v>380</v>
      </c>
      <c r="M3080" t="s">
        <v>20</v>
      </c>
      <c r="N3080" s="37">
        <v>4871.6459999999997</v>
      </c>
      <c r="O3080" s="37">
        <v>4953.2560000000003</v>
      </c>
      <c r="P3080" s="37">
        <v>81.610000000000582</v>
      </c>
    </row>
    <row r="3081" spans="1:16">
      <c r="A3081">
        <v>117</v>
      </c>
      <c r="B3081">
        <v>45</v>
      </c>
      <c r="C3081">
        <v>0</v>
      </c>
      <c r="D3081" t="s">
        <v>15338</v>
      </c>
      <c r="E3081" t="s">
        <v>15339</v>
      </c>
      <c r="F3081">
        <v>1010</v>
      </c>
      <c r="G3081">
        <v>348800</v>
      </c>
      <c r="I3081">
        <v>411000</v>
      </c>
      <c r="J3081">
        <v>62200</v>
      </c>
      <c r="K3081">
        <v>0.17832568807339455</v>
      </c>
      <c r="L3081" t="s">
        <v>380</v>
      </c>
      <c r="M3081" t="s">
        <v>20</v>
      </c>
      <c r="N3081" s="37">
        <v>5995.8720000000003</v>
      </c>
      <c r="O3081" s="37">
        <v>6008.82</v>
      </c>
      <c r="P3081" s="37">
        <v>12.947999999999411</v>
      </c>
    </row>
    <row r="3082" spans="1:16">
      <c r="A3082">
        <v>118</v>
      </c>
      <c r="B3082">
        <v>1</v>
      </c>
      <c r="C3082">
        <v>0</v>
      </c>
      <c r="D3082" t="s">
        <v>15340</v>
      </c>
      <c r="E3082" t="s">
        <v>15341</v>
      </c>
      <c r="F3082">
        <v>1010</v>
      </c>
      <c r="G3082">
        <v>338400</v>
      </c>
      <c r="I3082">
        <v>401100</v>
      </c>
      <c r="J3082">
        <v>62700</v>
      </c>
      <c r="K3082">
        <v>0.18528368794326244</v>
      </c>
      <c r="L3082" t="s">
        <v>380</v>
      </c>
      <c r="M3082" t="s">
        <v>20</v>
      </c>
      <c r="N3082" s="37">
        <v>5817.0959999999995</v>
      </c>
      <c r="O3082" s="37">
        <v>5864.0820000000003</v>
      </c>
      <c r="P3082" s="37">
        <v>46.986000000000786</v>
      </c>
    </row>
    <row r="3083" spans="1:16">
      <c r="A3083">
        <v>118</v>
      </c>
      <c r="B3083">
        <v>2</v>
      </c>
      <c r="C3083">
        <v>0</v>
      </c>
      <c r="D3083" t="s">
        <v>15342</v>
      </c>
      <c r="E3083" t="s">
        <v>15343</v>
      </c>
      <c r="F3083">
        <v>1010</v>
      </c>
      <c r="G3083">
        <v>389400</v>
      </c>
      <c r="I3083">
        <v>456200</v>
      </c>
      <c r="J3083">
        <v>66800</v>
      </c>
      <c r="K3083">
        <v>0.17154596815613754</v>
      </c>
      <c r="L3083" t="s">
        <v>380</v>
      </c>
      <c r="M3083" t="s">
        <v>20</v>
      </c>
      <c r="N3083" s="37">
        <v>6693.786000000001</v>
      </c>
      <c r="O3083" s="37">
        <v>6669.6440000000002</v>
      </c>
      <c r="P3083" s="37">
        <v>-24.142000000000735</v>
      </c>
    </row>
    <row r="3084" spans="1:16">
      <c r="A3084">
        <v>118</v>
      </c>
      <c r="B3084">
        <v>3</v>
      </c>
      <c r="C3084">
        <v>0</v>
      </c>
      <c r="D3084" t="s">
        <v>15344</v>
      </c>
      <c r="E3084" t="s">
        <v>15345</v>
      </c>
      <c r="F3084">
        <v>1010</v>
      </c>
      <c r="G3084">
        <v>484500</v>
      </c>
      <c r="I3084">
        <v>682100</v>
      </c>
      <c r="J3084">
        <v>197600</v>
      </c>
      <c r="K3084">
        <v>0.40784313725490207</v>
      </c>
      <c r="L3084" t="s">
        <v>380</v>
      </c>
      <c r="M3084" t="s">
        <v>69</v>
      </c>
      <c r="N3084" s="37">
        <v>8328.5550000000003</v>
      </c>
      <c r="O3084" s="37">
        <v>9972.3019999999997</v>
      </c>
      <c r="P3084" s="37">
        <v>1643.7469999999994</v>
      </c>
    </row>
    <row r="3085" spans="1:16">
      <c r="A3085">
        <v>118</v>
      </c>
      <c r="B3085">
        <v>7</v>
      </c>
      <c r="C3085">
        <v>0</v>
      </c>
      <c r="D3085" t="s">
        <v>15351</v>
      </c>
      <c r="E3085" t="s">
        <v>15352</v>
      </c>
      <c r="F3085">
        <v>1010</v>
      </c>
      <c r="G3085">
        <v>258600</v>
      </c>
      <c r="I3085">
        <v>308800</v>
      </c>
      <c r="J3085">
        <v>50200</v>
      </c>
      <c r="K3085">
        <v>0.19412219644238204</v>
      </c>
      <c r="L3085" t="s">
        <v>380</v>
      </c>
      <c r="M3085" t="s">
        <v>20</v>
      </c>
      <c r="N3085" s="37">
        <v>4445.3339999999998</v>
      </c>
      <c r="O3085" s="37">
        <v>4514.6559999999999</v>
      </c>
      <c r="P3085" s="37">
        <v>69.322000000000116</v>
      </c>
    </row>
    <row r="3086" spans="1:16">
      <c r="A3086">
        <v>118</v>
      </c>
      <c r="B3086">
        <v>8</v>
      </c>
      <c r="C3086">
        <v>0</v>
      </c>
      <c r="D3086" t="s">
        <v>15353</v>
      </c>
      <c r="E3086" t="s">
        <v>15354</v>
      </c>
      <c r="F3086">
        <v>1010</v>
      </c>
      <c r="G3086">
        <v>364300</v>
      </c>
      <c r="I3086">
        <v>434200</v>
      </c>
      <c r="J3086">
        <v>69900</v>
      </c>
      <c r="K3086">
        <v>0.19187482843810044</v>
      </c>
      <c r="L3086" t="s">
        <v>380</v>
      </c>
      <c r="M3086" t="s">
        <v>20</v>
      </c>
      <c r="N3086" s="37">
        <v>6262.3170000000009</v>
      </c>
      <c r="O3086" s="37">
        <v>6348.0039999999999</v>
      </c>
      <c r="P3086" s="37">
        <v>85.686999999998989</v>
      </c>
    </row>
    <row r="3087" spans="1:16">
      <c r="A3087">
        <v>118</v>
      </c>
      <c r="B3087">
        <v>9</v>
      </c>
      <c r="C3087">
        <v>0</v>
      </c>
      <c r="D3087" t="s">
        <v>15355</v>
      </c>
      <c r="E3087" t="s">
        <v>15356</v>
      </c>
      <c r="F3087">
        <v>1010</v>
      </c>
      <c r="G3087">
        <v>318900</v>
      </c>
      <c r="I3087">
        <v>378700</v>
      </c>
      <c r="J3087">
        <v>59800</v>
      </c>
      <c r="K3087">
        <v>0.18751959862025713</v>
      </c>
      <c r="L3087" t="s">
        <v>380</v>
      </c>
      <c r="M3087" t="s">
        <v>20</v>
      </c>
      <c r="N3087" s="37">
        <v>5481.8909999999996</v>
      </c>
      <c r="O3087" s="37">
        <v>5536.5940000000001</v>
      </c>
      <c r="P3087" s="37">
        <v>54.703000000000429</v>
      </c>
    </row>
    <row r="3088" spans="1:16">
      <c r="A3088">
        <v>118</v>
      </c>
      <c r="B3088">
        <v>10</v>
      </c>
      <c r="C3088">
        <v>0</v>
      </c>
      <c r="D3088" t="s">
        <v>15357</v>
      </c>
      <c r="E3088" t="s">
        <v>15358</v>
      </c>
      <c r="F3088">
        <v>1010</v>
      </c>
      <c r="G3088">
        <v>311000</v>
      </c>
      <c r="I3088">
        <v>365300</v>
      </c>
      <c r="J3088">
        <v>54300</v>
      </c>
      <c r="K3088">
        <v>0.1745980707395498</v>
      </c>
      <c r="L3088" t="s">
        <v>380</v>
      </c>
      <c r="M3088" t="s">
        <v>20</v>
      </c>
      <c r="N3088" s="37">
        <v>5346.09</v>
      </c>
      <c r="O3088" s="37">
        <v>5340.6859999999997</v>
      </c>
      <c r="P3088" s="37">
        <v>-5.4040000000004511</v>
      </c>
    </row>
    <row r="3089" spans="1:16">
      <c r="A3089">
        <v>118</v>
      </c>
      <c r="B3089">
        <v>14</v>
      </c>
      <c r="C3089">
        <v>0</v>
      </c>
      <c r="D3089" t="s">
        <v>15363</v>
      </c>
      <c r="E3089" t="s">
        <v>15364</v>
      </c>
      <c r="F3089">
        <v>1010</v>
      </c>
      <c r="G3089">
        <v>506800</v>
      </c>
      <c r="I3089">
        <v>597700</v>
      </c>
      <c r="J3089">
        <v>90900</v>
      </c>
      <c r="K3089">
        <v>0.17936069455406467</v>
      </c>
      <c r="L3089" t="s">
        <v>380</v>
      </c>
      <c r="M3089" t="s">
        <v>20</v>
      </c>
      <c r="N3089" s="37">
        <v>8711.8919999999998</v>
      </c>
      <c r="O3089" s="37">
        <v>8738.3739999999998</v>
      </c>
      <c r="P3089" s="37">
        <v>26.481999999999971</v>
      </c>
    </row>
    <row r="3090" spans="1:16">
      <c r="A3090">
        <v>118</v>
      </c>
      <c r="B3090">
        <v>15</v>
      </c>
      <c r="C3090">
        <v>0</v>
      </c>
      <c r="D3090" t="s">
        <v>15365</v>
      </c>
      <c r="E3090" t="s">
        <v>15366</v>
      </c>
      <c r="F3090">
        <v>1010</v>
      </c>
      <c r="G3090">
        <v>486500</v>
      </c>
      <c r="I3090">
        <v>573000</v>
      </c>
      <c r="J3090">
        <v>86500</v>
      </c>
      <c r="K3090">
        <v>0.17780061664953761</v>
      </c>
      <c r="L3090" t="s">
        <v>380</v>
      </c>
      <c r="M3090" t="s">
        <v>20</v>
      </c>
      <c r="N3090" s="37">
        <v>8362.9350000000013</v>
      </c>
      <c r="O3090" s="37">
        <v>8377.26</v>
      </c>
      <c r="P3090" s="37">
        <v>14.324999999998909</v>
      </c>
    </row>
    <row r="3091" spans="1:16">
      <c r="A3091">
        <v>118</v>
      </c>
      <c r="B3091">
        <v>16</v>
      </c>
      <c r="C3091">
        <v>0</v>
      </c>
      <c r="D3091" t="s">
        <v>15367</v>
      </c>
      <c r="E3091" t="s">
        <v>15368</v>
      </c>
      <c r="F3091">
        <v>1010</v>
      </c>
      <c r="G3091">
        <v>515600</v>
      </c>
      <c r="I3091">
        <v>615700</v>
      </c>
      <c r="J3091">
        <v>100100</v>
      </c>
      <c r="K3091">
        <v>0.19414274631497275</v>
      </c>
      <c r="L3091" t="s">
        <v>380</v>
      </c>
      <c r="M3091" t="s">
        <v>20</v>
      </c>
      <c r="N3091" s="37">
        <v>8863.1640000000007</v>
      </c>
      <c r="O3091" s="37">
        <v>9001.5339999999997</v>
      </c>
      <c r="P3091" s="37">
        <v>138.36999999999898</v>
      </c>
    </row>
    <row r="3092" spans="1:16">
      <c r="A3092">
        <v>118</v>
      </c>
      <c r="B3092">
        <v>17</v>
      </c>
      <c r="C3092">
        <v>0</v>
      </c>
      <c r="D3092" t="s">
        <v>15369</v>
      </c>
      <c r="E3092" t="s">
        <v>15370</v>
      </c>
      <c r="F3092">
        <v>1010</v>
      </c>
      <c r="G3092">
        <v>412300</v>
      </c>
      <c r="I3092">
        <v>492000</v>
      </c>
      <c r="J3092">
        <v>79700</v>
      </c>
      <c r="K3092">
        <v>0.19330584525830696</v>
      </c>
      <c r="L3092" t="s">
        <v>380</v>
      </c>
      <c r="M3092" t="s">
        <v>20</v>
      </c>
      <c r="N3092" s="37">
        <v>7087.4370000000008</v>
      </c>
      <c r="O3092" s="37">
        <v>7193.04</v>
      </c>
      <c r="P3092" s="37">
        <v>105.60299999999916</v>
      </c>
    </row>
    <row r="3093" spans="1:16">
      <c r="A3093">
        <v>118</v>
      </c>
      <c r="B3093">
        <v>18</v>
      </c>
      <c r="C3093">
        <v>0</v>
      </c>
      <c r="D3093" t="s">
        <v>15371</v>
      </c>
      <c r="E3093" t="s">
        <v>15372</v>
      </c>
      <c r="F3093">
        <v>1010</v>
      </c>
      <c r="G3093">
        <v>429200</v>
      </c>
      <c r="I3093">
        <v>505800</v>
      </c>
      <c r="J3093">
        <v>76600</v>
      </c>
      <c r="K3093">
        <v>0.17847157502329924</v>
      </c>
      <c r="L3093" t="s">
        <v>380</v>
      </c>
      <c r="M3093" t="s">
        <v>20</v>
      </c>
      <c r="N3093" s="37">
        <v>7377.9480000000012</v>
      </c>
      <c r="O3093" s="37">
        <v>7394.7960000000003</v>
      </c>
      <c r="P3093" s="37">
        <v>16.847999999999047</v>
      </c>
    </row>
    <row r="3094" spans="1:16">
      <c r="A3094">
        <v>118</v>
      </c>
      <c r="B3094">
        <v>19</v>
      </c>
      <c r="C3094">
        <v>0</v>
      </c>
      <c r="D3094" t="s">
        <v>15373</v>
      </c>
      <c r="E3094" t="s">
        <v>15374</v>
      </c>
      <c r="F3094">
        <v>1010</v>
      </c>
      <c r="G3094">
        <v>425500</v>
      </c>
      <c r="I3094">
        <v>499000</v>
      </c>
      <c r="J3094">
        <v>73500</v>
      </c>
      <c r="K3094">
        <v>0.17273795534665104</v>
      </c>
      <c r="L3094" t="s">
        <v>380</v>
      </c>
      <c r="M3094" t="s">
        <v>20</v>
      </c>
      <c r="N3094" s="37">
        <v>7314.3450000000012</v>
      </c>
      <c r="O3094" s="37">
        <v>7295.38</v>
      </c>
      <c r="P3094" s="37">
        <v>-18.965000000001055</v>
      </c>
    </row>
    <row r="3095" spans="1:16">
      <c r="A3095">
        <v>118</v>
      </c>
      <c r="B3095">
        <v>20</v>
      </c>
      <c r="C3095">
        <v>0</v>
      </c>
      <c r="D3095" t="s">
        <v>15375</v>
      </c>
      <c r="E3095" t="s">
        <v>15376</v>
      </c>
      <c r="F3095">
        <v>1010</v>
      </c>
      <c r="G3095">
        <v>540300</v>
      </c>
      <c r="I3095">
        <v>639100</v>
      </c>
      <c r="J3095">
        <v>98800</v>
      </c>
      <c r="K3095">
        <v>0.18286137331112351</v>
      </c>
      <c r="L3095" t="s">
        <v>380</v>
      </c>
      <c r="M3095" t="s">
        <v>20</v>
      </c>
      <c r="N3095" s="37">
        <v>9287.7569999999996</v>
      </c>
      <c r="O3095" s="37">
        <v>9343.6419999999998</v>
      </c>
      <c r="P3095" s="37">
        <v>55.885000000000218</v>
      </c>
    </row>
    <row r="3096" spans="1:16">
      <c r="A3096">
        <v>118</v>
      </c>
      <c r="B3096">
        <v>21</v>
      </c>
      <c r="C3096">
        <v>0</v>
      </c>
      <c r="D3096" t="s">
        <v>15377</v>
      </c>
      <c r="E3096" t="s">
        <v>15378</v>
      </c>
      <c r="F3096">
        <v>1010</v>
      </c>
      <c r="G3096">
        <v>374700</v>
      </c>
      <c r="I3096">
        <v>438000</v>
      </c>
      <c r="J3096">
        <v>63300</v>
      </c>
      <c r="K3096">
        <v>0.16893514811849486</v>
      </c>
      <c r="L3096" t="s">
        <v>380</v>
      </c>
      <c r="M3096" t="s">
        <v>20</v>
      </c>
      <c r="N3096" s="37">
        <v>6441.0930000000008</v>
      </c>
      <c r="O3096" s="37">
        <v>6403.56</v>
      </c>
      <c r="P3096" s="37">
        <v>-37.533000000000357</v>
      </c>
    </row>
    <row r="3097" spans="1:16">
      <c r="A3097">
        <v>118</v>
      </c>
      <c r="B3097">
        <v>22</v>
      </c>
      <c r="C3097">
        <v>0</v>
      </c>
      <c r="D3097" t="s">
        <v>15379</v>
      </c>
      <c r="E3097" t="s">
        <v>15380</v>
      </c>
      <c r="F3097">
        <v>1010</v>
      </c>
      <c r="G3097">
        <v>480400</v>
      </c>
      <c r="I3097">
        <v>570900</v>
      </c>
      <c r="J3097">
        <v>90500</v>
      </c>
      <c r="K3097">
        <v>0.1883846794338051</v>
      </c>
      <c r="L3097" t="s">
        <v>380</v>
      </c>
      <c r="M3097" t="s">
        <v>20</v>
      </c>
      <c r="N3097" s="37">
        <v>8258.0760000000009</v>
      </c>
      <c r="O3097" s="37">
        <v>8346.5580000000009</v>
      </c>
      <c r="P3097" s="37">
        <v>88.481999999999971</v>
      </c>
    </row>
    <row r="3098" spans="1:16">
      <c r="A3098">
        <v>119</v>
      </c>
      <c r="B3098">
        <v>5</v>
      </c>
      <c r="C3098">
        <v>0</v>
      </c>
      <c r="D3098" t="s">
        <v>15389</v>
      </c>
      <c r="E3098" t="s">
        <v>15390</v>
      </c>
      <c r="F3098">
        <v>1010</v>
      </c>
      <c r="G3098">
        <v>408700</v>
      </c>
      <c r="I3098">
        <v>477000</v>
      </c>
      <c r="J3098">
        <v>68300</v>
      </c>
      <c r="K3098">
        <v>0.16711524345485684</v>
      </c>
      <c r="L3098" t="s">
        <v>380</v>
      </c>
      <c r="M3098" t="s">
        <v>20</v>
      </c>
      <c r="N3098" s="37">
        <v>7025.5530000000008</v>
      </c>
      <c r="O3098" s="37">
        <v>6973.74</v>
      </c>
      <c r="P3098" s="37">
        <v>-51.813000000001011</v>
      </c>
    </row>
    <row r="3099" spans="1:16">
      <c r="A3099">
        <v>119</v>
      </c>
      <c r="B3099">
        <v>6</v>
      </c>
      <c r="C3099">
        <v>0</v>
      </c>
      <c r="D3099" t="s">
        <v>15391</v>
      </c>
      <c r="E3099" t="s">
        <v>15392</v>
      </c>
      <c r="F3099">
        <v>1010</v>
      </c>
      <c r="G3099">
        <v>499500</v>
      </c>
      <c r="I3099">
        <v>415700</v>
      </c>
      <c r="J3099">
        <v>-83800</v>
      </c>
      <c r="K3099">
        <v>-0.16776776776776781</v>
      </c>
      <c r="L3099" t="s">
        <v>380</v>
      </c>
      <c r="M3099" t="s">
        <v>20</v>
      </c>
      <c r="N3099" s="37">
        <v>8586.4050000000007</v>
      </c>
      <c r="O3099" s="37">
        <v>6077.5339999999997</v>
      </c>
      <c r="P3099" s="37">
        <v>-2508.871000000001</v>
      </c>
    </row>
    <row r="3100" spans="1:16">
      <c r="A3100">
        <v>119</v>
      </c>
      <c r="B3100">
        <v>7</v>
      </c>
      <c r="C3100">
        <v>0</v>
      </c>
      <c r="D3100" t="s">
        <v>15393</v>
      </c>
      <c r="E3100" t="s">
        <v>15394</v>
      </c>
      <c r="F3100">
        <v>1010</v>
      </c>
      <c r="G3100">
        <v>357900</v>
      </c>
      <c r="I3100">
        <v>367200</v>
      </c>
      <c r="J3100">
        <v>9300</v>
      </c>
      <c r="K3100">
        <v>2.5984911986588477E-2</v>
      </c>
      <c r="L3100" t="s">
        <v>380</v>
      </c>
      <c r="M3100" t="s">
        <v>20</v>
      </c>
      <c r="N3100" s="37">
        <v>6152.3010000000004</v>
      </c>
      <c r="O3100" s="37">
        <v>5368.4639999999999</v>
      </c>
      <c r="P3100" s="37">
        <v>-783.83700000000044</v>
      </c>
    </row>
    <row r="3101" spans="1:16">
      <c r="A3101">
        <v>120</v>
      </c>
      <c r="B3101">
        <v>1</v>
      </c>
      <c r="C3101">
        <v>0</v>
      </c>
      <c r="D3101" t="s">
        <v>15400</v>
      </c>
      <c r="E3101" t="s">
        <v>15401</v>
      </c>
      <c r="F3101">
        <v>1010</v>
      </c>
      <c r="G3101">
        <v>316200</v>
      </c>
      <c r="I3101">
        <v>371000</v>
      </c>
      <c r="J3101">
        <v>54800</v>
      </c>
      <c r="K3101">
        <v>0.17330803289057561</v>
      </c>
      <c r="L3101" t="s">
        <v>380</v>
      </c>
      <c r="M3101" t="s">
        <v>20</v>
      </c>
      <c r="N3101" s="37">
        <v>5435.4780000000001</v>
      </c>
      <c r="O3101" s="37">
        <v>5424.02</v>
      </c>
      <c r="P3101" s="37">
        <v>-11.457999999999629</v>
      </c>
    </row>
    <row r="3102" spans="1:16">
      <c r="A3102">
        <v>120</v>
      </c>
      <c r="B3102">
        <v>2</v>
      </c>
      <c r="C3102">
        <v>0</v>
      </c>
      <c r="D3102" t="s">
        <v>15402</v>
      </c>
      <c r="E3102" t="s">
        <v>15403</v>
      </c>
      <c r="F3102">
        <v>1010</v>
      </c>
      <c r="G3102">
        <v>330700</v>
      </c>
      <c r="I3102">
        <v>386100</v>
      </c>
      <c r="J3102">
        <v>55400</v>
      </c>
      <c r="K3102">
        <v>0.16752343513758694</v>
      </c>
      <c r="L3102" t="s">
        <v>380</v>
      </c>
      <c r="M3102" t="s">
        <v>20</v>
      </c>
      <c r="N3102" s="37">
        <v>5684.7330000000002</v>
      </c>
      <c r="O3102" s="37">
        <v>5644.7820000000002</v>
      </c>
      <c r="P3102" s="37">
        <v>-39.951000000000022</v>
      </c>
    </row>
    <row r="3103" spans="1:16">
      <c r="A3103">
        <v>120</v>
      </c>
      <c r="B3103">
        <v>3</v>
      </c>
      <c r="C3103">
        <v>0</v>
      </c>
      <c r="D3103" t="s">
        <v>15404</v>
      </c>
      <c r="E3103" t="s">
        <v>15405</v>
      </c>
      <c r="F3103">
        <v>1010</v>
      </c>
      <c r="G3103">
        <v>444700</v>
      </c>
      <c r="I3103">
        <v>523800</v>
      </c>
      <c r="J3103">
        <v>79100</v>
      </c>
      <c r="K3103">
        <v>0.17787272318416902</v>
      </c>
      <c r="L3103" t="s">
        <v>380</v>
      </c>
      <c r="M3103" t="s">
        <v>20</v>
      </c>
      <c r="N3103" s="37">
        <v>7644.3930000000009</v>
      </c>
      <c r="O3103" s="37">
        <v>7657.9560000000001</v>
      </c>
      <c r="P3103" s="37">
        <v>13.562999999999192</v>
      </c>
    </row>
    <row r="3104" spans="1:16">
      <c r="A3104">
        <v>120</v>
      </c>
      <c r="B3104">
        <v>4</v>
      </c>
      <c r="C3104">
        <v>0</v>
      </c>
      <c r="D3104" t="s">
        <v>15406</v>
      </c>
      <c r="E3104" t="s">
        <v>15407</v>
      </c>
      <c r="F3104">
        <v>1010</v>
      </c>
      <c r="G3104">
        <v>391600</v>
      </c>
      <c r="I3104">
        <v>451200</v>
      </c>
      <c r="J3104">
        <v>59600</v>
      </c>
      <c r="K3104">
        <v>0.15219611848825343</v>
      </c>
      <c r="L3104" t="s">
        <v>380</v>
      </c>
      <c r="M3104" t="s">
        <v>20</v>
      </c>
      <c r="N3104" s="37">
        <v>6731.6040000000012</v>
      </c>
      <c r="O3104" s="37">
        <v>6596.5439999999999</v>
      </c>
      <c r="P3104" s="37">
        <v>-135.06000000000131</v>
      </c>
    </row>
    <row r="3105" spans="1:16">
      <c r="A3105">
        <v>120</v>
      </c>
      <c r="B3105">
        <v>5</v>
      </c>
      <c r="C3105">
        <v>0</v>
      </c>
      <c r="D3105" t="s">
        <v>15408</v>
      </c>
      <c r="E3105" t="s">
        <v>15409</v>
      </c>
      <c r="F3105">
        <v>1010</v>
      </c>
      <c r="G3105">
        <v>274700</v>
      </c>
      <c r="I3105">
        <v>326400</v>
      </c>
      <c r="J3105">
        <v>51700</v>
      </c>
      <c r="K3105">
        <v>0.18820531488896974</v>
      </c>
      <c r="L3105" t="s">
        <v>380</v>
      </c>
      <c r="M3105" t="s">
        <v>20</v>
      </c>
      <c r="N3105" s="37">
        <v>4722.0929999999998</v>
      </c>
      <c r="O3105" s="37">
        <v>4771.9679999999998</v>
      </c>
      <c r="P3105" s="37">
        <v>49.875</v>
      </c>
    </row>
    <row r="3106" spans="1:16">
      <c r="A3106">
        <v>120</v>
      </c>
      <c r="B3106">
        <v>7</v>
      </c>
      <c r="C3106">
        <v>0</v>
      </c>
      <c r="D3106" t="s">
        <v>15412</v>
      </c>
      <c r="E3106" t="s">
        <v>15413</v>
      </c>
      <c r="F3106">
        <v>1010</v>
      </c>
      <c r="G3106">
        <v>269200</v>
      </c>
      <c r="I3106">
        <v>321300</v>
      </c>
      <c r="J3106">
        <v>52100</v>
      </c>
      <c r="K3106">
        <v>0.19353640416047546</v>
      </c>
      <c r="L3106" t="s">
        <v>380</v>
      </c>
      <c r="M3106" t="s">
        <v>20</v>
      </c>
      <c r="N3106" s="37">
        <v>4627.5479999999998</v>
      </c>
      <c r="O3106" s="37">
        <v>4697.4059999999999</v>
      </c>
      <c r="P3106" s="37">
        <v>69.858000000000175</v>
      </c>
    </row>
    <row r="3107" spans="1:16">
      <c r="A3107">
        <v>120</v>
      </c>
      <c r="B3107">
        <v>8</v>
      </c>
      <c r="C3107">
        <v>0</v>
      </c>
      <c r="D3107" t="s">
        <v>15414</v>
      </c>
      <c r="E3107" t="s">
        <v>15415</v>
      </c>
      <c r="F3107">
        <v>1010</v>
      </c>
      <c r="G3107">
        <v>384400</v>
      </c>
      <c r="I3107">
        <v>451200</v>
      </c>
      <c r="J3107">
        <v>66800</v>
      </c>
      <c r="K3107">
        <v>0.17377731529656604</v>
      </c>
      <c r="L3107" t="s">
        <v>380</v>
      </c>
      <c r="M3107" t="s">
        <v>20</v>
      </c>
      <c r="N3107" s="37">
        <v>6607.8360000000011</v>
      </c>
      <c r="O3107" s="37">
        <v>6596.5439999999999</v>
      </c>
      <c r="P3107" s="37">
        <v>-11.292000000001281</v>
      </c>
    </row>
    <row r="3108" spans="1:16">
      <c r="A3108">
        <v>120</v>
      </c>
      <c r="B3108">
        <v>8</v>
      </c>
      <c r="C3108">
        <v>1</v>
      </c>
      <c r="D3108" t="s">
        <v>15416</v>
      </c>
      <c r="E3108" t="s">
        <v>15417</v>
      </c>
      <c r="F3108">
        <v>1010</v>
      </c>
      <c r="G3108">
        <v>389200</v>
      </c>
      <c r="I3108">
        <v>448900</v>
      </c>
      <c r="J3108">
        <v>59700</v>
      </c>
      <c r="K3108">
        <v>0.15339157245632062</v>
      </c>
      <c r="L3108" t="s">
        <v>380</v>
      </c>
      <c r="M3108" t="s">
        <v>20</v>
      </c>
      <c r="N3108" s="37">
        <v>6690.3480000000009</v>
      </c>
      <c r="O3108" s="37">
        <v>6562.9179999999997</v>
      </c>
      <c r="P3108" s="37">
        <v>-127.4300000000012</v>
      </c>
    </row>
    <row r="3109" spans="1:16">
      <c r="A3109">
        <v>120</v>
      </c>
      <c r="B3109">
        <v>9</v>
      </c>
      <c r="C3109">
        <v>0</v>
      </c>
      <c r="D3109" t="s">
        <v>15418</v>
      </c>
      <c r="E3109" t="s">
        <v>15419</v>
      </c>
      <c r="F3109">
        <v>1010</v>
      </c>
      <c r="G3109">
        <v>361100</v>
      </c>
      <c r="I3109">
        <v>430200</v>
      </c>
      <c r="J3109">
        <v>69100</v>
      </c>
      <c r="K3109">
        <v>0.19135973414566609</v>
      </c>
      <c r="L3109" t="s">
        <v>380</v>
      </c>
      <c r="M3109" t="s">
        <v>20</v>
      </c>
      <c r="N3109" s="37">
        <v>6207.3090000000002</v>
      </c>
      <c r="O3109" s="37">
        <v>6289.5240000000003</v>
      </c>
      <c r="P3109" s="37">
        <v>82.215000000000146</v>
      </c>
    </row>
    <row r="3110" spans="1:16">
      <c r="A3110">
        <v>120</v>
      </c>
      <c r="B3110">
        <v>10</v>
      </c>
      <c r="C3110">
        <v>0</v>
      </c>
      <c r="D3110" t="s">
        <v>15420</v>
      </c>
      <c r="E3110" t="s">
        <v>15421</v>
      </c>
      <c r="F3110">
        <v>1010</v>
      </c>
      <c r="G3110">
        <v>434400</v>
      </c>
      <c r="I3110">
        <v>521200</v>
      </c>
      <c r="J3110">
        <v>86800</v>
      </c>
      <c r="K3110">
        <v>0.19981583793738489</v>
      </c>
      <c r="L3110" t="s">
        <v>380</v>
      </c>
      <c r="M3110" t="s">
        <v>20</v>
      </c>
      <c r="N3110" s="37">
        <v>7467.3360000000011</v>
      </c>
      <c r="O3110" s="37">
        <v>7619.9440000000004</v>
      </c>
      <c r="P3110" s="37">
        <v>152.60799999999927</v>
      </c>
    </row>
    <row r="3111" spans="1:16">
      <c r="A3111">
        <v>120</v>
      </c>
      <c r="B3111">
        <v>12</v>
      </c>
      <c r="C3111">
        <v>0</v>
      </c>
      <c r="D3111" t="s">
        <v>15424</v>
      </c>
      <c r="E3111" t="s">
        <v>15425</v>
      </c>
      <c r="F3111">
        <v>1010</v>
      </c>
      <c r="G3111">
        <v>404000</v>
      </c>
      <c r="I3111">
        <v>478400</v>
      </c>
      <c r="J3111">
        <v>74400</v>
      </c>
      <c r="K3111">
        <v>0.1841584158415841</v>
      </c>
      <c r="L3111" t="s">
        <v>380</v>
      </c>
      <c r="M3111" t="s">
        <v>20</v>
      </c>
      <c r="N3111" s="37">
        <v>6944.7600000000011</v>
      </c>
      <c r="O3111" s="37">
        <v>6994.2079999999996</v>
      </c>
      <c r="P3111" s="37">
        <v>49.447999999998501</v>
      </c>
    </row>
    <row r="3112" spans="1:16">
      <c r="A3112">
        <v>120</v>
      </c>
      <c r="B3112">
        <v>13</v>
      </c>
      <c r="C3112">
        <v>0</v>
      </c>
      <c r="D3112" t="s">
        <v>15426</v>
      </c>
      <c r="E3112" t="s">
        <v>15427</v>
      </c>
      <c r="F3112">
        <v>1010</v>
      </c>
      <c r="G3112">
        <v>364000</v>
      </c>
      <c r="I3112">
        <v>435500</v>
      </c>
      <c r="J3112">
        <v>71500</v>
      </c>
      <c r="K3112">
        <v>0.1964285714285714</v>
      </c>
      <c r="L3112" t="s">
        <v>380</v>
      </c>
      <c r="M3112" t="s">
        <v>20</v>
      </c>
      <c r="N3112" s="37">
        <v>6257.16</v>
      </c>
      <c r="O3112" s="37">
        <v>6367.01</v>
      </c>
      <c r="P3112" s="37">
        <v>109.85000000000036</v>
      </c>
    </row>
    <row r="3113" spans="1:16">
      <c r="A3113">
        <v>120</v>
      </c>
      <c r="B3113">
        <v>16</v>
      </c>
      <c r="C3113">
        <v>0</v>
      </c>
      <c r="D3113" t="s">
        <v>15431</v>
      </c>
      <c r="E3113" t="s">
        <v>15432</v>
      </c>
      <c r="F3113">
        <v>1010</v>
      </c>
      <c r="G3113">
        <v>531600</v>
      </c>
      <c r="I3113">
        <v>622800</v>
      </c>
      <c r="J3113">
        <v>91200</v>
      </c>
      <c r="K3113">
        <v>0.17155756207674933</v>
      </c>
      <c r="L3113" t="s">
        <v>380</v>
      </c>
      <c r="M3113" t="s">
        <v>20</v>
      </c>
      <c r="N3113" s="37">
        <v>9138.2039999999997</v>
      </c>
      <c r="O3113" s="37">
        <v>9105.3359999999993</v>
      </c>
      <c r="P3113" s="37">
        <v>-32.868000000000393</v>
      </c>
    </row>
    <row r="3114" spans="1:16">
      <c r="A3114">
        <v>120</v>
      </c>
      <c r="B3114">
        <v>17</v>
      </c>
      <c r="C3114">
        <v>0</v>
      </c>
      <c r="D3114" t="s">
        <v>15433</v>
      </c>
      <c r="E3114" t="s">
        <v>15434</v>
      </c>
      <c r="F3114">
        <v>1010</v>
      </c>
      <c r="G3114">
        <v>523300</v>
      </c>
      <c r="I3114">
        <v>610700</v>
      </c>
      <c r="J3114">
        <v>87400</v>
      </c>
      <c r="K3114">
        <v>0.16701700745270398</v>
      </c>
      <c r="L3114" t="s">
        <v>380</v>
      </c>
      <c r="M3114" t="s">
        <v>20</v>
      </c>
      <c r="N3114" s="37">
        <v>8995.527</v>
      </c>
      <c r="O3114" s="37">
        <v>8928.4339999999993</v>
      </c>
      <c r="P3114" s="37">
        <v>-67.093000000000757</v>
      </c>
    </row>
    <row r="3115" spans="1:16">
      <c r="A3115">
        <v>120</v>
      </c>
      <c r="B3115">
        <v>18</v>
      </c>
      <c r="C3115">
        <v>0</v>
      </c>
      <c r="D3115" t="s">
        <v>5764</v>
      </c>
      <c r="E3115" t="s">
        <v>15435</v>
      </c>
      <c r="F3115">
        <v>1010</v>
      </c>
      <c r="G3115">
        <v>608800</v>
      </c>
      <c r="I3115">
        <v>713900</v>
      </c>
      <c r="J3115">
        <v>105100</v>
      </c>
      <c r="K3115">
        <v>0.172634691195795</v>
      </c>
      <c r="L3115" t="s">
        <v>380</v>
      </c>
      <c r="M3115" t="s">
        <v>69</v>
      </c>
      <c r="N3115" s="37">
        <v>10465.272000000001</v>
      </c>
      <c r="O3115" s="37">
        <v>10437.218000000001</v>
      </c>
      <c r="P3115" s="37">
        <v>-28.054000000000087</v>
      </c>
    </row>
    <row r="3116" spans="1:16">
      <c r="A3116">
        <v>120</v>
      </c>
      <c r="B3116">
        <v>20</v>
      </c>
      <c r="C3116">
        <v>0</v>
      </c>
      <c r="D3116" t="s">
        <v>15437</v>
      </c>
      <c r="E3116" t="s">
        <v>15438</v>
      </c>
      <c r="F3116">
        <v>1010</v>
      </c>
      <c r="G3116">
        <v>306500</v>
      </c>
      <c r="I3116">
        <v>352400</v>
      </c>
      <c r="J3116">
        <v>45900</v>
      </c>
      <c r="K3116">
        <v>0.14975530179445351</v>
      </c>
      <c r="L3116" t="s">
        <v>380</v>
      </c>
      <c r="M3116" t="s">
        <v>20</v>
      </c>
      <c r="N3116" s="37">
        <v>5268.7349999999997</v>
      </c>
      <c r="O3116" s="37">
        <v>5152.0879999999997</v>
      </c>
      <c r="P3116" s="37">
        <v>-116.64699999999993</v>
      </c>
    </row>
    <row r="3117" spans="1:16">
      <c r="A3117">
        <v>120</v>
      </c>
      <c r="B3117">
        <v>21</v>
      </c>
      <c r="C3117">
        <v>0</v>
      </c>
      <c r="D3117" t="s">
        <v>15439</v>
      </c>
      <c r="E3117" t="s">
        <v>15440</v>
      </c>
      <c r="F3117">
        <v>1010</v>
      </c>
      <c r="G3117">
        <v>334400</v>
      </c>
      <c r="I3117">
        <v>402100</v>
      </c>
      <c r="J3117">
        <v>67700</v>
      </c>
      <c r="K3117">
        <v>0.20245215311004783</v>
      </c>
      <c r="L3117" t="s">
        <v>380</v>
      </c>
      <c r="M3117" t="s">
        <v>20</v>
      </c>
      <c r="N3117" s="37">
        <v>5748.3360000000002</v>
      </c>
      <c r="O3117" s="37">
        <v>5878.7020000000002</v>
      </c>
      <c r="P3117" s="37">
        <v>130.36599999999999</v>
      </c>
    </row>
    <row r="3118" spans="1:16">
      <c r="A3118">
        <v>120</v>
      </c>
      <c r="B3118">
        <v>25</v>
      </c>
      <c r="C3118">
        <v>0</v>
      </c>
      <c r="D3118" t="s">
        <v>15447</v>
      </c>
      <c r="E3118" t="s">
        <v>15448</v>
      </c>
      <c r="F3118">
        <v>1010</v>
      </c>
      <c r="G3118">
        <v>366100</v>
      </c>
      <c r="I3118">
        <v>429900</v>
      </c>
      <c r="J3118">
        <v>63800</v>
      </c>
      <c r="K3118">
        <v>0.17426932532095063</v>
      </c>
      <c r="L3118" t="s">
        <v>380</v>
      </c>
      <c r="M3118" t="s">
        <v>20</v>
      </c>
      <c r="N3118" s="37">
        <v>6293.2590000000009</v>
      </c>
      <c r="O3118" s="37">
        <v>6285.1379999999999</v>
      </c>
      <c r="P3118" s="37">
        <v>-8.1210000000010041</v>
      </c>
    </row>
    <row r="3119" spans="1:16">
      <c r="A3119">
        <v>120</v>
      </c>
      <c r="B3119">
        <v>26</v>
      </c>
      <c r="C3119">
        <v>0</v>
      </c>
      <c r="D3119" t="s">
        <v>15449</v>
      </c>
      <c r="E3119" t="s">
        <v>15450</v>
      </c>
      <c r="F3119">
        <v>1010</v>
      </c>
      <c r="G3119">
        <v>443900</v>
      </c>
      <c r="I3119">
        <v>529500</v>
      </c>
      <c r="J3119">
        <v>85600</v>
      </c>
      <c r="K3119">
        <v>0.19283622437485914</v>
      </c>
      <c r="L3119" t="s">
        <v>380</v>
      </c>
      <c r="M3119" t="s">
        <v>20</v>
      </c>
      <c r="N3119" s="37">
        <v>7630.6410000000005</v>
      </c>
      <c r="O3119" s="37">
        <v>7741.29</v>
      </c>
      <c r="P3119" s="37">
        <v>110.64899999999943</v>
      </c>
    </row>
    <row r="3120" spans="1:16">
      <c r="A3120">
        <v>120</v>
      </c>
      <c r="B3120">
        <v>28</v>
      </c>
      <c r="C3120">
        <v>0</v>
      </c>
      <c r="D3120" t="s">
        <v>15452</v>
      </c>
      <c r="E3120" t="s">
        <v>15453</v>
      </c>
      <c r="F3120">
        <v>1010</v>
      </c>
      <c r="G3120">
        <v>389300</v>
      </c>
      <c r="I3120">
        <v>456700</v>
      </c>
      <c r="J3120">
        <v>67400</v>
      </c>
      <c r="K3120">
        <v>0.17313126123811973</v>
      </c>
      <c r="L3120" t="s">
        <v>380</v>
      </c>
      <c r="M3120" t="s">
        <v>20</v>
      </c>
      <c r="N3120" s="37">
        <v>6692.0670000000009</v>
      </c>
      <c r="O3120" s="37">
        <v>6676.9539999999997</v>
      </c>
      <c r="P3120" s="37">
        <v>-15.113000000001193</v>
      </c>
    </row>
    <row r="3121" spans="1:16">
      <c r="A3121">
        <v>121</v>
      </c>
      <c r="B3121">
        <v>1</v>
      </c>
      <c r="C3121">
        <v>0</v>
      </c>
      <c r="D3121" t="s">
        <v>15456</v>
      </c>
      <c r="E3121" t="s">
        <v>15457</v>
      </c>
      <c r="F3121">
        <v>1010</v>
      </c>
      <c r="G3121">
        <v>461000</v>
      </c>
      <c r="I3121">
        <v>538700</v>
      </c>
      <c r="J3121">
        <v>77700</v>
      </c>
      <c r="K3121">
        <v>0.16854663774403478</v>
      </c>
      <c r="L3121" t="s">
        <v>380</v>
      </c>
      <c r="M3121" t="s">
        <v>20</v>
      </c>
      <c r="N3121" s="37">
        <v>7924.5900000000011</v>
      </c>
      <c r="O3121" s="37">
        <v>7875.7939999999999</v>
      </c>
      <c r="P3121" s="37">
        <v>-48.796000000001186</v>
      </c>
    </row>
    <row r="3122" spans="1:16">
      <c r="A3122">
        <v>121</v>
      </c>
      <c r="B3122">
        <v>2</v>
      </c>
      <c r="C3122">
        <v>0</v>
      </c>
      <c r="D3122" t="s">
        <v>15458</v>
      </c>
      <c r="E3122" t="s">
        <v>15459</v>
      </c>
      <c r="F3122">
        <v>1010</v>
      </c>
      <c r="G3122">
        <v>335500</v>
      </c>
      <c r="I3122">
        <v>394400</v>
      </c>
      <c r="J3122">
        <v>58900</v>
      </c>
      <c r="K3122">
        <v>0.17555886736214599</v>
      </c>
      <c r="L3122" t="s">
        <v>380</v>
      </c>
      <c r="M3122" t="s">
        <v>20</v>
      </c>
      <c r="N3122" s="37">
        <v>5767.2449999999999</v>
      </c>
      <c r="O3122" s="37">
        <v>5766.1279999999997</v>
      </c>
      <c r="P3122" s="37">
        <v>-1.1170000000001892</v>
      </c>
    </row>
    <row r="3123" spans="1:16">
      <c r="A3123">
        <v>121</v>
      </c>
      <c r="B3123">
        <v>3</v>
      </c>
      <c r="C3123">
        <v>0</v>
      </c>
      <c r="D3123" t="s">
        <v>15460</v>
      </c>
      <c r="E3123" t="s">
        <v>15461</v>
      </c>
      <c r="F3123">
        <v>1010</v>
      </c>
      <c r="G3123">
        <v>226500</v>
      </c>
      <c r="I3123">
        <v>271100</v>
      </c>
      <c r="J3123">
        <v>44600</v>
      </c>
      <c r="K3123">
        <v>0.19690949227373067</v>
      </c>
      <c r="L3123" t="s">
        <v>380</v>
      </c>
      <c r="M3123" t="s">
        <v>20</v>
      </c>
      <c r="N3123" s="37">
        <v>3893.5350000000003</v>
      </c>
      <c r="O3123" s="37">
        <v>3963.482</v>
      </c>
      <c r="P3123" s="37">
        <v>69.946999999999662</v>
      </c>
    </row>
    <row r="3124" spans="1:16">
      <c r="A3124">
        <v>121</v>
      </c>
      <c r="B3124">
        <v>4</v>
      </c>
      <c r="C3124">
        <v>0</v>
      </c>
      <c r="D3124" t="s">
        <v>15462</v>
      </c>
      <c r="E3124" t="s">
        <v>15463</v>
      </c>
      <c r="F3124">
        <v>1010</v>
      </c>
      <c r="G3124">
        <v>305200</v>
      </c>
      <c r="I3124">
        <v>358400</v>
      </c>
      <c r="J3124">
        <v>53200</v>
      </c>
      <c r="K3124">
        <v>0.17431192660550465</v>
      </c>
      <c r="L3124" t="s">
        <v>380</v>
      </c>
      <c r="M3124" t="s">
        <v>20</v>
      </c>
      <c r="N3124" s="37">
        <v>5246.3879999999999</v>
      </c>
      <c r="O3124" s="37">
        <v>5239.808</v>
      </c>
      <c r="P3124" s="37">
        <v>-6.5799999999999272</v>
      </c>
    </row>
    <row r="3125" spans="1:16">
      <c r="A3125">
        <v>121</v>
      </c>
      <c r="B3125">
        <v>5</v>
      </c>
      <c r="C3125">
        <v>0</v>
      </c>
      <c r="D3125" t="s">
        <v>15464</v>
      </c>
      <c r="E3125" t="s">
        <v>15465</v>
      </c>
      <c r="F3125">
        <v>1010</v>
      </c>
      <c r="G3125">
        <v>386900</v>
      </c>
      <c r="I3125">
        <v>458500</v>
      </c>
      <c r="J3125">
        <v>71600</v>
      </c>
      <c r="K3125">
        <v>0.18506073920909794</v>
      </c>
      <c r="L3125" t="s">
        <v>380</v>
      </c>
      <c r="M3125" t="s">
        <v>20</v>
      </c>
      <c r="N3125" s="37">
        <v>6650.8110000000006</v>
      </c>
      <c r="O3125" s="37">
        <v>6703.27</v>
      </c>
      <c r="P3125" s="37">
        <v>52.458999999999833</v>
      </c>
    </row>
    <row r="3126" spans="1:16">
      <c r="A3126">
        <v>121</v>
      </c>
      <c r="B3126">
        <v>7</v>
      </c>
      <c r="C3126">
        <v>0</v>
      </c>
      <c r="D3126" t="s">
        <v>15468</v>
      </c>
      <c r="E3126" t="s">
        <v>15467</v>
      </c>
      <c r="F3126">
        <v>1010</v>
      </c>
      <c r="G3126">
        <v>404400</v>
      </c>
      <c r="I3126">
        <v>475600</v>
      </c>
      <c r="J3126">
        <v>71200</v>
      </c>
      <c r="K3126">
        <v>0.17606330365974276</v>
      </c>
      <c r="L3126" t="s">
        <v>380</v>
      </c>
      <c r="M3126" t="s">
        <v>20</v>
      </c>
      <c r="N3126" s="37">
        <v>6951.6360000000013</v>
      </c>
      <c r="O3126" s="37">
        <v>6953.2719999999999</v>
      </c>
      <c r="P3126" s="37">
        <v>1.635999999998603</v>
      </c>
    </row>
    <row r="3127" spans="1:16">
      <c r="A3127">
        <v>121</v>
      </c>
      <c r="B3127">
        <v>8</v>
      </c>
      <c r="C3127">
        <v>0</v>
      </c>
      <c r="D3127" t="s">
        <v>15469</v>
      </c>
      <c r="E3127" t="s">
        <v>15470</v>
      </c>
      <c r="F3127">
        <v>1010</v>
      </c>
      <c r="G3127">
        <v>375800</v>
      </c>
      <c r="I3127">
        <v>443700</v>
      </c>
      <c r="J3127">
        <v>67900</v>
      </c>
      <c r="K3127">
        <v>0.1806812134113891</v>
      </c>
      <c r="L3127" t="s">
        <v>380</v>
      </c>
      <c r="M3127" t="s">
        <v>20</v>
      </c>
      <c r="N3127" s="37">
        <v>6460.0020000000013</v>
      </c>
      <c r="O3127" s="37">
        <v>6486.8940000000002</v>
      </c>
      <c r="P3127" s="37">
        <v>26.891999999998916</v>
      </c>
    </row>
    <row r="3128" spans="1:16">
      <c r="A3128">
        <v>122</v>
      </c>
      <c r="B3128">
        <v>1</v>
      </c>
      <c r="C3128">
        <v>0</v>
      </c>
      <c r="D3128" t="s">
        <v>15471</v>
      </c>
      <c r="E3128" t="s">
        <v>15472</v>
      </c>
      <c r="F3128">
        <v>1010</v>
      </c>
      <c r="G3128">
        <v>358100</v>
      </c>
      <c r="I3128">
        <v>422100</v>
      </c>
      <c r="J3128">
        <v>64000</v>
      </c>
      <c r="K3128">
        <v>0.17872102764590903</v>
      </c>
      <c r="L3128" t="s">
        <v>380</v>
      </c>
      <c r="M3128" t="s">
        <v>20</v>
      </c>
      <c r="N3128" s="37">
        <v>6155.7389999999996</v>
      </c>
      <c r="O3128" s="37">
        <v>6171.1019999999999</v>
      </c>
      <c r="P3128" s="37">
        <v>15.363000000000284</v>
      </c>
    </row>
    <row r="3129" spans="1:16">
      <c r="A3129">
        <v>122</v>
      </c>
      <c r="B3129">
        <v>2</v>
      </c>
      <c r="C3129">
        <v>0</v>
      </c>
      <c r="D3129" t="s">
        <v>15473</v>
      </c>
      <c r="E3129" t="s">
        <v>15474</v>
      </c>
      <c r="F3129">
        <v>1010</v>
      </c>
      <c r="G3129">
        <v>430900</v>
      </c>
      <c r="I3129">
        <v>507800</v>
      </c>
      <c r="J3129">
        <v>76900</v>
      </c>
      <c r="K3129">
        <v>0.1784636806683686</v>
      </c>
      <c r="L3129" t="s">
        <v>380</v>
      </c>
      <c r="M3129" t="s">
        <v>20</v>
      </c>
      <c r="N3129" s="37">
        <v>7407.1710000000012</v>
      </c>
      <c r="O3129" s="37">
        <v>7424.0360000000001</v>
      </c>
      <c r="P3129" s="37">
        <v>16.864999999998872</v>
      </c>
    </row>
    <row r="3130" spans="1:16">
      <c r="A3130">
        <v>122</v>
      </c>
      <c r="B3130">
        <v>3</v>
      </c>
      <c r="C3130">
        <v>0</v>
      </c>
      <c r="D3130" t="s">
        <v>15475</v>
      </c>
      <c r="E3130" t="s">
        <v>15476</v>
      </c>
      <c r="F3130">
        <v>1010</v>
      </c>
      <c r="G3130">
        <v>354200</v>
      </c>
      <c r="I3130">
        <v>414700</v>
      </c>
      <c r="J3130">
        <v>60500</v>
      </c>
      <c r="K3130">
        <v>0.170807453416149</v>
      </c>
      <c r="L3130" t="s">
        <v>380</v>
      </c>
      <c r="M3130" t="s">
        <v>20</v>
      </c>
      <c r="N3130" s="37">
        <v>6088.6980000000003</v>
      </c>
      <c r="O3130" s="37">
        <v>6062.9139999999998</v>
      </c>
      <c r="P3130" s="37">
        <v>-25.78400000000056</v>
      </c>
    </row>
    <row r="3131" spans="1:16">
      <c r="A3131">
        <v>122</v>
      </c>
      <c r="B3131">
        <v>4</v>
      </c>
      <c r="C3131">
        <v>0</v>
      </c>
      <c r="D3131" t="s">
        <v>15477</v>
      </c>
      <c r="E3131" t="s">
        <v>15478</v>
      </c>
      <c r="F3131">
        <v>1010</v>
      </c>
      <c r="G3131">
        <v>244700</v>
      </c>
      <c r="I3131">
        <v>291500</v>
      </c>
      <c r="J3131">
        <v>46800</v>
      </c>
      <c r="K3131">
        <v>0.19125459746628515</v>
      </c>
      <c r="L3131" t="s">
        <v>380</v>
      </c>
      <c r="M3131" t="s">
        <v>20</v>
      </c>
      <c r="N3131" s="37">
        <v>4206.393</v>
      </c>
      <c r="O3131" s="37">
        <v>4261.7299999999996</v>
      </c>
      <c r="P3131" s="37">
        <v>55.336999999999534</v>
      </c>
    </row>
    <row r="3132" spans="1:16">
      <c r="A3132">
        <v>122</v>
      </c>
      <c r="B3132">
        <v>5</v>
      </c>
      <c r="C3132">
        <v>0</v>
      </c>
      <c r="D3132" t="s">
        <v>15479</v>
      </c>
      <c r="E3132" t="s">
        <v>15480</v>
      </c>
      <c r="F3132">
        <v>1010</v>
      </c>
      <c r="G3132">
        <v>251900</v>
      </c>
      <c r="I3132">
        <v>300100</v>
      </c>
      <c r="J3132">
        <v>48200</v>
      </c>
      <c r="K3132">
        <v>0.19134577213179838</v>
      </c>
      <c r="L3132" t="s">
        <v>380</v>
      </c>
      <c r="M3132" t="s">
        <v>20</v>
      </c>
      <c r="N3132" s="37">
        <v>4330.1610000000001</v>
      </c>
      <c r="O3132" s="37">
        <v>4387.4620000000004</v>
      </c>
      <c r="P3132" s="37">
        <v>57.301000000000386</v>
      </c>
    </row>
    <row r="3133" spans="1:16">
      <c r="A3133">
        <v>122</v>
      </c>
      <c r="B3133">
        <v>6</v>
      </c>
      <c r="C3133">
        <v>0</v>
      </c>
      <c r="D3133" t="s">
        <v>15481</v>
      </c>
      <c r="E3133" t="s">
        <v>15482</v>
      </c>
      <c r="F3133">
        <v>1010</v>
      </c>
      <c r="G3133">
        <v>255500</v>
      </c>
      <c r="I3133">
        <v>305700</v>
      </c>
      <c r="J3133">
        <v>50200</v>
      </c>
      <c r="K3133">
        <v>0.19647749510763202</v>
      </c>
      <c r="L3133" t="s">
        <v>380</v>
      </c>
      <c r="M3133" t="s">
        <v>20</v>
      </c>
      <c r="N3133" s="37">
        <v>4392.0450000000001</v>
      </c>
      <c r="O3133" s="37">
        <v>4469.3339999999998</v>
      </c>
      <c r="P3133" s="37">
        <v>77.28899999999976</v>
      </c>
    </row>
    <row r="3134" spans="1:16">
      <c r="A3134">
        <v>122</v>
      </c>
      <c r="B3134">
        <v>9</v>
      </c>
      <c r="C3134">
        <v>0</v>
      </c>
      <c r="D3134" t="s">
        <v>15485</v>
      </c>
      <c r="E3134" t="s">
        <v>15486</v>
      </c>
      <c r="F3134">
        <v>1010</v>
      </c>
      <c r="G3134">
        <v>259200</v>
      </c>
      <c r="I3134">
        <v>307600</v>
      </c>
      <c r="J3134">
        <v>48400</v>
      </c>
      <c r="K3134">
        <v>0.18672839506172845</v>
      </c>
      <c r="L3134" t="s">
        <v>380</v>
      </c>
      <c r="M3134" t="s">
        <v>20</v>
      </c>
      <c r="N3134" s="37">
        <v>4455.6480000000001</v>
      </c>
      <c r="O3134" s="37">
        <v>4497.1120000000001</v>
      </c>
      <c r="P3134" s="37">
        <v>41.463999999999942</v>
      </c>
    </row>
    <row r="3135" spans="1:16">
      <c r="A3135">
        <v>122</v>
      </c>
      <c r="B3135">
        <v>10</v>
      </c>
      <c r="C3135">
        <v>0</v>
      </c>
      <c r="D3135" t="s">
        <v>15487</v>
      </c>
      <c r="E3135" t="s">
        <v>15488</v>
      </c>
      <c r="F3135">
        <v>1010</v>
      </c>
      <c r="G3135">
        <v>287400</v>
      </c>
      <c r="I3135">
        <v>340400</v>
      </c>
      <c r="J3135">
        <v>53000</v>
      </c>
      <c r="K3135">
        <v>0.18441196938065407</v>
      </c>
      <c r="L3135" t="s">
        <v>380</v>
      </c>
      <c r="M3135" t="s">
        <v>20</v>
      </c>
      <c r="N3135" s="37">
        <v>4940.4059999999999</v>
      </c>
      <c r="O3135" s="37">
        <v>4976.6480000000001</v>
      </c>
      <c r="P3135" s="37">
        <v>36.242000000000189</v>
      </c>
    </row>
    <row r="3136" spans="1:16">
      <c r="A3136">
        <v>122</v>
      </c>
      <c r="B3136">
        <v>13</v>
      </c>
      <c r="C3136">
        <v>0</v>
      </c>
      <c r="D3136" t="s">
        <v>15490</v>
      </c>
      <c r="E3136" t="s">
        <v>15491</v>
      </c>
      <c r="F3136">
        <v>1010</v>
      </c>
      <c r="G3136">
        <v>499800</v>
      </c>
      <c r="I3136">
        <v>584600</v>
      </c>
      <c r="J3136">
        <v>84800</v>
      </c>
      <c r="K3136">
        <v>0.16966786714685878</v>
      </c>
      <c r="L3136" t="s">
        <v>380</v>
      </c>
      <c r="M3136" t="s">
        <v>20</v>
      </c>
      <c r="N3136" s="37">
        <v>8591.5619999999999</v>
      </c>
      <c r="O3136" s="37">
        <v>8546.8520000000008</v>
      </c>
      <c r="P3136" s="37">
        <v>-44.709999999999127</v>
      </c>
    </row>
    <row r="3137" spans="1:16">
      <c r="A3137">
        <v>122</v>
      </c>
      <c r="B3137">
        <v>14</v>
      </c>
      <c r="C3137">
        <v>0</v>
      </c>
      <c r="D3137" t="s">
        <v>15492</v>
      </c>
      <c r="E3137" t="s">
        <v>15493</v>
      </c>
      <c r="F3137">
        <v>1010</v>
      </c>
      <c r="G3137">
        <v>188600</v>
      </c>
      <c r="I3137">
        <v>194100</v>
      </c>
      <c r="J3137">
        <v>5500</v>
      </c>
      <c r="K3137">
        <v>2.9162248144220637E-2</v>
      </c>
      <c r="L3137" t="s">
        <v>380</v>
      </c>
      <c r="M3137" t="s">
        <v>20</v>
      </c>
      <c r="N3137" s="37">
        <v>3242.0340000000006</v>
      </c>
      <c r="O3137" s="37">
        <v>2837.7420000000002</v>
      </c>
      <c r="P3137" s="37">
        <v>-404.29200000000037</v>
      </c>
    </row>
    <row r="3138" spans="1:16">
      <c r="A3138">
        <v>122</v>
      </c>
      <c r="B3138">
        <v>15</v>
      </c>
      <c r="C3138">
        <v>0</v>
      </c>
      <c r="D3138" t="s">
        <v>15494</v>
      </c>
      <c r="E3138" t="s">
        <v>15495</v>
      </c>
      <c r="F3138">
        <v>1010</v>
      </c>
      <c r="G3138">
        <v>303200</v>
      </c>
      <c r="I3138">
        <v>362700</v>
      </c>
      <c r="J3138">
        <v>59500</v>
      </c>
      <c r="K3138">
        <v>0.1962401055408971</v>
      </c>
      <c r="L3138" t="s">
        <v>380</v>
      </c>
      <c r="M3138" t="s">
        <v>20</v>
      </c>
      <c r="N3138" s="37">
        <v>5212.0079999999998</v>
      </c>
      <c r="O3138" s="37">
        <v>5302.674</v>
      </c>
      <c r="P3138" s="37">
        <v>90.666000000000167</v>
      </c>
    </row>
    <row r="3139" spans="1:16">
      <c r="A3139">
        <v>122</v>
      </c>
      <c r="B3139">
        <v>16</v>
      </c>
      <c r="C3139">
        <v>0</v>
      </c>
      <c r="D3139" t="s">
        <v>15496</v>
      </c>
      <c r="E3139" t="s">
        <v>15497</v>
      </c>
      <c r="F3139">
        <v>1010</v>
      </c>
      <c r="G3139">
        <v>311900</v>
      </c>
      <c r="I3139">
        <v>369900</v>
      </c>
      <c r="J3139">
        <v>58000</v>
      </c>
      <c r="K3139">
        <v>0.18595703751202319</v>
      </c>
      <c r="L3139" t="s">
        <v>380</v>
      </c>
      <c r="M3139" t="s">
        <v>20</v>
      </c>
      <c r="N3139" s="37">
        <v>5361.5609999999997</v>
      </c>
      <c r="O3139" s="37">
        <v>5407.9380000000001</v>
      </c>
      <c r="P3139" s="37">
        <v>46.377000000000407</v>
      </c>
    </row>
    <row r="3140" spans="1:16">
      <c r="A3140">
        <v>122</v>
      </c>
      <c r="B3140">
        <v>17</v>
      </c>
      <c r="C3140">
        <v>0</v>
      </c>
      <c r="D3140" t="s">
        <v>15498</v>
      </c>
      <c r="E3140" t="s">
        <v>15499</v>
      </c>
      <c r="F3140">
        <v>1010</v>
      </c>
      <c r="G3140">
        <v>256700</v>
      </c>
      <c r="I3140">
        <v>298100</v>
      </c>
      <c r="J3140">
        <v>41400</v>
      </c>
      <c r="K3140">
        <v>0.16127775613556672</v>
      </c>
      <c r="L3140" t="s">
        <v>380</v>
      </c>
      <c r="M3140" t="s">
        <v>20</v>
      </c>
      <c r="N3140" s="37">
        <v>4412.6729999999998</v>
      </c>
      <c r="O3140" s="37">
        <v>4358.2219999999998</v>
      </c>
      <c r="P3140" s="37">
        <v>-54.451000000000022</v>
      </c>
    </row>
    <row r="3141" spans="1:16">
      <c r="A3141">
        <v>122</v>
      </c>
      <c r="B3141">
        <v>18</v>
      </c>
      <c r="C3141">
        <v>0</v>
      </c>
      <c r="D3141" t="s">
        <v>15500</v>
      </c>
      <c r="E3141" t="s">
        <v>15501</v>
      </c>
      <c r="F3141">
        <v>1010</v>
      </c>
      <c r="G3141">
        <v>286300</v>
      </c>
      <c r="I3141">
        <v>342000</v>
      </c>
      <c r="J3141">
        <v>55700</v>
      </c>
      <c r="K3141">
        <v>0.1945511701012923</v>
      </c>
      <c r="L3141" t="s">
        <v>380</v>
      </c>
      <c r="M3141" t="s">
        <v>20</v>
      </c>
      <c r="N3141" s="37">
        <v>4921.4970000000003</v>
      </c>
      <c r="O3141" s="37">
        <v>5000.04</v>
      </c>
      <c r="P3141" s="37">
        <v>78.542999999999665</v>
      </c>
    </row>
    <row r="3142" spans="1:16">
      <c r="A3142">
        <v>122</v>
      </c>
      <c r="B3142">
        <v>19</v>
      </c>
      <c r="C3142">
        <v>0</v>
      </c>
      <c r="D3142" t="s">
        <v>15502</v>
      </c>
      <c r="E3142" t="s">
        <v>15503</v>
      </c>
      <c r="F3142">
        <v>1010</v>
      </c>
      <c r="G3142">
        <v>199300</v>
      </c>
      <c r="I3142">
        <v>236600</v>
      </c>
      <c r="J3142">
        <v>37300</v>
      </c>
      <c r="K3142">
        <v>0.18715504264927252</v>
      </c>
      <c r="L3142" t="s">
        <v>380</v>
      </c>
      <c r="M3142" t="s">
        <v>20</v>
      </c>
      <c r="N3142" s="37">
        <v>3425.9670000000006</v>
      </c>
      <c r="O3142" s="37">
        <v>3459.0920000000001</v>
      </c>
      <c r="P3142" s="37">
        <v>33.124999999999545</v>
      </c>
    </row>
    <row r="3143" spans="1:16">
      <c r="A3143">
        <v>122</v>
      </c>
      <c r="B3143">
        <v>21</v>
      </c>
      <c r="C3143">
        <v>0</v>
      </c>
      <c r="D3143" t="s">
        <v>15505</v>
      </c>
      <c r="E3143" t="s">
        <v>15506</v>
      </c>
      <c r="F3143">
        <v>1010</v>
      </c>
      <c r="G3143">
        <v>343500</v>
      </c>
      <c r="I3143">
        <v>403400</v>
      </c>
      <c r="J3143">
        <v>59900</v>
      </c>
      <c r="K3143">
        <v>0.17438136826783124</v>
      </c>
      <c r="L3143" t="s">
        <v>380</v>
      </c>
      <c r="M3143" t="s">
        <v>20</v>
      </c>
      <c r="N3143" s="37">
        <v>5904.7650000000003</v>
      </c>
      <c r="O3143" s="37">
        <v>5897.7079999999996</v>
      </c>
      <c r="P3143" s="37">
        <v>-7.0570000000006985</v>
      </c>
    </row>
    <row r="3144" spans="1:16">
      <c r="A3144">
        <v>122</v>
      </c>
      <c r="B3144">
        <v>22</v>
      </c>
      <c r="C3144">
        <v>0</v>
      </c>
      <c r="D3144" t="s">
        <v>15507</v>
      </c>
      <c r="E3144" t="s">
        <v>15508</v>
      </c>
      <c r="F3144">
        <v>1010</v>
      </c>
      <c r="G3144">
        <v>402800</v>
      </c>
      <c r="I3144">
        <v>474700</v>
      </c>
      <c r="J3144">
        <v>71900</v>
      </c>
      <c r="K3144">
        <v>0.17850049652432975</v>
      </c>
      <c r="L3144" t="s">
        <v>380</v>
      </c>
      <c r="M3144" t="s">
        <v>20</v>
      </c>
      <c r="N3144" s="37">
        <v>6924.1320000000005</v>
      </c>
      <c r="O3144" s="37">
        <v>6940.1139999999996</v>
      </c>
      <c r="P3144" s="37">
        <v>15.981999999999061</v>
      </c>
    </row>
    <row r="3145" spans="1:16">
      <c r="A3145">
        <v>122</v>
      </c>
      <c r="B3145">
        <v>23</v>
      </c>
      <c r="C3145">
        <v>0</v>
      </c>
      <c r="D3145" t="s">
        <v>15509</v>
      </c>
      <c r="E3145" t="s">
        <v>15510</v>
      </c>
      <c r="F3145">
        <v>1010</v>
      </c>
      <c r="G3145">
        <v>392900</v>
      </c>
      <c r="I3145">
        <v>462000</v>
      </c>
      <c r="J3145">
        <v>69100</v>
      </c>
      <c r="K3145">
        <v>0.17587172308475441</v>
      </c>
      <c r="L3145" t="s">
        <v>380</v>
      </c>
      <c r="M3145" t="s">
        <v>20</v>
      </c>
      <c r="N3145" s="37">
        <v>6753.9510000000009</v>
      </c>
      <c r="O3145" s="37">
        <v>6754.44</v>
      </c>
      <c r="P3145" s="37">
        <v>0.4889999999986685</v>
      </c>
    </row>
    <row r="3146" spans="1:16">
      <c r="A3146">
        <v>122</v>
      </c>
      <c r="B3146">
        <v>24</v>
      </c>
      <c r="C3146">
        <v>0</v>
      </c>
      <c r="D3146" t="s">
        <v>15511</v>
      </c>
      <c r="E3146" t="s">
        <v>15512</v>
      </c>
      <c r="F3146">
        <v>1010</v>
      </c>
      <c r="G3146">
        <v>342300</v>
      </c>
      <c r="I3146">
        <v>401200</v>
      </c>
      <c r="J3146">
        <v>58900</v>
      </c>
      <c r="K3146">
        <v>0.17207128250073045</v>
      </c>
      <c r="L3146" t="s">
        <v>380</v>
      </c>
      <c r="M3146" t="s">
        <v>20</v>
      </c>
      <c r="N3146" s="37">
        <v>5884.1369999999997</v>
      </c>
      <c r="O3146" s="37">
        <v>5865.5439999999999</v>
      </c>
      <c r="P3146" s="37">
        <v>-18.592999999999847</v>
      </c>
    </row>
    <row r="3147" spans="1:16">
      <c r="A3147">
        <v>122</v>
      </c>
      <c r="B3147">
        <v>26</v>
      </c>
      <c r="C3147">
        <v>0</v>
      </c>
      <c r="D3147" t="s">
        <v>15514</v>
      </c>
      <c r="E3147" t="s">
        <v>15515</v>
      </c>
      <c r="F3147">
        <v>1010</v>
      </c>
      <c r="G3147">
        <v>440800</v>
      </c>
      <c r="I3147">
        <v>518000</v>
      </c>
      <c r="J3147">
        <v>77200</v>
      </c>
      <c r="K3147">
        <v>0.17513611615245006</v>
      </c>
      <c r="L3147" t="s">
        <v>380</v>
      </c>
      <c r="M3147" t="s">
        <v>20</v>
      </c>
      <c r="N3147" s="37">
        <v>7577.3520000000008</v>
      </c>
      <c r="O3147" s="37">
        <v>7573.16</v>
      </c>
      <c r="P3147" s="37">
        <v>-4.1920000000009168</v>
      </c>
    </row>
    <row r="3148" spans="1:16">
      <c r="A3148">
        <v>122</v>
      </c>
      <c r="B3148">
        <v>27</v>
      </c>
      <c r="C3148">
        <v>0</v>
      </c>
      <c r="D3148" t="s">
        <v>15516</v>
      </c>
      <c r="E3148" t="s">
        <v>15517</v>
      </c>
      <c r="F3148">
        <v>1010</v>
      </c>
      <c r="G3148">
        <v>540900</v>
      </c>
      <c r="I3148">
        <v>630600</v>
      </c>
      <c r="J3148">
        <v>89700</v>
      </c>
      <c r="K3148">
        <v>0.16583471991125909</v>
      </c>
      <c r="L3148" t="s">
        <v>380</v>
      </c>
      <c r="M3148" t="s">
        <v>20</v>
      </c>
      <c r="N3148" s="37">
        <v>9298.0709999999999</v>
      </c>
      <c r="O3148" s="37">
        <v>9219.3719999999994</v>
      </c>
      <c r="P3148" s="37">
        <v>-78.699000000000524</v>
      </c>
    </row>
    <row r="3149" spans="1:16">
      <c r="A3149">
        <v>122</v>
      </c>
      <c r="B3149">
        <v>28</v>
      </c>
      <c r="C3149">
        <v>0</v>
      </c>
      <c r="D3149" t="s">
        <v>15518</v>
      </c>
      <c r="E3149" t="s">
        <v>15519</v>
      </c>
      <c r="F3149">
        <v>1010</v>
      </c>
      <c r="G3149">
        <v>420700</v>
      </c>
      <c r="I3149">
        <v>497100</v>
      </c>
      <c r="J3149">
        <v>76400</v>
      </c>
      <c r="K3149">
        <v>0.18160209175184217</v>
      </c>
      <c r="L3149" t="s">
        <v>380</v>
      </c>
      <c r="M3149" t="s">
        <v>20</v>
      </c>
      <c r="N3149" s="37">
        <v>7231.8330000000005</v>
      </c>
      <c r="O3149" s="37">
        <v>7267.6019999999999</v>
      </c>
      <c r="P3149" s="37">
        <v>35.768999999999323</v>
      </c>
    </row>
    <row r="3150" spans="1:16">
      <c r="A3150">
        <v>122</v>
      </c>
      <c r="B3150">
        <v>29</v>
      </c>
      <c r="C3150">
        <v>0</v>
      </c>
      <c r="D3150" t="s">
        <v>15520</v>
      </c>
      <c r="E3150" t="s">
        <v>15521</v>
      </c>
      <c r="F3150">
        <v>1010</v>
      </c>
      <c r="G3150">
        <v>411800</v>
      </c>
      <c r="I3150">
        <v>714900</v>
      </c>
      <c r="J3150">
        <v>303100</v>
      </c>
      <c r="K3150">
        <v>0.73603691112190384</v>
      </c>
      <c r="L3150">
        <v>1</v>
      </c>
      <c r="M3150" t="s">
        <v>20</v>
      </c>
      <c r="N3150" s="37">
        <v>7078.8420000000006</v>
      </c>
      <c r="O3150" s="37">
        <v>10451.838</v>
      </c>
      <c r="P3150" s="37">
        <v>3372.9959999999992</v>
      </c>
    </row>
    <row r="3151" spans="1:16">
      <c r="A3151">
        <v>122</v>
      </c>
      <c r="B3151">
        <v>30</v>
      </c>
      <c r="C3151">
        <v>0</v>
      </c>
      <c r="D3151" t="s">
        <v>15522</v>
      </c>
      <c r="E3151" t="s">
        <v>15523</v>
      </c>
      <c r="F3151">
        <v>1010</v>
      </c>
      <c r="G3151">
        <v>367000</v>
      </c>
      <c r="I3151">
        <v>660200</v>
      </c>
      <c r="J3151">
        <v>293200</v>
      </c>
      <c r="K3151">
        <v>0.79891008174386924</v>
      </c>
      <c r="L3151">
        <v>1</v>
      </c>
      <c r="M3151" t="s">
        <v>20</v>
      </c>
      <c r="N3151" s="37">
        <v>6308.7300000000014</v>
      </c>
      <c r="O3151" s="37">
        <v>9652.1239999999998</v>
      </c>
      <c r="P3151" s="37">
        <v>3343.3939999999984</v>
      </c>
    </row>
    <row r="3152" spans="1:16">
      <c r="A3152">
        <v>122</v>
      </c>
      <c r="B3152">
        <v>31</v>
      </c>
      <c r="C3152">
        <v>0</v>
      </c>
      <c r="D3152" t="s">
        <v>15524</v>
      </c>
      <c r="E3152" t="s">
        <v>15525</v>
      </c>
      <c r="F3152">
        <v>1010</v>
      </c>
      <c r="G3152">
        <v>288200</v>
      </c>
      <c r="I3152">
        <v>539700</v>
      </c>
      <c r="J3152">
        <v>251500</v>
      </c>
      <c r="K3152">
        <v>0.87265787647467041</v>
      </c>
      <c r="L3152">
        <v>1</v>
      </c>
      <c r="M3152" t="s">
        <v>20</v>
      </c>
      <c r="N3152" s="37">
        <v>4954.1580000000004</v>
      </c>
      <c r="O3152" s="37">
        <v>7890.4139999999998</v>
      </c>
      <c r="P3152" s="37">
        <v>2936.2559999999994</v>
      </c>
    </row>
    <row r="3153" spans="1:16">
      <c r="A3153">
        <v>122</v>
      </c>
      <c r="B3153">
        <v>32</v>
      </c>
      <c r="C3153">
        <v>0</v>
      </c>
      <c r="D3153" t="s">
        <v>15526</v>
      </c>
      <c r="E3153" t="s">
        <v>15527</v>
      </c>
      <c r="F3153">
        <v>1010</v>
      </c>
      <c r="G3153">
        <v>657400</v>
      </c>
      <c r="I3153">
        <v>1063500</v>
      </c>
      <c r="J3153">
        <v>406100</v>
      </c>
      <c r="K3153">
        <v>0.61773653787648319</v>
      </c>
      <c r="L3153">
        <v>1</v>
      </c>
      <c r="M3153" t="s">
        <v>20</v>
      </c>
      <c r="N3153" s="37">
        <v>11300.706</v>
      </c>
      <c r="O3153" s="37">
        <v>15548.37</v>
      </c>
      <c r="P3153" s="37">
        <v>4247.6640000000007</v>
      </c>
    </row>
    <row r="3154" spans="1:16">
      <c r="A3154">
        <v>122</v>
      </c>
      <c r="B3154">
        <v>33</v>
      </c>
      <c r="C3154">
        <v>0</v>
      </c>
      <c r="D3154" t="s">
        <v>15528</v>
      </c>
      <c r="E3154" t="s">
        <v>15529</v>
      </c>
      <c r="F3154">
        <v>1010</v>
      </c>
      <c r="G3154">
        <v>339600</v>
      </c>
      <c r="I3154">
        <v>571300</v>
      </c>
      <c r="J3154">
        <v>231700</v>
      </c>
      <c r="K3154">
        <v>0.6822732626619552</v>
      </c>
      <c r="L3154">
        <v>1</v>
      </c>
      <c r="M3154" t="s">
        <v>20</v>
      </c>
      <c r="N3154" s="37">
        <v>5837.7240000000002</v>
      </c>
      <c r="O3154" s="37">
        <v>8352.4060000000009</v>
      </c>
      <c r="P3154" s="37">
        <v>2514.6820000000007</v>
      </c>
    </row>
    <row r="3155" spans="1:16">
      <c r="A3155">
        <v>122</v>
      </c>
      <c r="B3155">
        <v>34</v>
      </c>
      <c r="C3155">
        <v>0</v>
      </c>
      <c r="D3155" t="s">
        <v>15530</v>
      </c>
      <c r="E3155" t="s">
        <v>15531</v>
      </c>
      <c r="F3155">
        <v>1010</v>
      </c>
      <c r="G3155">
        <v>447700</v>
      </c>
      <c r="I3155">
        <v>760000</v>
      </c>
      <c r="J3155">
        <v>312300</v>
      </c>
      <c r="K3155">
        <v>0.69756533392897024</v>
      </c>
      <c r="L3155">
        <v>1</v>
      </c>
      <c r="M3155" t="s">
        <v>20</v>
      </c>
      <c r="N3155" s="37">
        <v>7695.9630000000006</v>
      </c>
      <c r="O3155" s="37">
        <v>11111.2</v>
      </c>
      <c r="P3155" s="37">
        <v>3415.2370000000001</v>
      </c>
    </row>
    <row r="3156" spans="1:16">
      <c r="A3156">
        <v>122</v>
      </c>
      <c r="B3156">
        <v>35</v>
      </c>
      <c r="C3156">
        <v>0</v>
      </c>
      <c r="D3156" t="s">
        <v>15532</v>
      </c>
      <c r="E3156" t="s">
        <v>15533</v>
      </c>
      <c r="F3156">
        <v>1010</v>
      </c>
      <c r="G3156">
        <v>435100</v>
      </c>
      <c r="I3156">
        <v>738500</v>
      </c>
      <c r="J3156">
        <v>303400</v>
      </c>
      <c r="K3156">
        <v>0.69731096299701223</v>
      </c>
      <c r="L3156">
        <v>1</v>
      </c>
      <c r="M3156" t="s">
        <v>20</v>
      </c>
      <c r="N3156" s="37">
        <v>7479.3690000000006</v>
      </c>
      <c r="O3156" s="37">
        <v>10796.87</v>
      </c>
      <c r="P3156" s="37">
        <v>3317.5010000000002</v>
      </c>
    </row>
    <row r="3157" spans="1:16">
      <c r="A3157">
        <v>122</v>
      </c>
      <c r="B3157">
        <v>36</v>
      </c>
      <c r="C3157">
        <v>0</v>
      </c>
      <c r="D3157" t="s">
        <v>15534</v>
      </c>
      <c r="E3157" t="s">
        <v>15535</v>
      </c>
      <c r="F3157">
        <v>1010</v>
      </c>
      <c r="G3157">
        <v>526300</v>
      </c>
      <c r="I3157">
        <v>1049900</v>
      </c>
      <c r="J3157">
        <v>523600</v>
      </c>
      <c r="K3157">
        <v>0.99486984609538287</v>
      </c>
      <c r="L3157">
        <v>1</v>
      </c>
      <c r="M3157" t="s">
        <v>69</v>
      </c>
      <c r="N3157" s="37">
        <v>9047.0969999999998</v>
      </c>
      <c r="O3157" s="37">
        <v>15349.538</v>
      </c>
      <c r="P3157" s="37">
        <v>6302.4410000000007</v>
      </c>
    </row>
    <row r="3158" spans="1:16">
      <c r="A3158">
        <v>122</v>
      </c>
      <c r="B3158">
        <v>37</v>
      </c>
      <c r="C3158">
        <v>0</v>
      </c>
      <c r="D3158" t="s">
        <v>15536</v>
      </c>
      <c r="E3158" t="s">
        <v>15537</v>
      </c>
      <c r="F3158">
        <v>1010</v>
      </c>
      <c r="G3158">
        <v>183900</v>
      </c>
      <c r="I3158">
        <v>190400</v>
      </c>
      <c r="J3158">
        <v>6500</v>
      </c>
      <c r="K3158">
        <v>3.5345296356715572E-2</v>
      </c>
      <c r="L3158" t="s">
        <v>380</v>
      </c>
      <c r="M3158" t="s">
        <v>20</v>
      </c>
      <c r="N3158" s="37">
        <v>3161.2410000000004</v>
      </c>
      <c r="O3158" s="37">
        <v>2783.6480000000001</v>
      </c>
      <c r="P3158" s="37">
        <v>-377.5930000000003</v>
      </c>
    </row>
    <row r="3159" spans="1:16">
      <c r="A3159">
        <v>122</v>
      </c>
      <c r="B3159">
        <v>38</v>
      </c>
      <c r="C3159">
        <v>0</v>
      </c>
      <c r="D3159" t="s">
        <v>15538</v>
      </c>
      <c r="E3159" t="s">
        <v>15539</v>
      </c>
      <c r="F3159">
        <v>1010</v>
      </c>
      <c r="G3159">
        <v>321100</v>
      </c>
      <c r="I3159">
        <v>383900</v>
      </c>
      <c r="J3159">
        <v>62800</v>
      </c>
      <c r="K3159">
        <v>0.1955777016505762</v>
      </c>
      <c r="L3159" t="s">
        <v>380</v>
      </c>
      <c r="M3159" t="s">
        <v>20</v>
      </c>
      <c r="N3159" s="37">
        <v>5519.7089999999998</v>
      </c>
      <c r="O3159" s="37">
        <v>5612.6180000000004</v>
      </c>
      <c r="P3159" s="37">
        <v>92.90900000000056</v>
      </c>
    </row>
    <row r="3160" spans="1:16">
      <c r="A3160">
        <v>122</v>
      </c>
      <c r="B3160">
        <v>39</v>
      </c>
      <c r="C3160">
        <v>0</v>
      </c>
      <c r="D3160" t="s">
        <v>15540</v>
      </c>
      <c r="E3160" t="s">
        <v>15541</v>
      </c>
      <c r="F3160">
        <v>1010</v>
      </c>
      <c r="G3160">
        <v>304300</v>
      </c>
      <c r="I3160">
        <v>354100</v>
      </c>
      <c r="J3160">
        <v>49800</v>
      </c>
      <c r="K3160">
        <v>0.16365428853105479</v>
      </c>
      <c r="L3160" t="s">
        <v>380</v>
      </c>
      <c r="M3160" t="s">
        <v>20</v>
      </c>
      <c r="N3160" s="37">
        <v>5230.9170000000004</v>
      </c>
      <c r="O3160" s="37">
        <v>5176.942</v>
      </c>
      <c r="P3160" s="37">
        <v>-53.975000000000364</v>
      </c>
    </row>
    <row r="3161" spans="1:16">
      <c r="A3161">
        <v>122</v>
      </c>
      <c r="B3161">
        <v>40</v>
      </c>
      <c r="C3161">
        <v>0</v>
      </c>
      <c r="D3161" t="s">
        <v>15542</v>
      </c>
      <c r="E3161" t="s">
        <v>15543</v>
      </c>
      <c r="F3161">
        <v>1010</v>
      </c>
      <c r="G3161">
        <v>583400</v>
      </c>
      <c r="I3161">
        <v>990500</v>
      </c>
      <c r="J3161">
        <v>407100</v>
      </c>
      <c r="K3161">
        <v>0.69780596503256764</v>
      </c>
      <c r="L3161">
        <v>1</v>
      </c>
      <c r="M3161" t="s">
        <v>20</v>
      </c>
      <c r="N3161" s="37">
        <v>10028.646000000001</v>
      </c>
      <c r="O3161" s="37">
        <v>14481.11</v>
      </c>
      <c r="P3161" s="37">
        <v>4452.4639999999999</v>
      </c>
    </row>
    <row r="3162" spans="1:16">
      <c r="A3162">
        <v>122</v>
      </c>
      <c r="B3162">
        <v>41</v>
      </c>
      <c r="C3162">
        <v>0</v>
      </c>
      <c r="D3162" t="s">
        <v>15544</v>
      </c>
      <c r="E3162" t="s">
        <v>15545</v>
      </c>
      <c r="F3162">
        <v>1010</v>
      </c>
      <c r="G3162">
        <v>508100</v>
      </c>
      <c r="I3162">
        <v>880100</v>
      </c>
      <c r="J3162">
        <v>372000</v>
      </c>
      <c r="K3162">
        <v>0.73213934264908476</v>
      </c>
      <c r="L3162">
        <v>1</v>
      </c>
      <c r="M3162" t="s">
        <v>20</v>
      </c>
      <c r="N3162" s="37">
        <v>8734.2389999999996</v>
      </c>
      <c r="O3162" s="37">
        <v>12867.062</v>
      </c>
      <c r="P3162" s="37">
        <v>4132.8230000000003</v>
      </c>
    </row>
    <row r="3163" spans="1:16">
      <c r="A3163">
        <v>122</v>
      </c>
      <c r="B3163">
        <v>42</v>
      </c>
      <c r="C3163">
        <v>0</v>
      </c>
      <c r="D3163" t="s">
        <v>15546</v>
      </c>
      <c r="E3163" t="s">
        <v>15547</v>
      </c>
      <c r="F3163">
        <v>1010</v>
      </c>
      <c r="G3163">
        <v>548800</v>
      </c>
      <c r="I3163">
        <v>910800</v>
      </c>
      <c r="J3163">
        <v>362000</v>
      </c>
      <c r="K3163">
        <v>0.65962099125364437</v>
      </c>
      <c r="L3163">
        <v>1</v>
      </c>
      <c r="M3163" t="s">
        <v>20</v>
      </c>
      <c r="N3163" s="37">
        <v>9433.8719999999994</v>
      </c>
      <c r="O3163" s="37">
        <v>13315.896000000001</v>
      </c>
      <c r="P3163" s="37">
        <v>3882.0240000000013</v>
      </c>
    </row>
    <row r="3164" spans="1:16">
      <c r="A3164">
        <v>122</v>
      </c>
      <c r="B3164">
        <v>43</v>
      </c>
      <c r="C3164">
        <v>0</v>
      </c>
      <c r="D3164" t="s">
        <v>15548</v>
      </c>
      <c r="E3164" t="s">
        <v>15549</v>
      </c>
      <c r="F3164">
        <v>1010</v>
      </c>
      <c r="G3164">
        <v>382200</v>
      </c>
      <c r="I3164">
        <v>702300</v>
      </c>
      <c r="J3164">
        <v>320100</v>
      </c>
      <c r="K3164">
        <v>0.83751962323390905</v>
      </c>
      <c r="L3164">
        <v>1</v>
      </c>
      <c r="M3164" t="s">
        <v>20</v>
      </c>
      <c r="N3164" s="37">
        <v>6570.0180000000009</v>
      </c>
      <c r="O3164" s="37">
        <v>10267.626</v>
      </c>
      <c r="P3164" s="37">
        <v>3697.6079999999993</v>
      </c>
    </row>
    <row r="3165" spans="1:16">
      <c r="A3165">
        <v>122</v>
      </c>
      <c r="B3165">
        <v>44</v>
      </c>
      <c r="C3165">
        <v>0</v>
      </c>
      <c r="D3165" t="s">
        <v>15550</v>
      </c>
      <c r="E3165" t="s">
        <v>15551</v>
      </c>
      <c r="F3165">
        <v>1010</v>
      </c>
      <c r="G3165">
        <v>362200</v>
      </c>
      <c r="I3165">
        <v>666700</v>
      </c>
      <c r="J3165">
        <v>304500</v>
      </c>
      <c r="K3165">
        <v>0.84069574820541138</v>
      </c>
      <c r="L3165">
        <v>1</v>
      </c>
      <c r="M3165" t="s">
        <v>20</v>
      </c>
      <c r="N3165" s="37">
        <v>6226.2179999999998</v>
      </c>
      <c r="O3165" s="37">
        <v>9747.1540000000005</v>
      </c>
      <c r="P3165" s="37">
        <v>3520.9360000000006</v>
      </c>
    </row>
    <row r="3166" spans="1:16">
      <c r="A3166">
        <v>122</v>
      </c>
      <c r="B3166">
        <v>45</v>
      </c>
      <c r="C3166">
        <v>0</v>
      </c>
      <c r="D3166" t="s">
        <v>15552</v>
      </c>
      <c r="E3166" t="s">
        <v>15553</v>
      </c>
      <c r="F3166">
        <v>1010</v>
      </c>
      <c r="G3166">
        <v>416600</v>
      </c>
      <c r="I3166">
        <v>694100</v>
      </c>
      <c r="J3166">
        <v>277500</v>
      </c>
      <c r="K3166">
        <v>0.66610657705232845</v>
      </c>
      <c r="L3166">
        <v>1</v>
      </c>
      <c r="M3166" t="s">
        <v>20</v>
      </c>
      <c r="N3166" s="37">
        <v>7161.3540000000012</v>
      </c>
      <c r="O3166" s="37">
        <v>10147.742</v>
      </c>
      <c r="P3166" s="37">
        <v>2986.387999999999</v>
      </c>
    </row>
    <row r="3167" spans="1:16">
      <c r="A3167">
        <v>122</v>
      </c>
      <c r="B3167">
        <v>46</v>
      </c>
      <c r="C3167">
        <v>0</v>
      </c>
      <c r="D3167" t="s">
        <v>15554</v>
      </c>
      <c r="E3167" t="s">
        <v>15555</v>
      </c>
      <c r="F3167">
        <v>1010</v>
      </c>
      <c r="G3167">
        <v>504100</v>
      </c>
      <c r="I3167">
        <v>884300</v>
      </c>
      <c r="J3167">
        <v>380200</v>
      </c>
      <c r="K3167">
        <v>0.75421543344574493</v>
      </c>
      <c r="L3167">
        <v>1</v>
      </c>
      <c r="M3167" t="s">
        <v>20</v>
      </c>
      <c r="N3167" s="37">
        <v>8665.4789999999994</v>
      </c>
      <c r="O3167" s="37">
        <v>12928.466</v>
      </c>
      <c r="P3167" s="37">
        <v>4262.987000000001</v>
      </c>
    </row>
    <row r="3168" spans="1:16">
      <c r="A3168">
        <v>122</v>
      </c>
      <c r="B3168">
        <v>47</v>
      </c>
      <c r="C3168">
        <v>0</v>
      </c>
      <c r="D3168" t="s">
        <v>15556</v>
      </c>
      <c r="E3168" t="s">
        <v>15557</v>
      </c>
      <c r="F3168">
        <v>1010</v>
      </c>
      <c r="G3168">
        <v>297300</v>
      </c>
      <c r="I3168">
        <v>581000</v>
      </c>
      <c r="J3168">
        <v>283700</v>
      </c>
      <c r="K3168">
        <v>0.95425496131853338</v>
      </c>
      <c r="L3168">
        <v>1</v>
      </c>
      <c r="M3168" t="s">
        <v>20</v>
      </c>
      <c r="N3168" s="37">
        <v>5110.5870000000004</v>
      </c>
      <c r="O3168" s="37">
        <v>8494.2199999999993</v>
      </c>
      <c r="P3168" s="37">
        <v>3383.6329999999989</v>
      </c>
    </row>
    <row r="3169" spans="1:16">
      <c r="A3169">
        <v>122</v>
      </c>
      <c r="B3169">
        <v>48</v>
      </c>
      <c r="C3169">
        <v>0</v>
      </c>
      <c r="D3169" t="s">
        <v>15558</v>
      </c>
      <c r="E3169" t="s">
        <v>15559</v>
      </c>
      <c r="F3169">
        <v>1010</v>
      </c>
      <c r="G3169">
        <v>322700</v>
      </c>
      <c r="I3169">
        <v>589500</v>
      </c>
      <c r="J3169">
        <v>266800</v>
      </c>
      <c r="K3169">
        <v>0.82677409358537335</v>
      </c>
      <c r="L3169">
        <v>1</v>
      </c>
      <c r="M3169" t="s">
        <v>20</v>
      </c>
      <c r="N3169" s="37">
        <v>5547.2129999999997</v>
      </c>
      <c r="O3169" s="37">
        <v>8618.49</v>
      </c>
      <c r="P3169" s="37">
        <v>3071.277</v>
      </c>
    </row>
    <row r="3170" spans="1:16">
      <c r="A3170">
        <v>122</v>
      </c>
      <c r="B3170">
        <v>49</v>
      </c>
      <c r="C3170">
        <v>0</v>
      </c>
      <c r="D3170" t="s">
        <v>15560</v>
      </c>
      <c r="E3170" t="s">
        <v>15561</v>
      </c>
      <c r="F3170">
        <v>1010</v>
      </c>
      <c r="G3170">
        <v>478200</v>
      </c>
      <c r="I3170">
        <v>882600</v>
      </c>
      <c r="J3170">
        <v>404400</v>
      </c>
      <c r="K3170">
        <v>0.84567126725219577</v>
      </c>
      <c r="L3170">
        <v>1</v>
      </c>
      <c r="M3170" t="s">
        <v>20</v>
      </c>
      <c r="N3170" s="37">
        <v>8220.2580000000016</v>
      </c>
      <c r="O3170" s="37">
        <v>12903.611999999999</v>
      </c>
      <c r="P3170" s="37">
        <v>4683.3539999999975</v>
      </c>
    </row>
    <row r="3171" spans="1:16">
      <c r="A3171">
        <v>122</v>
      </c>
      <c r="B3171">
        <v>51</v>
      </c>
      <c r="C3171">
        <v>0</v>
      </c>
      <c r="D3171" t="s">
        <v>15564</v>
      </c>
      <c r="E3171" t="s">
        <v>15565</v>
      </c>
      <c r="F3171">
        <v>1010</v>
      </c>
      <c r="G3171">
        <v>372000</v>
      </c>
      <c r="I3171">
        <v>685300</v>
      </c>
      <c r="J3171">
        <v>313300</v>
      </c>
      <c r="K3171">
        <v>0.84220430107526889</v>
      </c>
      <c r="L3171">
        <v>1</v>
      </c>
      <c r="M3171" t="s">
        <v>20</v>
      </c>
      <c r="N3171" s="37">
        <v>6394.6800000000012</v>
      </c>
      <c r="O3171" s="37">
        <v>10019.085999999999</v>
      </c>
      <c r="P3171" s="37">
        <v>3624.4059999999981</v>
      </c>
    </row>
    <row r="3172" spans="1:16">
      <c r="A3172">
        <v>122</v>
      </c>
      <c r="B3172">
        <v>52</v>
      </c>
      <c r="C3172">
        <v>0</v>
      </c>
      <c r="D3172" t="s">
        <v>15566</v>
      </c>
      <c r="E3172" t="s">
        <v>15567</v>
      </c>
      <c r="F3172">
        <v>1010</v>
      </c>
      <c r="G3172">
        <v>648900</v>
      </c>
      <c r="I3172">
        <v>1033100</v>
      </c>
      <c r="J3172">
        <v>384200</v>
      </c>
      <c r="K3172">
        <v>0.59207890275851449</v>
      </c>
      <c r="L3172">
        <v>1</v>
      </c>
      <c r="M3172" t="s">
        <v>20</v>
      </c>
      <c r="N3172" s="37">
        <v>11154.591</v>
      </c>
      <c r="O3172" s="37">
        <v>15103.922</v>
      </c>
      <c r="P3172" s="37">
        <v>3949.3310000000001</v>
      </c>
    </row>
    <row r="3173" spans="1:16">
      <c r="A3173">
        <v>122</v>
      </c>
      <c r="B3173">
        <v>55</v>
      </c>
      <c r="C3173">
        <v>0</v>
      </c>
      <c r="D3173" t="s">
        <v>15571</v>
      </c>
      <c r="E3173" t="s">
        <v>15572</v>
      </c>
      <c r="F3173">
        <v>1010</v>
      </c>
      <c r="G3173">
        <v>390000</v>
      </c>
      <c r="I3173">
        <v>711600</v>
      </c>
      <c r="J3173">
        <v>321600</v>
      </c>
      <c r="K3173">
        <v>0.82461538461538453</v>
      </c>
      <c r="L3173">
        <v>1</v>
      </c>
      <c r="M3173" t="s">
        <v>20</v>
      </c>
      <c r="N3173" s="37">
        <v>6704.1000000000013</v>
      </c>
      <c r="O3173" s="37">
        <v>10403.592000000001</v>
      </c>
      <c r="P3173" s="37">
        <v>3699.4919999999993</v>
      </c>
    </row>
    <row r="3174" spans="1:16">
      <c r="A3174">
        <v>122</v>
      </c>
      <c r="B3174">
        <v>56</v>
      </c>
      <c r="C3174">
        <v>0</v>
      </c>
      <c r="D3174" t="s">
        <v>15573</v>
      </c>
      <c r="E3174" t="s">
        <v>15574</v>
      </c>
      <c r="F3174">
        <v>1010</v>
      </c>
      <c r="G3174">
        <v>419900</v>
      </c>
      <c r="I3174">
        <v>730800</v>
      </c>
      <c r="J3174">
        <v>310900</v>
      </c>
      <c r="K3174">
        <v>0.74041438437723262</v>
      </c>
      <c r="L3174">
        <v>1</v>
      </c>
      <c r="M3174" t="s">
        <v>20</v>
      </c>
      <c r="N3174" s="37">
        <v>7218.081000000001</v>
      </c>
      <c r="O3174" s="37">
        <v>10684.296</v>
      </c>
      <c r="P3174" s="37">
        <v>3466.2149999999992</v>
      </c>
    </row>
    <row r="3175" spans="1:16">
      <c r="A3175">
        <v>122</v>
      </c>
      <c r="B3175">
        <v>57</v>
      </c>
      <c r="C3175">
        <v>0</v>
      </c>
      <c r="D3175" t="s">
        <v>15575</v>
      </c>
      <c r="E3175" t="s">
        <v>15576</v>
      </c>
      <c r="F3175">
        <v>1010</v>
      </c>
      <c r="G3175">
        <v>404400</v>
      </c>
      <c r="I3175">
        <v>667000</v>
      </c>
      <c r="J3175">
        <v>262600</v>
      </c>
      <c r="K3175">
        <v>0.64935707220573691</v>
      </c>
      <c r="L3175">
        <v>1</v>
      </c>
      <c r="M3175" t="s">
        <v>20</v>
      </c>
      <c r="N3175" s="37">
        <v>6951.6360000000013</v>
      </c>
      <c r="O3175" s="37">
        <v>9751.5400000000009</v>
      </c>
      <c r="P3175" s="37">
        <v>2799.9039999999995</v>
      </c>
    </row>
    <row r="3176" spans="1:16">
      <c r="A3176">
        <v>122</v>
      </c>
      <c r="B3176">
        <v>58</v>
      </c>
      <c r="C3176">
        <v>0</v>
      </c>
      <c r="D3176" t="s">
        <v>15577</v>
      </c>
      <c r="E3176" t="s">
        <v>15578</v>
      </c>
      <c r="F3176">
        <v>1010</v>
      </c>
      <c r="G3176">
        <v>282100</v>
      </c>
      <c r="I3176">
        <v>525400</v>
      </c>
      <c r="J3176">
        <v>243300</v>
      </c>
      <c r="K3176">
        <v>0.86246012052463672</v>
      </c>
      <c r="L3176">
        <v>1</v>
      </c>
      <c r="M3176" t="s">
        <v>20</v>
      </c>
      <c r="N3176" s="37">
        <v>4849.299</v>
      </c>
      <c r="O3176" s="37">
        <v>7681.348</v>
      </c>
      <c r="P3176" s="37">
        <v>2832.049</v>
      </c>
    </row>
    <row r="3177" spans="1:16">
      <c r="A3177">
        <v>122</v>
      </c>
      <c r="B3177">
        <v>59</v>
      </c>
      <c r="C3177">
        <v>0</v>
      </c>
      <c r="D3177" t="s">
        <v>15579</v>
      </c>
      <c r="E3177" t="s">
        <v>15580</v>
      </c>
      <c r="F3177">
        <v>1010</v>
      </c>
      <c r="G3177">
        <v>498800</v>
      </c>
      <c r="I3177">
        <v>848300</v>
      </c>
      <c r="J3177">
        <v>349500</v>
      </c>
      <c r="K3177">
        <v>0.7006816359262229</v>
      </c>
      <c r="L3177">
        <v>1</v>
      </c>
      <c r="M3177" t="s">
        <v>20</v>
      </c>
      <c r="N3177" s="37">
        <v>8574.3719999999994</v>
      </c>
      <c r="O3177" s="37">
        <v>12402.146000000001</v>
      </c>
      <c r="P3177" s="37">
        <v>3827.7740000000013</v>
      </c>
    </row>
    <row r="3178" spans="1:16">
      <c r="A3178">
        <v>122</v>
      </c>
      <c r="B3178">
        <v>60</v>
      </c>
      <c r="C3178">
        <v>0</v>
      </c>
      <c r="D3178" t="s">
        <v>15581</v>
      </c>
      <c r="E3178" t="s">
        <v>15582</v>
      </c>
      <c r="F3178">
        <v>1010</v>
      </c>
      <c r="G3178">
        <v>390500</v>
      </c>
      <c r="I3178">
        <v>706200</v>
      </c>
      <c r="J3178">
        <v>315700</v>
      </c>
      <c r="K3178">
        <v>0.80845070422535215</v>
      </c>
      <c r="L3178">
        <v>1</v>
      </c>
      <c r="M3178" t="s">
        <v>20</v>
      </c>
      <c r="N3178" s="37">
        <v>6712.6950000000006</v>
      </c>
      <c r="O3178" s="37">
        <v>10324.644</v>
      </c>
      <c r="P3178" s="37">
        <v>3611.9489999999996</v>
      </c>
    </row>
    <row r="3179" spans="1:16">
      <c r="A3179">
        <v>122</v>
      </c>
      <c r="B3179">
        <v>61</v>
      </c>
      <c r="C3179">
        <v>0</v>
      </c>
      <c r="D3179" t="s">
        <v>15583</v>
      </c>
      <c r="E3179" t="s">
        <v>15584</v>
      </c>
      <c r="F3179">
        <v>1010</v>
      </c>
      <c r="G3179">
        <v>437700</v>
      </c>
      <c r="I3179">
        <v>748900</v>
      </c>
      <c r="J3179">
        <v>311200</v>
      </c>
      <c r="K3179">
        <v>0.7109892620516336</v>
      </c>
      <c r="L3179">
        <v>1</v>
      </c>
      <c r="M3179" t="s">
        <v>20</v>
      </c>
      <c r="N3179" s="37">
        <v>7524.063000000001</v>
      </c>
      <c r="O3179" s="37">
        <v>10948.918</v>
      </c>
      <c r="P3179" s="37">
        <v>3424.8549999999987</v>
      </c>
    </row>
    <row r="3180" spans="1:16">
      <c r="A3180">
        <v>122</v>
      </c>
      <c r="B3180">
        <v>62</v>
      </c>
      <c r="C3180">
        <v>0</v>
      </c>
      <c r="D3180" t="s">
        <v>15585</v>
      </c>
      <c r="E3180" t="s">
        <v>15586</v>
      </c>
      <c r="F3180">
        <v>1010</v>
      </c>
      <c r="G3180">
        <v>368800</v>
      </c>
      <c r="I3180">
        <v>688300</v>
      </c>
      <c r="J3180">
        <v>319500</v>
      </c>
      <c r="K3180">
        <v>0.86632321041214744</v>
      </c>
      <c r="L3180">
        <v>1</v>
      </c>
      <c r="M3180" t="s">
        <v>20</v>
      </c>
      <c r="N3180" s="37">
        <v>6339.6720000000005</v>
      </c>
      <c r="O3180" s="37">
        <v>10062.946</v>
      </c>
      <c r="P3180" s="37">
        <v>3723.2739999999994</v>
      </c>
    </row>
    <row r="3181" spans="1:16">
      <c r="A3181">
        <v>122</v>
      </c>
      <c r="B3181">
        <v>63</v>
      </c>
      <c r="C3181">
        <v>0</v>
      </c>
      <c r="D3181" t="s">
        <v>15587</v>
      </c>
      <c r="E3181" t="s">
        <v>15588</v>
      </c>
      <c r="F3181">
        <v>1010</v>
      </c>
      <c r="G3181">
        <v>467300</v>
      </c>
      <c r="I3181">
        <v>790700</v>
      </c>
      <c r="J3181">
        <v>323400</v>
      </c>
      <c r="K3181">
        <v>0.69206077466295746</v>
      </c>
      <c r="L3181">
        <v>1</v>
      </c>
      <c r="M3181" t="s">
        <v>20</v>
      </c>
      <c r="N3181" s="37">
        <v>8032.8870000000006</v>
      </c>
      <c r="O3181" s="37">
        <v>11560.034</v>
      </c>
      <c r="P3181" s="37">
        <v>3527.146999999999</v>
      </c>
    </row>
    <row r="3182" spans="1:16">
      <c r="A3182">
        <v>122</v>
      </c>
      <c r="B3182">
        <v>64</v>
      </c>
      <c r="C3182">
        <v>0</v>
      </c>
      <c r="D3182" t="s">
        <v>15589</v>
      </c>
      <c r="E3182" t="s">
        <v>15590</v>
      </c>
      <c r="F3182">
        <v>1010</v>
      </c>
      <c r="G3182">
        <v>403500</v>
      </c>
      <c r="I3182">
        <v>696900</v>
      </c>
      <c r="J3182">
        <v>293400</v>
      </c>
      <c r="K3182">
        <v>0.72713754646840156</v>
      </c>
      <c r="L3182">
        <v>1</v>
      </c>
      <c r="M3182" t="s">
        <v>20</v>
      </c>
      <c r="N3182" s="37">
        <v>6936.1650000000009</v>
      </c>
      <c r="O3182" s="37">
        <v>10188.678</v>
      </c>
      <c r="P3182" s="37">
        <v>3252.512999999999</v>
      </c>
    </row>
    <row r="3183" spans="1:16">
      <c r="A3183">
        <v>122</v>
      </c>
      <c r="B3183">
        <v>65</v>
      </c>
      <c r="C3183">
        <v>0</v>
      </c>
      <c r="D3183" t="s">
        <v>15591</v>
      </c>
      <c r="E3183" t="s">
        <v>15592</v>
      </c>
      <c r="F3183">
        <v>1010</v>
      </c>
      <c r="G3183">
        <v>250200</v>
      </c>
      <c r="I3183">
        <v>467600</v>
      </c>
      <c r="J3183">
        <v>217400</v>
      </c>
      <c r="K3183">
        <v>0.8689048760991207</v>
      </c>
      <c r="L3183">
        <v>1</v>
      </c>
      <c r="M3183" t="s">
        <v>20</v>
      </c>
      <c r="N3183" s="37">
        <v>4300.9380000000001</v>
      </c>
      <c r="O3183" s="37">
        <v>6836.3119999999999</v>
      </c>
      <c r="P3183" s="37">
        <v>2535.3739999999998</v>
      </c>
    </row>
    <row r="3184" spans="1:16">
      <c r="A3184">
        <v>122</v>
      </c>
      <c r="B3184">
        <v>66</v>
      </c>
      <c r="C3184">
        <v>0</v>
      </c>
      <c r="D3184" t="s">
        <v>15593</v>
      </c>
      <c r="E3184" t="s">
        <v>15594</v>
      </c>
      <c r="F3184">
        <v>1010</v>
      </c>
      <c r="G3184">
        <v>401700</v>
      </c>
      <c r="I3184">
        <v>717600</v>
      </c>
      <c r="J3184">
        <v>315900</v>
      </c>
      <c r="K3184">
        <v>0.78640776699029136</v>
      </c>
      <c r="L3184">
        <v>1</v>
      </c>
      <c r="M3184" t="s">
        <v>20</v>
      </c>
      <c r="N3184" s="37">
        <v>6905.2230000000009</v>
      </c>
      <c r="O3184" s="37">
        <v>10491.312</v>
      </c>
      <c r="P3184" s="37">
        <v>3586.088999999999</v>
      </c>
    </row>
    <row r="3185" spans="1:16">
      <c r="A3185">
        <v>122</v>
      </c>
      <c r="B3185">
        <v>67</v>
      </c>
      <c r="C3185">
        <v>0</v>
      </c>
      <c r="D3185" t="s">
        <v>15595</v>
      </c>
      <c r="E3185" t="s">
        <v>15596</v>
      </c>
      <c r="F3185">
        <v>1010</v>
      </c>
      <c r="G3185">
        <v>530100</v>
      </c>
      <c r="I3185">
        <v>905400</v>
      </c>
      <c r="J3185">
        <v>375300</v>
      </c>
      <c r="K3185">
        <v>0.70797962648556867</v>
      </c>
      <c r="L3185">
        <v>1</v>
      </c>
      <c r="M3185" t="s">
        <v>20</v>
      </c>
      <c r="N3185" s="37">
        <v>9112.4189999999999</v>
      </c>
      <c r="O3185" s="37">
        <v>13236.948</v>
      </c>
      <c r="P3185" s="37">
        <v>4124.5290000000005</v>
      </c>
    </row>
    <row r="3186" spans="1:16">
      <c r="A3186">
        <v>122</v>
      </c>
      <c r="B3186">
        <v>69</v>
      </c>
      <c r="C3186">
        <v>0</v>
      </c>
      <c r="D3186" t="s">
        <v>5840</v>
      </c>
      <c r="E3186" t="s">
        <v>15599</v>
      </c>
      <c r="F3186">
        <v>1010</v>
      </c>
      <c r="G3186">
        <v>381300</v>
      </c>
      <c r="I3186">
        <v>526400</v>
      </c>
      <c r="J3186">
        <v>145100</v>
      </c>
      <c r="K3186">
        <v>0.38054025701547345</v>
      </c>
      <c r="L3186" t="s">
        <v>380</v>
      </c>
      <c r="M3186" t="s">
        <v>69</v>
      </c>
      <c r="N3186" s="37">
        <v>6554.5470000000005</v>
      </c>
      <c r="O3186" s="37">
        <v>7695.9679999999998</v>
      </c>
      <c r="P3186" s="37">
        <v>1141.4209999999994</v>
      </c>
    </row>
    <row r="3187" spans="1:16">
      <c r="A3187">
        <v>122</v>
      </c>
      <c r="B3187">
        <v>74</v>
      </c>
      <c r="C3187">
        <v>0</v>
      </c>
      <c r="D3187" t="s">
        <v>15605</v>
      </c>
      <c r="E3187" t="s">
        <v>15606</v>
      </c>
      <c r="F3187">
        <v>1010</v>
      </c>
      <c r="G3187">
        <v>364700</v>
      </c>
      <c r="I3187">
        <v>433600</v>
      </c>
      <c r="J3187">
        <v>68900</v>
      </c>
      <c r="K3187">
        <v>0.1889224019742255</v>
      </c>
      <c r="L3187" t="s">
        <v>380</v>
      </c>
      <c r="M3187" t="s">
        <v>20</v>
      </c>
      <c r="N3187" s="37">
        <v>6269.1930000000011</v>
      </c>
      <c r="O3187" s="37">
        <v>6339.232</v>
      </c>
      <c r="P3187" s="37">
        <v>70.03899999999885</v>
      </c>
    </row>
    <row r="3188" spans="1:16">
      <c r="A3188">
        <v>122</v>
      </c>
      <c r="B3188">
        <v>76</v>
      </c>
      <c r="C3188">
        <v>0</v>
      </c>
      <c r="D3188" t="s">
        <v>15608</v>
      </c>
      <c r="E3188" t="s">
        <v>15609</v>
      </c>
      <c r="F3188">
        <v>1010</v>
      </c>
      <c r="G3188">
        <v>346700</v>
      </c>
      <c r="I3188">
        <v>410600</v>
      </c>
      <c r="J3188">
        <v>63900</v>
      </c>
      <c r="K3188">
        <v>0.18430920103836179</v>
      </c>
      <c r="L3188" t="s">
        <v>380</v>
      </c>
      <c r="M3188" t="s">
        <v>20</v>
      </c>
      <c r="N3188" s="37">
        <v>5959.7730000000001</v>
      </c>
      <c r="O3188" s="37">
        <v>6002.9719999999998</v>
      </c>
      <c r="P3188" s="37">
        <v>43.198999999999614</v>
      </c>
    </row>
    <row r="3189" spans="1:16">
      <c r="A3189">
        <v>122</v>
      </c>
      <c r="B3189">
        <v>77</v>
      </c>
      <c r="C3189">
        <v>0</v>
      </c>
      <c r="D3189" t="s">
        <v>15610</v>
      </c>
      <c r="E3189" t="s">
        <v>15611</v>
      </c>
      <c r="F3189">
        <v>1010</v>
      </c>
      <c r="G3189">
        <v>302000</v>
      </c>
      <c r="I3189">
        <v>349700</v>
      </c>
      <c r="J3189">
        <v>47700</v>
      </c>
      <c r="K3189">
        <v>0.15794701986754967</v>
      </c>
      <c r="L3189" t="s">
        <v>380</v>
      </c>
      <c r="M3189" t="s">
        <v>20</v>
      </c>
      <c r="N3189" s="37">
        <v>5191.38</v>
      </c>
      <c r="O3189" s="37">
        <v>5112.6139999999996</v>
      </c>
      <c r="P3189" s="37">
        <v>-78.766000000000531</v>
      </c>
    </row>
    <row r="3190" spans="1:16">
      <c r="A3190">
        <v>122</v>
      </c>
      <c r="B3190">
        <v>78</v>
      </c>
      <c r="C3190">
        <v>0</v>
      </c>
      <c r="D3190" t="s">
        <v>15612</v>
      </c>
      <c r="E3190" t="s">
        <v>15613</v>
      </c>
      <c r="F3190">
        <v>1010</v>
      </c>
      <c r="G3190">
        <v>373900</v>
      </c>
      <c r="I3190">
        <v>441300</v>
      </c>
      <c r="J3190">
        <v>67400</v>
      </c>
      <c r="K3190">
        <v>0.18026210216635463</v>
      </c>
      <c r="L3190" t="s">
        <v>380</v>
      </c>
      <c r="M3190" t="s">
        <v>20</v>
      </c>
      <c r="N3190" s="37">
        <v>6427.3410000000013</v>
      </c>
      <c r="O3190" s="37">
        <v>6451.8059999999996</v>
      </c>
      <c r="P3190" s="37">
        <v>24.464999999998327</v>
      </c>
    </row>
    <row r="3191" spans="1:16">
      <c r="A3191">
        <v>122</v>
      </c>
      <c r="B3191">
        <v>79</v>
      </c>
      <c r="C3191">
        <v>0</v>
      </c>
      <c r="D3191" t="s">
        <v>15614</v>
      </c>
      <c r="E3191" t="s">
        <v>15615</v>
      </c>
      <c r="F3191">
        <v>1010</v>
      </c>
      <c r="G3191">
        <v>317500</v>
      </c>
      <c r="I3191">
        <v>376300</v>
      </c>
      <c r="J3191">
        <v>58800</v>
      </c>
      <c r="K3191">
        <v>0.18519685039370071</v>
      </c>
      <c r="L3191" t="s">
        <v>380</v>
      </c>
      <c r="M3191" t="s">
        <v>20</v>
      </c>
      <c r="N3191" s="37">
        <v>5457.8249999999998</v>
      </c>
      <c r="O3191" s="37">
        <v>5501.5060000000003</v>
      </c>
      <c r="P3191" s="37">
        <v>43.681000000000495</v>
      </c>
    </row>
    <row r="3192" spans="1:16">
      <c r="A3192">
        <v>122</v>
      </c>
      <c r="B3192">
        <v>80</v>
      </c>
      <c r="C3192">
        <v>0</v>
      </c>
      <c r="D3192" t="s">
        <v>15616</v>
      </c>
      <c r="E3192" t="s">
        <v>15617</v>
      </c>
      <c r="F3192">
        <v>1010</v>
      </c>
      <c r="G3192">
        <v>359100</v>
      </c>
      <c r="I3192">
        <v>417400</v>
      </c>
      <c r="J3192">
        <v>58300</v>
      </c>
      <c r="K3192">
        <v>0.16235032024505713</v>
      </c>
      <c r="L3192" t="s">
        <v>380</v>
      </c>
      <c r="M3192" t="s">
        <v>20</v>
      </c>
      <c r="N3192" s="37">
        <v>6172.9290000000001</v>
      </c>
      <c r="O3192" s="37">
        <v>6102.3879999999999</v>
      </c>
      <c r="P3192" s="37">
        <v>-70.541000000000167</v>
      </c>
    </row>
    <row r="3193" spans="1:16">
      <c r="A3193">
        <v>122</v>
      </c>
      <c r="B3193">
        <v>81</v>
      </c>
      <c r="C3193">
        <v>0</v>
      </c>
      <c r="D3193" t="s">
        <v>15618</v>
      </c>
      <c r="E3193" t="s">
        <v>15619</v>
      </c>
      <c r="F3193">
        <v>1010</v>
      </c>
      <c r="G3193">
        <v>357400</v>
      </c>
      <c r="I3193">
        <v>430600</v>
      </c>
      <c r="J3193">
        <v>73200</v>
      </c>
      <c r="K3193">
        <v>0.20481253497481822</v>
      </c>
      <c r="L3193" t="s">
        <v>380</v>
      </c>
      <c r="M3193" t="s">
        <v>20</v>
      </c>
      <c r="N3193" s="37">
        <v>6143.7060000000001</v>
      </c>
      <c r="O3193" s="37">
        <v>6295.3720000000003</v>
      </c>
      <c r="P3193" s="37">
        <v>151.66600000000017</v>
      </c>
    </row>
    <row r="3194" spans="1:16">
      <c r="A3194">
        <v>122</v>
      </c>
      <c r="B3194">
        <v>82</v>
      </c>
      <c r="C3194">
        <v>0</v>
      </c>
      <c r="D3194" t="s">
        <v>15620</v>
      </c>
      <c r="E3194" t="s">
        <v>15621</v>
      </c>
      <c r="F3194">
        <v>1010</v>
      </c>
      <c r="G3194">
        <v>454200</v>
      </c>
      <c r="I3194">
        <v>542400</v>
      </c>
      <c r="J3194">
        <v>88200</v>
      </c>
      <c r="K3194">
        <v>0.19418758256274771</v>
      </c>
      <c r="L3194" t="s">
        <v>380</v>
      </c>
      <c r="M3194" t="s">
        <v>20</v>
      </c>
      <c r="N3194" s="37">
        <v>7807.6980000000012</v>
      </c>
      <c r="O3194" s="37">
        <v>7929.8879999999999</v>
      </c>
      <c r="P3194" s="37">
        <v>122.18999999999869</v>
      </c>
    </row>
    <row r="3195" spans="1:16">
      <c r="A3195">
        <v>122</v>
      </c>
      <c r="B3195">
        <v>83</v>
      </c>
      <c r="C3195">
        <v>0</v>
      </c>
      <c r="D3195" t="s">
        <v>15622</v>
      </c>
      <c r="E3195" t="s">
        <v>15623</v>
      </c>
      <c r="F3195">
        <v>1010</v>
      </c>
      <c r="G3195">
        <v>372000</v>
      </c>
      <c r="I3195">
        <v>432500</v>
      </c>
      <c r="J3195">
        <v>60500</v>
      </c>
      <c r="K3195">
        <v>0.1626344086021505</v>
      </c>
      <c r="L3195" t="s">
        <v>380</v>
      </c>
      <c r="M3195" t="s">
        <v>20</v>
      </c>
      <c r="N3195" s="37">
        <v>6394.6800000000012</v>
      </c>
      <c r="O3195" s="37">
        <v>6323.15</v>
      </c>
      <c r="P3195" s="37">
        <v>-71.530000000001564</v>
      </c>
    </row>
    <row r="3196" spans="1:16">
      <c r="A3196">
        <v>122</v>
      </c>
      <c r="B3196">
        <v>84</v>
      </c>
      <c r="C3196">
        <v>0</v>
      </c>
      <c r="D3196" t="s">
        <v>15624</v>
      </c>
      <c r="E3196" t="s">
        <v>15625</v>
      </c>
      <c r="F3196">
        <v>1010</v>
      </c>
      <c r="G3196">
        <v>335100</v>
      </c>
      <c r="I3196">
        <v>396700</v>
      </c>
      <c r="J3196">
        <v>61600</v>
      </c>
      <c r="K3196">
        <v>0.18382572366457772</v>
      </c>
      <c r="L3196" t="s">
        <v>380</v>
      </c>
      <c r="M3196" t="s">
        <v>20</v>
      </c>
      <c r="N3196" s="37">
        <v>5760.3689999999997</v>
      </c>
      <c r="O3196" s="37">
        <v>5799.7539999999999</v>
      </c>
      <c r="P3196" s="37">
        <v>39.385000000000218</v>
      </c>
    </row>
    <row r="3197" spans="1:16">
      <c r="A3197">
        <v>122</v>
      </c>
      <c r="B3197">
        <v>85</v>
      </c>
      <c r="C3197">
        <v>0</v>
      </c>
      <c r="D3197" t="s">
        <v>15626</v>
      </c>
      <c r="E3197" t="s">
        <v>15627</v>
      </c>
      <c r="F3197">
        <v>1010</v>
      </c>
      <c r="G3197">
        <v>323500</v>
      </c>
      <c r="I3197">
        <v>382100</v>
      </c>
      <c r="J3197">
        <v>58600</v>
      </c>
      <c r="K3197">
        <v>0.18114374034003089</v>
      </c>
      <c r="L3197" t="s">
        <v>380</v>
      </c>
      <c r="M3197" t="s">
        <v>20</v>
      </c>
      <c r="N3197" s="37">
        <v>5560.9650000000001</v>
      </c>
      <c r="O3197" s="37">
        <v>5586.3019999999997</v>
      </c>
      <c r="P3197" s="37">
        <v>25.336999999999534</v>
      </c>
    </row>
    <row r="3198" spans="1:16">
      <c r="A3198">
        <v>122</v>
      </c>
      <c r="B3198">
        <v>86</v>
      </c>
      <c r="C3198">
        <v>0</v>
      </c>
      <c r="D3198" t="s">
        <v>15628</v>
      </c>
      <c r="E3198" t="s">
        <v>15629</v>
      </c>
      <c r="F3198">
        <v>1010</v>
      </c>
      <c r="G3198">
        <v>416200</v>
      </c>
      <c r="I3198">
        <v>482900</v>
      </c>
      <c r="J3198">
        <v>66700</v>
      </c>
      <c r="K3198">
        <v>0.16025949062950495</v>
      </c>
      <c r="L3198" t="s">
        <v>380</v>
      </c>
      <c r="M3198" t="s">
        <v>20</v>
      </c>
      <c r="N3198" s="37">
        <v>7154.478000000001</v>
      </c>
      <c r="O3198" s="37">
        <v>7059.9979999999996</v>
      </c>
      <c r="P3198" s="37">
        <v>-94.480000000001382</v>
      </c>
    </row>
    <row r="3199" spans="1:16">
      <c r="A3199">
        <v>122</v>
      </c>
      <c r="B3199">
        <v>87</v>
      </c>
      <c r="C3199">
        <v>0</v>
      </c>
      <c r="D3199" t="s">
        <v>15630</v>
      </c>
      <c r="E3199" t="s">
        <v>15631</v>
      </c>
      <c r="F3199">
        <v>1010</v>
      </c>
      <c r="G3199">
        <v>378900</v>
      </c>
      <c r="I3199">
        <v>445100</v>
      </c>
      <c r="J3199">
        <v>66200</v>
      </c>
      <c r="K3199">
        <v>0.17471628397994188</v>
      </c>
      <c r="L3199" t="s">
        <v>380</v>
      </c>
      <c r="M3199" t="s">
        <v>20</v>
      </c>
      <c r="N3199" s="37">
        <v>6513.2910000000011</v>
      </c>
      <c r="O3199" s="37">
        <v>6507.3620000000001</v>
      </c>
      <c r="P3199" s="37">
        <v>-5.9290000000009968</v>
      </c>
    </row>
    <row r="3200" spans="1:16">
      <c r="A3200">
        <v>122</v>
      </c>
      <c r="B3200">
        <v>88</v>
      </c>
      <c r="C3200">
        <v>0</v>
      </c>
      <c r="D3200" t="s">
        <v>15632</v>
      </c>
      <c r="E3200" t="s">
        <v>15633</v>
      </c>
      <c r="F3200">
        <v>1010</v>
      </c>
      <c r="G3200">
        <v>349000</v>
      </c>
      <c r="I3200">
        <v>417100</v>
      </c>
      <c r="J3200">
        <v>68100</v>
      </c>
      <c r="K3200">
        <v>0.19512893982808022</v>
      </c>
      <c r="L3200" t="s">
        <v>380</v>
      </c>
      <c r="M3200" t="s">
        <v>20</v>
      </c>
      <c r="N3200" s="37">
        <v>5999.31</v>
      </c>
      <c r="O3200" s="37">
        <v>6098.0020000000004</v>
      </c>
      <c r="P3200" s="37">
        <v>98.692000000000007</v>
      </c>
    </row>
    <row r="3201" spans="1:16">
      <c r="A3201">
        <v>122</v>
      </c>
      <c r="B3201">
        <v>89</v>
      </c>
      <c r="C3201">
        <v>0</v>
      </c>
      <c r="D3201" t="s">
        <v>15634</v>
      </c>
      <c r="E3201" t="s">
        <v>15635</v>
      </c>
      <c r="F3201">
        <v>1010</v>
      </c>
      <c r="G3201">
        <v>368800</v>
      </c>
      <c r="I3201">
        <v>438300</v>
      </c>
      <c r="J3201">
        <v>69500</v>
      </c>
      <c r="K3201">
        <v>0.18844902386117135</v>
      </c>
      <c r="L3201" t="s">
        <v>380</v>
      </c>
      <c r="M3201" t="s">
        <v>20</v>
      </c>
      <c r="N3201" s="37">
        <v>6339.6720000000005</v>
      </c>
      <c r="O3201" s="37">
        <v>6407.9459999999999</v>
      </c>
      <c r="P3201" s="37">
        <v>68.273999999999432</v>
      </c>
    </row>
    <row r="3202" spans="1:16">
      <c r="A3202">
        <v>122</v>
      </c>
      <c r="B3202">
        <v>90</v>
      </c>
      <c r="C3202">
        <v>0</v>
      </c>
      <c r="D3202" t="s">
        <v>15636</v>
      </c>
      <c r="E3202" t="s">
        <v>15637</v>
      </c>
      <c r="F3202">
        <v>1010</v>
      </c>
      <c r="G3202">
        <v>457000</v>
      </c>
      <c r="I3202">
        <v>537400</v>
      </c>
      <c r="J3202">
        <v>80400</v>
      </c>
      <c r="K3202">
        <v>0.17592997811816202</v>
      </c>
      <c r="L3202" t="s">
        <v>380</v>
      </c>
      <c r="M3202" t="s">
        <v>20</v>
      </c>
      <c r="N3202" s="37">
        <v>7855.8300000000008</v>
      </c>
      <c r="O3202" s="37">
        <v>7856.7879999999996</v>
      </c>
      <c r="P3202" s="37">
        <v>0.95799999999871943</v>
      </c>
    </row>
    <row r="3203" spans="1:16">
      <c r="A3203">
        <v>122</v>
      </c>
      <c r="B3203">
        <v>91</v>
      </c>
      <c r="C3203">
        <v>0</v>
      </c>
      <c r="D3203" t="s">
        <v>15638</v>
      </c>
      <c r="E3203" t="s">
        <v>15639</v>
      </c>
      <c r="F3203">
        <v>1010</v>
      </c>
      <c r="G3203">
        <v>357300</v>
      </c>
      <c r="I3203">
        <v>425800</v>
      </c>
      <c r="J3203">
        <v>68500</v>
      </c>
      <c r="K3203">
        <v>0.1917156451161488</v>
      </c>
      <c r="L3203" t="s">
        <v>380</v>
      </c>
      <c r="M3203" t="s">
        <v>20</v>
      </c>
      <c r="N3203" s="37">
        <v>6141.9870000000001</v>
      </c>
      <c r="O3203" s="37">
        <v>6225.1959999999999</v>
      </c>
      <c r="P3203" s="37">
        <v>83.208999999999833</v>
      </c>
    </row>
    <row r="3204" spans="1:16">
      <c r="A3204">
        <v>122</v>
      </c>
      <c r="B3204">
        <v>92</v>
      </c>
      <c r="C3204">
        <v>0</v>
      </c>
      <c r="D3204" t="s">
        <v>15640</v>
      </c>
      <c r="E3204" t="s">
        <v>15641</v>
      </c>
      <c r="F3204">
        <v>1010</v>
      </c>
      <c r="G3204">
        <v>381400</v>
      </c>
      <c r="I3204">
        <v>442700</v>
      </c>
      <c r="J3204">
        <v>61300</v>
      </c>
      <c r="K3204">
        <v>0.16072364971158892</v>
      </c>
      <c r="L3204" t="s">
        <v>380</v>
      </c>
      <c r="M3204" t="s">
        <v>20</v>
      </c>
      <c r="N3204" s="37">
        <v>6556.2660000000005</v>
      </c>
      <c r="O3204" s="37">
        <v>6472.2740000000003</v>
      </c>
      <c r="P3204" s="37">
        <v>-83.992000000000189</v>
      </c>
    </row>
    <row r="3205" spans="1:16">
      <c r="A3205">
        <v>122</v>
      </c>
      <c r="B3205">
        <v>93</v>
      </c>
      <c r="C3205">
        <v>0</v>
      </c>
      <c r="D3205" t="s">
        <v>15642</v>
      </c>
      <c r="E3205" t="s">
        <v>15643</v>
      </c>
      <c r="F3205">
        <v>1010</v>
      </c>
      <c r="G3205">
        <v>274200</v>
      </c>
      <c r="I3205">
        <v>325100</v>
      </c>
      <c r="J3205">
        <v>50900</v>
      </c>
      <c r="K3205">
        <v>0.18563092633114509</v>
      </c>
      <c r="L3205" t="s">
        <v>380</v>
      </c>
      <c r="M3205" t="s">
        <v>20</v>
      </c>
      <c r="N3205" s="37">
        <v>4713.4979999999996</v>
      </c>
      <c r="O3205" s="37">
        <v>4752.9620000000004</v>
      </c>
      <c r="P3205" s="37">
        <v>39.464000000000851</v>
      </c>
    </row>
    <row r="3206" spans="1:16">
      <c r="A3206">
        <v>122</v>
      </c>
      <c r="B3206">
        <v>94</v>
      </c>
      <c r="C3206">
        <v>0</v>
      </c>
      <c r="D3206" t="s">
        <v>15644</v>
      </c>
      <c r="E3206" t="s">
        <v>15645</v>
      </c>
      <c r="F3206">
        <v>1010</v>
      </c>
      <c r="G3206">
        <v>361700</v>
      </c>
      <c r="I3206">
        <v>426700</v>
      </c>
      <c r="J3206">
        <v>65000</v>
      </c>
      <c r="K3206">
        <v>0.17970693945258498</v>
      </c>
      <c r="L3206" t="s">
        <v>380</v>
      </c>
      <c r="M3206" t="s">
        <v>20</v>
      </c>
      <c r="N3206" s="37">
        <v>6217.6229999999996</v>
      </c>
      <c r="O3206" s="37">
        <v>6238.3540000000003</v>
      </c>
      <c r="P3206" s="37">
        <v>20.731000000000677</v>
      </c>
    </row>
    <row r="3207" spans="1:16">
      <c r="A3207">
        <v>122</v>
      </c>
      <c r="B3207">
        <v>97</v>
      </c>
      <c r="C3207">
        <v>0</v>
      </c>
      <c r="D3207" t="s">
        <v>15649</v>
      </c>
      <c r="E3207" t="s">
        <v>15650</v>
      </c>
      <c r="F3207">
        <v>1010</v>
      </c>
      <c r="G3207">
        <v>408100</v>
      </c>
      <c r="I3207">
        <v>473100</v>
      </c>
      <c r="J3207">
        <v>65000</v>
      </c>
      <c r="K3207">
        <v>0.15927468757657426</v>
      </c>
      <c r="L3207" t="s">
        <v>380</v>
      </c>
      <c r="M3207" t="s">
        <v>20</v>
      </c>
      <c r="N3207" s="37">
        <v>7015.2390000000005</v>
      </c>
      <c r="O3207" s="37">
        <v>6916.7219999999998</v>
      </c>
      <c r="P3207" s="37">
        <v>-98.517000000000735</v>
      </c>
    </row>
    <row r="3208" spans="1:16">
      <c r="A3208">
        <v>122</v>
      </c>
      <c r="B3208">
        <v>98</v>
      </c>
      <c r="C3208">
        <v>0</v>
      </c>
      <c r="D3208" t="s">
        <v>15651</v>
      </c>
      <c r="E3208" t="s">
        <v>15652</v>
      </c>
      <c r="F3208">
        <v>1010</v>
      </c>
      <c r="G3208">
        <v>415600</v>
      </c>
      <c r="I3208">
        <v>491200</v>
      </c>
      <c r="J3208">
        <v>75600</v>
      </c>
      <c r="K3208">
        <v>0.18190567853705497</v>
      </c>
      <c r="L3208" t="s">
        <v>380</v>
      </c>
      <c r="M3208" t="s">
        <v>20</v>
      </c>
      <c r="N3208" s="37">
        <v>7144.1640000000007</v>
      </c>
      <c r="O3208" s="37">
        <v>7181.3440000000001</v>
      </c>
      <c r="P3208" s="37">
        <v>37.179999999999382</v>
      </c>
    </row>
    <row r="3209" spans="1:16">
      <c r="A3209">
        <v>123</v>
      </c>
      <c r="B3209">
        <v>1</v>
      </c>
      <c r="C3209">
        <v>0</v>
      </c>
      <c r="D3209" t="s">
        <v>15653</v>
      </c>
      <c r="E3209" t="s">
        <v>15654</v>
      </c>
      <c r="F3209">
        <v>1010</v>
      </c>
      <c r="G3209">
        <v>371500</v>
      </c>
      <c r="I3209">
        <v>501700</v>
      </c>
      <c r="J3209">
        <v>130200</v>
      </c>
      <c r="K3209">
        <v>0.35047106325706601</v>
      </c>
      <c r="L3209" t="s">
        <v>380</v>
      </c>
      <c r="M3209" t="s">
        <v>69</v>
      </c>
      <c r="N3209" s="37">
        <v>6386.0850000000009</v>
      </c>
      <c r="O3209" s="37">
        <v>7334.8540000000003</v>
      </c>
      <c r="P3209" s="37">
        <v>948.76899999999932</v>
      </c>
    </row>
    <row r="3210" spans="1:16">
      <c r="A3210">
        <v>123</v>
      </c>
      <c r="B3210">
        <v>2</v>
      </c>
      <c r="C3210">
        <v>0</v>
      </c>
      <c r="D3210" t="s">
        <v>15655</v>
      </c>
      <c r="E3210" t="s">
        <v>15656</v>
      </c>
      <c r="F3210">
        <v>1010</v>
      </c>
      <c r="G3210">
        <v>372000</v>
      </c>
      <c r="I3210">
        <v>440200</v>
      </c>
      <c r="J3210">
        <v>68200</v>
      </c>
      <c r="K3210">
        <v>0.18333333333333335</v>
      </c>
      <c r="L3210" t="s">
        <v>380</v>
      </c>
      <c r="M3210" t="s">
        <v>20</v>
      </c>
      <c r="N3210" s="37">
        <v>6394.6800000000012</v>
      </c>
      <c r="O3210" s="37">
        <v>6435.7240000000002</v>
      </c>
      <c r="P3210" s="37">
        <v>41.04399999999896</v>
      </c>
    </row>
    <row r="3211" spans="1:16">
      <c r="A3211">
        <v>123</v>
      </c>
      <c r="B3211">
        <v>3</v>
      </c>
      <c r="C3211">
        <v>0</v>
      </c>
      <c r="D3211" t="s">
        <v>15657</v>
      </c>
      <c r="E3211" t="s">
        <v>15658</v>
      </c>
      <c r="F3211">
        <v>1010</v>
      </c>
      <c r="G3211">
        <v>382900</v>
      </c>
      <c r="I3211">
        <v>446800</v>
      </c>
      <c r="J3211">
        <v>63900</v>
      </c>
      <c r="K3211">
        <v>0.16688430399582144</v>
      </c>
      <c r="L3211" t="s">
        <v>380</v>
      </c>
      <c r="M3211" t="s">
        <v>20</v>
      </c>
      <c r="N3211" s="37">
        <v>6582.0510000000013</v>
      </c>
      <c r="O3211" s="37">
        <v>6532.2160000000003</v>
      </c>
      <c r="P3211" s="37">
        <v>-49.835000000000946</v>
      </c>
    </row>
    <row r="3212" spans="1:16">
      <c r="A3212">
        <v>123</v>
      </c>
      <c r="B3212">
        <v>4</v>
      </c>
      <c r="C3212">
        <v>0</v>
      </c>
      <c r="D3212" t="s">
        <v>15659</v>
      </c>
      <c r="E3212" t="s">
        <v>15660</v>
      </c>
      <c r="F3212">
        <v>1010</v>
      </c>
      <c r="G3212">
        <v>320800</v>
      </c>
      <c r="I3212">
        <v>375800</v>
      </c>
      <c r="J3212">
        <v>55000</v>
      </c>
      <c r="K3212">
        <v>0.17144638403990031</v>
      </c>
      <c r="L3212" t="s">
        <v>380</v>
      </c>
      <c r="M3212" t="s">
        <v>20</v>
      </c>
      <c r="N3212" s="37">
        <v>5514.5519999999997</v>
      </c>
      <c r="O3212" s="37">
        <v>5494.1959999999999</v>
      </c>
      <c r="P3212" s="37">
        <v>-20.355999999999767</v>
      </c>
    </row>
    <row r="3213" spans="1:16">
      <c r="A3213">
        <v>123</v>
      </c>
      <c r="B3213">
        <v>5</v>
      </c>
      <c r="C3213">
        <v>0</v>
      </c>
      <c r="D3213" t="s">
        <v>15661</v>
      </c>
      <c r="E3213" t="s">
        <v>15662</v>
      </c>
      <c r="F3213">
        <v>1010</v>
      </c>
      <c r="G3213">
        <v>339800</v>
      </c>
      <c r="I3213">
        <v>400900</v>
      </c>
      <c r="J3213">
        <v>61100</v>
      </c>
      <c r="K3213">
        <v>0.17981165391406706</v>
      </c>
      <c r="L3213" t="s">
        <v>380</v>
      </c>
      <c r="M3213" t="s">
        <v>20</v>
      </c>
      <c r="N3213" s="37">
        <v>5841.1620000000003</v>
      </c>
      <c r="O3213" s="37">
        <v>5861.1580000000004</v>
      </c>
      <c r="P3213" s="37">
        <v>19.996000000000095</v>
      </c>
    </row>
    <row r="3214" spans="1:16">
      <c r="A3214">
        <v>123</v>
      </c>
      <c r="B3214">
        <v>6</v>
      </c>
      <c r="C3214">
        <v>0</v>
      </c>
      <c r="D3214" t="s">
        <v>15663</v>
      </c>
      <c r="E3214" t="s">
        <v>15664</v>
      </c>
      <c r="F3214">
        <v>1010</v>
      </c>
      <c r="G3214">
        <v>305700</v>
      </c>
      <c r="I3214">
        <v>364200</v>
      </c>
      <c r="J3214">
        <v>58500</v>
      </c>
      <c r="K3214">
        <v>0.19136408243375858</v>
      </c>
      <c r="L3214" t="s">
        <v>380</v>
      </c>
      <c r="M3214" t="s">
        <v>20</v>
      </c>
      <c r="N3214" s="37">
        <v>5254.9830000000002</v>
      </c>
      <c r="O3214" s="37">
        <v>5324.6040000000003</v>
      </c>
      <c r="P3214" s="37">
        <v>69.621000000000095</v>
      </c>
    </row>
    <row r="3215" spans="1:16">
      <c r="A3215">
        <v>123</v>
      </c>
      <c r="B3215">
        <v>7</v>
      </c>
      <c r="C3215">
        <v>0</v>
      </c>
      <c r="D3215" t="s">
        <v>15665</v>
      </c>
      <c r="E3215" t="s">
        <v>15666</v>
      </c>
      <c r="F3215">
        <v>1010</v>
      </c>
      <c r="G3215">
        <v>471800</v>
      </c>
      <c r="I3215">
        <v>553300</v>
      </c>
      <c r="J3215">
        <v>81500</v>
      </c>
      <c r="K3215">
        <v>0.17274268757948286</v>
      </c>
      <c r="L3215" t="s">
        <v>380</v>
      </c>
      <c r="M3215" t="s">
        <v>20</v>
      </c>
      <c r="N3215" s="37">
        <v>8110.2420000000011</v>
      </c>
      <c r="O3215" s="37">
        <v>8089.2460000000001</v>
      </c>
      <c r="P3215" s="37">
        <v>-20.996000000001004</v>
      </c>
    </row>
    <row r="3216" spans="1:16">
      <c r="A3216">
        <v>123</v>
      </c>
      <c r="B3216">
        <v>10</v>
      </c>
      <c r="C3216">
        <v>0</v>
      </c>
      <c r="D3216" t="s">
        <v>15673</v>
      </c>
      <c r="E3216" t="s">
        <v>15674</v>
      </c>
      <c r="F3216">
        <v>1010</v>
      </c>
      <c r="G3216">
        <v>448400</v>
      </c>
      <c r="I3216">
        <v>800200</v>
      </c>
      <c r="J3216">
        <v>351800</v>
      </c>
      <c r="K3216">
        <v>0.7845673505798394</v>
      </c>
      <c r="L3216">
        <v>1</v>
      </c>
      <c r="M3216" t="s">
        <v>20</v>
      </c>
      <c r="N3216" s="37">
        <v>7707.996000000001</v>
      </c>
      <c r="O3216" s="37">
        <v>11698.924000000001</v>
      </c>
      <c r="P3216" s="37">
        <v>3990.9279999999999</v>
      </c>
    </row>
    <row r="3217" spans="1:16">
      <c r="A3217">
        <v>123</v>
      </c>
      <c r="B3217">
        <v>11</v>
      </c>
      <c r="C3217">
        <v>0</v>
      </c>
      <c r="D3217" t="s">
        <v>15675</v>
      </c>
      <c r="E3217" t="s">
        <v>15676</v>
      </c>
      <c r="F3217">
        <v>1010</v>
      </c>
      <c r="G3217">
        <v>459000</v>
      </c>
      <c r="I3217">
        <v>796900</v>
      </c>
      <c r="J3217">
        <v>337900</v>
      </c>
      <c r="K3217">
        <v>0.73616557734204791</v>
      </c>
      <c r="L3217">
        <v>1</v>
      </c>
      <c r="M3217" t="s">
        <v>20</v>
      </c>
      <c r="N3217" s="37">
        <v>7890.2100000000009</v>
      </c>
      <c r="O3217" s="37">
        <v>11650.678</v>
      </c>
      <c r="P3217" s="37">
        <v>3760.4679999999989</v>
      </c>
    </row>
    <row r="3218" spans="1:16">
      <c r="A3218">
        <v>123</v>
      </c>
      <c r="B3218">
        <v>12</v>
      </c>
      <c r="C3218">
        <v>0</v>
      </c>
      <c r="D3218" t="s">
        <v>15677</v>
      </c>
      <c r="E3218" t="s">
        <v>15678</v>
      </c>
      <c r="F3218">
        <v>1010</v>
      </c>
      <c r="G3218">
        <v>467800</v>
      </c>
      <c r="I3218">
        <v>789200</v>
      </c>
      <c r="J3218">
        <v>321400</v>
      </c>
      <c r="K3218">
        <v>0.68704574604531854</v>
      </c>
      <c r="L3218">
        <v>1</v>
      </c>
      <c r="M3218" t="s">
        <v>20</v>
      </c>
      <c r="N3218" s="37">
        <v>8041.4820000000009</v>
      </c>
      <c r="O3218" s="37">
        <v>11538.103999999999</v>
      </c>
      <c r="P3218" s="37">
        <v>3496.6219999999985</v>
      </c>
    </row>
    <row r="3219" spans="1:16">
      <c r="A3219">
        <v>123</v>
      </c>
      <c r="B3219">
        <v>13</v>
      </c>
      <c r="C3219">
        <v>0</v>
      </c>
      <c r="D3219" t="s">
        <v>15679</v>
      </c>
      <c r="E3219" t="s">
        <v>15680</v>
      </c>
      <c r="F3219">
        <v>1010</v>
      </c>
      <c r="G3219">
        <v>385900</v>
      </c>
      <c r="I3219">
        <v>713700</v>
      </c>
      <c r="J3219">
        <v>327800</v>
      </c>
      <c r="K3219">
        <v>0.84944286084477838</v>
      </c>
      <c r="L3219">
        <v>1</v>
      </c>
      <c r="M3219" t="s">
        <v>20</v>
      </c>
      <c r="N3219" s="37">
        <v>6633.621000000001</v>
      </c>
      <c r="O3219" s="37">
        <v>10434.294</v>
      </c>
      <c r="P3219" s="37">
        <v>3800.6729999999989</v>
      </c>
    </row>
    <row r="3220" spans="1:16">
      <c r="A3220">
        <v>123</v>
      </c>
      <c r="B3220">
        <v>14</v>
      </c>
      <c r="C3220">
        <v>0</v>
      </c>
      <c r="D3220" t="s">
        <v>15681</v>
      </c>
      <c r="E3220" t="s">
        <v>15682</v>
      </c>
      <c r="F3220">
        <v>1010</v>
      </c>
      <c r="G3220">
        <v>565200</v>
      </c>
      <c r="I3220">
        <v>949600</v>
      </c>
      <c r="J3220">
        <v>384400</v>
      </c>
      <c r="K3220">
        <v>0.68011323425336156</v>
      </c>
      <c r="L3220">
        <v>1</v>
      </c>
      <c r="M3220" t="s">
        <v>20</v>
      </c>
      <c r="N3220" s="37">
        <v>9715.7880000000005</v>
      </c>
      <c r="O3220" s="37">
        <v>13883.152</v>
      </c>
      <c r="P3220" s="37">
        <v>4167.3639999999996</v>
      </c>
    </row>
    <row r="3221" spans="1:16">
      <c r="A3221">
        <v>123</v>
      </c>
      <c r="B3221">
        <v>15</v>
      </c>
      <c r="C3221">
        <v>0</v>
      </c>
      <c r="D3221" t="s">
        <v>15683</v>
      </c>
      <c r="E3221" t="s">
        <v>15684</v>
      </c>
      <c r="F3221">
        <v>1010</v>
      </c>
      <c r="G3221">
        <v>838200</v>
      </c>
      <c r="I3221">
        <v>1283000</v>
      </c>
      <c r="J3221">
        <v>444800</v>
      </c>
      <c r="K3221">
        <v>0.53066094010975906</v>
      </c>
      <c r="L3221">
        <v>1</v>
      </c>
      <c r="M3221" t="s">
        <v>20</v>
      </c>
      <c r="N3221" s="37">
        <v>14408.658000000001</v>
      </c>
      <c r="O3221" s="37">
        <v>18757.46</v>
      </c>
      <c r="P3221" s="37">
        <v>4348.8019999999979</v>
      </c>
    </row>
    <row r="3222" spans="1:16">
      <c r="A3222">
        <v>123</v>
      </c>
      <c r="B3222">
        <v>16</v>
      </c>
      <c r="C3222">
        <v>0</v>
      </c>
      <c r="D3222" t="s">
        <v>15685</v>
      </c>
      <c r="E3222" t="s">
        <v>15686</v>
      </c>
      <c r="F3222">
        <v>1010</v>
      </c>
      <c r="G3222">
        <v>820000</v>
      </c>
      <c r="I3222">
        <v>1262300</v>
      </c>
      <c r="J3222">
        <v>442300</v>
      </c>
      <c r="K3222">
        <v>0.53939024390243895</v>
      </c>
      <c r="L3222">
        <v>1</v>
      </c>
      <c r="M3222" t="s">
        <v>20</v>
      </c>
      <c r="N3222" s="37">
        <v>14095.800000000001</v>
      </c>
      <c r="O3222" s="37">
        <v>18454.826000000001</v>
      </c>
      <c r="P3222" s="37">
        <v>4359.0259999999998</v>
      </c>
    </row>
    <row r="3223" spans="1:16">
      <c r="A3223">
        <v>123</v>
      </c>
      <c r="B3223">
        <v>17</v>
      </c>
      <c r="C3223">
        <v>0</v>
      </c>
      <c r="D3223" t="s">
        <v>15687</v>
      </c>
      <c r="E3223" t="s">
        <v>15688</v>
      </c>
      <c r="F3223">
        <v>1010</v>
      </c>
      <c r="G3223">
        <v>706000</v>
      </c>
      <c r="I3223">
        <v>1174000</v>
      </c>
      <c r="J3223">
        <v>468000</v>
      </c>
      <c r="K3223">
        <v>0.66288951841359767</v>
      </c>
      <c r="L3223">
        <v>1</v>
      </c>
      <c r="M3223" t="s">
        <v>20</v>
      </c>
      <c r="N3223" s="37">
        <v>12136.14</v>
      </c>
      <c r="O3223" s="37">
        <v>17163.88</v>
      </c>
      <c r="P3223" s="37">
        <v>5027.7400000000016</v>
      </c>
    </row>
    <row r="3224" spans="1:16">
      <c r="A3224">
        <v>123</v>
      </c>
      <c r="B3224">
        <v>19</v>
      </c>
      <c r="C3224">
        <v>0</v>
      </c>
      <c r="D3224" t="s">
        <v>15690</v>
      </c>
      <c r="E3224" t="s">
        <v>15691</v>
      </c>
      <c r="F3224">
        <v>1010</v>
      </c>
      <c r="G3224">
        <v>354400</v>
      </c>
      <c r="I3224">
        <v>655100</v>
      </c>
      <c r="J3224">
        <v>300700</v>
      </c>
      <c r="K3224">
        <v>0.8484762979683973</v>
      </c>
      <c r="L3224">
        <v>1</v>
      </c>
      <c r="M3224" t="s">
        <v>20</v>
      </c>
      <c r="N3224" s="37">
        <v>6092.1360000000004</v>
      </c>
      <c r="O3224" s="37">
        <v>9577.5619999999999</v>
      </c>
      <c r="P3224" s="37">
        <v>3485.4259999999995</v>
      </c>
    </row>
    <row r="3225" spans="1:16">
      <c r="A3225">
        <v>123</v>
      </c>
      <c r="B3225">
        <v>20</v>
      </c>
      <c r="C3225">
        <v>0</v>
      </c>
      <c r="D3225" t="s">
        <v>15692</v>
      </c>
      <c r="E3225" t="s">
        <v>15693</v>
      </c>
      <c r="F3225">
        <v>1010</v>
      </c>
      <c r="G3225">
        <v>417800</v>
      </c>
      <c r="I3225">
        <v>732600</v>
      </c>
      <c r="J3225">
        <v>314800</v>
      </c>
      <c r="K3225">
        <v>0.75347056007659163</v>
      </c>
      <c r="L3225">
        <v>1</v>
      </c>
      <c r="M3225" t="s">
        <v>20</v>
      </c>
      <c r="N3225" s="37">
        <v>7181.9820000000009</v>
      </c>
      <c r="O3225" s="37">
        <v>10710.611999999999</v>
      </c>
      <c r="P3225" s="37">
        <v>3528.6299999999983</v>
      </c>
    </row>
    <row r="3226" spans="1:16">
      <c r="A3226">
        <v>123</v>
      </c>
      <c r="B3226">
        <v>21</v>
      </c>
      <c r="C3226">
        <v>0</v>
      </c>
      <c r="D3226" t="s">
        <v>15694</v>
      </c>
      <c r="E3226" t="s">
        <v>15695</v>
      </c>
      <c r="F3226">
        <v>1010</v>
      </c>
      <c r="G3226">
        <v>231400</v>
      </c>
      <c r="I3226">
        <v>269900</v>
      </c>
      <c r="J3226">
        <v>38500</v>
      </c>
      <c r="K3226">
        <v>0.16637856525496986</v>
      </c>
      <c r="L3226" t="s">
        <v>380</v>
      </c>
      <c r="M3226" t="s">
        <v>20</v>
      </c>
      <c r="N3226" s="37">
        <v>3977.7660000000005</v>
      </c>
      <c r="O3226" s="37">
        <v>3945.9380000000001</v>
      </c>
      <c r="P3226" s="37">
        <v>-31.828000000000429</v>
      </c>
    </row>
    <row r="3227" spans="1:16">
      <c r="A3227">
        <v>123</v>
      </c>
      <c r="B3227">
        <v>22</v>
      </c>
      <c r="C3227">
        <v>0</v>
      </c>
      <c r="D3227" t="s">
        <v>15696</v>
      </c>
      <c r="E3227" t="s">
        <v>15697</v>
      </c>
      <c r="F3227">
        <v>1010</v>
      </c>
      <c r="G3227">
        <v>462700</v>
      </c>
      <c r="I3227">
        <v>810500</v>
      </c>
      <c r="J3227">
        <v>347800</v>
      </c>
      <c r="K3227">
        <v>0.7516749513723795</v>
      </c>
      <c r="L3227">
        <v>1</v>
      </c>
      <c r="M3227" t="s">
        <v>20</v>
      </c>
      <c r="N3227" s="37">
        <v>7953.813000000001</v>
      </c>
      <c r="O3227" s="37">
        <v>11849.51</v>
      </c>
      <c r="P3227" s="37">
        <v>3895.6969999999992</v>
      </c>
    </row>
    <row r="3228" spans="1:16">
      <c r="A3228">
        <v>123</v>
      </c>
      <c r="B3228">
        <v>23</v>
      </c>
      <c r="C3228">
        <v>0</v>
      </c>
      <c r="D3228" t="s">
        <v>15698</v>
      </c>
      <c r="E3228" t="s">
        <v>15699</v>
      </c>
      <c r="F3228">
        <v>1010</v>
      </c>
      <c r="G3228">
        <v>539000</v>
      </c>
      <c r="I3228">
        <v>867900</v>
      </c>
      <c r="J3228">
        <v>328900</v>
      </c>
      <c r="K3228">
        <v>0.61020408163265305</v>
      </c>
      <c r="L3228">
        <v>1</v>
      </c>
      <c r="M3228" t="s">
        <v>20</v>
      </c>
      <c r="N3228" s="37">
        <v>9265.41</v>
      </c>
      <c r="O3228" s="37">
        <v>12688.698</v>
      </c>
      <c r="P3228" s="37">
        <v>3423.2880000000005</v>
      </c>
    </row>
    <row r="3229" spans="1:16">
      <c r="A3229">
        <v>123</v>
      </c>
      <c r="B3229">
        <v>24</v>
      </c>
      <c r="C3229">
        <v>0</v>
      </c>
      <c r="D3229" t="s">
        <v>15700</v>
      </c>
      <c r="E3229" t="s">
        <v>15701</v>
      </c>
      <c r="F3229">
        <v>1010</v>
      </c>
      <c r="G3229">
        <v>301900</v>
      </c>
      <c r="I3229">
        <v>604600</v>
      </c>
      <c r="J3229">
        <v>302700</v>
      </c>
      <c r="K3229">
        <v>1.0026498840675719</v>
      </c>
      <c r="L3229">
        <v>1</v>
      </c>
      <c r="M3229" t="s">
        <v>20</v>
      </c>
      <c r="N3229" s="37">
        <v>5189.6610000000001</v>
      </c>
      <c r="O3229" s="37">
        <v>8839.2520000000004</v>
      </c>
      <c r="P3229" s="37">
        <v>3649.5910000000003</v>
      </c>
    </row>
    <row r="3230" spans="1:16">
      <c r="A3230">
        <v>123</v>
      </c>
      <c r="B3230">
        <v>25</v>
      </c>
      <c r="C3230">
        <v>0</v>
      </c>
      <c r="D3230" t="s">
        <v>15702</v>
      </c>
      <c r="E3230" t="s">
        <v>15703</v>
      </c>
      <c r="F3230">
        <v>1010</v>
      </c>
      <c r="G3230">
        <v>618100</v>
      </c>
      <c r="I3230">
        <v>1000300</v>
      </c>
      <c r="J3230">
        <v>382200</v>
      </c>
      <c r="K3230">
        <v>0.61834654586636462</v>
      </c>
      <c r="L3230">
        <v>1</v>
      </c>
      <c r="M3230" t="s">
        <v>20</v>
      </c>
      <c r="N3230" s="37">
        <v>10625.138999999999</v>
      </c>
      <c r="O3230" s="37">
        <v>14624.386</v>
      </c>
      <c r="P3230" s="37">
        <v>3999.2470000000012</v>
      </c>
    </row>
    <row r="3231" spans="1:16">
      <c r="A3231">
        <v>123</v>
      </c>
      <c r="B3231">
        <v>27</v>
      </c>
      <c r="C3231">
        <v>0</v>
      </c>
      <c r="D3231" t="s">
        <v>15706</v>
      </c>
      <c r="E3231" t="s">
        <v>15707</v>
      </c>
      <c r="F3231">
        <v>1010</v>
      </c>
      <c r="G3231">
        <v>568600</v>
      </c>
      <c r="I3231">
        <v>928100</v>
      </c>
      <c r="J3231">
        <v>359500</v>
      </c>
      <c r="K3231">
        <v>0.63225466056982071</v>
      </c>
      <c r="L3231">
        <v>1</v>
      </c>
      <c r="M3231" t="s">
        <v>20</v>
      </c>
      <c r="N3231" s="37">
        <v>9774.2340000000004</v>
      </c>
      <c r="O3231" s="37">
        <v>13568.822</v>
      </c>
      <c r="P3231" s="37">
        <v>3794.5879999999997</v>
      </c>
    </row>
    <row r="3232" spans="1:16">
      <c r="A3232">
        <v>123</v>
      </c>
      <c r="B3232">
        <v>28</v>
      </c>
      <c r="C3232">
        <v>0</v>
      </c>
      <c r="D3232" t="s">
        <v>15708</v>
      </c>
      <c r="E3232" t="s">
        <v>15709</v>
      </c>
      <c r="F3232">
        <v>1010</v>
      </c>
      <c r="G3232">
        <v>529200</v>
      </c>
      <c r="I3232">
        <v>913700</v>
      </c>
      <c r="J3232">
        <v>384500</v>
      </c>
      <c r="K3232">
        <v>0.72656840513983378</v>
      </c>
      <c r="L3232">
        <v>1</v>
      </c>
      <c r="M3232" t="s">
        <v>20</v>
      </c>
      <c r="N3232" s="37">
        <v>9096.9480000000003</v>
      </c>
      <c r="O3232" s="37">
        <v>13358.294</v>
      </c>
      <c r="P3232" s="37">
        <v>4261.3459999999995</v>
      </c>
    </row>
    <row r="3233" spans="1:16">
      <c r="A3233">
        <v>123</v>
      </c>
      <c r="B3233">
        <v>29</v>
      </c>
      <c r="C3233">
        <v>0</v>
      </c>
      <c r="D3233" t="s">
        <v>15710</v>
      </c>
      <c r="E3233" t="s">
        <v>15711</v>
      </c>
      <c r="F3233">
        <v>1010</v>
      </c>
      <c r="G3233">
        <v>201100</v>
      </c>
      <c r="I3233">
        <v>206400</v>
      </c>
      <c r="J3233">
        <v>5300</v>
      </c>
      <c r="K3233">
        <v>2.6355047240179008E-2</v>
      </c>
      <c r="L3233" t="s">
        <v>380</v>
      </c>
      <c r="M3233" t="s">
        <v>20</v>
      </c>
      <c r="N3233" s="37">
        <v>3456.9090000000006</v>
      </c>
      <c r="O3233" s="37">
        <v>3017.5680000000002</v>
      </c>
      <c r="P3233" s="37">
        <v>-439.34100000000035</v>
      </c>
    </row>
    <row r="3234" spans="1:16">
      <c r="A3234">
        <v>123</v>
      </c>
      <c r="B3234">
        <v>30</v>
      </c>
      <c r="C3234">
        <v>0</v>
      </c>
      <c r="D3234" t="s">
        <v>15712</v>
      </c>
      <c r="E3234" t="s">
        <v>15713</v>
      </c>
      <c r="F3234">
        <v>1010</v>
      </c>
      <c r="G3234">
        <v>289300</v>
      </c>
      <c r="I3234">
        <v>337700</v>
      </c>
      <c r="J3234">
        <v>48400</v>
      </c>
      <c r="K3234">
        <v>0.16730038022813698</v>
      </c>
      <c r="L3234" t="s">
        <v>380</v>
      </c>
      <c r="M3234" t="s">
        <v>20</v>
      </c>
      <c r="N3234" s="37">
        <v>4973.067</v>
      </c>
      <c r="O3234" s="37">
        <v>4937.174</v>
      </c>
      <c r="P3234" s="37">
        <v>-35.893000000000029</v>
      </c>
    </row>
    <row r="3235" spans="1:16">
      <c r="A3235">
        <v>123</v>
      </c>
      <c r="B3235">
        <v>32</v>
      </c>
      <c r="C3235">
        <v>0</v>
      </c>
      <c r="D3235" t="s">
        <v>15716</v>
      </c>
      <c r="E3235" t="s">
        <v>15715</v>
      </c>
      <c r="F3235">
        <v>1010</v>
      </c>
      <c r="G3235">
        <v>376300</v>
      </c>
      <c r="I3235">
        <v>679800</v>
      </c>
      <c r="J3235">
        <v>303500</v>
      </c>
      <c r="K3235">
        <v>0.80653733723093279</v>
      </c>
      <c r="L3235">
        <v>1</v>
      </c>
      <c r="M3235" t="s">
        <v>20</v>
      </c>
      <c r="N3235" s="37">
        <v>6468.5970000000007</v>
      </c>
      <c r="O3235" s="37">
        <v>9938.6759999999995</v>
      </c>
      <c r="P3235" s="37">
        <v>3470.0789999999988</v>
      </c>
    </row>
    <row r="3236" spans="1:16">
      <c r="A3236">
        <v>123</v>
      </c>
      <c r="B3236">
        <v>34</v>
      </c>
      <c r="C3236">
        <v>0</v>
      </c>
      <c r="D3236" t="s">
        <v>15719</v>
      </c>
      <c r="E3236" t="s">
        <v>15720</v>
      </c>
      <c r="F3236">
        <v>1010</v>
      </c>
      <c r="G3236">
        <v>314300</v>
      </c>
      <c r="I3236">
        <v>567600</v>
      </c>
      <c r="J3236">
        <v>253300</v>
      </c>
      <c r="K3236">
        <v>0.80591791282214453</v>
      </c>
      <c r="L3236">
        <v>1</v>
      </c>
      <c r="M3236" t="s">
        <v>20</v>
      </c>
      <c r="N3236" s="37">
        <v>5402.817</v>
      </c>
      <c r="O3236" s="37">
        <v>8298.3119999999999</v>
      </c>
      <c r="P3236" s="37">
        <v>2895.4949999999999</v>
      </c>
    </row>
    <row r="3237" spans="1:16">
      <c r="A3237">
        <v>123</v>
      </c>
      <c r="B3237">
        <v>35</v>
      </c>
      <c r="C3237">
        <v>0</v>
      </c>
      <c r="D3237" t="s">
        <v>15721</v>
      </c>
      <c r="E3237" t="s">
        <v>15722</v>
      </c>
      <c r="F3237">
        <v>1010</v>
      </c>
      <c r="G3237">
        <v>348100</v>
      </c>
      <c r="I3237">
        <v>640300</v>
      </c>
      <c r="J3237">
        <v>292200</v>
      </c>
      <c r="K3237">
        <v>0.83941396150531467</v>
      </c>
      <c r="L3237">
        <v>1</v>
      </c>
      <c r="M3237" t="s">
        <v>20</v>
      </c>
      <c r="N3237" s="37">
        <v>5983.8389999999999</v>
      </c>
      <c r="O3237" s="37">
        <v>9361.1859999999997</v>
      </c>
      <c r="P3237" s="37">
        <v>3377.3469999999998</v>
      </c>
    </row>
    <row r="3238" spans="1:16">
      <c r="A3238">
        <v>123</v>
      </c>
      <c r="B3238">
        <v>36</v>
      </c>
      <c r="C3238">
        <v>0</v>
      </c>
      <c r="D3238" t="s">
        <v>15723</v>
      </c>
      <c r="E3238" t="s">
        <v>15724</v>
      </c>
      <c r="F3238">
        <v>1010</v>
      </c>
      <c r="G3238">
        <v>372600</v>
      </c>
      <c r="I3238">
        <v>435000</v>
      </c>
      <c r="J3238">
        <v>62400</v>
      </c>
      <c r="K3238">
        <v>0.16747181964573277</v>
      </c>
      <c r="L3238" t="s">
        <v>380</v>
      </c>
      <c r="M3238" t="s">
        <v>20</v>
      </c>
      <c r="N3238" s="37">
        <v>6404.9940000000006</v>
      </c>
      <c r="O3238" s="37">
        <v>6359.7</v>
      </c>
      <c r="P3238" s="37">
        <v>-45.294000000000779</v>
      </c>
    </row>
    <row r="3239" spans="1:16">
      <c r="A3239">
        <v>123</v>
      </c>
      <c r="B3239">
        <v>37</v>
      </c>
      <c r="C3239">
        <v>0</v>
      </c>
      <c r="D3239" t="s">
        <v>15725</v>
      </c>
      <c r="E3239" t="s">
        <v>15726</v>
      </c>
      <c r="F3239">
        <v>1010</v>
      </c>
      <c r="G3239">
        <v>334700</v>
      </c>
      <c r="I3239">
        <v>396200</v>
      </c>
      <c r="J3239">
        <v>61500</v>
      </c>
      <c r="K3239">
        <v>0.18374663878099784</v>
      </c>
      <c r="L3239" t="s">
        <v>380</v>
      </c>
      <c r="M3239" t="s">
        <v>20</v>
      </c>
      <c r="N3239" s="37">
        <v>5753.4930000000004</v>
      </c>
      <c r="O3239" s="37">
        <v>5792.4440000000004</v>
      </c>
      <c r="P3239" s="37">
        <v>38.951000000000022</v>
      </c>
    </row>
    <row r="3240" spans="1:16">
      <c r="A3240">
        <v>123</v>
      </c>
      <c r="B3240">
        <v>38</v>
      </c>
      <c r="C3240">
        <v>0</v>
      </c>
      <c r="D3240" t="s">
        <v>15727</v>
      </c>
      <c r="E3240" t="s">
        <v>15728</v>
      </c>
      <c r="F3240">
        <v>1010</v>
      </c>
      <c r="G3240">
        <v>364100</v>
      </c>
      <c r="I3240">
        <v>431400</v>
      </c>
      <c r="J3240">
        <v>67300</v>
      </c>
      <c r="K3240">
        <v>0.18483932985443552</v>
      </c>
      <c r="L3240" t="s">
        <v>380</v>
      </c>
      <c r="M3240" t="s">
        <v>20</v>
      </c>
      <c r="N3240" s="37">
        <v>6258.8790000000008</v>
      </c>
      <c r="O3240" s="37">
        <v>6307.0680000000002</v>
      </c>
      <c r="P3240" s="37">
        <v>48.188999999999396</v>
      </c>
    </row>
    <row r="3241" spans="1:16">
      <c r="A3241">
        <v>123</v>
      </c>
      <c r="B3241">
        <v>39</v>
      </c>
      <c r="C3241">
        <v>0</v>
      </c>
      <c r="D3241" t="s">
        <v>15729</v>
      </c>
      <c r="E3241" t="s">
        <v>15730</v>
      </c>
      <c r="F3241">
        <v>1010</v>
      </c>
      <c r="G3241">
        <v>364700</v>
      </c>
      <c r="I3241">
        <v>429100</v>
      </c>
      <c r="J3241">
        <v>64400</v>
      </c>
      <c r="K3241">
        <v>0.17658349328214973</v>
      </c>
      <c r="L3241" t="s">
        <v>380</v>
      </c>
      <c r="M3241" t="s">
        <v>20</v>
      </c>
      <c r="N3241" s="37">
        <v>6269.1930000000011</v>
      </c>
      <c r="O3241" s="37">
        <v>6273.442</v>
      </c>
      <c r="P3241" s="37">
        <v>4.2489999999988868</v>
      </c>
    </row>
    <row r="3242" spans="1:16">
      <c r="A3242">
        <v>123</v>
      </c>
      <c r="B3242">
        <v>40</v>
      </c>
      <c r="C3242">
        <v>0</v>
      </c>
      <c r="D3242" t="s">
        <v>15731</v>
      </c>
      <c r="E3242" t="s">
        <v>15732</v>
      </c>
      <c r="F3242">
        <v>1010</v>
      </c>
      <c r="G3242">
        <v>362200</v>
      </c>
      <c r="I3242">
        <v>425100</v>
      </c>
      <c r="J3242">
        <v>62900</v>
      </c>
      <c r="K3242">
        <v>0.17366096079514071</v>
      </c>
      <c r="L3242" t="s">
        <v>380</v>
      </c>
      <c r="M3242" t="s">
        <v>20</v>
      </c>
      <c r="N3242" s="37">
        <v>6226.2179999999998</v>
      </c>
      <c r="O3242" s="37">
        <v>6214.9620000000004</v>
      </c>
      <c r="P3242" s="37">
        <v>-11.255999999999403</v>
      </c>
    </row>
    <row r="3243" spans="1:16">
      <c r="A3243">
        <v>125</v>
      </c>
      <c r="B3243">
        <v>1</v>
      </c>
      <c r="C3243">
        <v>0</v>
      </c>
      <c r="D3243" t="s">
        <v>15733</v>
      </c>
      <c r="E3243" t="s">
        <v>15734</v>
      </c>
      <c r="F3243">
        <v>1010</v>
      </c>
      <c r="G3243">
        <v>492700</v>
      </c>
      <c r="I3243">
        <v>577300</v>
      </c>
      <c r="J3243">
        <v>84600</v>
      </c>
      <c r="K3243">
        <v>0.17170692104729035</v>
      </c>
      <c r="L3243" t="s">
        <v>380</v>
      </c>
      <c r="M3243" t="s">
        <v>20</v>
      </c>
      <c r="N3243" s="37">
        <v>8469.5130000000008</v>
      </c>
      <c r="O3243" s="37">
        <v>8440.1260000000002</v>
      </c>
      <c r="P3243" s="37">
        <v>-29.387000000000626</v>
      </c>
    </row>
    <row r="3244" spans="1:16">
      <c r="A3244">
        <v>125</v>
      </c>
      <c r="B3244">
        <v>2</v>
      </c>
      <c r="C3244">
        <v>0</v>
      </c>
      <c r="D3244" t="s">
        <v>15735</v>
      </c>
      <c r="E3244" t="s">
        <v>15736</v>
      </c>
      <c r="F3244">
        <v>1010</v>
      </c>
      <c r="G3244">
        <v>496700</v>
      </c>
      <c r="I3244">
        <v>585300</v>
      </c>
      <c r="J3244">
        <v>88600</v>
      </c>
      <c r="K3244">
        <v>0.17837729011475734</v>
      </c>
      <c r="L3244" t="s">
        <v>380</v>
      </c>
      <c r="M3244" t="s">
        <v>20</v>
      </c>
      <c r="N3244" s="37">
        <v>8538.2729999999992</v>
      </c>
      <c r="O3244" s="37">
        <v>8557.0859999999993</v>
      </c>
      <c r="P3244" s="37">
        <v>18.813000000000102</v>
      </c>
    </row>
    <row r="3245" spans="1:16">
      <c r="A3245">
        <v>126</v>
      </c>
      <c r="B3245">
        <v>1</v>
      </c>
      <c r="C3245">
        <v>0</v>
      </c>
      <c r="D3245" t="s">
        <v>15737</v>
      </c>
      <c r="E3245" t="s">
        <v>15738</v>
      </c>
      <c r="F3245">
        <v>1010</v>
      </c>
      <c r="G3245">
        <v>510900</v>
      </c>
      <c r="I3245">
        <v>596500</v>
      </c>
      <c r="J3245">
        <v>85600</v>
      </c>
      <c r="K3245">
        <v>0.16754746525738895</v>
      </c>
      <c r="L3245" t="s">
        <v>380</v>
      </c>
      <c r="M3245" t="s">
        <v>20</v>
      </c>
      <c r="N3245" s="37">
        <v>8782.3709999999992</v>
      </c>
      <c r="O3245" s="37">
        <v>8720.83</v>
      </c>
      <c r="P3245" s="37">
        <v>-61.540999999999258</v>
      </c>
    </row>
    <row r="3246" spans="1:16">
      <c r="A3246">
        <v>126</v>
      </c>
      <c r="B3246">
        <v>2</v>
      </c>
      <c r="C3246">
        <v>0</v>
      </c>
      <c r="D3246" t="s">
        <v>15739</v>
      </c>
      <c r="E3246" t="s">
        <v>15740</v>
      </c>
      <c r="F3246">
        <v>1010</v>
      </c>
      <c r="G3246">
        <v>481100</v>
      </c>
      <c r="I3246">
        <v>562600</v>
      </c>
      <c r="J3246">
        <v>81500</v>
      </c>
      <c r="K3246">
        <v>0.16940345042610683</v>
      </c>
      <c r="L3246" t="s">
        <v>380</v>
      </c>
      <c r="M3246" t="s">
        <v>20</v>
      </c>
      <c r="N3246" s="37">
        <v>8270.1090000000004</v>
      </c>
      <c r="O3246" s="37">
        <v>8225.2119999999995</v>
      </c>
      <c r="P3246" s="37">
        <v>-44.897000000000844</v>
      </c>
    </row>
    <row r="3247" spans="1:16">
      <c r="A3247">
        <v>126</v>
      </c>
      <c r="B3247">
        <v>6</v>
      </c>
      <c r="C3247">
        <v>0</v>
      </c>
      <c r="D3247" t="s">
        <v>15745</v>
      </c>
      <c r="E3247" t="s">
        <v>15746</v>
      </c>
      <c r="F3247">
        <v>1010</v>
      </c>
      <c r="G3247">
        <v>452800</v>
      </c>
      <c r="I3247">
        <v>530700</v>
      </c>
      <c r="J3247">
        <v>77900</v>
      </c>
      <c r="K3247">
        <v>0.17204063604240272</v>
      </c>
      <c r="L3247" t="s">
        <v>380</v>
      </c>
      <c r="M3247" t="s">
        <v>20</v>
      </c>
      <c r="N3247" s="37">
        <v>7783.6320000000005</v>
      </c>
      <c r="O3247" s="37">
        <v>7758.8339999999998</v>
      </c>
      <c r="P3247" s="37">
        <v>-24.798000000000684</v>
      </c>
    </row>
    <row r="3248" spans="1:16">
      <c r="A3248">
        <v>126</v>
      </c>
      <c r="B3248">
        <v>7</v>
      </c>
      <c r="C3248">
        <v>0</v>
      </c>
      <c r="D3248" t="s">
        <v>15747</v>
      </c>
      <c r="E3248" t="s">
        <v>15748</v>
      </c>
      <c r="F3248">
        <v>1010</v>
      </c>
      <c r="G3248">
        <v>474900</v>
      </c>
      <c r="I3248">
        <v>558100</v>
      </c>
      <c r="J3248">
        <v>83200</v>
      </c>
      <c r="K3248">
        <v>0.17519477784796789</v>
      </c>
      <c r="L3248" t="s">
        <v>380</v>
      </c>
      <c r="M3248" t="s">
        <v>20</v>
      </c>
      <c r="N3248" s="37">
        <v>8163.5310000000009</v>
      </c>
      <c r="O3248" s="37">
        <v>8159.4219999999996</v>
      </c>
      <c r="P3248" s="37">
        <v>-4.1090000000012878</v>
      </c>
    </row>
    <row r="3249" spans="1:16">
      <c r="A3249">
        <v>126</v>
      </c>
      <c r="B3249">
        <v>8</v>
      </c>
      <c r="C3249">
        <v>0</v>
      </c>
      <c r="D3249" t="s">
        <v>5928</v>
      </c>
      <c r="E3249" t="s">
        <v>15749</v>
      </c>
      <c r="F3249">
        <v>1010</v>
      </c>
      <c r="G3249">
        <v>410200</v>
      </c>
      <c r="I3249">
        <v>529400</v>
      </c>
      <c r="J3249">
        <v>119200</v>
      </c>
      <c r="K3249">
        <v>0.29058995611896643</v>
      </c>
      <c r="L3249" t="s">
        <v>380</v>
      </c>
      <c r="M3249" t="s">
        <v>69</v>
      </c>
      <c r="N3249" s="37">
        <v>7051.3380000000006</v>
      </c>
      <c r="O3249" s="37">
        <v>7739.8280000000004</v>
      </c>
      <c r="P3249" s="37">
        <v>688.48999999999978</v>
      </c>
    </row>
    <row r="3250" spans="1:16">
      <c r="A3250">
        <v>126</v>
      </c>
      <c r="B3250">
        <v>9</v>
      </c>
      <c r="C3250">
        <v>0</v>
      </c>
      <c r="D3250" t="s">
        <v>15750</v>
      </c>
      <c r="E3250" t="s">
        <v>15751</v>
      </c>
      <c r="F3250">
        <v>1010</v>
      </c>
      <c r="G3250">
        <v>516700</v>
      </c>
      <c r="I3250">
        <v>604700</v>
      </c>
      <c r="J3250">
        <v>88000</v>
      </c>
      <c r="K3250">
        <v>0.1703115928004646</v>
      </c>
      <c r="L3250" t="s">
        <v>380</v>
      </c>
      <c r="M3250" t="s">
        <v>20</v>
      </c>
      <c r="N3250" s="37">
        <v>8882.0730000000003</v>
      </c>
      <c r="O3250" s="37">
        <v>8840.7139999999999</v>
      </c>
      <c r="P3250" s="37">
        <v>-41.359000000000378</v>
      </c>
    </row>
    <row r="3251" spans="1:16">
      <c r="A3251">
        <v>126</v>
      </c>
      <c r="B3251">
        <v>10</v>
      </c>
      <c r="C3251">
        <v>0</v>
      </c>
      <c r="D3251" t="s">
        <v>15752</v>
      </c>
      <c r="E3251" t="s">
        <v>15753</v>
      </c>
      <c r="F3251">
        <v>1010</v>
      </c>
      <c r="G3251">
        <v>393400</v>
      </c>
      <c r="I3251">
        <v>464200</v>
      </c>
      <c r="J3251">
        <v>70800</v>
      </c>
      <c r="K3251">
        <v>0.17996949669547524</v>
      </c>
      <c r="L3251" t="s">
        <v>380</v>
      </c>
      <c r="M3251" t="s">
        <v>20</v>
      </c>
      <c r="N3251" s="37">
        <v>6762.5460000000012</v>
      </c>
      <c r="O3251" s="37">
        <v>6786.6040000000003</v>
      </c>
      <c r="P3251" s="37">
        <v>24.057999999999083</v>
      </c>
    </row>
    <row r="3252" spans="1:16">
      <c r="A3252">
        <v>126</v>
      </c>
      <c r="B3252">
        <v>11</v>
      </c>
      <c r="C3252">
        <v>0</v>
      </c>
      <c r="D3252" t="s">
        <v>15754</v>
      </c>
      <c r="E3252" t="s">
        <v>15755</v>
      </c>
      <c r="F3252">
        <v>1010</v>
      </c>
      <c r="G3252">
        <v>512200</v>
      </c>
      <c r="I3252">
        <v>598200</v>
      </c>
      <c r="J3252">
        <v>86000</v>
      </c>
      <c r="K3252">
        <v>0.16790316282702067</v>
      </c>
      <c r="L3252" t="s">
        <v>380</v>
      </c>
      <c r="M3252" t="s">
        <v>20</v>
      </c>
      <c r="N3252" s="37">
        <v>8804.7180000000008</v>
      </c>
      <c r="O3252" s="37">
        <v>8745.6839999999993</v>
      </c>
      <c r="P3252" s="37">
        <v>-59.03400000000147</v>
      </c>
    </row>
    <row r="3253" spans="1:16">
      <c r="A3253">
        <v>126</v>
      </c>
      <c r="B3253">
        <v>12</v>
      </c>
      <c r="C3253">
        <v>0</v>
      </c>
      <c r="D3253" t="s">
        <v>15756</v>
      </c>
      <c r="E3253" t="s">
        <v>15757</v>
      </c>
      <c r="F3253">
        <v>1010</v>
      </c>
      <c r="G3253">
        <v>423800</v>
      </c>
      <c r="I3253">
        <v>539100</v>
      </c>
      <c r="J3253">
        <v>115300</v>
      </c>
      <c r="K3253">
        <v>0.27206229353468614</v>
      </c>
      <c r="L3253" t="s">
        <v>380</v>
      </c>
      <c r="M3253" t="s">
        <v>20</v>
      </c>
      <c r="N3253" s="37">
        <v>7285.1220000000012</v>
      </c>
      <c r="O3253" s="37">
        <v>7881.6419999999998</v>
      </c>
      <c r="P3253" s="37">
        <v>596.51999999999862</v>
      </c>
    </row>
    <row r="3254" spans="1:16">
      <c r="A3254">
        <v>126</v>
      </c>
      <c r="B3254">
        <v>13</v>
      </c>
      <c r="C3254">
        <v>0</v>
      </c>
      <c r="D3254" t="s">
        <v>15758</v>
      </c>
      <c r="E3254" t="s">
        <v>15759</v>
      </c>
      <c r="F3254">
        <v>1010</v>
      </c>
      <c r="G3254">
        <v>465000</v>
      </c>
      <c r="I3254">
        <v>546800</v>
      </c>
      <c r="J3254">
        <v>81800</v>
      </c>
      <c r="K3254">
        <v>0.17591397849462376</v>
      </c>
      <c r="L3254" t="s">
        <v>380</v>
      </c>
      <c r="M3254" t="s">
        <v>20</v>
      </c>
      <c r="N3254" s="37">
        <v>7993.3500000000013</v>
      </c>
      <c r="O3254" s="37">
        <v>7994.2160000000003</v>
      </c>
      <c r="P3254" s="37">
        <v>0.86599999999907595</v>
      </c>
    </row>
    <row r="3255" spans="1:16">
      <c r="A3255">
        <v>126</v>
      </c>
      <c r="B3255">
        <v>14</v>
      </c>
      <c r="C3255">
        <v>0</v>
      </c>
      <c r="D3255" t="s">
        <v>15760</v>
      </c>
      <c r="E3255" t="s">
        <v>15761</v>
      </c>
      <c r="F3255">
        <v>1010</v>
      </c>
      <c r="G3255">
        <v>585000</v>
      </c>
      <c r="I3255">
        <v>683100</v>
      </c>
      <c r="J3255">
        <v>98100</v>
      </c>
      <c r="K3255">
        <v>0.16769230769230759</v>
      </c>
      <c r="L3255" t="s">
        <v>380</v>
      </c>
      <c r="M3255" t="s">
        <v>20</v>
      </c>
      <c r="N3255" s="37">
        <v>10056.15</v>
      </c>
      <c r="O3255" s="37">
        <v>9986.9220000000005</v>
      </c>
      <c r="P3255" s="37">
        <v>-69.227999999999156</v>
      </c>
    </row>
    <row r="3256" spans="1:16">
      <c r="A3256">
        <v>126</v>
      </c>
      <c r="B3256">
        <v>15</v>
      </c>
      <c r="C3256">
        <v>0</v>
      </c>
      <c r="D3256" t="s">
        <v>15762</v>
      </c>
      <c r="E3256" t="s">
        <v>15763</v>
      </c>
      <c r="F3256">
        <v>1010</v>
      </c>
      <c r="G3256">
        <v>501000</v>
      </c>
      <c r="I3256">
        <v>586300</v>
      </c>
      <c r="J3256">
        <v>85300</v>
      </c>
      <c r="K3256">
        <v>0.1702594810379241</v>
      </c>
      <c r="L3256" t="s">
        <v>380</v>
      </c>
      <c r="M3256" t="s">
        <v>20</v>
      </c>
      <c r="N3256" s="37">
        <v>8612.19</v>
      </c>
      <c r="O3256" s="37">
        <v>8571.7060000000001</v>
      </c>
      <c r="P3256" s="37">
        <v>-40.484000000000378</v>
      </c>
    </row>
    <row r="3257" spans="1:16">
      <c r="A3257">
        <v>126</v>
      </c>
      <c r="B3257">
        <v>16</v>
      </c>
      <c r="C3257">
        <v>0</v>
      </c>
      <c r="D3257" t="s">
        <v>15764</v>
      </c>
      <c r="E3257" t="s">
        <v>15765</v>
      </c>
      <c r="F3257">
        <v>1010</v>
      </c>
      <c r="G3257">
        <v>437900</v>
      </c>
      <c r="I3257">
        <v>516500</v>
      </c>
      <c r="J3257">
        <v>78600</v>
      </c>
      <c r="K3257">
        <v>0.17949303493948388</v>
      </c>
      <c r="L3257" t="s">
        <v>380</v>
      </c>
      <c r="M3257" t="s">
        <v>20</v>
      </c>
      <c r="N3257" s="37">
        <v>7527.5010000000011</v>
      </c>
      <c r="O3257" s="37">
        <v>7551.23</v>
      </c>
      <c r="P3257" s="37">
        <v>23.72899999999845</v>
      </c>
    </row>
    <row r="3258" spans="1:16">
      <c r="A3258">
        <v>126</v>
      </c>
      <c r="B3258">
        <v>17</v>
      </c>
      <c r="C3258">
        <v>0</v>
      </c>
      <c r="D3258" t="s">
        <v>15766</v>
      </c>
      <c r="E3258" t="s">
        <v>15767</v>
      </c>
      <c r="F3258">
        <v>1010</v>
      </c>
      <c r="G3258">
        <v>514700</v>
      </c>
      <c r="I3258">
        <v>600000</v>
      </c>
      <c r="J3258">
        <v>85300</v>
      </c>
      <c r="K3258">
        <v>0.16572760831552369</v>
      </c>
      <c r="L3258" t="s">
        <v>380</v>
      </c>
      <c r="M3258" t="s">
        <v>20</v>
      </c>
      <c r="N3258" s="37">
        <v>8847.6929999999993</v>
      </c>
      <c r="O3258" s="37">
        <v>8772</v>
      </c>
      <c r="P3258" s="37">
        <v>-75.692999999999302</v>
      </c>
    </row>
    <row r="3259" spans="1:16">
      <c r="A3259">
        <v>126</v>
      </c>
      <c r="B3259">
        <v>18</v>
      </c>
      <c r="C3259">
        <v>0</v>
      </c>
      <c r="D3259" t="s">
        <v>15768</v>
      </c>
      <c r="E3259" t="s">
        <v>15769</v>
      </c>
      <c r="F3259">
        <v>1010</v>
      </c>
      <c r="G3259">
        <v>626200</v>
      </c>
      <c r="I3259">
        <v>731600</v>
      </c>
      <c r="J3259">
        <v>105400</v>
      </c>
      <c r="K3259">
        <v>0.16831683168316824</v>
      </c>
      <c r="L3259" t="s">
        <v>380</v>
      </c>
      <c r="M3259" t="s">
        <v>20</v>
      </c>
      <c r="N3259" s="37">
        <v>10764.378000000001</v>
      </c>
      <c r="O3259" s="37">
        <v>10695.992</v>
      </c>
      <c r="P3259" s="37">
        <v>-68.386000000000422</v>
      </c>
    </row>
    <row r="3260" spans="1:16">
      <c r="A3260">
        <v>126</v>
      </c>
      <c r="B3260">
        <v>19</v>
      </c>
      <c r="C3260">
        <v>0</v>
      </c>
      <c r="D3260" t="s">
        <v>15770</v>
      </c>
      <c r="E3260" t="s">
        <v>15771</v>
      </c>
      <c r="F3260">
        <v>1010</v>
      </c>
      <c r="G3260">
        <v>490000</v>
      </c>
      <c r="I3260">
        <v>572300</v>
      </c>
      <c r="J3260">
        <v>82300</v>
      </c>
      <c r="K3260">
        <v>0.16795918367346929</v>
      </c>
      <c r="L3260" t="s">
        <v>380</v>
      </c>
      <c r="M3260" t="s">
        <v>20</v>
      </c>
      <c r="N3260" s="37">
        <v>8423.1</v>
      </c>
      <c r="O3260" s="37">
        <v>8367.0259999999998</v>
      </c>
      <c r="P3260" s="37">
        <v>-56.074000000000524</v>
      </c>
    </row>
    <row r="3261" spans="1:16">
      <c r="A3261">
        <v>126</v>
      </c>
      <c r="B3261">
        <v>20</v>
      </c>
      <c r="C3261">
        <v>0</v>
      </c>
      <c r="D3261" t="s">
        <v>15772</v>
      </c>
      <c r="E3261" t="s">
        <v>15773</v>
      </c>
      <c r="F3261">
        <v>1010</v>
      </c>
      <c r="G3261">
        <v>438200</v>
      </c>
      <c r="I3261">
        <v>518300</v>
      </c>
      <c r="J3261">
        <v>80100</v>
      </c>
      <c r="K3261">
        <v>0.18279324509356454</v>
      </c>
      <c r="L3261" t="s">
        <v>380</v>
      </c>
      <c r="M3261" t="s">
        <v>20</v>
      </c>
      <c r="N3261" s="37">
        <v>7532.6580000000013</v>
      </c>
      <c r="O3261" s="37">
        <v>7577.5460000000003</v>
      </c>
      <c r="P3261" s="37">
        <v>44.88799999999901</v>
      </c>
    </row>
    <row r="3262" spans="1:16">
      <c r="A3262">
        <v>126</v>
      </c>
      <c r="B3262">
        <v>21</v>
      </c>
      <c r="C3262">
        <v>0</v>
      </c>
      <c r="D3262" t="s">
        <v>15774</v>
      </c>
      <c r="E3262" t="s">
        <v>15775</v>
      </c>
      <c r="F3262">
        <v>1010</v>
      </c>
      <c r="G3262">
        <v>452700</v>
      </c>
      <c r="I3262">
        <v>528600</v>
      </c>
      <c r="J3262">
        <v>75900</v>
      </c>
      <c r="K3262">
        <v>0.16766070245195497</v>
      </c>
      <c r="L3262" t="s">
        <v>380</v>
      </c>
      <c r="M3262" t="s">
        <v>20</v>
      </c>
      <c r="N3262" s="37">
        <v>7781.9130000000014</v>
      </c>
      <c r="O3262" s="37">
        <v>7728.1319999999996</v>
      </c>
      <c r="P3262" s="37">
        <v>-53.781000000001768</v>
      </c>
    </row>
    <row r="3263" spans="1:16">
      <c r="A3263">
        <v>126</v>
      </c>
      <c r="B3263">
        <v>22</v>
      </c>
      <c r="C3263">
        <v>0</v>
      </c>
      <c r="D3263" t="s">
        <v>15776</v>
      </c>
      <c r="E3263" t="s">
        <v>15777</v>
      </c>
      <c r="F3263">
        <v>1010</v>
      </c>
      <c r="G3263">
        <v>470100</v>
      </c>
      <c r="I3263">
        <v>554400</v>
      </c>
      <c r="J3263">
        <v>84300</v>
      </c>
      <c r="K3263">
        <v>0.17932354818123808</v>
      </c>
      <c r="L3263" t="s">
        <v>380</v>
      </c>
      <c r="M3263" t="s">
        <v>20</v>
      </c>
      <c r="N3263" s="37">
        <v>8081.0190000000011</v>
      </c>
      <c r="O3263" s="37">
        <v>8105.3280000000004</v>
      </c>
      <c r="P3263" s="37">
        <v>24.308999999999287</v>
      </c>
    </row>
    <row r="3264" spans="1:16">
      <c r="A3264">
        <v>126</v>
      </c>
      <c r="B3264">
        <v>23</v>
      </c>
      <c r="C3264">
        <v>0</v>
      </c>
      <c r="D3264" t="s">
        <v>15778</v>
      </c>
      <c r="E3264" t="s">
        <v>15779</v>
      </c>
      <c r="F3264">
        <v>1010</v>
      </c>
      <c r="G3264">
        <v>442400</v>
      </c>
      <c r="I3264">
        <v>519400</v>
      </c>
      <c r="J3264">
        <v>77000</v>
      </c>
      <c r="K3264">
        <v>0.17405063291139244</v>
      </c>
      <c r="L3264" t="s">
        <v>380</v>
      </c>
      <c r="M3264" t="s">
        <v>20</v>
      </c>
      <c r="N3264" s="37">
        <v>7604.8560000000007</v>
      </c>
      <c r="O3264" s="37">
        <v>7593.6279999999997</v>
      </c>
      <c r="P3264" s="37">
        <v>-11.228000000000975</v>
      </c>
    </row>
    <row r="3265" spans="1:16">
      <c r="A3265">
        <v>126</v>
      </c>
      <c r="B3265">
        <v>24</v>
      </c>
      <c r="C3265">
        <v>0</v>
      </c>
      <c r="D3265" t="s">
        <v>15780</v>
      </c>
      <c r="E3265" t="s">
        <v>15781</v>
      </c>
      <c r="F3265">
        <v>1010</v>
      </c>
      <c r="G3265">
        <v>769400</v>
      </c>
      <c r="I3265">
        <v>927900</v>
      </c>
      <c r="J3265">
        <v>158500</v>
      </c>
      <c r="K3265">
        <v>0.20600467897062646</v>
      </c>
      <c r="L3265" t="s">
        <v>380</v>
      </c>
      <c r="M3265" t="s">
        <v>20</v>
      </c>
      <c r="N3265" s="37">
        <v>13225.986000000003</v>
      </c>
      <c r="O3265" s="37">
        <v>13565.897999999999</v>
      </c>
      <c r="P3265" s="37">
        <v>339.91199999999662</v>
      </c>
    </row>
    <row r="3266" spans="1:16">
      <c r="A3266">
        <v>126</v>
      </c>
      <c r="B3266">
        <v>25</v>
      </c>
      <c r="C3266">
        <v>0</v>
      </c>
      <c r="D3266" t="s">
        <v>15782</v>
      </c>
      <c r="E3266" t="s">
        <v>15783</v>
      </c>
      <c r="F3266">
        <v>1010</v>
      </c>
      <c r="G3266">
        <v>536300</v>
      </c>
      <c r="I3266">
        <v>630200</v>
      </c>
      <c r="J3266">
        <v>93900</v>
      </c>
      <c r="K3266">
        <v>0.17508856983031884</v>
      </c>
      <c r="L3266" t="s">
        <v>380</v>
      </c>
      <c r="M3266" t="s">
        <v>20</v>
      </c>
      <c r="N3266" s="37">
        <v>9218.9969999999994</v>
      </c>
      <c r="O3266" s="37">
        <v>9213.5239999999994</v>
      </c>
      <c r="P3266" s="37">
        <v>-5.4729999999999563</v>
      </c>
    </row>
    <row r="3267" spans="1:16">
      <c r="A3267">
        <v>126</v>
      </c>
      <c r="B3267">
        <v>26</v>
      </c>
      <c r="C3267">
        <v>0</v>
      </c>
      <c r="D3267" t="s">
        <v>15784</v>
      </c>
      <c r="E3267" t="s">
        <v>15785</v>
      </c>
      <c r="F3267">
        <v>1010</v>
      </c>
      <c r="G3267">
        <v>448000</v>
      </c>
      <c r="I3267">
        <v>526100</v>
      </c>
      <c r="J3267">
        <v>78100</v>
      </c>
      <c r="K3267">
        <v>0.17433035714285716</v>
      </c>
      <c r="L3267" t="s">
        <v>380</v>
      </c>
      <c r="M3267" t="s">
        <v>20</v>
      </c>
      <c r="N3267" s="37">
        <v>7701.1200000000008</v>
      </c>
      <c r="O3267" s="37">
        <v>7691.5820000000003</v>
      </c>
      <c r="P3267" s="37">
        <v>-9.5380000000004657</v>
      </c>
    </row>
    <row r="3268" spans="1:16">
      <c r="A3268">
        <v>126</v>
      </c>
      <c r="B3268">
        <v>27</v>
      </c>
      <c r="C3268">
        <v>0</v>
      </c>
      <c r="D3268" t="s">
        <v>15786</v>
      </c>
      <c r="E3268" t="s">
        <v>15787</v>
      </c>
      <c r="F3268">
        <v>1010</v>
      </c>
      <c r="G3268">
        <v>618600</v>
      </c>
      <c r="I3268">
        <v>728500</v>
      </c>
      <c r="J3268">
        <v>109900</v>
      </c>
      <c r="K3268">
        <v>0.17765923052053023</v>
      </c>
      <c r="L3268" t="s">
        <v>380</v>
      </c>
      <c r="M3268" t="s">
        <v>20</v>
      </c>
      <c r="N3268" s="37">
        <v>10633.734</v>
      </c>
      <c r="O3268" s="37">
        <v>10650.67</v>
      </c>
      <c r="P3268" s="37">
        <v>16.935999999999694</v>
      </c>
    </row>
    <row r="3269" spans="1:16">
      <c r="A3269">
        <v>126</v>
      </c>
      <c r="B3269">
        <v>28</v>
      </c>
      <c r="C3269">
        <v>0</v>
      </c>
      <c r="D3269" t="s">
        <v>15788</v>
      </c>
      <c r="E3269" t="s">
        <v>15789</v>
      </c>
      <c r="F3269">
        <v>1010</v>
      </c>
      <c r="G3269">
        <v>413400</v>
      </c>
      <c r="I3269">
        <v>487400</v>
      </c>
      <c r="J3269">
        <v>74000</v>
      </c>
      <c r="K3269">
        <v>0.17900338655055625</v>
      </c>
      <c r="L3269" t="s">
        <v>380</v>
      </c>
      <c r="M3269" t="s">
        <v>20</v>
      </c>
      <c r="N3269" s="37">
        <v>7106.3460000000014</v>
      </c>
      <c r="O3269" s="37">
        <v>7125.7879999999996</v>
      </c>
      <c r="P3269" s="37">
        <v>19.441999999998188</v>
      </c>
    </row>
    <row r="3270" spans="1:16">
      <c r="A3270">
        <v>126</v>
      </c>
      <c r="B3270">
        <v>29</v>
      </c>
      <c r="C3270">
        <v>0</v>
      </c>
      <c r="D3270" t="s">
        <v>15790</v>
      </c>
      <c r="E3270" t="s">
        <v>15791</v>
      </c>
      <c r="F3270">
        <v>1010</v>
      </c>
      <c r="G3270">
        <v>467100</v>
      </c>
      <c r="I3270">
        <v>614100</v>
      </c>
      <c r="J3270">
        <v>147000</v>
      </c>
      <c r="K3270">
        <v>0.31470777135517025</v>
      </c>
      <c r="L3270" t="s">
        <v>380</v>
      </c>
      <c r="M3270" t="s">
        <v>20</v>
      </c>
      <c r="N3270" s="37">
        <v>8029.4490000000005</v>
      </c>
      <c r="O3270" s="37">
        <v>8978.1419999999998</v>
      </c>
      <c r="P3270" s="37">
        <v>948.6929999999993</v>
      </c>
    </row>
    <row r="3271" spans="1:16">
      <c r="A3271">
        <v>126</v>
      </c>
      <c r="B3271">
        <v>30</v>
      </c>
      <c r="C3271">
        <v>0</v>
      </c>
      <c r="D3271" t="s">
        <v>15792</v>
      </c>
      <c r="E3271" t="s">
        <v>15793</v>
      </c>
      <c r="F3271">
        <v>1010</v>
      </c>
      <c r="G3271">
        <v>459500</v>
      </c>
      <c r="I3271">
        <v>538800</v>
      </c>
      <c r="J3271">
        <v>79300</v>
      </c>
      <c r="K3271">
        <v>0.17257889009793259</v>
      </c>
      <c r="L3271" t="s">
        <v>380</v>
      </c>
      <c r="M3271" t="s">
        <v>20</v>
      </c>
      <c r="N3271" s="37">
        <v>7898.8050000000012</v>
      </c>
      <c r="O3271" s="37">
        <v>7877.2560000000003</v>
      </c>
      <c r="P3271" s="37">
        <v>-21.549000000000888</v>
      </c>
    </row>
    <row r="3272" spans="1:16">
      <c r="A3272">
        <v>126</v>
      </c>
      <c r="B3272">
        <v>31</v>
      </c>
      <c r="C3272">
        <v>0</v>
      </c>
      <c r="D3272" t="s">
        <v>15794</v>
      </c>
      <c r="E3272" t="s">
        <v>15795</v>
      </c>
      <c r="F3272">
        <v>1010</v>
      </c>
      <c r="G3272">
        <v>406000</v>
      </c>
      <c r="I3272">
        <v>478200</v>
      </c>
      <c r="J3272">
        <v>72200</v>
      </c>
      <c r="K3272">
        <v>0.17783251231527086</v>
      </c>
      <c r="L3272" t="s">
        <v>380</v>
      </c>
      <c r="M3272" t="s">
        <v>20</v>
      </c>
      <c r="N3272" s="37">
        <v>6979.1400000000012</v>
      </c>
      <c r="O3272" s="37">
        <v>6991.2839999999997</v>
      </c>
      <c r="P3272" s="37">
        <v>12.143999999998414</v>
      </c>
    </row>
    <row r="3273" spans="1:16">
      <c r="A3273">
        <v>126</v>
      </c>
      <c r="B3273">
        <v>32</v>
      </c>
      <c r="C3273">
        <v>0</v>
      </c>
      <c r="D3273" t="s">
        <v>15796</v>
      </c>
      <c r="E3273" t="s">
        <v>15797</v>
      </c>
      <c r="F3273">
        <v>1010</v>
      </c>
      <c r="G3273">
        <v>610300</v>
      </c>
      <c r="I3273">
        <v>711000</v>
      </c>
      <c r="J3273">
        <v>100700</v>
      </c>
      <c r="K3273">
        <v>0.16500081926921184</v>
      </c>
      <c r="L3273" t="s">
        <v>380</v>
      </c>
      <c r="M3273" t="s">
        <v>20</v>
      </c>
      <c r="N3273" s="37">
        <v>10491.057000000001</v>
      </c>
      <c r="O3273" s="37">
        <v>10394.82</v>
      </c>
      <c r="P3273" s="37">
        <v>-96.23700000000099</v>
      </c>
    </row>
    <row r="3274" spans="1:16">
      <c r="A3274">
        <v>126</v>
      </c>
      <c r="B3274">
        <v>34</v>
      </c>
      <c r="C3274">
        <v>0</v>
      </c>
      <c r="D3274" t="s">
        <v>15802</v>
      </c>
      <c r="E3274" t="s">
        <v>15803</v>
      </c>
      <c r="F3274">
        <v>1010</v>
      </c>
      <c r="G3274">
        <v>472700</v>
      </c>
      <c r="I3274">
        <v>552600</v>
      </c>
      <c r="J3274">
        <v>79900</v>
      </c>
      <c r="K3274">
        <v>0.16902898244129472</v>
      </c>
      <c r="L3274" t="s">
        <v>380</v>
      </c>
      <c r="M3274" t="s">
        <v>20</v>
      </c>
      <c r="N3274" s="37">
        <v>8125.7130000000006</v>
      </c>
      <c r="O3274" s="37">
        <v>8079.0119999999997</v>
      </c>
      <c r="P3274" s="37">
        <v>-46.701000000000931</v>
      </c>
    </row>
    <row r="3275" spans="1:16">
      <c r="A3275">
        <v>126</v>
      </c>
      <c r="B3275">
        <v>36</v>
      </c>
      <c r="C3275">
        <v>0</v>
      </c>
      <c r="D3275" t="s">
        <v>15806</v>
      </c>
      <c r="E3275" t="s">
        <v>15807</v>
      </c>
      <c r="F3275">
        <v>1010</v>
      </c>
      <c r="G3275">
        <v>676300</v>
      </c>
      <c r="I3275">
        <v>1104200</v>
      </c>
      <c r="J3275">
        <v>427900</v>
      </c>
      <c r="K3275">
        <v>0.63270737838237467</v>
      </c>
      <c r="L3275">
        <v>1</v>
      </c>
      <c r="M3275" t="s">
        <v>20</v>
      </c>
      <c r="N3275" s="37">
        <v>11625.597</v>
      </c>
      <c r="O3275" s="37">
        <v>16143.404</v>
      </c>
      <c r="P3275" s="37">
        <v>4517.8070000000007</v>
      </c>
    </row>
    <row r="3276" spans="1:16">
      <c r="A3276">
        <v>126</v>
      </c>
      <c r="B3276">
        <v>37</v>
      </c>
      <c r="C3276">
        <v>0</v>
      </c>
      <c r="D3276" t="s">
        <v>15808</v>
      </c>
      <c r="E3276" t="s">
        <v>15809</v>
      </c>
      <c r="F3276">
        <v>1010</v>
      </c>
      <c r="G3276">
        <v>455300</v>
      </c>
      <c r="I3276">
        <v>782100</v>
      </c>
      <c r="J3276">
        <v>326800</v>
      </c>
      <c r="K3276">
        <v>0.7177685042828903</v>
      </c>
      <c r="L3276">
        <v>1</v>
      </c>
      <c r="M3276" t="s">
        <v>20</v>
      </c>
      <c r="N3276" s="37">
        <v>7826.6070000000009</v>
      </c>
      <c r="O3276" s="37">
        <v>11434.302</v>
      </c>
      <c r="P3276" s="37">
        <v>3607.6949999999988</v>
      </c>
    </row>
    <row r="3277" spans="1:16">
      <c r="A3277">
        <v>126</v>
      </c>
      <c r="B3277">
        <v>38</v>
      </c>
      <c r="C3277">
        <v>0</v>
      </c>
      <c r="D3277" t="s">
        <v>15810</v>
      </c>
      <c r="E3277" t="s">
        <v>15811</v>
      </c>
      <c r="F3277">
        <v>1010</v>
      </c>
      <c r="G3277">
        <v>530900</v>
      </c>
      <c r="I3277">
        <v>905900</v>
      </c>
      <c r="J3277">
        <v>375000</v>
      </c>
      <c r="K3277">
        <v>0.7063477114334149</v>
      </c>
      <c r="L3277">
        <v>1</v>
      </c>
      <c r="M3277" t="s">
        <v>20</v>
      </c>
      <c r="N3277" s="37">
        <v>9126.1710000000003</v>
      </c>
      <c r="O3277" s="37">
        <v>13244.258</v>
      </c>
      <c r="P3277" s="37">
        <v>4118.0869999999995</v>
      </c>
    </row>
    <row r="3278" spans="1:16">
      <c r="A3278">
        <v>126</v>
      </c>
      <c r="B3278">
        <v>39</v>
      </c>
      <c r="C3278">
        <v>0</v>
      </c>
      <c r="D3278" t="s">
        <v>15812</v>
      </c>
      <c r="E3278" t="s">
        <v>15813</v>
      </c>
      <c r="F3278">
        <v>1010</v>
      </c>
      <c r="G3278">
        <v>621900</v>
      </c>
      <c r="I3278">
        <v>957200</v>
      </c>
      <c r="J3278">
        <v>335300</v>
      </c>
      <c r="K3278">
        <v>0.53915420485608623</v>
      </c>
      <c r="L3278">
        <v>1</v>
      </c>
      <c r="M3278" t="s">
        <v>20</v>
      </c>
      <c r="N3278" s="37">
        <v>10690.460999999999</v>
      </c>
      <c r="O3278" s="37">
        <v>13994.263999999999</v>
      </c>
      <c r="P3278" s="37">
        <v>3303.8029999999999</v>
      </c>
    </row>
    <row r="3279" spans="1:16">
      <c r="A3279">
        <v>126</v>
      </c>
      <c r="B3279">
        <v>43</v>
      </c>
      <c r="C3279">
        <v>0</v>
      </c>
      <c r="D3279" t="s">
        <v>15820</v>
      </c>
      <c r="E3279" t="s">
        <v>15819</v>
      </c>
      <c r="F3279">
        <v>1010</v>
      </c>
      <c r="G3279">
        <v>401200</v>
      </c>
      <c r="I3279">
        <v>707500</v>
      </c>
      <c r="J3279">
        <v>306300</v>
      </c>
      <c r="K3279">
        <v>0.76345962113659027</v>
      </c>
      <c r="L3279">
        <v>1</v>
      </c>
      <c r="M3279" t="s">
        <v>20</v>
      </c>
      <c r="N3279" s="37">
        <v>6896.6280000000006</v>
      </c>
      <c r="O3279" s="37">
        <v>10343.65</v>
      </c>
      <c r="P3279" s="37">
        <v>3447.021999999999</v>
      </c>
    </row>
    <row r="3280" spans="1:16">
      <c r="A3280">
        <v>126</v>
      </c>
      <c r="B3280">
        <v>44</v>
      </c>
      <c r="C3280">
        <v>0</v>
      </c>
      <c r="D3280" t="s">
        <v>15821</v>
      </c>
      <c r="E3280" t="s">
        <v>15817</v>
      </c>
      <c r="F3280">
        <v>1010</v>
      </c>
      <c r="G3280">
        <v>645100</v>
      </c>
      <c r="I3280">
        <v>1068700</v>
      </c>
      <c r="J3280">
        <v>423600</v>
      </c>
      <c r="K3280">
        <v>0.65664238102619743</v>
      </c>
      <c r="L3280">
        <v>1</v>
      </c>
      <c r="M3280" t="s">
        <v>20</v>
      </c>
      <c r="N3280" s="37">
        <v>11089.269</v>
      </c>
      <c r="O3280" s="37">
        <v>15624.394</v>
      </c>
      <c r="P3280" s="37">
        <v>4535.125</v>
      </c>
    </row>
    <row r="3281" spans="1:16">
      <c r="A3281">
        <v>126</v>
      </c>
      <c r="B3281">
        <v>45</v>
      </c>
      <c r="C3281">
        <v>0</v>
      </c>
      <c r="D3281" t="s">
        <v>15822</v>
      </c>
      <c r="E3281" t="s">
        <v>15815</v>
      </c>
      <c r="F3281">
        <v>1010</v>
      </c>
      <c r="G3281">
        <v>438500</v>
      </c>
      <c r="I3281">
        <v>758100</v>
      </c>
      <c r="J3281">
        <v>319600</v>
      </c>
      <c r="K3281">
        <v>0.72884834663626008</v>
      </c>
      <c r="L3281">
        <v>1</v>
      </c>
      <c r="M3281" t="s">
        <v>20</v>
      </c>
      <c r="N3281" s="37">
        <v>7537.8150000000005</v>
      </c>
      <c r="O3281" s="37">
        <v>11083.422</v>
      </c>
      <c r="P3281" s="37">
        <v>3545.607</v>
      </c>
    </row>
    <row r="3282" spans="1:16">
      <c r="A3282">
        <v>126</v>
      </c>
      <c r="B3282">
        <v>46</v>
      </c>
      <c r="C3282">
        <v>0</v>
      </c>
      <c r="D3282" t="s">
        <v>15823</v>
      </c>
      <c r="E3282" t="s">
        <v>15824</v>
      </c>
      <c r="F3282">
        <v>1010</v>
      </c>
      <c r="G3282">
        <v>504100</v>
      </c>
      <c r="I3282">
        <v>858400</v>
      </c>
      <c r="J3282">
        <v>354300</v>
      </c>
      <c r="K3282">
        <v>0.70283673874231312</v>
      </c>
      <c r="L3282">
        <v>1</v>
      </c>
      <c r="M3282" t="s">
        <v>20</v>
      </c>
      <c r="N3282" s="37">
        <v>8665.4789999999994</v>
      </c>
      <c r="O3282" s="37">
        <v>12549.808000000001</v>
      </c>
      <c r="P3282" s="37">
        <v>3884.3290000000015</v>
      </c>
    </row>
    <row r="3283" spans="1:16">
      <c r="A3283">
        <v>126</v>
      </c>
      <c r="B3283">
        <v>47</v>
      </c>
      <c r="C3283">
        <v>0</v>
      </c>
      <c r="D3283" t="s">
        <v>15825</v>
      </c>
      <c r="E3283" t="s">
        <v>15826</v>
      </c>
      <c r="F3283">
        <v>1010</v>
      </c>
      <c r="G3283">
        <v>485500</v>
      </c>
      <c r="I3283">
        <v>837600</v>
      </c>
      <c r="J3283">
        <v>352100</v>
      </c>
      <c r="K3283">
        <v>0.72523171987641599</v>
      </c>
      <c r="L3283">
        <v>1</v>
      </c>
      <c r="M3283" t="s">
        <v>20</v>
      </c>
      <c r="N3283" s="37">
        <v>8345.7450000000008</v>
      </c>
      <c r="O3283" s="37">
        <v>12245.712</v>
      </c>
      <c r="P3283" s="37">
        <v>3899.9669999999987</v>
      </c>
    </row>
    <row r="3284" spans="1:16">
      <c r="A3284">
        <v>126</v>
      </c>
      <c r="B3284">
        <v>49</v>
      </c>
      <c r="C3284">
        <v>0</v>
      </c>
      <c r="D3284" t="s">
        <v>15828</v>
      </c>
      <c r="E3284" t="s">
        <v>15805</v>
      </c>
      <c r="F3284">
        <v>1010</v>
      </c>
      <c r="G3284">
        <v>291700</v>
      </c>
      <c r="I3284">
        <v>567000</v>
      </c>
      <c r="J3284">
        <v>275300</v>
      </c>
      <c r="K3284">
        <v>0.94377785395954739</v>
      </c>
      <c r="L3284">
        <v>1</v>
      </c>
      <c r="M3284" t="s">
        <v>20</v>
      </c>
      <c r="N3284" s="37">
        <v>5014.3230000000003</v>
      </c>
      <c r="O3284" s="37">
        <v>8289.5400000000009</v>
      </c>
      <c r="P3284" s="37">
        <v>3275.2170000000006</v>
      </c>
    </row>
    <row r="3285" spans="1:16">
      <c r="A3285">
        <v>126</v>
      </c>
      <c r="B3285">
        <v>50</v>
      </c>
      <c r="C3285">
        <v>0</v>
      </c>
      <c r="D3285" t="s">
        <v>15829</v>
      </c>
      <c r="E3285" t="s">
        <v>15830</v>
      </c>
      <c r="F3285">
        <v>1010</v>
      </c>
      <c r="G3285">
        <v>383200</v>
      </c>
      <c r="I3285">
        <v>673400</v>
      </c>
      <c r="J3285">
        <v>290200</v>
      </c>
      <c r="K3285">
        <v>0.75730688935281831</v>
      </c>
      <c r="L3285">
        <v>1</v>
      </c>
      <c r="M3285" t="s">
        <v>20</v>
      </c>
      <c r="N3285" s="37">
        <v>6587.2080000000005</v>
      </c>
      <c r="O3285" s="37">
        <v>9845.1080000000002</v>
      </c>
      <c r="P3285" s="37">
        <v>3257.8999999999996</v>
      </c>
    </row>
    <row r="3286" spans="1:16">
      <c r="A3286">
        <v>126</v>
      </c>
      <c r="B3286">
        <v>51</v>
      </c>
      <c r="C3286">
        <v>0</v>
      </c>
      <c r="D3286" t="s">
        <v>15831</v>
      </c>
      <c r="E3286" t="s">
        <v>15832</v>
      </c>
      <c r="F3286">
        <v>1010</v>
      </c>
      <c r="G3286">
        <v>607600</v>
      </c>
      <c r="I3286">
        <v>1004100</v>
      </c>
      <c r="J3286">
        <v>396500</v>
      </c>
      <c r="K3286">
        <v>0.65256747860434494</v>
      </c>
      <c r="L3286">
        <v>1</v>
      </c>
      <c r="M3286" t="s">
        <v>20</v>
      </c>
      <c r="N3286" s="37">
        <v>10444.644</v>
      </c>
      <c r="O3286" s="37">
        <v>14679.941999999999</v>
      </c>
      <c r="P3286" s="37">
        <v>4235.2979999999989</v>
      </c>
    </row>
    <row r="3287" spans="1:16">
      <c r="A3287">
        <v>126</v>
      </c>
      <c r="B3287">
        <v>53</v>
      </c>
      <c r="C3287">
        <v>0</v>
      </c>
      <c r="D3287" t="s">
        <v>15834</v>
      </c>
      <c r="E3287" t="s">
        <v>15835</v>
      </c>
      <c r="F3287">
        <v>1010</v>
      </c>
      <c r="G3287">
        <v>462700</v>
      </c>
      <c r="I3287">
        <v>782300</v>
      </c>
      <c r="J3287">
        <v>319600</v>
      </c>
      <c r="K3287">
        <v>0.69072833369353792</v>
      </c>
      <c r="L3287">
        <v>1</v>
      </c>
      <c r="M3287" t="s">
        <v>20</v>
      </c>
      <c r="N3287" s="37">
        <v>7953.813000000001</v>
      </c>
      <c r="O3287" s="37">
        <v>11437.226000000001</v>
      </c>
      <c r="P3287" s="37">
        <v>3483.4129999999996</v>
      </c>
    </row>
    <row r="3288" spans="1:16">
      <c r="A3288">
        <v>126</v>
      </c>
      <c r="B3288">
        <v>55</v>
      </c>
      <c r="C3288">
        <v>0</v>
      </c>
      <c r="D3288" t="s">
        <v>15838</v>
      </c>
      <c r="E3288" t="s">
        <v>15839</v>
      </c>
      <c r="F3288">
        <v>1010</v>
      </c>
      <c r="G3288">
        <v>607900</v>
      </c>
      <c r="I3288">
        <v>1040000</v>
      </c>
      <c r="J3288">
        <v>432100</v>
      </c>
      <c r="K3288">
        <v>0.71080769863464388</v>
      </c>
      <c r="L3288">
        <v>1</v>
      </c>
      <c r="M3288" t="s">
        <v>20</v>
      </c>
      <c r="N3288" s="37">
        <v>10449.800999999999</v>
      </c>
      <c r="O3288" s="37">
        <v>15204.8</v>
      </c>
      <c r="P3288" s="37">
        <v>4754.9989999999998</v>
      </c>
    </row>
    <row r="3289" spans="1:16">
      <c r="A3289">
        <v>126</v>
      </c>
      <c r="B3289">
        <v>58</v>
      </c>
      <c r="C3289">
        <v>0</v>
      </c>
      <c r="D3289" t="s">
        <v>15842</v>
      </c>
      <c r="E3289" t="s">
        <v>15744</v>
      </c>
      <c r="F3289">
        <v>1010</v>
      </c>
      <c r="G3289">
        <v>549700</v>
      </c>
      <c r="I3289">
        <v>884500</v>
      </c>
      <c r="J3289">
        <v>334800</v>
      </c>
      <c r="K3289">
        <v>0.60905948699290513</v>
      </c>
      <c r="L3289">
        <v>1</v>
      </c>
      <c r="M3289" t="s">
        <v>20</v>
      </c>
      <c r="N3289" s="37">
        <v>9449.3430000000008</v>
      </c>
      <c r="O3289" s="37">
        <v>12931.39</v>
      </c>
      <c r="P3289" s="37">
        <v>3482.0469999999987</v>
      </c>
    </row>
    <row r="3290" spans="1:16">
      <c r="A3290">
        <v>126</v>
      </c>
      <c r="B3290">
        <v>60</v>
      </c>
      <c r="C3290">
        <v>0</v>
      </c>
      <c r="D3290" t="s">
        <v>15843</v>
      </c>
      <c r="E3290" t="s">
        <v>15742</v>
      </c>
      <c r="F3290">
        <v>1010</v>
      </c>
      <c r="G3290">
        <v>516500</v>
      </c>
      <c r="I3290">
        <v>832300</v>
      </c>
      <c r="J3290">
        <v>315800</v>
      </c>
      <c r="K3290">
        <v>0.61142303969022271</v>
      </c>
      <c r="L3290">
        <v>1</v>
      </c>
      <c r="M3290" t="s">
        <v>20</v>
      </c>
      <c r="N3290" s="37">
        <v>8878.6350000000002</v>
      </c>
      <c r="O3290" s="37">
        <v>12168.226000000001</v>
      </c>
      <c r="P3290" s="37">
        <v>3289.5910000000003</v>
      </c>
    </row>
    <row r="3291" spans="1:16">
      <c r="A3291">
        <v>126</v>
      </c>
      <c r="B3291">
        <v>65</v>
      </c>
      <c r="C3291">
        <v>0</v>
      </c>
      <c r="D3291" t="s">
        <v>15849</v>
      </c>
      <c r="E3291" t="s">
        <v>15850</v>
      </c>
      <c r="F3291">
        <v>1010</v>
      </c>
      <c r="G3291">
        <v>464400</v>
      </c>
      <c r="I3291">
        <v>538900</v>
      </c>
      <c r="J3291">
        <v>74500</v>
      </c>
      <c r="K3291">
        <v>0.16042204995693377</v>
      </c>
      <c r="L3291" t="s">
        <v>380</v>
      </c>
      <c r="M3291" t="s">
        <v>20</v>
      </c>
      <c r="N3291" s="37">
        <v>7983.036000000001</v>
      </c>
      <c r="O3291" s="37">
        <v>7878.7179999999998</v>
      </c>
      <c r="P3291" s="37">
        <v>-104.31800000000112</v>
      </c>
    </row>
    <row r="3292" spans="1:16">
      <c r="A3292">
        <v>127</v>
      </c>
      <c r="B3292">
        <v>1</v>
      </c>
      <c r="C3292">
        <v>0</v>
      </c>
      <c r="D3292" t="s">
        <v>15853</v>
      </c>
      <c r="E3292" t="s">
        <v>15854</v>
      </c>
      <c r="F3292">
        <v>1010</v>
      </c>
      <c r="G3292">
        <v>378800</v>
      </c>
      <c r="I3292">
        <v>439500</v>
      </c>
      <c r="J3292">
        <v>60700</v>
      </c>
      <c r="K3292">
        <v>0.16024287222808864</v>
      </c>
      <c r="L3292" t="s">
        <v>380</v>
      </c>
      <c r="M3292" t="s">
        <v>20</v>
      </c>
      <c r="N3292" s="37">
        <v>6511.572000000001</v>
      </c>
      <c r="O3292" s="37">
        <v>6425.49</v>
      </c>
      <c r="P3292" s="37">
        <v>-86.082000000001244</v>
      </c>
    </row>
    <row r="3293" spans="1:16">
      <c r="A3293">
        <v>127</v>
      </c>
      <c r="B3293">
        <v>4</v>
      </c>
      <c r="C3293">
        <v>0</v>
      </c>
      <c r="D3293" t="s">
        <v>15859</v>
      </c>
      <c r="E3293" t="s">
        <v>15860</v>
      </c>
      <c r="F3293">
        <v>1010</v>
      </c>
      <c r="G3293">
        <v>478600</v>
      </c>
      <c r="I3293">
        <v>572600</v>
      </c>
      <c r="J3293">
        <v>94000</v>
      </c>
      <c r="K3293">
        <v>0.19640618470539062</v>
      </c>
      <c r="L3293" t="s">
        <v>380</v>
      </c>
      <c r="M3293" t="s">
        <v>20</v>
      </c>
      <c r="N3293" s="37">
        <v>8227.1340000000018</v>
      </c>
      <c r="O3293" s="37">
        <v>8371.4120000000003</v>
      </c>
      <c r="P3293" s="37">
        <v>144.27799999999843</v>
      </c>
    </row>
    <row r="3294" spans="1:16">
      <c r="A3294">
        <v>127</v>
      </c>
      <c r="B3294">
        <v>5</v>
      </c>
      <c r="C3294">
        <v>0</v>
      </c>
      <c r="D3294" t="s">
        <v>15861</v>
      </c>
      <c r="E3294" t="s">
        <v>15856</v>
      </c>
      <c r="F3294">
        <v>1010</v>
      </c>
      <c r="G3294">
        <v>342500</v>
      </c>
      <c r="I3294">
        <v>409200</v>
      </c>
      <c r="J3294">
        <v>66700</v>
      </c>
      <c r="K3294">
        <v>0.19474452554744515</v>
      </c>
      <c r="L3294" t="s">
        <v>380</v>
      </c>
      <c r="M3294" t="s">
        <v>20</v>
      </c>
      <c r="N3294" s="37">
        <v>5887.5749999999998</v>
      </c>
      <c r="O3294" s="37">
        <v>5982.5039999999999</v>
      </c>
      <c r="P3294" s="37">
        <v>94.929000000000087</v>
      </c>
    </row>
    <row r="3295" spans="1:16">
      <c r="A3295">
        <v>127</v>
      </c>
      <c r="B3295">
        <v>6</v>
      </c>
      <c r="C3295">
        <v>0</v>
      </c>
      <c r="D3295" t="s">
        <v>15862</v>
      </c>
      <c r="E3295" t="s">
        <v>15863</v>
      </c>
      <c r="F3295">
        <v>1010</v>
      </c>
      <c r="G3295">
        <v>318200</v>
      </c>
      <c r="I3295">
        <v>380600</v>
      </c>
      <c r="J3295">
        <v>62400</v>
      </c>
      <c r="K3295">
        <v>0.19610307982400998</v>
      </c>
      <c r="L3295" t="s">
        <v>380</v>
      </c>
      <c r="M3295" t="s">
        <v>20</v>
      </c>
      <c r="N3295" s="37">
        <v>5469.8580000000002</v>
      </c>
      <c r="O3295" s="37">
        <v>5564.3720000000003</v>
      </c>
      <c r="P3295" s="37">
        <v>94.514000000000124</v>
      </c>
    </row>
    <row r="3296" spans="1:16">
      <c r="A3296">
        <v>127</v>
      </c>
      <c r="B3296">
        <v>9</v>
      </c>
      <c r="C3296">
        <v>0</v>
      </c>
      <c r="D3296" t="s">
        <v>15868</v>
      </c>
      <c r="E3296" t="s">
        <v>15869</v>
      </c>
      <c r="F3296">
        <v>1010</v>
      </c>
      <c r="G3296">
        <v>492500</v>
      </c>
      <c r="I3296">
        <v>816800</v>
      </c>
      <c r="J3296">
        <v>324300</v>
      </c>
      <c r="K3296">
        <v>0.65847715736040602</v>
      </c>
      <c r="L3296">
        <v>1</v>
      </c>
      <c r="M3296" t="s">
        <v>20</v>
      </c>
      <c r="N3296" s="37">
        <v>8466.0750000000007</v>
      </c>
      <c r="O3296" s="37">
        <v>11941.616</v>
      </c>
      <c r="P3296" s="37">
        <v>3475.5409999999993</v>
      </c>
    </row>
    <row r="3297" spans="1:16">
      <c r="A3297">
        <v>127</v>
      </c>
      <c r="B3297">
        <v>10</v>
      </c>
      <c r="C3297">
        <v>0</v>
      </c>
      <c r="D3297" t="s">
        <v>15870</v>
      </c>
      <c r="E3297" t="s">
        <v>15867</v>
      </c>
      <c r="F3297">
        <v>1010</v>
      </c>
      <c r="G3297">
        <v>327800</v>
      </c>
      <c r="I3297">
        <v>628900</v>
      </c>
      <c r="J3297">
        <v>301100</v>
      </c>
      <c r="K3297">
        <v>0.91854789505796219</v>
      </c>
      <c r="L3297">
        <v>1</v>
      </c>
      <c r="M3297" t="s">
        <v>20</v>
      </c>
      <c r="N3297" s="37">
        <v>5634.8819999999996</v>
      </c>
      <c r="O3297" s="37">
        <v>9194.518</v>
      </c>
      <c r="P3297" s="37">
        <v>3559.6360000000004</v>
      </c>
    </row>
    <row r="3298" spans="1:16">
      <c r="A3298">
        <v>127</v>
      </c>
      <c r="B3298">
        <v>11</v>
      </c>
      <c r="C3298">
        <v>0</v>
      </c>
      <c r="D3298" t="s">
        <v>15871</v>
      </c>
      <c r="E3298" t="s">
        <v>15872</v>
      </c>
      <c r="F3298">
        <v>1010</v>
      </c>
      <c r="G3298">
        <v>305800</v>
      </c>
      <c r="I3298">
        <v>577500</v>
      </c>
      <c r="J3298">
        <v>271700</v>
      </c>
      <c r="K3298">
        <v>0.88848920863309355</v>
      </c>
      <c r="L3298">
        <v>1</v>
      </c>
      <c r="M3298" t="s">
        <v>20</v>
      </c>
      <c r="N3298" s="37">
        <v>5256.7020000000002</v>
      </c>
      <c r="O3298" s="37">
        <v>8443.0499999999993</v>
      </c>
      <c r="P3298" s="37">
        <v>3186.347999999999</v>
      </c>
    </row>
    <row r="3299" spans="1:16">
      <c r="A3299">
        <v>127</v>
      </c>
      <c r="B3299">
        <v>12</v>
      </c>
      <c r="C3299">
        <v>0</v>
      </c>
      <c r="D3299" t="s">
        <v>15873</v>
      </c>
      <c r="E3299" t="s">
        <v>15874</v>
      </c>
      <c r="F3299">
        <v>1010</v>
      </c>
      <c r="G3299">
        <v>322500</v>
      </c>
      <c r="I3299">
        <v>632100</v>
      </c>
      <c r="J3299">
        <v>309600</v>
      </c>
      <c r="K3299">
        <v>0.96</v>
      </c>
      <c r="L3299">
        <v>1</v>
      </c>
      <c r="M3299" t="s">
        <v>20</v>
      </c>
      <c r="N3299" s="37">
        <v>5543.7749999999996</v>
      </c>
      <c r="O3299" s="37">
        <v>9241.3019999999997</v>
      </c>
      <c r="P3299" s="37">
        <v>3697.527</v>
      </c>
    </row>
    <row r="3300" spans="1:16">
      <c r="A3300">
        <v>127</v>
      </c>
      <c r="B3300">
        <v>13</v>
      </c>
      <c r="C3300">
        <v>0</v>
      </c>
      <c r="D3300" t="s">
        <v>15875</v>
      </c>
      <c r="E3300" t="s">
        <v>15876</v>
      </c>
      <c r="F3300">
        <v>1010</v>
      </c>
      <c r="G3300">
        <v>375000</v>
      </c>
      <c r="I3300">
        <v>742900</v>
      </c>
      <c r="J3300">
        <v>367900</v>
      </c>
      <c r="K3300">
        <v>0.98106666666666675</v>
      </c>
      <c r="L3300">
        <v>1</v>
      </c>
      <c r="M3300" t="s">
        <v>20</v>
      </c>
      <c r="N3300" s="37">
        <v>6446.2500000000009</v>
      </c>
      <c r="O3300" s="37">
        <v>10861.198</v>
      </c>
      <c r="P3300" s="37">
        <v>4414.9479999999994</v>
      </c>
    </row>
    <row r="3301" spans="1:16">
      <c r="A3301">
        <v>127</v>
      </c>
      <c r="B3301">
        <v>14</v>
      </c>
      <c r="C3301">
        <v>0</v>
      </c>
      <c r="D3301" t="s">
        <v>15877</v>
      </c>
      <c r="E3301" t="s">
        <v>15878</v>
      </c>
      <c r="F3301">
        <v>1010</v>
      </c>
      <c r="G3301">
        <v>493100</v>
      </c>
      <c r="I3301">
        <v>817000</v>
      </c>
      <c r="J3301">
        <v>323900</v>
      </c>
      <c r="K3301">
        <v>0.65686473331981343</v>
      </c>
      <c r="L3301">
        <v>1</v>
      </c>
      <c r="M3301" t="s">
        <v>20</v>
      </c>
      <c r="N3301" s="37">
        <v>8476.3889999999992</v>
      </c>
      <c r="O3301" s="37">
        <v>11944.54</v>
      </c>
      <c r="P3301" s="37">
        <v>3468.1510000000017</v>
      </c>
    </row>
    <row r="3302" spans="1:16">
      <c r="A3302">
        <v>127</v>
      </c>
      <c r="B3302">
        <v>15</v>
      </c>
      <c r="C3302">
        <v>0</v>
      </c>
      <c r="D3302" t="s">
        <v>15879</v>
      </c>
      <c r="E3302" t="s">
        <v>15880</v>
      </c>
      <c r="F3302">
        <v>1010</v>
      </c>
      <c r="G3302">
        <v>537700</v>
      </c>
      <c r="I3302">
        <v>943600</v>
      </c>
      <c r="J3302">
        <v>405900</v>
      </c>
      <c r="K3302">
        <v>0.75488190440766223</v>
      </c>
      <c r="L3302">
        <v>1</v>
      </c>
      <c r="M3302" t="s">
        <v>20</v>
      </c>
      <c r="N3302" s="37">
        <v>9243.0630000000001</v>
      </c>
      <c r="O3302" s="37">
        <v>13795.432000000001</v>
      </c>
      <c r="P3302" s="37">
        <v>4552.3690000000006</v>
      </c>
    </row>
    <row r="3303" spans="1:16">
      <c r="A3303">
        <v>127</v>
      </c>
      <c r="B3303">
        <v>16</v>
      </c>
      <c r="C3303">
        <v>0</v>
      </c>
      <c r="D3303" t="s">
        <v>15881</v>
      </c>
      <c r="E3303" t="s">
        <v>15882</v>
      </c>
      <c r="F3303">
        <v>1010</v>
      </c>
      <c r="G3303">
        <v>445900</v>
      </c>
      <c r="I3303">
        <v>828300</v>
      </c>
      <c r="J3303">
        <v>382400</v>
      </c>
      <c r="K3303">
        <v>0.85759138820363301</v>
      </c>
      <c r="L3303">
        <v>1</v>
      </c>
      <c r="M3303" t="s">
        <v>20</v>
      </c>
      <c r="N3303" s="37">
        <v>7665.0210000000006</v>
      </c>
      <c r="O3303" s="37">
        <v>12109.745999999999</v>
      </c>
      <c r="P3303" s="37">
        <v>4444.7249999999985</v>
      </c>
    </row>
    <row r="3304" spans="1:16">
      <c r="A3304">
        <v>127</v>
      </c>
      <c r="B3304">
        <v>17</v>
      </c>
      <c r="C3304">
        <v>0</v>
      </c>
      <c r="D3304" t="s">
        <v>15883</v>
      </c>
      <c r="E3304" t="s">
        <v>15884</v>
      </c>
      <c r="F3304">
        <v>1010</v>
      </c>
      <c r="G3304">
        <v>538500</v>
      </c>
      <c r="I3304">
        <v>863200</v>
      </c>
      <c r="J3304">
        <v>324700</v>
      </c>
      <c r="K3304">
        <v>0.60297121634168982</v>
      </c>
      <c r="L3304">
        <v>1</v>
      </c>
      <c r="M3304" t="s">
        <v>20</v>
      </c>
      <c r="N3304" s="37">
        <v>9256.8150000000005</v>
      </c>
      <c r="O3304" s="37">
        <v>12619.984</v>
      </c>
      <c r="P3304" s="37">
        <v>3363.1689999999999</v>
      </c>
    </row>
    <row r="3305" spans="1:16">
      <c r="A3305">
        <v>127</v>
      </c>
      <c r="B3305">
        <v>18</v>
      </c>
      <c r="C3305">
        <v>0</v>
      </c>
      <c r="D3305" t="s">
        <v>15885</v>
      </c>
      <c r="E3305" t="s">
        <v>15886</v>
      </c>
      <c r="F3305">
        <v>1010</v>
      </c>
      <c r="G3305">
        <v>627500</v>
      </c>
      <c r="I3305">
        <v>1056900</v>
      </c>
      <c r="J3305">
        <v>429400</v>
      </c>
      <c r="K3305">
        <v>0.68430278884462159</v>
      </c>
      <c r="L3305">
        <v>1</v>
      </c>
      <c r="M3305" t="s">
        <v>20</v>
      </c>
      <c r="N3305" s="37">
        <v>10786.725</v>
      </c>
      <c r="O3305" s="37">
        <v>15451.878000000001</v>
      </c>
      <c r="P3305" s="37">
        <v>4665.1530000000002</v>
      </c>
    </row>
    <row r="3306" spans="1:16">
      <c r="A3306">
        <v>127</v>
      </c>
      <c r="B3306">
        <v>19</v>
      </c>
      <c r="C3306">
        <v>0</v>
      </c>
      <c r="D3306" t="s">
        <v>15887</v>
      </c>
      <c r="E3306" t="s">
        <v>15888</v>
      </c>
      <c r="F3306">
        <v>1010</v>
      </c>
      <c r="G3306">
        <v>375900</v>
      </c>
      <c r="I3306">
        <v>687400</v>
      </c>
      <c r="J3306">
        <v>311500</v>
      </c>
      <c r="K3306">
        <v>0.82867783985102417</v>
      </c>
      <c r="L3306">
        <v>1</v>
      </c>
      <c r="M3306" t="s">
        <v>20</v>
      </c>
      <c r="N3306" s="37">
        <v>6461.7210000000014</v>
      </c>
      <c r="O3306" s="37">
        <v>10049.788</v>
      </c>
      <c r="P3306" s="37">
        <v>3588.0669999999991</v>
      </c>
    </row>
    <row r="3307" spans="1:16">
      <c r="A3307">
        <v>127</v>
      </c>
      <c r="B3307">
        <v>20</v>
      </c>
      <c r="C3307">
        <v>0</v>
      </c>
      <c r="D3307" t="s">
        <v>15889</v>
      </c>
      <c r="E3307" t="s">
        <v>15890</v>
      </c>
      <c r="F3307">
        <v>1010</v>
      </c>
      <c r="G3307">
        <v>495500</v>
      </c>
      <c r="I3307">
        <v>828100</v>
      </c>
      <c r="J3307">
        <v>332600</v>
      </c>
      <c r="K3307">
        <v>0.67124117053481336</v>
      </c>
      <c r="L3307">
        <v>1</v>
      </c>
      <c r="M3307" t="s">
        <v>20</v>
      </c>
      <c r="N3307" s="37">
        <v>8517.6450000000004</v>
      </c>
      <c r="O3307" s="37">
        <v>12106.822</v>
      </c>
      <c r="P3307" s="37">
        <v>3589.1769999999997</v>
      </c>
    </row>
    <row r="3308" spans="1:16">
      <c r="A3308">
        <v>127</v>
      </c>
      <c r="B3308">
        <v>21</v>
      </c>
      <c r="C3308">
        <v>0</v>
      </c>
      <c r="D3308" t="s">
        <v>15891</v>
      </c>
      <c r="E3308" t="s">
        <v>15892</v>
      </c>
      <c r="F3308">
        <v>1010</v>
      </c>
      <c r="G3308">
        <v>489700</v>
      </c>
      <c r="I3308">
        <v>808000</v>
      </c>
      <c r="J3308">
        <v>318300</v>
      </c>
      <c r="K3308">
        <v>0.64998978966714316</v>
      </c>
      <c r="L3308">
        <v>1</v>
      </c>
      <c r="M3308" t="s">
        <v>20</v>
      </c>
      <c r="N3308" s="37">
        <v>8417.9429999999993</v>
      </c>
      <c r="O3308" s="37">
        <v>11812.96</v>
      </c>
      <c r="P3308" s="37">
        <v>3395.0169999999998</v>
      </c>
    </row>
    <row r="3309" spans="1:16">
      <c r="A3309">
        <v>127</v>
      </c>
      <c r="B3309">
        <v>22</v>
      </c>
      <c r="C3309">
        <v>0</v>
      </c>
      <c r="D3309" t="s">
        <v>15893</v>
      </c>
      <c r="E3309" t="s">
        <v>15894</v>
      </c>
      <c r="F3309">
        <v>1010</v>
      </c>
      <c r="G3309">
        <v>369200</v>
      </c>
      <c r="I3309">
        <v>610300</v>
      </c>
      <c r="J3309">
        <v>241100</v>
      </c>
      <c r="K3309">
        <v>0.65303358613217766</v>
      </c>
      <c r="L3309">
        <v>1</v>
      </c>
      <c r="M3309" t="s">
        <v>20</v>
      </c>
      <c r="N3309" s="37">
        <v>6346.5480000000007</v>
      </c>
      <c r="O3309" s="37">
        <v>8922.5859999999993</v>
      </c>
      <c r="P3309" s="37">
        <v>2576.0379999999986</v>
      </c>
    </row>
    <row r="3310" spans="1:16">
      <c r="A3310">
        <v>127</v>
      </c>
      <c r="B3310">
        <v>23</v>
      </c>
      <c r="C3310">
        <v>0</v>
      </c>
      <c r="D3310" t="s">
        <v>15895</v>
      </c>
      <c r="E3310" t="s">
        <v>15896</v>
      </c>
      <c r="F3310">
        <v>1010</v>
      </c>
      <c r="G3310">
        <v>254900</v>
      </c>
      <c r="I3310">
        <v>460800</v>
      </c>
      <c r="J3310">
        <v>205900</v>
      </c>
      <c r="K3310">
        <v>0.80776775205963114</v>
      </c>
      <c r="L3310">
        <v>1</v>
      </c>
      <c r="M3310" t="s">
        <v>20</v>
      </c>
      <c r="N3310" s="37">
        <v>4381.7309999999998</v>
      </c>
      <c r="O3310" s="37">
        <v>6736.8959999999997</v>
      </c>
      <c r="P3310" s="37">
        <v>2355.165</v>
      </c>
    </row>
    <row r="3311" spans="1:16">
      <c r="A3311">
        <v>127</v>
      </c>
      <c r="B3311">
        <v>24</v>
      </c>
      <c r="C3311">
        <v>0</v>
      </c>
      <c r="D3311" t="s">
        <v>15897</v>
      </c>
      <c r="E3311" t="s">
        <v>15898</v>
      </c>
      <c r="F3311">
        <v>1010</v>
      </c>
      <c r="G3311">
        <v>406000</v>
      </c>
      <c r="I3311">
        <v>705100</v>
      </c>
      <c r="J3311">
        <v>299100</v>
      </c>
      <c r="K3311">
        <v>0.73669950738916246</v>
      </c>
      <c r="L3311">
        <v>1</v>
      </c>
      <c r="M3311" t="s">
        <v>20</v>
      </c>
      <c r="N3311" s="37">
        <v>6979.1400000000012</v>
      </c>
      <c r="O3311" s="37">
        <v>10308.562</v>
      </c>
      <c r="P3311" s="37">
        <v>3329.4219999999987</v>
      </c>
    </row>
    <row r="3312" spans="1:16">
      <c r="A3312">
        <v>127</v>
      </c>
      <c r="B3312">
        <v>25</v>
      </c>
      <c r="C3312">
        <v>0</v>
      </c>
      <c r="D3312" t="s">
        <v>15899</v>
      </c>
      <c r="E3312" t="s">
        <v>15900</v>
      </c>
      <c r="F3312">
        <v>1010</v>
      </c>
      <c r="G3312">
        <v>421800</v>
      </c>
      <c r="I3312">
        <v>710300</v>
      </c>
      <c r="J3312">
        <v>288500</v>
      </c>
      <c r="K3312">
        <v>0.68397344713134189</v>
      </c>
      <c r="L3312">
        <v>1</v>
      </c>
      <c r="M3312" t="s">
        <v>69</v>
      </c>
      <c r="N3312" s="37">
        <v>7250.7420000000011</v>
      </c>
      <c r="O3312" s="37">
        <v>10384.585999999999</v>
      </c>
      <c r="P3312" s="37">
        <v>3133.8439999999982</v>
      </c>
    </row>
    <row r="3313" spans="1:16">
      <c r="A3313">
        <v>127</v>
      </c>
      <c r="B3313">
        <v>26</v>
      </c>
      <c r="C3313">
        <v>0</v>
      </c>
      <c r="D3313" t="s">
        <v>15901</v>
      </c>
      <c r="E3313" t="s">
        <v>15902</v>
      </c>
      <c r="F3313">
        <v>1010</v>
      </c>
      <c r="G3313">
        <v>364200</v>
      </c>
      <c r="I3313">
        <v>609900</v>
      </c>
      <c r="J3313">
        <v>245700</v>
      </c>
      <c r="K3313">
        <v>0.67462932454695212</v>
      </c>
      <c r="L3313">
        <v>1</v>
      </c>
      <c r="M3313" t="s">
        <v>20</v>
      </c>
      <c r="N3313" s="37">
        <v>6260.5980000000009</v>
      </c>
      <c r="O3313" s="37">
        <v>8916.7379999999994</v>
      </c>
      <c r="P3313" s="37">
        <v>2656.1399999999985</v>
      </c>
    </row>
    <row r="3314" spans="1:16">
      <c r="A3314">
        <v>127</v>
      </c>
      <c r="B3314">
        <v>27</v>
      </c>
      <c r="C3314">
        <v>0</v>
      </c>
      <c r="D3314" t="s">
        <v>15903</v>
      </c>
      <c r="E3314" t="s">
        <v>15904</v>
      </c>
      <c r="F3314">
        <v>1010</v>
      </c>
      <c r="G3314">
        <v>408500</v>
      </c>
      <c r="I3314">
        <v>705500</v>
      </c>
      <c r="J3314">
        <v>297000</v>
      </c>
      <c r="K3314">
        <v>0.72705018359853124</v>
      </c>
      <c r="L3314">
        <v>1</v>
      </c>
      <c r="M3314" t="s">
        <v>20</v>
      </c>
      <c r="N3314" s="37">
        <v>7022.1150000000007</v>
      </c>
      <c r="O3314" s="37">
        <v>10314.41</v>
      </c>
      <c r="P3314" s="37">
        <v>3292.2949999999992</v>
      </c>
    </row>
    <row r="3315" spans="1:16">
      <c r="A3315">
        <v>127</v>
      </c>
      <c r="B3315">
        <v>28</v>
      </c>
      <c r="C3315">
        <v>0</v>
      </c>
      <c r="D3315" t="s">
        <v>15905</v>
      </c>
      <c r="E3315" t="s">
        <v>15906</v>
      </c>
      <c r="F3315">
        <v>1010</v>
      </c>
      <c r="G3315">
        <v>431400</v>
      </c>
      <c r="I3315">
        <v>772500</v>
      </c>
      <c r="J3315">
        <v>341100</v>
      </c>
      <c r="K3315">
        <v>0.79068150208623078</v>
      </c>
      <c r="L3315">
        <v>1</v>
      </c>
      <c r="M3315" t="s">
        <v>20</v>
      </c>
      <c r="N3315" s="37">
        <v>7415.7660000000005</v>
      </c>
      <c r="O3315" s="37">
        <v>11293.95</v>
      </c>
      <c r="P3315" s="37">
        <v>3878.1840000000002</v>
      </c>
    </row>
    <row r="3316" spans="1:16">
      <c r="A3316">
        <v>127</v>
      </c>
      <c r="B3316">
        <v>29</v>
      </c>
      <c r="C3316">
        <v>0</v>
      </c>
      <c r="D3316" t="s">
        <v>15907</v>
      </c>
      <c r="E3316" t="s">
        <v>15908</v>
      </c>
      <c r="F3316">
        <v>1010</v>
      </c>
      <c r="G3316">
        <v>393000</v>
      </c>
      <c r="I3316">
        <v>699300</v>
      </c>
      <c r="J3316">
        <v>306300</v>
      </c>
      <c r="K3316">
        <v>0.77938931297709924</v>
      </c>
      <c r="L3316">
        <v>1</v>
      </c>
      <c r="M3316" t="s">
        <v>20</v>
      </c>
      <c r="N3316" s="37">
        <v>6755.670000000001</v>
      </c>
      <c r="O3316" s="37">
        <v>10223.766</v>
      </c>
      <c r="P3316" s="37">
        <v>3468.0959999999986</v>
      </c>
    </row>
    <row r="3317" spans="1:16">
      <c r="A3317">
        <v>127</v>
      </c>
      <c r="B3317">
        <v>30</v>
      </c>
      <c r="C3317">
        <v>0</v>
      </c>
      <c r="D3317" t="s">
        <v>15909</v>
      </c>
      <c r="E3317" t="s">
        <v>15910</v>
      </c>
      <c r="F3317">
        <v>1010</v>
      </c>
      <c r="G3317">
        <v>843700</v>
      </c>
      <c r="I3317">
        <v>1278900</v>
      </c>
      <c r="J3317">
        <v>435200</v>
      </c>
      <c r="K3317">
        <v>0.5158231598909564</v>
      </c>
      <c r="L3317">
        <v>1</v>
      </c>
      <c r="M3317" t="s">
        <v>20</v>
      </c>
      <c r="N3317" s="37">
        <v>14503.203000000001</v>
      </c>
      <c r="O3317" s="37">
        <v>18697.518</v>
      </c>
      <c r="P3317" s="37">
        <v>4194.3149999999987</v>
      </c>
    </row>
    <row r="3318" spans="1:16">
      <c r="A3318">
        <v>127</v>
      </c>
      <c r="B3318">
        <v>31</v>
      </c>
      <c r="C3318">
        <v>0</v>
      </c>
      <c r="D3318" t="s">
        <v>15911</v>
      </c>
      <c r="E3318" t="s">
        <v>15912</v>
      </c>
      <c r="F3318">
        <v>1010</v>
      </c>
      <c r="G3318">
        <v>269700</v>
      </c>
      <c r="I3318">
        <v>470300</v>
      </c>
      <c r="J3318">
        <v>200600</v>
      </c>
      <c r="K3318">
        <v>0.74378939562476831</v>
      </c>
      <c r="L3318">
        <v>1</v>
      </c>
      <c r="M3318" t="s">
        <v>20</v>
      </c>
      <c r="N3318" s="37">
        <v>4636.143</v>
      </c>
      <c r="O3318" s="37">
        <v>6875.7860000000001</v>
      </c>
      <c r="P3318" s="37">
        <v>2239.643</v>
      </c>
    </row>
    <row r="3319" spans="1:16">
      <c r="A3319">
        <v>127</v>
      </c>
      <c r="B3319">
        <v>32</v>
      </c>
      <c r="C3319">
        <v>0</v>
      </c>
      <c r="D3319" t="s">
        <v>15913</v>
      </c>
      <c r="E3319" t="s">
        <v>15914</v>
      </c>
      <c r="F3319">
        <v>1010</v>
      </c>
      <c r="G3319">
        <v>433800</v>
      </c>
      <c r="I3319">
        <v>714300</v>
      </c>
      <c r="J3319">
        <v>280500</v>
      </c>
      <c r="K3319">
        <v>0.64661134163208844</v>
      </c>
      <c r="L3319">
        <v>1</v>
      </c>
      <c r="M3319" t="s">
        <v>20</v>
      </c>
      <c r="N3319" s="37">
        <v>7457.0220000000008</v>
      </c>
      <c r="O3319" s="37">
        <v>10443.066000000001</v>
      </c>
      <c r="P3319" s="37">
        <v>2986.0439999999999</v>
      </c>
    </row>
    <row r="3320" spans="1:16">
      <c r="A3320">
        <v>127</v>
      </c>
      <c r="B3320">
        <v>35</v>
      </c>
      <c r="C3320">
        <v>0</v>
      </c>
      <c r="D3320" t="s">
        <v>15919</v>
      </c>
      <c r="E3320" t="s">
        <v>15920</v>
      </c>
      <c r="F3320">
        <v>1010</v>
      </c>
      <c r="G3320">
        <v>430300</v>
      </c>
      <c r="I3320">
        <v>744100</v>
      </c>
      <c r="J3320">
        <v>313800</v>
      </c>
      <c r="K3320">
        <v>0.72925865675110391</v>
      </c>
      <c r="L3320">
        <v>1</v>
      </c>
      <c r="M3320" t="s">
        <v>20</v>
      </c>
      <c r="N3320" s="37">
        <v>7396.8570000000009</v>
      </c>
      <c r="O3320" s="37">
        <v>10878.742</v>
      </c>
      <c r="P3320" s="37">
        <v>3481.8849999999993</v>
      </c>
    </row>
    <row r="3321" spans="1:16">
      <c r="A3321">
        <v>127</v>
      </c>
      <c r="B3321">
        <v>36</v>
      </c>
      <c r="C3321">
        <v>0</v>
      </c>
      <c r="D3321" t="s">
        <v>15921</v>
      </c>
      <c r="E3321" t="s">
        <v>15922</v>
      </c>
      <c r="F3321">
        <v>1010</v>
      </c>
      <c r="G3321">
        <v>264500</v>
      </c>
      <c r="I3321">
        <v>496100</v>
      </c>
      <c r="J3321">
        <v>231600</v>
      </c>
      <c r="K3321">
        <v>0.87561436672967874</v>
      </c>
      <c r="L3321">
        <v>1</v>
      </c>
      <c r="M3321" t="s">
        <v>20</v>
      </c>
      <c r="N3321" s="37">
        <v>4546.7550000000001</v>
      </c>
      <c r="O3321" s="37">
        <v>7252.982</v>
      </c>
      <c r="P3321" s="37">
        <v>2706.2269999999999</v>
      </c>
    </row>
    <row r="3322" spans="1:16">
      <c r="A3322">
        <v>127</v>
      </c>
      <c r="B3322">
        <v>37</v>
      </c>
      <c r="C3322">
        <v>0</v>
      </c>
      <c r="D3322" t="s">
        <v>15923</v>
      </c>
      <c r="E3322" t="s">
        <v>15924</v>
      </c>
      <c r="F3322">
        <v>1010</v>
      </c>
      <c r="G3322">
        <v>469400</v>
      </c>
      <c r="I3322">
        <v>548900</v>
      </c>
      <c r="J3322">
        <v>79500</v>
      </c>
      <c r="K3322">
        <v>0.16936514699616523</v>
      </c>
      <c r="L3322" t="s">
        <v>380</v>
      </c>
      <c r="M3322" t="s">
        <v>20</v>
      </c>
      <c r="N3322" s="37">
        <v>8068.9860000000008</v>
      </c>
      <c r="O3322" s="37">
        <v>8024.9179999999997</v>
      </c>
      <c r="P3322" s="37">
        <v>-44.06800000000112</v>
      </c>
    </row>
    <row r="3323" spans="1:16">
      <c r="A3323">
        <v>127</v>
      </c>
      <c r="B3323">
        <v>38</v>
      </c>
      <c r="C3323">
        <v>0</v>
      </c>
      <c r="D3323" t="s">
        <v>15925</v>
      </c>
      <c r="E3323" t="s">
        <v>15926</v>
      </c>
      <c r="F3323">
        <v>1010</v>
      </c>
      <c r="G3323">
        <v>269300</v>
      </c>
      <c r="I3323">
        <v>326500</v>
      </c>
      <c r="J3323">
        <v>57200</v>
      </c>
      <c r="K3323">
        <v>0.21240252506498325</v>
      </c>
      <c r="L3323" t="s">
        <v>380</v>
      </c>
      <c r="M3323" t="s">
        <v>20</v>
      </c>
      <c r="N3323" s="37">
        <v>4629.2669999999998</v>
      </c>
      <c r="O3323" s="37">
        <v>4773.43</v>
      </c>
      <c r="P3323" s="37">
        <v>144.16300000000047</v>
      </c>
    </row>
    <row r="3324" spans="1:16">
      <c r="A3324">
        <v>127</v>
      </c>
      <c r="B3324">
        <v>39</v>
      </c>
      <c r="C3324">
        <v>0</v>
      </c>
      <c r="D3324" t="s">
        <v>15927</v>
      </c>
      <c r="E3324" t="s">
        <v>15928</v>
      </c>
      <c r="F3324">
        <v>1010</v>
      </c>
      <c r="G3324">
        <v>252100</v>
      </c>
      <c r="I3324">
        <v>294000</v>
      </c>
      <c r="J3324">
        <v>41900</v>
      </c>
      <c r="K3324">
        <v>0.16620388734629121</v>
      </c>
      <c r="L3324" t="s">
        <v>380</v>
      </c>
      <c r="M3324" t="s">
        <v>20</v>
      </c>
      <c r="N3324" s="37">
        <v>4333.5990000000002</v>
      </c>
      <c r="O3324" s="37">
        <v>4298.28</v>
      </c>
      <c r="P3324" s="37">
        <v>-35.319000000000415</v>
      </c>
    </row>
    <row r="3325" spans="1:16">
      <c r="A3325">
        <v>127</v>
      </c>
      <c r="B3325">
        <v>40</v>
      </c>
      <c r="C3325">
        <v>0</v>
      </c>
      <c r="D3325" t="s">
        <v>15929</v>
      </c>
      <c r="E3325" t="s">
        <v>15930</v>
      </c>
      <c r="F3325">
        <v>1010</v>
      </c>
      <c r="G3325">
        <v>294600</v>
      </c>
      <c r="I3325">
        <v>359700</v>
      </c>
      <c r="J3325">
        <v>65100</v>
      </c>
      <c r="K3325">
        <v>0.2209775967413441</v>
      </c>
      <c r="L3325" t="s">
        <v>380</v>
      </c>
      <c r="M3325" t="s">
        <v>20</v>
      </c>
      <c r="N3325" s="37">
        <v>5064.174</v>
      </c>
      <c r="O3325" s="37">
        <v>5258.8140000000003</v>
      </c>
      <c r="P3325" s="37">
        <v>194.64000000000033</v>
      </c>
    </row>
    <row r="3326" spans="1:16">
      <c r="A3326">
        <v>127</v>
      </c>
      <c r="B3326">
        <v>41</v>
      </c>
      <c r="C3326">
        <v>0</v>
      </c>
      <c r="D3326" t="s">
        <v>15931</v>
      </c>
      <c r="E3326" t="s">
        <v>15932</v>
      </c>
      <c r="F3326">
        <v>1010</v>
      </c>
      <c r="G3326">
        <v>329400</v>
      </c>
      <c r="I3326">
        <v>389000</v>
      </c>
      <c r="J3326">
        <v>59600</v>
      </c>
      <c r="K3326">
        <v>0.18093503339404982</v>
      </c>
      <c r="L3326" t="s">
        <v>380</v>
      </c>
      <c r="M3326" t="s">
        <v>20</v>
      </c>
      <c r="N3326" s="37">
        <v>5662.3860000000004</v>
      </c>
      <c r="O3326" s="37">
        <v>5687.18</v>
      </c>
      <c r="P3326" s="37">
        <v>24.793999999999869</v>
      </c>
    </row>
    <row r="3327" spans="1:16">
      <c r="A3327">
        <v>127</v>
      </c>
      <c r="B3327">
        <v>42</v>
      </c>
      <c r="C3327">
        <v>0</v>
      </c>
      <c r="D3327" t="s">
        <v>15933</v>
      </c>
      <c r="E3327" t="s">
        <v>15934</v>
      </c>
      <c r="F3327">
        <v>1010</v>
      </c>
      <c r="G3327">
        <v>338700</v>
      </c>
      <c r="I3327">
        <v>400700</v>
      </c>
      <c r="J3327">
        <v>62000</v>
      </c>
      <c r="K3327">
        <v>0.18305284912902264</v>
      </c>
      <c r="L3327" t="s">
        <v>380</v>
      </c>
      <c r="M3327" t="s">
        <v>20</v>
      </c>
      <c r="N3327" s="37">
        <v>5822.2529999999997</v>
      </c>
      <c r="O3327" s="37">
        <v>5858.2340000000004</v>
      </c>
      <c r="P3327" s="37">
        <v>35.981000000000677</v>
      </c>
    </row>
    <row r="3328" spans="1:16">
      <c r="A3328">
        <v>127</v>
      </c>
      <c r="B3328">
        <v>43</v>
      </c>
      <c r="C3328">
        <v>0</v>
      </c>
      <c r="D3328" t="s">
        <v>15935</v>
      </c>
      <c r="E3328" t="s">
        <v>15936</v>
      </c>
      <c r="F3328">
        <v>1010</v>
      </c>
      <c r="G3328">
        <v>393800</v>
      </c>
      <c r="I3328">
        <v>460900</v>
      </c>
      <c r="J3328">
        <v>67100</v>
      </c>
      <c r="K3328">
        <v>0.17039106145251393</v>
      </c>
      <c r="L3328" t="s">
        <v>380</v>
      </c>
      <c r="M3328" t="s">
        <v>20</v>
      </c>
      <c r="N3328" s="37">
        <v>6769.4220000000005</v>
      </c>
      <c r="O3328" s="37">
        <v>6738.3580000000002</v>
      </c>
      <c r="P3328" s="37">
        <v>-31.064000000000306</v>
      </c>
    </row>
    <row r="3329" spans="1:16">
      <c r="A3329">
        <v>127</v>
      </c>
      <c r="B3329">
        <v>44</v>
      </c>
      <c r="C3329">
        <v>0</v>
      </c>
      <c r="D3329" t="s">
        <v>15937</v>
      </c>
      <c r="E3329" t="s">
        <v>15938</v>
      </c>
      <c r="F3329">
        <v>1010</v>
      </c>
      <c r="G3329">
        <v>381800</v>
      </c>
      <c r="I3329">
        <v>461800</v>
      </c>
      <c r="J3329">
        <v>80000</v>
      </c>
      <c r="K3329">
        <v>0.20953378732320593</v>
      </c>
      <c r="L3329" t="s">
        <v>380</v>
      </c>
      <c r="M3329" t="s">
        <v>20</v>
      </c>
      <c r="N3329" s="37">
        <v>6563.1420000000007</v>
      </c>
      <c r="O3329" s="37">
        <v>6751.5159999999996</v>
      </c>
      <c r="P3329" s="37">
        <v>188.37399999999889</v>
      </c>
    </row>
    <row r="3330" spans="1:16">
      <c r="A3330">
        <v>127</v>
      </c>
      <c r="B3330">
        <v>45</v>
      </c>
      <c r="C3330">
        <v>0</v>
      </c>
      <c r="D3330" t="s">
        <v>15939</v>
      </c>
      <c r="E3330" t="s">
        <v>15940</v>
      </c>
      <c r="F3330">
        <v>1010</v>
      </c>
      <c r="G3330">
        <v>370400</v>
      </c>
      <c r="I3330">
        <v>435800</v>
      </c>
      <c r="J3330">
        <v>65400</v>
      </c>
      <c r="K3330">
        <v>0.17656587473002161</v>
      </c>
      <c r="L3330" t="s">
        <v>380</v>
      </c>
      <c r="M3330" t="s">
        <v>20</v>
      </c>
      <c r="N3330" s="37">
        <v>6367.1760000000013</v>
      </c>
      <c r="O3330" s="37">
        <v>6371.3959999999997</v>
      </c>
      <c r="P3330" s="37">
        <v>4.2199999999984357</v>
      </c>
    </row>
    <row r="3331" spans="1:16">
      <c r="A3331">
        <v>128</v>
      </c>
      <c r="B3331">
        <v>1</v>
      </c>
      <c r="C3331">
        <v>0</v>
      </c>
      <c r="D3331" t="s">
        <v>15941</v>
      </c>
      <c r="E3331" t="s">
        <v>15942</v>
      </c>
      <c r="F3331">
        <v>1010</v>
      </c>
      <c r="G3331">
        <v>419200</v>
      </c>
      <c r="I3331">
        <v>488500</v>
      </c>
      <c r="J3331">
        <v>69300</v>
      </c>
      <c r="K3331">
        <v>0.16531488549618323</v>
      </c>
      <c r="L3331" t="s">
        <v>380</v>
      </c>
      <c r="M3331" t="s">
        <v>20</v>
      </c>
      <c r="N3331" s="37">
        <v>7206.0480000000007</v>
      </c>
      <c r="O3331" s="37">
        <v>7141.87</v>
      </c>
      <c r="P3331" s="37">
        <v>-64.178000000000793</v>
      </c>
    </row>
    <row r="3332" spans="1:16">
      <c r="A3332">
        <v>128</v>
      </c>
      <c r="B3332">
        <v>2</v>
      </c>
      <c r="C3332">
        <v>0</v>
      </c>
      <c r="D3332" t="s">
        <v>15943</v>
      </c>
      <c r="E3332" t="s">
        <v>15944</v>
      </c>
      <c r="F3332">
        <v>1010</v>
      </c>
      <c r="G3332">
        <v>421000</v>
      </c>
      <c r="I3332">
        <v>494800</v>
      </c>
      <c r="J3332">
        <v>73800</v>
      </c>
      <c r="K3332">
        <v>0.17529691211401421</v>
      </c>
      <c r="L3332" t="s">
        <v>380</v>
      </c>
      <c r="M3332" t="s">
        <v>20</v>
      </c>
      <c r="N3332" s="37">
        <v>7236.9900000000007</v>
      </c>
      <c r="O3332" s="37">
        <v>7233.9759999999997</v>
      </c>
      <c r="P3332" s="37">
        <v>-3.0140000000010332</v>
      </c>
    </row>
    <row r="3333" spans="1:16">
      <c r="A3333">
        <v>128</v>
      </c>
      <c r="B3333">
        <v>3</v>
      </c>
      <c r="C3333">
        <v>0</v>
      </c>
      <c r="D3333" t="s">
        <v>15945</v>
      </c>
      <c r="E3333" t="s">
        <v>15946</v>
      </c>
      <c r="F3333">
        <v>1010</v>
      </c>
      <c r="G3333">
        <v>379600</v>
      </c>
      <c r="I3333">
        <v>446800</v>
      </c>
      <c r="J3333">
        <v>67200</v>
      </c>
      <c r="K3333">
        <v>0.1770284510010538</v>
      </c>
      <c r="L3333" t="s">
        <v>380</v>
      </c>
      <c r="M3333" t="s">
        <v>20</v>
      </c>
      <c r="N3333" s="37">
        <v>6525.3240000000005</v>
      </c>
      <c r="O3333" s="37">
        <v>6532.2160000000003</v>
      </c>
      <c r="P3333" s="37">
        <v>6.8919999999998254</v>
      </c>
    </row>
    <row r="3334" spans="1:16">
      <c r="A3334">
        <v>128</v>
      </c>
      <c r="B3334">
        <v>4</v>
      </c>
      <c r="C3334">
        <v>0</v>
      </c>
      <c r="D3334" t="s">
        <v>15947</v>
      </c>
      <c r="E3334" t="s">
        <v>15948</v>
      </c>
      <c r="F3334">
        <v>1010</v>
      </c>
      <c r="G3334">
        <v>385700</v>
      </c>
      <c r="I3334">
        <v>459400</v>
      </c>
      <c r="J3334">
        <v>73700</v>
      </c>
      <c r="K3334">
        <v>0.19108115115374646</v>
      </c>
      <c r="L3334" t="s">
        <v>380</v>
      </c>
      <c r="M3334" t="s">
        <v>20</v>
      </c>
      <c r="N3334" s="37">
        <v>6630.1830000000009</v>
      </c>
      <c r="O3334" s="37">
        <v>6716.4279999999999</v>
      </c>
      <c r="P3334" s="37">
        <v>86.244999999998981</v>
      </c>
    </row>
    <row r="3335" spans="1:16">
      <c r="A3335">
        <v>128</v>
      </c>
      <c r="B3335">
        <v>5</v>
      </c>
      <c r="C3335">
        <v>0</v>
      </c>
      <c r="D3335" t="s">
        <v>15949</v>
      </c>
      <c r="E3335" t="s">
        <v>15950</v>
      </c>
      <c r="F3335">
        <v>1010</v>
      </c>
      <c r="G3335">
        <v>471200</v>
      </c>
      <c r="I3335">
        <v>561700</v>
      </c>
      <c r="J3335">
        <v>90500</v>
      </c>
      <c r="K3335">
        <v>0.19206281833616301</v>
      </c>
      <c r="L3335" t="s">
        <v>380</v>
      </c>
      <c r="M3335" t="s">
        <v>20</v>
      </c>
      <c r="N3335" s="37">
        <v>8099.9280000000008</v>
      </c>
      <c r="O3335" s="37">
        <v>8212.0540000000001</v>
      </c>
      <c r="P3335" s="37">
        <v>112.12599999999929</v>
      </c>
    </row>
    <row r="3336" spans="1:16">
      <c r="A3336">
        <v>128</v>
      </c>
      <c r="B3336">
        <v>6</v>
      </c>
      <c r="C3336">
        <v>0</v>
      </c>
      <c r="D3336" t="s">
        <v>15951</v>
      </c>
      <c r="E3336" t="s">
        <v>15952</v>
      </c>
      <c r="F3336">
        <v>1010</v>
      </c>
      <c r="G3336">
        <v>439800</v>
      </c>
      <c r="I3336">
        <v>514600</v>
      </c>
      <c r="J3336">
        <v>74800</v>
      </c>
      <c r="K3336">
        <v>0.17007730786721242</v>
      </c>
      <c r="L3336" t="s">
        <v>380</v>
      </c>
      <c r="M3336" t="s">
        <v>20</v>
      </c>
      <c r="N3336" s="37">
        <v>7560.1620000000012</v>
      </c>
      <c r="O3336" s="37">
        <v>7523.4520000000002</v>
      </c>
      <c r="P3336" s="37">
        <v>-36.710000000000946</v>
      </c>
    </row>
    <row r="3337" spans="1:16">
      <c r="A3337">
        <v>128</v>
      </c>
      <c r="B3337">
        <v>7</v>
      </c>
      <c r="C3337">
        <v>0</v>
      </c>
      <c r="D3337" t="s">
        <v>15953</v>
      </c>
      <c r="E3337" t="s">
        <v>15954</v>
      </c>
      <c r="F3337">
        <v>1010</v>
      </c>
      <c r="G3337">
        <v>423800</v>
      </c>
      <c r="I3337">
        <v>501500</v>
      </c>
      <c r="J3337">
        <v>77700</v>
      </c>
      <c r="K3337">
        <v>0.18334119867862197</v>
      </c>
      <c r="L3337" t="s">
        <v>380</v>
      </c>
      <c r="M3337" t="s">
        <v>69</v>
      </c>
      <c r="N3337" s="37">
        <v>7285.1220000000012</v>
      </c>
      <c r="O3337" s="37">
        <v>7331.93</v>
      </c>
      <c r="P3337" s="37">
        <v>46.807999999999083</v>
      </c>
    </row>
    <row r="3338" spans="1:16">
      <c r="A3338">
        <v>128</v>
      </c>
      <c r="B3338">
        <v>9</v>
      </c>
      <c r="C3338">
        <v>0</v>
      </c>
      <c r="D3338" t="s">
        <v>15957</v>
      </c>
      <c r="E3338" t="s">
        <v>15958</v>
      </c>
      <c r="F3338">
        <v>1010</v>
      </c>
      <c r="G3338">
        <v>447600</v>
      </c>
      <c r="I3338">
        <v>528300</v>
      </c>
      <c r="J3338">
        <v>80700</v>
      </c>
      <c r="K3338">
        <v>0.18029490616621979</v>
      </c>
      <c r="L3338" t="s">
        <v>380</v>
      </c>
      <c r="M3338" t="s">
        <v>20</v>
      </c>
      <c r="N3338" s="37">
        <v>7694.2440000000006</v>
      </c>
      <c r="O3338" s="37">
        <v>7723.7460000000001</v>
      </c>
      <c r="P3338" s="37">
        <v>29.501999999999498</v>
      </c>
    </row>
    <row r="3339" spans="1:16">
      <c r="A3339">
        <v>128</v>
      </c>
      <c r="B3339">
        <v>10</v>
      </c>
      <c r="C3339">
        <v>0</v>
      </c>
      <c r="D3339" t="s">
        <v>15959</v>
      </c>
      <c r="E3339" t="s">
        <v>15960</v>
      </c>
      <c r="F3339">
        <v>1010</v>
      </c>
      <c r="G3339">
        <v>418400</v>
      </c>
      <c r="I3339">
        <v>497200</v>
      </c>
      <c r="J3339">
        <v>78800</v>
      </c>
      <c r="K3339">
        <v>0.18833652007648194</v>
      </c>
      <c r="L3339" t="s">
        <v>380</v>
      </c>
      <c r="M3339" t="s">
        <v>20</v>
      </c>
      <c r="N3339" s="37">
        <v>7192.2960000000012</v>
      </c>
      <c r="O3339" s="37">
        <v>7269.0640000000003</v>
      </c>
      <c r="P3339" s="37">
        <v>76.76799999999912</v>
      </c>
    </row>
    <row r="3340" spans="1:16">
      <c r="A3340">
        <v>128</v>
      </c>
      <c r="B3340">
        <v>11</v>
      </c>
      <c r="C3340">
        <v>0</v>
      </c>
      <c r="D3340" t="s">
        <v>15961</v>
      </c>
      <c r="E3340" t="s">
        <v>15962</v>
      </c>
      <c r="F3340">
        <v>1010</v>
      </c>
      <c r="G3340">
        <v>439900</v>
      </c>
      <c r="I3340">
        <v>528300</v>
      </c>
      <c r="J3340">
        <v>88400</v>
      </c>
      <c r="K3340">
        <v>0.2009547624460104</v>
      </c>
      <c r="L3340" t="s">
        <v>380</v>
      </c>
      <c r="M3340" t="s">
        <v>20</v>
      </c>
      <c r="N3340" s="37">
        <v>7561.8810000000012</v>
      </c>
      <c r="O3340" s="37">
        <v>7723.7460000000001</v>
      </c>
      <c r="P3340" s="37">
        <v>161.86499999999887</v>
      </c>
    </row>
    <row r="3341" spans="1:16">
      <c r="A3341">
        <v>128</v>
      </c>
      <c r="B3341">
        <v>12</v>
      </c>
      <c r="C3341">
        <v>0</v>
      </c>
      <c r="D3341" t="s">
        <v>15963</v>
      </c>
      <c r="E3341" t="s">
        <v>15964</v>
      </c>
      <c r="F3341">
        <v>1010</v>
      </c>
      <c r="G3341">
        <v>363100</v>
      </c>
      <c r="I3341">
        <v>428600</v>
      </c>
      <c r="J3341">
        <v>65500</v>
      </c>
      <c r="K3341">
        <v>0.18039107683833655</v>
      </c>
      <c r="L3341" t="s">
        <v>380</v>
      </c>
      <c r="M3341" t="s">
        <v>20</v>
      </c>
      <c r="N3341" s="37">
        <v>6241.6890000000003</v>
      </c>
      <c r="O3341" s="37">
        <v>6266.1319999999996</v>
      </c>
      <c r="P3341" s="37">
        <v>24.442999999999302</v>
      </c>
    </row>
    <row r="3342" spans="1:16">
      <c r="A3342">
        <v>128</v>
      </c>
      <c r="B3342">
        <v>14</v>
      </c>
      <c r="C3342">
        <v>0</v>
      </c>
      <c r="D3342" t="s">
        <v>15966</v>
      </c>
      <c r="E3342" t="s">
        <v>15967</v>
      </c>
      <c r="F3342">
        <v>1010</v>
      </c>
      <c r="G3342">
        <v>418400</v>
      </c>
      <c r="I3342">
        <v>492500</v>
      </c>
      <c r="J3342">
        <v>74100</v>
      </c>
      <c r="K3342">
        <v>0.17710325047801145</v>
      </c>
      <c r="L3342" t="s">
        <v>380</v>
      </c>
      <c r="M3342" t="s">
        <v>20</v>
      </c>
      <c r="N3342" s="37">
        <v>7192.2960000000012</v>
      </c>
      <c r="O3342" s="37">
        <v>7200.35</v>
      </c>
      <c r="P3342" s="37">
        <v>8.0539999999991778</v>
      </c>
    </row>
    <row r="3343" spans="1:16">
      <c r="A3343">
        <v>128</v>
      </c>
      <c r="B3343">
        <v>16</v>
      </c>
      <c r="C3343">
        <v>0</v>
      </c>
      <c r="D3343" t="s">
        <v>15969</v>
      </c>
      <c r="E3343" t="s">
        <v>15970</v>
      </c>
      <c r="F3343">
        <v>1010</v>
      </c>
      <c r="G3343">
        <v>384900</v>
      </c>
      <c r="I3343">
        <v>453300</v>
      </c>
      <c r="J3343">
        <v>68400</v>
      </c>
      <c r="K3343">
        <v>0.17770849571317227</v>
      </c>
      <c r="L3343" t="s">
        <v>380</v>
      </c>
      <c r="M3343" t="s">
        <v>20</v>
      </c>
      <c r="N3343" s="37">
        <v>6616.4310000000005</v>
      </c>
      <c r="O3343" s="37">
        <v>6627.2460000000001</v>
      </c>
      <c r="P3343" s="37">
        <v>10.8149999999996</v>
      </c>
    </row>
    <row r="3344" spans="1:16">
      <c r="A3344">
        <v>128</v>
      </c>
      <c r="B3344">
        <v>17</v>
      </c>
      <c r="C3344">
        <v>0</v>
      </c>
      <c r="D3344" t="s">
        <v>15971</v>
      </c>
      <c r="E3344" t="s">
        <v>15972</v>
      </c>
      <c r="F3344">
        <v>1010</v>
      </c>
      <c r="G3344">
        <v>474800</v>
      </c>
      <c r="I3344">
        <v>556900</v>
      </c>
      <c r="J3344">
        <v>82100</v>
      </c>
      <c r="K3344">
        <v>0.17291491154170169</v>
      </c>
      <c r="L3344" t="s">
        <v>380</v>
      </c>
      <c r="M3344" t="s">
        <v>20</v>
      </c>
      <c r="N3344" s="37">
        <v>8161.8120000000008</v>
      </c>
      <c r="O3344" s="37">
        <v>8141.8779999999997</v>
      </c>
      <c r="P3344" s="37">
        <v>-19.934000000001106</v>
      </c>
    </row>
    <row r="3345" spans="1:16">
      <c r="A3345">
        <v>128</v>
      </c>
      <c r="B3345">
        <v>19</v>
      </c>
      <c r="C3345">
        <v>0</v>
      </c>
      <c r="D3345" t="s">
        <v>15974</v>
      </c>
      <c r="E3345" t="s">
        <v>15975</v>
      </c>
      <c r="F3345">
        <v>1010</v>
      </c>
      <c r="G3345">
        <v>608900</v>
      </c>
      <c r="I3345">
        <v>719900</v>
      </c>
      <c r="J3345">
        <v>111000</v>
      </c>
      <c r="K3345">
        <v>0.18229594350468048</v>
      </c>
      <c r="L3345" t="s">
        <v>380</v>
      </c>
      <c r="M3345" t="s">
        <v>20</v>
      </c>
      <c r="N3345" s="37">
        <v>10466.991</v>
      </c>
      <c r="O3345" s="37">
        <v>10524.938</v>
      </c>
      <c r="P3345" s="37">
        <v>57.947000000000116</v>
      </c>
    </row>
    <row r="3346" spans="1:16">
      <c r="A3346">
        <v>128</v>
      </c>
      <c r="B3346">
        <v>20</v>
      </c>
      <c r="C3346">
        <v>0</v>
      </c>
      <c r="D3346" t="s">
        <v>15976</v>
      </c>
      <c r="E3346" t="s">
        <v>15977</v>
      </c>
      <c r="F3346">
        <v>1010</v>
      </c>
      <c r="G3346">
        <v>570500</v>
      </c>
      <c r="I3346">
        <v>686800</v>
      </c>
      <c r="J3346">
        <v>116300</v>
      </c>
      <c r="K3346">
        <v>0.20385626643295351</v>
      </c>
      <c r="L3346" t="s">
        <v>380</v>
      </c>
      <c r="M3346" t="s">
        <v>20</v>
      </c>
      <c r="N3346" s="37">
        <v>9806.8950000000004</v>
      </c>
      <c r="O3346" s="37">
        <v>10041.016</v>
      </c>
      <c r="P3346" s="37">
        <v>234.12099999999919</v>
      </c>
    </row>
    <row r="3347" spans="1:16">
      <c r="A3347">
        <v>128</v>
      </c>
      <c r="B3347">
        <v>21</v>
      </c>
      <c r="C3347">
        <v>0</v>
      </c>
      <c r="D3347" t="s">
        <v>15978</v>
      </c>
      <c r="E3347" t="s">
        <v>15979</v>
      </c>
      <c r="F3347">
        <v>1010</v>
      </c>
      <c r="G3347">
        <v>476600</v>
      </c>
      <c r="I3347">
        <v>558200</v>
      </c>
      <c r="J3347">
        <v>81600</v>
      </c>
      <c r="K3347">
        <v>0.171212757028955</v>
      </c>
      <c r="L3347" t="s">
        <v>380</v>
      </c>
      <c r="M3347" t="s">
        <v>20</v>
      </c>
      <c r="N3347" s="37">
        <v>8192.7540000000008</v>
      </c>
      <c r="O3347" s="37">
        <v>8160.884</v>
      </c>
      <c r="P3347" s="37">
        <v>-31.8700000000008</v>
      </c>
    </row>
    <row r="3348" spans="1:16">
      <c r="A3348">
        <v>128</v>
      </c>
      <c r="B3348">
        <v>22</v>
      </c>
      <c r="C3348">
        <v>0</v>
      </c>
      <c r="D3348" t="s">
        <v>15980</v>
      </c>
      <c r="E3348" t="s">
        <v>15981</v>
      </c>
      <c r="F3348">
        <v>1010</v>
      </c>
      <c r="G3348">
        <v>924500</v>
      </c>
      <c r="I3348">
        <v>1098000</v>
      </c>
      <c r="J3348">
        <v>173500</v>
      </c>
      <c r="K3348">
        <v>0.18766901027582472</v>
      </c>
      <c r="L3348" t="s">
        <v>380</v>
      </c>
      <c r="M3348" t="s">
        <v>20</v>
      </c>
      <c r="N3348" s="37">
        <v>15892.155000000002</v>
      </c>
      <c r="O3348" s="37">
        <v>16052.76</v>
      </c>
      <c r="P3348" s="37">
        <v>160.60499999999774</v>
      </c>
    </row>
    <row r="3349" spans="1:16">
      <c r="A3349">
        <v>128</v>
      </c>
      <c r="B3349">
        <v>24</v>
      </c>
      <c r="C3349">
        <v>0</v>
      </c>
      <c r="D3349" t="s">
        <v>6044</v>
      </c>
      <c r="E3349" t="s">
        <v>15983</v>
      </c>
      <c r="F3349">
        <v>1010</v>
      </c>
      <c r="G3349">
        <v>694600</v>
      </c>
      <c r="I3349">
        <v>803900</v>
      </c>
      <c r="J3349">
        <v>109300</v>
      </c>
      <c r="K3349">
        <v>0.1573567520875323</v>
      </c>
      <c r="L3349" t="s">
        <v>380</v>
      </c>
      <c r="M3349" t="s">
        <v>20</v>
      </c>
      <c r="N3349" s="37">
        <v>11940.174000000001</v>
      </c>
      <c r="O3349" s="37">
        <v>11753.018</v>
      </c>
      <c r="P3349" s="37">
        <v>-187.15600000000086</v>
      </c>
    </row>
    <row r="3350" spans="1:16">
      <c r="A3350">
        <v>128</v>
      </c>
      <c r="B3350">
        <v>25</v>
      </c>
      <c r="C3350">
        <v>0</v>
      </c>
      <c r="D3350" t="s">
        <v>15984</v>
      </c>
      <c r="E3350" t="s">
        <v>15985</v>
      </c>
      <c r="F3350">
        <v>1010</v>
      </c>
      <c r="G3350">
        <v>370200</v>
      </c>
      <c r="I3350">
        <v>433400</v>
      </c>
      <c r="J3350">
        <v>63200</v>
      </c>
      <c r="K3350">
        <v>0.17071853052404107</v>
      </c>
      <c r="L3350" t="s">
        <v>380</v>
      </c>
      <c r="M3350" t="s">
        <v>20</v>
      </c>
      <c r="N3350" s="37">
        <v>6363.7380000000012</v>
      </c>
      <c r="O3350" s="37">
        <v>6336.308</v>
      </c>
      <c r="P3350" s="37">
        <v>-27.430000000001201</v>
      </c>
    </row>
    <row r="3351" spans="1:16">
      <c r="A3351">
        <v>128</v>
      </c>
      <c r="B3351">
        <v>26</v>
      </c>
      <c r="C3351">
        <v>0</v>
      </c>
      <c r="D3351" t="s">
        <v>15986</v>
      </c>
      <c r="E3351" t="s">
        <v>14982</v>
      </c>
      <c r="F3351">
        <v>1010</v>
      </c>
      <c r="G3351">
        <v>463300</v>
      </c>
      <c r="I3351">
        <v>556200</v>
      </c>
      <c r="J3351">
        <v>92900</v>
      </c>
      <c r="K3351">
        <v>0.20051802287934373</v>
      </c>
      <c r="L3351" t="s">
        <v>380</v>
      </c>
      <c r="M3351" t="s">
        <v>20</v>
      </c>
      <c r="N3351" s="37">
        <v>7964.1270000000013</v>
      </c>
      <c r="O3351" s="37">
        <v>8131.6440000000002</v>
      </c>
      <c r="P3351" s="37">
        <v>167.51699999999892</v>
      </c>
    </row>
    <row r="3352" spans="1:16">
      <c r="A3352">
        <v>129</v>
      </c>
      <c r="B3352">
        <v>2</v>
      </c>
      <c r="C3352">
        <v>0</v>
      </c>
      <c r="D3352" t="s">
        <v>15989</v>
      </c>
      <c r="E3352" t="s">
        <v>15990</v>
      </c>
      <c r="F3352">
        <v>1010</v>
      </c>
      <c r="G3352">
        <v>407800</v>
      </c>
      <c r="I3352">
        <v>480200</v>
      </c>
      <c r="J3352">
        <v>72400</v>
      </c>
      <c r="K3352">
        <v>0.17753800882785686</v>
      </c>
      <c r="L3352" t="s">
        <v>380</v>
      </c>
      <c r="M3352" t="s">
        <v>20</v>
      </c>
      <c r="N3352" s="37">
        <v>7010.0820000000012</v>
      </c>
      <c r="O3352" s="37">
        <v>7020.5240000000003</v>
      </c>
      <c r="P3352" s="37">
        <v>10.441999999999098</v>
      </c>
    </row>
    <row r="3353" spans="1:16">
      <c r="A3353">
        <v>129</v>
      </c>
      <c r="B3353">
        <v>3</v>
      </c>
      <c r="C3353">
        <v>0</v>
      </c>
      <c r="D3353" t="s">
        <v>15991</v>
      </c>
      <c r="E3353" t="s">
        <v>15992</v>
      </c>
      <c r="F3353">
        <v>1010</v>
      </c>
      <c r="G3353">
        <v>395500</v>
      </c>
      <c r="I3353">
        <v>469000</v>
      </c>
      <c r="J3353">
        <v>73500</v>
      </c>
      <c r="K3353">
        <v>0.18584070796460184</v>
      </c>
      <c r="L3353" t="s">
        <v>380</v>
      </c>
      <c r="M3353" t="s">
        <v>20</v>
      </c>
      <c r="N3353" s="37">
        <v>6798.6450000000013</v>
      </c>
      <c r="O3353" s="37">
        <v>6856.78</v>
      </c>
      <c r="P3353" s="37">
        <v>58.134999999998399</v>
      </c>
    </row>
    <row r="3354" spans="1:16">
      <c r="A3354">
        <v>129</v>
      </c>
      <c r="B3354">
        <v>4</v>
      </c>
      <c r="C3354">
        <v>0</v>
      </c>
      <c r="D3354" t="s">
        <v>15993</v>
      </c>
      <c r="E3354" t="s">
        <v>15994</v>
      </c>
      <c r="F3354">
        <v>1010</v>
      </c>
      <c r="G3354">
        <v>512700</v>
      </c>
      <c r="I3354">
        <v>595200</v>
      </c>
      <c r="J3354">
        <v>82500</v>
      </c>
      <c r="K3354">
        <v>0.16091281451141026</v>
      </c>
      <c r="L3354" t="s">
        <v>380</v>
      </c>
      <c r="M3354" t="s">
        <v>20</v>
      </c>
      <c r="N3354" s="37">
        <v>8813.3130000000001</v>
      </c>
      <c r="O3354" s="37">
        <v>8701.8240000000005</v>
      </c>
      <c r="P3354" s="37">
        <v>-111.48899999999958</v>
      </c>
    </row>
    <row r="3355" spans="1:16">
      <c r="A3355">
        <v>129</v>
      </c>
      <c r="B3355">
        <v>5</v>
      </c>
      <c r="C3355">
        <v>0</v>
      </c>
      <c r="D3355" t="s">
        <v>15995</v>
      </c>
      <c r="E3355" t="s">
        <v>15996</v>
      </c>
      <c r="F3355">
        <v>1010</v>
      </c>
      <c r="G3355">
        <v>457800</v>
      </c>
      <c r="I3355">
        <v>534300</v>
      </c>
      <c r="J3355">
        <v>76500</v>
      </c>
      <c r="K3355">
        <v>0.16710353866317162</v>
      </c>
      <c r="L3355" t="s">
        <v>380</v>
      </c>
      <c r="M3355" t="s">
        <v>20</v>
      </c>
      <c r="N3355" s="37">
        <v>7869.5820000000012</v>
      </c>
      <c r="O3355" s="37">
        <v>7811.4660000000003</v>
      </c>
      <c r="P3355" s="37">
        <v>-58.116000000000895</v>
      </c>
    </row>
    <row r="3356" spans="1:16">
      <c r="A3356">
        <v>129</v>
      </c>
      <c r="B3356">
        <v>8</v>
      </c>
      <c r="C3356">
        <v>0</v>
      </c>
      <c r="D3356" t="s">
        <v>16000</v>
      </c>
      <c r="E3356" t="s">
        <v>16001</v>
      </c>
      <c r="F3356">
        <v>1010</v>
      </c>
      <c r="G3356">
        <v>285500</v>
      </c>
      <c r="I3356">
        <v>340300</v>
      </c>
      <c r="J3356">
        <v>54800</v>
      </c>
      <c r="K3356">
        <v>0.1919439579684763</v>
      </c>
      <c r="L3356" t="s">
        <v>380</v>
      </c>
      <c r="M3356" t="s">
        <v>20</v>
      </c>
      <c r="N3356" s="37">
        <v>4907.7449999999999</v>
      </c>
      <c r="O3356" s="37">
        <v>4975.1859999999997</v>
      </c>
      <c r="P3356" s="37">
        <v>67.440999999999804</v>
      </c>
    </row>
    <row r="3357" spans="1:16">
      <c r="A3357">
        <v>130</v>
      </c>
      <c r="B3357">
        <v>1</v>
      </c>
      <c r="C3357">
        <v>0</v>
      </c>
      <c r="D3357" t="s">
        <v>16002</v>
      </c>
      <c r="E3357" t="s">
        <v>16003</v>
      </c>
      <c r="F3357">
        <v>1010</v>
      </c>
      <c r="G3357">
        <v>349500</v>
      </c>
      <c r="I3357">
        <v>413800</v>
      </c>
      <c r="J3357">
        <v>64300</v>
      </c>
      <c r="K3357">
        <v>0.18397711015736773</v>
      </c>
      <c r="L3357" t="s">
        <v>380</v>
      </c>
      <c r="M3357" t="s">
        <v>20</v>
      </c>
      <c r="N3357" s="37">
        <v>6007.9049999999997</v>
      </c>
      <c r="O3357" s="37">
        <v>6049.7560000000003</v>
      </c>
      <c r="P3357" s="37">
        <v>41.851000000000568</v>
      </c>
    </row>
    <row r="3358" spans="1:16">
      <c r="A3358">
        <v>130</v>
      </c>
      <c r="B3358">
        <v>2</v>
      </c>
      <c r="C3358">
        <v>0</v>
      </c>
      <c r="D3358" t="s">
        <v>16004</v>
      </c>
      <c r="E3358" t="s">
        <v>16005</v>
      </c>
      <c r="F3358">
        <v>1010</v>
      </c>
      <c r="G3358">
        <v>415400</v>
      </c>
      <c r="I3358">
        <v>478800</v>
      </c>
      <c r="J3358">
        <v>63400</v>
      </c>
      <c r="K3358">
        <v>0.15262397688974483</v>
      </c>
      <c r="L3358" t="s">
        <v>380</v>
      </c>
      <c r="M3358" t="s">
        <v>20</v>
      </c>
      <c r="N3358" s="37">
        <v>7140.7260000000006</v>
      </c>
      <c r="O3358" s="37">
        <v>7000.0559999999996</v>
      </c>
      <c r="P3358" s="37">
        <v>-140.67000000000098</v>
      </c>
    </row>
    <row r="3359" spans="1:16">
      <c r="A3359">
        <v>132</v>
      </c>
      <c r="B3359">
        <v>1</v>
      </c>
      <c r="C3359">
        <v>0</v>
      </c>
      <c r="D3359" t="s">
        <v>16021</v>
      </c>
      <c r="E3359" t="s">
        <v>16022</v>
      </c>
      <c r="F3359">
        <v>1010</v>
      </c>
      <c r="G3359">
        <v>381300</v>
      </c>
      <c r="I3359">
        <v>448700</v>
      </c>
      <c r="J3359">
        <v>67400</v>
      </c>
      <c r="K3359">
        <v>0.17676370312090217</v>
      </c>
      <c r="L3359" t="s">
        <v>380</v>
      </c>
      <c r="M3359" t="s">
        <v>20</v>
      </c>
      <c r="N3359" s="37">
        <v>6554.5470000000005</v>
      </c>
      <c r="O3359" s="37">
        <v>6559.9939999999997</v>
      </c>
      <c r="P3359" s="37">
        <v>5.4469999999992069</v>
      </c>
    </row>
    <row r="3360" spans="1:16">
      <c r="A3360">
        <v>132</v>
      </c>
      <c r="B3360">
        <v>3</v>
      </c>
      <c r="C3360">
        <v>0</v>
      </c>
      <c r="D3360" t="s">
        <v>16024</v>
      </c>
      <c r="E3360" t="s">
        <v>16025</v>
      </c>
      <c r="F3360">
        <v>1010</v>
      </c>
      <c r="G3360">
        <v>248700</v>
      </c>
      <c r="I3360">
        <v>289400</v>
      </c>
      <c r="J3360">
        <v>40700</v>
      </c>
      <c r="K3360">
        <v>0.16365098512263776</v>
      </c>
      <c r="L3360" t="s">
        <v>380</v>
      </c>
      <c r="M3360" t="s">
        <v>20</v>
      </c>
      <c r="N3360" s="37">
        <v>4275.1530000000002</v>
      </c>
      <c r="O3360" s="37">
        <v>4231.0280000000002</v>
      </c>
      <c r="P3360" s="37">
        <v>-44.125</v>
      </c>
    </row>
    <row r="3361" spans="1:16">
      <c r="A3361">
        <v>132</v>
      </c>
      <c r="B3361">
        <v>4</v>
      </c>
      <c r="C3361">
        <v>0</v>
      </c>
      <c r="D3361" t="s">
        <v>16026</v>
      </c>
      <c r="E3361" t="s">
        <v>16027</v>
      </c>
      <c r="F3361">
        <v>1010</v>
      </c>
      <c r="G3361">
        <v>261100</v>
      </c>
      <c r="I3361">
        <v>310300</v>
      </c>
      <c r="J3361">
        <v>49200</v>
      </c>
      <c r="K3361">
        <v>0.18843355036384524</v>
      </c>
      <c r="L3361" t="s">
        <v>380</v>
      </c>
      <c r="M3361" t="s">
        <v>20</v>
      </c>
      <c r="N3361" s="37">
        <v>4488.3090000000002</v>
      </c>
      <c r="O3361" s="37">
        <v>4536.5860000000002</v>
      </c>
      <c r="P3361" s="37">
        <v>48.277000000000044</v>
      </c>
    </row>
    <row r="3362" spans="1:16">
      <c r="A3362">
        <v>132</v>
      </c>
      <c r="B3362">
        <v>5</v>
      </c>
      <c r="C3362">
        <v>0</v>
      </c>
      <c r="D3362" t="s">
        <v>16028</v>
      </c>
      <c r="E3362" t="s">
        <v>16029</v>
      </c>
      <c r="F3362">
        <v>1010</v>
      </c>
      <c r="G3362">
        <v>323800</v>
      </c>
      <c r="I3362">
        <v>380700</v>
      </c>
      <c r="J3362">
        <v>56900</v>
      </c>
      <c r="K3362">
        <v>0.17572575663990109</v>
      </c>
      <c r="L3362" t="s">
        <v>380</v>
      </c>
      <c r="M3362" t="s">
        <v>20</v>
      </c>
      <c r="N3362" s="37">
        <v>5566.1220000000003</v>
      </c>
      <c r="O3362" s="37">
        <v>5565.8339999999998</v>
      </c>
      <c r="P3362" s="37">
        <v>-0.28800000000046566</v>
      </c>
    </row>
    <row r="3363" spans="1:16">
      <c r="A3363">
        <v>132</v>
      </c>
      <c r="B3363">
        <v>6</v>
      </c>
      <c r="C3363">
        <v>0</v>
      </c>
      <c r="D3363" t="s">
        <v>16030</v>
      </c>
      <c r="E3363" t="s">
        <v>16031</v>
      </c>
      <c r="F3363">
        <v>1010</v>
      </c>
      <c r="G3363">
        <v>298800</v>
      </c>
      <c r="I3363">
        <v>353100</v>
      </c>
      <c r="J3363">
        <v>54300</v>
      </c>
      <c r="K3363">
        <v>0.18172690763052213</v>
      </c>
      <c r="L3363" t="s">
        <v>380</v>
      </c>
      <c r="M3363" t="s">
        <v>20</v>
      </c>
      <c r="N3363" s="37">
        <v>5136.3720000000003</v>
      </c>
      <c r="O3363" s="37">
        <v>5162.3220000000001</v>
      </c>
      <c r="P3363" s="37">
        <v>25.949999999999818</v>
      </c>
    </row>
    <row r="3364" spans="1:16">
      <c r="A3364">
        <v>132</v>
      </c>
      <c r="B3364">
        <v>7</v>
      </c>
      <c r="C3364">
        <v>0</v>
      </c>
      <c r="D3364" t="s">
        <v>16032</v>
      </c>
      <c r="E3364" t="s">
        <v>16033</v>
      </c>
      <c r="F3364">
        <v>1010</v>
      </c>
      <c r="G3364">
        <v>323600</v>
      </c>
      <c r="I3364">
        <v>386700</v>
      </c>
      <c r="J3364">
        <v>63100</v>
      </c>
      <c r="K3364">
        <v>0.19499381953028427</v>
      </c>
      <c r="L3364" t="s">
        <v>380</v>
      </c>
      <c r="M3364" t="s">
        <v>20</v>
      </c>
      <c r="N3364" s="37">
        <v>5562.6840000000002</v>
      </c>
      <c r="O3364" s="37">
        <v>5653.5540000000001</v>
      </c>
      <c r="P3364" s="37">
        <v>90.869999999999891</v>
      </c>
    </row>
    <row r="3365" spans="1:16">
      <c r="A3365">
        <v>133</v>
      </c>
      <c r="B3365">
        <v>2</v>
      </c>
      <c r="C3365">
        <v>0</v>
      </c>
      <c r="D3365" t="s">
        <v>16035</v>
      </c>
      <c r="E3365" t="s">
        <v>16036</v>
      </c>
      <c r="F3365">
        <v>1010</v>
      </c>
      <c r="G3365">
        <v>401000</v>
      </c>
      <c r="I3365">
        <v>473100</v>
      </c>
      <c r="J3365">
        <v>72100</v>
      </c>
      <c r="K3365">
        <v>0.17980049875311721</v>
      </c>
      <c r="L3365" t="s">
        <v>380</v>
      </c>
      <c r="M3365" t="s">
        <v>20</v>
      </c>
      <c r="N3365" s="37">
        <v>6893.1900000000005</v>
      </c>
      <c r="O3365" s="37">
        <v>6916.7219999999998</v>
      </c>
      <c r="P3365" s="37">
        <v>23.531999999999243</v>
      </c>
    </row>
    <row r="3366" spans="1:16">
      <c r="A3366">
        <v>133</v>
      </c>
      <c r="B3366">
        <v>3</v>
      </c>
      <c r="C3366">
        <v>0</v>
      </c>
      <c r="D3366" t="s">
        <v>16037</v>
      </c>
      <c r="E3366" t="s">
        <v>16038</v>
      </c>
      <c r="F3366">
        <v>1010</v>
      </c>
      <c r="G3366">
        <v>444200</v>
      </c>
      <c r="I3366">
        <v>527900</v>
      </c>
      <c r="J3366">
        <v>83700</v>
      </c>
      <c r="K3366">
        <v>0.18842863574966229</v>
      </c>
      <c r="L3366" t="s">
        <v>380</v>
      </c>
      <c r="M3366" t="s">
        <v>20</v>
      </c>
      <c r="N3366" s="37">
        <v>7635.7980000000007</v>
      </c>
      <c r="O3366" s="37">
        <v>7717.8980000000001</v>
      </c>
      <c r="P3366" s="37">
        <v>82.099999999999454</v>
      </c>
    </row>
    <row r="3367" spans="1:16">
      <c r="A3367">
        <v>133</v>
      </c>
      <c r="B3367">
        <v>4</v>
      </c>
      <c r="C3367">
        <v>0</v>
      </c>
      <c r="D3367" t="s">
        <v>16039</v>
      </c>
      <c r="E3367" t="s">
        <v>16040</v>
      </c>
      <c r="F3367">
        <v>1010</v>
      </c>
      <c r="G3367">
        <v>447800</v>
      </c>
      <c r="I3367">
        <v>540800</v>
      </c>
      <c r="J3367">
        <v>93000</v>
      </c>
      <c r="K3367">
        <v>0.20768200089325584</v>
      </c>
      <c r="L3367" t="s">
        <v>380</v>
      </c>
      <c r="M3367" t="s">
        <v>20</v>
      </c>
      <c r="N3367" s="37">
        <v>7697.6820000000007</v>
      </c>
      <c r="O3367" s="37">
        <v>7906.4960000000001</v>
      </c>
      <c r="P3367" s="37">
        <v>208.8139999999994</v>
      </c>
    </row>
    <row r="3368" spans="1:16">
      <c r="A3368">
        <v>133</v>
      </c>
      <c r="B3368">
        <v>5</v>
      </c>
      <c r="C3368">
        <v>0</v>
      </c>
      <c r="D3368" t="s">
        <v>16041</v>
      </c>
      <c r="E3368" t="s">
        <v>16042</v>
      </c>
      <c r="F3368">
        <v>1010</v>
      </c>
      <c r="G3368">
        <v>333900</v>
      </c>
      <c r="I3368">
        <v>395600</v>
      </c>
      <c r="J3368">
        <v>61700</v>
      </c>
      <c r="K3368">
        <v>0.18478586403114705</v>
      </c>
      <c r="L3368" t="s">
        <v>380</v>
      </c>
      <c r="M3368" t="s">
        <v>20</v>
      </c>
      <c r="N3368" s="37">
        <v>5739.741</v>
      </c>
      <c r="O3368" s="37">
        <v>5783.6719999999996</v>
      </c>
      <c r="P3368" s="37">
        <v>43.930999999999585</v>
      </c>
    </row>
    <row r="3369" spans="1:16">
      <c r="A3369">
        <v>133</v>
      </c>
      <c r="B3369">
        <v>6</v>
      </c>
      <c r="C3369">
        <v>0</v>
      </c>
      <c r="D3369" t="s">
        <v>16043</v>
      </c>
      <c r="E3369" t="s">
        <v>16044</v>
      </c>
      <c r="F3369">
        <v>1010</v>
      </c>
      <c r="G3369">
        <v>462600</v>
      </c>
      <c r="I3369">
        <v>546100</v>
      </c>
      <c r="J3369">
        <v>83500</v>
      </c>
      <c r="K3369">
        <v>0.18050151318633811</v>
      </c>
      <c r="L3369" t="s">
        <v>380</v>
      </c>
      <c r="M3369" t="s">
        <v>20</v>
      </c>
      <c r="N3369" s="37">
        <v>7952.094000000001</v>
      </c>
      <c r="O3369" s="37">
        <v>7983.982</v>
      </c>
      <c r="P3369" s="37">
        <v>31.88799999999901</v>
      </c>
    </row>
    <row r="3370" spans="1:16">
      <c r="A3370">
        <v>133</v>
      </c>
      <c r="B3370">
        <v>7</v>
      </c>
      <c r="C3370">
        <v>0</v>
      </c>
      <c r="D3370" t="s">
        <v>16045</v>
      </c>
      <c r="E3370" t="s">
        <v>16046</v>
      </c>
      <c r="F3370">
        <v>1010</v>
      </c>
      <c r="G3370">
        <v>495300</v>
      </c>
      <c r="I3370">
        <v>581800</v>
      </c>
      <c r="J3370">
        <v>86500</v>
      </c>
      <c r="K3370">
        <v>0.17464163133454469</v>
      </c>
      <c r="L3370" t="s">
        <v>380</v>
      </c>
      <c r="M3370" t="s">
        <v>20</v>
      </c>
      <c r="N3370" s="37">
        <v>8514.2070000000003</v>
      </c>
      <c r="O3370" s="37">
        <v>8505.9159999999993</v>
      </c>
      <c r="P3370" s="37">
        <v>-8.2910000000010768</v>
      </c>
    </row>
    <row r="3371" spans="1:16">
      <c r="A3371">
        <v>133</v>
      </c>
      <c r="B3371">
        <v>8</v>
      </c>
      <c r="C3371">
        <v>0</v>
      </c>
      <c r="D3371" t="s">
        <v>16047</v>
      </c>
      <c r="E3371" t="s">
        <v>16048</v>
      </c>
      <c r="F3371">
        <v>1010</v>
      </c>
      <c r="G3371">
        <v>312000</v>
      </c>
      <c r="I3371">
        <v>363100</v>
      </c>
      <c r="J3371">
        <v>51100</v>
      </c>
      <c r="K3371">
        <v>0.16378205128205137</v>
      </c>
      <c r="L3371" t="s">
        <v>380</v>
      </c>
      <c r="M3371" t="s">
        <v>20</v>
      </c>
      <c r="N3371" s="37">
        <v>5363.28</v>
      </c>
      <c r="O3371" s="37">
        <v>5308.5219999999999</v>
      </c>
      <c r="P3371" s="37">
        <v>-54.757999999999811</v>
      </c>
    </row>
    <row r="3372" spans="1:16">
      <c r="A3372">
        <v>133</v>
      </c>
      <c r="B3372">
        <v>9</v>
      </c>
      <c r="C3372">
        <v>0</v>
      </c>
      <c r="D3372" t="s">
        <v>16049</v>
      </c>
      <c r="E3372" t="s">
        <v>16050</v>
      </c>
      <c r="F3372">
        <v>1010</v>
      </c>
      <c r="G3372">
        <v>583400</v>
      </c>
      <c r="I3372">
        <v>684300</v>
      </c>
      <c r="J3372">
        <v>100900</v>
      </c>
      <c r="K3372">
        <v>0.1729516626671237</v>
      </c>
      <c r="L3372" t="s">
        <v>380</v>
      </c>
      <c r="M3372" t="s">
        <v>20</v>
      </c>
      <c r="N3372" s="37">
        <v>10028.646000000001</v>
      </c>
      <c r="O3372" s="37">
        <v>10004.466</v>
      </c>
      <c r="P3372" s="37">
        <v>-24.180000000000291</v>
      </c>
    </row>
    <row r="3373" spans="1:16">
      <c r="A3373">
        <v>133</v>
      </c>
      <c r="B3373">
        <v>10</v>
      </c>
      <c r="C3373">
        <v>0</v>
      </c>
      <c r="D3373" t="s">
        <v>16051</v>
      </c>
      <c r="E3373" t="s">
        <v>16052</v>
      </c>
      <c r="F3373">
        <v>1010</v>
      </c>
      <c r="G3373">
        <v>1411200</v>
      </c>
      <c r="I3373">
        <v>1596900</v>
      </c>
      <c r="J3373">
        <v>185700</v>
      </c>
      <c r="K3373">
        <v>0.13159013605442182</v>
      </c>
      <c r="L3373" t="s">
        <v>380</v>
      </c>
      <c r="M3373" t="s">
        <v>20</v>
      </c>
      <c r="N3373" s="37">
        <v>24258.527999999998</v>
      </c>
      <c r="O3373" s="37">
        <v>23346.678</v>
      </c>
      <c r="P3373" s="37">
        <v>-911.84999999999854</v>
      </c>
    </row>
    <row r="3374" spans="1:16">
      <c r="A3374">
        <v>133</v>
      </c>
      <c r="B3374">
        <v>11</v>
      </c>
      <c r="C3374">
        <v>0</v>
      </c>
      <c r="D3374" t="s">
        <v>16053</v>
      </c>
      <c r="E3374" t="s">
        <v>16054</v>
      </c>
      <c r="F3374">
        <v>1010</v>
      </c>
      <c r="G3374">
        <v>594200</v>
      </c>
      <c r="I3374">
        <v>679900</v>
      </c>
      <c r="J3374">
        <v>85700</v>
      </c>
      <c r="K3374">
        <v>0.14422753281723333</v>
      </c>
      <c r="L3374" t="s">
        <v>380</v>
      </c>
      <c r="M3374" t="s">
        <v>20</v>
      </c>
      <c r="N3374" s="37">
        <v>10214.298000000001</v>
      </c>
      <c r="O3374" s="37">
        <v>9940.1380000000008</v>
      </c>
      <c r="P3374" s="37">
        <v>-274.15999999999985</v>
      </c>
    </row>
    <row r="3375" spans="1:16">
      <c r="A3375">
        <v>133</v>
      </c>
      <c r="B3375">
        <v>12</v>
      </c>
      <c r="C3375">
        <v>0</v>
      </c>
      <c r="D3375" t="s">
        <v>16055</v>
      </c>
      <c r="E3375" t="s">
        <v>16056</v>
      </c>
      <c r="F3375">
        <v>1010</v>
      </c>
      <c r="G3375">
        <v>370200</v>
      </c>
      <c r="I3375">
        <v>436100</v>
      </c>
      <c r="J3375">
        <v>65900</v>
      </c>
      <c r="K3375">
        <v>0.17801188546731495</v>
      </c>
      <c r="L3375" t="s">
        <v>380</v>
      </c>
      <c r="M3375" t="s">
        <v>20</v>
      </c>
      <c r="N3375" s="37">
        <v>6363.7380000000012</v>
      </c>
      <c r="O3375" s="37">
        <v>6375.7820000000002</v>
      </c>
      <c r="P3375" s="37">
        <v>12.04399999999896</v>
      </c>
    </row>
    <row r="3376" spans="1:16">
      <c r="A3376">
        <v>133</v>
      </c>
      <c r="B3376">
        <v>13</v>
      </c>
      <c r="C3376">
        <v>0</v>
      </c>
      <c r="D3376" t="s">
        <v>16057</v>
      </c>
      <c r="E3376" t="s">
        <v>16058</v>
      </c>
      <c r="F3376">
        <v>1010</v>
      </c>
      <c r="G3376">
        <v>482000</v>
      </c>
      <c r="I3376">
        <v>564800</v>
      </c>
      <c r="J3376">
        <v>82800</v>
      </c>
      <c r="K3376">
        <v>0.17178423236514528</v>
      </c>
      <c r="L3376" t="s">
        <v>380</v>
      </c>
      <c r="M3376" t="s">
        <v>20</v>
      </c>
      <c r="N3376" s="37">
        <v>8285.5800000000017</v>
      </c>
      <c r="O3376" s="37">
        <v>8257.3760000000002</v>
      </c>
      <c r="P3376" s="37">
        <v>-28.204000000001543</v>
      </c>
    </row>
    <row r="3377" spans="1:16">
      <c r="A3377">
        <v>133</v>
      </c>
      <c r="B3377">
        <v>14</v>
      </c>
      <c r="C3377">
        <v>0</v>
      </c>
      <c r="D3377" t="s">
        <v>16059</v>
      </c>
      <c r="E3377" t="s">
        <v>16060</v>
      </c>
      <c r="F3377">
        <v>1010</v>
      </c>
      <c r="G3377">
        <v>588000</v>
      </c>
      <c r="I3377">
        <v>685500</v>
      </c>
      <c r="J3377">
        <v>97500</v>
      </c>
      <c r="K3377">
        <v>0.16581632653061229</v>
      </c>
      <c r="L3377" t="s">
        <v>380</v>
      </c>
      <c r="M3377" t="s">
        <v>20</v>
      </c>
      <c r="N3377" s="37">
        <v>10107.719999999999</v>
      </c>
      <c r="O3377" s="37">
        <v>10022.01</v>
      </c>
      <c r="P3377" s="37">
        <v>-85.709999999999127</v>
      </c>
    </row>
    <row r="3378" spans="1:16">
      <c r="A3378">
        <v>133</v>
      </c>
      <c r="B3378">
        <v>15</v>
      </c>
      <c r="C3378">
        <v>0</v>
      </c>
      <c r="D3378" t="s">
        <v>16061</v>
      </c>
      <c r="E3378" t="s">
        <v>16062</v>
      </c>
      <c r="F3378">
        <v>1010</v>
      </c>
      <c r="G3378">
        <v>631700</v>
      </c>
      <c r="I3378">
        <v>739700</v>
      </c>
      <c r="J3378">
        <v>108000</v>
      </c>
      <c r="K3378">
        <v>0.17096723128067115</v>
      </c>
      <c r="L3378" t="s">
        <v>380</v>
      </c>
      <c r="M3378" t="s">
        <v>20</v>
      </c>
      <c r="N3378" s="37">
        <v>10858.923000000001</v>
      </c>
      <c r="O3378" s="37">
        <v>10814.414000000001</v>
      </c>
      <c r="P3378" s="37">
        <v>-44.509000000000015</v>
      </c>
    </row>
    <row r="3379" spans="1:16">
      <c r="A3379">
        <v>133</v>
      </c>
      <c r="B3379">
        <v>16</v>
      </c>
      <c r="C3379">
        <v>0</v>
      </c>
      <c r="D3379" t="s">
        <v>16063</v>
      </c>
      <c r="E3379" t="s">
        <v>16064</v>
      </c>
      <c r="F3379">
        <v>1010</v>
      </c>
      <c r="G3379">
        <v>444800</v>
      </c>
      <c r="I3379">
        <v>523600</v>
      </c>
      <c r="J3379">
        <v>78800</v>
      </c>
      <c r="K3379">
        <v>0.17715827338129486</v>
      </c>
      <c r="L3379" t="s">
        <v>380</v>
      </c>
      <c r="M3379" t="s">
        <v>20</v>
      </c>
      <c r="N3379" s="37">
        <v>7646.112000000001</v>
      </c>
      <c r="O3379" s="37">
        <v>7655.0320000000002</v>
      </c>
      <c r="P3379" s="37">
        <v>8.9199999999991633</v>
      </c>
    </row>
    <row r="3380" spans="1:16">
      <c r="A3380">
        <v>133</v>
      </c>
      <c r="B3380">
        <v>17</v>
      </c>
      <c r="C3380">
        <v>0</v>
      </c>
      <c r="D3380" t="s">
        <v>16065</v>
      </c>
      <c r="E3380" t="s">
        <v>16066</v>
      </c>
      <c r="F3380">
        <v>1010</v>
      </c>
      <c r="G3380">
        <v>1000300</v>
      </c>
      <c r="I3380">
        <v>1199800</v>
      </c>
      <c r="J3380">
        <v>199500</v>
      </c>
      <c r="K3380">
        <v>0.19944016794961517</v>
      </c>
      <c r="L3380" t="s">
        <v>380</v>
      </c>
      <c r="M3380" t="s">
        <v>20</v>
      </c>
      <c r="N3380" s="37">
        <v>17195.156999999999</v>
      </c>
      <c r="O3380" s="37">
        <v>17541.076000000001</v>
      </c>
      <c r="P3380" s="37">
        <v>345.91900000000169</v>
      </c>
    </row>
    <row r="3381" spans="1:16">
      <c r="A3381">
        <v>133</v>
      </c>
      <c r="B3381">
        <v>18</v>
      </c>
      <c r="C3381">
        <v>0</v>
      </c>
      <c r="D3381" t="s">
        <v>16067</v>
      </c>
      <c r="E3381" t="s">
        <v>16068</v>
      </c>
      <c r="F3381">
        <v>1010</v>
      </c>
      <c r="G3381">
        <v>414700</v>
      </c>
      <c r="I3381">
        <v>500700</v>
      </c>
      <c r="J3381">
        <v>86000</v>
      </c>
      <c r="K3381">
        <v>0.20737882806848318</v>
      </c>
      <c r="L3381" t="s">
        <v>380</v>
      </c>
      <c r="M3381" t="s">
        <v>20</v>
      </c>
      <c r="N3381" s="37">
        <v>7128.6930000000011</v>
      </c>
      <c r="O3381" s="37">
        <v>7320.2340000000004</v>
      </c>
      <c r="P3381" s="37">
        <v>191.54099999999926</v>
      </c>
    </row>
    <row r="3382" spans="1:16">
      <c r="A3382">
        <v>133</v>
      </c>
      <c r="B3382">
        <v>19</v>
      </c>
      <c r="C3382">
        <v>0</v>
      </c>
      <c r="D3382" t="s">
        <v>16069</v>
      </c>
      <c r="E3382" t="s">
        <v>16070</v>
      </c>
      <c r="F3382">
        <v>1010</v>
      </c>
      <c r="G3382">
        <v>640700</v>
      </c>
      <c r="I3382">
        <v>772900</v>
      </c>
      <c r="J3382">
        <v>132200</v>
      </c>
      <c r="K3382">
        <v>0.20633681910410484</v>
      </c>
      <c r="L3382" t="s">
        <v>380</v>
      </c>
      <c r="M3382" t="s">
        <v>20</v>
      </c>
      <c r="N3382" s="37">
        <v>11013.633</v>
      </c>
      <c r="O3382" s="37">
        <v>11299.798000000001</v>
      </c>
      <c r="P3382" s="37">
        <v>286.16500000000087</v>
      </c>
    </row>
    <row r="3383" spans="1:16">
      <c r="A3383">
        <v>133</v>
      </c>
      <c r="B3383">
        <v>20</v>
      </c>
      <c r="C3383">
        <v>0</v>
      </c>
      <c r="D3383" t="s">
        <v>16071</v>
      </c>
      <c r="E3383" t="s">
        <v>16072</v>
      </c>
      <c r="F3383">
        <v>1010</v>
      </c>
      <c r="G3383">
        <v>591600</v>
      </c>
      <c r="I3383">
        <v>691200</v>
      </c>
      <c r="J3383">
        <v>99600</v>
      </c>
      <c r="K3383">
        <v>0.16835699797160242</v>
      </c>
      <c r="L3383" t="s">
        <v>380</v>
      </c>
      <c r="M3383" t="s">
        <v>20</v>
      </c>
      <c r="N3383" s="37">
        <v>10169.603999999999</v>
      </c>
      <c r="O3383" s="37">
        <v>10105.343999999999</v>
      </c>
      <c r="P3383" s="37">
        <v>-64.260000000000218</v>
      </c>
    </row>
    <row r="3384" spans="1:16">
      <c r="A3384">
        <v>133</v>
      </c>
      <c r="B3384">
        <v>25</v>
      </c>
      <c r="C3384">
        <v>0</v>
      </c>
      <c r="D3384" t="s">
        <v>16079</v>
      </c>
      <c r="E3384" t="s">
        <v>16080</v>
      </c>
      <c r="F3384">
        <v>1010</v>
      </c>
      <c r="G3384">
        <v>513500</v>
      </c>
      <c r="I3384">
        <v>602600</v>
      </c>
      <c r="J3384">
        <v>89100</v>
      </c>
      <c r="K3384">
        <v>0.17351509250243424</v>
      </c>
      <c r="L3384" t="s">
        <v>380</v>
      </c>
      <c r="M3384" t="s">
        <v>20</v>
      </c>
      <c r="N3384" s="37">
        <v>8827.0650000000005</v>
      </c>
      <c r="O3384" s="37">
        <v>8810.0120000000006</v>
      </c>
      <c r="P3384" s="37">
        <v>-17.052999999999884</v>
      </c>
    </row>
    <row r="3385" spans="1:16">
      <c r="A3385">
        <v>133</v>
      </c>
      <c r="B3385">
        <v>26</v>
      </c>
      <c r="C3385">
        <v>0</v>
      </c>
      <c r="D3385" t="s">
        <v>16081</v>
      </c>
      <c r="E3385" t="s">
        <v>16082</v>
      </c>
      <c r="F3385">
        <v>1010</v>
      </c>
      <c r="G3385">
        <v>449200</v>
      </c>
      <c r="I3385">
        <v>525800</v>
      </c>
      <c r="J3385">
        <v>76600</v>
      </c>
      <c r="K3385">
        <v>0.17052537845057891</v>
      </c>
      <c r="L3385" t="s">
        <v>380</v>
      </c>
      <c r="M3385" t="s">
        <v>20</v>
      </c>
      <c r="N3385" s="37">
        <v>7721.7480000000005</v>
      </c>
      <c r="O3385" s="37">
        <v>7687.1959999999999</v>
      </c>
      <c r="P3385" s="37">
        <v>-34.552000000000589</v>
      </c>
    </row>
    <row r="3386" spans="1:16">
      <c r="A3386">
        <v>134</v>
      </c>
      <c r="B3386">
        <v>1</v>
      </c>
      <c r="C3386">
        <v>0</v>
      </c>
      <c r="D3386" t="s">
        <v>16083</v>
      </c>
      <c r="E3386" t="s">
        <v>16084</v>
      </c>
      <c r="F3386">
        <v>1010</v>
      </c>
      <c r="G3386">
        <v>411400</v>
      </c>
      <c r="I3386">
        <v>727300</v>
      </c>
      <c r="J3386">
        <v>315900</v>
      </c>
      <c r="K3386">
        <v>0.7678658240155567</v>
      </c>
      <c r="L3386">
        <v>1</v>
      </c>
      <c r="M3386" t="s">
        <v>20</v>
      </c>
      <c r="N3386" s="37">
        <v>7071.9660000000013</v>
      </c>
      <c r="O3386" s="37">
        <v>10633.126</v>
      </c>
      <c r="P3386" s="37">
        <v>3561.1599999999989</v>
      </c>
    </row>
    <row r="3387" spans="1:16">
      <c r="A3387">
        <v>134</v>
      </c>
      <c r="B3387">
        <v>2</v>
      </c>
      <c r="C3387">
        <v>0</v>
      </c>
      <c r="D3387" t="s">
        <v>16085</v>
      </c>
      <c r="E3387" t="s">
        <v>16086</v>
      </c>
      <c r="F3387">
        <v>1010</v>
      </c>
      <c r="G3387">
        <v>319500</v>
      </c>
      <c r="I3387">
        <v>594800</v>
      </c>
      <c r="J3387">
        <v>275300</v>
      </c>
      <c r="K3387">
        <v>0.86165884194053199</v>
      </c>
      <c r="L3387">
        <v>1</v>
      </c>
      <c r="M3387" t="s">
        <v>20</v>
      </c>
      <c r="N3387" s="37">
        <v>5492.2049999999999</v>
      </c>
      <c r="O3387" s="37">
        <v>8695.9760000000006</v>
      </c>
      <c r="P3387" s="37">
        <v>3203.7710000000006</v>
      </c>
    </row>
    <row r="3388" spans="1:16">
      <c r="A3388">
        <v>134</v>
      </c>
      <c r="B3388">
        <v>3</v>
      </c>
      <c r="C3388">
        <v>0</v>
      </c>
      <c r="D3388" t="s">
        <v>16087</v>
      </c>
      <c r="E3388" t="s">
        <v>16088</v>
      </c>
      <c r="F3388">
        <v>1010</v>
      </c>
      <c r="G3388">
        <v>1031500</v>
      </c>
      <c r="I3388">
        <v>1579800</v>
      </c>
      <c r="J3388">
        <v>548300</v>
      </c>
      <c r="K3388">
        <v>0.53155598642753277</v>
      </c>
      <c r="L3388">
        <v>1</v>
      </c>
      <c r="M3388" t="s">
        <v>20</v>
      </c>
      <c r="N3388" s="37">
        <v>17731.485000000001</v>
      </c>
      <c r="O3388" s="37">
        <v>23096.675999999999</v>
      </c>
      <c r="P3388" s="37">
        <v>5365.1909999999989</v>
      </c>
    </row>
    <row r="3389" spans="1:16">
      <c r="A3389">
        <v>134</v>
      </c>
      <c r="B3389">
        <v>5</v>
      </c>
      <c r="C3389">
        <v>0</v>
      </c>
      <c r="D3389" t="s">
        <v>16091</v>
      </c>
      <c r="E3389" t="s">
        <v>16092</v>
      </c>
      <c r="F3389">
        <v>1010</v>
      </c>
      <c r="G3389">
        <v>377600</v>
      </c>
      <c r="I3389">
        <v>673200</v>
      </c>
      <c r="J3389">
        <v>295600</v>
      </c>
      <c r="K3389">
        <v>0.78283898305084754</v>
      </c>
      <c r="L3389">
        <v>1</v>
      </c>
      <c r="M3389" t="s">
        <v>20</v>
      </c>
      <c r="N3389" s="37">
        <v>6490.9440000000013</v>
      </c>
      <c r="O3389" s="37">
        <v>9842.1839999999993</v>
      </c>
      <c r="P3389" s="37">
        <v>3351.239999999998</v>
      </c>
    </row>
    <row r="3390" spans="1:16">
      <c r="A3390">
        <v>134</v>
      </c>
      <c r="B3390">
        <v>6</v>
      </c>
      <c r="C3390">
        <v>0</v>
      </c>
      <c r="D3390" t="s">
        <v>16093</v>
      </c>
      <c r="E3390" t="s">
        <v>16094</v>
      </c>
      <c r="F3390">
        <v>1010</v>
      </c>
      <c r="G3390">
        <v>469000</v>
      </c>
      <c r="I3390">
        <v>811300</v>
      </c>
      <c r="J3390">
        <v>342300</v>
      </c>
      <c r="K3390">
        <v>0.72985074626865676</v>
      </c>
      <c r="L3390">
        <v>1</v>
      </c>
      <c r="M3390" t="s">
        <v>20</v>
      </c>
      <c r="N3390" s="37">
        <v>8062.1100000000006</v>
      </c>
      <c r="O3390" s="37">
        <v>11861.206</v>
      </c>
      <c r="P3390" s="37">
        <v>3799.0959999999995</v>
      </c>
    </row>
    <row r="3391" spans="1:16">
      <c r="A3391">
        <v>134</v>
      </c>
      <c r="B3391">
        <v>7</v>
      </c>
      <c r="C3391">
        <v>0</v>
      </c>
      <c r="D3391" t="s">
        <v>16095</v>
      </c>
      <c r="E3391" t="s">
        <v>16096</v>
      </c>
      <c r="F3391">
        <v>1010</v>
      </c>
      <c r="G3391">
        <v>390600</v>
      </c>
      <c r="I3391">
        <v>461800</v>
      </c>
      <c r="J3391">
        <v>71200</v>
      </c>
      <c r="K3391">
        <v>0.18228366615463387</v>
      </c>
      <c r="L3391" t="s">
        <v>380</v>
      </c>
      <c r="M3391" t="s">
        <v>20</v>
      </c>
      <c r="N3391" s="37">
        <v>6714.4140000000007</v>
      </c>
      <c r="O3391" s="37">
        <v>6751.5159999999996</v>
      </c>
      <c r="P3391" s="37">
        <v>37.101999999998952</v>
      </c>
    </row>
    <row r="3392" spans="1:16">
      <c r="A3392">
        <v>134</v>
      </c>
      <c r="B3392">
        <v>8</v>
      </c>
      <c r="C3392">
        <v>0</v>
      </c>
      <c r="D3392" t="s">
        <v>16097</v>
      </c>
      <c r="E3392" t="s">
        <v>16098</v>
      </c>
      <c r="F3392">
        <v>1010</v>
      </c>
      <c r="G3392">
        <v>425000</v>
      </c>
      <c r="I3392">
        <v>777100</v>
      </c>
      <c r="J3392">
        <v>352100</v>
      </c>
      <c r="K3392">
        <v>0.82847058823529407</v>
      </c>
      <c r="L3392">
        <v>1</v>
      </c>
      <c r="M3392" t="s">
        <v>20</v>
      </c>
      <c r="N3392" s="37">
        <v>7305.7500000000009</v>
      </c>
      <c r="O3392" s="37">
        <v>11361.201999999999</v>
      </c>
      <c r="P3392" s="37">
        <v>4055.4519999999984</v>
      </c>
    </row>
    <row r="3393" spans="1:16">
      <c r="A3393">
        <v>134</v>
      </c>
      <c r="B3393">
        <v>9</v>
      </c>
      <c r="C3393">
        <v>0</v>
      </c>
      <c r="D3393" t="s">
        <v>16099</v>
      </c>
      <c r="E3393" t="s">
        <v>16100</v>
      </c>
      <c r="F3393">
        <v>1010</v>
      </c>
      <c r="G3393">
        <v>672900</v>
      </c>
      <c r="I3393">
        <v>1113100</v>
      </c>
      <c r="J3393">
        <v>440200</v>
      </c>
      <c r="K3393">
        <v>0.6541833853470056</v>
      </c>
      <c r="L3393">
        <v>1</v>
      </c>
      <c r="M3393" t="s">
        <v>20</v>
      </c>
      <c r="N3393" s="37">
        <v>11567.151</v>
      </c>
      <c r="O3393" s="37">
        <v>16273.522000000001</v>
      </c>
      <c r="P3393" s="37">
        <v>4706.371000000001</v>
      </c>
    </row>
    <row r="3394" spans="1:16">
      <c r="A3394">
        <v>134</v>
      </c>
      <c r="B3394">
        <v>11</v>
      </c>
      <c r="C3394">
        <v>0</v>
      </c>
      <c r="D3394" t="s">
        <v>16103</v>
      </c>
      <c r="E3394" t="s">
        <v>16102</v>
      </c>
      <c r="F3394">
        <v>1010</v>
      </c>
      <c r="G3394">
        <v>484100</v>
      </c>
      <c r="I3394">
        <v>817200</v>
      </c>
      <c r="J3394">
        <v>333100</v>
      </c>
      <c r="K3394">
        <v>0.68808097500516419</v>
      </c>
      <c r="L3394">
        <v>1</v>
      </c>
      <c r="M3394" t="s">
        <v>20</v>
      </c>
      <c r="N3394" s="37">
        <v>8321.6790000000001</v>
      </c>
      <c r="O3394" s="37">
        <v>11947.464</v>
      </c>
      <c r="P3394" s="37">
        <v>3625.7849999999999</v>
      </c>
    </row>
    <row r="3395" spans="1:16">
      <c r="A3395">
        <v>134</v>
      </c>
      <c r="B3395">
        <v>12</v>
      </c>
      <c r="C3395">
        <v>0</v>
      </c>
      <c r="D3395" t="s">
        <v>16104</v>
      </c>
      <c r="E3395" t="s">
        <v>16105</v>
      </c>
      <c r="F3395">
        <v>1010</v>
      </c>
      <c r="G3395">
        <v>433100</v>
      </c>
      <c r="I3395">
        <v>776100</v>
      </c>
      <c r="J3395">
        <v>343000</v>
      </c>
      <c r="K3395">
        <v>0.79196490417917342</v>
      </c>
      <c r="L3395">
        <v>1</v>
      </c>
      <c r="M3395" t="s">
        <v>20</v>
      </c>
      <c r="N3395" s="37">
        <v>7444.9890000000005</v>
      </c>
      <c r="O3395" s="37">
        <v>11346.582</v>
      </c>
      <c r="P3395" s="37">
        <v>3901.5929999999998</v>
      </c>
    </row>
    <row r="3396" spans="1:16">
      <c r="A3396">
        <v>134</v>
      </c>
      <c r="B3396">
        <v>13</v>
      </c>
      <c r="C3396">
        <v>0</v>
      </c>
      <c r="D3396" t="s">
        <v>16106</v>
      </c>
      <c r="E3396" t="s">
        <v>16107</v>
      </c>
      <c r="F3396">
        <v>1010</v>
      </c>
      <c r="G3396">
        <v>582800</v>
      </c>
      <c r="I3396">
        <v>973400</v>
      </c>
      <c r="J3396">
        <v>390600</v>
      </c>
      <c r="K3396">
        <v>0.67021276595744683</v>
      </c>
      <c r="L3396">
        <v>1</v>
      </c>
      <c r="M3396" t="s">
        <v>20</v>
      </c>
      <c r="N3396" s="37">
        <v>10018.332</v>
      </c>
      <c r="O3396" s="37">
        <v>14231.108</v>
      </c>
      <c r="P3396" s="37">
        <v>4212.7759999999998</v>
      </c>
    </row>
    <row r="3397" spans="1:16">
      <c r="A3397">
        <v>134</v>
      </c>
      <c r="B3397">
        <v>14</v>
      </c>
      <c r="C3397">
        <v>0</v>
      </c>
      <c r="D3397" t="s">
        <v>16108</v>
      </c>
      <c r="E3397" t="s">
        <v>16109</v>
      </c>
      <c r="F3397">
        <v>1010</v>
      </c>
      <c r="G3397">
        <v>448200</v>
      </c>
      <c r="I3397">
        <v>829900</v>
      </c>
      <c r="J3397">
        <v>381700</v>
      </c>
      <c r="K3397">
        <v>0.85162873717090593</v>
      </c>
      <c r="L3397">
        <v>1</v>
      </c>
      <c r="M3397" t="s">
        <v>20</v>
      </c>
      <c r="N3397" s="37">
        <v>7704.5580000000009</v>
      </c>
      <c r="O3397" s="37">
        <v>12133.138000000001</v>
      </c>
      <c r="P3397" s="37">
        <v>4428.58</v>
      </c>
    </row>
    <row r="3398" spans="1:16">
      <c r="A3398">
        <v>134</v>
      </c>
      <c r="B3398">
        <v>17</v>
      </c>
      <c r="C3398">
        <v>0</v>
      </c>
      <c r="D3398" t="s">
        <v>16113</v>
      </c>
      <c r="E3398" t="s">
        <v>16114</v>
      </c>
      <c r="F3398">
        <v>1010</v>
      </c>
      <c r="G3398">
        <v>346800</v>
      </c>
      <c r="I3398">
        <v>612200</v>
      </c>
      <c r="J3398">
        <v>265400</v>
      </c>
      <c r="K3398">
        <v>0.76528258362168389</v>
      </c>
      <c r="L3398">
        <v>1</v>
      </c>
      <c r="M3398" t="s">
        <v>20</v>
      </c>
      <c r="N3398" s="37">
        <v>5961.4920000000002</v>
      </c>
      <c r="O3398" s="37">
        <v>8950.3639999999996</v>
      </c>
      <c r="P3398" s="37">
        <v>2988.8719999999994</v>
      </c>
    </row>
    <row r="3399" spans="1:16">
      <c r="A3399">
        <v>134</v>
      </c>
      <c r="B3399">
        <v>19</v>
      </c>
      <c r="C3399">
        <v>0</v>
      </c>
      <c r="D3399" t="s">
        <v>16115</v>
      </c>
      <c r="E3399" t="s">
        <v>16116</v>
      </c>
      <c r="F3399">
        <v>1010</v>
      </c>
      <c r="G3399">
        <v>558000</v>
      </c>
      <c r="I3399">
        <v>926100</v>
      </c>
      <c r="J3399">
        <v>368100</v>
      </c>
      <c r="K3399">
        <v>0.6596774193548387</v>
      </c>
      <c r="L3399">
        <v>1</v>
      </c>
      <c r="M3399" t="s">
        <v>20</v>
      </c>
      <c r="N3399" s="37">
        <v>9592.02</v>
      </c>
      <c r="O3399" s="37">
        <v>13539.582</v>
      </c>
      <c r="P3399" s="37">
        <v>3947.5619999999999</v>
      </c>
    </row>
    <row r="3400" spans="1:16">
      <c r="A3400">
        <v>134</v>
      </c>
      <c r="B3400">
        <v>20</v>
      </c>
      <c r="C3400">
        <v>0</v>
      </c>
      <c r="D3400" t="s">
        <v>16117</v>
      </c>
      <c r="E3400" t="s">
        <v>16118</v>
      </c>
      <c r="F3400">
        <v>1010</v>
      </c>
      <c r="G3400">
        <v>281900</v>
      </c>
      <c r="I3400">
        <v>336300</v>
      </c>
      <c r="J3400">
        <v>54400</v>
      </c>
      <c r="K3400">
        <v>0.19297623270663355</v>
      </c>
      <c r="L3400" t="s">
        <v>380</v>
      </c>
      <c r="M3400" t="s">
        <v>20</v>
      </c>
      <c r="N3400" s="37">
        <v>4845.8609999999999</v>
      </c>
      <c r="O3400" s="37">
        <v>4916.7060000000001</v>
      </c>
      <c r="P3400" s="37">
        <v>70.845000000000255</v>
      </c>
    </row>
    <row r="3401" spans="1:16">
      <c r="A3401">
        <v>134</v>
      </c>
      <c r="B3401">
        <v>21</v>
      </c>
      <c r="C3401">
        <v>0</v>
      </c>
      <c r="D3401" t="s">
        <v>16119</v>
      </c>
      <c r="E3401" t="s">
        <v>16120</v>
      </c>
      <c r="F3401">
        <v>1010</v>
      </c>
      <c r="G3401">
        <v>388300</v>
      </c>
      <c r="I3401">
        <v>730400</v>
      </c>
      <c r="J3401">
        <v>342100</v>
      </c>
      <c r="K3401">
        <v>0.88101983002832851</v>
      </c>
      <c r="L3401">
        <v>1</v>
      </c>
      <c r="M3401" t="s">
        <v>20</v>
      </c>
      <c r="N3401" s="37">
        <v>6674.8770000000013</v>
      </c>
      <c r="O3401" s="37">
        <v>10678.448</v>
      </c>
      <c r="P3401" s="37">
        <v>4003.570999999999</v>
      </c>
    </row>
    <row r="3402" spans="1:16">
      <c r="A3402">
        <v>134</v>
      </c>
      <c r="B3402">
        <v>22</v>
      </c>
      <c r="C3402">
        <v>0</v>
      </c>
      <c r="D3402" t="s">
        <v>16121</v>
      </c>
      <c r="E3402" t="s">
        <v>16122</v>
      </c>
      <c r="F3402">
        <v>1010</v>
      </c>
      <c r="G3402">
        <v>721800</v>
      </c>
      <c r="I3402">
        <v>1150700</v>
      </c>
      <c r="J3402">
        <v>428900</v>
      </c>
      <c r="K3402">
        <v>0.59420892213909671</v>
      </c>
      <c r="L3402">
        <v>1</v>
      </c>
      <c r="M3402" t="s">
        <v>20</v>
      </c>
      <c r="N3402" s="37">
        <v>12407.742</v>
      </c>
      <c r="O3402" s="37">
        <v>16823.234</v>
      </c>
      <c r="P3402" s="37">
        <v>4415.4920000000002</v>
      </c>
    </row>
    <row r="3403" spans="1:16">
      <c r="A3403">
        <v>134</v>
      </c>
      <c r="B3403">
        <v>23</v>
      </c>
      <c r="C3403">
        <v>0</v>
      </c>
      <c r="D3403" t="s">
        <v>16123</v>
      </c>
      <c r="E3403" t="s">
        <v>16124</v>
      </c>
      <c r="F3403">
        <v>1010</v>
      </c>
      <c r="G3403">
        <v>623200</v>
      </c>
      <c r="I3403">
        <v>1034600</v>
      </c>
      <c r="J3403">
        <v>411400</v>
      </c>
      <c r="K3403">
        <v>0.66014120667522458</v>
      </c>
      <c r="L3403">
        <v>1</v>
      </c>
      <c r="M3403" t="s">
        <v>20</v>
      </c>
      <c r="N3403" s="37">
        <v>10712.808000000001</v>
      </c>
      <c r="O3403" s="37">
        <v>15125.852000000001</v>
      </c>
      <c r="P3403" s="37">
        <v>4413.0439999999999</v>
      </c>
    </row>
    <row r="3404" spans="1:16">
      <c r="A3404">
        <v>134</v>
      </c>
      <c r="B3404">
        <v>25</v>
      </c>
      <c r="C3404">
        <v>0</v>
      </c>
      <c r="D3404" t="s">
        <v>16125</v>
      </c>
      <c r="E3404" t="s">
        <v>16126</v>
      </c>
      <c r="F3404">
        <v>1010</v>
      </c>
      <c r="G3404">
        <v>169300</v>
      </c>
      <c r="I3404">
        <v>173900</v>
      </c>
      <c r="J3404">
        <v>4600</v>
      </c>
      <c r="K3404">
        <v>2.7170702894270482E-2</v>
      </c>
      <c r="L3404" t="s">
        <v>380</v>
      </c>
      <c r="M3404" t="s">
        <v>20</v>
      </c>
      <c r="N3404" s="37">
        <v>2910.2669999999998</v>
      </c>
      <c r="O3404" s="37">
        <v>2542.4180000000001</v>
      </c>
      <c r="P3404" s="37">
        <v>-367.84899999999971</v>
      </c>
    </row>
    <row r="3405" spans="1:16">
      <c r="A3405">
        <v>134</v>
      </c>
      <c r="B3405">
        <v>26</v>
      </c>
      <c r="C3405">
        <v>0</v>
      </c>
      <c r="D3405" t="s">
        <v>16127</v>
      </c>
      <c r="E3405" t="s">
        <v>16128</v>
      </c>
      <c r="F3405">
        <v>1010</v>
      </c>
      <c r="G3405">
        <v>418000</v>
      </c>
      <c r="I3405">
        <v>771100</v>
      </c>
      <c r="J3405">
        <v>353100</v>
      </c>
      <c r="K3405">
        <v>0.84473684210526323</v>
      </c>
      <c r="L3405">
        <v>1</v>
      </c>
      <c r="M3405" t="s">
        <v>20</v>
      </c>
      <c r="N3405" s="37">
        <v>7185.420000000001</v>
      </c>
      <c r="O3405" s="37">
        <v>11273.482</v>
      </c>
      <c r="P3405" s="37">
        <v>4088.061999999999</v>
      </c>
    </row>
    <row r="3406" spans="1:16">
      <c r="A3406">
        <v>134</v>
      </c>
      <c r="B3406">
        <v>27</v>
      </c>
      <c r="C3406">
        <v>0</v>
      </c>
      <c r="D3406" t="s">
        <v>16129</v>
      </c>
      <c r="E3406" t="s">
        <v>16130</v>
      </c>
      <c r="F3406">
        <v>1010</v>
      </c>
      <c r="G3406">
        <v>517900</v>
      </c>
      <c r="I3406">
        <v>898900</v>
      </c>
      <c r="J3406">
        <v>381000</v>
      </c>
      <c r="K3406">
        <v>0.73566325545472089</v>
      </c>
      <c r="L3406">
        <v>1</v>
      </c>
      <c r="M3406" t="s">
        <v>20</v>
      </c>
      <c r="N3406" s="37">
        <v>8902.7009999999991</v>
      </c>
      <c r="O3406" s="37">
        <v>13141.918</v>
      </c>
      <c r="P3406" s="37">
        <v>4239.2170000000006</v>
      </c>
    </row>
    <row r="3407" spans="1:16">
      <c r="A3407">
        <v>134</v>
      </c>
      <c r="B3407">
        <v>28</v>
      </c>
      <c r="C3407">
        <v>0</v>
      </c>
      <c r="D3407" t="s">
        <v>16131</v>
      </c>
      <c r="E3407" t="s">
        <v>16132</v>
      </c>
      <c r="F3407">
        <v>1010</v>
      </c>
      <c r="G3407">
        <v>357900</v>
      </c>
      <c r="I3407">
        <v>663900</v>
      </c>
      <c r="J3407">
        <v>306000</v>
      </c>
      <c r="K3407">
        <v>0.85498742665549043</v>
      </c>
      <c r="L3407">
        <v>1</v>
      </c>
      <c r="M3407" t="s">
        <v>20</v>
      </c>
      <c r="N3407" s="37">
        <v>6152.3010000000004</v>
      </c>
      <c r="O3407" s="37">
        <v>9706.2180000000008</v>
      </c>
      <c r="P3407" s="37">
        <v>3553.9170000000004</v>
      </c>
    </row>
    <row r="3408" spans="1:16">
      <c r="A3408">
        <v>134</v>
      </c>
      <c r="B3408">
        <v>29</v>
      </c>
      <c r="C3408">
        <v>0</v>
      </c>
      <c r="D3408" t="s">
        <v>16133</v>
      </c>
      <c r="E3408" t="s">
        <v>16134</v>
      </c>
      <c r="F3408">
        <v>1010</v>
      </c>
      <c r="G3408">
        <v>414100</v>
      </c>
      <c r="I3408">
        <v>777100</v>
      </c>
      <c r="J3408">
        <v>363000</v>
      </c>
      <c r="K3408">
        <v>0.87659985510746186</v>
      </c>
      <c r="L3408">
        <v>1</v>
      </c>
      <c r="M3408" t="s">
        <v>20</v>
      </c>
      <c r="N3408" s="37">
        <v>7118.3790000000008</v>
      </c>
      <c r="O3408" s="37">
        <v>11361.201999999999</v>
      </c>
      <c r="P3408" s="37">
        <v>4242.8229999999985</v>
      </c>
    </row>
    <row r="3409" spans="1:16">
      <c r="A3409">
        <v>134</v>
      </c>
      <c r="B3409">
        <v>30</v>
      </c>
      <c r="C3409">
        <v>0</v>
      </c>
      <c r="D3409" t="s">
        <v>16135</v>
      </c>
      <c r="E3409" t="s">
        <v>16136</v>
      </c>
      <c r="F3409">
        <v>1010</v>
      </c>
      <c r="G3409">
        <v>588300</v>
      </c>
      <c r="I3409">
        <v>952200</v>
      </c>
      <c r="J3409">
        <v>363900</v>
      </c>
      <c r="K3409">
        <v>0.6185619581845998</v>
      </c>
      <c r="L3409">
        <v>1</v>
      </c>
      <c r="M3409" t="s">
        <v>20</v>
      </c>
      <c r="N3409" s="37">
        <v>10112.877</v>
      </c>
      <c r="O3409" s="37">
        <v>13921.164000000001</v>
      </c>
      <c r="P3409" s="37">
        <v>3808.2870000000003</v>
      </c>
    </row>
    <row r="3410" spans="1:16">
      <c r="A3410">
        <v>134</v>
      </c>
      <c r="B3410">
        <v>31</v>
      </c>
      <c r="C3410">
        <v>0</v>
      </c>
      <c r="D3410" t="s">
        <v>16137</v>
      </c>
      <c r="E3410" t="s">
        <v>16138</v>
      </c>
      <c r="F3410">
        <v>1010</v>
      </c>
      <c r="G3410">
        <v>417200</v>
      </c>
      <c r="I3410">
        <v>780300</v>
      </c>
      <c r="J3410">
        <v>363100</v>
      </c>
      <c r="K3410">
        <v>0.87032598274209017</v>
      </c>
      <c r="L3410">
        <v>1</v>
      </c>
      <c r="M3410" t="s">
        <v>20</v>
      </c>
      <c r="N3410" s="37">
        <v>7171.6680000000006</v>
      </c>
      <c r="O3410" s="37">
        <v>11407.986000000001</v>
      </c>
      <c r="P3410" s="37">
        <v>4236.3180000000002</v>
      </c>
    </row>
    <row r="3411" spans="1:16">
      <c r="A3411">
        <v>134</v>
      </c>
      <c r="B3411">
        <v>33</v>
      </c>
      <c r="C3411">
        <v>0</v>
      </c>
      <c r="D3411" t="s">
        <v>16141</v>
      </c>
      <c r="E3411" t="s">
        <v>16142</v>
      </c>
      <c r="F3411">
        <v>1010</v>
      </c>
      <c r="G3411">
        <v>577100</v>
      </c>
      <c r="I3411">
        <v>678600</v>
      </c>
      <c r="J3411">
        <v>101500</v>
      </c>
      <c r="K3411">
        <v>0.17587939698492461</v>
      </c>
      <c r="L3411" t="s">
        <v>380</v>
      </c>
      <c r="M3411" t="s">
        <v>20</v>
      </c>
      <c r="N3411" s="37">
        <v>9920.3490000000002</v>
      </c>
      <c r="O3411" s="37">
        <v>9921.1319999999996</v>
      </c>
      <c r="P3411" s="37">
        <v>0.78299999999944703</v>
      </c>
    </row>
    <row r="3412" spans="1:16">
      <c r="A3412">
        <v>134</v>
      </c>
      <c r="B3412">
        <v>34</v>
      </c>
      <c r="C3412">
        <v>0</v>
      </c>
      <c r="D3412" t="s">
        <v>16143</v>
      </c>
      <c r="E3412" t="s">
        <v>16144</v>
      </c>
      <c r="F3412">
        <v>1010</v>
      </c>
      <c r="G3412">
        <v>425400</v>
      </c>
      <c r="I3412">
        <v>499700</v>
      </c>
      <c r="J3412">
        <v>74300</v>
      </c>
      <c r="K3412">
        <v>0.17465914433474383</v>
      </c>
      <c r="L3412" t="s">
        <v>380</v>
      </c>
      <c r="M3412" t="s">
        <v>20</v>
      </c>
      <c r="N3412" s="37">
        <v>7312.6260000000011</v>
      </c>
      <c r="O3412" s="37">
        <v>7305.6139999999996</v>
      </c>
      <c r="P3412" s="37">
        <v>-7.0120000000015352</v>
      </c>
    </row>
    <row r="3413" spans="1:16">
      <c r="A3413">
        <v>134</v>
      </c>
      <c r="B3413">
        <v>35</v>
      </c>
      <c r="C3413">
        <v>0</v>
      </c>
      <c r="D3413" t="s">
        <v>16145</v>
      </c>
      <c r="E3413" t="s">
        <v>16146</v>
      </c>
      <c r="F3413">
        <v>1010</v>
      </c>
      <c r="G3413">
        <v>349900</v>
      </c>
      <c r="I3413">
        <v>401300</v>
      </c>
      <c r="J3413">
        <v>51400</v>
      </c>
      <c r="K3413">
        <v>0.14689911403258082</v>
      </c>
      <c r="L3413" t="s">
        <v>380</v>
      </c>
      <c r="M3413" t="s">
        <v>20</v>
      </c>
      <c r="N3413" s="37">
        <v>6014.7809999999999</v>
      </c>
      <c r="O3413" s="37">
        <v>5867.0060000000003</v>
      </c>
      <c r="P3413" s="37">
        <v>-147.77499999999964</v>
      </c>
    </row>
    <row r="3414" spans="1:16">
      <c r="A3414">
        <v>134</v>
      </c>
      <c r="B3414">
        <v>37</v>
      </c>
      <c r="C3414">
        <v>0</v>
      </c>
      <c r="D3414" t="s">
        <v>16149</v>
      </c>
      <c r="E3414" t="s">
        <v>16150</v>
      </c>
      <c r="F3414">
        <v>1010</v>
      </c>
      <c r="G3414">
        <v>524000</v>
      </c>
      <c r="I3414">
        <v>912000</v>
      </c>
      <c r="J3414">
        <v>388000</v>
      </c>
      <c r="K3414">
        <v>0.74045801526717558</v>
      </c>
      <c r="L3414">
        <v>1</v>
      </c>
      <c r="M3414" t="s">
        <v>20</v>
      </c>
      <c r="N3414" s="37">
        <v>9007.56</v>
      </c>
      <c r="O3414" s="37">
        <v>13333.44</v>
      </c>
      <c r="P3414" s="37">
        <v>4325.880000000001</v>
      </c>
    </row>
    <row r="3415" spans="1:16">
      <c r="A3415">
        <v>134</v>
      </c>
      <c r="B3415">
        <v>38</v>
      </c>
      <c r="C3415">
        <v>0</v>
      </c>
      <c r="D3415" t="s">
        <v>16151</v>
      </c>
      <c r="E3415" t="s">
        <v>16152</v>
      </c>
      <c r="F3415">
        <v>1010</v>
      </c>
      <c r="G3415">
        <v>307100</v>
      </c>
      <c r="I3415">
        <v>366900</v>
      </c>
      <c r="J3415">
        <v>59800</v>
      </c>
      <c r="K3415">
        <v>0.19472484532725498</v>
      </c>
      <c r="L3415" t="s">
        <v>380</v>
      </c>
      <c r="M3415" t="s">
        <v>20</v>
      </c>
      <c r="N3415" s="37">
        <v>5279.049</v>
      </c>
      <c r="O3415" s="37">
        <v>5364.0780000000004</v>
      </c>
      <c r="P3415" s="37">
        <v>85.029000000000451</v>
      </c>
    </row>
    <row r="3416" spans="1:16">
      <c r="A3416">
        <v>134</v>
      </c>
      <c r="B3416">
        <v>39</v>
      </c>
      <c r="C3416">
        <v>0</v>
      </c>
      <c r="D3416" t="s">
        <v>16153</v>
      </c>
      <c r="E3416" t="s">
        <v>16154</v>
      </c>
      <c r="F3416">
        <v>1010</v>
      </c>
      <c r="G3416">
        <v>360600</v>
      </c>
      <c r="I3416">
        <v>469700</v>
      </c>
      <c r="J3416">
        <v>109100</v>
      </c>
      <c r="K3416">
        <v>0.30255130338325009</v>
      </c>
      <c r="L3416" t="s">
        <v>380</v>
      </c>
      <c r="M3416" t="s">
        <v>20</v>
      </c>
      <c r="N3416" s="37">
        <v>6198.7139999999999</v>
      </c>
      <c r="O3416" s="37">
        <v>6867.0140000000001</v>
      </c>
      <c r="P3416" s="37">
        <v>668.30000000000018</v>
      </c>
    </row>
    <row r="3417" spans="1:16">
      <c r="A3417">
        <v>134</v>
      </c>
      <c r="B3417">
        <v>40</v>
      </c>
      <c r="C3417">
        <v>0</v>
      </c>
      <c r="D3417" t="s">
        <v>16155</v>
      </c>
      <c r="E3417" t="s">
        <v>16156</v>
      </c>
      <c r="F3417">
        <v>1010</v>
      </c>
      <c r="G3417">
        <v>501700</v>
      </c>
      <c r="I3417">
        <v>591300</v>
      </c>
      <c r="J3417">
        <v>89600</v>
      </c>
      <c r="K3417">
        <v>0.1785927845325892</v>
      </c>
      <c r="L3417" t="s">
        <v>380</v>
      </c>
      <c r="M3417" t="s">
        <v>20</v>
      </c>
      <c r="N3417" s="37">
        <v>8624.223</v>
      </c>
      <c r="O3417" s="37">
        <v>8644.8060000000005</v>
      </c>
      <c r="P3417" s="37">
        <v>20.583000000000538</v>
      </c>
    </row>
    <row r="3418" spans="1:16">
      <c r="A3418">
        <v>134</v>
      </c>
      <c r="B3418">
        <v>41</v>
      </c>
      <c r="C3418">
        <v>0</v>
      </c>
      <c r="D3418" t="s">
        <v>16157</v>
      </c>
      <c r="E3418" t="s">
        <v>16158</v>
      </c>
      <c r="F3418">
        <v>1010</v>
      </c>
      <c r="G3418">
        <v>333600</v>
      </c>
      <c r="I3418">
        <v>391400</v>
      </c>
      <c r="J3418">
        <v>57800</v>
      </c>
      <c r="K3418">
        <v>0.1732613908872902</v>
      </c>
      <c r="L3418" t="s">
        <v>380</v>
      </c>
      <c r="M3418" t="s">
        <v>20</v>
      </c>
      <c r="N3418" s="37">
        <v>5734.5839999999998</v>
      </c>
      <c r="O3418" s="37">
        <v>5722.268</v>
      </c>
      <c r="P3418" s="37">
        <v>-12.315999999999804</v>
      </c>
    </row>
    <row r="3419" spans="1:16">
      <c r="A3419">
        <v>134</v>
      </c>
      <c r="B3419">
        <v>42</v>
      </c>
      <c r="C3419">
        <v>0</v>
      </c>
      <c r="D3419" t="s">
        <v>16159</v>
      </c>
      <c r="E3419" t="s">
        <v>16160</v>
      </c>
      <c r="F3419">
        <v>1010</v>
      </c>
      <c r="G3419">
        <v>324000</v>
      </c>
      <c r="I3419">
        <v>385900</v>
      </c>
      <c r="J3419">
        <v>61900</v>
      </c>
      <c r="K3419">
        <v>0.19104938271604932</v>
      </c>
      <c r="L3419" t="s">
        <v>380</v>
      </c>
      <c r="M3419" t="s">
        <v>20</v>
      </c>
      <c r="N3419" s="37">
        <v>5569.56</v>
      </c>
      <c r="O3419" s="37">
        <v>5641.8580000000002</v>
      </c>
      <c r="P3419" s="37">
        <v>72.297999999999774</v>
      </c>
    </row>
    <row r="3420" spans="1:16">
      <c r="A3420">
        <v>134</v>
      </c>
      <c r="B3420">
        <v>45</v>
      </c>
      <c r="C3420">
        <v>0</v>
      </c>
      <c r="D3420" t="s">
        <v>16163</v>
      </c>
      <c r="E3420" t="s">
        <v>16164</v>
      </c>
      <c r="F3420">
        <v>1010</v>
      </c>
      <c r="G3420">
        <v>498700</v>
      </c>
      <c r="I3420">
        <v>827800</v>
      </c>
      <c r="J3420">
        <v>329100</v>
      </c>
      <c r="K3420">
        <v>0.65991578103067972</v>
      </c>
      <c r="L3420">
        <v>1</v>
      </c>
      <c r="M3420" t="s">
        <v>20</v>
      </c>
      <c r="N3420" s="37">
        <v>8572.6530000000002</v>
      </c>
      <c r="O3420" s="37">
        <v>12102.436</v>
      </c>
      <c r="P3420" s="37">
        <v>3529.7829999999994</v>
      </c>
    </row>
    <row r="3421" spans="1:16">
      <c r="A3421">
        <v>134</v>
      </c>
      <c r="B3421">
        <v>47</v>
      </c>
      <c r="C3421">
        <v>0</v>
      </c>
      <c r="D3421" t="s">
        <v>16167</v>
      </c>
      <c r="E3421" t="s">
        <v>12378</v>
      </c>
      <c r="F3421">
        <v>1010</v>
      </c>
      <c r="G3421">
        <v>456800</v>
      </c>
      <c r="I3421">
        <v>817400</v>
      </c>
      <c r="J3421">
        <v>360600</v>
      </c>
      <c r="K3421">
        <v>0.78940455341506133</v>
      </c>
      <c r="L3421">
        <v>1</v>
      </c>
      <c r="M3421" t="s">
        <v>20</v>
      </c>
      <c r="N3421" s="37">
        <v>7852.3920000000007</v>
      </c>
      <c r="O3421" s="37">
        <v>11950.388000000001</v>
      </c>
      <c r="P3421" s="37">
        <v>4097.9960000000001</v>
      </c>
    </row>
    <row r="3422" spans="1:16">
      <c r="A3422">
        <v>134</v>
      </c>
      <c r="B3422">
        <v>48</v>
      </c>
      <c r="C3422">
        <v>0</v>
      </c>
      <c r="D3422" t="s">
        <v>16168</v>
      </c>
      <c r="E3422" t="s">
        <v>16169</v>
      </c>
      <c r="F3422">
        <v>1010</v>
      </c>
      <c r="G3422">
        <v>328100</v>
      </c>
      <c r="I3422">
        <v>620900</v>
      </c>
      <c r="J3422">
        <v>292800</v>
      </c>
      <c r="K3422">
        <v>0.89241085035050283</v>
      </c>
      <c r="L3422">
        <v>1</v>
      </c>
      <c r="M3422" t="s">
        <v>20</v>
      </c>
      <c r="N3422" s="37">
        <v>5640.0389999999998</v>
      </c>
      <c r="O3422" s="37">
        <v>9077.5580000000009</v>
      </c>
      <c r="P3422" s="37">
        <v>3437.5190000000011</v>
      </c>
    </row>
    <row r="3423" spans="1:16">
      <c r="A3423">
        <v>134</v>
      </c>
      <c r="B3423">
        <v>49</v>
      </c>
      <c r="C3423">
        <v>0</v>
      </c>
      <c r="D3423" t="s">
        <v>16170</v>
      </c>
      <c r="E3423" t="s">
        <v>16171</v>
      </c>
      <c r="F3423">
        <v>1010</v>
      </c>
      <c r="G3423">
        <v>729300</v>
      </c>
      <c r="I3423">
        <v>1198200</v>
      </c>
      <c r="J3423">
        <v>468900</v>
      </c>
      <c r="K3423">
        <v>0.64294529000411349</v>
      </c>
      <c r="L3423">
        <v>1</v>
      </c>
      <c r="M3423" t="s">
        <v>20</v>
      </c>
      <c r="N3423" s="37">
        <v>12536.667000000001</v>
      </c>
      <c r="O3423" s="37">
        <v>17517.684000000001</v>
      </c>
      <c r="P3423" s="37">
        <v>4981.0169999999998</v>
      </c>
    </row>
    <row r="3424" spans="1:16">
      <c r="A3424">
        <v>135</v>
      </c>
      <c r="B3424">
        <v>7</v>
      </c>
      <c r="C3424">
        <v>0</v>
      </c>
      <c r="D3424" t="s">
        <v>16182</v>
      </c>
      <c r="E3424" t="s">
        <v>16178</v>
      </c>
      <c r="F3424">
        <v>1010</v>
      </c>
      <c r="G3424">
        <v>747800</v>
      </c>
      <c r="I3424">
        <v>1138400</v>
      </c>
      <c r="J3424">
        <v>390600</v>
      </c>
      <c r="K3424">
        <v>0.52233217437817592</v>
      </c>
      <c r="L3424">
        <v>1</v>
      </c>
      <c r="M3424" t="s">
        <v>20</v>
      </c>
      <c r="N3424" s="37">
        <v>12854.682000000003</v>
      </c>
      <c r="O3424" s="37">
        <v>16643.407999999999</v>
      </c>
      <c r="P3424" s="37">
        <v>3788.7259999999969</v>
      </c>
    </row>
    <row r="3425" spans="1:16">
      <c r="A3425">
        <v>135</v>
      </c>
      <c r="B3425">
        <v>8</v>
      </c>
      <c r="C3425">
        <v>0</v>
      </c>
      <c r="D3425" t="s">
        <v>16183</v>
      </c>
      <c r="E3425" t="s">
        <v>16176</v>
      </c>
      <c r="F3425">
        <v>1010</v>
      </c>
      <c r="G3425">
        <v>545700</v>
      </c>
      <c r="I3425">
        <v>870500</v>
      </c>
      <c r="J3425">
        <v>324800</v>
      </c>
      <c r="K3425">
        <v>0.59519882719442907</v>
      </c>
      <c r="L3425">
        <v>1</v>
      </c>
      <c r="M3425" t="s">
        <v>20</v>
      </c>
      <c r="N3425" s="37">
        <v>9380.5830000000005</v>
      </c>
      <c r="O3425" s="37">
        <v>12726.71</v>
      </c>
      <c r="P3425" s="37">
        <v>3346.1269999999986</v>
      </c>
    </row>
    <row r="3426" spans="1:16">
      <c r="A3426">
        <v>135</v>
      </c>
      <c r="B3426">
        <v>9</v>
      </c>
      <c r="C3426">
        <v>0</v>
      </c>
      <c r="D3426" t="s">
        <v>16184</v>
      </c>
      <c r="E3426" t="s">
        <v>7853</v>
      </c>
      <c r="F3426">
        <v>1010</v>
      </c>
      <c r="G3426">
        <v>358200</v>
      </c>
      <c r="I3426">
        <v>626700</v>
      </c>
      <c r="J3426">
        <v>268500</v>
      </c>
      <c r="K3426">
        <v>0.74958123953098821</v>
      </c>
      <c r="L3426">
        <v>1</v>
      </c>
      <c r="M3426" t="s">
        <v>20</v>
      </c>
      <c r="N3426" s="37">
        <v>6157.4579999999996</v>
      </c>
      <c r="O3426" s="37">
        <v>9162.3539999999994</v>
      </c>
      <c r="P3426" s="37">
        <v>3004.8959999999997</v>
      </c>
    </row>
    <row r="3427" spans="1:16">
      <c r="A3427">
        <v>135</v>
      </c>
      <c r="B3427">
        <v>10</v>
      </c>
      <c r="C3427">
        <v>0</v>
      </c>
      <c r="D3427" t="s">
        <v>16185</v>
      </c>
      <c r="E3427" t="s">
        <v>16173</v>
      </c>
      <c r="F3427">
        <v>1010</v>
      </c>
      <c r="G3427">
        <v>421900</v>
      </c>
      <c r="I3427">
        <v>730000</v>
      </c>
      <c r="J3427">
        <v>308100</v>
      </c>
      <c r="K3427">
        <v>0.73026783598009004</v>
      </c>
      <c r="L3427">
        <v>1</v>
      </c>
      <c r="M3427" t="s">
        <v>20</v>
      </c>
      <c r="N3427" s="37">
        <v>7252.4610000000011</v>
      </c>
      <c r="O3427" s="37">
        <v>10672.6</v>
      </c>
      <c r="P3427" s="37">
        <v>3420.1389999999992</v>
      </c>
    </row>
    <row r="3428" spans="1:16">
      <c r="A3428">
        <v>135</v>
      </c>
      <c r="B3428">
        <v>11</v>
      </c>
      <c r="C3428">
        <v>0</v>
      </c>
      <c r="D3428" t="s">
        <v>15801</v>
      </c>
      <c r="E3428" t="s">
        <v>16186</v>
      </c>
      <c r="F3428">
        <v>1010</v>
      </c>
      <c r="G3428">
        <v>638000</v>
      </c>
      <c r="I3428">
        <v>1036200</v>
      </c>
      <c r="J3428">
        <v>398200</v>
      </c>
      <c r="K3428">
        <v>0.62413793103448278</v>
      </c>
      <c r="L3428">
        <v>1</v>
      </c>
      <c r="M3428" t="s">
        <v>20</v>
      </c>
      <c r="N3428" s="37">
        <v>10967.22</v>
      </c>
      <c r="O3428" s="37">
        <v>15149.244000000001</v>
      </c>
      <c r="P3428" s="37">
        <v>4182.0240000000013</v>
      </c>
    </row>
    <row r="3429" spans="1:16">
      <c r="A3429">
        <v>135</v>
      </c>
      <c r="B3429">
        <v>12</v>
      </c>
      <c r="C3429">
        <v>0</v>
      </c>
      <c r="D3429" t="s">
        <v>16187</v>
      </c>
      <c r="E3429" t="s">
        <v>16188</v>
      </c>
      <c r="F3429">
        <v>1010</v>
      </c>
      <c r="G3429">
        <v>334700</v>
      </c>
      <c r="I3429">
        <v>662200</v>
      </c>
      <c r="J3429">
        <v>327500</v>
      </c>
      <c r="K3429">
        <v>0.97848819838661494</v>
      </c>
      <c r="L3429">
        <v>1</v>
      </c>
      <c r="M3429" t="s">
        <v>20</v>
      </c>
      <c r="N3429" s="37">
        <v>5753.4930000000004</v>
      </c>
      <c r="O3429" s="37">
        <v>9681.3639999999996</v>
      </c>
      <c r="P3429" s="37">
        <v>3927.8709999999992</v>
      </c>
    </row>
    <row r="3430" spans="1:16">
      <c r="A3430">
        <v>135</v>
      </c>
      <c r="B3430">
        <v>13</v>
      </c>
      <c r="C3430">
        <v>0</v>
      </c>
      <c r="D3430" t="s">
        <v>16189</v>
      </c>
      <c r="E3430" t="s">
        <v>16190</v>
      </c>
      <c r="F3430">
        <v>1010</v>
      </c>
      <c r="G3430">
        <v>434600</v>
      </c>
      <c r="I3430">
        <v>507600</v>
      </c>
      <c r="J3430">
        <v>73000</v>
      </c>
      <c r="K3430">
        <v>0.16797054763000463</v>
      </c>
      <c r="L3430" t="s">
        <v>380</v>
      </c>
      <c r="M3430" t="s">
        <v>20</v>
      </c>
      <c r="N3430" s="37">
        <v>7470.7740000000013</v>
      </c>
      <c r="O3430" s="37">
        <v>7421.1120000000001</v>
      </c>
      <c r="P3430" s="37">
        <v>-49.662000000001171</v>
      </c>
    </row>
    <row r="3431" spans="1:16">
      <c r="A3431">
        <v>135</v>
      </c>
      <c r="B3431">
        <v>14</v>
      </c>
      <c r="C3431">
        <v>0</v>
      </c>
      <c r="D3431" t="s">
        <v>16191</v>
      </c>
      <c r="E3431" t="s">
        <v>16192</v>
      </c>
      <c r="F3431">
        <v>1010</v>
      </c>
      <c r="G3431">
        <v>388200</v>
      </c>
      <c r="I3431">
        <v>450800</v>
      </c>
      <c r="J3431">
        <v>62600</v>
      </c>
      <c r="K3431">
        <v>0.16125708397733129</v>
      </c>
      <c r="L3431" t="s">
        <v>380</v>
      </c>
      <c r="M3431" t="s">
        <v>20</v>
      </c>
      <c r="N3431" s="37">
        <v>6673.1580000000013</v>
      </c>
      <c r="O3431" s="37">
        <v>6590.6959999999999</v>
      </c>
      <c r="P3431" s="37">
        <v>-82.462000000001353</v>
      </c>
    </row>
    <row r="3432" spans="1:16">
      <c r="A3432">
        <v>135</v>
      </c>
      <c r="B3432">
        <v>20</v>
      </c>
      <c r="C3432">
        <v>0</v>
      </c>
      <c r="D3432" t="s">
        <v>16201</v>
      </c>
      <c r="E3432" t="s">
        <v>16202</v>
      </c>
      <c r="F3432">
        <v>1010</v>
      </c>
      <c r="G3432">
        <v>562500</v>
      </c>
      <c r="I3432">
        <v>957700</v>
      </c>
      <c r="J3432">
        <v>395200</v>
      </c>
      <c r="K3432">
        <v>0.70257777777777775</v>
      </c>
      <c r="L3432">
        <v>1</v>
      </c>
      <c r="M3432" t="s">
        <v>20</v>
      </c>
      <c r="N3432" s="37">
        <v>9669.375</v>
      </c>
      <c r="O3432" s="37">
        <v>14001.574000000001</v>
      </c>
      <c r="P3432" s="37">
        <v>4332.1990000000005</v>
      </c>
    </row>
    <row r="3433" spans="1:16">
      <c r="A3433">
        <v>135</v>
      </c>
      <c r="B3433">
        <v>21</v>
      </c>
      <c r="C3433">
        <v>0</v>
      </c>
      <c r="D3433" t="s">
        <v>16203</v>
      </c>
      <c r="E3433" t="s">
        <v>16204</v>
      </c>
      <c r="F3433">
        <v>1010</v>
      </c>
      <c r="G3433">
        <v>283700</v>
      </c>
      <c r="I3433">
        <v>524800</v>
      </c>
      <c r="J3433">
        <v>241100</v>
      </c>
      <c r="K3433">
        <v>0.84984138174127599</v>
      </c>
      <c r="L3433">
        <v>1</v>
      </c>
      <c r="M3433" t="s">
        <v>20</v>
      </c>
      <c r="N3433" s="37">
        <v>4876.8029999999999</v>
      </c>
      <c r="O3433" s="37">
        <v>7672.576</v>
      </c>
      <c r="P3433" s="37">
        <v>2795.7730000000001</v>
      </c>
    </row>
    <row r="3434" spans="1:16">
      <c r="A3434">
        <v>135</v>
      </c>
      <c r="B3434">
        <v>22</v>
      </c>
      <c r="C3434">
        <v>0</v>
      </c>
      <c r="D3434" t="s">
        <v>16205</v>
      </c>
      <c r="E3434" t="s">
        <v>16206</v>
      </c>
      <c r="F3434">
        <v>1010</v>
      </c>
      <c r="G3434">
        <v>261500</v>
      </c>
      <c r="I3434">
        <v>464200</v>
      </c>
      <c r="J3434">
        <v>202700</v>
      </c>
      <c r="K3434">
        <v>0.77514340344168264</v>
      </c>
      <c r="L3434">
        <v>1</v>
      </c>
      <c r="M3434" t="s">
        <v>20</v>
      </c>
      <c r="N3434" s="37">
        <v>4495.1850000000004</v>
      </c>
      <c r="O3434" s="37">
        <v>6786.6040000000003</v>
      </c>
      <c r="P3434" s="37">
        <v>2291.4189999999999</v>
      </c>
    </row>
    <row r="3435" spans="1:16">
      <c r="A3435">
        <v>135</v>
      </c>
      <c r="B3435">
        <v>23</v>
      </c>
      <c r="C3435">
        <v>0</v>
      </c>
      <c r="D3435" t="s">
        <v>16207</v>
      </c>
      <c r="E3435" t="s">
        <v>16208</v>
      </c>
      <c r="F3435">
        <v>1010</v>
      </c>
      <c r="G3435">
        <v>305500</v>
      </c>
      <c r="I3435">
        <v>578400</v>
      </c>
      <c r="J3435">
        <v>272900</v>
      </c>
      <c r="K3435">
        <v>0.89328968903436978</v>
      </c>
      <c r="L3435">
        <v>1</v>
      </c>
      <c r="M3435" t="s">
        <v>20</v>
      </c>
      <c r="N3435" s="37">
        <v>5251.5450000000001</v>
      </c>
      <c r="O3435" s="37">
        <v>8456.2080000000005</v>
      </c>
      <c r="P3435" s="37">
        <v>3204.6630000000005</v>
      </c>
    </row>
    <row r="3436" spans="1:16">
      <c r="A3436">
        <v>135</v>
      </c>
      <c r="B3436">
        <v>25</v>
      </c>
      <c r="C3436">
        <v>0</v>
      </c>
      <c r="D3436" t="s">
        <v>16211</v>
      </c>
      <c r="E3436" t="s">
        <v>16212</v>
      </c>
      <c r="F3436">
        <v>1010</v>
      </c>
      <c r="G3436">
        <v>400700</v>
      </c>
      <c r="I3436">
        <v>712300</v>
      </c>
      <c r="J3436">
        <v>311600</v>
      </c>
      <c r="K3436">
        <v>0.77763913151984032</v>
      </c>
      <c r="L3436">
        <v>1</v>
      </c>
      <c r="M3436" t="s">
        <v>20</v>
      </c>
      <c r="N3436" s="37">
        <v>6888.0330000000013</v>
      </c>
      <c r="O3436" s="37">
        <v>10413.825999999999</v>
      </c>
      <c r="P3436" s="37">
        <v>3525.7929999999978</v>
      </c>
    </row>
    <row r="3437" spans="1:16">
      <c r="A3437">
        <v>135</v>
      </c>
      <c r="B3437">
        <v>26</v>
      </c>
      <c r="C3437">
        <v>0</v>
      </c>
      <c r="D3437" t="s">
        <v>16213</v>
      </c>
      <c r="E3437" t="s">
        <v>16214</v>
      </c>
      <c r="F3437">
        <v>1010</v>
      </c>
      <c r="G3437">
        <v>483300</v>
      </c>
      <c r="I3437">
        <v>570600</v>
      </c>
      <c r="J3437">
        <v>87300</v>
      </c>
      <c r="K3437">
        <v>0.18063314711359402</v>
      </c>
      <c r="L3437" t="s">
        <v>380</v>
      </c>
      <c r="M3437" t="s">
        <v>20</v>
      </c>
      <c r="N3437" s="37">
        <v>8307.9270000000015</v>
      </c>
      <c r="O3437" s="37">
        <v>8342.1720000000005</v>
      </c>
      <c r="P3437" s="37">
        <v>34.244999999998981</v>
      </c>
    </row>
    <row r="3438" spans="1:16">
      <c r="A3438">
        <v>135</v>
      </c>
      <c r="B3438">
        <v>27</v>
      </c>
      <c r="C3438">
        <v>0</v>
      </c>
      <c r="D3438" t="s">
        <v>16215</v>
      </c>
      <c r="E3438" t="s">
        <v>16216</v>
      </c>
      <c r="F3438">
        <v>1010</v>
      </c>
      <c r="G3438">
        <v>496000</v>
      </c>
      <c r="I3438">
        <v>583900</v>
      </c>
      <c r="J3438">
        <v>87900</v>
      </c>
      <c r="K3438">
        <v>0.1772177419354839</v>
      </c>
      <c r="L3438" t="s">
        <v>380</v>
      </c>
      <c r="M3438" t="s">
        <v>20</v>
      </c>
      <c r="N3438" s="37">
        <v>8526.24</v>
      </c>
      <c r="O3438" s="37">
        <v>8536.6180000000004</v>
      </c>
      <c r="P3438" s="37">
        <v>10.378000000000611</v>
      </c>
    </row>
    <row r="3439" spans="1:16">
      <c r="A3439">
        <v>135</v>
      </c>
      <c r="B3439">
        <v>28</v>
      </c>
      <c r="C3439">
        <v>0</v>
      </c>
      <c r="D3439" t="s">
        <v>16217</v>
      </c>
      <c r="E3439" t="s">
        <v>16218</v>
      </c>
      <c r="F3439">
        <v>1010</v>
      </c>
      <c r="G3439">
        <v>413600</v>
      </c>
      <c r="I3439">
        <v>771900</v>
      </c>
      <c r="J3439">
        <v>358300</v>
      </c>
      <c r="K3439">
        <v>0.86629593810444883</v>
      </c>
      <c r="L3439">
        <v>1</v>
      </c>
      <c r="M3439" t="s">
        <v>20</v>
      </c>
      <c r="N3439" s="37">
        <v>7109.7840000000006</v>
      </c>
      <c r="O3439" s="37">
        <v>11285.178</v>
      </c>
      <c r="P3439" s="37">
        <v>4175.3939999999993</v>
      </c>
    </row>
    <row r="3440" spans="1:16">
      <c r="A3440">
        <v>135</v>
      </c>
      <c r="B3440">
        <v>29</v>
      </c>
      <c r="C3440">
        <v>0</v>
      </c>
      <c r="D3440" t="s">
        <v>16219</v>
      </c>
      <c r="E3440" t="s">
        <v>16220</v>
      </c>
      <c r="F3440">
        <v>1010</v>
      </c>
      <c r="G3440">
        <v>412800</v>
      </c>
      <c r="I3440">
        <v>736400</v>
      </c>
      <c r="J3440">
        <v>323600</v>
      </c>
      <c r="K3440">
        <v>0.7839147286821706</v>
      </c>
      <c r="L3440">
        <v>1</v>
      </c>
      <c r="M3440" t="s">
        <v>20</v>
      </c>
      <c r="N3440" s="37">
        <v>7096.0320000000011</v>
      </c>
      <c r="O3440" s="37">
        <v>10766.168</v>
      </c>
      <c r="P3440" s="37">
        <v>3670.1359999999986</v>
      </c>
    </row>
    <row r="3441" spans="1:16">
      <c r="A3441">
        <v>135</v>
      </c>
      <c r="B3441">
        <v>30</v>
      </c>
      <c r="C3441">
        <v>0</v>
      </c>
      <c r="D3441" t="s">
        <v>16221</v>
      </c>
      <c r="E3441" t="s">
        <v>16222</v>
      </c>
      <c r="F3441">
        <v>1010</v>
      </c>
      <c r="G3441">
        <v>317000</v>
      </c>
      <c r="I3441">
        <v>596900</v>
      </c>
      <c r="J3441">
        <v>279900</v>
      </c>
      <c r="K3441">
        <v>0.88296529968454252</v>
      </c>
      <c r="L3441">
        <v>1</v>
      </c>
      <c r="M3441" t="s">
        <v>20</v>
      </c>
      <c r="N3441" s="37">
        <v>5449.23</v>
      </c>
      <c r="O3441" s="37">
        <v>8726.6779999999999</v>
      </c>
      <c r="P3441" s="37">
        <v>3277.4480000000003</v>
      </c>
    </row>
    <row r="3442" spans="1:16">
      <c r="A3442">
        <v>135</v>
      </c>
      <c r="B3442">
        <v>31</v>
      </c>
      <c r="C3442">
        <v>0</v>
      </c>
      <c r="D3442" t="s">
        <v>16223</v>
      </c>
      <c r="E3442" t="s">
        <v>16224</v>
      </c>
      <c r="F3442">
        <v>1010</v>
      </c>
      <c r="G3442">
        <v>250800</v>
      </c>
      <c r="I3442">
        <v>474400</v>
      </c>
      <c r="J3442">
        <v>223600</v>
      </c>
      <c r="K3442">
        <v>0.89154704944178631</v>
      </c>
      <c r="L3442">
        <v>1</v>
      </c>
      <c r="M3442" t="s">
        <v>20</v>
      </c>
      <c r="N3442" s="37">
        <v>4311.2520000000004</v>
      </c>
      <c r="O3442" s="37">
        <v>6935.7280000000001</v>
      </c>
      <c r="P3442" s="37">
        <v>2624.4759999999997</v>
      </c>
    </row>
    <row r="3443" spans="1:16">
      <c r="A3443">
        <v>135</v>
      </c>
      <c r="B3443">
        <v>32</v>
      </c>
      <c r="C3443">
        <v>0</v>
      </c>
      <c r="D3443" t="s">
        <v>16225</v>
      </c>
      <c r="E3443" t="s">
        <v>16226</v>
      </c>
      <c r="F3443">
        <v>1010</v>
      </c>
      <c r="G3443">
        <v>320100</v>
      </c>
      <c r="I3443">
        <v>604200</v>
      </c>
      <c r="J3443">
        <v>284100</v>
      </c>
      <c r="K3443">
        <v>0.88753514526710409</v>
      </c>
      <c r="L3443">
        <v>1</v>
      </c>
      <c r="M3443" t="s">
        <v>20</v>
      </c>
      <c r="N3443" s="37">
        <v>5502.5190000000002</v>
      </c>
      <c r="O3443" s="37">
        <v>8833.4040000000005</v>
      </c>
      <c r="P3443" s="37">
        <v>3330.8850000000002</v>
      </c>
    </row>
    <row r="3444" spans="1:16">
      <c r="A3444">
        <v>135</v>
      </c>
      <c r="B3444">
        <v>33</v>
      </c>
      <c r="C3444">
        <v>0</v>
      </c>
      <c r="D3444" t="s">
        <v>16227</v>
      </c>
      <c r="E3444" t="s">
        <v>16228</v>
      </c>
      <c r="F3444">
        <v>1010</v>
      </c>
      <c r="G3444">
        <v>577000</v>
      </c>
      <c r="I3444">
        <v>915600</v>
      </c>
      <c r="J3444">
        <v>338600</v>
      </c>
      <c r="K3444">
        <v>0.58682842287694981</v>
      </c>
      <c r="L3444">
        <v>1</v>
      </c>
      <c r="M3444" t="s">
        <v>20</v>
      </c>
      <c r="N3444" s="37">
        <v>9918.6299999999992</v>
      </c>
      <c r="O3444" s="37">
        <v>13386.072</v>
      </c>
      <c r="P3444" s="37">
        <v>3467.4420000000009</v>
      </c>
    </row>
    <row r="3445" spans="1:16">
      <c r="A3445">
        <v>135</v>
      </c>
      <c r="B3445">
        <v>34</v>
      </c>
      <c r="C3445">
        <v>0</v>
      </c>
      <c r="D3445" t="s">
        <v>16229</v>
      </c>
      <c r="E3445" t="s">
        <v>16230</v>
      </c>
      <c r="F3445">
        <v>1010</v>
      </c>
      <c r="G3445">
        <v>595600</v>
      </c>
      <c r="I3445">
        <v>934500</v>
      </c>
      <c r="J3445">
        <v>338900</v>
      </c>
      <c r="K3445">
        <v>0.56900604432505042</v>
      </c>
      <c r="L3445">
        <v>1</v>
      </c>
      <c r="M3445" t="s">
        <v>20</v>
      </c>
      <c r="N3445" s="37">
        <v>10238.364</v>
      </c>
      <c r="O3445" s="37">
        <v>13662.39</v>
      </c>
      <c r="P3445" s="37">
        <v>3424.0259999999998</v>
      </c>
    </row>
    <row r="3446" spans="1:16">
      <c r="A3446">
        <v>135</v>
      </c>
      <c r="B3446">
        <v>35</v>
      </c>
      <c r="C3446">
        <v>0</v>
      </c>
      <c r="D3446" t="s">
        <v>16231</v>
      </c>
      <c r="E3446" t="s">
        <v>16232</v>
      </c>
      <c r="F3446">
        <v>1010</v>
      </c>
      <c r="G3446">
        <v>280000</v>
      </c>
      <c r="I3446">
        <v>506700</v>
      </c>
      <c r="J3446">
        <v>226700</v>
      </c>
      <c r="K3446">
        <v>0.80964285714285711</v>
      </c>
      <c r="L3446">
        <v>1</v>
      </c>
      <c r="M3446" t="s">
        <v>20</v>
      </c>
      <c r="N3446" s="37">
        <v>4813.2</v>
      </c>
      <c r="O3446" s="37">
        <v>7407.9539999999997</v>
      </c>
      <c r="P3446" s="37">
        <v>2594.7539999999999</v>
      </c>
    </row>
    <row r="3447" spans="1:16">
      <c r="A3447">
        <v>135</v>
      </c>
      <c r="B3447">
        <v>36</v>
      </c>
      <c r="C3447">
        <v>0</v>
      </c>
      <c r="D3447" t="s">
        <v>16233</v>
      </c>
      <c r="E3447" t="s">
        <v>16234</v>
      </c>
      <c r="F3447">
        <v>1010</v>
      </c>
      <c r="G3447">
        <v>328800</v>
      </c>
      <c r="I3447">
        <v>650300</v>
      </c>
      <c r="J3447">
        <v>321500</v>
      </c>
      <c r="K3447">
        <v>0.97779805352798044</v>
      </c>
      <c r="L3447">
        <v>1</v>
      </c>
      <c r="M3447" t="s">
        <v>20</v>
      </c>
      <c r="N3447" s="37">
        <v>5652.0720000000001</v>
      </c>
      <c r="O3447" s="37">
        <v>9507.3860000000004</v>
      </c>
      <c r="P3447" s="37">
        <v>3855.3140000000003</v>
      </c>
    </row>
    <row r="3448" spans="1:16">
      <c r="A3448">
        <v>135</v>
      </c>
      <c r="B3448">
        <v>37</v>
      </c>
      <c r="C3448">
        <v>0</v>
      </c>
      <c r="D3448" t="s">
        <v>16235</v>
      </c>
      <c r="E3448" t="s">
        <v>16236</v>
      </c>
      <c r="F3448">
        <v>1010</v>
      </c>
      <c r="G3448">
        <v>359000</v>
      </c>
      <c r="I3448">
        <v>647100</v>
      </c>
      <c r="J3448">
        <v>288100</v>
      </c>
      <c r="K3448">
        <v>0.80250696378830089</v>
      </c>
      <c r="L3448">
        <v>1</v>
      </c>
      <c r="M3448" t="s">
        <v>20</v>
      </c>
      <c r="N3448" s="37">
        <v>6171.21</v>
      </c>
      <c r="O3448" s="37">
        <v>9460.6020000000008</v>
      </c>
      <c r="P3448" s="37">
        <v>3289.3920000000007</v>
      </c>
    </row>
    <row r="3449" spans="1:16">
      <c r="A3449">
        <v>135</v>
      </c>
      <c r="B3449">
        <v>38</v>
      </c>
      <c r="C3449">
        <v>0</v>
      </c>
      <c r="D3449" t="s">
        <v>16237</v>
      </c>
      <c r="E3449" t="s">
        <v>16238</v>
      </c>
      <c r="F3449">
        <v>1010</v>
      </c>
      <c r="G3449">
        <v>457100</v>
      </c>
      <c r="I3449">
        <v>768000</v>
      </c>
      <c r="J3449">
        <v>310900</v>
      </c>
      <c r="K3449">
        <v>0.68015751476700936</v>
      </c>
      <c r="L3449">
        <v>1</v>
      </c>
      <c r="M3449" t="s">
        <v>20</v>
      </c>
      <c r="N3449" s="37">
        <v>7857.5490000000009</v>
      </c>
      <c r="O3449" s="37">
        <v>11228.16</v>
      </c>
      <c r="P3449" s="37">
        <v>3370.610999999999</v>
      </c>
    </row>
    <row r="3450" spans="1:16">
      <c r="A3450">
        <v>135</v>
      </c>
      <c r="B3450">
        <v>39</v>
      </c>
      <c r="C3450">
        <v>0</v>
      </c>
      <c r="D3450" t="s">
        <v>16239</v>
      </c>
      <c r="E3450" t="s">
        <v>16240</v>
      </c>
      <c r="F3450">
        <v>1010</v>
      </c>
      <c r="G3450">
        <v>304600</v>
      </c>
      <c r="I3450">
        <v>587100</v>
      </c>
      <c r="J3450">
        <v>282500</v>
      </c>
      <c r="K3450">
        <v>0.92744583059750485</v>
      </c>
      <c r="L3450">
        <v>1</v>
      </c>
      <c r="M3450" t="s">
        <v>20</v>
      </c>
      <c r="N3450" s="37">
        <v>5236.0739999999996</v>
      </c>
      <c r="O3450" s="37">
        <v>8583.402</v>
      </c>
      <c r="P3450" s="37">
        <v>3347.3280000000004</v>
      </c>
    </row>
    <row r="3451" spans="1:16">
      <c r="A3451">
        <v>135</v>
      </c>
      <c r="B3451">
        <v>40</v>
      </c>
      <c r="C3451">
        <v>0</v>
      </c>
      <c r="D3451" t="s">
        <v>16241</v>
      </c>
      <c r="E3451" t="s">
        <v>16242</v>
      </c>
      <c r="F3451">
        <v>1010</v>
      </c>
      <c r="G3451">
        <v>448100</v>
      </c>
      <c r="I3451">
        <v>745400</v>
      </c>
      <c r="J3451">
        <v>297300</v>
      </c>
      <c r="K3451">
        <v>0.66346797589823692</v>
      </c>
      <c r="L3451">
        <v>1</v>
      </c>
      <c r="M3451" t="s">
        <v>20</v>
      </c>
      <c r="N3451" s="37">
        <v>7702.8390000000009</v>
      </c>
      <c r="O3451" s="37">
        <v>10897.748</v>
      </c>
      <c r="P3451" s="37">
        <v>3194.9089999999987</v>
      </c>
    </row>
    <row r="3452" spans="1:16">
      <c r="A3452">
        <v>135</v>
      </c>
      <c r="B3452">
        <v>41</v>
      </c>
      <c r="C3452">
        <v>0</v>
      </c>
      <c r="D3452" t="s">
        <v>16243</v>
      </c>
      <c r="E3452" t="s">
        <v>16244</v>
      </c>
      <c r="F3452">
        <v>1010</v>
      </c>
      <c r="G3452">
        <v>383400</v>
      </c>
      <c r="I3452">
        <v>687000</v>
      </c>
      <c r="J3452">
        <v>303600</v>
      </c>
      <c r="K3452">
        <v>0.7918622848200314</v>
      </c>
      <c r="L3452">
        <v>1</v>
      </c>
      <c r="M3452" t="s">
        <v>20</v>
      </c>
      <c r="N3452" s="37">
        <v>6590.6460000000006</v>
      </c>
      <c r="O3452" s="37">
        <v>10043.94</v>
      </c>
      <c r="P3452" s="37">
        <v>3453.2939999999999</v>
      </c>
    </row>
    <row r="3453" spans="1:16">
      <c r="A3453">
        <v>135</v>
      </c>
      <c r="B3453">
        <v>43</v>
      </c>
      <c r="C3453">
        <v>0</v>
      </c>
      <c r="D3453" t="s">
        <v>16245</v>
      </c>
      <c r="E3453" t="s">
        <v>16246</v>
      </c>
      <c r="F3453">
        <v>1010</v>
      </c>
      <c r="G3453">
        <v>534100</v>
      </c>
      <c r="I3453">
        <v>873400</v>
      </c>
      <c r="J3453">
        <v>339300</v>
      </c>
      <c r="K3453">
        <v>0.63527429320352002</v>
      </c>
      <c r="L3453">
        <v>1</v>
      </c>
      <c r="M3453" t="s">
        <v>20</v>
      </c>
      <c r="N3453" s="37">
        <v>9181.1790000000001</v>
      </c>
      <c r="O3453" s="37">
        <v>12769.108</v>
      </c>
      <c r="P3453" s="37">
        <v>3587.9290000000001</v>
      </c>
    </row>
    <row r="3454" spans="1:16">
      <c r="A3454">
        <v>135</v>
      </c>
      <c r="B3454">
        <v>44</v>
      </c>
      <c r="C3454">
        <v>0</v>
      </c>
      <c r="D3454" t="s">
        <v>16247</v>
      </c>
      <c r="E3454" t="s">
        <v>16248</v>
      </c>
      <c r="F3454">
        <v>1010</v>
      </c>
      <c r="G3454">
        <v>321700</v>
      </c>
      <c r="I3454">
        <v>566100</v>
      </c>
      <c r="J3454">
        <v>244400</v>
      </c>
      <c r="K3454">
        <v>0.75971401927261417</v>
      </c>
      <c r="L3454">
        <v>1</v>
      </c>
      <c r="M3454" t="s">
        <v>20</v>
      </c>
      <c r="N3454" s="37">
        <v>5530.0230000000001</v>
      </c>
      <c r="O3454" s="37">
        <v>8276.3819999999996</v>
      </c>
      <c r="P3454" s="37">
        <v>2746.3589999999995</v>
      </c>
    </row>
    <row r="3455" spans="1:16">
      <c r="A3455">
        <v>135</v>
      </c>
      <c r="B3455">
        <v>45</v>
      </c>
      <c r="C3455">
        <v>0</v>
      </c>
      <c r="D3455" t="s">
        <v>16249</v>
      </c>
      <c r="E3455" t="s">
        <v>16250</v>
      </c>
      <c r="F3455">
        <v>1010</v>
      </c>
      <c r="G3455">
        <v>355900</v>
      </c>
      <c r="I3455">
        <v>667900</v>
      </c>
      <c r="J3455">
        <v>312000</v>
      </c>
      <c r="K3455">
        <v>0.87665074459117731</v>
      </c>
      <c r="L3455">
        <v>1</v>
      </c>
      <c r="M3455" t="s">
        <v>20</v>
      </c>
      <c r="N3455" s="37">
        <v>6117.9210000000003</v>
      </c>
      <c r="O3455" s="37">
        <v>9764.6980000000003</v>
      </c>
      <c r="P3455" s="37">
        <v>3646.777</v>
      </c>
    </row>
    <row r="3456" spans="1:16">
      <c r="A3456">
        <v>135</v>
      </c>
      <c r="B3456">
        <v>46</v>
      </c>
      <c r="C3456">
        <v>0</v>
      </c>
      <c r="D3456" t="s">
        <v>16251</v>
      </c>
      <c r="E3456" t="s">
        <v>16252</v>
      </c>
      <c r="F3456">
        <v>1010</v>
      </c>
      <c r="G3456">
        <v>413900</v>
      </c>
      <c r="I3456">
        <v>725400</v>
      </c>
      <c r="J3456">
        <v>311500</v>
      </c>
      <c r="K3456">
        <v>0.75259724571152442</v>
      </c>
      <c r="L3456">
        <v>1</v>
      </c>
      <c r="M3456" t="s">
        <v>20</v>
      </c>
      <c r="N3456" s="37">
        <v>7114.9410000000007</v>
      </c>
      <c r="O3456" s="37">
        <v>10605.348</v>
      </c>
      <c r="P3456" s="37">
        <v>3490.4069999999992</v>
      </c>
    </row>
    <row r="3457" spans="1:16">
      <c r="A3457">
        <v>135</v>
      </c>
      <c r="B3457">
        <v>47</v>
      </c>
      <c r="C3457">
        <v>0</v>
      </c>
      <c r="D3457" t="s">
        <v>16253</v>
      </c>
      <c r="E3457" t="s">
        <v>16254</v>
      </c>
      <c r="F3457">
        <v>1010</v>
      </c>
      <c r="G3457">
        <v>389900</v>
      </c>
      <c r="I3457">
        <v>705700</v>
      </c>
      <c r="J3457">
        <v>315800</v>
      </c>
      <c r="K3457">
        <v>0.80995126955629648</v>
      </c>
      <c r="L3457">
        <v>1</v>
      </c>
      <c r="M3457" t="s">
        <v>20</v>
      </c>
      <c r="N3457" s="37">
        <v>6702.3810000000012</v>
      </c>
      <c r="O3457" s="37">
        <v>10317.334000000001</v>
      </c>
      <c r="P3457" s="37">
        <v>3614.9529999999995</v>
      </c>
    </row>
    <row r="3458" spans="1:16">
      <c r="A3458">
        <v>135</v>
      </c>
      <c r="B3458">
        <v>49</v>
      </c>
      <c r="C3458">
        <v>0</v>
      </c>
      <c r="D3458" t="s">
        <v>16257</v>
      </c>
      <c r="E3458" t="s">
        <v>16258</v>
      </c>
      <c r="F3458">
        <v>1010</v>
      </c>
      <c r="G3458">
        <v>281500</v>
      </c>
      <c r="I3458">
        <v>500700</v>
      </c>
      <c r="J3458">
        <v>219200</v>
      </c>
      <c r="K3458">
        <v>0.77868561278863235</v>
      </c>
      <c r="L3458">
        <v>1</v>
      </c>
      <c r="M3458" t="s">
        <v>20</v>
      </c>
      <c r="N3458" s="37">
        <v>4838.9849999999997</v>
      </c>
      <c r="O3458" s="37">
        <v>7320.2340000000004</v>
      </c>
      <c r="P3458" s="37">
        <v>2481.2490000000007</v>
      </c>
    </row>
    <row r="3459" spans="1:16">
      <c r="A3459">
        <v>135</v>
      </c>
      <c r="B3459">
        <v>52</v>
      </c>
      <c r="C3459">
        <v>0</v>
      </c>
      <c r="D3459" t="s">
        <v>16263</v>
      </c>
      <c r="E3459" t="s">
        <v>16264</v>
      </c>
      <c r="F3459">
        <v>1010</v>
      </c>
      <c r="G3459">
        <v>688300</v>
      </c>
      <c r="I3459">
        <v>802200</v>
      </c>
      <c r="J3459">
        <v>113900</v>
      </c>
      <c r="K3459">
        <v>0.16548016853116376</v>
      </c>
      <c r="L3459" t="s">
        <v>380</v>
      </c>
      <c r="M3459" t="s">
        <v>20</v>
      </c>
      <c r="N3459" s="37">
        <v>11831.877</v>
      </c>
      <c r="O3459" s="37">
        <v>11728.164000000001</v>
      </c>
      <c r="P3459" s="37">
        <v>-103.71299999999974</v>
      </c>
    </row>
    <row r="3460" spans="1:16">
      <c r="A3460">
        <v>135</v>
      </c>
      <c r="B3460">
        <v>53</v>
      </c>
      <c r="C3460">
        <v>0</v>
      </c>
      <c r="D3460" t="s">
        <v>16265</v>
      </c>
      <c r="E3460" t="s">
        <v>16266</v>
      </c>
      <c r="F3460">
        <v>1010</v>
      </c>
      <c r="G3460">
        <v>454000</v>
      </c>
      <c r="I3460">
        <v>536000</v>
      </c>
      <c r="J3460">
        <v>82000</v>
      </c>
      <c r="K3460">
        <v>0.1806167400881058</v>
      </c>
      <c r="L3460" t="s">
        <v>380</v>
      </c>
      <c r="M3460" t="s">
        <v>20</v>
      </c>
      <c r="N3460" s="37">
        <v>7804.2600000000011</v>
      </c>
      <c r="O3460" s="37">
        <v>7836.32</v>
      </c>
      <c r="P3460" s="37">
        <v>32.059999999998581</v>
      </c>
    </row>
    <row r="3461" spans="1:16">
      <c r="A3461">
        <v>135</v>
      </c>
      <c r="B3461">
        <v>54</v>
      </c>
      <c r="C3461">
        <v>0</v>
      </c>
      <c r="D3461" t="s">
        <v>16267</v>
      </c>
      <c r="E3461" t="s">
        <v>16268</v>
      </c>
      <c r="F3461">
        <v>1010</v>
      </c>
      <c r="G3461">
        <v>413000</v>
      </c>
      <c r="I3461">
        <v>487300</v>
      </c>
      <c r="J3461">
        <v>74300</v>
      </c>
      <c r="K3461">
        <v>0.1799031476997579</v>
      </c>
      <c r="L3461" t="s">
        <v>380</v>
      </c>
      <c r="M3461" t="s">
        <v>20</v>
      </c>
      <c r="N3461" s="37">
        <v>7099.4700000000012</v>
      </c>
      <c r="O3461" s="37">
        <v>7124.326</v>
      </c>
      <c r="P3461" s="37">
        <v>24.855999999998858</v>
      </c>
    </row>
    <row r="3462" spans="1:16">
      <c r="A3462">
        <v>135</v>
      </c>
      <c r="B3462">
        <v>55</v>
      </c>
      <c r="C3462">
        <v>0</v>
      </c>
      <c r="D3462" t="s">
        <v>16269</v>
      </c>
      <c r="E3462" t="s">
        <v>16270</v>
      </c>
      <c r="F3462">
        <v>1010</v>
      </c>
      <c r="G3462">
        <v>403100</v>
      </c>
      <c r="I3462">
        <v>475100</v>
      </c>
      <c r="J3462">
        <v>72000</v>
      </c>
      <c r="K3462">
        <v>0.17861572810716941</v>
      </c>
      <c r="L3462" t="s">
        <v>380</v>
      </c>
      <c r="M3462" t="s">
        <v>20</v>
      </c>
      <c r="N3462" s="37">
        <v>6929.2890000000007</v>
      </c>
      <c r="O3462" s="37">
        <v>6945.9620000000004</v>
      </c>
      <c r="P3462" s="37">
        <v>16.672999999999774</v>
      </c>
    </row>
    <row r="3463" spans="1:16">
      <c r="A3463">
        <v>135</v>
      </c>
      <c r="B3463">
        <v>56</v>
      </c>
      <c r="C3463">
        <v>0</v>
      </c>
      <c r="D3463" t="s">
        <v>16271</v>
      </c>
      <c r="E3463" t="s">
        <v>16272</v>
      </c>
      <c r="F3463">
        <v>1010</v>
      </c>
      <c r="G3463">
        <v>510200</v>
      </c>
      <c r="I3463">
        <v>600600</v>
      </c>
      <c r="J3463">
        <v>90400</v>
      </c>
      <c r="K3463">
        <v>0.17718541748333982</v>
      </c>
      <c r="L3463" t="s">
        <v>380</v>
      </c>
      <c r="M3463" t="s">
        <v>20</v>
      </c>
      <c r="N3463" s="37">
        <v>8770.3379999999997</v>
      </c>
      <c r="O3463" s="37">
        <v>8780.7720000000008</v>
      </c>
      <c r="P3463" s="37">
        <v>10.434000000001106</v>
      </c>
    </row>
    <row r="3464" spans="1:16">
      <c r="A3464">
        <v>135</v>
      </c>
      <c r="B3464">
        <v>57</v>
      </c>
      <c r="C3464">
        <v>0</v>
      </c>
      <c r="D3464" t="s">
        <v>16273</v>
      </c>
      <c r="E3464" t="s">
        <v>16274</v>
      </c>
      <c r="F3464">
        <v>1010</v>
      </c>
      <c r="G3464">
        <v>489600</v>
      </c>
      <c r="I3464">
        <v>569900</v>
      </c>
      <c r="J3464">
        <v>80300</v>
      </c>
      <c r="K3464">
        <v>0.1640114379084967</v>
      </c>
      <c r="L3464" t="s">
        <v>380</v>
      </c>
      <c r="M3464" t="s">
        <v>20</v>
      </c>
      <c r="N3464" s="37">
        <v>8416.2240000000002</v>
      </c>
      <c r="O3464" s="37">
        <v>8331.9380000000001</v>
      </c>
      <c r="P3464" s="37">
        <v>-84.286000000000058</v>
      </c>
    </row>
    <row r="3465" spans="1:16">
      <c r="A3465">
        <v>136</v>
      </c>
      <c r="B3465">
        <v>1</v>
      </c>
      <c r="C3465">
        <v>0</v>
      </c>
      <c r="D3465" t="s">
        <v>16275</v>
      </c>
      <c r="E3465" t="s">
        <v>16276</v>
      </c>
      <c r="F3465">
        <v>1010</v>
      </c>
      <c r="G3465">
        <v>647300</v>
      </c>
      <c r="I3465">
        <v>1049900</v>
      </c>
      <c r="J3465">
        <v>402600</v>
      </c>
      <c r="K3465">
        <v>0.62196817549822336</v>
      </c>
      <c r="L3465">
        <v>1</v>
      </c>
      <c r="M3465" t="s">
        <v>20</v>
      </c>
      <c r="N3465" s="37">
        <v>11127.087</v>
      </c>
      <c r="O3465" s="37">
        <v>15349.538</v>
      </c>
      <c r="P3465" s="37">
        <v>4222.4510000000009</v>
      </c>
    </row>
    <row r="3466" spans="1:16">
      <c r="A3466">
        <v>136</v>
      </c>
      <c r="B3466">
        <v>3</v>
      </c>
      <c r="C3466">
        <v>0</v>
      </c>
      <c r="D3466" t="s">
        <v>16279</v>
      </c>
      <c r="E3466" t="s">
        <v>16280</v>
      </c>
      <c r="F3466">
        <v>1010</v>
      </c>
      <c r="G3466">
        <v>430800</v>
      </c>
      <c r="I3466">
        <v>762100</v>
      </c>
      <c r="J3466">
        <v>331300</v>
      </c>
      <c r="K3466">
        <v>0.76903435468895087</v>
      </c>
      <c r="L3466">
        <v>1</v>
      </c>
      <c r="M3466" t="s">
        <v>20</v>
      </c>
      <c r="N3466" s="37">
        <v>7405.4520000000011</v>
      </c>
      <c r="O3466" s="37">
        <v>11141.902</v>
      </c>
      <c r="P3466" s="37">
        <v>3736.4499999999989</v>
      </c>
    </row>
    <row r="3467" spans="1:16">
      <c r="A3467">
        <v>136</v>
      </c>
      <c r="B3467">
        <v>4</v>
      </c>
      <c r="C3467">
        <v>0</v>
      </c>
      <c r="D3467" t="s">
        <v>16281</v>
      </c>
      <c r="E3467" t="s">
        <v>16282</v>
      </c>
      <c r="F3467">
        <v>1010</v>
      </c>
      <c r="G3467">
        <v>359500</v>
      </c>
      <c r="I3467">
        <v>668600</v>
      </c>
      <c r="J3467">
        <v>309100</v>
      </c>
      <c r="K3467">
        <v>0.85980528511821985</v>
      </c>
      <c r="L3467">
        <v>1</v>
      </c>
      <c r="M3467" t="s">
        <v>20</v>
      </c>
      <c r="N3467" s="37">
        <v>6179.8050000000003</v>
      </c>
      <c r="O3467" s="37">
        <v>9774.9320000000007</v>
      </c>
      <c r="P3467" s="37">
        <v>3595.1270000000004</v>
      </c>
    </row>
    <row r="3468" spans="1:16">
      <c r="A3468">
        <v>136</v>
      </c>
      <c r="B3468">
        <v>5</v>
      </c>
      <c r="C3468">
        <v>0</v>
      </c>
      <c r="D3468" t="s">
        <v>16283</v>
      </c>
      <c r="E3468" t="s">
        <v>16284</v>
      </c>
      <c r="F3468">
        <v>1010</v>
      </c>
      <c r="G3468">
        <v>513800</v>
      </c>
      <c r="I3468">
        <v>851200</v>
      </c>
      <c r="J3468">
        <v>337400</v>
      </c>
      <c r="K3468">
        <v>0.65667574931880113</v>
      </c>
      <c r="L3468">
        <v>1</v>
      </c>
      <c r="M3468" t="s">
        <v>20</v>
      </c>
      <c r="N3468" s="37">
        <v>8832.2219999999998</v>
      </c>
      <c r="O3468" s="37">
        <v>12444.544</v>
      </c>
      <c r="P3468" s="37">
        <v>3612.3220000000001</v>
      </c>
    </row>
    <row r="3469" spans="1:16">
      <c r="A3469">
        <v>136</v>
      </c>
      <c r="B3469">
        <v>7</v>
      </c>
      <c r="C3469">
        <v>0</v>
      </c>
      <c r="D3469" t="s">
        <v>16286</v>
      </c>
      <c r="E3469" t="s">
        <v>16287</v>
      </c>
      <c r="F3469">
        <v>1010</v>
      </c>
      <c r="G3469">
        <v>426400</v>
      </c>
      <c r="I3469">
        <v>733800</v>
      </c>
      <c r="J3469">
        <v>307400</v>
      </c>
      <c r="K3469">
        <v>0.72091932457786112</v>
      </c>
      <c r="L3469">
        <v>1</v>
      </c>
      <c r="M3469" t="s">
        <v>20</v>
      </c>
      <c r="N3469" s="37">
        <v>7329.8160000000007</v>
      </c>
      <c r="O3469" s="37">
        <v>10728.156000000001</v>
      </c>
      <c r="P3469" s="37">
        <v>3398.34</v>
      </c>
    </row>
    <row r="3470" spans="1:16">
      <c r="A3470">
        <v>136</v>
      </c>
      <c r="B3470">
        <v>8</v>
      </c>
      <c r="C3470">
        <v>0</v>
      </c>
      <c r="D3470" t="s">
        <v>16288</v>
      </c>
      <c r="E3470" t="s">
        <v>16289</v>
      </c>
      <c r="F3470">
        <v>1010</v>
      </c>
      <c r="G3470">
        <v>578000</v>
      </c>
      <c r="I3470">
        <v>948700</v>
      </c>
      <c r="J3470">
        <v>370700</v>
      </c>
      <c r="K3470">
        <v>0.64134948096885802</v>
      </c>
      <c r="L3470">
        <v>1</v>
      </c>
      <c r="M3470" t="s">
        <v>20</v>
      </c>
      <c r="N3470" s="37">
        <v>9935.82</v>
      </c>
      <c r="O3470" s="37">
        <v>13869.994000000001</v>
      </c>
      <c r="P3470" s="37">
        <v>3934.1740000000009</v>
      </c>
    </row>
    <row r="3471" spans="1:16">
      <c r="A3471">
        <v>136</v>
      </c>
      <c r="B3471">
        <v>9</v>
      </c>
      <c r="C3471">
        <v>0</v>
      </c>
      <c r="D3471" t="s">
        <v>16290</v>
      </c>
      <c r="E3471" t="s">
        <v>16291</v>
      </c>
      <c r="F3471">
        <v>1010</v>
      </c>
      <c r="G3471">
        <v>372100</v>
      </c>
      <c r="I3471">
        <v>720300</v>
      </c>
      <c r="J3471">
        <v>348200</v>
      </c>
      <c r="K3471">
        <v>0.93576995431335663</v>
      </c>
      <c r="L3471">
        <v>1</v>
      </c>
      <c r="M3471" t="s">
        <v>69</v>
      </c>
      <c r="N3471" s="37">
        <v>6396.3990000000013</v>
      </c>
      <c r="O3471" s="37">
        <v>10530.786</v>
      </c>
      <c r="P3471" s="37">
        <v>4134.3869999999988</v>
      </c>
    </row>
    <row r="3472" spans="1:16">
      <c r="A3472">
        <v>136</v>
      </c>
      <c r="B3472">
        <v>10</v>
      </c>
      <c r="C3472">
        <v>0</v>
      </c>
      <c r="D3472" t="s">
        <v>16292</v>
      </c>
      <c r="E3472" t="s">
        <v>16293</v>
      </c>
      <c r="F3472">
        <v>1010</v>
      </c>
      <c r="G3472">
        <v>520200</v>
      </c>
      <c r="I3472">
        <v>846500</v>
      </c>
      <c r="J3472">
        <v>326300</v>
      </c>
      <c r="K3472">
        <v>0.62725874663590919</v>
      </c>
      <c r="L3472">
        <v>1</v>
      </c>
      <c r="M3472" t="s">
        <v>20</v>
      </c>
      <c r="N3472" s="37">
        <v>8942.2379999999994</v>
      </c>
      <c r="O3472" s="37">
        <v>12375.83</v>
      </c>
      <c r="P3472" s="37">
        <v>3433.5920000000006</v>
      </c>
    </row>
    <row r="3473" spans="1:16">
      <c r="A3473">
        <v>136</v>
      </c>
      <c r="B3473">
        <v>11</v>
      </c>
      <c r="C3473">
        <v>0</v>
      </c>
      <c r="D3473" t="s">
        <v>16294</v>
      </c>
      <c r="E3473" t="s">
        <v>16295</v>
      </c>
      <c r="F3473">
        <v>1010</v>
      </c>
      <c r="G3473">
        <v>923600</v>
      </c>
      <c r="I3473">
        <v>1357600</v>
      </c>
      <c r="J3473">
        <v>434000</v>
      </c>
      <c r="K3473">
        <v>0.46990038977912518</v>
      </c>
      <c r="L3473" t="s">
        <v>380</v>
      </c>
      <c r="M3473" t="s">
        <v>20</v>
      </c>
      <c r="N3473" s="37">
        <v>15876.684000000001</v>
      </c>
      <c r="O3473" s="37">
        <v>19848.112000000001</v>
      </c>
      <c r="P3473" s="37">
        <v>3971.4279999999999</v>
      </c>
    </row>
    <row r="3474" spans="1:16">
      <c r="A3474">
        <v>136</v>
      </c>
      <c r="B3474">
        <v>12</v>
      </c>
      <c r="C3474">
        <v>0</v>
      </c>
      <c r="D3474" t="s">
        <v>16296</v>
      </c>
      <c r="E3474" t="s">
        <v>16297</v>
      </c>
      <c r="F3474">
        <v>1010</v>
      </c>
      <c r="G3474">
        <v>413400</v>
      </c>
      <c r="I3474">
        <v>739800</v>
      </c>
      <c r="J3474">
        <v>326400</v>
      </c>
      <c r="K3474">
        <v>0.78955007256894039</v>
      </c>
      <c r="L3474">
        <v>1</v>
      </c>
      <c r="M3474" t="s">
        <v>20</v>
      </c>
      <c r="N3474" s="37">
        <v>7106.3460000000014</v>
      </c>
      <c r="O3474" s="37">
        <v>10815.876</v>
      </c>
      <c r="P3474" s="37">
        <v>3709.5299999999988</v>
      </c>
    </row>
    <row r="3475" spans="1:16">
      <c r="A3475">
        <v>136</v>
      </c>
      <c r="B3475">
        <v>15</v>
      </c>
      <c r="C3475">
        <v>0</v>
      </c>
      <c r="D3475" t="s">
        <v>16301</v>
      </c>
      <c r="E3475" t="s">
        <v>16302</v>
      </c>
      <c r="F3475">
        <v>1010</v>
      </c>
      <c r="G3475">
        <v>534700</v>
      </c>
      <c r="I3475">
        <v>911400</v>
      </c>
      <c r="J3475">
        <v>376700</v>
      </c>
      <c r="K3475">
        <v>0.70450720029923319</v>
      </c>
      <c r="L3475">
        <v>1</v>
      </c>
      <c r="M3475" t="s">
        <v>20</v>
      </c>
      <c r="N3475" s="37">
        <v>9191.4930000000004</v>
      </c>
      <c r="O3475" s="37">
        <v>13324.668</v>
      </c>
      <c r="P3475" s="37">
        <v>4133.1749999999993</v>
      </c>
    </row>
    <row r="3476" spans="1:16">
      <c r="A3476">
        <v>136</v>
      </c>
      <c r="B3476">
        <v>16</v>
      </c>
      <c r="C3476">
        <v>0</v>
      </c>
      <c r="D3476" t="s">
        <v>16303</v>
      </c>
      <c r="E3476" t="s">
        <v>16300</v>
      </c>
      <c r="F3476">
        <v>1010</v>
      </c>
      <c r="G3476">
        <v>603200</v>
      </c>
      <c r="I3476">
        <v>1009000</v>
      </c>
      <c r="J3476">
        <v>405800</v>
      </c>
      <c r="K3476">
        <v>0.67274535809018565</v>
      </c>
      <c r="L3476">
        <v>1</v>
      </c>
      <c r="M3476" t="s">
        <v>20</v>
      </c>
      <c r="N3476" s="37">
        <v>10369.008</v>
      </c>
      <c r="O3476" s="37">
        <v>14751.58</v>
      </c>
      <c r="P3476" s="37">
        <v>4382.5720000000001</v>
      </c>
    </row>
    <row r="3477" spans="1:16">
      <c r="A3477">
        <v>136</v>
      </c>
      <c r="B3477">
        <v>18</v>
      </c>
      <c r="C3477">
        <v>0</v>
      </c>
      <c r="D3477" t="s">
        <v>16306</v>
      </c>
      <c r="E3477" t="s">
        <v>16305</v>
      </c>
      <c r="F3477">
        <v>1010</v>
      </c>
      <c r="G3477">
        <v>321200</v>
      </c>
      <c r="I3477">
        <v>619600</v>
      </c>
      <c r="J3477">
        <v>298400</v>
      </c>
      <c r="K3477">
        <v>0.92901618929016183</v>
      </c>
      <c r="L3477">
        <v>1</v>
      </c>
      <c r="M3477" t="s">
        <v>20</v>
      </c>
      <c r="N3477" s="37">
        <v>5521.4279999999999</v>
      </c>
      <c r="O3477" s="37">
        <v>9058.5519999999997</v>
      </c>
      <c r="P3477" s="37">
        <v>3537.1239999999998</v>
      </c>
    </row>
    <row r="3478" spans="1:16">
      <c r="A3478">
        <v>136</v>
      </c>
      <c r="B3478">
        <v>19</v>
      </c>
      <c r="C3478">
        <v>0</v>
      </c>
      <c r="D3478" t="s">
        <v>16307</v>
      </c>
      <c r="E3478" t="s">
        <v>16308</v>
      </c>
      <c r="F3478">
        <v>1010</v>
      </c>
      <c r="G3478">
        <v>363200</v>
      </c>
      <c r="I3478">
        <v>702300</v>
      </c>
      <c r="J3478">
        <v>339100</v>
      </c>
      <c r="K3478">
        <v>0.93364537444933915</v>
      </c>
      <c r="L3478">
        <v>1</v>
      </c>
      <c r="M3478" t="s">
        <v>20</v>
      </c>
      <c r="N3478" s="37">
        <v>6243.4080000000004</v>
      </c>
      <c r="O3478" s="37">
        <v>10267.626</v>
      </c>
      <c r="P3478" s="37">
        <v>4024.2179999999998</v>
      </c>
    </row>
    <row r="3479" spans="1:16">
      <c r="A3479">
        <v>136</v>
      </c>
      <c r="B3479">
        <v>20</v>
      </c>
      <c r="C3479">
        <v>0</v>
      </c>
      <c r="D3479" t="s">
        <v>16309</v>
      </c>
      <c r="E3479" t="s">
        <v>16310</v>
      </c>
      <c r="F3479">
        <v>1010</v>
      </c>
      <c r="G3479">
        <v>447200</v>
      </c>
      <c r="I3479">
        <v>815100</v>
      </c>
      <c r="J3479">
        <v>367900</v>
      </c>
      <c r="K3479">
        <v>0.82267441860465107</v>
      </c>
      <c r="L3479">
        <v>1</v>
      </c>
      <c r="M3479" t="s">
        <v>20</v>
      </c>
      <c r="N3479" s="37">
        <v>7687.3680000000013</v>
      </c>
      <c r="O3479" s="37">
        <v>11916.762000000001</v>
      </c>
      <c r="P3479" s="37">
        <v>4229.3939999999993</v>
      </c>
    </row>
    <row r="3480" spans="1:16">
      <c r="A3480">
        <v>136</v>
      </c>
      <c r="B3480">
        <v>21</v>
      </c>
      <c r="C3480">
        <v>0</v>
      </c>
      <c r="D3480" t="s">
        <v>16311</v>
      </c>
      <c r="E3480" t="s">
        <v>16312</v>
      </c>
      <c r="F3480">
        <v>1010</v>
      </c>
      <c r="G3480">
        <v>548400</v>
      </c>
      <c r="I3480">
        <v>957400</v>
      </c>
      <c r="J3480">
        <v>409000</v>
      </c>
      <c r="K3480">
        <v>0.74580598103574025</v>
      </c>
      <c r="L3480">
        <v>1</v>
      </c>
      <c r="M3480" t="s">
        <v>20</v>
      </c>
      <c r="N3480" s="37">
        <v>9426.9959999999992</v>
      </c>
      <c r="O3480" s="37">
        <v>13997.188</v>
      </c>
      <c r="P3480" s="37">
        <v>4570.1920000000009</v>
      </c>
    </row>
    <row r="3481" spans="1:16">
      <c r="A3481">
        <v>136</v>
      </c>
      <c r="B3481">
        <v>23</v>
      </c>
      <c r="C3481">
        <v>0</v>
      </c>
      <c r="D3481" t="s">
        <v>16315</v>
      </c>
      <c r="E3481" t="s">
        <v>16316</v>
      </c>
      <c r="F3481">
        <v>1010</v>
      </c>
      <c r="G3481">
        <v>848700</v>
      </c>
      <c r="I3481">
        <v>1339700</v>
      </c>
      <c r="J3481">
        <v>491000</v>
      </c>
      <c r="K3481">
        <v>0.57853187227524439</v>
      </c>
      <c r="L3481">
        <v>1</v>
      </c>
      <c r="M3481" t="s">
        <v>20</v>
      </c>
      <c r="N3481" s="37">
        <v>14589.153000000002</v>
      </c>
      <c r="O3481" s="37">
        <v>19586.414000000001</v>
      </c>
      <c r="P3481" s="37">
        <v>4997.2609999999986</v>
      </c>
    </row>
    <row r="3482" spans="1:16">
      <c r="A3482">
        <v>136</v>
      </c>
      <c r="B3482">
        <v>24</v>
      </c>
      <c r="C3482">
        <v>0</v>
      </c>
      <c r="D3482" t="s">
        <v>16317</v>
      </c>
      <c r="E3482" t="s">
        <v>16318</v>
      </c>
      <c r="F3482">
        <v>1010</v>
      </c>
      <c r="G3482">
        <v>489200</v>
      </c>
      <c r="I3482">
        <v>762600</v>
      </c>
      <c r="J3482">
        <v>273400</v>
      </c>
      <c r="K3482">
        <v>0.5588716271463614</v>
      </c>
      <c r="L3482">
        <v>1</v>
      </c>
      <c r="M3482" t="s">
        <v>20</v>
      </c>
      <c r="N3482" s="37">
        <v>8409.348</v>
      </c>
      <c r="O3482" s="37">
        <v>11149.212</v>
      </c>
      <c r="P3482" s="37">
        <v>2739.8639999999996</v>
      </c>
    </row>
    <row r="3483" spans="1:16">
      <c r="A3483">
        <v>136</v>
      </c>
      <c r="B3483">
        <v>27</v>
      </c>
      <c r="C3483">
        <v>0</v>
      </c>
      <c r="D3483" t="s">
        <v>16322</v>
      </c>
      <c r="E3483" t="s">
        <v>16323</v>
      </c>
      <c r="F3483">
        <v>1010</v>
      </c>
      <c r="G3483">
        <v>639100</v>
      </c>
      <c r="I3483">
        <v>967200</v>
      </c>
      <c r="J3483">
        <v>328100</v>
      </c>
      <c r="K3483">
        <v>0.51337818807698321</v>
      </c>
      <c r="L3483">
        <v>1</v>
      </c>
      <c r="M3483" t="s">
        <v>20</v>
      </c>
      <c r="N3483" s="37">
        <v>10986.129000000001</v>
      </c>
      <c r="O3483" s="37">
        <v>14140.464</v>
      </c>
      <c r="P3483" s="37">
        <v>3154.3349999999991</v>
      </c>
    </row>
    <row r="3484" spans="1:16">
      <c r="A3484">
        <v>136</v>
      </c>
      <c r="B3484">
        <v>28</v>
      </c>
      <c r="C3484">
        <v>0</v>
      </c>
      <c r="D3484" t="s">
        <v>16324</v>
      </c>
      <c r="E3484" t="s">
        <v>16320</v>
      </c>
      <c r="F3484">
        <v>1010</v>
      </c>
      <c r="G3484">
        <v>618700</v>
      </c>
      <c r="I3484">
        <v>1024500</v>
      </c>
      <c r="J3484">
        <v>405800</v>
      </c>
      <c r="K3484">
        <v>0.65589138516243728</v>
      </c>
      <c r="L3484">
        <v>1</v>
      </c>
      <c r="M3484" t="s">
        <v>20</v>
      </c>
      <c r="N3484" s="37">
        <v>10635.453</v>
      </c>
      <c r="O3484" s="37">
        <v>14978.19</v>
      </c>
      <c r="P3484" s="37">
        <v>4342.737000000001</v>
      </c>
    </row>
    <row r="3485" spans="1:16">
      <c r="A3485">
        <v>136</v>
      </c>
      <c r="B3485">
        <v>31</v>
      </c>
      <c r="C3485">
        <v>0</v>
      </c>
      <c r="D3485" t="s">
        <v>16328</v>
      </c>
      <c r="E3485" t="s">
        <v>16329</v>
      </c>
      <c r="F3485">
        <v>1010</v>
      </c>
      <c r="G3485">
        <v>402500</v>
      </c>
      <c r="I3485">
        <v>714900</v>
      </c>
      <c r="J3485">
        <v>312400</v>
      </c>
      <c r="K3485">
        <v>0.77614906832298147</v>
      </c>
      <c r="L3485">
        <v>1</v>
      </c>
      <c r="M3485" t="s">
        <v>20</v>
      </c>
      <c r="N3485" s="37">
        <v>6918.9750000000013</v>
      </c>
      <c r="O3485" s="37">
        <v>10451.838</v>
      </c>
      <c r="P3485" s="37">
        <v>3532.8629999999985</v>
      </c>
    </row>
    <row r="3486" spans="1:16">
      <c r="A3486">
        <v>136</v>
      </c>
      <c r="B3486">
        <v>32</v>
      </c>
      <c r="C3486">
        <v>0</v>
      </c>
      <c r="D3486" t="s">
        <v>16330</v>
      </c>
      <c r="E3486" t="s">
        <v>16331</v>
      </c>
      <c r="F3486">
        <v>1010</v>
      </c>
      <c r="G3486">
        <v>267800</v>
      </c>
      <c r="I3486">
        <v>518000</v>
      </c>
      <c r="J3486">
        <v>250200</v>
      </c>
      <c r="K3486">
        <v>0.9342793129200897</v>
      </c>
      <c r="L3486">
        <v>1</v>
      </c>
      <c r="M3486" t="s">
        <v>20</v>
      </c>
      <c r="N3486" s="37">
        <v>4603.482</v>
      </c>
      <c r="O3486" s="37">
        <v>7573.16</v>
      </c>
      <c r="P3486" s="37">
        <v>2969.6779999999999</v>
      </c>
    </row>
    <row r="3487" spans="1:16">
      <c r="A3487">
        <v>136</v>
      </c>
      <c r="B3487">
        <v>33</v>
      </c>
      <c r="C3487">
        <v>0</v>
      </c>
      <c r="D3487" t="s">
        <v>16332</v>
      </c>
      <c r="E3487" t="s">
        <v>16333</v>
      </c>
      <c r="F3487">
        <v>1010</v>
      </c>
      <c r="G3487">
        <v>316300</v>
      </c>
      <c r="I3487">
        <v>585600</v>
      </c>
      <c r="J3487">
        <v>269300</v>
      </c>
      <c r="K3487">
        <v>0.85140689219095789</v>
      </c>
      <c r="L3487">
        <v>1</v>
      </c>
      <c r="M3487" t="s">
        <v>20</v>
      </c>
      <c r="N3487" s="37">
        <v>5437.1970000000001</v>
      </c>
      <c r="O3487" s="37">
        <v>8561.4719999999998</v>
      </c>
      <c r="P3487" s="37">
        <v>3124.2749999999996</v>
      </c>
    </row>
    <row r="3488" spans="1:16">
      <c r="A3488">
        <v>136</v>
      </c>
      <c r="B3488">
        <v>34</v>
      </c>
      <c r="C3488">
        <v>0</v>
      </c>
      <c r="D3488" t="s">
        <v>16334</v>
      </c>
      <c r="E3488" t="s">
        <v>16335</v>
      </c>
      <c r="F3488">
        <v>1010</v>
      </c>
      <c r="G3488">
        <v>261600</v>
      </c>
      <c r="I3488">
        <v>474800</v>
      </c>
      <c r="J3488">
        <v>213200</v>
      </c>
      <c r="K3488">
        <v>0.81498470948012236</v>
      </c>
      <c r="L3488">
        <v>1</v>
      </c>
      <c r="M3488" t="s">
        <v>20</v>
      </c>
      <c r="N3488" s="37">
        <v>4496.9040000000005</v>
      </c>
      <c r="O3488" s="37">
        <v>6941.576</v>
      </c>
      <c r="P3488" s="37">
        <v>2444.6719999999996</v>
      </c>
    </row>
    <row r="3489" spans="1:16">
      <c r="A3489">
        <v>136</v>
      </c>
      <c r="B3489">
        <v>35</v>
      </c>
      <c r="C3489">
        <v>0</v>
      </c>
      <c r="D3489" t="s">
        <v>16336</v>
      </c>
      <c r="E3489" t="s">
        <v>16337</v>
      </c>
      <c r="F3489">
        <v>1010</v>
      </c>
      <c r="G3489">
        <v>338400</v>
      </c>
      <c r="I3489">
        <v>567000</v>
      </c>
      <c r="J3489">
        <v>228600</v>
      </c>
      <c r="K3489">
        <v>0.67553191489361697</v>
      </c>
      <c r="L3489">
        <v>1</v>
      </c>
      <c r="M3489" t="s">
        <v>20</v>
      </c>
      <c r="N3489" s="37">
        <v>5817.0959999999995</v>
      </c>
      <c r="O3489" s="37">
        <v>8289.5400000000009</v>
      </c>
      <c r="P3489" s="37">
        <v>2472.4440000000013</v>
      </c>
    </row>
    <row r="3490" spans="1:16">
      <c r="A3490">
        <v>136</v>
      </c>
      <c r="B3490">
        <v>38</v>
      </c>
      <c r="C3490">
        <v>0</v>
      </c>
      <c r="D3490" t="s">
        <v>16345</v>
      </c>
      <c r="E3490" t="s">
        <v>16346</v>
      </c>
      <c r="F3490">
        <v>1010</v>
      </c>
      <c r="G3490">
        <v>276000</v>
      </c>
      <c r="I3490">
        <v>501600</v>
      </c>
      <c r="J3490">
        <v>225600</v>
      </c>
      <c r="K3490">
        <v>0.81739130434782603</v>
      </c>
      <c r="L3490">
        <v>1</v>
      </c>
      <c r="M3490" t="s">
        <v>20</v>
      </c>
      <c r="N3490" s="37">
        <v>4744.4399999999996</v>
      </c>
      <c r="O3490" s="37">
        <v>7333.3919999999998</v>
      </c>
      <c r="P3490" s="37">
        <v>2588.9520000000002</v>
      </c>
    </row>
    <row r="3491" spans="1:16">
      <c r="A3491">
        <v>136</v>
      </c>
      <c r="B3491">
        <v>39</v>
      </c>
      <c r="C3491">
        <v>0</v>
      </c>
      <c r="D3491" t="s">
        <v>16347</v>
      </c>
      <c r="E3491" t="s">
        <v>16348</v>
      </c>
      <c r="F3491">
        <v>1010</v>
      </c>
      <c r="G3491">
        <v>249400</v>
      </c>
      <c r="I3491">
        <v>439200</v>
      </c>
      <c r="J3491">
        <v>189800</v>
      </c>
      <c r="K3491">
        <v>0.76102646351242975</v>
      </c>
      <c r="L3491">
        <v>1</v>
      </c>
      <c r="M3491" t="s">
        <v>20</v>
      </c>
      <c r="N3491" s="37">
        <v>4287.1859999999997</v>
      </c>
      <c r="O3491" s="37">
        <v>6421.1040000000003</v>
      </c>
      <c r="P3491" s="37">
        <v>2133.9180000000006</v>
      </c>
    </row>
    <row r="3492" spans="1:16">
      <c r="A3492">
        <v>136</v>
      </c>
      <c r="B3492">
        <v>40</v>
      </c>
      <c r="C3492">
        <v>0</v>
      </c>
      <c r="D3492" t="s">
        <v>16349</v>
      </c>
      <c r="E3492" t="s">
        <v>16350</v>
      </c>
      <c r="F3492">
        <v>1010</v>
      </c>
      <c r="G3492">
        <v>302600</v>
      </c>
      <c r="I3492">
        <v>550300</v>
      </c>
      <c r="J3492">
        <v>247700</v>
      </c>
      <c r="K3492">
        <v>0.81857237276933237</v>
      </c>
      <c r="L3492">
        <v>1</v>
      </c>
      <c r="M3492" t="s">
        <v>20</v>
      </c>
      <c r="N3492" s="37">
        <v>5201.6940000000004</v>
      </c>
      <c r="O3492" s="37">
        <v>8045.3860000000004</v>
      </c>
      <c r="P3492" s="37">
        <v>2843.692</v>
      </c>
    </row>
    <row r="3493" spans="1:16">
      <c r="A3493">
        <v>136</v>
      </c>
      <c r="B3493">
        <v>42</v>
      </c>
      <c r="C3493">
        <v>0</v>
      </c>
      <c r="D3493" t="s">
        <v>16353</v>
      </c>
      <c r="E3493" t="s">
        <v>16354</v>
      </c>
      <c r="F3493">
        <v>1010</v>
      </c>
      <c r="G3493">
        <v>277700</v>
      </c>
      <c r="I3493">
        <v>563700</v>
      </c>
      <c r="J3493">
        <v>286000</v>
      </c>
      <c r="K3493">
        <v>1.0298883687432481</v>
      </c>
      <c r="L3493">
        <v>1</v>
      </c>
      <c r="M3493" t="s">
        <v>20</v>
      </c>
      <c r="N3493" s="37">
        <v>4773.6629999999996</v>
      </c>
      <c r="O3493" s="37">
        <v>8241.2939999999999</v>
      </c>
      <c r="P3493" s="37">
        <v>3467.6310000000003</v>
      </c>
    </row>
    <row r="3494" spans="1:16">
      <c r="A3494">
        <v>137</v>
      </c>
      <c r="B3494">
        <v>1</v>
      </c>
      <c r="C3494">
        <v>0</v>
      </c>
      <c r="D3494" t="s">
        <v>16358</v>
      </c>
      <c r="E3494" t="s">
        <v>16359</v>
      </c>
      <c r="F3494">
        <v>1010</v>
      </c>
      <c r="G3494">
        <v>430400</v>
      </c>
      <c r="I3494">
        <v>500700</v>
      </c>
      <c r="J3494">
        <v>70300</v>
      </c>
      <c r="K3494">
        <v>0.16333643122676578</v>
      </c>
      <c r="L3494" t="s">
        <v>380</v>
      </c>
      <c r="M3494" t="s">
        <v>20</v>
      </c>
      <c r="N3494" s="37">
        <v>7398.5760000000009</v>
      </c>
      <c r="O3494" s="37">
        <v>7320.2340000000004</v>
      </c>
      <c r="P3494" s="37">
        <v>-78.342000000000553</v>
      </c>
    </row>
    <row r="3495" spans="1:16">
      <c r="A3495">
        <v>137</v>
      </c>
      <c r="B3495">
        <v>3</v>
      </c>
      <c r="C3495">
        <v>0</v>
      </c>
      <c r="D3495" t="s">
        <v>16362</v>
      </c>
      <c r="E3495" t="s">
        <v>16363</v>
      </c>
      <c r="F3495">
        <v>1010</v>
      </c>
      <c r="G3495">
        <v>386100</v>
      </c>
      <c r="I3495">
        <v>456000</v>
      </c>
      <c r="J3495">
        <v>69900</v>
      </c>
      <c r="K3495">
        <v>0.18104118104118094</v>
      </c>
      <c r="L3495" t="s">
        <v>380</v>
      </c>
      <c r="M3495" t="s">
        <v>20</v>
      </c>
      <c r="N3495" s="37">
        <v>6637.0590000000011</v>
      </c>
      <c r="O3495" s="37">
        <v>6666.72</v>
      </c>
      <c r="P3495" s="37">
        <v>29.660999999999149</v>
      </c>
    </row>
    <row r="3496" spans="1:16">
      <c r="A3496">
        <v>137</v>
      </c>
      <c r="B3496">
        <v>4</v>
      </c>
      <c r="C3496">
        <v>0</v>
      </c>
      <c r="D3496" t="s">
        <v>16364</v>
      </c>
      <c r="E3496" t="s">
        <v>16365</v>
      </c>
      <c r="F3496">
        <v>1010</v>
      </c>
      <c r="G3496">
        <v>401000</v>
      </c>
      <c r="I3496">
        <v>474000</v>
      </c>
      <c r="J3496">
        <v>73000</v>
      </c>
      <c r="K3496">
        <v>0.18204488778054873</v>
      </c>
      <c r="L3496" t="s">
        <v>380</v>
      </c>
      <c r="M3496" t="s">
        <v>20</v>
      </c>
      <c r="N3496" s="37">
        <v>6893.1900000000005</v>
      </c>
      <c r="O3496" s="37">
        <v>6929.88</v>
      </c>
      <c r="P3496" s="37">
        <v>36.6899999999996</v>
      </c>
    </row>
    <row r="3497" spans="1:16">
      <c r="A3497">
        <v>137</v>
      </c>
      <c r="B3497">
        <v>5</v>
      </c>
      <c r="C3497">
        <v>0</v>
      </c>
      <c r="D3497" t="s">
        <v>16366</v>
      </c>
      <c r="E3497" t="s">
        <v>16367</v>
      </c>
      <c r="F3497">
        <v>1010</v>
      </c>
      <c r="G3497">
        <v>323200</v>
      </c>
      <c r="I3497">
        <v>376600</v>
      </c>
      <c r="J3497">
        <v>53400</v>
      </c>
      <c r="K3497">
        <v>0.1652227722772277</v>
      </c>
      <c r="L3497" t="s">
        <v>380</v>
      </c>
      <c r="M3497" t="s">
        <v>20</v>
      </c>
      <c r="N3497" s="37">
        <v>5555.808</v>
      </c>
      <c r="O3497" s="37">
        <v>5505.8919999999998</v>
      </c>
      <c r="P3497" s="37">
        <v>-49.916000000000167</v>
      </c>
    </row>
    <row r="3498" spans="1:16">
      <c r="A3498">
        <v>137</v>
      </c>
      <c r="B3498">
        <v>8</v>
      </c>
      <c r="C3498">
        <v>0</v>
      </c>
      <c r="D3498" t="s">
        <v>16370</v>
      </c>
      <c r="E3498" t="s">
        <v>16371</v>
      </c>
      <c r="F3498">
        <v>1010</v>
      </c>
      <c r="G3498">
        <v>590300</v>
      </c>
      <c r="I3498">
        <v>688800</v>
      </c>
      <c r="J3498">
        <v>98500</v>
      </c>
      <c r="K3498">
        <v>0.16686430628493976</v>
      </c>
      <c r="L3498" t="s">
        <v>380</v>
      </c>
      <c r="M3498" t="s">
        <v>20</v>
      </c>
      <c r="N3498" s="37">
        <v>10147.257</v>
      </c>
      <c r="O3498" s="37">
        <v>10070.255999999999</v>
      </c>
      <c r="P3498" s="37">
        <v>-77.001000000000204</v>
      </c>
    </row>
    <row r="3499" spans="1:16">
      <c r="A3499">
        <v>137</v>
      </c>
      <c r="B3499">
        <v>9</v>
      </c>
      <c r="C3499">
        <v>0</v>
      </c>
      <c r="D3499" t="s">
        <v>16372</v>
      </c>
      <c r="E3499" t="s">
        <v>10755</v>
      </c>
      <c r="F3499">
        <v>1010</v>
      </c>
      <c r="G3499">
        <v>383700</v>
      </c>
      <c r="I3499">
        <v>457500</v>
      </c>
      <c r="J3499">
        <v>73800</v>
      </c>
      <c r="K3499">
        <v>0.1923377638780297</v>
      </c>
      <c r="L3499" t="s">
        <v>380</v>
      </c>
      <c r="M3499" t="s">
        <v>20</v>
      </c>
      <c r="N3499" s="37">
        <v>6595.8030000000008</v>
      </c>
      <c r="O3499" s="37">
        <v>6688.65</v>
      </c>
      <c r="P3499" s="37">
        <v>92.846999999998843</v>
      </c>
    </row>
    <row r="3500" spans="1:16">
      <c r="A3500">
        <v>137</v>
      </c>
      <c r="B3500">
        <v>10</v>
      </c>
      <c r="C3500">
        <v>0</v>
      </c>
      <c r="D3500" t="s">
        <v>16373</v>
      </c>
      <c r="E3500" t="s">
        <v>16374</v>
      </c>
      <c r="F3500">
        <v>1010</v>
      </c>
      <c r="G3500">
        <v>431800</v>
      </c>
      <c r="I3500">
        <v>510200</v>
      </c>
      <c r="J3500">
        <v>78400</v>
      </c>
      <c r="K3500">
        <v>0.18156553960166755</v>
      </c>
      <c r="L3500" t="s">
        <v>380</v>
      </c>
      <c r="M3500" t="s">
        <v>20</v>
      </c>
      <c r="N3500" s="37">
        <v>7422.6420000000007</v>
      </c>
      <c r="O3500" s="37">
        <v>7459.1239999999998</v>
      </c>
      <c r="P3500" s="37">
        <v>36.481999999999061</v>
      </c>
    </row>
    <row r="3501" spans="1:16">
      <c r="A3501">
        <v>137</v>
      </c>
      <c r="B3501">
        <v>11</v>
      </c>
      <c r="C3501">
        <v>0</v>
      </c>
      <c r="D3501" t="s">
        <v>16375</v>
      </c>
      <c r="E3501" t="s">
        <v>16376</v>
      </c>
      <c r="F3501">
        <v>1010</v>
      </c>
      <c r="G3501">
        <v>587200</v>
      </c>
      <c r="I3501">
        <v>1000200</v>
      </c>
      <c r="J3501">
        <v>413000</v>
      </c>
      <c r="K3501">
        <v>0.70333787465940056</v>
      </c>
      <c r="L3501">
        <v>1</v>
      </c>
      <c r="M3501" t="s">
        <v>20</v>
      </c>
      <c r="N3501" s="37">
        <v>10093.968000000001</v>
      </c>
      <c r="O3501" s="37">
        <v>14622.924000000001</v>
      </c>
      <c r="P3501" s="37">
        <v>4528.9560000000001</v>
      </c>
    </row>
    <row r="3502" spans="1:16">
      <c r="A3502">
        <v>137</v>
      </c>
      <c r="B3502">
        <v>13</v>
      </c>
      <c r="C3502">
        <v>0</v>
      </c>
      <c r="D3502" t="s">
        <v>16377</v>
      </c>
      <c r="E3502" t="s">
        <v>16378</v>
      </c>
      <c r="F3502">
        <v>1010</v>
      </c>
      <c r="G3502">
        <v>415900</v>
      </c>
      <c r="I3502">
        <v>755800</v>
      </c>
      <c r="J3502">
        <v>339900</v>
      </c>
      <c r="K3502">
        <v>0.81726376532820399</v>
      </c>
      <c r="L3502">
        <v>1</v>
      </c>
      <c r="M3502" t="s">
        <v>20</v>
      </c>
      <c r="N3502" s="37">
        <v>7149.3210000000008</v>
      </c>
      <c r="O3502" s="37">
        <v>11049.796</v>
      </c>
      <c r="P3502" s="37">
        <v>3900.4749999999995</v>
      </c>
    </row>
    <row r="3503" spans="1:16">
      <c r="A3503">
        <v>137</v>
      </c>
      <c r="B3503">
        <v>14</v>
      </c>
      <c r="C3503">
        <v>0</v>
      </c>
      <c r="D3503" t="s">
        <v>16379</v>
      </c>
      <c r="E3503" t="s">
        <v>16380</v>
      </c>
      <c r="F3503">
        <v>1010</v>
      </c>
      <c r="G3503">
        <v>608900</v>
      </c>
      <c r="I3503">
        <v>996200</v>
      </c>
      <c r="J3503">
        <v>387300</v>
      </c>
      <c r="K3503">
        <v>0.6360650353095747</v>
      </c>
      <c r="L3503">
        <v>1</v>
      </c>
      <c r="M3503" t="s">
        <v>20</v>
      </c>
      <c r="N3503" s="37">
        <v>10466.991</v>
      </c>
      <c r="O3503" s="37">
        <v>14564.444</v>
      </c>
      <c r="P3503" s="37">
        <v>4097.4529999999995</v>
      </c>
    </row>
    <row r="3504" spans="1:16">
      <c r="A3504">
        <v>137</v>
      </c>
      <c r="B3504">
        <v>15</v>
      </c>
      <c r="C3504">
        <v>0</v>
      </c>
      <c r="D3504" t="s">
        <v>16381</v>
      </c>
      <c r="E3504" t="s">
        <v>16382</v>
      </c>
      <c r="F3504">
        <v>1010</v>
      </c>
      <c r="G3504">
        <v>610300</v>
      </c>
      <c r="I3504">
        <v>1016300</v>
      </c>
      <c r="J3504">
        <v>406000</v>
      </c>
      <c r="K3504">
        <v>0.66524660003277081</v>
      </c>
      <c r="L3504">
        <v>1</v>
      </c>
      <c r="M3504" t="s">
        <v>20</v>
      </c>
      <c r="N3504" s="37">
        <v>10491.057000000001</v>
      </c>
      <c r="O3504" s="37">
        <v>14858.306</v>
      </c>
      <c r="P3504" s="37">
        <v>4367.2489999999998</v>
      </c>
    </row>
    <row r="3505" spans="1:16">
      <c r="A3505">
        <v>137</v>
      </c>
      <c r="B3505">
        <v>16</v>
      </c>
      <c r="C3505">
        <v>0</v>
      </c>
      <c r="D3505" t="s">
        <v>16383</v>
      </c>
      <c r="E3505" t="s">
        <v>16384</v>
      </c>
      <c r="F3505">
        <v>1010</v>
      </c>
      <c r="G3505">
        <v>301500</v>
      </c>
      <c r="I3505">
        <v>563100</v>
      </c>
      <c r="J3505">
        <v>261600</v>
      </c>
      <c r="K3505">
        <v>0.86766169154228856</v>
      </c>
      <c r="L3505">
        <v>1</v>
      </c>
      <c r="M3505" t="s">
        <v>20</v>
      </c>
      <c r="N3505" s="37">
        <v>5182.7849999999999</v>
      </c>
      <c r="O3505" s="37">
        <v>8232.5220000000008</v>
      </c>
      <c r="P3505" s="37">
        <v>3049.737000000001</v>
      </c>
    </row>
    <row r="3506" spans="1:16">
      <c r="A3506">
        <v>137</v>
      </c>
      <c r="B3506">
        <v>17</v>
      </c>
      <c r="C3506">
        <v>0</v>
      </c>
      <c r="D3506" t="s">
        <v>16385</v>
      </c>
      <c r="E3506" t="s">
        <v>16386</v>
      </c>
      <c r="F3506">
        <v>1010</v>
      </c>
      <c r="G3506">
        <v>382000</v>
      </c>
      <c r="I3506">
        <v>670200</v>
      </c>
      <c r="J3506">
        <v>288200</v>
      </c>
      <c r="K3506">
        <v>0.75445026178010477</v>
      </c>
      <c r="L3506">
        <v>1</v>
      </c>
      <c r="M3506" t="s">
        <v>20</v>
      </c>
      <c r="N3506" s="37">
        <v>6566.5800000000008</v>
      </c>
      <c r="O3506" s="37">
        <v>9798.3240000000005</v>
      </c>
      <c r="P3506" s="37">
        <v>3231.7439999999997</v>
      </c>
    </row>
    <row r="3507" spans="1:16">
      <c r="A3507">
        <v>137</v>
      </c>
      <c r="B3507">
        <v>18</v>
      </c>
      <c r="C3507">
        <v>0</v>
      </c>
      <c r="D3507" t="s">
        <v>16387</v>
      </c>
      <c r="E3507" t="s">
        <v>16388</v>
      </c>
      <c r="F3507">
        <v>1010</v>
      </c>
      <c r="G3507">
        <v>726800</v>
      </c>
      <c r="I3507">
        <v>1079100</v>
      </c>
      <c r="J3507">
        <v>352300</v>
      </c>
      <c r="K3507">
        <v>0.48472757292239965</v>
      </c>
      <c r="L3507" t="s">
        <v>380</v>
      </c>
      <c r="M3507" t="s">
        <v>20</v>
      </c>
      <c r="N3507" s="37">
        <v>12493.691999999999</v>
      </c>
      <c r="O3507" s="37">
        <v>15776.441999999999</v>
      </c>
      <c r="P3507" s="37">
        <v>3282.75</v>
      </c>
    </row>
    <row r="3508" spans="1:16">
      <c r="A3508">
        <v>137</v>
      </c>
      <c r="B3508">
        <v>19</v>
      </c>
      <c r="C3508">
        <v>0</v>
      </c>
      <c r="D3508" t="s">
        <v>16389</v>
      </c>
      <c r="E3508" t="s">
        <v>16390</v>
      </c>
      <c r="F3508">
        <v>1010</v>
      </c>
      <c r="G3508">
        <v>459000</v>
      </c>
      <c r="I3508">
        <v>794900</v>
      </c>
      <c r="J3508">
        <v>335900</v>
      </c>
      <c r="K3508">
        <v>0.73180827886710231</v>
      </c>
      <c r="L3508">
        <v>1</v>
      </c>
      <c r="M3508" t="s">
        <v>20</v>
      </c>
      <c r="N3508" s="37">
        <v>7890.2100000000009</v>
      </c>
      <c r="O3508" s="37">
        <v>11621.438</v>
      </c>
      <c r="P3508" s="37">
        <v>3731.2279999999992</v>
      </c>
    </row>
    <row r="3509" spans="1:16">
      <c r="A3509">
        <v>137</v>
      </c>
      <c r="B3509">
        <v>20</v>
      </c>
      <c r="C3509">
        <v>0</v>
      </c>
      <c r="D3509" t="s">
        <v>16391</v>
      </c>
      <c r="E3509" t="s">
        <v>16392</v>
      </c>
      <c r="F3509">
        <v>1010</v>
      </c>
      <c r="G3509">
        <v>545900</v>
      </c>
      <c r="I3509">
        <v>917800</v>
      </c>
      <c r="J3509">
        <v>371900</v>
      </c>
      <c r="K3509">
        <v>0.68126030408499716</v>
      </c>
      <c r="L3509">
        <v>1</v>
      </c>
      <c r="M3509" t="s">
        <v>20</v>
      </c>
      <c r="N3509" s="37">
        <v>9384.0210000000006</v>
      </c>
      <c r="O3509" s="37">
        <v>13418.236000000001</v>
      </c>
      <c r="P3509" s="37">
        <v>4034.2150000000001</v>
      </c>
    </row>
    <row r="3510" spans="1:16">
      <c r="A3510">
        <v>137</v>
      </c>
      <c r="B3510">
        <v>21</v>
      </c>
      <c r="C3510">
        <v>0</v>
      </c>
      <c r="D3510" t="s">
        <v>16393</v>
      </c>
      <c r="E3510" t="s">
        <v>16394</v>
      </c>
      <c r="F3510">
        <v>1010</v>
      </c>
      <c r="G3510">
        <v>531400</v>
      </c>
      <c r="I3510">
        <v>621600</v>
      </c>
      <c r="J3510">
        <v>90200</v>
      </c>
      <c r="K3510">
        <v>0.16974030861874301</v>
      </c>
      <c r="L3510" t="s">
        <v>380</v>
      </c>
      <c r="M3510" t="s">
        <v>20</v>
      </c>
      <c r="N3510" s="37">
        <v>9134.7659999999996</v>
      </c>
      <c r="O3510" s="37">
        <v>9087.7919999999995</v>
      </c>
      <c r="P3510" s="37">
        <v>-46.97400000000016</v>
      </c>
    </row>
    <row r="3511" spans="1:16">
      <c r="A3511">
        <v>137</v>
      </c>
      <c r="B3511">
        <v>22</v>
      </c>
      <c r="C3511">
        <v>0</v>
      </c>
      <c r="D3511" t="s">
        <v>16395</v>
      </c>
      <c r="E3511" t="s">
        <v>16396</v>
      </c>
      <c r="F3511">
        <v>1010</v>
      </c>
      <c r="G3511">
        <v>366400</v>
      </c>
      <c r="I3511">
        <v>433500</v>
      </c>
      <c r="J3511">
        <v>67100</v>
      </c>
      <c r="K3511">
        <v>0.18313318777292587</v>
      </c>
      <c r="L3511" t="s">
        <v>380</v>
      </c>
      <c r="M3511" t="s">
        <v>20</v>
      </c>
      <c r="N3511" s="37">
        <v>6298.4160000000011</v>
      </c>
      <c r="O3511" s="37">
        <v>6337.77</v>
      </c>
      <c r="P3511" s="37">
        <v>39.35399999999936</v>
      </c>
    </row>
    <row r="3512" spans="1:16">
      <c r="A3512">
        <v>137</v>
      </c>
      <c r="B3512">
        <v>23</v>
      </c>
      <c r="C3512">
        <v>0</v>
      </c>
      <c r="D3512" t="s">
        <v>16397</v>
      </c>
      <c r="E3512" t="s">
        <v>16398</v>
      </c>
      <c r="F3512">
        <v>1010</v>
      </c>
      <c r="G3512">
        <v>407500</v>
      </c>
      <c r="I3512">
        <v>481800</v>
      </c>
      <c r="J3512">
        <v>74300</v>
      </c>
      <c r="K3512">
        <v>0.18233128834355838</v>
      </c>
      <c r="L3512" t="s">
        <v>380</v>
      </c>
      <c r="M3512" t="s">
        <v>20</v>
      </c>
      <c r="N3512" s="37">
        <v>7004.9250000000011</v>
      </c>
      <c r="O3512" s="37">
        <v>7043.9160000000002</v>
      </c>
      <c r="P3512" s="37">
        <v>38.990999999999076</v>
      </c>
    </row>
    <row r="3513" spans="1:16">
      <c r="A3513">
        <v>137</v>
      </c>
      <c r="B3513">
        <v>24</v>
      </c>
      <c r="C3513">
        <v>0</v>
      </c>
      <c r="D3513" t="s">
        <v>16399</v>
      </c>
      <c r="E3513" t="s">
        <v>16400</v>
      </c>
      <c r="F3513">
        <v>1010</v>
      </c>
      <c r="G3513">
        <v>388700</v>
      </c>
      <c r="I3513">
        <v>458100</v>
      </c>
      <c r="J3513">
        <v>69400</v>
      </c>
      <c r="K3513">
        <v>0.17854386416259316</v>
      </c>
      <c r="L3513" t="s">
        <v>380</v>
      </c>
      <c r="M3513" t="s">
        <v>20</v>
      </c>
      <c r="N3513" s="37">
        <v>6681.7530000000006</v>
      </c>
      <c r="O3513" s="37">
        <v>6697.4219999999996</v>
      </c>
      <c r="P3513" s="37">
        <v>15.66899999999896</v>
      </c>
    </row>
    <row r="3514" spans="1:16">
      <c r="A3514">
        <v>137</v>
      </c>
      <c r="B3514">
        <v>25</v>
      </c>
      <c r="C3514">
        <v>0</v>
      </c>
      <c r="D3514" t="s">
        <v>16401</v>
      </c>
      <c r="E3514" t="s">
        <v>16402</v>
      </c>
      <c r="F3514">
        <v>1010</v>
      </c>
      <c r="G3514">
        <v>339700</v>
      </c>
      <c r="I3514">
        <v>686700</v>
      </c>
      <c r="J3514">
        <v>347000</v>
      </c>
      <c r="K3514">
        <v>1.0214895496025904</v>
      </c>
      <c r="L3514">
        <v>1</v>
      </c>
      <c r="M3514" t="s">
        <v>20</v>
      </c>
      <c r="N3514" s="37">
        <v>5839.4430000000002</v>
      </c>
      <c r="O3514" s="37">
        <v>10039.554</v>
      </c>
      <c r="P3514" s="37">
        <v>4200.1109999999999</v>
      </c>
    </row>
    <row r="3515" spans="1:16">
      <c r="A3515">
        <v>137</v>
      </c>
      <c r="B3515">
        <v>26</v>
      </c>
      <c r="C3515">
        <v>0</v>
      </c>
      <c r="D3515" t="s">
        <v>16403</v>
      </c>
      <c r="E3515" t="s">
        <v>16404</v>
      </c>
      <c r="F3515">
        <v>1010</v>
      </c>
      <c r="G3515">
        <v>1044800</v>
      </c>
      <c r="I3515">
        <v>1526400</v>
      </c>
      <c r="J3515">
        <v>481600</v>
      </c>
      <c r="K3515">
        <v>0.46094946401225112</v>
      </c>
      <c r="L3515" t="s">
        <v>380</v>
      </c>
      <c r="M3515" t="s">
        <v>20</v>
      </c>
      <c r="N3515" s="37">
        <v>17960.112000000001</v>
      </c>
      <c r="O3515" s="37">
        <v>22315.968000000001</v>
      </c>
      <c r="P3515" s="37">
        <v>4355.8559999999998</v>
      </c>
    </row>
    <row r="3516" spans="1:16">
      <c r="A3516">
        <v>137</v>
      </c>
      <c r="B3516">
        <v>27</v>
      </c>
      <c r="C3516">
        <v>0</v>
      </c>
      <c r="D3516" t="s">
        <v>16405</v>
      </c>
      <c r="E3516" t="s">
        <v>16406</v>
      </c>
      <c r="F3516">
        <v>1010</v>
      </c>
      <c r="G3516">
        <v>434100</v>
      </c>
      <c r="I3516">
        <v>795200</v>
      </c>
      <c r="J3516">
        <v>361100</v>
      </c>
      <c r="K3516">
        <v>0.83183598249251323</v>
      </c>
      <c r="L3516">
        <v>1</v>
      </c>
      <c r="M3516" t="s">
        <v>20</v>
      </c>
      <c r="N3516" s="37">
        <v>7462.179000000001</v>
      </c>
      <c r="O3516" s="37">
        <v>11625.824000000001</v>
      </c>
      <c r="P3516" s="37">
        <v>4163.6449999999995</v>
      </c>
    </row>
    <row r="3517" spans="1:16">
      <c r="A3517">
        <v>137</v>
      </c>
      <c r="B3517">
        <v>28</v>
      </c>
      <c r="C3517">
        <v>0</v>
      </c>
      <c r="D3517" t="s">
        <v>16407</v>
      </c>
      <c r="E3517" t="s">
        <v>16408</v>
      </c>
      <c r="F3517">
        <v>1010</v>
      </c>
      <c r="G3517">
        <v>566500</v>
      </c>
      <c r="I3517">
        <v>952900</v>
      </c>
      <c r="J3517">
        <v>386400</v>
      </c>
      <c r="K3517">
        <v>0.6820829655781111</v>
      </c>
      <c r="L3517">
        <v>1</v>
      </c>
      <c r="M3517" t="s">
        <v>20</v>
      </c>
      <c r="N3517" s="37">
        <v>9738.1350000000002</v>
      </c>
      <c r="O3517" s="37">
        <v>13931.397999999999</v>
      </c>
      <c r="P3517" s="37">
        <v>4193.262999999999</v>
      </c>
    </row>
    <row r="3518" spans="1:16">
      <c r="A3518">
        <v>137</v>
      </c>
      <c r="B3518">
        <v>30</v>
      </c>
      <c r="C3518">
        <v>0</v>
      </c>
      <c r="D3518" t="s">
        <v>16411</v>
      </c>
      <c r="E3518" t="s">
        <v>16412</v>
      </c>
      <c r="F3518">
        <v>1010</v>
      </c>
      <c r="G3518">
        <v>565400</v>
      </c>
      <c r="I3518">
        <v>961300</v>
      </c>
      <c r="J3518">
        <v>395900</v>
      </c>
      <c r="K3518">
        <v>0.70021223912274499</v>
      </c>
      <c r="L3518">
        <v>1</v>
      </c>
      <c r="M3518" t="s">
        <v>20</v>
      </c>
      <c r="N3518" s="37">
        <v>9719.2260000000006</v>
      </c>
      <c r="O3518" s="37">
        <v>14054.206</v>
      </c>
      <c r="P3518" s="37">
        <v>4334.9799999999996</v>
      </c>
    </row>
    <row r="3519" spans="1:16">
      <c r="A3519">
        <v>137</v>
      </c>
      <c r="B3519">
        <v>31</v>
      </c>
      <c r="C3519">
        <v>0</v>
      </c>
      <c r="D3519" t="s">
        <v>16413</v>
      </c>
      <c r="E3519" t="s">
        <v>16414</v>
      </c>
      <c r="F3519">
        <v>1010</v>
      </c>
      <c r="G3519">
        <v>554800</v>
      </c>
      <c r="I3519">
        <v>938300</v>
      </c>
      <c r="J3519">
        <v>383500</v>
      </c>
      <c r="K3519">
        <v>0.691240086517664</v>
      </c>
      <c r="L3519">
        <v>1</v>
      </c>
      <c r="M3519" t="s">
        <v>20</v>
      </c>
      <c r="N3519" s="37">
        <v>9537.0120000000006</v>
      </c>
      <c r="O3519" s="37">
        <v>13717.946</v>
      </c>
      <c r="P3519" s="37">
        <v>4180.9339999999993</v>
      </c>
    </row>
    <row r="3520" spans="1:16">
      <c r="A3520">
        <v>137</v>
      </c>
      <c r="B3520">
        <v>33</v>
      </c>
      <c r="C3520">
        <v>0</v>
      </c>
      <c r="D3520" t="s">
        <v>16417</v>
      </c>
      <c r="E3520" t="s">
        <v>16418</v>
      </c>
      <c r="F3520">
        <v>1010</v>
      </c>
      <c r="G3520">
        <v>325400</v>
      </c>
      <c r="I3520">
        <v>636500</v>
      </c>
      <c r="J3520">
        <v>311100</v>
      </c>
      <c r="K3520">
        <v>0.95605408727719721</v>
      </c>
      <c r="L3520">
        <v>1</v>
      </c>
      <c r="M3520" t="s">
        <v>20</v>
      </c>
      <c r="N3520" s="37">
        <v>5593.6260000000002</v>
      </c>
      <c r="O3520" s="37">
        <v>9305.6299999999992</v>
      </c>
      <c r="P3520" s="37">
        <v>3712.003999999999</v>
      </c>
    </row>
    <row r="3521" spans="1:16">
      <c r="A3521">
        <v>137</v>
      </c>
      <c r="B3521">
        <v>34</v>
      </c>
      <c r="C3521">
        <v>0</v>
      </c>
      <c r="D3521" t="s">
        <v>16419</v>
      </c>
      <c r="E3521" t="s">
        <v>16420</v>
      </c>
      <c r="F3521">
        <v>1010</v>
      </c>
      <c r="G3521">
        <v>357800</v>
      </c>
      <c r="I3521">
        <v>423200</v>
      </c>
      <c r="J3521">
        <v>65400</v>
      </c>
      <c r="K3521">
        <v>0.18278367803242035</v>
      </c>
      <c r="L3521" t="s">
        <v>380</v>
      </c>
      <c r="M3521" t="s">
        <v>20</v>
      </c>
      <c r="N3521" s="37">
        <v>6150.5820000000003</v>
      </c>
      <c r="O3521" s="37">
        <v>6187.1840000000002</v>
      </c>
      <c r="P3521" s="37">
        <v>36.601999999999862</v>
      </c>
    </row>
    <row r="3522" spans="1:16">
      <c r="A3522">
        <v>137</v>
      </c>
      <c r="B3522">
        <v>35</v>
      </c>
      <c r="C3522">
        <v>0</v>
      </c>
      <c r="D3522" t="s">
        <v>16421</v>
      </c>
      <c r="E3522" t="s">
        <v>16314</v>
      </c>
      <c r="F3522">
        <v>1010</v>
      </c>
      <c r="G3522">
        <v>499800</v>
      </c>
      <c r="I3522">
        <v>585800</v>
      </c>
      <c r="J3522">
        <v>86000</v>
      </c>
      <c r="K3522">
        <v>0.17206882753101249</v>
      </c>
      <c r="L3522" t="s">
        <v>380</v>
      </c>
      <c r="M3522" t="s">
        <v>20</v>
      </c>
      <c r="N3522" s="37">
        <v>8591.5619999999999</v>
      </c>
      <c r="O3522" s="37">
        <v>8564.3960000000006</v>
      </c>
      <c r="P3522" s="37">
        <v>-27.165999999999258</v>
      </c>
    </row>
    <row r="3523" spans="1:16">
      <c r="A3523">
        <v>137</v>
      </c>
      <c r="B3523">
        <v>36</v>
      </c>
      <c r="C3523">
        <v>0</v>
      </c>
      <c r="D3523" t="s">
        <v>16422</v>
      </c>
      <c r="E3523" t="s">
        <v>16423</v>
      </c>
      <c r="F3523">
        <v>1010</v>
      </c>
      <c r="G3523">
        <v>280600</v>
      </c>
      <c r="I3523">
        <v>334900</v>
      </c>
      <c r="J3523">
        <v>54300</v>
      </c>
      <c r="K3523">
        <v>0.19351389878831071</v>
      </c>
      <c r="L3523" t="s">
        <v>380</v>
      </c>
      <c r="M3523" t="s">
        <v>20</v>
      </c>
      <c r="N3523" s="37">
        <v>4823.5140000000001</v>
      </c>
      <c r="O3523" s="37">
        <v>4896.2380000000003</v>
      </c>
      <c r="P3523" s="37">
        <v>72.72400000000016</v>
      </c>
    </row>
    <row r="3524" spans="1:16">
      <c r="A3524">
        <v>137</v>
      </c>
      <c r="B3524">
        <v>37</v>
      </c>
      <c r="C3524">
        <v>0</v>
      </c>
      <c r="D3524" t="s">
        <v>16424</v>
      </c>
      <c r="E3524" t="s">
        <v>16425</v>
      </c>
      <c r="F3524">
        <v>1010</v>
      </c>
      <c r="G3524">
        <v>321200</v>
      </c>
      <c r="I3524">
        <v>371500</v>
      </c>
      <c r="J3524">
        <v>50300</v>
      </c>
      <c r="K3524">
        <v>0.15660024906600256</v>
      </c>
      <c r="L3524" t="s">
        <v>380</v>
      </c>
      <c r="M3524" t="s">
        <v>20</v>
      </c>
      <c r="N3524" s="37">
        <v>5521.4279999999999</v>
      </c>
      <c r="O3524" s="37">
        <v>5431.33</v>
      </c>
      <c r="P3524" s="37">
        <v>-90.097999999999956</v>
      </c>
    </row>
    <row r="3525" spans="1:16">
      <c r="A3525">
        <v>137</v>
      </c>
      <c r="B3525">
        <v>39</v>
      </c>
      <c r="C3525">
        <v>0</v>
      </c>
      <c r="D3525" t="s">
        <v>16427</v>
      </c>
      <c r="E3525" t="s">
        <v>16428</v>
      </c>
      <c r="F3525">
        <v>1010</v>
      </c>
      <c r="G3525">
        <v>405700</v>
      </c>
      <c r="I3525">
        <v>478700</v>
      </c>
      <c r="J3525">
        <v>73000</v>
      </c>
      <c r="K3525">
        <v>0.17993591323638158</v>
      </c>
      <c r="L3525" t="s">
        <v>380</v>
      </c>
      <c r="M3525" t="s">
        <v>20</v>
      </c>
      <c r="N3525" s="37">
        <v>6973.9830000000011</v>
      </c>
      <c r="O3525" s="37">
        <v>6998.5940000000001</v>
      </c>
      <c r="P3525" s="37">
        <v>24.610999999998967</v>
      </c>
    </row>
    <row r="3526" spans="1:16">
      <c r="A3526">
        <v>137</v>
      </c>
      <c r="B3526">
        <v>40</v>
      </c>
      <c r="C3526">
        <v>0</v>
      </c>
      <c r="D3526" t="s">
        <v>16429</v>
      </c>
      <c r="E3526" t="s">
        <v>16430</v>
      </c>
      <c r="F3526">
        <v>1010</v>
      </c>
      <c r="G3526">
        <v>300500</v>
      </c>
      <c r="I3526">
        <v>356600</v>
      </c>
      <c r="J3526">
        <v>56100</v>
      </c>
      <c r="K3526">
        <v>0.1866888519134775</v>
      </c>
      <c r="L3526" t="s">
        <v>380</v>
      </c>
      <c r="M3526" t="s">
        <v>20</v>
      </c>
      <c r="N3526" s="37">
        <v>5165.5950000000003</v>
      </c>
      <c r="O3526" s="37">
        <v>5213.4920000000002</v>
      </c>
      <c r="P3526" s="37">
        <v>47.896999999999935</v>
      </c>
    </row>
    <row r="3527" spans="1:16">
      <c r="A3527">
        <v>137</v>
      </c>
      <c r="B3527">
        <v>41</v>
      </c>
      <c r="C3527">
        <v>0</v>
      </c>
      <c r="D3527" t="s">
        <v>16431</v>
      </c>
      <c r="E3527" t="s">
        <v>16432</v>
      </c>
      <c r="F3527">
        <v>1010</v>
      </c>
      <c r="G3527">
        <v>460700</v>
      </c>
      <c r="I3527">
        <v>539300</v>
      </c>
      <c r="J3527">
        <v>78600</v>
      </c>
      <c r="K3527">
        <v>0.17060994139353158</v>
      </c>
      <c r="L3527" t="s">
        <v>380</v>
      </c>
      <c r="M3527" t="s">
        <v>20</v>
      </c>
      <c r="N3527" s="37">
        <v>7919.4330000000009</v>
      </c>
      <c r="O3527" s="37">
        <v>7884.5659999999998</v>
      </c>
      <c r="P3527" s="37">
        <v>-34.867000000001099</v>
      </c>
    </row>
    <row r="3528" spans="1:16">
      <c r="A3528">
        <v>137</v>
      </c>
      <c r="B3528">
        <v>42</v>
      </c>
      <c r="C3528">
        <v>0</v>
      </c>
      <c r="D3528" t="s">
        <v>16433</v>
      </c>
      <c r="E3528" t="s">
        <v>16434</v>
      </c>
      <c r="F3528">
        <v>1010</v>
      </c>
      <c r="G3528">
        <v>385700</v>
      </c>
      <c r="I3528">
        <v>452400</v>
      </c>
      <c r="J3528">
        <v>66700</v>
      </c>
      <c r="K3528">
        <v>0.1729323308270676</v>
      </c>
      <c r="L3528" t="s">
        <v>380</v>
      </c>
      <c r="M3528" t="s">
        <v>20</v>
      </c>
      <c r="N3528" s="37">
        <v>6630.1830000000009</v>
      </c>
      <c r="O3528" s="37">
        <v>6614.0879999999997</v>
      </c>
      <c r="P3528" s="37">
        <v>-16.095000000001164</v>
      </c>
    </row>
    <row r="3529" spans="1:16">
      <c r="A3529">
        <v>137</v>
      </c>
      <c r="B3529">
        <v>43</v>
      </c>
      <c r="C3529">
        <v>0</v>
      </c>
      <c r="D3529" t="s">
        <v>16435</v>
      </c>
      <c r="E3529" t="s">
        <v>16436</v>
      </c>
      <c r="F3529">
        <v>1010</v>
      </c>
      <c r="G3529">
        <v>440400</v>
      </c>
      <c r="I3529">
        <v>520000</v>
      </c>
      <c r="J3529">
        <v>79600</v>
      </c>
      <c r="K3529">
        <v>0.1807447774750226</v>
      </c>
      <c r="L3529" t="s">
        <v>380</v>
      </c>
      <c r="M3529" t="s">
        <v>20</v>
      </c>
      <c r="N3529" s="37">
        <v>7570.4760000000006</v>
      </c>
      <c r="O3529" s="37">
        <v>7602.4</v>
      </c>
      <c r="P3529" s="37">
        <v>31.923999999999069</v>
      </c>
    </row>
    <row r="3530" spans="1:16">
      <c r="A3530">
        <v>137</v>
      </c>
      <c r="B3530">
        <v>44</v>
      </c>
      <c r="C3530">
        <v>0</v>
      </c>
      <c r="D3530" t="s">
        <v>16437</v>
      </c>
      <c r="E3530" t="s">
        <v>16438</v>
      </c>
      <c r="F3530">
        <v>1010</v>
      </c>
      <c r="G3530">
        <v>619200</v>
      </c>
      <c r="I3530">
        <v>715000</v>
      </c>
      <c r="J3530">
        <v>95800</v>
      </c>
      <c r="K3530">
        <v>0.15471576227390171</v>
      </c>
      <c r="L3530" t="s">
        <v>380</v>
      </c>
      <c r="M3530" t="s">
        <v>20</v>
      </c>
      <c r="N3530" s="37">
        <v>10644.048000000001</v>
      </c>
      <c r="O3530" s="37">
        <v>10453.299999999999</v>
      </c>
      <c r="P3530" s="37">
        <v>-190.74800000000141</v>
      </c>
    </row>
    <row r="3531" spans="1:16">
      <c r="A3531">
        <v>137</v>
      </c>
      <c r="B3531">
        <v>45</v>
      </c>
      <c r="C3531">
        <v>0</v>
      </c>
      <c r="D3531" t="s">
        <v>16439</v>
      </c>
      <c r="E3531" t="s">
        <v>16440</v>
      </c>
      <c r="F3531">
        <v>1010</v>
      </c>
      <c r="G3531">
        <v>541400</v>
      </c>
      <c r="I3531">
        <v>636600</v>
      </c>
      <c r="J3531">
        <v>95200</v>
      </c>
      <c r="K3531">
        <v>0.17584041374215009</v>
      </c>
      <c r="L3531" t="s">
        <v>380</v>
      </c>
      <c r="M3531" t="s">
        <v>20</v>
      </c>
      <c r="N3531" s="37">
        <v>9306.6659999999993</v>
      </c>
      <c r="O3531" s="37">
        <v>9307.0920000000006</v>
      </c>
      <c r="P3531" s="37">
        <v>0.42600000000129512</v>
      </c>
    </row>
    <row r="3532" spans="1:16">
      <c r="A3532">
        <v>137</v>
      </c>
      <c r="B3532">
        <v>46</v>
      </c>
      <c r="C3532">
        <v>0</v>
      </c>
      <c r="D3532" t="s">
        <v>16441</v>
      </c>
      <c r="E3532" t="s">
        <v>16442</v>
      </c>
      <c r="F3532">
        <v>1010</v>
      </c>
      <c r="G3532">
        <v>467500</v>
      </c>
      <c r="I3532">
        <v>562200</v>
      </c>
      <c r="J3532">
        <v>94700</v>
      </c>
      <c r="K3532">
        <v>0.20256684491978616</v>
      </c>
      <c r="L3532" t="s">
        <v>380</v>
      </c>
      <c r="M3532" t="s">
        <v>69</v>
      </c>
      <c r="N3532" s="37">
        <v>8036.3250000000007</v>
      </c>
      <c r="O3532" s="37">
        <v>8219.3639999999996</v>
      </c>
      <c r="P3532" s="37">
        <v>183.03899999999885</v>
      </c>
    </row>
    <row r="3533" spans="1:16">
      <c r="A3533">
        <v>138</v>
      </c>
      <c r="B3533">
        <v>1</v>
      </c>
      <c r="C3533">
        <v>0</v>
      </c>
      <c r="D3533" t="s">
        <v>16443</v>
      </c>
      <c r="E3533" t="s">
        <v>16444</v>
      </c>
      <c r="F3533">
        <v>1010</v>
      </c>
      <c r="G3533">
        <v>375300</v>
      </c>
      <c r="I3533">
        <v>436800</v>
      </c>
      <c r="J3533">
        <v>61500</v>
      </c>
      <c r="K3533">
        <v>0.16386890487609906</v>
      </c>
      <c r="L3533" t="s">
        <v>380</v>
      </c>
      <c r="M3533" t="s">
        <v>20</v>
      </c>
      <c r="N3533" s="37">
        <v>6451.4070000000011</v>
      </c>
      <c r="O3533" s="37">
        <v>6386.0159999999996</v>
      </c>
      <c r="P3533" s="37">
        <v>-65.391000000001441</v>
      </c>
    </row>
    <row r="3534" spans="1:16">
      <c r="A3534">
        <v>138</v>
      </c>
      <c r="B3534">
        <v>3</v>
      </c>
      <c r="C3534">
        <v>0</v>
      </c>
      <c r="D3534" t="s">
        <v>16446</v>
      </c>
      <c r="E3534" t="s">
        <v>16447</v>
      </c>
      <c r="F3534">
        <v>1010</v>
      </c>
      <c r="G3534">
        <v>441600</v>
      </c>
      <c r="I3534">
        <v>516400</v>
      </c>
      <c r="J3534">
        <v>74800</v>
      </c>
      <c r="K3534">
        <v>0.16938405797101441</v>
      </c>
      <c r="L3534" t="s">
        <v>380</v>
      </c>
      <c r="M3534" t="s">
        <v>20</v>
      </c>
      <c r="N3534" s="37">
        <v>7591.1040000000012</v>
      </c>
      <c r="O3534" s="37">
        <v>7549.768</v>
      </c>
      <c r="P3534" s="37">
        <v>-41.33600000000115</v>
      </c>
    </row>
    <row r="3535" spans="1:16">
      <c r="A3535">
        <v>138</v>
      </c>
      <c r="B3535">
        <v>4</v>
      </c>
      <c r="C3535">
        <v>0</v>
      </c>
      <c r="D3535" t="s">
        <v>16448</v>
      </c>
      <c r="E3535" t="s">
        <v>16449</v>
      </c>
      <c r="F3535">
        <v>1010</v>
      </c>
      <c r="G3535">
        <v>629400</v>
      </c>
      <c r="I3535">
        <v>738700</v>
      </c>
      <c r="J3535">
        <v>109300</v>
      </c>
      <c r="K3535">
        <v>0.1736574515411502</v>
      </c>
      <c r="L3535" t="s">
        <v>380</v>
      </c>
      <c r="M3535" t="s">
        <v>20</v>
      </c>
      <c r="N3535" s="37">
        <v>10819.386</v>
      </c>
      <c r="O3535" s="37">
        <v>10799.794</v>
      </c>
      <c r="P3535" s="37">
        <v>-19.592000000000553</v>
      </c>
    </row>
    <row r="3536" spans="1:16">
      <c r="A3536">
        <v>138</v>
      </c>
      <c r="B3536">
        <v>5</v>
      </c>
      <c r="C3536">
        <v>0</v>
      </c>
      <c r="D3536" t="s">
        <v>16450</v>
      </c>
      <c r="E3536" t="s">
        <v>16451</v>
      </c>
      <c r="F3536">
        <v>1010</v>
      </c>
      <c r="G3536">
        <v>617700</v>
      </c>
      <c r="I3536">
        <v>709000</v>
      </c>
      <c r="J3536">
        <v>91300</v>
      </c>
      <c r="K3536">
        <v>0.14780637850089029</v>
      </c>
      <c r="L3536" t="s">
        <v>380</v>
      </c>
      <c r="M3536" t="s">
        <v>20</v>
      </c>
      <c r="N3536" s="37">
        <v>10618.263000000001</v>
      </c>
      <c r="O3536" s="37">
        <v>10365.58</v>
      </c>
      <c r="P3536" s="37">
        <v>-252.6830000000009</v>
      </c>
    </row>
    <row r="3537" spans="1:16">
      <c r="A3537">
        <v>138</v>
      </c>
      <c r="B3537">
        <v>6</v>
      </c>
      <c r="C3537">
        <v>0</v>
      </c>
      <c r="D3537" t="s">
        <v>16452</v>
      </c>
      <c r="E3537" t="s">
        <v>16453</v>
      </c>
      <c r="F3537">
        <v>1010</v>
      </c>
      <c r="G3537">
        <v>667100</v>
      </c>
      <c r="I3537">
        <v>774900</v>
      </c>
      <c r="J3537">
        <v>107800</v>
      </c>
      <c r="K3537">
        <v>0.16159496327387202</v>
      </c>
      <c r="L3537" t="s">
        <v>380</v>
      </c>
      <c r="M3537" t="s">
        <v>20</v>
      </c>
      <c r="N3537" s="37">
        <v>11467.449000000001</v>
      </c>
      <c r="O3537" s="37">
        <v>11329.038</v>
      </c>
      <c r="P3537" s="37">
        <v>-138.41100000000006</v>
      </c>
    </row>
    <row r="3538" spans="1:16">
      <c r="A3538">
        <v>138</v>
      </c>
      <c r="B3538">
        <v>7</v>
      </c>
      <c r="C3538">
        <v>0</v>
      </c>
      <c r="D3538" t="s">
        <v>16454</v>
      </c>
      <c r="E3538" t="s">
        <v>16455</v>
      </c>
      <c r="F3538">
        <v>1010</v>
      </c>
      <c r="G3538">
        <v>513600</v>
      </c>
      <c r="I3538">
        <v>600300</v>
      </c>
      <c r="J3538">
        <v>86700</v>
      </c>
      <c r="K3538">
        <v>0.16880841121495327</v>
      </c>
      <c r="L3538" t="s">
        <v>380</v>
      </c>
      <c r="M3538" t="s">
        <v>20</v>
      </c>
      <c r="N3538" s="37">
        <v>8828.7839999999997</v>
      </c>
      <c r="O3538" s="37">
        <v>8776.3860000000004</v>
      </c>
      <c r="P3538" s="37">
        <v>-52.397999999999229</v>
      </c>
    </row>
    <row r="3539" spans="1:16">
      <c r="A3539">
        <v>138</v>
      </c>
      <c r="B3539">
        <v>8</v>
      </c>
      <c r="C3539">
        <v>0</v>
      </c>
      <c r="D3539" t="s">
        <v>16456</v>
      </c>
      <c r="E3539" t="s">
        <v>16457</v>
      </c>
      <c r="F3539">
        <v>1010</v>
      </c>
      <c r="G3539">
        <v>566300</v>
      </c>
      <c r="I3539">
        <v>665500</v>
      </c>
      <c r="J3539">
        <v>99200</v>
      </c>
      <c r="K3539">
        <v>0.17517217022779441</v>
      </c>
      <c r="L3539" t="s">
        <v>380</v>
      </c>
      <c r="M3539" t="s">
        <v>20</v>
      </c>
      <c r="N3539" s="37">
        <v>9734.6970000000001</v>
      </c>
      <c r="O3539" s="37">
        <v>9729.61</v>
      </c>
      <c r="P3539" s="37">
        <v>-5.0869999999995343</v>
      </c>
    </row>
    <row r="3540" spans="1:16">
      <c r="A3540">
        <v>138</v>
      </c>
      <c r="B3540">
        <v>9</v>
      </c>
      <c r="C3540">
        <v>0</v>
      </c>
      <c r="D3540" t="s">
        <v>6224</v>
      </c>
      <c r="E3540" t="s">
        <v>16458</v>
      </c>
      <c r="F3540">
        <v>1010</v>
      </c>
      <c r="G3540">
        <v>560700</v>
      </c>
      <c r="I3540">
        <v>660600</v>
      </c>
      <c r="J3540">
        <v>99900</v>
      </c>
      <c r="K3540">
        <v>0.17817014446227919</v>
      </c>
      <c r="L3540" t="s">
        <v>380</v>
      </c>
      <c r="M3540" t="s">
        <v>69</v>
      </c>
      <c r="N3540" s="37">
        <v>9638.4330000000009</v>
      </c>
      <c r="O3540" s="37">
        <v>9657.9719999999998</v>
      </c>
      <c r="P3540" s="37">
        <v>19.53899999999885</v>
      </c>
    </row>
    <row r="3541" spans="1:16">
      <c r="A3541">
        <v>138</v>
      </c>
      <c r="B3541">
        <v>10</v>
      </c>
      <c r="C3541">
        <v>0</v>
      </c>
      <c r="D3541" t="s">
        <v>16459</v>
      </c>
      <c r="E3541" t="s">
        <v>16460</v>
      </c>
      <c r="F3541">
        <v>1010</v>
      </c>
      <c r="G3541">
        <v>538300</v>
      </c>
      <c r="I3541">
        <v>628200</v>
      </c>
      <c r="J3541">
        <v>89900</v>
      </c>
      <c r="K3541">
        <v>0.16700724503065212</v>
      </c>
      <c r="L3541" t="s">
        <v>380</v>
      </c>
      <c r="M3541" t="s">
        <v>20</v>
      </c>
      <c r="N3541" s="37">
        <v>9253.3770000000004</v>
      </c>
      <c r="O3541" s="37">
        <v>9184.2839999999997</v>
      </c>
      <c r="P3541" s="37">
        <v>-69.093000000000757</v>
      </c>
    </row>
    <row r="3542" spans="1:16">
      <c r="A3542">
        <v>138</v>
      </c>
      <c r="B3542">
        <v>11</v>
      </c>
      <c r="C3542">
        <v>0</v>
      </c>
      <c r="D3542" t="s">
        <v>16461</v>
      </c>
      <c r="E3542" t="s">
        <v>16462</v>
      </c>
      <c r="F3542">
        <v>1010</v>
      </c>
      <c r="G3542">
        <v>513800</v>
      </c>
      <c r="I3542">
        <v>593200</v>
      </c>
      <c r="J3542">
        <v>79400</v>
      </c>
      <c r="K3542">
        <v>0.1545348384585441</v>
      </c>
      <c r="L3542" t="s">
        <v>380</v>
      </c>
      <c r="M3542" t="s">
        <v>20</v>
      </c>
      <c r="N3542" s="37">
        <v>8832.2219999999998</v>
      </c>
      <c r="O3542" s="37">
        <v>8672.5840000000007</v>
      </c>
      <c r="P3542" s="37">
        <v>-159.63799999999901</v>
      </c>
    </row>
    <row r="3543" spans="1:16">
      <c r="A3543">
        <v>138</v>
      </c>
      <c r="B3543">
        <v>12</v>
      </c>
      <c r="C3543">
        <v>0</v>
      </c>
      <c r="D3543" t="s">
        <v>6230</v>
      </c>
      <c r="E3543" t="s">
        <v>16463</v>
      </c>
      <c r="F3543">
        <v>1010</v>
      </c>
      <c r="G3543">
        <v>508200</v>
      </c>
      <c r="I3543">
        <v>592400</v>
      </c>
      <c r="J3543">
        <v>84200</v>
      </c>
      <c r="K3543">
        <v>0.16568280204643848</v>
      </c>
      <c r="L3543" t="s">
        <v>380</v>
      </c>
      <c r="M3543" t="s">
        <v>69</v>
      </c>
      <c r="N3543" s="37">
        <v>8735.9580000000005</v>
      </c>
      <c r="O3543" s="37">
        <v>8660.8880000000008</v>
      </c>
      <c r="P3543" s="37">
        <v>-75.069999999999709</v>
      </c>
    </row>
    <row r="3544" spans="1:16">
      <c r="A3544">
        <v>138</v>
      </c>
      <c r="B3544">
        <v>13</v>
      </c>
      <c r="C3544">
        <v>0</v>
      </c>
      <c r="D3544" t="s">
        <v>16464</v>
      </c>
      <c r="E3544" t="s">
        <v>16465</v>
      </c>
      <c r="F3544">
        <v>1010</v>
      </c>
      <c r="G3544">
        <v>517600</v>
      </c>
      <c r="I3544">
        <v>604600</v>
      </c>
      <c r="J3544">
        <v>87000</v>
      </c>
      <c r="K3544">
        <v>0.16808346213292125</v>
      </c>
      <c r="L3544" t="s">
        <v>380</v>
      </c>
      <c r="M3544" t="s">
        <v>20</v>
      </c>
      <c r="N3544" s="37">
        <v>8897.5439999999999</v>
      </c>
      <c r="O3544" s="37">
        <v>8839.2520000000004</v>
      </c>
      <c r="P3544" s="37">
        <v>-58.291999999999462</v>
      </c>
    </row>
    <row r="3545" spans="1:16">
      <c r="A3545">
        <v>138</v>
      </c>
      <c r="B3545">
        <v>15</v>
      </c>
      <c r="C3545">
        <v>0</v>
      </c>
      <c r="D3545" t="s">
        <v>16467</v>
      </c>
      <c r="E3545" t="s">
        <v>16468</v>
      </c>
      <c r="F3545">
        <v>1010</v>
      </c>
      <c r="G3545">
        <v>383200</v>
      </c>
      <c r="I3545">
        <v>464900</v>
      </c>
      <c r="J3545">
        <v>81700</v>
      </c>
      <c r="K3545">
        <v>0.21320459290187888</v>
      </c>
      <c r="L3545" t="s">
        <v>380</v>
      </c>
      <c r="M3545" t="s">
        <v>20</v>
      </c>
      <c r="N3545" s="37">
        <v>6587.2080000000005</v>
      </c>
      <c r="O3545" s="37">
        <v>6796.8379999999997</v>
      </c>
      <c r="P3545" s="37">
        <v>209.6299999999992</v>
      </c>
    </row>
    <row r="3546" spans="1:16">
      <c r="A3546">
        <v>138</v>
      </c>
      <c r="B3546">
        <v>16</v>
      </c>
      <c r="C3546">
        <v>0</v>
      </c>
      <c r="D3546" t="s">
        <v>16469</v>
      </c>
      <c r="E3546" t="s">
        <v>16470</v>
      </c>
      <c r="F3546">
        <v>1010</v>
      </c>
      <c r="G3546">
        <v>628800</v>
      </c>
      <c r="I3546">
        <v>725000</v>
      </c>
      <c r="J3546">
        <v>96200</v>
      </c>
      <c r="K3546">
        <v>0.15298982188295174</v>
      </c>
      <c r="L3546" t="s">
        <v>380</v>
      </c>
      <c r="M3546" t="s">
        <v>20</v>
      </c>
      <c r="N3546" s="37">
        <v>10809.072</v>
      </c>
      <c r="O3546" s="37">
        <v>10599.5</v>
      </c>
      <c r="P3546" s="37">
        <v>-209.57200000000012</v>
      </c>
    </row>
    <row r="3547" spans="1:16">
      <c r="A3547">
        <v>139</v>
      </c>
      <c r="B3547">
        <v>3</v>
      </c>
      <c r="C3547">
        <v>0</v>
      </c>
      <c r="D3547" t="s">
        <v>16475</v>
      </c>
      <c r="E3547" t="s">
        <v>16476</v>
      </c>
      <c r="F3547">
        <v>1010</v>
      </c>
      <c r="G3547">
        <v>336700</v>
      </c>
      <c r="I3547">
        <v>395800</v>
      </c>
      <c r="J3547">
        <v>59100</v>
      </c>
      <c r="K3547">
        <v>0.17552717552717545</v>
      </c>
      <c r="L3547" t="s">
        <v>380</v>
      </c>
      <c r="M3547" t="s">
        <v>20</v>
      </c>
      <c r="N3547" s="37">
        <v>5787.8729999999996</v>
      </c>
      <c r="O3547" s="37">
        <v>5786.5959999999995</v>
      </c>
      <c r="P3547" s="37">
        <v>-1.2770000000000437</v>
      </c>
    </row>
    <row r="3548" spans="1:16">
      <c r="A3548">
        <v>139</v>
      </c>
      <c r="B3548">
        <v>4</v>
      </c>
      <c r="C3548">
        <v>0</v>
      </c>
      <c r="D3548" t="s">
        <v>16477</v>
      </c>
      <c r="E3548" t="s">
        <v>16478</v>
      </c>
      <c r="F3548">
        <v>1010</v>
      </c>
      <c r="G3548">
        <v>643400</v>
      </c>
      <c r="I3548">
        <v>745500</v>
      </c>
      <c r="J3548">
        <v>102100</v>
      </c>
      <c r="K3548">
        <v>0.15868821883742612</v>
      </c>
      <c r="L3548" t="s">
        <v>380</v>
      </c>
      <c r="M3548" t="s">
        <v>20</v>
      </c>
      <c r="N3548" s="37">
        <v>11060.046</v>
      </c>
      <c r="O3548" s="37">
        <v>10899.21</v>
      </c>
      <c r="P3548" s="37">
        <v>-160.83600000000115</v>
      </c>
    </row>
    <row r="3549" spans="1:16">
      <c r="A3549">
        <v>139</v>
      </c>
      <c r="B3549">
        <v>6</v>
      </c>
      <c r="C3549">
        <v>0</v>
      </c>
      <c r="D3549" t="s">
        <v>16481</v>
      </c>
      <c r="E3549" t="s">
        <v>16482</v>
      </c>
      <c r="F3549">
        <v>1010</v>
      </c>
      <c r="G3549">
        <v>390700</v>
      </c>
      <c r="I3549">
        <v>462700</v>
      </c>
      <c r="J3549">
        <v>72000</v>
      </c>
      <c r="K3549">
        <v>0.18428461735346824</v>
      </c>
      <c r="L3549" t="s">
        <v>380</v>
      </c>
      <c r="M3549" t="s">
        <v>20</v>
      </c>
      <c r="N3549" s="37">
        <v>6716.1330000000007</v>
      </c>
      <c r="O3549" s="37">
        <v>6764.674</v>
      </c>
      <c r="P3549" s="37">
        <v>48.540999999999258</v>
      </c>
    </row>
    <row r="3550" spans="1:16">
      <c r="A3550">
        <v>139</v>
      </c>
      <c r="B3550">
        <v>7</v>
      </c>
      <c r="C3550">
        <v>0</v>
      </c>
      <c r="D3550" t="s">
        <v>16483</v>
      </c>
      <c r="E3550" t="s">
        <v>16484</v>
      </c>
      <c r="F3550">
        <v>1010</v>
      </c>
      <c r="G3550">
        <v>476200</v>
      </c>
      <c r="I3550">
        <v>570800</v>
      </c>
      <c r="J3550">
        <v>94600</v>
      </c>
      <c r="K3550">
        <v>0.19865602687946238</v>
      </c>
      <c r="L3550" t="s">
        <v>380</v>
      </c>
      <c r="M3550" t="s">
        <v>20</v>
      </c>
      <c r="N3550" s="37">
        <v>8185.8780000000006</v>
      </c>
      <c r="O3550" s="37">
        <v>8345.0959999999995</v>
      </c>
      <c r="P3550" s="37">
        <v>159.21799999999894</v>
      </c>
    </row>
    <row r="3551" spans="1:16">
      <c r="A3551">
        <v>139</v>
      </c>
      <c r="B3551">
        <v>8</v>
      </c>
      <c r="C3551">
        <v>0</v>
      </c>
      <c r="D3551" t="s">
        <v>16485</v>
      </c>
      <c r="E3551" t="s">
        <v>16486</v>
      </c>
      <c r="F3551">
        <v>1010</v>
      </c>
      <c r="G3551">
        <v>384900</v>
      </c>
      <c r="I3551">
        <v>463500</v>
      </c>
      <c r="J3551">
        <v>78600</v>
      </c>
      <c r="K3551">
        <v>0.20420888542478566</v>
      </c>
      <c r="L3551" t="s">
        <v>380</v>
      </c>
      <c r="M3551" t="s">
        <v>20</v>
      </c>
      <c r="N3551" s="37">
        <v>6616.4310000000005</v>
      </c>
      <c r="O3551" s="37">
        <v>6776.37</v>
      </c>
      <c r="P3551" s="37">
        <v>159.9389999999994</v>
      </c>
    </row>
    <row r="3552" spans="1:16">
      <c r="A3552">
        <v>139</v>
      </c>
      <c r="B3552">
        <v>10</v>
      </c>
      <c r="C3552">
        <v>0</v>
      </c>
      <c r="D3552" t="s">
        <v>16489</v>
      </c>
      <c r="E3552" t="s">
        <v>16490</v>
      </c>
      <c r="F3552">
        <v>1010</v>
      </c>
      <c r="G3552">
        <v>410100</v>
      </c>
      <c r="I3552">
        <v>487200</v>
      </c>
      <c r="J3552">
        <v>77100</v>
      </c>
      <c r="K3552">
        <v>0.18800292611558156</v>
      </c>
      <c r="L3552" t="s">
        <v>380</v>
      </c>
      <c r="M3552" t="s">
        <v>20</v>
      </c>
      <c r="N3552" s="37">
        <v>7049.6190000000006</v>
      </c>
      <c r="O3552" s="37">
        <v>7122.8639999999996</v>
      </c>
      <c r="P3552" s="37">
        <v>73.244999999998981</v>
      </c>
    </row>
    <row r="3553" spans="1:16">
      <c r="A3553">
        <v>139</v>
      </c>
      <c r="B3553">
        <v>11</v>
      </c>
      <c r="C3553">
        <v>0</v>
      </c>
      <c r="D3553" t="s">
        <v>16491</v>
      </c>
      <c r="E3553" t="s">
        <v>16492</v>
      </c>
      <c r="F3553">
        <v>1010</v>
      </c>
      <c r="G3553">
        <v>281000</v>
      </c>
      <c r="I3553">
        <v>331600</v>
      </c>
      <c r="J3553">
        <v>50600</v>
      </c>
      <c r="K3553">
        <v>0.18007117437722431</v>
      </c>
      <c r="L3553" t="s">
        <v>380</v>
      </c>
      <c r="M3553" t="s">
        <v>20</v>
      </c>
      <c r="N3553" s="37">
        <v>4830.3900000000003</v>
      </c>
      <c r="O3553" s="37">
        <v>4847.9920000000002</v>
      </c>
      <c r="P3553" s="37">
        <v>17.601999999999862</v>
      </c>
    </row>
    <row r="3554" spans="1:16">
      <c r="A3554">
        <v>139</v>
      </c>
      <c r="B3554">
        <v>12</v>
      </c>
      <c r="C3554">
        <v>0</v>
      </c>
      <c r="D3554" t="s">
        <v>16493</v>
      </c>
      <c r="E3554" t="s">
        <v>16494</v>
      </c>
      <c r="F3554">
        <v>1010</v>
      </c>
      <c r="G3554">
        <v>448700</v>
      </c>
      <c r="I3554">
        <v>518700</v>
      </c>
      <c r="J3554">
        <v>70000</v>
      </c>
      <c r="K3554">
        <v>0.15600624024961007</v>
      </c>
      <c r="L3554" t="s">
        <v>380</v>
      </c>
      <c r="M3554" t="s">
        <v>20</v>
      </c>
      <c r="N3554" s="37">
        <v>7713.1530000000012</v>
      </c>
      <c r="O3554" s="37">
        <v>7583.3940000000002</v>
      </c>
      <c r="P3554" s="37">
        <v>-129.75900000000092</v>
      </c>
    </row>
    <row r="3555" spans="1:16">
      <c r="A3555">
        <v>140</v>
      </c>
      <c r="B3555">
        <v>1</v>
      </c>
      <c r="C3555">
        <v>0</v>
      </c>
      <c r="D3555" t="s">
        <v>16497</v>
      </c>
      <c r="E3555" t="s">
        <v>16498</v>
      </c>
      <c r="F3555">
        <v>1010</v>
      </c>
      <c r="G3555">
        <v>311800</v>
      </c>
      <c r="I3555">
        <v>372000</v>
      </c>
      <c r="J3555">
        <v>60200</v>
      </c>
      <c r="K3555">
        <v>0.19307248236048746</v>
      </c>
      <c r="L3555" t="s">
        <v>380</v>
      </c>
      <c r="M3555" t="s">
        <v>20</v>
      </c>
      <c r="N3555" s="37">
        <v>5359.8419999999996</v>
      </c>
      <c r="O3555" s="37">
        <v>5438.64</v>
      </c>
      <c r="P3555" s="37">
        <v>78.798000000000684</v>
      </c>
    </row>
    <row r="3556" spans="1:16">
      <c r="A3556">
        <v>140</v>
      </c>
      <c r="B3556">
        <v>2</v>
      </c>
      <c r="C3556">
        <v>0</v>
      </c>
      <c r="D3556" t="s">
        <v>16499</v>
      </c>
      <c r="E3556" t="s">
        <v>16500</v>
      </c>
      <c r="F3556">
        <v>1010</v>
      </c>
      <c r="G3556">
        <v>256400</v>
      </c>
      <c r="I3556">
        <v>266000</v>
      </c>
      <c r="J3556">
        <v>9600</v>
      </c>
      <c r="K3556">
        <v>3.7441497659906453E-2</v>
      </c>
      <c r="L3556" t="s">
        <v>380</v>
      </c>
      <c r="M3556" t="s">
        <v>20</v>
      </c>
      <c r="N3556" s="37">
        <v>4407.5159999999996</v>
      </c>
      <c r="O3556" s="37">
        <v>3888.92</v>
      </c>
      <c r="P3556" s="37">
        <v>-518.59599999999955</v>
      </c>
    </row>
    <row r="3557" spans="1:16">
      <c r="A3557">
        <v>140</v>
      </c>
      <c r="B3557">
        <v>3</v>
      </c>
      <c r="C3557">
        <v>0</v>
      </c>
      <c r="D3557" t="s">
        <v>16501</v>
      </c>
      <c r="E3557" t="s">
        <v>16502</v>
      </c>
      <c r="F3557">
        <v>1010</v>
      </c>
      <c r="G3557">
        <v>372500</v>
      </c>
      <c r="I3557">
        <v>432300</v>
      </c>
      <c r="J3557">
        <v>59800</v>
      </c>
      <c r="K3557">
        <v>0.16053691275167781</v>
      </c>
      <c r="L3557" t="s">
        <v>380</v>
      </c>
      <c r="M3557" t="s">
        <v>20</v>
      </c>
      <c r="N3557" s="37">
        <v>6403.2750000000005</v>
      </c>
      <c r="O3557" s="37">
        <v>6320.2259999999997</v>
      </c>
      <c r="P3557" s="37">
        <v>-83.049000000000888</v>
      </c>
    </row>
    <row r="3558" spans="1:16">
      <c r="A3558">
        <v>140</v>
      </c>
      <c r="B3558">
        <v>6</v>
      </c>
      <c r="C3558">
        <v>0</v>
      </c>
      <c r="D3558" t="s">
        <v>16507</v>
      </c>
      <c r="E3558" t="s">
        <v>16508</v>
      </c>
      <c r="F3558">
        <v>1010</v>
      </c>
      <c r="G3558">
        <v>497000</v>
      </c>
      <c r="I3558">
        <v>584100</v>
      </c>
      <c r="J3558">
        <v>87100</v>
      </c>
      <c r="K3558">
        <v>0.17525150905432585</v>
      </c>
      <c r="L3558" t="s">
        <v>380</v>
      </c>
      <c r="M3558" t="s">
        <v>20</v>
      </c>
      <c r="N3558" s="37">
        <v>8543.43</v>
      </c>
      <c r="O3558" s="37">
        <v>8539.5419999999995</v>
      </c>
      <c r="P3558" s="37">
        <v>-3.8880000000008295</v>
      </c>
    </row>
    <row r="3559" spans="1:16">
      <c r="A3559">
        <v>140</v>
      </c>
      <c r="B3559">
        <v>7</v>
      </c>
      <c r="C3559">
        <v>0</v>
      </c>
      <c r="D3559" t="s">
        <v>16509</v>
      </c>
      <c r="E3559" t="s">
        <v>16510</v>
      </c>
      <c r="F3559">
        <v>1010</v>
      </c>
      <c r="G3559">
        <v>419600</v>
      </c>
      <c r="I3559">
        <v>505000</v>
      </c>
      <c r="J3559">
        <v>85400</v>
      </c>
      <c r="K3559">
        <v>0.20352716873212584</v>
      </c>
      <c r="L3559" t="s">
        <v>380</v>
      </c>
      <c r="M3559" t="s">
        <v>20</v>
      </c>
      <c r="N3559" s="37">
        <v>7212.9240000000009</v>
      </c>
      <c r="O3559" s="37">
        <v>7383.1</v>
      </c>
      <c r="P3559" s="37">
        <v>170.17599999999948</v>
      </c>
    </row>
    <row r="3560" spans="1:16">
      <c r="A3560">
        <v>140</v>
      </c>
      <c r="B3560">
        <v>8</v>
      </c>
      <c r="C3560">
        <v>0</v>
      </c>
      <c r="D3560" t="s">
        <v>16511</v>
      </c>
      <c r="E3560" t="s">
        <v>16512</v>
      </c>
      <c r="F3560">
        <v>1010</v>
      </c>
      <c r="G3560">
        <v>451300</v>
      </c>
      <c r="I3560">
        <v>539000</v>
      </c>
      <c r="J3560">
        <v>87700</v>
      </c>
      <c r="K3560">
        <v>0.19432749833813423</v>
      </c>
      <c r="L3560" t="s">
        <v>380</v>
      </c>
      <c r="M3560" t="s">
        <v>20</v>
      </c>
      <c r="N3560" s="37">
        <v>7757.8470000000007</v>
      </c>
      <c r="O3560" s="37">
        <v>7880.18</v>
      </c>
      <c r="P3560" s="37">
        <v>122.33299999999963</v>
      </c>
    </row>
    <row r="3561" spans="1:16">
      <c r="A3561">
        <v>140</v>
      </c>
      <c r="B3561">
        <v>10</v>
      </c>
      <c r="C3561">
        <v>0</v>
      </c>
      <c r="D3561" t="s">
        <v>16515</v>
      </c>
      <c r="E3561" t="s">
        <v>16516</v>
      </c>
      <c r="F3561">
        <v>1010</v>
      </c>
      <c r="G3561">
        <v>321100</v>
      </c>
      <c r="I3561">
        <v>384000</v>
      </c>
      <c r="J3561">
        <v>62900</v>
      </c>
      <c r="K3561">
        <v>0.19588913111180317</v>
      </c>
      <c r="L3561" t="s">
        <v>380</v>
      </c>
      <c r="M3561" t="s">
        <v>20</v>
      </c>
      <c r="N3561" s="37">
        <v>5519.7089999999998</v>
      </c>
      <c r="O3561" s="37">
        <v>5614.08</v>
      </c>
      <c r="P3561" s="37">
        <v>94.371000000000095</v>
      </c>
    </row>
    <row r="3562" spans="1:16">
      <c r="A3562">
        <v>140</v>
      </c>
      <c r="B3562">
        <v>11</v>
      </c>
      <c r="C3562">
        <v>0</v>
      </c>
      <c r="D3562" t="s">
        <v>16517</v>
      </c>
      <c r="E3562" t="s">
        <v>16518</v>
      </c>
      <c r="F3562">
        <v>1010</v>
      </c>
      <c r="G3562">
        <v>381200</v>
      </c>
      <c r="I3562">
        <v>436700</v>
      </c>
      <c r="J3562">
        <v>55500</v>
      </c>
      <c r="K3562">
        <v>0.14559286463798538</v>
      </c>
      <c r="L3562" t="s">
        <v>380</v>
      </c>
      <c r="M3562" t="s">
        <v>20</v>
      </c>
      <c r="N3562" s="37">
        <v>6552.8280000000013</v>
      </c>
      <c r="O3562" s="37">
        <v>6384.5540000000001</v>
      </c>
      <c r="P3562" s="37">
        <v>-168.27400000000125</v>
      </c>
    </row>
    <row r="3563" spans="1:16">
      <c r="A3563">
        <v>140</v>
      </c>
      <c r="B3563">
        <v>12</v>
      </c>
      <c r="C3563">
        <v>0</v>
      </c>
      <c r="D3563" t="s">
        <v>16519</v>
      </c>
      <c r="E3563" t="s">
        <v>16520</v>
      </c>
      <c r="F3563">
        <v>1010</v>
      </c>
      <c r="G3563">
        <v>503900</v>
      </c>
      <c r="I3563">
        <v>589000</v>
      </c>
      <c r="J3563">
        <v>85100</v>
      </c>
      <c r="K3563">
        <v>0.1688827148243699</v>
      </c>
      <c r="L3563" t="s">
        <v>380</v>
      </c>
      <c r="M3563" t="s">
        <v>20</v>
      </c>
      <c r="N3563" s="37">
        <v>8662.0409999999993</v>
      </c>
      <c r="O3563" s="37">
        <v>8611.18</v>
      </c>
      <c r="P3563" s="37">
        <v>-50.860999999998967</v>
      </c>
    </row>
    <row r="3564" spans="1:16">
      <c r="A3564">
        <v>140</v>
      </c>
      <c r="B3564">
        <v>13</v>
      </c>
      <c r="C3564">
        <v>0</v>
      </c>
      <c r="D3564" t="s">
        <v>16521</v>
      </c>
      <c r="E3564" t="s">
        <v>16522</v>
      </c>
      <c r="F3564">
        <v>1010</v>
      </c>
      <c r="G3564">
        <v>512900</v>
      </c>
      <c r="I3564">
        <v>600500</v>
      </c>
      <c r="J3564">
        <v>87600</v>
      </c>
      <c r="K3564">
        <v>0.17079352700331452</v>
      </c>
      <c r="L3564" t="s">
        <v>380</v>
      </c>
      <c r="M3564" t="s">
        <v>20</v>
      </c>
      <c r="N3564" s="37">
        <v>8816.7510000000002</v>
      </c>
      <c r="O3564" s="37">
        <v>8779.31</v>
      </c>
      <c r="P3564" s="37">
        <v>-37.441000000000713</v>
      </c>
    </row>
    <row r="3565" spans="1:16">
      <c r="A3565">
        <v>140</v>
      </c>
      <c r="B3565">
        <v>14</v>
      </c>
      <c r="C3565">
        <v>0</v>
      </c>
      <c r="D3565" t="s">
        <v>16523</v>
      </c>
      <c r="E3565" t="s">
        <v>16524</v>
      </c>
      <c r="F3565">
        <v>1010</v>
      </c>
      <c r="G3565">
        <v>366600</v>
      </c>
      <c r="I3565">
        <v>427400</v>
      </c>
      <c r="J3565">
        <v>60800</v>
      </c>
      <c r="K3565">
        <v>0.16584833606110205</v>
      </c>
      <c r="L3565" t="s">
        <v>380</v>
      </c>
      <c r="M3565" t="s">
        <v>20</v>
      </c>
      <c r="N3565" s="37">
        <v>6301.8540000000012</v>
      </c>
      <c r="O3565" s="37">
        <v>6248.5879999999997</v>
      </c>
      <c r="P3565" s="37">
        <v>-53.266000000001441</v>
      </c>
    </row>
    <row r="3566" spans="1:16">
      <c r="A3566">
        <v>140</v>
      </c>
      <c r="B3566">
        <v>15</v>
      </c>
      <c r="C3566">
        <v>0</v>
      </c>
      <c r="D3566" t="s">
        <v>16525</v>
      </c>
      <c r="E3566" t="s">
        <v>16526</v>
      </c>
      <c r="F3566">
        <v>1010</v>
      </c>
      <c r="G3566">
        <v>401700</v>
      </c>
      <c r="I3566">
        <v>473900</v>
      </c>
      <c r="J3566">
        <v>72200</v>
      </c>
      <c r="K3566">
        <v>0.17973612148369433</v>
      </c>
      <c r="L3566" t="s">
        <v>380</v>
      </c>
      <c r="M3566" t="s">
        <v>20</v>
      </c>
      <c r="N3566" s="37">
        <v>6905.2230000000009</v>
      </c>
      <c r="O3566" s="37">
        <v>6928.4179999999997</v>
      </c>
      <c r="P3566" s="37">
        <v>23.194999999998799</v>
      </c>
    </row>
    <row r="3567" spans="1:16">
      <c r="A3567">
        <v>140</v>
      </c>
      <c r="B3567">
        <v>16</v>
      </c>
      <c r="C3567">
        <v>0</v>
      </c>
      <c r="D3567" t="s">
        <v>16527</v>
      </c>
      <c r="E3567" t="s">
        <v>16528</v>
      </c>
      <c r="F3567">
        <v>1010</v>
      </c>
      <c r="G3567">
        <v>371200</v>
      </c>
      <c r="I3567">
        <v>434000</v>
      </c>
      <c r="J3567">
        <v>62800</v>
      </c>
      <c r="K3567">
        <v>0.16918103448275867</v>
      </c>
      <c r="L3567" t="s">
        <v>380</v>
      </c>
      <c r="M3567" t="s">
        <v>20</v>
      </c>
      <c r="N3567" s="37">
        <v>6380.9280000000008</v>
      </c>
      <c r="O3567" s="37">
        <v>6345.08</v>
      </c>
      <c r="P3567" s="37">
        <v>-35.848000000000866</v>
      </c>
    </row>
    <row r="3568" spans="1:16">
      <c r="A3568">
        <v>140</v>
      </c>
      <c r="B3568">
        <v>17</v>
      </c>
      <c r="C3568">
        <v>0</v>
      </c>
      <c r="D3568" t="s">
        <v>16529</v>
      </c>
      <c r="E3568" t="s">
        <v>16530</v>
      </c>
      <c r="F3568">
        <v>1010</v>
      </c>
      <c r="G3568">
        <v>333500</v>
      </c>
      <c r="I3568">
        <v>392500</v>
      </c>
      <c r="J3568">
        <v>59000</v>
      </c>
      <c r="K3568">
        <v>0.17691154422788613</v>
      </c>
      <c r="L3568" t="s">
        <v>380</v>
      </c>
      <c r="M3568" t="s">
        <v>20</v>
      </c>
      <c r="N3568" s="37">
        <v>5732.8649999999998</v>
      </c>
      <c r="O3568" s="37">
        <v>5738.35</v>
      </c>
      <c r="P3568" s="37">
        <v>5.4850000000005821</v>
      </c>
    </row>
    <row r="3569" spans="1:16">
      <c r="A3569">
        <v>140</v>
      </c>
      <c r="B3569">
        <v>18</v>
      </c>
      <c r="C3569">
        <v>0</v>
      </c>
      <c r="D3569" t="s">
        <v>16531</v>
      </c>
      <c r="E3569" t="s">
        <v>16532</v>
      </c>
      <c r="F3569">
        <v>1010</v>
      </c>
      <c r="G3569">
        <v>307400</v>
      </c>
      <c r="I3569">
        <v>359600</v>
      </c>
      <c r="J3569">
        <v>52200</v>
      </c>
      <c r="K3569">
        <v>0.16981132075471694</v>
      </c>
      <c r="L3569" t="s">
        <v>380</v>
      </c>
      <c r="M3569" t="s">
        <v>20</v>
      </c>
      <c r="N3569" s="37">
        <v>5284.2060000000001</v>
      </c>
      <c r="O3569" s="37">
        <v>5257.3519999999999</v>
      </c>
      <c r="P3569" s="37">
        <v>-26.854000000000269</v>
      </c>
    </row>
    <row r="3570" spans="1:16">
      <c r="A3570">
        <v>140</v>
      </c>
      <c r="B3570">
        <v>22</v>
      </c>
      <c r="C3570">
        <v>0</v>
      </c>
      <c r="D3570" t="s">
        <v>16539</v>
      </c>
      <c r="E3570" t="s">
        <v>16540</v>
      </c>
      <c r="F3570">
        <v>1010</v>
      </c>
      <c r="G3570">
        <v>352400</v>
      </c>
      <c r="I3570">
        <v>414700</v>
      </c>
      <c r="J3570">
        <v>62300</v>
      </c>
      <c r="K3570">
        <v>0.17678774120317819</v>
      </c>
      <c r="L3570" t="s">
        <v>380</v>
      </c>
      <c r="M3570" t="s">
        <v>20</v>
      </c>
      <c r="N3570" s="37">
        <v>6057.7560000000003</v>
      </c>
      <c r="O3570" s="37">
        <v>6062.9139999999998</v>
      </c>
      <c r="P3570" s="37">
        <v>5.157999999999447</v>
      </c>
    </row>
    <row r="3571" spans="1:16">
      <c r="A3571">
        <v>140</v>
      </c>
      <c r="B3571">
        <v>23</v>
      </c>
      <c r="C3571">
        <v>0</v>
      </c>
      <c r="D3571" t="s">
        <v>16541</v>
      </c>
      <c r="E3571" t="s">
        <v>16542</v>
      </c>
      <c r="F3571">
        <v>1010</v>
      </c>
      <c r="G3571">
        <v>524200</v>
      </c>
      <c r="I3571">
        <v>609100</v>
      </c>
      <c r="J3571">
        <v>84900</v>
      </c>
      <c r="K3571">
        <v>0.16196108355589467</v>
      </c>
      <c r="L3571" t="s">
        <v>380</v>
      </c>
      <c r="M3571" t="s">
        <v>20</v>
      </c>
      <c r="N3571" s="37">
        <v>9010.9979999999996</v>
      </c>
      <c r="O3571" s="37">
        <v>8905.0419999999995</v>
      </c>
      <c r="P3571" s="37">
        <v>-105.95600000000013</v>
      </c>
    </row>
    <row r="3572" spans="1:16">
      <c r="A3572">
        <v>140</v>
      </c>
      <c r="B3572">
        <v>24</v>
      </c>
      <c r="C3572">
        <v>0</v>
      </c>
      <c r="D3572" t="s">
        <v>6288</v>
      </c>
      <c r="E3572" t="s">
        <v>16543</v>
      </c>
      <c r="F3572">
        <v>1010</v>
      </c>
      <c r="G3572">
        <v>522800</v>
      </c>
      <c r="I3572">
        <v>615100</v>
      </c>
      <c r="J3572">
        <v>92300</v>
      </c>
      <c r="K3572">
        <v>0.17654934965570002</v>
      </c>
      <c r="L3572" t="s">
        <v>380</v>
      </c>
      <c r="M3572" t="s">
        <v>69</v>
      </c>
      <c r="N3572" s="37">
        <v>8986.9320000000007</v>
      </c>
      <c r="O3572" s="37">
        <v>8992.7620000000006</v>
      </c>
      <c r="P3572" s="37">
        <v>5.8299999999999272</v>
      </c>
    </row>
    <row r="3573" spans="1:16">
      <c r="A3573">
        <v>140</v>
      </c>
      <c r="B3573">
        <v>25</v>
      </c>
      <c r="C3573">
        <v>0</v>
      </c>
      <c r="D3573" t="s">
        <v>16544</v>
      </c>
      <c r="E3573" t="s">
        <v>16545</v>
      </c>
      <c r="F3573">
        <v>1010</v>
      </c>
      <c r="G3573">
        <v>590100</v>
      </c>
      <c r="I3573">
        <v>689700</v>
      </c>
      <c r="J3573">
        <v>99600</v>
      </c>
      <c r="K3573">
        <v>0.16878495170310126</v>
      </c>
      <c r="L3573" t="s">
        <v>380</v>
      </c>
      <c r="M3573" t="s">
        <v>20</v>
      </c>
      <c r="N3573" s="37">
        <v>10143.819</v>
      </c>
      <c r="O3573" s="37">
        <v>10083.414000000001</v>
      </c>
      <c r="P3573" s="37">
        <v>-60.404999999998836</v>
      </c>
    </row>
    <row r="3574" spans="1:16">
      <c r="A3574">
        <v>140</v>
      </c>
      <c r="B3574">
        <v>26</v>
      </c>
      <c r="C3574">
        <v>0</v>
      </c>
      <c r="D3574" t="s">
        <v>16546</v>
      </c>
      <c r="E3574" t="s">
        <v>16547</v>
      </c>
      <c r="F3574">
        <v>1010</v>
      </c>
      <c r="G3574">
        <v>549900</v>
      </c>
      <c r="I3574">
        <v>642700</v>
      </c>
      <c r="J3574">
        <v>92800</v>
      </c>
      <c r="K3574">
        <v>0.1687579559919985</v>
      </c>
      <c r="L3574" t="s">
        <v>380</v>
      </c>
      <c r="M3574" t="s">
        <v>20</v>
      </c>
      <c r="N3574" s="37">
        <v>9452.7810000000009</v>
      </c>
      <c r="O3574" s="37">
        <v>9396.2739999999994</v>
      </c>
      <c r="P3574" s="37">
        <v>-56.507000000001426</v>
      </c>
    </row>
    <row r="3575" spans="1:16">
      <c r="A3575">
        <v>142</v>
      </c>
      <c r="B3575">
        <v>1</v>
      </c>
      <c r="C3575">
        <v>0</v>
      </c>
      <c r="D3575" t="s">
        <v>16554</v>
      </c>
      <c r="E3575" t="s">
        <v>16555</v>
      </c>
      <c r="F3575">
        <v>1010</v>
      </c>
      <c r="G3575">
        <v>535500</v>
      </c>
      <c r="I3575">
        <v>628500</v>
      </c>
      <c r="J3575">
        <v>93000</v>
      </c>
      <c r="K3575">
        <v>0.1736694677871149</v>
      </c>
      <c r="L3575" t="s">
        <v>380</v>
      </c>
      <c r="M3575" t="s">
        <v>20</v>
      </c>
      <c r="N3575" s="37">
        <v>9205.2450000000008</v>
      </c>
      <c r="O3575" s="37">
        <v>9188.67</v>
      </c>
      <c r="P3575" s="37">
        <v>-16.575000000000728</v>
      </c>
    </row>
    <row r="3576" spans="1:16">
      <c r="A3576">
        <v>142</v>
      </c>
      <c r="B3576">
        <v>2</v>
      </c>
      <c r="C3576">
        <v>0</v>
      </c>
      <c r="D3576" t="s">
        <v>16556</v>
      </c>
      <c r="E3576" t="s">
        <v>16557</v>
      </c>
      <c r="F3576">
        <v>1010</v>
      </c>
      <c r="G3576">
        <v>248200</v>
      </c>
      <c r="I3576">
        <v>296900</v>
      </c>
      <c r="J3576">
        <v>48700</v>
      </c>
      <c r="K3576">
        <v>0.19621273166800957</v>
      </c>
      <c r="L3576" t="s">
        <v>380</v>
      </c>
      <c r="M3576" t="s">
        <v>20</v>
      </c>
      <c r="N3576" s="37">
        <v>4266.558</v>
      </c>
      <c r="O3576" s="37">
        <v>4340.6779999999999</v>
      </c>
      <c r="P3576" s="37">
        <v>74.119999999999891</v>
      </c>
    </row>
    <row r="3577" spans="1:16">
      <c r="A3577">
        <v>142</v>
      </c>
      <c r="B3577">
        <v>3</v>
      </c>
      <c r="C3577">
        <v>0</v>
      </c>
      <c r="D3577" t="s">
        <v>16558</v>
      </c>
      <c r="E3577" t="s">
        <v>16559</v>
      </c>
      <c r="F3577">
        <v>1010</v>
      </c>
      <c r="G3577">
        <v>283900</v>
      </c>
      <c r="I3577">
        <v>334300</v>
      </c>
      <c r="J3577">
        <v>50400</v>
      </c>
      <c r="K3577">
        <v>0.17752729834448755</v>
      </c>
      <c r="L3577" t="s">
        <v>380</v>
      </c>
      <c r="M3577" t="s">
        <v>20</v>
      </c>
      <c r="N3577" s="37">
        <v>4880.241</v>
      </c>
      <c r="O3577" s="37">
        <v>4887.4660000000003</v>
      </c>
      <c r="P3577" s="37">
        <v>7.2250000000003638</v>
      </c>
    </row>
    <row r="3578" spans="1:16">
      <c r="A3578">
        <v>143</v>
      </c>
      <c r="B3578">
        <v>1</v>
      </c>
      <c r="C3578">
        <v>0</v>
      </c>
      <c r="D3578" t="s">
        <v>16567</v>
      </c>
      <c r="E3578" t="s">
        <v>16568</v>
      </c>
      <c r="F3578">
        <v>1010</v>
      </c>
      <c r="G3578">
        <v>269100</v>
      </c>
      <c r="I3578">
        <v>452500</v>
      </c>
      <c r="J3578">
        <v>183400</v>
      </c>
      <c r="K3578">
        <v>0.6815310293571164</v>
      </c>
      <c r="L3578">
        <v>1</v>
      </c>
      <c r="M3578" t="s">
        <v>20</v>
      </c>
      <c r="N3578" s="37">
        <v>4625.8289999999997</v>
      </c>
      <c r="O3578" s="37">
        <v>6615.55</v>
      </c>
      <c r="P3578" s="37">
        <v>1989.7210000000005</v>
      </c>
    </row>
    <row r="3579" spans="1:16">
      <c r="A3579">
        <v>143</v>
      </c>
      <c r="B3579">
        <v>2</v>
      </c>
      <c r="C3579">
        <v>0</v>
      </c>
      <c r="D3579" t="s">
        <v>16569</v>
      </c>
      <c r="E3579" t="s">
        <v>16570</v>
      </c>
      <c r="F3579">
        <v>1010</v>
      </c>
      <c r="G3579">
        <v>254100</v>
      </c>
      <c r="I3579">
        <v>472300</v>
      </c>
      <c r="J3579">
        <v>218200</v>
      </c>
      <c r="K3579">
        <v>0.85871704053522224</v>
      </c>
      <c r="L3579">
        <v>1</v>
      </c>
      <c r="M3579" t="s">
        <v>20</v>
      </c>
      <c r="N3579" s="37">
        <v>4367.9790000000003</v>
      </c>
      <c r="O3579" s="37">
        <v>6905.0259999999998</v>
      </c>
      <c r="P3579" s="37">
        <v>2537.0469999999996</v>
      </c>
    </row>
    <row r="3580" spans="1:16">
      <c r="A3580">
        <v>143</v>
      </c>
      <c r="B3580">
        <v>3</v>
      </c>
      <c r="C3580">
        <v>0</v>
      </c>
      <c r="D3580" t="s">
        <v>16571</v>
      </c>
      <c r="E3580" t="s">
        <v>16572</v>
      </c>
      <c r="F3580">
        <v>1010</v>
      </c>
      <c r="G3580">
        <v>268000</v>
      </c>
      <c r="I3580">
        <v>459900</v>
      </c>
      <c r="J3580">
        <v>191900</v>
      </c>
      <c r="K3580">
        <v>0.71604477611940309</v>
      </c>
      <c r="L3580">
        <v>1</v>
      </c>
      <c r="M3580" t="s">
        <v>20</v>
      </c>
      <c r="N3580" s="37">
        <v>4606.92</v>
      </c>
      <c r="O3580" s="37">
        <v>6723.7380000000003</v>
      </c>
      <c r="P3580" s="37">
        <v>2116.8180000000002</v>
      </c>
    </row>
    <row r="3581" spans="1:16">
      <c r="A3581">
        <v>143</v>
      </c>
      <c r="B3581">
        <v>4</v>
      </c>
      <c r="C3581">
        <v>0</v>
      </c>
      <c r="D3581" t="s">
        <v>16573</v>
      </c>
      <c r="E3581" t="s">
        <v>16574</v>
      </c>
      <c r="F3581">
        <v>1010</v>
      </c>
      <c r="G3581">
        <v>297800</v>
      </c>
      <c r="I3581">
        <v>546100</v>
      </c>
      <c r="J3581">
        <v>248300</v>
      </c>
      <c r="K3581">
        <v>0.83378106111484218</v>
      </c>
      <c r="L3581">
        <v>1</v>
      </c>
      <c r="M3581" t="s">
        <v>20</v>
      </c>
      <c r="N3581" s="37">
        <v>5119.1819999999998</v>
      </c>
      <c r="O3581" s="37">
        <v>7983.982</v>
      </c>
      <c r="P3581" s="37">
        <v>2864.8</v>
      </c>
    </row>
    <row r="3582" spans="1:16">
      <c r="A3582">
        <v>143</v>
      </c>
      <c r="B3582">
        <v>8</v>
      </c>
      <c r="C3582">
        <v>0</v>
      </c>
      <c r="D3582" t="s">
        <v>16580</v>
      </c>
      <c r="E3582" t="s">
        <v>16581</v>
      </c>
      <c r="F3582">
        <v>1010</v>
      </c>
      <c r="G3582">
        <v>348000</v>
      </c>
      <c r="I3582">
        <v>414400</v>
      </c>
      <c r="J3582">
        <v>66400</v>
      </c>
      <c r="K3582">
        <v>0.19080459770114944</v>
      </c>
      <c r="L3582" t="s">
        <v>380</v>
      </c>
      <c r="M3582" t="s">
        <v>20</v>
      </c>
      <c r="N3582" s="37">
        <v>5982.12</v>
      </c>
      <c r="O3582" s="37">
        <v>6058.5280000000002</v>
      </c>
      <c r="P3582" s="37">
        <v>76.408000000000357</v>
      </c>
    </row>
    <row r="3583" spans="1:16">
      <c r="A3583">
        <v>146</v>
      </c>
      <c r="B3583">
        <v>1</v>
      </c>
      <c r="C3583">
        <v>0</v>
      </c>
      <c r="D3583" t="s">
        <v>16593</v>
      </c>
      <c r="E3583" t="s">
        <v>16594</v>
      </c>
      <c r="F3583">
        <v>1010</v>
      </c>
      <c r="G3583">
        <v>308200</v>
      </c>
      <c r="I3583">
        <v>368000</v>
      </c>
      <c r="J3583">
        <v>59800</v>
      </c>
      <c r="K3583">
        <v>0.19402985074626855</v>
      </c>
      <c r="L3583" t="s">
        <v>380</v>
      </c>
      <c r="M3583" t="s">
        <v>20</v>
      </c>
      <c r="N3583" s="37">
        <v>5297.9579999999996</v>
      </c>
      <c r="O3583" s="37">
        <v>5380.16</v>
      </c>
      <c r="P3583" s="37">
        <v>82.202000000000226</v>
      </c>
    </row>
    <row r="3584" spans="1:16">
      <c r="A3584">
        <v>146</v>
      </c>
      <c r="B3584">
        <v>2</v>
      </c>
      <c r="C3584">
        <v>0</v>
      </c>
      <c r="D3584" t="s">
        <v>16595</v>
      </c>
      <c r="E3584" t="s">
        <v>16596</v>
      </c>
      <c r="F3584">
        <v>1010</v>
      </c>
      <c r="G3584">
        <v>324300</v>
      </c>
      <c r="I3584">
        <v>386900</v>
      </c>
      <c r="J3584">
        <v>62600</v>
      </c>
      <c r="K3584">
        <v>0.19303114400246679</v>
      </c>
      <c r="L3584" t="s">
        <v>380</v>
      </c>
      <c r="M3584" t="s">
        <v>20</v>
      </c>
      <c r="N3584" s="37">
        <v>5574.7169999999996</v>
      </c>
      <c r="O3584" s="37">
        <v>5656.4780000000001</v>
      </c>
      <c r="P3584" s="37">
        <v>81.761000000000422</v>
      </c>
    </row>
    <row r="3585" spans="1:16">
      <c r="A3585">
        <v>146</v>
      </c>
      <c r="B3585">
        <v>25</v>
      </c>
      <c r="C3585">
        <v>0</v>
      </c>
      <c r="D3585" t="s">
        <v>16627</v>
      </c>
      <c r="E3585" t="s">
        <v>16628</v>
      </c>
      <c r="F3585">
        <v>1010</v>
      </c>
      <c r="G3585">
        <v>356700</v>
      </c>
      <c r="I3585">
        <v>425900</v>
      </c>
      <c r="J3585">
        <v>69200</v>
      </c>
      <c r="K3585">
        <v>0.19400056069526217</v>
      </c>
      <c r="L3585" t="s">
        <v>380</v>
      </c>
      <c r="M3585" t="s">
        <v>20</v>
      </c>
      <c r="N3585" s="37">
        <v>6131.6729999999998</v>
      </c>
      <c r="O3585" s="37">
        <v>6226.6580000000004</v>
      </c>
      <c r="P3585" s="37">
        <v>94.985000000000582</v>
      </c>
    </row>
    <row r="3586" spans="1:16">
      <c r="A3586">
        <v>147</v>
      </c>
      <c r="B3586">
        <v>3</v>
      </c>
      <c r="C3586">
        <v>0</v>
      </c>
      <c r="D3586" t="s">
        <v>16636</v>
      </c>
      <c r="E3586" t="s">
        <v>16637</v>
      </c>
      <c r="F3586">
        <v>1010</v>
      </c>
      <c r="G3586">
        <v>436800</v>
      </c>
      <c r="I3586">
        <v>515500</v>
      </c>
      <c r="J3586">
        <v>78700</v>
      </c>
      <c r="K3586">
        <v>0.1801739926739927</v>
      </c>
      <c r="L3586" t="s">
        <v>380</v>
      </c>
      <c r="M3586" t="s">
        <v>20</v>
      </c>
      <c r="N3586" s="37">
        <v>7508.5920000000006</v>
      </c>
      <c r="O3586" s="37">
        <v>7536.61</v>
      </c>
      <c r="P3586" s="37">
        <v>28.01799999999912</v>
      </c>
    </row>
    <row r="3587" spans="1:16">
      <c r="A3587">
        <v>147</v>
      </c>
      <c r="B3587">
        <v>4</v>
      </c>
      <c r="C3587">
        <v>0</v>
      </c>
      <c r="D3587" t="s">
        <v>16638</v>
      </c>
      <c r="E3587" t="s">
        <v>16639</v>
      </c>
      <c r="F3587">
        <v>1010</v>
      </c>
      <c r="G3587">
        <v>346900</v>
      </c>
      <c r="I3587">
        <v>410800</v>
      </c>
      <c r="J3587">
        <v>63900</v>
      </c>
      <c r="K3587">
        <v>0.18420294032862494</v>
      </c>
      <c r="L3587" t="s">
        <v>380</v>
      </c>
      <c r="M3587" t="s">
        <v>20</v>
      </c>
      <c r="N3587" s="37">
        <v>5963.2110000000002</v>
      </c>
      <c r="O3587" s="37">
        <v>6005.8959999999997</v>
      </c>
      <c r="P3587" s="37">
        <v>42.684999999999491</v>
      </c>
    </row>
    <row r="3588" spans="1:16">
      <c r="A3588">
        <v>147</v>
      </c>
      <c r="B3588">
        <v>5</v>
      </c>
      <c r="C3588">
        <v>0</v>
      </c>
      <c r="D3588" t="s">
        <v>16640</v>
      </c>
      <c r="E3588" t="s">
        <v>16641</v>
      </c>
      <c r="F3588">
        <v>1010</v>
      </c>
      <c r="G3588">
        <v>471000</v>
      </c>
      <c r="I3588">
        <v>549000</v>
      </c>
      <c r="J3588">
        <v>78000</v>
      </c>
      <c r="K3588">
        <v>0.16560509554140124</v>
      </c>
      <c r="L3588" t="s">
        <v>380</v>
      </c>
      <c r="M3588" t="s">
        <v>20</v>
      </c>
      <c r="N3588" s="37">
        <v>8096.4900000000007</v>
      </c>
      <c r="O3588" s="37">
        <v>8026.38</v>
      </c>
      <c r="P3588" s="37">
        <v>-70.110000000000582</v>
      </c>
    </row>
    <row r="3589" spans="1:16">
      <c r="A3589">
        <v>147</v>
      </c>
      <c r="B3589">
        <v>6</v>
      </c>
      <c r="C3589">
        <v>0</v>
      </c>
      <c r="D3589" t="s">
        <v>16642</v>
      </c>
      <c r="E3589" t="s">
        <v>16643</v>
      </c>
      <c r="F3589">
        <v>1010</v>
      </c>
      <c r="G3589">
        <v>587000</v>
      </c>
      <c r="I3589">
        <v>684200</v>
      </c>
      <c r="J3589">
        <v>97200</v>
      </c>
      <c r="K3589">
        <v>0.16558773424190809</v>
      </c>
      <c r="L3589" t="s">
        <v>380</v>
      </c>
      <c r="M3589" t="s">
        <v>20</v>
      </c>
      <c r="N3589" s="37">
        <v>10090.530000000001</v>
      </c>
      <c r="O3589" s="37">
        <v>10003.004000000001</v>
      </c>
      <c r="P3589" s="37">
        <v>-87.52599999999984</v>
      </c>
    </row>
    <row r="3590" spans="1:16">
      <c r="A3590">
        <v>147</v>
      </c>
      <c r="B3590">
        <v>10</v>
      </c>
      <c r="C3590">
        <v>0</v>
      </c>
      <c r="D3590" t="s">
        <v>16650</v>
      </c>
      <c r="E3590" t="s">
        <v>16651</v>
      </c>
      <c r="F3590">
        <v>1010</v>
      </c>
      <c r="G3590">
        <v>449700</v>
      </c>
      <c r="I3590">
        <v>520500</v>
      </c>
      <c r="J3590">
        <v>70800</v>
      </c>
      <c r="K3590">
        <v>0.15743829219479655</v>
      </c>
      <c r="L3590" t="s">
        <v>380</v>
      </c>
      <c r="M3590" t="s">
        <v>20</v>
      </c>
      <c r="N3590" s="37">
        <v>7730.3430000000008</v>
      </c>
      <c r="O3590" s="37">
        <v>7609.71</v>
      </c>
      <c r="P3590" s="37">
        <v>-120.63300000000072</v>
      </c>
    </row>
    <row r="3591" spans="1:16">
      <c r="O3591" s="37" t="s">
        <v>6318</v>
      </c>
      <c r="P3591" s="37" t="s">
        <v>6318</v>
      </c>
    </row>
    <row r="3592" spans="1:16">
      <c r="M3592" t="s">
        <v>6319</v>
      </c>
      <c r="P3592" s="37">
        <f>SUM(P3:P3590)</f>
        <v>1542989.1033999992</v>
      </c>
    </row>
    <row r="3594" spans="1:16">
      <c r="M3594" t="s">
        <v>6320</v>
      </c>
      <c r="P3594" s="37">
        <f>AVERAGE(P3:P3590)</f>
        <v>430.04155613154938</v>
      </c>
    </row>
  </sheetData>
  <sheetProtection algorithmName="SHA-512" hashValue="TUGsXdbWdIXprwurc7nHi6ioZ/s34jeuwIfUOH+halZJmZEZlqZbTGJIAnOoDMV7QlYlh2LTm0Mdx3xh/454Eg==" saltValue="HL/xMS7WzCCstaCbwhW/Eg==" spinCount="100000" sheet="1" objects="1" scenarios="1"/>
  <mergeCells count="1">
    <mergeCell ref="A1:H1"/>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BEEA1-2B67-5247-8147-03A15A6897CF}">
  <dimension ref="A1:Q443"/>
  <sheetViews>
    <sheetView topLeftCell="A415" workbookViewId="0">
      <selection activeCell="L437" sqref="L437:O443"/>
    </sheetView>
  </sheetViews>
  <sheetFormatPr baseColWidth="10" defaultRowHeight="16"/>
  <cols>
    <col min="4" max="4" width="21" customWidth="1"/>
    <col min="5" max="5" width="33.5" customWidth="1"/>
    <col min="14" max="16" width="12.6640625" bestFit="1" customWidth="1"/>
  </cols>
  <sheetData>
    <row r="1" spans="1:17" ht="26">
      <c r="A1" s="49" t="s">
        <v>0</v>
      </c>
      <c r="B1" s="50"/>
      <c r="C1" s="50"/>
      <c r="D1" s="50"/>
      <c r="E1" s="50"/>
      <c r="F1" s="50"/>
      <c r="G1" s="50"/>
      <c r="H1" s="50"/>
      <c r="I1" s="1" t="s">
        <v>1</v>
      </c>
      <c r="J1" s="2"/>
      <c r="K1" s="2"/>
      <c r="L1" s="3"/>
      <c r="M1" s="4" t="s">
        <v>2</v>
      </c>
      <c r="N1" s="4">
        <v>17.190000000000001</v>
      </c>
      <c r="O1" s="4">
        <v>14.62</v>
      </c>
      <c r="P1" s="2"/>
      <c r="Q1" s="5"/>
    </row>
    <row r="2" spans="1:17" ht="26">
      <c r="A2" s="6" t="s">
        <v>3</v>
      </c>
      <c r="B2" s="6" t="s">
        <v>4</v>
      </c>
      <c r="C2" s="6" t="s">
        <v>5</v>
      </c>
      <c r="D2" s="7" t="s">
        <v>6</v>
      </c>
      <c r="E2" s="7" t="s">
        <v>7</v>
      </c>
      <c r="F2" s="8" t="s">
        <v>8</v>
      </c>
      <c r="G2" s="9" t="s">
        <v>9</v>
      </c>
      <c r="H2" s="2"/>
      <c r="I2" s="9" t="s">
        <v>10</v>
      </c>
      <c r="J2" s="10" t="s">
        <v>11</v>
      </c>
      <c r="K2" s="10" t="s">
        <v>12</v>
      </c>
      <c r="L2" s="10" t="s">
        <v>13</v>
      </c>
      <c r="M2" s="10" t="s">
        <v>14</v>
      </c>
      <c r="N2" s="10" t="s">
        <v>15</v>
      </c>
      <c r="O2" s="10" t="s">
        <v>16</v>
      </c>
      <c r="P2" s="10" t="s">
        <v>17</v>
      </c>
      <c r="Q2" s="5"/>
    </row>
    <row r="3" spans="1:17" ht="48">
      <c r="A3" s="11">
        <v>23</v>
      </c>
      <c r="B3" s="12">
        <v>1</v>
      </c>
      <c r="C3" s="13">
        <v>0</v>
      </c>
      <c r="D3" s="14" t="s">
        <v>6321</v>
      </c>
      <c r="E3" s="14" t="s">
        <v>6322</v>
      </c>
      <c r="F3" s="15">
        <v>1010</v>
      </c>
      <c r="G3" s="15">
        <v>331500</v>
      </c>
      <c r="H3" s="2"/>
      <c r="I3" s="15">
        <v>639300</v>
      </c>
      <c r="J3" s="16">
        <v>307800</v>
      </c>
      <c r="K3" s="17">
        <v>0.92850678733031677</v>
      </c>
      <c r="L3" s="3">
        <v>1</v>
      </c>
      <c r="M3" s="3" t="s">
        <v>20</v>
      </c>
      <c r="N3" s="18">
        <v>5698.4849999999997</v>
      </c>
      <c r="O3" s="18">
        <v>9346.5660000000007</v>
      </c>
      <c r="P3" s="18">
        <v>3648.081000000001</v>
      </c>
      <c r="Q3" s="5"/>
    </row>
    <row r="4" spans="1:17" ht="36">
      <c r="A4" s="11">
        <v>23</v>
      </c>
      <c r="B4" s="12">
        <v>2</v>
      </c>
      <c r="C4" s="13">
        <v>0</v>
      </c>
      <c r="D4" s="14" t="s">
        <v>6323</v>
      </c>
      <c r="E4" s="14" t="s">
        <v>6324</v>
      </c>
      <c r="F4" s="15">
        <v>1010</v>
      </c>
      <c r="G4" s="15">
        <v>333200</v>
      </c>
      <c r="H4" s="2"/>
      <c r="I4" s="15">
        <v>637500</v>
      </c>
      <c r="J4" s="16">
        <v>304300</v>
      </c>
      <c r="K4" s="17">
        <v>0.91326530612244894</v>
      </c>
      <c r="L4" s="3">
        <v>1</v>
      </c>
      <c r="M4" s="3" t="s">
        <v>20</v>
      </c>
      <c r="N4" s="18">
        <v>5727.7079999999996</v>
      </c>
      <c r="O4" s="18">
        <v>9320.25</v>
      </c>
      <c r="P4" s="18">
        <v>3592.5420000000004</v>
      </c>
      <c r="Q4" s="5"/>
    </row>
    <row r="5" spans="1:17">
      <c r="A5" s="11">
        <v>23</v>
      </c>
      <c r="B5" s="12">
        <v>3</v>
      </c>
      <c r="C5" s="13">
        <v>0</v>
      </c>
      <c r="D5" s="14" t="s">
        <v>6325</v>
      </c>
      <c r="E5" s="14" t="s">
        <v>6326</v>
      </c>
      <c r="F5" s="15">
        <v>1010</v>
      </c>
      <c r="G5" s="15">
        <v>333000</v>
      </c>
      <c r="H5" s="2"/>
      <c r="I5" s="15">
        <v>601700</v>
      </c>
      <c r="J5" s="16">
        <v>268700</v>
      </c>
      <c r="K5" s="17">
        <v>0.80690690690690681</v>
      </c>
      <c r="L5" s="3">
        <v>1</v>
      </c>
      <c r="M5" s="3" t="s">
        <v>20</v>
      </c>
      <c r="N5" s="18">
        <v>5724.27</v>
      </c>
      <c r="O5" s="18">
        <v>8796.8539999999994</v>
      </c>
      <c r="P5" s="18">
        <v>3072.5839999999989</v>
      </c>
      <c r="Q5" s="5"/>
    </row>
    <row r="6" spans="1:17" ht="36">
      <c r="A6" s="11">
        <v>23</v>
      </c>
      <c r="B6" s="12">
        <v>4</v>
      </c>
      <c r="C6" s="13">
        <v>0</v>
      </c>
      <c r="D6" s="14" t="s">
        <v>6327</v>
      </c>
      <c r="E6" s="14" t="s">
        <v>6328</v>
      </c>
      <c r="F6" s="15">
        <v>1010</v>
      </c>
      <c r="G6" s="15">
        <v>489100</v>
      </c>
      <c r="H6" s="2"/>
      <c r="I6" s="15">
        <v>843700</v>
      </c>
      <c r="J6" s="16">
        <v>354600</v>
      </c>
      <c r="K6" s="17">
        <v>0.72500511142915558</v>
      </c>
      <c r="L6" s="3">
        <v>1</v>
      </c>
      <c r="M6" s="3" t="s">
        <v>20</v>
      </c>
      <c r="N6" s="18">
        <v>8407.6290000000008</v>
      </c>
      <c r="O6" s="18">
        <v>12334.894</v>
      </c>
      <c r="P6" s="18">
        <v>3927.2649999999994</v>
      </c>
      <c r="Q6" s="5"/>
    </row>
    <row r="7" spans="1:17" ht="48">
      <c r="A7" s="11">
        <v>23</v>
      </c>
      <c r="B7" s="12">
        <v>5</v>
      </c>
      <c r="C7" s="13">
        <v>0</v>
      </c>
      <c r="D7" s="14" t="s">
        <v>6329</v>
      </c>
      <c r="E7" s="14" t="s">
        <v>6330</v>
      </c>
      <c r="F7" s="15">
        <v>1010</v>
      </c>
      <c r="G7" s="15">
        <v>496600</v>
      </c>
      <c r="H7" s="2"/>
      <c r="I7" s="15">
        <v>786200</v>
      </c>
      <c r="J7" s="16">
        <v>289600</v>
      </c>
      <c r="K7" s="17">
        <v>0.58316552557390255</v>
      </c>
      <c r="L7" s="3">
        <v>1</v>
      </c>
      <c r="M7" s="3" t="s">
        <v>20</v>
      </c>
      <c r="N7" s="18">
        <v>8536.5540000000001</v>
      </c>
      <c r="O7" s="18">
        <v>11494.244000000001</v>
      </c>
      <c r="P7" s="18">
        <v>2957.6900000000005</v>
      </c>
      <c r="Q7" s="5"/>
    </row>
    <row r="8" spans="1:17" ht="48">
      <c r="A8" s="11">
        <v>23</v>
      </c>
      <c r="B8" s="12">
        <v>6</v>
      </c>
      <c r="C8" s="13">
        <v>0</v>
      </c>
      <c r="D8" s="14" t="s">
        <v>6331</v>
      </c>
      <c r="E8" s="14" t="s">
        <v>371</v>
      </c>
      <c r="F8" s="15">
        <v>1010</v>
      </c>
      <c r="G8" s="15">
        <v>583100</v>
      </c>
      <c r="H8" s="2"/>
      <c r="I8" s="15">
        <v>971800</v>
      </c>
      <c r="J8" s="16">
        <v>388700</v>
      </c>
      <c r="K8" s="17">
        <v>0.66660950094323446</v>
      </c>
      <c r="L8" s="3">
        <v>1</v>
      </c>
      <c r="M8" s="3" t="s">
        <v>20</v>
      </c>
      <c r="N8" s="18">
        <v>10023.489</v>
      </c>
      <c r="O8" s="18">
        <v>14207.716</v>
      </c>
      <c r="P8" s="18">
        <v>4184.2270000000008</v>
      </c>
      <c r="Q8" s="5"/>
    </row>
    <row r="9" spans="1:17" ht="36">
      <c r="A9" s="11">
        <v>23</v>
      </c>
      <c r="B9" s="12">
        <v>7</v>
      </c>
      <c r="C9" s="13">
        <v>0</v>
      </c>
      <c r="D9" s="14" t="s">
        <v>6332</v>
      </c>
      <c r="E9" s="14" t="s">
        <v>6333</v>
      </c>
      <c r="F9" s="15">
        <v>1010</v>
      </c>
      <c r="G9" s="15">
        <v>690800</v>
      </c>
      <c r="H9" s="2"/>
      <c r="I9" s="15">
        <v>1090300</v>
      </c>
      <c r="J9" s="16">
        <v>399500</v>
      </c>
      <c r="K9" s="17">
        <v>0.57831499710480605</v>
      </c>
      <c r="L9" s="3">
        <v>1</v>
      </c>
      <c r="M9" s="3" t="s">
        <v>20</v>
      </c>
      <c r="N9" s="18">
        <v>11874.852000000001</v>
      </c>
      <c r="O9" s="18">
        <v>15940.186</v>
      </c>
      <c r="P9" s="18">
        <v>4065.3339999999989</v>
      </c>
      <c r="Q9" s="5"/>
    </row>
    <row r="10" spans="1:17" ht="24">
      <c r="A10" s="11">
        <v>23</v>
      </c>
      <c r="B10" s="12">
        <v>8</v>
      </c>
      <c r="C10" s="13">
        <v>0</v>
      </c>
      <c r="D10" s="14" t="s">
        <v>6334</v>
      </c>
      <c r="E10" s="14" t="s">
        <v>6335</v>
      </c>
      <c r="F10" s="15">
        <v>1010</v>
      </c>
      <c r="G10" s="15">
        <v>431000</v>
      </c>
      <c r="H10" s="2"/>
      <c r="I10" s="15">
        <v>727500</v>
      </c>
      <c r="J10" s="16">
        <v>296500</v>
      </c>
      <c r="K10" s="17">
        <v>0.68793503480278417</v>
      </c>
      <c r="L10" s="3">
        <v>1</v>
      </c>
      <c r="M10" s="3" t="s">
        <v>20</v>
      </c>
      <c r="N10" s="18">
        <v>7408.8900000000012</v>
      </c>
      <c r="O10" s="18">
        <v>10636.05</v>
      </c>
      <c r="P10" s="18">
        <v>3227.159999999998</v>
      </c>
      <c r="Q10" s="5"/>
    </row>
    <row r="11" spans="1:17" ht="48">
      <c r="A11" s="11">
        <v>23</v>
      </c>
      <c r="B11" s="12">
        <v>9</v>
      </c>
      <c r="C11" s="13">
        <v>0</v>
      </c>
      <c r="D11" s="14" t="s">
        <v>6336</v>
      </c>
      <c r="E11" s="14" t="s">
        <v>6337</v>
      </c>
      <c r="F11" s="15">
        <v>1010</v>
      </c>
      <c r="G11" s="15">
        <v>418300</v>
      </c>
      <c r="H11" s="2"/>
      <c r="I11" s="15">
        <v>662700</v>
      </c>
      <c r="J11" s="16">
        <v>244400</v>
      </c>
      <c r="K11" s="17">
        <v>0.58426966292134841</v>
      </c>
      <c r="L11" s="3">
        <v>1</v>
      </c>
      <c r="M11" s="3" t="s">
        <v>20</v>
      </c>
      <c r="N11" s="18">
        <v>7190.5770000000011</v>
      </c>
      <c r="O11" s="18">
        <v>9688.6740000000009</v>
      </c>
      <c r="P11" s="18">
        <v>2498.0969999999998</v>
      </c>
      <c r="Q11" s="5"/>
    </row>
    <row r="12" spans="1:17" ht="48">
      <c r="A12" s="11">
        <v>23</v>
      </c>
      <c r="B12" s="12">
        <v>10</v>
      </c>
      <c r="C12" s="13">
        <v>0</v>
      </c>
      <c r="D12" s="14" t="s">
        <v>6338</v>
      </c>
      <c r="E12" s="14" t="s">
        <v>6339</v>
      </c>
      <c r="F12" s="15">
        <v>1010</v>
      </c>
      <c r="G12" s="15">
        <v>428800</v>
      </c>
      <c r="H12" s="2"/>
      <c r="I12" s="15">
        <v>754000</v>
      </c>
      <c r="J12" s="16">
        <v>325200</v>
      </c>
      <c r="K12" s="17">
        <v>0.75839552238805963</v>
      </c>
      <c r="L12" s="3">
        <v>1</v>
      </c>
      <c r="M12" s="3" t="s">
        <v>20</v>
      </c>
      <c r="N12" s="18">
        <v>7371.072000000001</v>
      </c>
      <c r="O12" s="18">
        <v>11023.48</v>
      </c>
      <c r="P12" s="18">
        <v>3652.4079999999985</v>
      </c>
      <c r="Q12" s="5"/>
    </row>
    <row r="13" spans="1:17" ht="36">
      <c r="A13" s="11">
        <v>23</v>
      </c>
      <c r="B13" s="12">
        <v>12</v>
      </c>
      <c r="C13" s="13">
        <v>0</v>
      </c>
      <c r="D13" s="14" t="s">
        <v>6340</v>
      </c>
      <c r="E13" s="14" t="s">
        <v>6341</v>
      </c>
      <c r="F13" s="15">
        <v>1010</v>
      </c>
      <c r="G13" s="15">
        <v>691000</v>
      </c>
      <c r="H13" s="2"/>
      <c r="I13" s="15">
        <v>1115200</v>
      </c>
      <c r="J13" s="16">
        <v>424200</v>
      </c>
      <c r="K13" s="17">
        <v>0.6138929088277858</v>
      </c>
      <c r="L13" s="3">
        <v>1</v>
      </c>
      <c r="M13" s="3" t="s">
        <v>20</v>
      </c>
      <c r="N13" s="18">
        <v>11878.29</v>
      </c>
      <c r="O13" s="18">
        <v>16304.224</v>
      </c>
      <c r="P13" s="18">
        <v>4425.9339999999993</v>
      </c>
      <c r="Q13" s="5"/>
    </row>
    <row r="14" spans="1:17" ht="24">
      <c r="A14" s="11">
        <v>23</v>
      </c>
      <c r="B14" s="12">
        <v>13</v>
      </c>
      <c r="C14" s="13">
        <v>0</v>
      </c>
      <c r="D14" s="14" t="s">
        <v>6342</v>
      </c>
      <c r="E14" s="14" t="s">
        <v>6343</v>
      </c>
      <c r="F14" s="15">
        <v>1010</v>
      </c>
      <c r="G14" s="15">
        <v>573900</v>
      </c>
      <c r="H14" s="2"/>
      <c r="I14" s="15">
        <v>948200</v>
      </c>
      <c r="J14" s="16">
        <v>374300</v>
      </c>
      <c r="K14" s="17">
        <v>0.65220421676250218</v>
      </c>
      <c r="L14" s="3">
        <v>1</v>
      </c>
      <c r="M14" s="3" t="s">
        <v>20</v>
      </c>
      <c r="N14" s="18">
        <v>9865.3410000000003</v>
      </c>
      <c r="O14" s="18">
        <v>13862.683999999999</v>
      </c>
      <c r="P14" s="18">
        <v>3997.3429999999989</v>
      </c>
      <c r="Q14" s="5"/>
    </row>
    <row r="15" spans="1:17" ht="24">
      <c r="A15" s="11">
        <v>23</v>
      </c>
      <c r="B15" s="12">
        <v>14</v>
      </c>
      <c r="C15" s="13">
        <v>0</v>
      </c>
      <c r="D15" s="14" t="s">
        <v>6344</v>
      </c>
      <c r="E15" s="14" t="s">
        <v>6345</v>
      </c>
      <c r="F15" s="15">
        <v>1010</v>
      </c>
      <c r="G15" s="15">
        <v>391700</v>
      </c>
      <c r="H15" s="2"/>
      <c r="I15" s="15">
        <v>663800</v>
      </c>
      <c r="J15" s="16">
        <v>272100</v>
      </c>
      <c r="K15" s="17">
        <v>0.69466428389073265</v>
      </c>
      <c r="L15" s="3">
        <v>1</v>
      </c>
      <c r="M15" s="3" t="s">
        <v>20</v>
      </c>
      <c r="N15" s="18">
        <v>6733.3230000000012</v>
      </c>
      <c r="O15" s="18">
        <v>9704.7559999999994</v>
      </c>
      <c r="P15" s="18">
        <v>2971.4329999999982</v>
      </c>
      <c r="Q15" s="5"/>
    </row>
    <row r="16" spans="1:17" ht="24">
      <c r="A16" s="11">
        <v>23</v>
      </c>
      <c r="B16" s="12">
        <v>16</v>
      </c>
      <c r="C16" s="13">
        <v>0</v>
      </c>
      <c r="D16" s="14" t="s">
        <v>6346</v>
      </c>
      <c r="E16" s="14" t="s">
        <v>6347</v>
      </c>
      <c r="F16" s="15">
        <v>1010</v>
      </c>
      <c r="G16" s="15">
        <v>361000</v>
      </c>
      <c r="H16" s="2"/>
      <c r="I16" s="15">
        <v>684900</v>
      </c>
      <c r="J16" s="16">
        <v>323900</v>
      </c>
      <c r="K16" s="17">
        <v>0.89722991689750686</v>
      </c>
      <c r="L16" s="3">
        <v>1</v>
      </c>
      <c r="M16" s="3" t="s">
        <v>20</v>
      </c>
      <c r="N16" s="18">
        <v>6205.59</v>
      </c>
      <c r="O16" s="18">
        <v>10013.237999999999</v>
      </c>
      <c r="P16" s="18">
        <v>3807.6479999999992</v>
      </c>
      <c r="Q16" s="5"/>
    </row>
    <row r="17" spans="1:17" ht="24">
      <c r="A17" s="11">
        <v>23</v>
      </c>
      <c r="B17" s="12">
        <v>17</v>
      </c>
      <c r="C17" s="13">
        <v>0</v>
      </c>
      <c r="D17" s="14" t="s">
        <v>6348</v>
      </c>
      <c r="E17" s="14" t="s">
        <v>6349</v>
      </c>
      <c r="F17" s="15">
        <v>1010</v>
      </c>
      <c r="G17" s="15">
        <v>599400</v>
      </c>
      <c r="H17" s="2"/>
      <c r="I17" s="15">
        <v>956800</v>
      </c>
      <c r="J17" s="16">
        <v>357400</v>
      </c>
      <c r="K17" s="17">
        <v>0.59626292959626293</v>
      </c>
      <c r="L17" s="3">
        <v>1</v>
      </c>
      <c r="M17" s="3" t="s">
        <v>20</v>
      </c>
      <c r="N17" s="18">
        <v>10303.686</v>
      </c>
      <c r="O17" s="18">
        <v>13988.415999999999</v>
      </c>
      <c r="P17" s="18">
        <v>3684.7299999999996</v>
      </c>
      <c r="Q17" s="5"/>
    </row>
    <row r="18" spans="1:17" ht="36">
      <c r="A18" s="11">
        <v>24</v>
      </c>
      <c r="B18" s="12">
        <v>7</v>
      </c>
      <c r="C18" s="13">
        <v>0</v>
      </c>
      <c r="D18" s="14" t="s">
        <v>6350</v>
      </c>
      <c r="E18" s="14" t="s">
        <v>6351</v>
      </c>
      <c r="F18" s="15">
        <v>1010</v>
      </c>
      <c r="G18" s="15">
        <v>450200</v>
      </c>
      <c r="H18" s="2"/>
      <c r="I18" s="15">
        <v>746500</v>
      </c>
      <c r="J18" s="16">
        <v>296300</v>
      </c>
      <c r="K18" s="17">
        <v>0.6581519324744558</v>
      </c>
      <c r="L18" s="3">
        <v>1</v>
      </c>
      <c r="M18" s="3" t="s">
        <v>20</v>
      </c>
      <c r="N18" s="18">
        <v>7738.938000000001</v>
      </c>
      <c r="O18" s="18">
        <v>10913.83</v>
      </c>
      <c r="P18" s="18">
        <v>3174.8919999999989</v>
      </c>
      <c r="Q18" s="5"/>
    </row>
    <row r="19" spans="1:17" ht="36">
      <c r="A19" s="11">
        <v>24</v>
      </c>
      <c r="B19" s="12">
        <v>8</v>
      </c>
      <c r="C19" s="13">
        <v>0</v>
      </c>
      <c r="D19" s="14" t="s">
        <v>6352</v>
      </c>
      <c r="E19" s="14" t="s">
        <v>6353</v>
      </c>
      <c r="F19" s="15">
        <v>1010</v>
      </c>
      <c r="G19" s="15">
        <v>653400</v>
      </c>
      <c r="H19" s="2"/>
      <c r="I19" s="15">
        <v>1049000</v>
      </c>
      <c r="J19" s="16">
        <v>395600</v>
      </c>
      <c r="K19" s="17">
        <v>0.60544842363024176</v>
      </c>
      <c r="L19" s="3">
        <v>1</v>
      </c>
      <c r="M19" s="3" t="s">
        <v>20</v>
      </c>
      <c r="N19" s="18">
        <v>11231.946</v>
      </c>
      <c r="O19" s="18">
        <v>15336.38</v>
      </c>
      <c r="P19" s="18">
        <v>4104.4339999999993</v>
      </c>
      <c r="Q19" s="5"/>
    </row>
    <row r="20" spans="1:17" ht="36">
      <c r="A20" s="11">
        <v>24</v>
      </c>
      <c r="B20" s="12">
        <v>9</v>
      </c>
      <c r="C20" s="13">
        <v>0</v>
      </c>
      <c r="D20" s="14" t="s">
        <v>6354</v>
      </c>
      <c r="E20" s="14" t="s">
        <v>6355</v>
      </c>
      <c r="F20" s="15">
        <v>1010</v>
      </c>
      <c r="G20" s="15">
        <v>384700</v>
      </c>
      <c r="H20" s="2"/>
      <c r="I20" s="15">
        <v>730500</v>
      </c>
      <c r="J20" s="16">
        <v>345800</v>
      </c>
      <c r="K20" s="17">
        <v>0.89888224590590071</v>
      </c>
      <c r="L20" s="3">
        <v>1</v>
      </c>
      <c r="M20" s="3" t="s">
        <v>20</v>
      </c>
      <c r="N20" s="18">
        <v>6612.9930000000013</v>
      </c>
      <c r="O20" s="18">
        <v>10679.91</v>
      </c>
      <c r="P20" s="18">
        <v>4066.9169999999986</v>
      </c>
      <c r="Q20" s="5"/>
    </row>
    <row r="21" spans="1:17" ht="36">
      <c r="A21" s="11">
        <v>24</v>
      </c>
      <c r="B21" s="12">
        <v>11</v>
      </c>
      <c r="C21" s="13">
        <v>0</v>
      </c>
      <c r="D21" s="14" t="s">
        <v>6356</v>
      </c>
      <c r="E21" s="14" t="s">
        <v>6357</v>
      </c>
      <c r="F21" s="15">
        <v>1010</v>
      </c>
      <c r="G21" s="15">
        <v>435200</v>
      </c>
      <c r="H21" s="2"/>
      <c r="I21" s="15">
        <v>800500</v>
      </c>
      <c r="J21" s="16">
        <v>365300</v>
      </c>
      <c r="K21" s="17">
        <v>0.83938419117647056</v>
      </c>
      <c r="L21" s="3">
        <v>1</v>
      </c>
      <c r="M21" s="3" t="s">
        <v>20</v>
      </c>
      <c r="N21" s="18">
        <v>7481.0880000000006</v>
      </c>
      <c r="O21" s="18">
        <v>11703.31</v>
      </c>
      <c r="P21" s="18">
        <v>4222.2219999999988</v>
      </c>
      <c r="Q21" s="5"/>
    </row>
    <row r="22" spans="1:17" ht="24">
      <c r="A22" s="11">
        <v>24</v>
      </c>
      <c r="B22" s="12">
        <v>12</v>
      </c>
      <c r="C22" s="13">
        <v>0</v>
      </c>
      <c r="D22" s="14" t="s">
        <v>6358</v>
      </c>
      <c r="E22" s="14" t="s">
        <v>6359</v>
      </c>
      <c r="F22" s="15">
        <v>1010</v>
      </c>
      <c r="G22" s="15">
        <v>640700</v>
      </c>
      <c r="H22" s="2"/>
      <c r="I22" s="15">
        <v>1018700</v>
      </c>
      <c r="J22" s="16">
        <v>378000</v>
      </c>
      <c r="K22" s="17">
        <v>0.58997970969252389</v>
      </c>
      <c r="L22" s="3">
        <v>1</v>
      </c>
      <c r="M22" s="3" t="s">
        <v>20</v>
      </c>
      <c r="N22" s="18">
        <v>11013.633</v>
      </c>
      <c r="O22" s="18">
        <v>14893.394</v>
      </c>
      <c r="P22" s="18">
        <v>3879.7610000000004</v>
      </c>
      <c r="Q22" s="5"/>
    </row>
    <row r="23" spans="1:17" ht="24">
      <c r="A23" s="11">
        <v>24</v>
      </c>
      <c r="B23" s="12">
        <v>14</v>
      </c>
      <c r="C23" s="13">
        <v>0</v>
      </c>
      <c r="D23" s="14" t="s">
        <v>6360</v>
      </c>
      <c r="E23" s="14" t="s">
        <v>6361</v>
      </c>
      <c r="F23" s="15">
        <v>1010</v>
      </c>
      <c r="G23" s="15">
        <v>425300</v>
      </c>
      <c r="H23" s="2"/>
      <c r="I23" s="15">
        <v>707000</v>
      </c>
      <c r="J23" s="16">
        <v>281700</v>
      </c>
      <c r="K23" s="17">
        <v>0.66235598401128626</v>
      </c>
      <c r="L23" s="3">
        <v>1</v>
      </c>
      <c r="M23" s="3" t="s">
        <v>20</v>
      </c>
      <c r="N23" s="18">
        <v>7310.9070000000011</v>
      </c>
      <c r="O23" s="18">
        <v>10336.34</v>
      </c>
      <c r="P23" s="18">
        <v>3025.4329999999991</v>
      </c>
      <c r="Q23" s="5"/>
    </row>
    <row r="24" spans="1:17" ht="36">
      <c r="A24" s="11">
        <v>24</v>
      </c>
      <c r="B24" s="12">
        <v>15</v>
      </c>
      <c r="C24" s="13">
        <v>0</v>
      </c>
      <c r="D24" s="14" t="s">
        <v>6362</v>
      </c>
      <c r="E24" s="14" t="s">
        <v>6363</v>
      </c>
      <c r="F24" s="15">
        <v>1010</v>
      </c>
      <c r="G24" s="15">
        <v>387000</v>
      </c>
      <c r="H24" s="2"/>
      <c r="I24" s="15">
        <v>717700</v>
      </c>
      <c r="J24" s="16">
        <v>330700</v>
      </c>
      <c r="K24" s="17">
        <v>0.85452196382428935</v>
      </c>
      <c r="L24" s="3">
        <v>1</v>
      </c>
      <c r="M24" s="3" t="s">
        <v>20</v>
      </c>
      <c r="N24" s="18">
        <v>6652.5300000000007</v>
      </c>
      <c r="O24" s="18">
        <v>10492.773999999999</v>
      </c>
      <c r="P24" s="18">
        <v>3840.2439999999988</v>
      </c>
      <c r="Q24" s="5"/>
    </row>
    <row r="25" spans="1:17" ht="36">
      <c r="A25" s="11">
        <v>24</v>
      </c>
      <c r="B25" s="12">
        <v>16</v>
      </c>
      <c r="C25" s="13">
        <v>0</v>
      </c>
      <c r="D25" s="14" t="s">
        <v>6364</v>
      </c>
      <c r="E25" s="14" t="s">
        <v>6365</v>
      </c>
      <c r="F25" s="15">
        <v>1010</v>
      </c>
      <c r="G25" s="15">
        <v>348400</v>
      </c>
      <c r="H25" s="2"/>
      <c r="I25" s="15">
        <v>657400</v>
      </c>
      <c r="J25" s="16">
        <v>309000</v>
      </c>
      <c r="K25" s="17">
        <v>0.88691159586681967</v>
      </c>
      <c r="L25" s="3">
        <v>1</v>
      </c>
      <c r="M25" s="3" t="s">
        <v>20</v>
      </c>
      <c r="N25" s="18">
        <v>5988.9960000000001</v>
      </c>
      <c r="O25" s="18">
        <v>9611.1880000000001</v>
      </c>
      <c r="P25" s="18">
        <v>3622.192</v>
      </c>
      <c r="Q25" s="5"/>
    </row>
    <row r="26" spans="1:17" ht="36">
      <c r="A26" s="11">
        <v>24</v>
      </c>
      <c r="B26" s="12">
        <v>18</v>
      </c>
      <c r="C26" s="13">
        <v>0</v>
      </c>
      <c r="D26" s="14" t="s">
        <v>6366</v>
      </c>
      <c r="E26" s="14" t="s">
        <v>6367</v>
      </c>
      <c r="F26" s="15">
        <v>1010</v>
      </c>
      <c r="G26" s="15">
        <v>332000</v>
      </c>
      <c r="H26" s="2"/>
      <c r="I26" s="15">
        <v>608900</v>
      </c>
      <c r="J26" s="16">
        <v>276900</v>
      </c>
      <c r="K26" s="17">
        <v>0.83403614457831332</v>
      </c>
      <c r="L26" s="3">
        <v>1</v>
      </c>
      <c r="M26" s="3" t="s">
        <v>20</v>
      </c>
      <c r="N26" s="18">
        <v>5707.08</v>
      </c>
      <c r="O26" s="18">
        <v>8902.1180000000004</v>
      </c>
      <c r="P26" s="18">
        <v>3195.0380000000005</v>
      </c>
      <c r="Q26" s="5"/>
    </row>
    <row r="27" spans="1:17" ht="36">
      <c r="A27" s="11">
        <v>24</v>
      </c>
      <c r="B27" s="12">
        <v>19</v>
      </c>
      <c r="C27" s="13">
        <v>0</v>
      </c>
      <c r="D27" s="14" t="s">
        <v>6368</v>
      </c>
      <c r="E27" s="14" t="s">
        <v>6369</v>
      </c>
      <c r="F27" s="15">
        <v>1010</v>
      </c>
      <c r="G27" s="15">
        <v>561500</v>
      </c>
      <c r="H27" s="2"/>
      <c r="I27" s="15">
        <v>915700</v>
      </c>
      <c r="J27" s="16">
        <v>354200</v>
      </c>
      <c r="K27" s="17">
        <v>0.63081032947462146</v>
      </c>
      <c r="L27" s="3">
        <v>1</v>
      </c>
      <c r="M27" s="3" t="s">
        <v>20</v>
      </c>
      <c r="N27" s="18">
        <v>9652.1849999999995</v>
      </c>
      <c r="O27" s="18">
        <v>13387.534</v>
      </c>
      <c r="P27" s="18">
        <v>3735.3490000000002</v>
      </c>
      <c r="Q27" s="5"/>
    </row>
    <row r="28" spans="1:17" ht="36">
      <c r="A28" s="11">
        <v>24</v>
      </c>
      <c r="B28" s="12">
        <v>21</v>
      </c>
      <c r="C28" s="13">
        <v>0</v>
      </c>
      <c r="D28" s="14" t="s">
        <v>6370</v>
      </c>
      <c r="E28" s="14" t="s">
        <v>6371</v>
      </c>
      <c r="F28" s="15">
        <v>1010</v>
      </c>
      <c r="G28" s="15">
        <v>448600</v>
      </c>
      <c r="H28" s="2"/>
      <c r="I28" s="15">
        <v>768100</v>
      </c>
      <c r="J28" s="16">
        <v>319500</v>
      </c>
      <c r="K28" s="17">
        <v>0.71221578243423989</v>
      </c>
      <c r="L28" s="3">
        <v>1</v>
      </c>
      <c r="M28" s="3" t="s">
        <v>20</v>
      </c>
      <c r="N28" s="18">
        <v>7711.4340000000011</v>
      </c>
      <c r="O28" s="18">
        <v>11229.621999999999</v>
      </c>
      <c r="P28" s="18">
        <v>3518.1879999999983</v>
      </c>
      <c r="Q28" s="5"/>
    </row>
    <row r="29" spans="1:17" ht="36">
      <c r="A29" s="11">
        <v>24</v>
      </c>
      <c r="B29" s="12">
        <v>22</v>
      </c>
      <c r="C29" s="13">
        <v>0</v>
      </c>
      <c r="D29" s="14" t="s">
        <v>6372</v>
      </c>
      <c r="E29" s="14" t="s">
        <v>6373</v>
      </c>
      <c r="F29" s="15">
        <v>1010</v>
      </c>
      <c r="G29" s="15">
        <v>515400</v>
      </c>
      <c r="H29" s="2"/>
      <c r="I29" s="15">
        <v>868200</v>
      </c>
      <c r="J29" s="16">
        <v>352800</v>
      </c>
      <c r="K29" s="17">
        <v>0.68451688009313161</v>
      </c>
      <c r="L29" s="3">
        <v>1</v>
      </c>
      <c r="M29" s="3" t="s">
        <v>20</v>
      </c>
      <c r="N29" s="18">
        <v>8859.7260000000006</v>
      </c>
      <c r="O29" s="18">
        <v>12693.084000000001</v>
      </c>
      <c r="P29" s="18">
        <v>3833.3580000000002</v>
      </c>
      <c r="Q29" s="5"/>
    </row>
    <row r="30" spans="1:17">
      <c r="A30" s="11">
        <v>24</v>
      </c>
      <c r="B30" s="12">
        <v>115</v>
      </c>
      <c r="C30" s="13">
        <v>0</v>
      </c>
      <c r="D30" s="14" t="s">
        <v>6374</v>
      </c>
      <c r="E30" s="14" t="s">
        <v>6375</v>
      </c>
      <c r="F30" s="15">
        <v>1010</v>
      </c>
      <c r="G30" s="15">
        <v>435100</v>
      </c>
      <c r="H30" s="2"/>
      <c r="I30" s="15">
        <v>757600</v>
      </c>
      <c r="J30" s="16">
        <v>322500</v>
      </c>
      <c r="K30" s="17">
        <v>0.7412089174902321</v>
      </c>
      <c r="L30" s="3">
        <v>1</v>
      </c>
      <c r="M30" s="3" t="s">
        <v>20</v>
      </c>
      <c r="N30" s="18">
        <v>7479.3690000000006</v>
      </c>
      <c r="O30" s="18">
        <v>11076.111999999999</v>
      </c>
      <c r="P30" s="18">
        <v>3596.7429999999986</v>
      </c>
      <c r="Q30" s="5"/>
    </row>
    <row r="31" spans="1:17" ht="36">
      <c r="A31" s="11">
        <v>29</v>
      </c>
      <c r="B31" s="12">
        <v>1</v>
      </c>
      <c r="C31" s="13">
        <v>0</v>
      </c>
      <c r="D31" s="14" t="s">
        <v>6376</v>
      </c>
      <c r="E31" s="14" t="s">
        <v>6377</v>
      </c>
      <c r="F31" s="15">
        <v>1010</v>
      </c>
      <c r="G31" s="15">
        <v>371700</v>
      </c>
      <c r="H31" s="2"/>
      <c r="I31" s="15">
        <v>661800</v>
      </c>
      <c r="J31" s="16">
        <v>290100</v>
      </c>
      <c r="K31" s="17">
        <v>0.78046811945117023</v>
      </c>
      <c r="L31" s="3">
        <v>1</v>
      </c>
      <c r="M31" s="3" t="s">
        <v>20</v>
      </c>
      <c r="N31" s="18">
        <v>6389.523000000001</v>
      </c>
      <c r="O31" s="18">
        <v>9675.5159999999996</v>
      </c>
      <c r="P31" s="18">
        <v>3285.9929999999986</v>
      </c>
      <c r="Q31" s="5"/>
    </row>
    <row r="32" spans="1:17" ht="36">
      <c r="A32" s="11">
        <v>29</v>
      </c>
      <c r="B32" s="12">
        <v>3</v>
      </c>
      <c r="C32" s="13">
        <v>0</v>
      </c>
      <c r="D32" s="14" t="s">
        <v>6378</v>
      </c>
      <c r="E32" s="14" t="s">
        <v>6379</v>
      </c>
      <c r="F32" s="15">
        <v>1010</v>
      </c>
      <c r="G32" s="15">
        <v>352200</v>
      </c>
      <c r="H32" s="2"/>
      <c r="I32" s="15">
        <v>618500</v>
      </c>
      <c r="J32" s="16">
        <v>266300</v>
      </c>
      <c r="K32" s="17">
        <v>0.7561044860874504</v>
      </c>
      <c r="L32" s="3">
        <v>1</v>
      </c>
      <c r="M32" s="3" t="s">
        <v>20</v>
      </c>
      <c r="N32" s="18">
        <v>6054.3180000000002</v>
      </c>
      <c r="O32" s="18">
        <v>9042.4699999999993</v>
      </c>
      <c r="P32" s="18">
        <v>2988.1519999999991</v>
      </c>
      <c r="Q32" s="5"/>
    </row>
    <row r="33" spans="1:17" ht="36">
      <c r="A33" s="11">
        <v>29</v>
      </c>
      <c r="B33" s="12">
        <v>4</v>
      </c>
      <c r="C33" s="13">
        <v>0</v>
      </c>
      <c r="D33" s="14" t="s">
        <v>6380</v>
      </c>
      <c r="E33" s="14" t="s">
        <v>6381</v>
      </c>
      <c r="F33" s="15">
        <v>1010</v>
      </c>
      <c r="G33" s="15">
        <v>365900</v>
      </c>
      <c r="H33" s="2"/>
      <c r="I33" s="15">
        <v>658400</v>
      </c>
      <c r="J33" s="16">
        <v>292500</v>
      </c>
      <c r="K33" s="17">
        <v>0.79939874282590861</v>
      </c>
      <c r="L33" s="3">
        <v>1</v>
      </c>
      <c r="M33" s="3" t="s">
        <v>20</v>
      </c>
      <c r="N33" s="18">
        <v>6289.8210000000008</v>
      </c>
      <c r="O33" s="18">
        <v>9625.8080000000009</v>
      </c>
      <c r="P33" s="18">
        <v>3335.9870000000001</v>
      </c>
      <c r="Q33" s="5"/>
    </row>
    <row r="34" spans="1:17" ht="36">
      <c r="A34" s="11">
        <v>29</v>
      </c>
      <c r="B34" s="12">
        <v>6</v>
      </c>
      <c r="C34" s="13">
        <v>0</v>
      </c>
      <c r="D34" s="14" t="s">
        <v>6382</v>
      </c>
      <c r="E34" s="14" t="s">
        <v>6383</v>
      </c>
      <c r="F34" s="15">
        <v>1010</v>
      </c>
      <c r="G34" s="15">
        <v>349500</v>
      </c>
      <c r="H34" s="2"/>
      <c r="I34" s="15">
        <v>663200</v>
      </c>
      <c r="J34" s="16">
        <v>313700</v>
      </c>
      <c r="K34" s="17">
        <v>0.89756795422031477</v>
      </c>
      <c r="L34" s="3">
        <v>1</v>
      </c>
      <c r="M34" s="3" t="s">
        <v>20</v>
      </c>
      <c r="N34" s="18">
        <v>6007.9049999999997</v>
      </c>
      <c r="O34" s="18">
        <v>9695.9840000000004</v>
      </c>
      <c r="P34" s="18">
        <v>3688.0790000000006</v>
      </c>
      <c r="Q34" s="5"/>
    </row>
    <row r="35" spans="1:17" ht="36">
      <c r="A35" s="11">
        <v>29</v>
      </c>
      <c r="B35" s="12">
        <v>7</v>
      </c>
      <c r="C35" s="13">
        <v>0</v>
      </c>
      <c r="D35" s="14" t="s">
        <v>6384</v>
      </c>
      <c r="E35" s="14" t="s">
        <v>6385</v>
      </c>
      <c r="F35" s="15">
        <v>1010</v>
      </c>
      <c r="G35" s="15">
        <v>498700</v>
      </c>
      <c r="H35" s="2"/>
      <c r="I35" s="15">
        <v>849700</v>
      </c>
      <c r="J35" s="16">
        <v>351000</v>
      </c>
      <c r="K35" s="17">
        <v>0.70382995789051539</v>
      </c>
      <c r="L35" s="3">
        <v>1</v>
      </c>
      <c r="M35" s="3" t="s">
        <v>20</v>
      </c>
      <c r="N35" s="18">
        <v>8572.6530000000002</v>
      </c>
      <c r="O35" s="18">
        <v>12422.614</v>
      </c>
      <c r="P35" s="18">
        <v>3849.9609999999993</v>
      </c>
      <c r="Q35" s="5"/>
    </row>
    <row r="36" spans="1:17" ht="36">
      <c r="A36" s="11">
        <v>29</v>
      </c>
      <c r="B36" s="12">
        <v>8</v>
      </c>
      <c r="C36" s="13">
        <v>0</v>
      </c>
      <c r="D36" s="14" t="s">
        <v>6386</v>
      </c>
      <c r="E36" s="14" t="s">
        <v>6387</v>
      </c>
      <c r="F36" s="15">
        <v>1010</v>
      </c>
      <c r="G36" s="15">
        <v>378100</v>
      </c>
      <c r="H36" s="2"/>
      <c r="I36" s="15">
        <v>724900</v>
      </c>
      <c r="J36" s="16">
        <v>346800</v>
      </c>
      <c r="K36" s="17">
        <v>0.91721766728378729</v>
      </c>
      <c r="L36" s="3">
        <v>1</v>
      </c>
      <c r="M36" s="3" t="s">
        <v>20</v>
      </c>
      <c r="N36" s="18">
        <v>6499.5390000000007</v>
      </c>
      <c r="O36" s="18">
        <v>10598.038</v>
      </c>
      <c r="P36" s="18">
        <v>4098.4989999999998</v>
      </c>
      <c r="Q36" s="5"/>
    </row>
    <row r="37" spans="1:17" ht="48">
      <c r="A37" s="11">
        <v>29</v>
      </c>
      <c r="B37" s="12">
        <v>9</v>
      </c>
      <c r="C37" s="13">
        <v>0</v>
      </c>
      <c r="D37" s="14" t="s">
        <v>6388</v>
      </c>
      <c r="E37" s="14" t="s">
        <v>6389</v>
      </c>
      <c r="F37" s="15">
        <v>1010</v>
      </c>
      <c r="G37" s="15">
        <v>425400</v>
      </c>
      <c r="H37" s="2"/>
      <c r="I37" s="15">
        <v>776900</v>
      </c>
      <c r="J37" s="16">
        <v>351500</v>
      </c>
      <c r="K37" s="17">
        <v>0.82628114715561818</v>
      </c>
      <c r="L37" s="3">
        <v>1</v>
      </c>
      <c r="M37" s="3" t="s">
        <v>20</v>
      </c>
      <c r="N37" s="18">
        <v>7312.6260000000011</v>
      </c>
      <c r="O37" s="18">
        <v>11358.278</v>
      </c>
      <c r="P37" s="18">
        <v>4045.6519999999991</v>
      </c>
      <c r="Q37" s="5"/>
    </row>
    <row r="38" spans="1:17" ht="24">
      <c r="A38" s="11">
        <v>29</v>
      </c>
      <c r="B38" s="12">
        <v>10</v>
      </c>
      <c r="C38" s="13">
        <v>0</v>
      </c>
      <c r="D38" s="14" t="s">
        <v>6390</v>
      </c>
      <c r="E38" s="14" t="s">
        <v>6391</v>
      </c>
      <c r="F38" s="15">
        <v>1010</v>
      </c>
      <c r="G38" s="15">
        <v>426500</v>
      </c>
      <c r="H38" s="2"/>
      <c r="I38" s="15">
        <v>786400</v>
      </c>
      <c r="J38" s="16">
        <v>359900</v>
      </c>
      <c r="K38" s="17">
        <v>0.84384525205158267</v>
      </c>
      <c r="L38" s="3">
        <v>1</v>
      </c>
      <c r="M38" s="3" t="s">
        <v>20</v>
      </c>
      <c r="N38" s="18">
        <v>7331.5350000000008</v>
      </c>
      <c r="O38" s="18">
        <v>11497.168</v>
      </c>
      <c r="P38" s="18">
        <v>4165.6329999999989</v>
      </c>
      <c r="Q38" s="5"/>
    </row>
    <row r="39" spans="1:17" ht="24">
      <c r="A39" s="11">
        <v>29</v>
      </c>
      <c r="B39" s="12">
        <v>11</v>
      </c>
      <c r="C39" s="13">
        <v>0</v>
      </c>
      <c r="D39" s="14" t="s">
        <v>6392</v>
      </c>
      <c r="E39" s="14" t="s">
        <v>6393</v>
      </c>
      <c r="F39" s="15">
        <v>1010</v>
      </c>
      <c r="G39" s="15">
        <v>338300</v>
      </c>
      <c r="H39" s="2"/>
      <c r="I39" s="15">
        <v>617700</v>
      </c>
      <c r="J39" s="16">
        <v>279400</v>
      </c>
      <c r="K39" s="17">
        <v>0.82589417676618382</v>
      </c>
      <c r="L39" s="3">
        <v>1</v>
      </c>
      <c r="M39" s="3" t="s">
        <v>20</v>
      </c>
      <c r="N39" s="18">
        <v>5815.3770000000004</v>
      </c>
      <c r="O39" s="18">
        <v>9030.7739999999994</v>
      </c>
      <c r="P39" s="18">
        <v>3215.396999999999</v>
      </c>
      <c r="Q39" s="5"/>
    </row>
    <row r="40" spans="1:17" ht="24">
      <c r="A40" s="11">
        <v>29</v>
      </c>
      <c r="B40" s="12">
        <v>15</v>
      </c>
      <c r="C40" s="13">
        <v>0</v>
      </c>
      <c r="D40" s="14" t="s">
        <v>6394</v>
      </c>
      <c r="E40" s="14" t="s">
        <v>6395</v>
      </c>
      <c r="F40" s="15">
        <v>1010</v>
      </c>
      <c r="G40" s="15">
        <v>433400</v>
      </c>
      <c r="H40" s="2"/>
      <c r="I40" s="15">
        <v>765300</v>
      </c>
      <c r="J40" s="16">
        <v>331900</v>
      </c>
      <c r="K40" s="17">
        <v>0.76580526072911859</v>
      </c>
      <c r="L40" s="3">
        <v>1</v>
      </c>
      <c r="M40" s="3" t="s">
        <v>20</v>
      </c>
      <c r="N40" s="18">
        <v>7450.1460000000006</v>
      </c>
      <c r="O40" s="18">
        <v>11188.686</v>
      </c>
      <c r="P40" s="18">
        <v>3738.5399999999991</v>
      </c>
      <c r="Q40" s="5"/>
    </row>
    <row r="41" spans="1:17" ht="36">
      <c r="A41" s="11">
        <v>29</v>
      </c>
      <c r="B41" s="12">
        <v>16</v>
      </c>
      <c r="C41" s="13">
        <v>0</v>
      </c>
      <c r="D41" s="14" t="s">
        <v>6396</v>
      </c>
      <c r="E41" s="14" t="s">
        <v>6397</v>
      </c>
      <c r="F41" s="15">
        <v>1010</v>
      </c>
      <c r="G41" s="15">
        <v>428800</v>
      </c>
      <c r="H41" s="2"/>
      <c r="I41" s="15">
        <v>751000</v>
      </c>
      <c r="J41" s="16">
        <v>322200</v>
      </c>
      <c r="K41" s="17">
        <v>0.7513992537313432</v>
      </c>
      <c r="L41" s="3">
        <v>1</v>
      </c>
      <c r="M41" s="3" t="s">
        <v>20</v>
      </c>
      <c r="N41" s="18">
        <v>7371.072000000001</v>
      </c>
      <c r="O41" s="18">
        <v>10979.62</v>
      </c>
      <c r="P41" s="18">
        <v>3608.5479999999998</v>
      </c>
      <c r="Q41" s="5"/>
    </row>
    <row r="42" spans="1:17" ht="24">
      <c r="A42" s="11">
        <v>29</v>
      </c>
      <c r="B42" s="12">
        <v>17</v>
      </c>
      <c r="C42" s="13">
        <v>0</v>
      </c>
      <c r="D42" s="14" t="s">
        <v>6398</v>
      </c>
      <c r="E42" s="14" t="s">
        <v>6399</v>
      </c>
      <c r="F42" s="15">
        <v>1010</v>
      </c>
      <c r="G42" s="15">
        <v>331700</v>
      </c>
      <c r="H42" s="2"/>
      <c r="I42" s="15">
        <v>611700</v>
      </c>
      <c r="J42" s="16">
        <v>280000</v>
      </c>
      <c r="K42" s="17">
        <v>0.84413626771178785</v>
      </c>
      <c r="L42" s="3">
        <v>1</v>
      </c>
      <c r="M42" s="3" t="s">
        <v>20</v>
      </c>
      <c r="N42" s="18">
        <v>5701.9229999999998</v>
      </c>
      <c r="O42" s="18">
        <v>8943.0540000000001</v>
      </c>
      <c r="P42" s="18">
        <v>3241.1310000000003</v>
      </c>
      <c r="Q42" s="5"/>
    </row>
    <row r="43" spans="1:17" ht="24">
      <c r="A43" s="11">
        <v>29</v>
      </c>
      <c r="B43" s="12">
        <v>18</v>
      </c>
      <c r="C43" s="13">
        <v>0</v>
      </c>
      <c r="D43" s="14" t="s">
        <v>6400</v>
      </c>
      <c r="E43" s="14" t="s">
        <v>6401</v>
      </c>
      <c r="F43" s="15">
        <v>1010</v>
      </c>
      <c r="G43" s="15">
        <v>450300</v>
      </c>
      <c r="H43" s="2"/>
      <c r="I43" s="15">
        <v>803800</v>
      </c>
      <c r="J43" s="16">
        <v>353500</v>
      </c>
      <c r="K43" s="17">
        <v>0.78503220075505209</v>
      </c>
      <c r="L43" s="3">
        <v>1</v>
      </c>
      <c r="M43" s="3" t="s">
        <v>20</v>
      </c>
      <c r="N43" s="18">
        <v>7740.6570000000011</v>
      </c>
      <c r="O43" s="18">
        <v>11751.556</v>
      </c>
      <c r="P43" s="18">
        <v>4010.8989999999994</v>
      </c>
      <c r="Q43" s="5"/>
    </row>
    <row r="44" spans="1:17" ht="24">
      <c r="A44" s="11">
        <v>29</v>
      </c>
      <c r="B44" s="12">
        <v>21</v>
      </c>
      <c r="C44" s="13">
        <v>0</v>
      </c>
      <c r="D44" s="14" t="s">
        <v>6402</v>
      </c>
      <c r="E44" s="14" t="s">
        <v>6403</v>
      </c>
      <c r="F44" s="15">
        <v>1010</v>
      </c>
      <c r="G44" s="15">
        <v>306400</v>
      </c>
      <c r="H44" s="2"/>
      <c r="I44" s="15">
        <v>583400</v>
      </c>
      <c r="J44" s="16">
        <v>277000</v>
      </c>
      <c r="K44" s="17">
        <v>0.90404699738903394</v>
      </c>
      <c r="L44" s="3">
        <v>1</v>
      </c>
      <c r="M44" s="3" t="s">
        <v>20</v>
      </c>
      <c r="N44" s="18">
        <v>5267.0159999999996</v>
      </c>
      <c r="O44" s="18">
        <v>8529.3080000000009</v>
      </c>
      <c r="P44" s="18">
        <v>3262.2920000000013</v>
      </c>
      <c r="Q44" s="5"/>
    </row>
    <row r="45" spans="1:17" ht="24">
      <c r="A45" s="11">
        <v>29</v>
      </c>
      <c r="B45" s="12">
        <v>22</v>
      </c>
      <c r="C45" s="13">
        <v>0</v>
      </c>
      <c r="D45" s="14" t="s">
        <v>6404</v>
      </c>
      <c r="E45" s="14" t="s">
        <v>6405</v>
      </c>
      <c r="F45" s="15">
        <v>1010</v>
      </c>
      <c r="G45" s="15">
        <v>338600</v>
      </c>
      <c r="H45" s="2"/>
      <c r="I45" s="15">
        <v>657800</v>
      </c>
      <c r="J45" s="16">
        <v>319200</v>
      </c>
      <c r="K45" s="17">
        <v>0.94270525694034268</v>
      </c>
      <c r="L45" s="3">
        <v>1</v>
      </c>
      <c r="M45" s="3" t="s">
        <v>20</v>
      </c>
      <c r="N45" s="18">
        <v>5820.5339999999997</v>
      </c>
      <c r="O45" s="18">
        <v>9617.0360000000001</v>
      </c>
      <c r="P45" s="18">
        <v>3796.5020000000004</v>
      </c>
      <c r="Q45" s="5"/>
    </row>
    <row r="46" spans="1:17" ht="24">
      <c r="A46" s="11">
        <v>29</v>
      </c>
      <c r="B46" s="12">
        <v>23</v>
      </c>
      <c r="C46" s="13">
        <v>0</v>
      </c>
      <c r="D46" s="14" t="s">
        <v>6406</v>
      </c>
      <c r="E46" s="14" t="s">
        <v>6407</v>
      </c>
      <c r="F46" s="15">
        <v>1010</v>
      </c>
      <c r="G46" s="15">
        <v>449300</v>
      </c>
      <c r="H46" s="2"/>
      <c r="I46" s="15">
        <v>777400</v>
      </c>
      <c r="J46" s="16">
        <v>328100</v>
      </c>
      <c r="K46" s="17">
        <v>0.73024705096817266</v>
      </c>
      <c r="L46" s="3">
        <v>1</v>
      </c>
      <c r="M46" s="3" t="s">
        <v>20</v>
      </c>
      <c r="N46" s="18">
        <v>7723.4670000000006</v>
      </c>
      <c r="O46" s="18">
        <v>11365.588</v>
      </c>
      <c r="P46" s="18">
        <v>3642.1209999999992</v>
      </c>
      <c r="Q46" s="5"/>
    </row>
    <row r="47" spans="1:17" ht="24">
      <c r="A47" s="11">
        <v>29</v>
      </c>
      <c r="B47" s="12">
        <v>24</v>
      </c>
      <c r="C47" s="13">
        <v>0</v>
      </c>
      <c r="D47" s="14" t="s">
        <v>6408</v>
      </c>
      <c r="E47" s="14" t="s">
        <v>6409</v>
      </c>
      <c r="F47" s="15">
        <v>1010</v>
      </c>
      <c r="G47" s="15">
        <v>410400</v>
      </c>
      <c r="H47" s="2"/>
      <c r="I47" s="15">
        <v>733800</v>
      </c>
      <c r="J47" s="16">
        <v>323400</v>
      </c>
      <c r="K47" s="17">
        <v>0.78801169590643272</v>
      </c>
      <c r="L47" s="3">
        <v>1</v>
      </c>
      <c r="M47" s="3" t="s">
        <v>20</v>
      </c>
      <c r="N47" s="18">
        <v>7054.7760000000007</v>
      </c>
      <c r="O47" s="18">
        <v>10728.156000000001</v>
      </c>
      <c r="P47" s="18">
        <v>3673.38</v>
      </c>
      <c r="Q47" s="5"/>
    </row>
    <row r="48" spans="1:17" ht="36">
      <c r="A48" s="11">
        <v>29</v>
      </c>
      <c r="B48" s="12">
        <v>25</v>
      </c>
      <c r="C48" s="13">
        <v>0</v>
      </c>
      <c r="D48" s="14" t="s">
        <v>6410</v>
      </c>
      <c r="E48" s="14" t="s">
        <v>6411</v>
      </c>
      <c r="F48" s="15">
        <v>1010</v>
      </c>
      <c r="G48" s="15">
        <v>315200</v>
      </c>
      <c r="H48" s="2"/>
      <c r="I48" s="15">
        <v>578900</v>
      </c>
      <c r="J48" s="16">
        <v>263700</v>
      </c>
      <c r="K48" s="17">
        <v>0.83661167512690349</v>
      </c>
      <c r="L48" s="3">
        <v>1</v>
      </c>
      <c r="M48" s="3" t="s">
        <v>20</v>
      </c>
      <c r="N48" s="18">
        <v>5418.2879999999996</v>
      </c>
      <c r="O48" s="18">
        <v>8463.518</v>
      </c>
      <c r="P48" s="18">
        <v>3045.2300000000005</v>
      </c>
      <c r="Q48" s="5"/>
    </row>
    <row r="49" spans="1:17" ht="36">
      <c r="A49" s="11">
        <v>29</v>
      </c>
      <c r="B49" s="12">
        <v>26</v>
      </c>
      <c r="C49" s="13">
        <v>0</v>
      </c>
      <c r="D49" s="14" t="s">
        <v>6412</v>
      </c>
      <c r="E49" s="14" t="s">
        <v>6413</v>
      </c>
      <c r="F49" s="15">
        <v>1010</v>
      </c>
      <c r="G49" s="15">
        <v>527300</v>
      </c>
      <c r="H49" s="2"/>
      <c r="I49" s="15">
        <v>867800</v>
      </c>
      <c r="J49" s="16">
        <v>340500</v>
      </c>
      <c r="K49" s="17">
        <v>0.64574246159681392</v>
      </c>
      <c r="L49" s="3">
        <v>1</v>
      </c>
      <c r="M49" s="3" t="s">
        <v>20</v>
      </c>
      <c r="N49" s="18">
        <v>9064.2870000000003</v>
      </c>
      <c r="O49" s="18">
        <v>12687.236000000001</v>
      </c>
      <c r="P49" s="18">
        <v>3622.9490000000005</v>
      </c>
      <c r="Q49" s="5"/>
    </row>
    <row r="50" spans="1:17" ht="48">
      <c r="A50" s="11">
        <v>29</v>
      </c>
      <c r="B50" s="12">
        <v>28</v>
      </c>
      <c r="C50" s="13">
        <v>0</v>
      </c>
      <c r="D50" s="14" t="s">
        <v>6414</v>
      </c>
      <c r="E50" s="14" t="s">
        <v>6415</v>
      </c>
      <c r="F50" s="15">
        <v>1010</v>
      </c>
      <c r="G50" s="15">
        <v>332700</v>
      </c>
      <c r="H50" s="2"/>
      <c r="I50" s="15">
        <v>602700</v>
      </c>
      <c r="J50" s="16">
        <v>270000</v>
      </c>
      <c r="K50" s="17">
        <v>0.81154192966636618</v>
      </c>
      <c r="L50" s="3">
        <v>1</v>
      </c>
      <c r="M50" s="3" t="s">
        <v>20</v>
      </c>
      <c r="N50" s="18">
        <v>5719.1130000000003</v>
      </c>
      <c r="O50" s="18">
        <v>8811.4740000000002</v>
      </c>
      <c r="P50" s="18">
        <v>3092.3609999999999</v>
      </c>
      <c r="Q50" s="5"/>
    </row>
    <row r="51" spans="1:17" ht="24">
      <c r="A51" s="11">
        <v>29</v>
      </c>
      <c r="B51" s="12">
        <v>29</v>
      </c>
      <c r="C51" s="13">
        <v>0</v>
      </c>
      <c r="D51" s="14" t="s">
        <v>6416</v>
      </c>
      <c r="E51" s="14" t="s">
        <v>6417</v>
      </c>
      <c r="F51" s="15">
        <v>1010</v>
      </c>
      <c r="G51" s="15">
        <v>484400</v>
      </c>
      <c r="H51" s="2"/>
      <c r="I51" s="15">
        <v>826000</v>
      </c>
      <c r="J51" s="16">
        <v>341600</v>
      </c>
      <c r="K51" s="17">
        <v>0.7052023121387283</v>
      </c>
      <c r="L51" s="3">
        <v>1</v>
      </c>
      <c r="M51" s="3" t="s">
        <v>20</v>
      </c>
      <c r="N51" s="18">
        <v>8326.8360000000011</v>
      </c>
      <c r="O51" s="18">
        <v>12076.12</v>
      </c>
      <c r="P51" s="18">
        <v>3749.2839999999997</v>
      </c>
      <c r="Q51" s="5"/>
    </row>
    <row r="52" spans="1:17" ht="36">
      <c r="A52" s="11">
        <v>29</v>
      </c>
      <c r="B52" s="12">
        <v>30</v>
      </c>
      <c r="C52" s="13">
        <v>0</v>
      </c>
      <c r="D52" s="14" t="s">
        <v>6418</v>
      </c>
      <c r="E52" s="14" t="s">
        <v>6419</v>
      </c>
      <c r="F52" s="15">
        <v>1010</v>
      </c>
      <c r="G52" s="15">
        <v>489400</v>
      </c>
      <c r="H52" s="2"/>
      <c r="I52" s="15">
        <v>826500</v>
      </c>
      <c r="J52" s="16">
        <v>337100</v>
      </c>
      <c r="K52" s="17">
        <v>0.68880261544748667</v>
      </c>
      <c r="L52" s="3">
        <v>1</v>
      </c>
      <c r="M52" s="3" t="s">
        <v>20</v>
      </c>
      <c r="N52" s="18">
        <v>8412.7860000000001</v>
      </c>
      <c r="O52" s="18">
        <v>12083.43</v>
      </c>
      <c r="P52" s="18">
        <v>3670.6440000000002</v>
      </c>
      <c r="Q52" s="5"/>
    </row>
    <row r="53" spans="1:17" ht="36">
      <c r="A53" s="11">
        <v>29</v>
      </c>
      <c r="B53" s="12">
        <v>31</v>
      </c>
      <c r="C53" s="13">
        <v>0</v>
      </c>
      <c r="D53" s="14" t="s">
        <v>6420</v>
      </c>
      <c r="E53" s="14" t="s">
        <v>6421</v>
      </c>
      <c r="F53" s="15">
        <v>1010</v>
      </c>
      <c r="G53" s="15">
        <v>358200</v>
      </c>
      <c r="H53" s="2"/>
      <c r="I53" s="15">
        <v>674200</v>
      </c>
      <c r="J53" s="16">
        <v>316000</v>
      </c>
      <c r="K53" s="17">
        <v>0.88218872138470128</v>
      </c>
      <c r="L53" s="3">
        <v>1</v>
      </c>
      <c r="M53" s="3" t="s">
        <v>20</v>
      </c>
      <c r="N53" s="18">
        <v>6157.4579999999996</v>
      </c>
      <c r="O53" s="18">
        <v>9856.8040000000001</v>
      </c>
      <c r="P53" s="18">
        <v>3699.3460000000005</v>
      </c>
      <c r="Q53" s="5"/>
    </row>
    <row r="54" spans="1:17" ht="36">
      <c r="A54" s="11">
        <v>29</v>
      </c>
      <c r="B54" s="12">
        <v>32</v>
      </c>
      <c r="C54" s="13">
        <v>0</v>
      </c>
      <c r="D54" s="14" t="s">
        <v>6422</v>
      </c>
      <c r="E54" s="14" t="s">
        <v>6423</v>
      </c>
      <c r="F54" s="15">
        <v>1010</v>
      </c>
      <c r="G54" s="15">
        <v>379100</v>
      </c>
      <c r="H54" s="2"/>
      <c r="I54" s="15">
        <v>721900</v>
      </c>
      <c r="J54" s="16">
        <v>342800</v>
      </c>
      <c r="K54" s="17">
        <v>0.90424690055394352</v>
      </c>
      <c r="L54" s="3">
        <v>1</v>
      </c>
      <c r="M54" s="3" t="s">
        <v>20</v>
      </c>
      <c r="N54" s="18">
        <v>6516.7290000000012</v>
      </c>
      <c r="O54" s="18">
        <v>10554.178</v>
      </c>
      <c r="P54" s="18">
        <v>4037.4489999999987</v>
      </c>
      <c r="Q54" s="5"/>
    </row>
    <row r="55" spans="1:17" ht="24">
      <c r="A55" s="11">
        <v>29</v>
      </c>
      <c r="B55" s="12">
        <v>33</v>
      </c>
      <c r="C55" s="13">
        <v>0</v>
      </c>
      <c r="D55" s="14" t="s">
        <v>6424</v>
      </c>
      <c r="E55" s="14" t="s">
        <v>6425</v>
      </c>
      <c r="F55" s="15">
        <v>1010</v>
      </c>
      <c r="G55" s="15">
        <v>472900</v>
      </c>
      <c r="H55" s="2"/>
      <c r="I55" s="15">
        <v>835700</v>
      </c>
      <c r="J55" s="16">
        <v>362800</v>
      </c>
      <c r="K55" s="17">
        <v>0.76718122224571794</v>
      </c>
      <c r="L55" s="3">
        <v>1</v>
      </c>
      <c r="M55" s="3" t="s">
        <v>20</v>
      </c>
      <c r="N55" s="18">
        <v>8129.1510000000007</v>
      </c>
      <c r="O55" s="18">
        <v>12217.933999999999</v>
      </c>
      <c r="P55" s="18">
        <v>4088.7829999999985</v>
      </c>
      <c r="Q55" s="5"/>
    </row>
    <row r="56" spans="1:17" ht="48">
      <c r="A56" s="11">
        <v>29</v>
      </c>
      <c r="B56" s="12">
        <v>34</v>
      </c>
      <c r="C56" s="13">
        <v>0</v>
      </c>
      <c r="D56" s="14" t="s">
        <v>6426</v>
      </c>
      <c r="E56" s="14" t="s">
        <v>6427</v>
      </c>
      <c r="F56" s="15">
        <v>1010</v>
      </c>
      <c r="G56" s="15">
        <v>495800</v>
      </c>
      <c r="H56" s="2"/>
      <c r="I56" s="15">
        <v>855800</v>
      </c>
      <c r="J56" s="16">
        <v>360000</v>
      </c>
      <c r="K56" s="17">
        <v>0.72609923356192008</v>
      </c>
      <c r="L56" s="3">
        <v>1</v>
      </c>
      <c r="M56" s="3" t="s">
        <v>20</v>
      </c>
      <c r="N56" s="18">
        <v>8522.8019999999997</v>
      </c>
      <c r="O56" s="18">
        <v>12511.796</v>
      </c>
      <c r="P56" s="18">
        <v>3988.9940000000006</v>
      </c>
      <c r="Q56" s="5"/>
    </row>
    <row r="57" spans="1:17" ht="36">
      <c r="A57" s="11">
        <v>29</v>
      </c>
      <c r="B57" s="12">
        <v>35</v>
      </c>
      <c r="C57" s="13">
        <v>0</v>
      </c>
      <c r="D57" s="14" t="s">
        <v>6428</v>
      </c>
      <c r="E57" s="14" t="s">
        <v>6429</v>
      </c>
      <c r="F57" s="15">
        <v>1010</v>
      </c>
      <c r="G57" s="15">
        <v>452900</v>
      </c>
      <c r="H57" s="2"/>
      <c r="I57" s="15">
        <v>781500</v>
      </c>
      <c r="J57" s="16">
        <v>328600</v>
      </c>
      <c r="K57" s="17">
        <v>0.7255464782512695</v>
      </c>
      <c r="L57" s="3">
        <v>1</v>
      </c>
      <c r="M57" s="3" t="s">
        <v>20</v>
      </c>
      <c r="N57" s="18">
        <v>7785.3510000000006</v>
      </c>
      <c r="O57" s="18">
        <v>11425.53</v>
      </c>
      <c r="P57" s="18">
        <v>3640.1790000000001</v>
      </c>
      <c r="Q57" s="5"/>
    </row>
    <row r="58" spans="1:17" ht="48">
      <c r="A58" s="11">
        <v>29</v>
      </c>
      <c r="B58" s="12">
        <v>36</v>
      </c>
      <c r="C58" s="13">
        <v>0</v>
      </c>
      <c r="D58" s="14" t="s">
        <v>6430</v>
      </c>
      <c r="E58" s="14" t="s">
        <v>6431</v>
      </c>
      <c r="F58" s="15">
        <v>1010</v>
      </c>
      <c r="G58" s="15">
        <v>558800</v>
      </c>
      <c r="H58" s="2"/>
      <c r="I58" s="15">
        <v>916300</v>
      </c>
      <c r="J58" s="16">
        <v>357500</v>
      </c>
      <c r="K58" s="17">
        <v>0.63976377952755903</v>
      </c>
      <c r="L58" s="3">
        <v>1</v>
      </c>
      <c r="M58" s="3" t="s">
        <v>20</v>
      </c>
      <c r="N58" s="18">
        <v>9605.7720000000008</v>
      </c>
      <c r="O58" s="18">
        <v>13396.306</v>
      </c>
      <c r="P58" s="18">
        <v>3790.5339999999997</v>
      </c>
      <c r="Q58" s="5"/>
    </row>
    <row r="59" spans="1:17" ht="36">
      <c r="A59" s="11">
        <v>29</v>
      </c>
      <c r="B59" s="12">
        <v>37</v>
      </c>
      <c r="C59" s="13">
        <v>0</v>
      </c>
      <c r="D59" s="14" t="s">
        <v>6432</v>
      </c>
      <c r="E59" s="14" t="s">
        <v>6433</v>
      </c>
      <c r="F59" s="15">
        <v>1010</v>
      </c>
      <c r="G59" s="15">
        <v>422700</v>
      </c>
      <c r="H59" s="2"/>
      <c r="I59" s="15">
        <v>718400</v>
      </c>
      <c r="J59" s="16">
        <v>295700</v>
      </c>
      <c r="K59" s="17">
        <v>0.6995505086349656</v>
      </c>
      <c r="L59" s="3">
        <v>1</v>
      </c>
      <c r="M59" s="3" t="s">
        <v>20</v>
      </c>
      <c r="N59" s="18">
        <v>7266.2130000000006</v>
      </c>
      <c r="O59" s="18">
        <v>10503.008</v>
      </c>
      <c r="P59" s="18">
        <v>3236.7949999999992</v>
      </c>
      <c r="Q59" s="5"/>
    </row>
    <row r="60" spans="1:17" ht="36">
      <c r="A60" s="11">
        <v>29</v>
      </c>
      <c r="B60" s="12">
        <v>38</v>
      </c>
      <c r="C60" s="13">
        <v>0</v>
      </c>
      <c r="D60" s="14" t="s">
        <v>6434</v>
      </c>
      <c r="E60" s="14" t="s">
        <v>6435</v>
      </c>
      <c r="F60" s="15">
        <v>1010</v>
      </c>
      <c r="G60" s="15">
        <v>351900</v>
      </c>
      <c r="H60" s="2"/>
      <c r="I60" s="15">
        <v>647400</v>
      </c>
      <c r="J60" s="16">
        <v>295500</v>
      </c>
      <c r="K60" s="17">
        <v>0.83972719522591643</v>
      </c>
      <c r="L60" s="3">
        <v>1</v>
      </c>
      <c r="M60" s="3" t="s">
        <v>20</v>
      </c>
      <c r="N60" s="18">
        <v>6049.1610000000001</v>
      </c>
      <c r="O60" s="18">
        <v>9464.9879999999994</v>
      </c>
      <c r="P60" s="18">
        <v>3415.8269999999993</v>
      </c>
      <c r="Q60" s="5"/>
    </row>
    <row r="61" spans="1:17" ht="24">
      <c r="A61" s="11">
        <v>29</v>
      </c>
      <c r="B61" s="12">
        <v>39</v>
      </c>
      <c r="C61" s="13">
        <v>0</v>
      </c>
      <c r="D61" s="14" t="s">
        <v>6436</v>
      </c>
      <c r="E61" s="14" t="s">
        <v>6437</v>
      </c>
      <c r="F61" s="15">
        <v>1010</v>
      </c>
      <c r="G61" s="15">
        <v>401000</v>
      </c>
      <c r="H61" s="2"/>
      <c r="I61" s="15">
        <v>729000</v>
      </c>
      <c r="J61" s="16">
        <v>328000</v>
      </c>
      <c r="K61" s="17">
        <v>0.81795511221945127</v>
      </c>
      <c r="L61" s="3">
        <v>1</v>
      </c>
      <c r="M61" s="3" t="s">
        <v>20</v>
      </c>
      <c r="N61" s="18">
        <v>6893.1900000000005</v>
      </c>
      <c r="O61" s="18">
        <v>10657.98</v>
      </c>
      <c r="P61" s="18">
        <v>3764.7899999999991</v>
      </c>
      <c r="Q61" s="5"/>
    </row>
    <row r="62" spans="1:17" ht="24">
      <c r="A62" s="11">
        <v>29</v>
      </c>
      <c r="B62" s="12">
        <v>40</v>
      </c>
      <c r="C62" s="13">
        <v>0</v>
      </c>
      <c r="D62" s="14" t="s">
        <v>6438</v>
      </c>
      <c r="E62" s="14" t="s">
        <v>6439</v>
      </c>
      <c r="F62" s="15">
        <v>1010</v>
      </c>
      <c r="G62" s="15">
        <v>368900</v>
      </c>
      <c r="H62" s="2"/>
      <c r="I62" s="15">
        <v>682400</v>
      </c>
      <c r="J62" s="16">
        <v>313500</v>
      </c>
      <c r="K62" s="17">
        <v>0.84982380048793704</v>
      </c>
      <c r="L62" s="3">
        <v>1</v>
      </c>
      <c r="M62" s="3" t="s">
        <v>20</v>
      </c>
      <c r="N62" s="18">
        <v>6341.3910000000005</v>
      </c>
      <c r="O62" s="18">
        <v>9976.6880000000001</v>
      </c>
      <c r="P62" s="18">
        <v>3635.2969999999996</v>
      </c>
      <c r="Q62" s="5"/>
    </row>
    <row r="63" spans="1:17" ht="36">
      <c r="A63" s="11">
        <v>29</v>
      </c>
      <c r="B63" s="12">
        <v>41</v>
      </c>
      <c r="C63" s="13">
        <v>0</v>
      </c>
      <c r="D63" s="14" t="s">
        <v>6440</v>
      </c>
      <c r="E63" s="14" t="s">
        <v>6441</v>
      </c>
      <c r="F63" s="15">
        <v>1010</v>
      </c>
      <c r="G63" s="15">
        <v>357400</v>
      </c>
      <c r="H63" s="2"/>
      <c r="I63" s="15">
        <v>647000</v>
      </c>
      <c r="J63" s="16">
        <v>289600</v>
      </c>
      <c r="K63" s="17">
        <v>0.81029658645775049</v>
      </c>
      <c r="L63" s="3">
        <v>1</v>
      </c>
      <c r="M63" s="3" t="s">
        <v>20</v>
      </c>
      <c r="N63" s="18">
        <v>6143.7060000000001</v>
      </c>
      <c r="O63" s="18">
        <v>9459.14</v>
      </c>
      <c r="P63" s="18">
        <v>3315.4339999999993</v>
      </c>
      <c r="Q63" s="5"/>
    </row>
    <row r="64" spans="1:17" ht="36">
      <c r="A64" s="11">
        <v>29</v>
      </c>
      <c r="B64" s="12">
        <v>42</v>
      </c>
      <c r="C64" s="13">
        <v>0</v>
      </c>
      <c r="D64" s="14" t="s">
        <v>6442</v>
      </c>
      <c r="E64" s="14" t="s">
        <v>6443</v>
      </c>
      <c r="F64" s="15">
        <v>1010</v>
      </c>
      <c r="G64" s="15">
        <v>334500</v>
      </c>
      <c r="H64" s="2"/>
      <c r="I64" s="15">
        <v>605000</v>
      </c>
      <c r="J64" s="16">
        <v>270500</v>
      </c>
      <c r="K64" s="17">
        <v>0.80866965620328846</v>
      </c>
      <c r="L64" s="3">
        <v>1</v>
      </c>
      <c r="M64" s="3" t="s">
        <v>20</v>
      </c>
      <c r="N64" s="18">
        <v>5750.0550000000003</v>
      </c>
      <c r="O64" s="18">
        <v>8845.1</v>
      </c>
      <c r="P64" s="18">
        <v>3095.0450000000001</v>
      </c>
      <c r="Q64" s="5"/>
    </row>
    <row r="65" spans="1:17" ht="36">
      <c r="A65" s="11">
        <v>29</v>
      </c>
      <c r="B65" s="12">
        <v>43</v>
      </c>
      <c r="C65" s="13">
        <v>0</v>
      </c>
      <c r="D65" s="14" t="s">
        <v>6444</v>
      </c>
      <c r="E65" s="14" t="s">
        <v>6445</v>
      </c>
      <c r="F65" s="15">
        <v>1010</v>
      </c>
      <c r="G65" s="15">
        <v>675000</v>
      </c>
      <c r="H65" s="2"/>
      <c r="I65" s="15">
        <v>1064800</v>
      </c>
      <c r="J65" s="16">
        <v>389800</v>
      </c>
      <c r="K65" s="17">
        <v>0.57748148148148148</v>
      </c>
      <c r="L65" s="3">
        <v>1</v>
      </c>
      <c r="M65" s="3" t="s">
        <v>20</v>
      </c>
      <c r="N65" s="18">
        <v>11603.25</v>
      </c>
      <c r="O65" s="18">
        <v>15567.376</v>
      </c>
      <c r="P65" s="18">
        <v>3964.1260000000002</v>
      </c>
      <c r="Q65" s="5"/>
    </row>
    <row r="66" spans="1:17" ht="36">
      <c r="A66" s="11">
        <v>29</v>
      </c>
      <c r="B66" s="12">
        <v>44</v>
      </c>
      <c r="C66" s="13">
        <v>0</v>
      </c>
      <c r="D66" s="14" t="s">
        <v>6446</v>
      </c>
      <c r="E66" s="14" t="s">
        <v>6447</v>
      </c>
      <c r="F66" s="15">
        <v>1010</v>
      </c>
      <c r="G66" s="15">
        <v>379700</v>
      </c>
      <c r="H66" s="2"/>
      <c r="I66" s="15">
        <v>693300</v>
      </c>
      <c r="J66" s="16">
        <v>313600</v>
      </c>
      <c r="K66" s="17">
        <v>0.82591519620753218</v>
      </c>
      <c r="L66" s="3">
        <v>1</v>
      </c>
      <c r="M66" s="3" t="s">
        <v>20</v>
      </c>
      <c r="N66" s="18">
        <v>6527.0430000000006</v>
      </c>
      <c r="O66" s="18">
        <v>10136.046</v>
      </c>
      <c r="P66" s="18">
        <v>3609.0029999999997</v>
      </c>
      <c r="Q66" s="5"/>
    </row>
    <row r="67" spans="1:17" ht="36">
      <c r="A67" s="11">
        <v>29</v>
      </c>
      <c r="B67" s="12">
        <v>45</v>
      </c>
      <c r="C67" s="13">
        <v>0</v>
      </c>
      <c r="D67" s="14" t="s">
        <v>6448</v>
      </c>
      <c r="E67" s="14" t="s">
        <v>6449</v>
      </c>
      <c r="F67" s="15">
        <v>1010</v>
      </c>
      <c r="G67" s="15">
        <v>328900</v>
      </c>
      <c r="H67" s="2"/>
      <c r="I67" s="15">
        <v>605100</v>
      </c>
      <c r="J67" s="16">
        <v>276200</v>
      </c>
      <c r="K67" s="17">
        <v>0.83976892672544845</v>
      </c>
      <c r="L67" s="3">
        <v>1</v>
      </c>
      <c r="M67" s="3" t="s">
        <v>20</v>
      </c>
      <c r="N67" s="18">
        <v>5653.7910000000002</v>
      </c>
      <c r="O67" s="18">
        <v>8846.5619999999999</v>
      </c>
      <c r="P67" s="18">
        <v>3192.7709999999997</v>
      </c>
      <c r="Q67" s="5"/>
    </row>
    <row r="68" spans="1:17" ht="36">
      <c r="A68" s="11">
        <v>29</v>
      </c>
      <c r="B68" s="12">
        <v>46</v>
      </c>
      <c r="C68" s="13">
        <v>0</v>
      </c>
      <c r="D68" s="14" t="s">
        <v>6450</v>
      </c>
      <c r="E68" s="14" t="s">
        <v>6451</v>
      </c>
      <c r="F68" s="15">
        <v>1010</v>
      </c>
      <c r="G68" s="15">
        <v>423000</v>
      </c>
      <c r="H68" s="2"/>
      <c r="I68" s="15">
        <v>770500</v>
      </c>
      <c r="J68" s="16">
        <v>347500</v>
      </c>
      <c r="K68" s="17">
        <v>0.82151300236406621</v>
      </c>
      <c r="L68" s="3">
        <v>1</v>
      </c>
      <c r="M68" s="3" t="s">
        <v>20</v>
      </c>
      <c r="N68" s="18">
        <v>7271.3700000000008</v>
      </c>
      <c r="O68" s="18">
        <v>11264.71</v>
      </c>
      <c r="P68" s="18">
        <v>3993.3399999999983</v>
      </c>
      <c r="Q68" s="5"/>
    </row>
    <row r="69" spans="1:17" ht="36">
      <c r="A69" s="11">
        <v>29</v>
      </c>
      <c r="B69" s="12">
        <v>47</v>
      </c>
      <c r="C69" s="13">
        <v>0</v>
      </c>
      <c r="D69" s="14" t="s">
        <v>6452</v>
      </c>
      <c r="E69" s="14" t="s">
        <v>6453</v>
      </c>
      <c r="F69" s="15">
        <v>1010</v>
      </c>
      <c r="G69" s="15">
        <v>459800</v>
      </c>
      <c r="H69" s="2"/>
      <c r="I69" s="15">
        <v>783800</v>
      </c>
      <c r="J69" s="16">
        <v>324000</v>
      </c>
      <c r="K69" s="17">
        <v>0.70465419747716407</v>
      </c>
      <c r="L69" s="3">
        <v>1</v>
      </c>
      <c r="M69" s="3" t="s">
        <v>20</v>
      </c>
      <c r="N69" s="18">
        <v>7903.9620000000014</v>
      </c>
      <c r="O69" s="18">
        <v>11459.156000000001</v>
      </c>
      <c r="P69" s="18">
        <v>3555.1939999999995</v>
      </c>
      <c r="Q69" s="5"/>
    </row>
    <row r="70" spans="1:17" ht="24">
      <c r="A70" s="11">
        <v>29</v>
      </c>
      <c r="B70" s="12">
        <v>48</v>
      </c>
      <c r="C70" s="13">
        <v>0</v>
      </c>
      <c r="D70" s="14" t="s">
        <v>6454</v>
      </c>
      <c r="E70" s="14" t="s">
        <v>6455</v>
      </c>
      <c r="F70" s="15">
        <v>1010</v>
      </c>
      <c r="G70" s="15">
        <v>436500</v>
      </c>
      <c r="H70" s="2"/>
      <c r="I70" s="15">
        <v>760000</v>
      </c>
      <c r="J70" s="16">
        <v>323500</v>
      </c>
      <c r="K70" s="17">
        <v>0.74112256586483394</v>
      </c>
      <c r="L70" s="3">
        <v>1</v>
      </c>
      <c r="M70" s="3" t="s">
        <v>20</v>
      </c>
      <c r="N70" s="18">
        <v>7503.4350000000013</v>
      </c>
      <c r="O70" s="18">
        <v>11111.2</v>
      </c>
      <c r="P70" s="18">
        <v>3607.7649999999994</v>
      </c>
      <c r="Q70" s="5"/>
    </row>
    <row r="71" spans="1:17" ht="36">
      <c r="A71" s="11">
        <v>29</v>
      </c>
      <c r="B71" s="12">
        <v>49</v>
      </c>
      <c r="C71" s="13">
        <v>0</v>
      </c>
      <c r="D71" s="14" t="s">
        <v>6456</v>
      </c>
      <c r="E71" s="14" t="s">
        <v>6457</v>
      </c>
      <c r="F71" s="15">
        <v>1010</v>
      </c>
      <c r="G71" s="15">
        <v>359000</v>
      </c>
      <c r="H71" s="2"/>
      <c r="I71" s="15">
        <v>674200</v>
      </c>
      <c r="J71" s="16">
        <v>315200</v>
      </c>
      <c r="K71" s="17">
        <v>0.87799442896935931</v>
      </c>
      <c r="L71" s="3">
        <v>1</v>
      </c>
      <c r="M71" s="3" t="s">
        <v>20</v>
      </c>
      <c r="N71" s="18">
        <v>6171.21</v>
      </c>
      <c r="O71" s="18">
        <v>9856.8040000000001</v>
      </c>
      <c r="P71" s="18">
        <v>3685.5940000000001</v>
      </c>
      <c r="Q71" s="5"/>
    </row>
    <row r="72" spans="1:17" ht="24">
      <c r="A72" s="11">
        <v>29</v>
      </c>
      <c r="B72" s="12">
        <v>51</v>
      </c>
      <c r="C72" s="13">
        <v>0</v>
      </c>
      <c r="D72" s="14" t="s">
        <v>6458</v>
      </c>
      <c r="E72" s="14" t="s">
        <v>6459</v>
      </c>
      <c r="F72" s="15">
        <v>1010</v>
      </c>
      <c r="G72" s="15">
        <v>353900</v>
      </c>
      <c r="H72" s="2"/>
      <c r="I72" s="15">
        <v>600200</v>
      </c>
      <c r="J72" s="16">
        <v>246300</v>
      </c>
      <c r="K72" s="17">
        <v>0.69595931053970039</v>
      </c>
      <c r="L72" s="3">
        <v>1</v>
      </c>
      <c r="M72" s="3" t="s">
        <v>20</v>
      </c>
      <c r="N72" s="18">
        <v>6083.5410000000002</v>
      </c>
      <c r="O72" s="18">
        <v>8774.9240000000009</v>
      </c>
      <c r="P72" s="18">
        <v>2691.3830000000007</v>
      </c>
      <c r="Q72" s="5"/>
    </row>
    <row r="73" spans="1:17" ht="48">
      <c r="A73" s="11">
        <v>29</v>
      </c>
      <c r="B73" s="12">
        <v>52</v>
      </c>
      <c r="C73" s="13">
        <v>0</v>
      </c>
      <c r="D73" s="14" t="s">
        <v>6460</v>
      </c>
      <c r="E73" s="14" t="s">
        <v>6461</v>
      </c>
      <c r="F73" s="15">
        <v>1010</v>
      </c>
      <c r="G73" s="15">
        <v>381200</v>
      </c>
      <c r="H73" s="2"/>
      <c r="I73" s="15">
        <v>630800</v>
      </c>
      <c r="J73" s="16">
        <v>249600</v>
      </c>
      <c r="K73" s="17">
        <v>0.65477439664218262</v>
      </c>
      <c r="L73" s="3">
        <v>1</v>
      </c>
      <c r="M73" s="3" t="s">
        <v>20</v>
      </c>
      <c r="N73" s="18">
        <v>6552.8280000000013</v>
      </c>
      <c r="O73" s="18">
        <v>9222.2960000000003</v>
      </c>
      <c r="P73" s="18">
        <v>2669.4679999999989</v>
      </c>
      <c r="Q73" s="5"/>
    </row>
    <row r="74" spans="1:17" ht="36">
      <c r="A74" s="11">
        <v>29</v>
      </c>
      <c r="B74" s="12">
        <v>54</v>
      </c>
      <c r="C74" s="13">
        <v>0</v>
      </c>
      <c r="D74" s="14" t="s">
        <v>6462</v>
      </c>
      <c r="E74" s="14" t="s">
        <v>6463</v>
      </c>
      <c r="F74" s="15">
        <v>1010</v>
      </c>
      <c r="G74" s="15">
        <v>401500</v>
      </c>
      <c r="H74" s="2"/>
      <c r="I74" s="15">
        <v>694900</v>
      </c>
      <c r="J74" s="16">
        <v>293400</v>
      </c>
      <c r="K74" s="17">
        <v>0.73075965130759646</v>
      </c>
      <c r="L74" s="3">
        <v>1</v>
      </c>
      <c r="M74" s="3" t="s">
        <v>20</v>
      </c>
      <c r="N74" s="18">
        <v>6901.7850000000008</v>
      </c>
      <c r="O74" s="18">
        <v>10159.438</v>
      </c>
      <c r="P74" s="18">
        <v>3257.6529999999993</v>
      </c>
      <c r="Q74" s="5"/>
    </row>
    <row r="75" spans="1:17" ht="48">
      <c r="A75" s="11">
        <v>29</v>
      </c>
      <c r="B75" s="12">
        <v>55</v>
      </c>
      <c r="C75" s="13">
        <v>0</v>
      </c>
      <c r="D75" s="14" t="s">
        <v>6464</v>
      </c>
      <c r="E75" s="14" t="s">
        <v>6465</v>
      </c>
      <c r="F75" s="15">
        <v>1010</v>
      </c>
      <c r="G75" s="15">
        <v>366000</v>
      </c>
      <c r="H75" s="2"/>
      <c r="I75" s="15">
        <v>672300</v>
      </c>
      <c r="J75" s="16">
        <v>306300</v>
      </c>
      <c r="K75" s="17">
        <v>0.83688524590163937</v>
      </c>
      <c r="L75" s="3">
        <v>1</v>
      </c>
      <c r="M75" s="3" t="s">
        <v>20</v>
      </c>
      <c r="N75" s="18">
        <v>6291.5400000000009</v>
      </c>
      <c r="O75" s="18">
        <v>9829.0259999999998</v>
      </c>
      <c r="P75" s="18">
        <v>3537.485999999999</v>
      </c>
      <c r="Q75" s="5"/>
    </row>
    <row r="76" spans="1:17" ht="36">
      <c r="A76" s="11">
        <v>29</v>
      </c>
      <c r="B76" s="12">
        <v>56</v>
      </c>
      <c r="C76" s="13">
        <v>0</v>
      </c>
      <c r="D76" s="14" t="s">
        <v>6466</v>
      </c>
      <c r="E76" s="14" t="s">
        <v>6467</v>
      </c>
      <c r="F76" s="15">
        <v>1010</v>
      </c>
      <c r="G76" s="15">
        <v>345500</v>
      </c>
      <c r="H76" s="2"/>
      <c r="I76" s="15">
        <v>593300</v>
      </c>
      <c r="J76" s="16">
        <v>247800</v>
      </c>
      <c r="K76" s="17">
        <v>0.71722141823444274</v>
      </c>
      <c r="L76" s="3">
        <v>1</v>
      </c>
      <c r="M76" s="3" t="s">
        <v>20</v>
      </c>
      <c r="N76" s="18">
        <v>5939.1450000000004</v>
      </c>
      <c r="O76" s="18">
        <v>8674.0460000000003</v>
      </c>
      <c r="P76" s="18">
        <v>2734.9009999999998</v>
      </c>
      <c r="Q76" s="5"/>
    </row>
    <row r="77" spans="1:17" ht="36">
      <c r="A77" s="11">
        <v>29</v>
      </c>
      <c r="B77" s="12">
        <v>57</v>
      </c>
      <c r="C77" s="13">
        <v>0</v>
      </c>
      <c r="D77" s="14" t="s">
        <v>6468</v>
      </c>
      <c r="E77" s="14" t="s">
        <v>6469</v>
      </c>
      <c r="F77" s="15">
        <v>1010</v>
      </c>
      <c r="G77" s="15">
        <v>490500</v>
      </c>
      <c r="H77" s="2"/>
      <c r="I77" s="15">
        <v>824000</v>
      </c>
      <c r="J77" s="16">
        <v>333500</v>
      </c>
      <c r="K77" s="17">
        <v>0.67991845056065237</v>
      </c>
      <c r="L77" s="3">
        <v>1</v>
      </c>
      <c r="M77" s="3" t="s">
        <v>20</v>
      </c>
      <c r="N77" s="18">
        <v>8431.6949999999997</v>
      </c>
      <c r="O77" s="18">
        <v>12046.88</v>
      </c>
      <c r="P77" s="18">
        <v>3615.1849999999995</v>
      </c>
      <c r="Q77" s="5"/>
    </row>
    <row r="78" spans="1:17" ht="36">
      <c r="A78" s="11">
        <v>29</v>
      </c>
      <c r="B78" s="12">
        <v>60</v>
      </c>
      <c r="C78" s="13">
        <v>0</v>
      </c>
      <c r="D78" s="14" t="s">
        <v>6470</v>
      </c>
      <c r="E78" s="14" t="s">
        <v>6471</v>
      </c>
      <c r="F78" s="15">
        <v>1010</v>
      </c>
      <c r="G78" s="15">
        <v>399400</v>
      </c>
      <c r="H78" s="2"/>
      <c r="I78" s="15">
        <v>711700</v>
      </c>
      <c r="J78" s="16">
        <v>312300</v>
      </c>
      <c r="K78" s="17">
        <v>0.78192288432648982</v>
      </c>
      <c r="L78" s="3">
        <v>1</v>
      </c>
      <c r="M78" s="3" t="s">
        <v>20</v>
      </c>
      <c r="N78" s="18">
        <v>6865.6860000000006</v>
      </c>
      <c r="O78" s="18">
        <v>10405.054</v>
      </c>
      <c r="P78" s="18">
        <v>3539.3679999999995</v>
      </c>
      <c r="Q78" s="5"/>
    </row>
    <row r="79" spans="1:17" ht="24">
      <c r="A79" s="11">
        <v>29</v>
      </c>
      <c r="B79" s="12">
        <v>61</v>
      </c>
      <c r="C79" s="13">
        <v>0</v>
      </c>
      <c r="D79" s="14" t="s">
        <v>6472</v>
      </c>
      <c r="E79" s="14" t="s">
        <v>6473</v>
      </c>
      <c r="F79" s="15">
        <v>1010</v>
      </c>
      <c r="G79" s="15">
        <v>524700</v>
      </c>
      <c r="H79" s="2"/>
      <c r="I79" s="15">
        <v>856900</v>
      </c>
      <c r="J79" s="16">
        <v>332200</v>
      </c>
      <c r="K79" s="17">
        <v>0.63312368972746325</v>
      </c>
      <c r="L79" s="3">
        <v>1</v>
      </c>
      <c r="M79" s="3" t="s">
        <v>20</v>
      </c>
      <c r="N79" s="18">
        <v>9019.5930000000008</v>
      </c>
      <c r="O79" s="18">
        <v>12527.878000000001</v>
      </c>
      <c r="P79" s="18">
        <v>3508.2849999999999</v>
      </c>
      <c r="Q79" s="5"/>
    </row>
    <row r="80" spans="1:17" ht="36">
      <c r="A80" s="11">
        <v>29</v>
      </c>
      <c r="B80" s="12">
        <v>62</v>
      </c>
      <c r="C80" s="13">
        <v>0</v>
      </c>
      <c r="D80" s="14" t="s">
        <v>6474</v>
      </c>
      <c r="E80" s="14" t="s">
        <v>6475</v>
      </c>
      <c r="F80" s="15">
        <v>1010</v>
      </c>
      <c r="G80" s="15">
        <v>516400</v>
      </c>
      <c r="H80" s="2"/>
      <c r="I80" s="15">
        <v>878100</v>
      </c>
      <c r="J80" s="16">
        <v>361700</v>
      </c>
      <c r="K80" s="17">
        <v>0.70042602633617346</v>
      </c>
      <c r="L80" s="3">
        <v>1</v>
      </c>
      <c r="M80" s="3" t="s">
        <v>20</v>
      </c>
      <c r="N80" s="18">
        <v>8876.9159999999993</v>
      </c>
      <c r="O80" s="18">
        <v>12837.822</v>
      </c>
      <c r="P80" s="18">
        <v>3960.9060000000009</v>
      </c>
      <c r="Q80" s="5"/>
    </row>
    <row r="81" spans="1:17" ht="24">
      <c r="A81" s="11">
        <v>29</v>
      </c>
      <c r="B81" s="12">
        <v>70</v>
      </c>
      <c r="C81" s="13">
        <v>0</v>
      </c>
      <c r="D81" s="14" t="s">
        <v>6476</v>
      </c>
      <c r="E81" s="14" t="s">
        <v>6477</v>
      </c>
      <c r="F81" s="15">
        <v>1010</v>
      </c>
      <c r="G81" s="15">
        <v>476200</v>
      </c>
      <c r="H81" s="2"/>
      <c r="I81" s="15">
        <v>788100</v>
      </c>
      <c r="J81" s="16">
        <v>311900</v>
      </c>
      <c r="K81" s="17">
        <v>0.65497690046199075</v>
      </c>
      <c r="L81" s="3">
        <v>1</v>
      </c>
      <c r="M81" s="3" t="s">
        <v>20</v>
      </c>
      <c r="N81" s="18">
        <v>8185.8780000000006</v>
      </c>
      <c r="O81" s="18">
        <v>11522.022000000001</v>
      </c>
      <c r="P81" s="18">
        <v>3336.1440000000002</v>
      </c>
      <c r="Q81" s="5"/>
    </row>
    <row r="82" spans="1:17" ht="24">
      <c r="A82" s="11">
        <v>29</v>
      </c>
      <c r="B82" s="12">
        <v>71</v>
      </c>
      <c r="C82" s="13">
        <v>0</v>
      </c>
      <c r="D82" s="14" t="s">
        <v>6478</v>
      </c>
      <c r="E82" s="14" t="s">
        <v>6479</v>
      </c>
      <c r="F82" s="15">
        <v>1010</v>
      </c>
      <c r="G82" s="15">
        <v>315400</v>
      </c>
      <c r="H82" s="2"/>
      <c r="I82" s="15">
        <v>534200</v>
      </c>
      <c r="J82" s="16">
        <v>218800</v>
      </c>
      <c r="K82" s="17">
        <v>0.69372225745085614</v>
      </c>
      <c r="L82" s="3">
        <v>1</v>
      </c>
      <c r="M82" s="3" t="s">
        <v>20</v>
      </c>
      <c r="N82" s="18">
        <v>5421.7259999999997</v>
      </c>
      <c r="O82" s="18">
        <v>7810.0039999999999</v>
      </c>
      <c r="P82" s="18">
        <v>2388.2780000000002</v>
      </c>
      <c r="Q82" s="5"/>
    </row>
    <row r="83" spans="1:17" ht="36">
      <c r="A83" s="11">
        <v>29</v>
      </c>
      <c r="B83" s="12">
        <v>72</v>
      </c>
      <c r="C83" s="13">
        <v>0</v>
      </c>
      <c r="D83" s="14" t="s">
        <v>6480</v>
      </c>
      <c r="E83" s="14" t="s">
        <v>6481</v>
      </c>
      <c r="F83" s="15">
        <v>1010</v>
      </c>
      <c r="G83" s="15">
        <v>396100</v>
      </c>
      <c r="H83" s="2"/>
      <c r="I83" s="15">
        <v>674800</v>
      </c>
      <c r="J83" s="16">
        <v>278700</v>
      </c>
      <c r="K83" s="17">
        <v>0.70361019944458469</v>
      </c>
      <c r="L83" s="3">
        <v>1</v>
      </c>
      <c r="M83" s="3" t="s">
        <v>20</v>
      </c>
      <c r="N83" s="18">
        <v>6808.9590000000007</v>
      </c>
      <c r="O83" s="18">
        <v>9865.5759999999991</v>
      </c>
      <c r="P83" s="18">
        <v>3056.6169999999984</v>
      </c>
      <c r="Q83" s="5"/>
    </row>
    <row r="84" spans="1:17" ht="24">
      <c r="A84" s="11">
        <v>29</v>
      </c>
      <c r="B84" s="12">
        <v>73</v>
      </c>
      <c r="C84" s="13">
        <v>0</v>
      </c>
      <c r="D84" s="14" t="s">
        <v>6482</v>
      </c>
      <c r="E84" s="14" t="s">
        <v>6483</v>
      </c>
      <c r="F84" s="15">
        <v>1010</v>
      </c>
      <c r="G84" s="15">
        <v>436000</v>
      </c>
      <c r="H84" s="2"/>
      <c r="I84" s="15">
        <v>741800</v>
      </c>
      <c r="J84" s="16">
        <v>305800</v>
      </c>
      <c r="K84" s="17">
        <v>0.70137614678899074</v>
      </c>
      <c r="L84" s="3">
        <v>1</v>
      </c>
      <c r="M84" s="3" t="s">
        <v>20</v>
      </c>
      <c r="N84" s="18">
        <v>7494.8400000000011</v>
      </c>
      <c r="O84" s="18">
        <v>10845.116</v>
      </c>
      <c r="P84" s="18">
        <v>3350.2759999999989</v>
      </c>
      <c r="Q84" s="5"/>
    </row>
    <row r="85" spans="1:17" ht="24">
      <c r="A85" s="11">
        <v>29</v>
      </c>
      <c r="B85" s="12">
        <v>74</v>
      </c>
      <c r="C85" s="13">
        <v>0</v>
      </c>
      <c r="D85" s="14" t="s">
        <v>6484</v>
      </c>
      <c r="E85" s="14" t="s">
        <v>6485</v>
      </c>
      <c r="F85" s="15">
        <v>1010</v>
      </c>
      <c r="G85" s="15">
        <v>296600</v>
      </c>
      <c r="H85" s="2"/>
      <c r="I85" s="15">
        <v>528600</v>
      </c>
      <c r="J85" s="16">
        <v>232000</v>
      </c>
      <c r="K85" s="17">
        <v>0.78219824679703298</v>
      </c>
      <c r="L85" s="3">
        <v>1</v>
      </c>
      <c r="M85" s="3" t="s">
        <v>20</v>
      </c>
      <c r="N85" s="18">
        <v>5098.5540000000001</v>
      </c>
      <c r="O85" s="18">
        <v>7728.1319999999996</v>
      </c>
      <c r="P85" s="18">
        <v>2629.5779999999995</v>
      </c>
      <c r="Q85" s="5"/>
    </row>
    <row r="86" spans="1:17" ht="24">
      <c r="A86" s="11">
        <v>29</v>
      </c>
      <c r="B86" s="12">
        <v>75</v>
      </c>
      <c r="C86" s="13">
        <v>0</v>
      </c>
      <c r="D86" s="14" t="s">
        <v>6486</v>
      </c>
      <c r="E86" s="14" t="s">
        <v>6487</v>
      </c>
      <c r="F86" s="15">
        <v>1010</v>
      </c>
      <c r="G86" s="15">
        <v>408500</v>
      </c>
      <c r="H86" s="2"/>
      <c r="I86" s="15">
        <v>686800</v>
      </c>
      <c r="J86" s="16">
        <v>278300</v>
      </c>
      <c r="K86" s="17">
        <v>0.68127294981640141</v>
      </c>
      <c r="L86" s="3">
        <v>1</v>
      </c>
      <c r="M86" s="3" t="s">
        <v>20</v>
      </c>
      <c r="N86" s="18">
        <v>7022.1150000000007</v>
      </c>
      <c r="O86" s="18">
        <v>10041.016</v>
      </c>
      <c r="P86" s="18">
        <v>3018.9009999999989</v>
      </c>
      <c r="Q86" s="5"/>
    </row>
    <row r="87" spans="1:17" ht="24">
      <c r="A87" s="11">
        <v>30</v>
      </c>
      <c r="B87" s="12">
        <v>23</v>
      </c>
      <c r="C87" s="13">
        <v>0</v>
      </c>
      <c r="D87" s="14" t="s">
        <v>6488</v>
      </c>
      <c r="E87" s="14" t="s">
        <v>6489</v>
      </c>
      <c r="F87" s="15">
        <v>1010</v>
      </c>
      <c r="G87" s="15">
        <v>468900</v>
      </c>
      <c r="H87" s="2"/>
      <c r="I87" s="15">
        <v>860400</v>
      </c>
      <c r="J87" s="16">
        <v>391500</v>
      </c>
      <c r="K87" s="17">
        <v>0.834932821497121</v>
      </c>
      <c r="L87" s="3">
        <v>1</v>
      </c>
      <c r="M87" s="3" t="s">
        <v>20</v>
      </c>
      <c r="N87" s="18">
        <v>8060.3910000000005</v>
      </c>
      <c r="O87" s="18">
        <v>12579.048000000001</v>
      </c>
      <c r="P87" s="18">
        <v>4518.6570000000002</v>
      </c>
      <c r="Q87" s="5"/>
    </row>
    <row r="88" spans="1:17" ht="36">
      <c r="A88" s="11">
        <v>30</v>
      </c>
      <c r="B88" s="12">
        <v>24</v>
      </c>
      <c r="C88" s="13">
        <v>0</v>
      </c>
      <c r="D88" s="14" t="s">
        <v>6490</v>
      </c>
      <c r="E88" s="14" t="s">
        <v>6491</v>
      </c>
      <c r="F88" s="15">
        <v>1010</v>
      </c>
      <c r="G88" s="15">
        <v>551100</v>
      </c>
      <c r="H88" s="2"/>
      <c r="I88" s="15">
        <v>920900</v>
      </c>
      <c r="J88" s="16">
        <v>369800</v>
      </c>
      <c r="K88" s="17">
        <v>0.67102159317728183</v>
      </c>
      <c r="L88" s="3">
        <v>1</v>
      </c>
      <c r="M88" s="3" t="s">
        <v>20</v>
      </c>
      <c r="N88" s="18">
        <v>9473.4089999999997</v>
      </c>
      <c r="O88" s="18">
        <v>13463.558000000001</v>
      </c>
      <c r="P88" s="18">
        <v>3990.1490000000013</v>
      </c>
      <c r="Q88" s="5"/>
    </row>
    <row r="89" spans="1:17" ht="36">
      <c r="A89" s="11">
        <v>30</v>
      </c>
      <c r="B89" s="12">
        <v>25</v>
      </c>
      <c r="C89" s="13">
        <v>0</v>
      </c>
      <c r="D89" s="14" t="s">
        <v>6492</v>
      </c>
      <c r="E89" s="14" t="s">
        <v>6493</v>
      </c>
      <c r="F89" s="15">
        <v>1010</v>
      </c>
      <c r="G89" s="15">
        <v>407400</v>
      </c>
      <c r="H89" s="2"/>
      <c r="I89" s="15">
        <v>808600</v>
      </c>
      <c r="J89" s="16">
        <v>401200</v>
      </c>
      <c r="K89" s="17">
        <v>0.98478154148257246</v>
      </c>
      <c r="L89" s="3">
        <v>1</v>
      </c>
      <c r="M89" s="20" t="s">
        <v>69</v>
      </c>
      <c r="N89" s="18">
        <v>7003.206000000001</v>
      </c>
      <c r="O89" s="18">
        <v>11821.732</v>
      </c>
      <c r="P89" s="18">
        <v>4818.5259999999989</v>
      </c>
      <c r="Q89" s="5"/>
    </row>
    <row r="90" spans="1:17" ht="24">
      <c r="A90" s="11">
        <v>30</v>
      </c>
      <c r="B90" s="12">
        <v>26</v>
      </c>
      <c r="C90" s="13">
        <v>0</v>
      </c>
      <c r="D90" s="14" t="s">
        <v>6494</v>
      </c>
      <c r="E90" s="14" t="s">
        <v>6495</v>
      </c>
      <c r="F90" s="15">
        <v>1010</v>
      </c>
      <c r="G90" s="15">
        <v>378700</v>
      </c>
      <c r="H90" s="2"/>
      <c r="I90" s="15">
        <v>665000</v>
      </c>
      <c r="J90" s="16">
        <v>286300</v>
      </c>
      <c r="K90" s="17">
        <v>0.75600739371534198</v>
      </c>
      <c r="L90" s="3">
        <v>1</v>
      </c>
      <c r="M90" s="3" t="s">
        <v>20</v>
      </c>
      <c r="N90" s="18">
        <v>6509.853000000001</v>
      </c>
      <c r="O90" s="18">
        <v>9722.2999999999993</v>
      </c>
      <c r="P90" s="18">
        <v>3212.4469999999983</v>
      </c>
      <c r="Q90" s="5"/>
    </row>
    <row r="91" spans="1:17" ht="48">
      <c r="A91" s="11">
        <v>30</v>
      </c>
      <c r="B91" s="12">
        <v>27</v>
      </c>
      <c r="C91" s="13">
        <v>0</v>
      </c>
      <c r="D91" s="14" t="s">
        <v>6496</v>
      </c>
      <c r="E91" s="14" t="s">
        <v>6497</v>
      </c>
      <c r="F91" s="15">
        <v>1010</v>
      </c>
      <c r="G91" s="15">
        <v>353800</v>
      </c>
      <c r="H91" s="2"/>
      <c r="I91" s="15">
        <v>678000</v>
      </c>
      <c r="J91" s="16">
        <v>324200</v>
      </c>
      <c r="K91" s="17">
        <v>0.91633691351045798</v>
      </c>
      <c r="L91" s="3">
        <v>1</v>
      </c>
      <c r="M91" s="3" t="s">
        <v>20</v>
      </c>
      <c r="N91" s="18">
        <v>6081.8220000000001</v>
      </c>
      <c r="O91" s="18">
        <v>9912.36</v>
      </c>
      <c r="P91" s="18">
        <v>3830.5380000000005</v>
      </c>
      <c r="Q91" s="5"/>
    </row>
    <row r="92" spans="1:17" ht="24">
      <c r="A92" s="11">
        <v>30</v>
      </c>
      <c r="B92" s="12">
        <v>28</v>
      </c>
      <c r="C92" s="13">
        <v>0</v>
      </c>
      <c r="D92" s="14" t="s">
        <v>6498</v>
      </c>
      <c r="E92" s="14" t="s">
        <v>6499</v>
      </c>
      <c r="F92" s="15">
        <v>1010</v>
      </c>
      <c r="G92" s="15">
        <v>403300</v>
      </c>
      <c r="H92" s="2"/>
      <c r="I92" s="15">
        <v>731800</v>
      </c>
      <c r="J92" s="16">
        <v>328500</v>
      </c>
      <c r="K92" s="17">
        <v>0.81453012645673195</v>
      </c>
      <c r="L92" s="3">
        <v>1</v>
      </c>
      <c r="M92" s="3" t="s">
        <v>20</v>
      </c>
      <c r="N92" s="18">
        <v>6932.7270000000008</v>
      </c>
      <c r="O92" s="18">
        <v>10698.915999999999</v>
      </c>
      <c r="P92" s="18">
        <v>3766.1889999999985</v>
      </c>
      <c r="Q92" s="5"/>
    </row>
    <row r="93" spans="1:17" ht="36">
      <c r="A93" s="11">
        <v>30</v>
      </c>
      <c r="B93" s="12">
        <v>29</v>
      </c>
      <c r="C93" s="13">
        <v>0</v>
      </c>
      <c r="D93" s="14" t="s">
        <v>6500</v>
      </c>
      <c r="E93" s="14" t="s">
        <v>6501</v>
      </c>
      <c r="F93" s="15">
        <v>1010</v>
      </c>
      <c r="G93" s="15">
        <v>482100</v>
      </c>
      <c r="H93" s="2"/>
      <c r="I93" s="15">
        <v>809700</v>
      </c>
      <c r="J93" s="16">
        <v>327600</v>
      </c>
      <c r="K93" s="17">
        <v>0.67952706907280658</v>
      </c>
      <c r="L93" s="3">
        <v>1</v>
      </c>
      <c r="M93" s="3" t="s">
        <v>20</v>
      </c>
      <c r="N93" s="18">
        <v>8287.2990000000009</v>
      </c>
      <c r="O93" s="18">
        <v>11837.814</v>
      </c>
      <c r="P93" s="18">
        <v>3550.5149999999994</v>
      </c>
      <c r="Q93" s="5"/>
    </row>
    <row r="94" spans="1:17" ht="24">
      <c r="A94" s="11">
        <v>30</v>
      </c>
      <c r="B94" s="12">
        <v>30</v>
      </c>
      <c r="C94" s="13">
        <v>0</v>
      </c>
      <c r="D94" s="14" t="s">
        <v>6502</v>
      </c>
      <c r="E94" s="14" t="s">
        <v>6503</v>
      </c>
      <c r="F94" s="15">
        <v>1010</v>
      </c>
      <c r="G94" s="15">
        <v>439200</v>
      </c>
      <c r="H94" s="2"/>
      <c r="I94" s="15">
        <v>782600</v>
      </c>
      <c r="J94" s="16">
        <v>343400</v>
      </c>
      <c r="K94" s="17">
        <v>0.78187613843351556</v>
      </c>
      <c r="L94" s="3">
        <v>1</v>
      </c>
      <c r="M94" s="3" t="s">
        <v>20</v>
      </c>
      <c r="N94" s="18">
        <v>7549.8480000000009</v>
      </c>
      <c r="O94" s="18">
        <v>11441.611999999999</v>
      </c>
      <c r="P94" s="18">
        <v>3891.7639999999983</v>
      </c>
      <c r="Q94" s="5"/>
    </row>
    <row r="95" spans="1:17" ht="48">
      <c r="A95" s="11">
        <v>30</v>
      </c>
      <c r="B95" s="12">
        <v>31</v>
      </c>
      <c r="C95" s="13">
        <v>0</v>
      </c>
      <c r="D95" s="14" t="s">
        <v>6504</v>
      </c>
      <c r="E95" s="14" t="s">
        <v>6505</v>
      </c>
      <c r="F95" s="15">
        <v>1010</v>
      </c>
      <c r="G95" s="15">
        <v>364900</v>
      </c>
      <c r="H95" s="2"/>
      <c r="I95" s="15">
        <v>699200</v>
      </c>
      <c r="J95" s="16">
        <v>334300</v>
      </c>
      <c r="K95" s="17">
        <v>0.91614140860509719</v>
      </c>
      <c r="L95" s="3">
        <v>1</v>
      </c>
      <c r="M95" s="3" t="s">
        <v>20</v>
      </c>
      <c r="N95" s="18">
        <v>6272.6310000000012</v>
      </c>
      <c r="O95" s="18">
        <v>10222.304</v>
      </c>
      <c r="P95" s="18">
        <v>3949.6729999999989</v>
      </c>
      <c r="Q95" s="5"/>
    </row>
    <row r="96" spans="1:17" ht="36">
      <c r="A96" s="11">
        <v>30</v>
      </c>
      <c r="B96" s="12">
        <v>33</v>
      </c>
      <c r="C96" s="13">
        <v>0</v>
      </c>
      <c r="D96" s="14" t="s">
        <v>6506</v>
      </c>
      <c r="E96" s="14" t="s">
        <v>6507</v>
      </c>
      <c r="F96" s="15">
        <v>1010</v>
      </c>
      <c r="G96" s="15">
        <v>319500</v>
      </c>
      <c r="H96" s="2"/>
      <c r="I96" s="15">
        <v>575800</v>
      </c>
      <c r="J96" s="16">
        <v>256300</v>
      </c>
      <c r="K96" s="17">
        <v>0.80219092331768382</v>
      </c>
      <c r="L96" s="3">
        <v>1</v>
      </c>
      <c r="M96" s="3" t="s">
        <v>20</v>
      </c>
      <c r="N96" s="18">
        <v>5492.2049999999999</v>
      </c>
      <c r="O96" s="18">
        <v>8418.1959999999999</v>
      </c>
      <c r="P96" s="18">
        <v>2925.991</v>
      </c>
      <c r="Q96" s="5"/>
    </row>
    <row r="97" spans="1:17" ht="24">
      <c r="A97" s="11">
        <v>30</v>
      </c>
      <c r="B97" s="12">
        <v>34</v>
      </c>
      <c r="C97" s="13">
        <v>0</v>
      </c>
      <c r="D97" s="14" t="s">
        <v>6508</v>
      </c>
      <c r="E97" s="14" t="s">
        <v>6509</v>
      </c>
      <c r="F97" s="15">
        <v>1010</v>
      </c>
      <c r="G97" s="15">
        <v>377400</v>
      </c>
      <c r="H97" s="2"/>
      <c r="I97" s="15">
        <v>683200</v>
      </c>
      <c r="J97" s="16">
        <v>305800</v>
      </c>
      <c r="K97" s="17">
        <v>0.81028086910439856</v>
      </c>
      <c r="L97" s="3">
        <v>1</v>
      </c>
      <c r="M97" s="3" t="s">
        <v>20</v>
      </c>
      <c r="N97" s="18">
        <v>6487.5060000000012</v>
      </c>
      <c r="O97" s="18">
        <v>9988.384</v>
      </c>
      <c r="P97" s="18">
        <v>3500.8779999999988</v>
      </c>
      <c r="Q97" s="5"/>
    </row>
    <row r="98" spans="1:17" ht="36">
      <c r="A98" s="11">
        <v>30</v>
      </c>
      <c r="B98" s="12">
        <v>35</v>
      </c>
      <c r="C98" s="13">
        <v>0</v>
      </c>
      <c r="D98" s="14" t="s">
        <v>6510</v>
      </c>
      <c r="E98" s="14" t="s">
        <v>6511</v>
      </c>
      <c r="F98" s="15">
        <v>1010</v>
      </c>
      <c r="G98" s="15">
        <v>402400</v>
      </c>
      <c r="H98" s="2"/>
      <c r="I98" s="15">
        <v>711500</v>
      </c>
      <c r="J98" s="16">
        <v>309100</v>
      </c>
      <c r="K98" s="17">
        <v>0.76814115308151099</v>
      </c>
      <c r="L98" s="3">
        <v>1</v>
      </c>
      <c r="M98" s="3" t="s">
        <v>20</v>
      </c>
      <c r="N98" s="18">
        <v>6917.2560000000012</v>
      </c>
      <c r="O98" s="18">
        <v>10402.129999999999</v>
      </c>
      <c r="P98" s="18">
        <v>3484.873999999998</v>
      </c>
      <c r="Q98" s="5"/>
    </row>
    <row r="99" spans="1:17" ht="48">
      <c r="A99" s="11">
        <v>30</v>
      </c>
      <c r="B99" s="12">
        <v>36</v>
      </c>
      <c r="C99" s="13">
        <v>0</v>
      </c>
      <c r="D99" s="14" t="s">
        <v>6512</v>
      </c>
      <c r="E99" s="14" t="s">
        <v>6513</v>
      </c>
      <c r="F99" s="15">
        <v>1010</v>
      </c>
      <c r="G99" s="15">
        <v>534100</v>
      </c>
      <c r="H99" s="2"/>
      <c r="I99" s="15">
        <v>1002000</v>
      </c>
      <c r="J99" s="16">
        <v>467900</v>
      </c>
      <c r="K99" s="17">
        <v>0.87605317356300327</v>
      </c>
      <c r="L99" s="3">
        <v>1</v>
      </c>
      <c r="M99" s="20" t="s">
        <v>69</v>
      </c>
      <c r="N99" s="18">
        <v>9181.1790000000001</v>
      </c>
      <c r="O99" s="18">
        <v>14649.24</v>
      </c>
      <c r="P99" s="18">
        <v>5468.0609999999997</v>
      </c>
      <c r="Q99" s="5"/>
    </row>
    <row r="100" spans="1:17" ht="24">
      <c r="A100" s="11">
        <v>30</v>
      </c>
      <c r="B100" s="12">
        <v>37</v>
      </c>
      <c r="C100" s="13">
        <v>0</v>
      </c>
      <c r="D100" s="14" t="s">
        <v>6514</v>
      </c>
      <c r="E100" s="14" t="s">
        <v>6515</v>
      </c>
      <c r="F100" s="15">
        <v>1010</v>
      </c>
      <c r="G100" s="15">
        <v>452400</v>
      </c>
      <c r="H100" s="2"/>
      <c r="I100" s="15">
        <v>793200</v>
      </c>
      <c r="J100" s="16">
        <v>340800</v>
      </c>
      <c r="K100" s="17">
        <v>0.75331564986737409</v>
      </c>
      <c r="L100" s="3">
        <v>1</v>
      </c>
      <c r="M100" s="3" t="s">
        <v>20</v>
      </c>
      <c r="N100" s="18">
        <v>7776.7560000000012</v>
      </c>
      <c r="O100" s="18">
        <v>11596.584000000001</v>
      </c>
      <c r="P100" s="18">
        <v>3819.8279999999995</v>
      </c>
      <c r="Q100" s="5"/>
    </row>
    <row r="101" spans="1:17" ht="36">
      <c r="A101" s="11">
        <v>30</v>
      </c>
      <c r="B101" s="12">
        <v>38</v>
      </c>
      <c r="C101" s="13">
        <v>0</v>
      </c>
      <c r="D101" s="14" t="s">
        <v>6516</v>
      </c>
      <c r="E101" s="14" t="s">
        <v>6517</v>
      </c>
      <c r="F101" s="15">
        <v>1010</v>
      </c>
      <c r="G101" s="15">
        <v>408100</v>
      </c>
      <c r="H101" s="2"/>
      <c r="I101" s="15">
        <v>664900</v>
      </c>
      <c r="J101" s="16">
        <v>256800</v>
      </c>
      <c r="K101" s="17">
        <v>0.62925753491791236</v>
      </c>
      <c r="L101" s="3">
        <v>1</v>
      </c>
      <c r="M101" s="3" t="s">
        <v>20</v>
      </c>
      <c r="N101" s="18">
        <v>7015.2390000000005</v>
      </c>
      <c r="O101" s="18">
        <v>9720.8379999999997</v>
      </c>
      <c r="P101" s="18">
        <v>2705.5989999999993</v>
      </c>
      <c r="Q101" s="5"/>
    </row>
    <row r="102" spans="1:17" ht="36">
      <c r="A102" s="11">
        <v>30</v>
      </c>
      <c r="B102" s="12">
        <v>39</v>
      </c>
      <c r="C102" s="13">
        <v>0</v>
      </c>
      <c r="D102" s="14" t="s">
        <v>6518</v>
      </c>
      <c r="E102" s="14" t="s">
        <v>6519</v>
      </c>
      <c r="F102" s="15">
        <v>1010</v>
      </c>
      <c r="G102" s="15">
        <v>337500</v>
      </c>
      <c r="H102" s="2"/>
      <c r="I102" s="15">
        <v>617900</v>
      </c>
      <c r="J102" s="16">
        <v>280400</v>
      </c>
      <c r="K102" s="17">
        <v>0.83081481481481489</v>
      </c>
      <c r="L102" s="3">
        <v>1</v>
      </c>
      <c r="M102" s="3" t="s">
        <v>20</v>
      </c>
      <c r="N102" s="18">
        <v>5801.625</v>
      </c>
      <c r="O102" s="18">
        <v>9033.6980000000003</v>
      </c>
      <c r="P102" s="18">
        <v>3232.0730000000003</v>
      </c>
      <c r="Q102" s="5"/>
    </row>
    <row r="103" spans="1:17" ht="36">
      <c r="A103" s="11">
        <v>30</v>
      </c>
      <c r="B103" s="12">
        <v>40</v>
      </c>
      <c r="C103" s="13">
        <v>0</v>
      </c>
      <c r="D103" s="14" t="s">
        <v>6520</v>
      </c>
      <c r="E103" s="14" t="s">
        <v>6521</v>
      </c>
      <c r="F103" s="15">
        <v>1010</v>
      </c>
      <c r="G103" s="15">
        <v>422500</v>
      </c>
      <c r="H103" s="2"/>
      <c r="I103" s="15">
        <v>750500</v>
      </c>
      <c r="J103" s="16">
        <v>328000</v>
      </c>
      <c r="K103" s="17">
        <v>0.77633136094674549</v>
      </c>
      <c r="L103" s="3">
        <v>1</v>
      </c>
      <c r="M103" s="3" t="s">
        <v>20</v>
      </c>
      <c r="N103" s="18">
        <v>7262.7750000000005</v>
      </c>
      <c r="O103" s="18">
        <v>10972.31</v>
      </c>
      <c r="P103" s="18">
        <v>3709.5349999999989</v>
      </c>
      <c r="Q103" s="5"/>
    </row>
    <row r="104" spans="1:17" ht="36">
      <c r="A104" s="11">
        <v>30</v>
      </c>
      <c r="B104" s="12">
        <v>41</v>
      </c>
      <c r="C104" s="13">
        <v>0</v>
      </c>
      <c r="D104" s="14" t="s">
        <v>6522</v>
      </c>
      <c r="E104" s="14" t="s">
        <v>6523</v>
      </c>
      <c r="F104" s="15">
        <v>1010</v>
      </c>
      <c r="G104" s="15">
        <v>416200</v>
      </c>
      <c r="H104" s="2"/>
      <c r="I104" s="15">
        <v>742400</v>
      </c>
      <c r="J104" s="16">
        <v>326200</v>
      </c>
      <c r="K104" s="17">
        <v>0.78375780874579526</v>
      </c>
      <c r="L104" s="3">
        <v>1</v>
      </c>
      <c r="M104" s="3" t="s">
        <v>20</v>
      </c>
      <c r="N104" s="18">
        <v>7154.478000000001</v>
      </c>
      <c r="O104" s="18">
        <v>10853.888000000001</v>
      </c>
      <c r="P104" s="18">
        <v>3699.41</v>
      </c>
      <c r="Q104" s="5"/>
    </row>
    <row r="105" spans="1:17" ht="36">
      <c r="A105" s="11">
        <v>30</v>
      </c>
      <c r="B105" s="12">
        <v>42</v>
      </c>
      <c r="C105" s="13">
        <v>0</v>
      </c>
      <c r="D105" s="14" t="s">
        <v>6524</v>
      </c>
      <c r="E105" s="14" t="s">
        <v>6525</v>
      </c>
      <c r="F105" s="15">
        <v>1010</v>
      </c>
      <c r="G105" s="15">
        <v>389000</v>
      </c>
      <c r="H105" s="2"/>
      <c r="I105" s="15">
        <v>710900</v>
      </c>
      <c r="J105" s="16">
        <v>321900</v>
      </c>
      <c r="K105" s="17">
        <v>0.82750642673521857</v>
      </c>
      <c r="L105" s="3">
        <v>1</v>
      </c>
      <c r="M105" s="3" t="s">
        <v>20</v>
      </c>
      <c r="N105" s="18">
        <v>6686.9100000000008</v>
      </c>
      <c r="O105" s="18">
        <v>10393.358</v>
      </c>
      <c r="P105" s="18">
        <v>3706.4479999999994</v>
      </c>
      <c r="Q105" s="5"/>
    </row>
    <row r="106" spans="1:17" ht="36">
      <c r="A106" s="11">
        <v>30</v>
      </c>
      <c r="B106" s="12">
        <v>44</v>
      </c>
      <c r="C106" s="13">
        <v>0</v>
      </c>
      <c r="D106" s="14" t="s">
        <v>6526</v>
      </c>
      <c r="E106" s="14" t="s">
        <v>6527</v>
      </c>
      <c r="F106" s="15">
        <v>1010</v>
      </c>
      <c r="G106" s="15">
        <v>588100</v>
      </c>
      <c r="H106" s="2"/>
      <c r="I106" s="15">
        <v>1027100</v>
      </c>
      <c r="J106" s="16">
        <v>439000</v>
      </c>
      <c r="K106" s="17">
        <v>0.74647168848835221</v>
      </c>
      <c r="L106" s="3">
        <v>1</v>
      </c>
      <c r="M106" s="3" t="s">
        <v>20</v>
      </c>
      <c r="N106" s="18">
        <v>10109.439</v>
      </c>
      <c r="O106" s="18">
        <v>15016.201999999999</v>
      </c>
      <c r="P106" s="18">
        <v>4906.762999999999</v>
      </c>
      <c r="Q106" s="5"/>
    </row>
    <row r="107" spans="1:17" ht="36">
      <c r="A107" s="11">
        <v>30</v>
      </c>
      <c r="B107" s="12">
        <v>55</v>
      </c>
      <c r="C107" s="13">
        <v>0</v>
      </c>
      <c r="D107" s="14" t="s">
        <v>6528</v>
      </c>
      <c r="E107" s="14" t="s">
        <v>6529</v>
      </c>
      <c r="F107" s="15">
        <v>1010</v>
      </c>
      <c r="G107" s="15">
        <v>386500</v>
      </c>
      <c r="H107" s="2"/>
      <c r="I107" s="15">
        <v>688700</v>
      </c>
      <c r="J107" s="16">
        <v>302200</v>
      </c>
      <c r="K107" s="17">
        <v>0.78188874514877105</v>
      </c>
      <c r="L107" s="3">
        <v>1</v>
      </c>
      <c r="M107" s="20" t="s">
        <v>69</v>
      </c>
      <c r="N107" s="18">
        <v>6643.9350000000013</v>
      </c>
      <c r="O107" s="18">
        <v>10068.794</v>
      </c>
      <c r="P107" s="18">
        <v>3424.8589999999986</v>
      </c>
      <c r="Q107" s="5"/>
    </row>
    <row r="108" spans="1:17" ht="36">
      <c r="A108" s="11">
        <v>30</v>
      </c>
      <c r="B108" s="12">
        <v>56</v>
      </c>
      <c r="C108" s="13">
        <v>0</v>
      </c>
      <c r="D108" s="14" t="s">
        <v>6530</v>
      </c>
      <c r="E108" s="14" t="s">
        <v>6531</v>
      </c>
      <c r="F108" s="15">
        <v>1010</v>
      </c>
      <c r="G108" s="15">
        <v>318600</v>
      </c>
      <c r="H108" s="2"/>
      <c r="I108" s="15">
        <v>588900</v>
      </c>
      <c r="J108" s="16">
        <v>270300</v>
      </c>
      <c r="K108" s="17">
        <v>0.84839924670433153</v>
      </c>
      <c r="L108" s="3">
        <v>1</v>
      </c>
      <c r="M108" s="3" t="s">
        <v>20</v>
      </c>
      <c r="N108" s="18">
        <v>5476.7340000000004</v>
      </c>
      <c r="O108" s="18">
        <v>8609.7180000000008</v>
      </c>
      <c r="P108" s="18">
        <v>3132.9840000000004</v>
      </c>
      <c r="Q108" s="5"/>
    </row>
    <row r="109" spans="1:17" ht="48">
      <c r="A109" s="11">
        <v>30</v>
      </c>
      <c r="B109" s="12">
        <v>57</v>
      </c>
      <c r="C109" s="13">
        <v>0</v>
      </c>
      <c r="D109" s="14" t="s">
        <v>6532</v>
      </c>
      <c r="E109" s="14" t="s">
        <v>6533</v>
      </c>
      <c r="F109" s="15">
        <v>1010</v>
      </c>
      <c r="G109" s="15">
        <v>374700</v>
      </c>
      <c r="H109" s="2"/>
      <c r="I109" s="15">
        <v>691800</v>
      </c>
      <c r="J109" s="16">
        <v>317100</v>
      </c>
      <c r="K109" s="17">
        <v>0.8462770216172939</v>
      </c>
      <c r="L109" s="3">
        <v>1</v>
      </c>
      <c r="M109" s="3" t="s">
        <v>20</v>
      </c>
      <c r="N109" s="18">
        <v>6441.0930000000008</v>
      </c>
      <c r="O109" s="18">
        <v>10114.116</v>
      </c>
      <c r="P109" s="18">
        <v>3673.0229999999992</v>
      </c>
      <c r="Q109" s="5"/>
    </row>
    <row r="110" spans="1:17" ht="24">
      <c r="A110" s="11">
        <v>41</v>
      </c>
      <c r="B110" s="12">
        <v>4</v>
      </c>
      <c r="C110" s="13">
        <v>0</v>
      </c>
      <c r="D110" s="14" t="s">
        <v>6534</v>
      </c>
      <c r="E110" s="14" t="s">
        <v>6535</v>
      </c>
      <c r="F110" s="15">
        <v>1010</v>
      </c>
      <c r="G110" s="15">
        <v>447100</v>
      </c>
      <c r="H110" s="2"/>
      <c r="I110" s="15">
        <v>807800</v>
      </c>
      <c r="J110" s="16">
        <v>360700</v>
      </c>
      <c r="K110" s="17">
        <v>0.80675464101990602</v>
      </c>
      <c r="L110" s="3">
        <v>1</v>
      </c>
      <c r="M110" s="3" t="s">
        <v>20</v>
      </c>
      <c r="N110" s="18">
        <v>7685.6490000000013</v>
      </c>
      <c r="O110" s="18">
        <v>11810.036</v>
      </c>
      <c r="P110" s="18">
        <v>4124.3869999999988</v>
      </c>
      <c r="Q110" s="5"/>
    </row>
    <row r="111" spans="1:17" ht="36">
      <c r="A111" s="11">
        <v>41</v>
      </c>
      <c r="B111" s="12">
        <v>5</v>
      </c>
      <c r="C111" s="13">
        <v>0</v>
      </c>
      <c r="D111" s="14" t="s">
        <v>6536</v>
      </c>
      <c r="E111" s="14" t="s">
        <v>6537</v>
      </c>
      <c r="F111" s="15">
        <v>1010</v>
      </c>
      <c r="G111" s="15">
        <v>592100</v>
      </c>
      <c r="H111" s="2"/>
      <c r="I111" s="15">
        <v>1040800</v>
      </c>
      <c r="J111" s="16">
        <v>448700</v>
      </c>
      <c r="K111" s="17">
        <v>0.75781118054382701</v>
      </c>
      <c r="L111" s="3">
        <v>1</v>
      </c>
      <c r="M111" s="3" t="s">
        <v>20</v>
      </c>
      <c r="N111" s="18">
        <v>10178.199000000001</v>
      </c>
      <c r="O111" s="18">
        <v>15216.495999999999</v>
      </c>
      <c r="P111" s="18">
        <v>5038.2969999999987</v>
      </c>
      <c r="Q111" s="5"/>
    </row>
    <row r="112" spans="1:17" ht="24">
      <c r="A112" s="11">
        <v>41</v>
      </c>
      <c r="B112" s="12">
        <v>6</v>
      </c>
      <c r="C112" s="13">
        <v>0</v>
      </c>
      <c r="D112" s="14" t="s">
        <v>6538</v>
      </c>
      <c r="E112" s="14" t="s">
        <v>6539</v>
      </c>
      <c r="F112" s="15">
        <v>1010</v>
      </c>
      <c r="G112" s="15">
        <v>379500</v>
      </c>
      <c r="H112" s="2"/>
      <c r="I112" s="15">
        <v>686000</v>
      </c>
      <c r="J112" s="16">
        <v>306500</v>
      </c>
      <c r="K112" s="17">
        <v>0.80764163372859032</v>
      </c>
      <c r="L112" s="3">
        <v>1</v>
      </c>
      <c r="M112" s="3" t="s">
        <v>20</v>
      </c>
      <c r="N112" s="18">
        <v>6523.6050000000014</v>
      </c>
      <c r="O112" s="18">
        <v>10029.32</v>
      </c>
      <c r="P112" s="18">
        <v>3505.7149999999983</v>
      </c>
      <c r="Q112" s="5"/>
    </row>
    <row r="113" spans="1:17" ht="24">
      <c r="A113" s="11">
        <v>41</v>
      </c>
      <c r="B113" s="12">
        <v>7</v>
      </c>
      <c r="C113" s="13">
        <v>0</v>
      </c>
      <c r="D113" s="14" t="s">
        <v>6540</v>
      </c>
      <c r="E113" s="14" t="s">
        <v>6541</v>
      </c>
      <c r="F113" s="15">
        <v>1010</v>
      </c>
      <c r="G113" s="15">
        <v>416100</v>
      </c>
      <c r="H113" s="2"/>
      <c r="I113" s="15">
        <v>744200</v>
      </c>
      <c r="J113" s="16">
        <v>328100</v>
      </c>
      <c r="K113" s="17">
        <v>0.7885123768324922</v>
      </c>
      <c r="L113" s="3">
        <v>1</v>
      </c>
      <c r="M113" s="3" t="s">
        <v>20</v>
      </c>
      <c r="N113" s="18">
        <v>7152.7590000000009</v>
      </c>
      <c r="O113" s="18">
        <v>10880.204</v>
      </c>
      <c r="P113" s="18">
        <v>3727.4449999999988</v>
      </c>
      <c r="Q113" s="5"/>
    </row>
    <row r="114" spans="1:17" ht="24">
      <c r="A114" s="11">
        <v>41</v>
      </c>
      <c r="B114" s="12">
        <v>8</v>
      </c>
      <c r="C114" s="13">
        <v>0</v>
      </c>
      <c r="D114" s="14" t="s">
        <v>6542</v>
      </c>
      <c r="E114" s="14" t="s">
        <v>6543</v>
      </c>
      <c r="F114" s="15">
        <v>1010</v>
      </c>
      <c r="G114" s="15">
        <v>364500</v>
      </c>
      <c r="H114" s="2"/>
      <c r="I114" s="15">
        <v>685000</v>
      </c>
      <c r="J114" s="16">
        <v>320500</v>
      </c>
      <c r="K114" s="17">
        <v>0.87928669410150895</v>
      </c>
      <c r="L114" s="3">
        <v>1</v>
      </c>
      <c r="M114" s="3" t="s">
        <v>20</v>
      </c>
      <c r="N114" s="18">
        <v>6265.755000000001</v>
      </c>
      <c r="O114" s="18">
        <v>10014.700000000001</v>
      </c>
      <c r="P114" s="18">
        <v>3748.9449999999997</v>
      </c>
      <c r="Q114" s="5"/>
    </row>
    <row r="115" spans="1:17" ht="36">
      <c r="A115" s="11">
        <v>41</v>
      </c>
      <c r="B115" s="12">
        <v>9</v>
      </c>
      <c r="C115" s="13">
        <v>0</v>
      </c>
      <c r="D115" s="14" t="s">
        <v>6544</v>
      </c>
      <c r="E115" s="14" t="s">
        <v>6545</v>
      </c>
      <c r="F115" s="15">
        <v>1010</v>
      </c>
      <c r="G115" s="15">
        <v>380300</v>
      </c>
      <c r="H115" s="2"/>
      <c r="I115" s="15">
        <v>660800</v>
      </c>
      <c r="J115" s="16">
        <v>280500</v>
      </c>
      <c r="K115" s="17">
        <v>0.73757559821193786</v>
      </c>
      <c r="L115" s="3">
        <v>1</v>
      </c>
      <c r="M115" s="3" t="s">
        <v>20</v>
      </c>
      <c r="N115" s="18">
        <v>6537.3570000000009</v>
      </c>
      <c r="O115" s="18">
        <v>9660.8960000000006</v>
      </c>
      <c r="P115" s="18">
        <v>3123.5389999999998</v>
      </c>
      <c r="Q115" s="5"/>
    </row>
    <row r="116" spans="1:17" ht="36">
      <c r="A116" s="11">
        <v>41</v>
      </c>
      <c r="B116" s="12">
        <v>10</v>
      </c>
      <c r="C116" s="13">
        <v>0</v>
      </c>
      <c r="D116" s="14" t="s">
        <v>6546</v>
      </c>
      <c r="E116" s="14" t="s">
        <v>6547</v>
      </c>
      <c r="F116" s="15">
        <v>1010</v>
      </c>
      <c r="G116" s="15">
        <v>348800</v>
      </c>
      <c r="H116" s="2"/>
      <c r="I116" s="15">
        <v>571200</v>
      </c>
      <c r="J116" s="16">
        <v>222400</v>
      </c>
      <c r="K116" s="17">
        <v>0.63761467889908263</v>
      </c>
      <c r="L116" s="3">
        <v>1</v>
      </c>
      <c r="M116" s="3" t="s">
        <v>20</v>
      </c>
      <c r="N116" s="18">
        <v>5995.8720000000003</v>
      </c>
      <c r="O116" s="18">
        <v>8350.9439999999995</v>
      </c>
      <c r="P116" s="18">
        <v>2355.0719999999992</v>
      </c>
      <c r="Q116" s="5"/>
    </row>
    <row r="117" spans="1:17" ht="24">
      <c r="A117" s="11">
        <v>41</v>
      </c>
      <c r="B117" s="12">
        <v>11</v>
      </c>
      <c r="C117" s="13">
        <v>0</v>
      </c>
      <c r="D117" s="14" t="s">
        <v>6548</v>
      </c>
      <c r="E117" s="14" t="s">
        <v>6549</v>
      </c>
      <c r="F117" s="15">
        <v>1010</v>
      </c>
      <c r="G117" s="15">
        <v>468700</v>
      </c>
      <c r="H117" s="2"/>
      <c r="I117" s="15">
        <v>762100</v>
      </c>
      <c r="J117" s="16">
        <v>293400</v>
      </c>
      <c r="K117" s="17">
        <v>0.62598677192233843</v>
      </c>
      <c r="L117" s="3">
        <v>1</v>
      </c>
      <c r="M117" s="3" t="s">
        <v>20</v>
      </c>
      <c r="N117" s="18">
        <v>8056.9530000000013</v>
      </c>
      <c r="O117" s="18">
        <v>11141.902</v>
      </c>
      <c r="P117" s="18">
        <v>3084.9489999999987</v>
      </c>
      <c r="Q117" s="5"/>
    </row>
    <row r="118" spans="1:17" ht="24">
      <c r="A118" s="11">
        <v>41</v>
      </c>
      <c r="B118" s="12">
        <v>12</v>
      </c>
      <c r="C118" s="13">
        <v>0</v>
      </c>
      <c r="D118" s="14" t="s">
        <v>6550</v>
      </c>
      <c r="E118" s="14" t="s">
        <v>6551</v>
      </c>
      <c r="F118" s="15">
        <v>1010</v>
      </c>
      <c r="G118" s="15">
        <v>494700</v>
      </c>
      <c r="H118" s="2"/>
      <c r="I118" s="15">
        <v>832700</v>
      </c>
      <c r="J118" s="16">
        <v>338000</v>
      </c>
      <c r="K118" s="17">
        <v>0.68324236911259351</v>
      </c>
      <c r="L118" s="3">
        <v>1</v>
      </c>
      <c r="M118" s="3" t="s">
        <v>20</v>
      </c>
      <c r="N118" s="18">
        <v>8503.893</v>
      </c>
      <c r="O118" s="18">
        <v>12174.074000000001</v>
      </c>
      <c r="P118" s="18">
        <v>3670.1810000000005</v>
      </c>
      <c r="Q118" s="5"/>
    </row>
    <row r="119" spans="1:17" ht="24">
      <c r="A119" s="11">
        <v>41</v>
      </c>
      <c r="B119" s="12">
        <v>13</v>
      </c>
      <c r="C119" s="13">
        <v>0</v>
      </c>
      <c r="D119" s="14" t="s">
        <v>6552</v>
      </c>
      <c r="E119" s="14" t="s">
        <v>6553</v>
      </c>
      <c r="F119" s="15">
        <v>1010</v>
      </c>
      <c r="G119" s="15">
        <v>368400</v>
      </c>
      <c r="H119" s="2"/>
      <c r="I119" s="15">
        <v>607900</v>
      </c>
      <c r="J119" s="16">
        <v>239500</v>
      </c>
      <c r="K119" s="17">
        <v>0.65010857763300756</v>
      </c>
      <c r="L119" s="3">
        <v>1</v>
      </c>
      <c r="M119" s="3" t="s">
        <v>20</v>
      </c>
      <c r="N119" s="18">
        <v>6332.7960000000012</v>
      </c>
      <c r="O119" s="18">
        <v>8887.4979999999996</v>
      </c>
      <c r="P119" s="18">
        <v>2554.7019999999984</v>
      </c>
      <c r="Q119" s="5"/>
    </row>
    <row r="120" spans="1:17" ht="24">
      <c r="A120" s="11">
        <v>41</v>
      </c>
      <c r="B120" s="12">
        <v>14</v>
      </c>
      <c r="C120" s="13">
        <v>0</v>
      </c>
      <c r="D120" s="14" t="s">
        <v>6554</v>
      </c>
      <c r="E120" s="14" t="s">
        <v>6555</v>
      </c>
      <c r="F120" s="15">
        <v>1010</v>
      </c>
      <c r="G120" s="15">
        <v>493600</v>
      </c>
      <c r="H120" s="2"/>
      <c r="I120" s="15">
        <v>808800</v>
      </c>
      <c r="J120" s="16">
        <v>315200</v>
      </c>
      <c r="K120" s="17">
        <v>0.63857374392220412</v>
      </c>
      <c r="L120" s="3">
        <v>1</v>
      </c>
      <c r="M120" s="3" t="s">
        <v>20</v>
      </c>
      <c r="N120" s="18">
        <v>8484.9840000000004</v>
      </c>
      <c r="O120" s="18">
        <v>11824.656000000001</v>
      </c>
      <c r="P120" s="18">
        <v>3339.6720000000005</v>
      </c>
      <c r="Q120" s="5"/>
    </row>
    <row r="121" spans="1:17" ht="36">
      <c r="A121" s="11">
        <v>41</v>
      </c>
      <c r="B121" s="12">
        <v>15</v>
      </c>
      <c r="C121" s="13">
        <v>0</v>
      </c>
      <c r="D121" s="14" t="s">
        <v>6556</v>
      </c>
      <c r="E121" s="14" t="s">
        <v>6557</v>
      </c>
      <c r="F121" s="15">
        <v>1010</v>
      </c>
      <c r="G121" s="15">
        <v>515900</v>
      </c>
      <c r="H121" s="2"/>
      <c r="I121" s="15">
        <v>876100</v>
      </c>
      <c r="J121" s="16">
        <v>360200</v>
      </c>
      <c r="K121" s="17">
        <v>0.6981973250629967</v>
      </c>
      <c r="L121" s="3">
        <v>1</v>
      </c>
      <c r="M121" s="3" t="s">
        <v>20</v>
      </c>
      <c r="N121" s="18">
        <v>8868.3209999999999</v>
      </c>
      <c r="O121" s="18">
        <v>12808.582</v>
      </c>
      <c r="P121" s="18">
        <v>3940.2610000000004</v>
      </c>
      <c r="Q121" s="5"/>
    </row>
    <row r="122" spans="1:17" ht="36">
      <c r="A122" s="11">
        <v>41</v>
      </c>
      <c r="B122" s="12">
        <v>16</v>
      </c>
      <c r="C122" s="13">
        <v>0</v>
      </c>
      <c r="D122" s="14" t="s">
        <v>6558</v>
      </c>
      <c r="E122" s="14" t="s">
        <v>6559</v>
      </c>
      <c r="F122" s="15">
        <v>1010</v>
      </c>
      <c r="G122" s="15">
        <v>420700</v>
      </c>
      <c r="H122" s="2"/>
      <c r="I122" s="15">
        <v>796600</v>
      </c>
      <c r="J122" s="16">
        <v>375900</v>
      </c>
      <c r="K122" s="17">
        <v>0.89351081530782039</v>
      </c>
      <c r="L122" s="3">
        <v>1</v>
      </c>
      <c r="M122" s="3" t="s">
        <v>20</v>
      </c>
      <c r="N122" s="18">
        <v>7231.8330000000005</v>
      </c>
      <c r="O122" s="18">
        <v>11646.291999999999</v>
      </c>
      <c r="P122" s="18">
        <v>4414.4589999999989</v>
      </c>
      <c r="Q122" s="5"/>
    </row>
    <row r="123" spans="1:17" ht="48">
      <c r="A123" s="11">
        <v>41</v>
      </c>
      <c r="B123" s="12">
        <v>17</v>
      </c>
      <c r="C123" s="13">
        <v>0</v>
      </c>
      <c r="D123" s="14" t="s">
        <v>6560</v>
      </c>
      <c r="E123" s="14" t="s">
        <v>6561</v>
      </c>
      <c r="F123" s="15">
        <v>1010</v>
      </c>
      <c r="G123" s="15">
        <v>482700</v>
      </c>
      <c r="H123" s="2"/>
      <c r="I123" s="15">
        <v>863200</v>
      </c>
      <c r="J123" s="16">
        <v>380500</v>
      </c>
      <c r="K123" s="17">
        <v>0.78827429044955455</v>
      </c>
      <c r="L123" s="3">
        <v>1</v>
      </c>
      <c r="M123" s="3" t="s">
        <v>20</v>
      </c>
      <c r="N123" s="18">
        <v>8297.6130000000012</v>
      </c>
      <c r="O123" s="18">
        <v>12619.984</v>
      </c>
      <c r="P123" s="18">
        <v>4322.3709999999992</v>
      </c>
      <c r="Q123" s="5"/>
    </row>
    <row r="124" spans="1:17" ht="36">
      <c r="A124" s="11">
        <v>41</v>
      </c>
      <c r="B124" s="12">
        <v>18</v>
      </c>
      <c r="C124" s="13">
        <v>0</v>
      </c>
      <c r="D124" s="14" t="s">
        <v>6562</v>
      </c>
      <c r="E124" s="14" t="s">
        <v>6563</v>
      </c>
      <c r="F124" s="15">
        <v>1010</v>
      </c>
      <c r="G124" s="15">
        <v>448400</v>
      </c>
      <c r="H124" s="2"/>
      <c r="I124" s="15">
        <v>783100</v>
      </c>
      <c r="J124" s="16">
        <v>334700</v>
      </c>
      <c r="K124" s="17">
        <v>0.74643175735950051</v>
      </c>
      <c r="L124" s="3">
        <v>1</v>
      </c>
      <c r="M124" s="3" t="s">
        <v>20</v>
      </c>
      <c r="N124" s="18">
        <v>7707.996000000001</v>
      </c>
      <c r="O124" s="18">
        <v>11448.922</v>
      </c>
      <c r="P124" s="18">
        <v>3740.9259999999995</v>
      </c>
      <c r="Q124" s="5"/>
    </row>
    <row r="125" spans="1:17" ht="24">
      <c r="A125" s="11">
        <v>41</v>
      </c>
      <c r="B125" s="12">
        <v>19</v>
      </c>
      <c r="C125" s="13">
        <v>0</v>
      </c>
      <c r="D125" s="14" t="s">
        <v>6564</v>
      </c>
      <c r="E125" s="14" t="s">
        <v>6565</v>
      </c>
      <c r="F125" s="15">
        <v>1010</v>
      </c>
      <c r="G125" s="15">
        <v>325100</v>
      </c>
      <c r="H125" s="2"/>
      <c r="I125" s="15">
        <v>623300</v>
      </c>
      <c r="J125" s="16">
        <v>298200</v>
      </c>
      <c r="K125" s="17">
        <v>0.91725622885266067</v>
      </c>
      <c r="L125" s="3">
        <v>1</v>
      </c>
      <c r="M125" s="3" t="s">
        <v>20</v>
      </c>
      <c r="N125" s="18">
        <v>5588.4690000000001</v>
      </c>
      <c r="O125" s="18">
        <v>9112.6460000000006</v>
      </c>
      <c r="P125" s="18">
        <v>3524.1770000000006</v>
      </c>
      <c r="Q125" s="5"/>
    </row>
    <row r="126" spans="1:17" ht="36">
      <c r="A126" s="11">
        <v>41</v>
      </c>
      <c r="B126" s="12">
        <v>20</v>
      </c>
      <c r="C126" s="13">
        <v>0</v>
      </c>
      <c r="D126" s="14" t="s">
        <v>6566</v>
      </c>
      <c r="E126" s="14" t="s">
        <v>6567</v>
      </c>
      <c r="F126" s="15">
        <v>1010</v>
      </c>
      <c r="G126" s="15">
        <v>459300</v>
      </c>
      <c r="H126" s="2"/>
      <c r="I126" s="15">
        <v>782700</v>
      </c>
      <c r="J126" s="16">
        <v>323400</v>
      </c>
      <c r="K126" s="17">
        <v>0.70411495754408882</v>
      </c>
      <c r="L126" s="3">
        <v>1</v>
      </c>
      <c r="M126" s="3" t="s">
        <v>20</v>
      </c>
      <c r="N126" s="18">
        <v>7895.3670000000011</v>
      </c>
      <c r="O126" s="18">
        <v>11443.074000000001</v>
      </c>
      <c r="P126" s="18">
        <v>3547.7069999999994</v>
      </c>
      <c r="Q126" s="5"/>
    </row>
    <row r="127" spans="1:17" ht="36">
      <c r="A127" s="11">
        <v>41</v>
      </c>
      <c r="B127" s="12">
        <v>21</v>
      </c>
      <c r="C127" s="13">
        <v>0</v>
      </c>
      <c r="D127" s="14" t="s">
        <v>6568</v>
      </c>
      <c r="E127" s="14" t="s">
        <v>6569</v>
      </c>
      <c r="F127" s="15">
        <v>1010</v>
      </c>
      <c r="G127" s="15">
        <v>307100</v>
      </c>
      <c r="H127" s="2"/>
      <c r="I127" s="15">
        <v>555000</v>
      </c>
      <c r="J127" s="16">
        <v>247900</v>
      </c>
      <c r="K127" s="17">
        <v>0.80722891566265065</v>
      </c>
      <c r="L127" s="3">
        <v>1</v>
      </c>
      <c r="M127" s="3" t="s">
        <v>20</v>
      </c>
      <c r="N127" s="18">
        <v>5279.049</v>
      </c>
      <c r="O127" s="18">
        <v>8114.1</v>
      </c>
      <c r="P127" s="18">
        <v>2835.0510000000004</v>
      </c>
      <c r="Q127" s="5"/>
    </row>
    <row r="128" spans="1:17" ht="24">
      <c r="A128" s="11">
        <v>41</v>
      </c>
      <c r="B128" s="12">
        <v>22</v>
      </c>
      <c r="C128" s="13">
        <v>0</v>
      </c>
      <c r="D128" s="14" t="s">
        <v>6570</v>
      </c>
      <c r="E128" s="14" t="s">
        <v>6571</v>
      </c>
      <c r="F128" s="15">
        <v>1010</v>
      </c>
      <c r="G128" s="15">
        <v>496900</v>
      </c>
      <c r="H128" s="2"/>
      <c r="I128" s="15">
        <v>882600</v>
      </c>
      <c r="J128" s="16">
        <v>385700</v>
      </c>
      <c r="K128" s="17">
        <v>0.77621251760917698</v>
      </c>
      <c r="L128" s="3">
        <v>1</v>
      </c>
      <c r="M128" s="3" t="s">
        <v>20</v>
      </c>
      <c r="N128" s="18">
        <v>8541.7109999999993</v>
      </c>
      <c r="O128" s="18">
        <v>12903.611999999999</v>
      </c>
      <c r="P128" s="18">
        <v>4361.9009999999998</v>
      </c>
      <c r="Q128" s="5"/>
    </row>
    <row r="129" spans="1:17" ht="48">
      <c r="A129" s="11">
        <v>41</v>
      </c>
      <c r="B129" s="12">
        <v>23</v>
      </c>
      <c r="C129" s="13">
        <v>0</v>
      </c>
      <c r="D129" s="14" t="s">
        <v>6572</v>
      </c>
      <c r="E129" s="14" t="s">
        <v>6573</v>
      </c>
      <c r="F129" s="15">
        <v>1010</v>
      </c>
      <c r="G129" s="15">
        <v>438600</v>
      </c>
      <c r="H129" s="2"/>
      <c r="I129" s="15">
        <v>761900</v>
      </c>
      <c r="J129" s="16">
        <v>323300</v>
      </c>
      <c r="K129" s="17">
        <v>0.73711810305517567</v>
      </c>
      <c r="L129" s="3">
        <v>1</v>
      </c>
      <c r="M129" s="3" t="s">
        <v>20</v>
      </c>
      <c r="N129" s="18">
        <v>7539.5340000000006</v>
      </c>
      <c r="O129" s="18">
        <v>11138.977999999999</v>
      </c>
      <c r="P129" s="18">
        <v>3599.4439999999986</v>
      </c>
      <c r="Q129" s="5"/>
    </row>
    <row r="130" spans="1:17" ht="36">
      <c r="A130" s="11">
        <v>41</v>
      </c>
      <c r="B130" s="12">
        <v>24</v>
      </c>
      <c r="C130" s="13">
        <v>0</v>
      </c>
      <c r="D130" s="14" t="s">
        <v>6574</v>
      </c>
      <c r="E130" s="14" t="s">
        <v>6575</v>
      </c>
      <c r="F130" s="15">
        <v>1010</v>
      </c>
      <c r="G130" s="15">
        <v>367600</v>
      </c>
      <c r="H130" s="2"/>
      <c r="I130" s="15">
        <v>650000</v>
      </c>
      <c r="J130" s="16">
        <v>282400</v>
      </c>
      <c r="K130" s="17">
        <v>0.76822633297062026</v>
      </c>
      <c r="L130" s="3">
        <v>1</v>
      </c>
      <c r="M130" s="3" t="s">
        <v>20</v>
      </c>
      <c r="N130" s="18">
        <v>6319.0440000000008</v>
      </c>
      <c r="O130" s="18">
        <v>9503</v>
      </c>
      <c r="P130" s="18">
        <v>3183.9559999999992</v>
      </c>
      <c r="Q130" s="5"/>
    </row>
    <row r="131" spans="1:17" ht="24">
      <c r="A131" s="11">
        <v>41</v>
      </c>
      <c r="B131" s="12">
        <v>25</v>
      </c>
      <c r="C131" s="13">
        <v>0</v>
      </c>
      <c r="D131" s="14" t="s">
        <v>6576</v>
      </c>
      <c r="E131" s="14" t="s">
        <v>6577</v>
      </c>
      <c r="F131" s="15">
        <v>1010</v>
      </c>
      <c r="G131" s="15">
        <v>317700</v>
      </c>
      <c r="H131" s="2"/>
      <c r="I131" s="15">
        <v>585700</v>
      </c>
      <c r="J131" s="16">
        <v>268000</v>
      </c>
      <c r="K131" s="17">
        <v>0.84356310985206173</v>
      </c>
      <c r="L131" s="3">
        <v>1</v>
      </c>
      <c r="M131" s="3" t="s">
        <v>20</v>
      </c>
      <c r="N131" s="18">
        <v>5461.2629999999999</v>
      </c>
      <c r="O131" s="18">
        <v>8562.9339999999993</v>
      </c>
      <c r="P131" s="18">
        <v>3101.6709999999994</v>
      </c>
      <c r="Q131" s="5"/>
    </row>
    <row r="132" spans="1:17" ht="24">
      <c r="A132" s="11">
        <v>41</v>
      </c>
      <c r="B132" s="12">
        <v>26</v>
      </c>
      <c r="C132" s="13">
        <v>0</v>
      </c>
      <c r="D132" s="14" t="s">
        <v>6578</v>
      </c>
      <c r="E132" s="14" t="s">
        <v>6579</v>
      </c>
      <c r="F132" s="15">
        <v>1010</v>
      </c>
      <c r="G132" s="15">
        <v>399200</v>
      </c>
      <c r="H132" s="2"/>
      <c r="I132" s="15">
        <v>710700</v>
      </c>
      <c r="J132" s="16">
        <v>311500</v>
      </c>
      <c r="K132" s="17">
        <v>0.78031062124248507</v>
      </c>
      <c r="L132" s="3">
        <v>1</v>
      </c>
      <c r="M132" s="3" t="s">
        <v>20</v>
      </c>
      <c r="N132" s="18">
        <v>6862.2480000000005</v>
      </c>
      <c r="O132" s="18">
        <v>10390.433999999999</v>
      </c>
      <c r="P132" s="18">
        <v>3528.1859999999988</v>
      </c>
      <c r="Q132" s="5"/>
    </row>
    <row r="133" spans="1:17" ht="24">
      <c r="A133" s="11">
        <v>41</v>
      </c>
      <c r="B133" s="12">
        <v>27</v>
      </c>
      <c r="C133" s="13">
        <v>0</v>
      </c>
      <c r="D133" s="14" t="s">
        <v>6580</v>
      </c>
      <c r="E133" s="14" t="s">
        <v>6581</v>
      </c>
      <c r="F133" s="15">
        <v>1010</v>
      </c>
      <c r="G133" s="15">
        <v>394000</v>
      </c>
      <c r="H133" s="2"/>
      <c r="I133" s="15">
        <v>695400</v>
      </c>
      <c r="J133" s="16">
        <v>301400</v>
      </c>
      <c r="K133" s="17">
        <v>0.76497461928934007</v>
      </c>
      <c r="L133" s="3">
        <v>1</v>
      </c>
      <c r="M133" s="3" t="s">
        <v>20</v>
      </c>
      <c r="N133" s="18">
        <v>6772.8600000000006</v>
      </c>
      <c r="O133" s="18">
        <v>10166.748</v>
      </c>
      <c r="P133" s="18">
        <v>3393.887999999999</v>
      </c>
      <c r="Q133" s="5"/>
    </row>
    <row r="134" spans="1:17" ht="24">
      <c r="A134" s="11">
        <v>41</v>
      </c>
      <c r="B134" s="12">
        <v>28</v>
      </c>
      <c r="C134" s="13">
        <v>0</v>
      </c>
      <c r="D134" s="14" t="s">
        <v>6582</v>
      </c>
      <c r="E134" s="14" t="s">
        <v>6583</v>
      </c>
      <c r="F134" s="15">
        <v>1010</v>
      </c>
      <c r="G134" s="15">
        <v>372900</v>
      </c>
      <c r="H134" s="2"/>
      <c r="I134" s="15">
        <v>653700</v>
      </c>
      <c r="J134" s="16">
        <v>280800</v>
      </c>
      <c r="K134" s="17">
        <v>0.75301689460981502</v>
      </c>
      <c r="L134" s="3">
        <v>1</v>
      </c>
      <c r="M134" s="3" t="s">
        <v>20</v>
      </c>
      <c r="N134" s="18">
        <v>6410.1510000000007</v>
      </c>
      <c r="O134" s="18">
        <v>9557.0939999999991</v>
      </c>
      <c r="P134" s="18">
        <v>3146.9429999999984</v>
      </c>
      <c r="Q134" s="5"/>
    </row>
    <row r="135" spans="1:17" ht="36">
      <c r="A135" s="11">
        <v>41</v>
      </c>
      <c r="B135" s="12">
        <v>29</v>
      </c>
      <c r="C135" s="13">
        <v>0</v>
      </c>
      <c r="D135" s="14" t="s">
        <v>6584</v>
      </c>
      <c r="E135" s="14" t="s">
        <v>6585</v>
      </c>
      <c r="F135" s="15">
        <v>1010</v>
      </c>
      <c r="G135" s="15">
        <v>392900</v>
      </c>
      <c r="H135" s="2"/>
      <c r="I135" s="15">
        <v>698400</v>
      </c>
      <c r="J135" s="16">
        <v>305500</v>
      </c>
      <c r="K135" s="17">
        <v>0.7775515398320183</v>
      </c>
      <c r="L135" s="3">
        <v>1</v>
      </c>
      <c r="M135" s="3" t="s">
        <v>20</v>
      </c>
      <c r="N135" s="18">
        <v>6753.9510000000009</v>
      </c>
      <c r="O135" s="18">
        <v>10210.608</v>
      </c>
      <c r="P135" s="18">
        <v>3456.6569999999992</v>
      </c>
      <c r="Q135" s="5"/>
    </row>
    <row r="136" spans="1:17" ht="36">
      <c r="A136" s="11">
        <v>41</v>
      </c>
      <c r="B136" s="12">
        <v>30</v>
      </c>
      <c r="C136" s="13">
        <v>0</v>
      </c>
      <c r="D136" s="14" t="s">
        <v>6586</v>
      </c>
      <c r="E136" s="14" t="s">
        <v>6587</v>
      </c>
      <c r="F136" s="15">
        <v>1010</v>
      </c>
      <c r="G136" s="15">
        <v>335000</v>
      </c>
      <c r="H136" s="2"/>
      <c r="I136" s="15">
        <v>647200</v>
      </c>
      <c r="J136" s="16">
        <v>312200</v>
      </c>
      <c r="K136" s="17">
        <v>0.93194029850746274</v>
      </c>
      <c r="L136" s="3">
        <v>1</v>
      </c>
      <c r="M136" s="3" t="s">
        <v>20</v>
      </c>
      <c r="N136" s="18">
        <v>5758.65</v>
      </c>
      <c r="O136" s="18">
        <v>9462.0640000000003</v>
      </c>
      <c r="P136" s="18">
        <v>3703.4140000000007</v>
      </c>
      <c r="Q136" s="5"/>
    </row>
    <row r="137" spans="1:17" ht="36">
      <c r="A137" s="11">
        <v>41</v>
      </c>
      <c r="B137" s="12">
        <v>31</v>
      </c>
      <c r="C137" s="13">
        <v>0</v>
      </c>
      <c r="D137" s="14" t="s">
        <v>6588</v>
      </c>
      <c r="E137" s="14" t="s">
        <v>6589</v>
      </c>
      <c r="F137" s="15">
        <v>1010</v>
      </c>
      <c r="G137" s="15">
        <v>394100</v>
      </c>
      <c r="H137" s="2"/>
      <c r="I137" s="15">
        <v>708100</v>
      </c>
      <c r="J137" s="16">
        <v>314000</v>
      </c>
      <c r="K137" s="17">
        <v>0.79675209337731534</v>
      </c>
      <c r="L137" s="3">
        <v>1</v>
      </c>
      <c r="M137" s="3" t="s">
        <v>20</v>
      </c>
      <c r="N137" s="18">
        <v>6774.5790000000006</v>
      </c>
      <c r="O137" s="18">
        <v>10352.422</v>
      </c>
      <c r="P137" s="18">
        <v>3577.8429999999998</v>
      </c>
      <c r="Q137" s="5"/>
    </row>
    <row r="138" spans="1:17" ht="36">
      <c r="A138" s="11">
        <v>41</v>
      </c>
      <c r="B138" s="12">
        <v>33</v>
      </c>
      <c r="C138" s="13">
        <v>0</v>
      </c>
      <c r="D138" s="14" t="s">
        <v>6590</v>
      </c>
      <c r="E138" s="14" t="s">
        <v>6591</v>
      </c>
      <c r="F138" s="15">
        <v>1010</v>
      </c>
      <c r="G138" s="15">
        <v>401500</v>
      </c>
      <c r="H138" s="2"/>
      <c r="I138" s="15">
        <v>635700</v>
      </c>
      <c r="J138" s="16">
        <v>234200</v>
      </c>
      <c r="K138" s="17">
        <v>0.58331257783312584</v>
      </c>
      <c r="L138" s="3">
        <v>1</v>
      </c>
      <c r="M138" s="3" t="s">
        <v>20</v>
      </c>
      <c r="N138" s="18">
        <v>6901.7850000000008</v>
      </c>
      <c r="O138" s="18">
        <v>9293.9339999999993</v>
      </c>
      <c r="P138" s="18">
        <v>2392.1489999999985</v>
      </c>
      <c r="Q138" s="5"/>
    </row>
    <row r="139" spans="1:17" ht="24">
      <c r="A139" s="11">
        <v>41</v>
      </c>
      <c r="B139" s="12">
        <v>34</v>
      </c>
      <c r="C139" s="13">
        <v>0</v>
      </c>
      <c r="D139" s="14" t="s">
        <v>6592</v>
      </c>
      <c r="E139" s="14" t="s">
        <v>682</v>
      </c>
      <c r="F139" s="15">
        <v>1010</v>
      </c>
      <c r="G139" s="15">
        <v>316800</v>
      </c>
      <c r="H139" s="2"/>
      <c r="I139" s="15">
        <v>567900</v>
      </c>
      <c r="J139" s="16">
        <v>251100</v>
      </c>
      <c r="K139" s="17">
        <v>0.79261363636363646</v>
      </c>
      <c r="L139" s="3">
        <v>1</v>
      </c>
      <c r="M139" s="3" t="s">
        <v>20</v>
      </c>
      <c r="N139" s="18">
        <v>5445.7920000000004</v>
      </c>
      <c r="O139" s="18">
        <v>8302.6980000000003</v>
      </c>
      <c r="P139" s="18">
        <v>2856.9059999999999</v>
      </c>
      <c r="Q139" s="5"/>
    </row>
    <row r="140" spans="1:17" ht="24">
      <c r="A140" s="11">
        <v>41</v>
      </c>
      <c r="B140" s="12">
        <v>35</v>
      </c>
      <c r="C140" s="13">
        <v>0</v>
      </c>
      <c r="D140" s="14" t="s">
        <v>6593</v>
      </c>
      <c r="E140" s="14" t="s">
        <v>6594</v>
      </c>
      <c r="F140" s="15">
        <v>1010</v>
      </c>
      <c r="G140" s="15">
        <v>439000</v>
      </c>
      <c r="H140" s="2"/>
      <c r="I140" s="15">
        <v>753000</v>
      </c>
      <c r="J140" s="16">
        <v>314000</v>
      </c>
      <c r="K140" s="17">
        <v>0.71526195899772205</v>
      </c>
      <c r="L140" s="3">
        <v>1</v>
      </c>
      <c r="M140" s="3" t="s">
        <v>20</v>
      </c>
      <c r="N140" s="18">
        <v>7546.4100000000008</v>
      </c>
      <c r="O140" s="18">
        <v>11008.86</v>
      </c>
      <c r="P140" s="18">
        <v>3462.45</v>
      </c>
      <c r="Q140" s="5"/>
    </row>
    <row r="141" spans="1:17" ht="36">
      <c r="A141" s="11">
        <v>41</v>
      </c>
      <c r="B141" s="12">
        <v>36</v>
      </c>
      <c r="C141" s="13">
        <v>0</v>
      </c>
      <c r="D141" s="14" t="s">
        <v>6595</v>
      </c>
      <c r="E141" s="14" t="s">
        <v>6596</v>
      </c>
      <c r="F141" s="15">
        <v>1010</v>
      </c>
      <c r="G141" s="15">
        <v>311100</v>
      </c>
      <c r="H141" s="2"/>
      <c r="I141" s="15">
        <v>525500</v>
      </c>
      <c r="J141" s="16">
        <v>214400</v>
      </c>
      <c r="K141" s="17">
        <v>0.68916747026679515</v>
      </c>
      <c r="L141" s="3">
        <v>1</v>
      </c>
      <c r="M141" s="3" t="s">
        <v>20</v>
      </c>
      <c r="N141" s="18">
        <v>5347.8090000000002</v>
      </c>
      <c r="O141" s="18">
        <v>7682.81</v>
      </c>
      <c r="P141" s="18">
        <v>2335.0010000000002</v>
      </c>
      <c r="Q141" s="5"/>
    </row>
    <row r="142" spans="1:17" ht="36">
      <c r="A142" s="11">
        <v>42</v>
      </c>
      <c r="B142" s="12">
        <v>10</v>
      </c>
      <c r="C142" s="13">
        <v>0</v>
      </c>
      <c r="D142" s="14" t="s">
        <v>6597</v>
      </c>
      <c r="E142" s="14" t="s">
        <v>6598</v>
      </c>
      <c r="F142" s="15">
        <v>1010</v>
      </c>
      <c r="G142" s="15">
        <v>386800</v>
      </c>
      <c r="H142" s="2"/>
      <c r="I142" s="15">
        <v>651800</v>
      </c>
      <c r="J142" s="16">
        <v>265000</v>
      </c>
      <c r="K142" s="17">
        <v>0.68510858324715618</v>
      </c>
      <c r="L142" s="3">
        <v>1</v>
      </c>
      <c r="M142" s="3" t="s">
        <v>20</v>
      </c>
      <c r="N142" s="18">
        <v>6649.0920000000006</v>
      </c>
      <c r="O142" s="18">
        <v>9529.3160000000007</v>
      </c>
      <c r="P142" s="18">
        <v>2880.2240000000002</v>
      </c>
      <c r="Q142" s="5"/>
    </row>
    <row r="143" spans="1:17" ht="36">
      <c r="A143" s="11">
        <v>42</v>
      </c>
      <c r="B143" s="12">
        <v>12</v>
      </c>
      <c r="C143" s="13">
        <v>0</v>
      </c>
      <c r="D143" s="14" t="s">
        <v>6599</v>
      </c>
      <c r="E143" s="14" t="s">
        <v>6600</v>
      </c>
      <c r="F143" s="15">
        <v>1010</v>
      </c>
      <c r="G143" s="15">
        <v>357200</v>
      </c>
      <c r="H143" s="2"/>
      <c r="I143" s="15">
        <v>684700</v>
      </c>
      <c r="J143" s="16">
        <v>327500</v>
      </c>
      <c r="K143" s="17">
        <v>0.91685330347144456</v>
      </c>
      <c r="L143" s="3">
        <v>1</v>
      </c>
      <c r="M143" s="3" t="s">
        <v>20</v>
      </c>
      <c r="N143" s="18">
        <v>6140.268</v>
      </c>
      <c r="O143" s="18">
        <v>10010.314</v>
      </c>
      <c r="P143" s="18">
        <v>3870.0460000000003</v>
      </c>
      <c r="Q143" s="5"/>
    </row>
    <row r="144" spans="1:17" ht="36">
      <c r="A144" s="11">
        <v>42</v>
      </c>
      <c r="B144" s="12">
        <v>13</v>
      </c>
      <c r="C144" s="13">
        <v>0</v>
      </c>
      <c r="D144" s="14" t="s">
        <v>6601</v>
      </c>
      <c r="E144" s="14" t="s">
        <v>6600</v>
      </c>
      <c r="F144" s="15">
        <v>1010</v>
      </c>
      <c r="G144" s="15">
        <v>452200</v>
      </c>
      <c r="H144" s="2"/>
      <c r="I144" s="15">
        <v>794600</v>
      </c>
      <c r="J144" s="16">
        <v>342400</v>
      </c>
      <c r="K144" s="17">
        <v>0.75718708536045987</v>
      </c>
      <c r="L144" s="3">
        <v>1</v>
      </c>
      <c r="M144" s="3" t="s">
        <v>20</v>
      </c>
      <c r="N144" s="18">
        <v>7773.3180000000011</v>
      </c>
      <c r="O144" s="18">
        <v>11617.052</v>
      </c>
      <c r="P144" s="18">
        <v>3843.7339999999986</v>
      </c>
      <c r="Q144" s="5"/>
    </row>
    <row r="145" spans="1:17" ht="36">
      <c r="A145" s="11">
        <v>42</v>
      </c>
      <c r="B145" s="12">
        <v>15</v>
      </c>
      <c r="C145" s="13">
        <v>0</v>
      </c>
      <c r="D145" s="14" t="s">
        <v>6602</v>
      </c>
      <c r="E145" s="14" t="s">
        <v>6603</v>
      </c>
      <c r="F145" s="15">
        <v>1010</v>
      </c>
      <c r="G145" s="15">
        <v>457200</v>
      </c>
      <c r="H145" s="2"/>
      <c r="I145" s="15">
        <v>840100</v>
      </c>
      <c r="J145" s="16">
        <v>382900</v>
      </c>
      <c r="K145" s="17">
        <v>0.83748906386701671</v>
      </c>
      <c r="L145" s="3">
        <v>1</v>
      </c>
      <c r="M145" s="3" t="s">
        <v>20</v>
      </c>
      <c r="N145" s="18">
        <v>7859.2680000000009</v>
      </c>
      <c r="O145" s="18">
        <v>12282.262000000001</v>
      </c>
      <c r="P145" s="18">
        <v>4422.9939999999997</v>
      </c>
      <c r="Q145" s="5"/>
    </row>
    <row r="146" spans="1:17" ht="24">
      <c r="A146" s="11">
        <v>42</v>
      </c>
      <c r="B146" s="12">
        <v>16</v>
      </c>
      <c r="C146" s="13">
        <v>0</v>
      </c>
      <c r="D146" s="14" t="s">
        <v>6604</v>
      </c>
      <c r="E146" s="14" t="s">
        <v>6605</v>
      </c>
      <c r="F146" s="15">
        <v>1010</v>
      </c>
      <c r="G146" s="15">
        <v>560800</v>
      </c>
      <c r="H146" s="2"/>
      <c r="I146" s="15">
        <v>934500</v>
      </c>
      <c r="J146" s="16">
        <v>373700</v>
      </c>
      <c r="K146" s="17">
        <v>0.66636947218259635</v>
      </c>
      <c r="L146" s="3">
        <v>1</v>
      </c>
      <c r="M146" s="3" t="s">
        <v>20</v>
      </c>
      <c r="N146" s="18">
        <v>9640.152</v>
      </c>
      <c r="O146" s="18">
        <v>13662.39</v>
      </c>
      <c r="P146" s="18">
        <v>4022.2379999999994</v>
      </c>
      <c r="Q146" s="5"/>
    </row>
    <row r="147" spans="1:17" ht="24">
      <c r="A147" s="11">
        <v>42</v>
      </c>
      <c r="B147" s="12">
        <v>17</v>
      </c>
      <c r="C147" s="13">
        <v>0</v>
      </c>
      <c r="D147" s="14" t="s">
        <v>6606</v>
      </c>
      <c r="E147" s="14" t="s">
        <v>6607</v>
      </c>
      <c r="F147" s="15">
        <v>1010</v>
      </c>
      <c r="G147" s="15">
        <v>359600</v>
      </c>
      <c r="H147" s="2"/>
      <c r="I147" s="15">
        <v>672000</v>
      </c>
      <c r="J147" s="16">
        <v>312400</v>
      </c>
      <c r="K147" s="17">
        <v>0.86874304783092327</v>
      </c>
      <c r="L147" s="3">
        <v>1</v>
      </c>
      <c r="M147" s="3" t="s">
        <v>20</v>
      </c>
      <c r="N147" s="18">
        <v>6181.5240000000003</v>
      </c>
      <c r="O147" s="18">
        <v>9824.64</v>
      </c>
      <c r="P147" s="18">
        <v>3643.1159999999991</v>
      </c>
      <c r="Q147" s="5"/>
    </row>
    <row r="148" spans="1:17" ht="24">
      <c r="A148" s="11">
        <v>42</v>
      </c>
      <c r="B148" s="12">
        <v>18</v>
      </c>
      <c r="C148" s="13">
        <v>0</v>
      </c>
      <c r="D148" s="14" t="s">
        <v>6608</v>
      </c>
      <c r="E148" s="14" t="s">
        <v>6609</v>
      </c>
      <c r="F148" s="15">
        <v>1010</v>
      </c>
      <c r="G148" s="15">
        <v>403600</v>
      </c>
      <c r="H148" s="2"/>
      <c r="I148" s="15">
        <v>655000</v>
      </c>
      <c r="J148" s="16">
        <v>251400</v>
      </c>
      <c r="K148" s="17">
        <v>0.62289395441030715</v>
      </c>
      <c r="L148" s="3">
        <v>1</v>
      </c>
      <c r="M148" s="3" t="s">
        <v>20</v>
      </c>
      <c r="N148" s="18">
        <v>6937.8840000000009</v>
      </c>
      <c r="O148" s="18">
        <v>9576.1</v>
      </c>
      <c r="P148" s="18">
        <v>2638.2159999999994</v>
      </c>
      <c r="Q148" s="5"/>
    </row>
    <row r="149" spans="1:17" ht="24">
      <c r="A149" s="11">
        <v>42</v>
      </c>
      <c r="B149" s="12">
        <v>19</v>
      </c>
      <c r="C149" s="13">
        <v>0</v>
      </c>
      <c r="D149" s="14" t="s">
        <v>6610</v>
      </c>
      <c r="E149" s="14" t="s">
        <v>6611</v>
      </c>
      <c r="F149" s="15">
        <v>1010</v>
      </c>
      <c r="G149" s="15">
        <v>308500</v>
      </c>
      <c r="H149" s="2"/>
      <c r="I149" s="15">
        <v>593800</v>
      </c>
      <c r="J149" s="16">
        <v>285300</v>
      </c>
      <c r="K149" s="17">
        <v>0.92479740680713118</v>
      </c>
      <c r="L149" s="3">
        <v>1</v>
      </c>
      <c r="M149" s="3" t="s">
        <v>20</v>
      </c>
      <c r="N149" s="18">
        <v>5303.1149999999998</v>
      </c>
      <c r="O149" s="18">
        <v>8681.3559999999998</v>
      </c>
      <c r="P149" s="18">
        <v>3378.241</v>
      </c>
      <c r="Q149" s="5"/>
    </row>
    <row r="150" spans="1:17" ht="24">
      <c r="A150" s="11">
        <v>42</v>
      </c>
      <c r="B150" s="12">
        <v>20</v>
      </c>
      <c r="C150" s="13">
        <v>0</v>
      </c>
      <c r="D150" s="14" t="s">
        <v>6612</v>
      </c>
      <c r="E150" s="14" t="s">
        <v>6613</v>
      </c>
      <c r="F150" s="15">
        <v>1010</v>
      </c>
      <c r="G150" s="15">
        <v>392600</v>
      </c>
      <c r="H150" s="2"/>
      <c r="I150" s="15">
        <v>627400</v>
      </c>
      <c r="J150" s="16">
        <v>234800</v>
      </c>
      <c r="K150" s="17">
        <v>0.59806418746816092</v>
      </c>
      <c r="L150" s="3">
        <v>1</v>
      </c>
      <c r="M150" s="3" t="s">
        <v>20</v>
      </c>
      <c r="N150" s="18">
        <v>6748.7940000000008</v>
      </c>
      <c r="O150" s="18">
        <v>9172.5879999999997</v>
      </c>
      <c r="P150" s="18">
        <v>2423.793999999999</v>
      </c>
      <c r="Q150" s="5"/>
    </row>
    <row r="151" spans="1:17" ht="24">
      <c r="A151" s="11">
        <v>42</v>
      </c>
      <c r="B151" s="12">
        <v>21</v>
      </c>
      <c r="C151" s="13">
        <v>0</v>
      </c>
      <c r="D151" s="14" t="s">
        <v>6614</v>
      </c>
      <c r="E151" s="14" t="s">
        <v>6615</v>
      </c>
      <c r="F151" s="15">
        <v>1010</v>
      </c>
      <c r="G151" s="15">
        <v>411400</v>
      </c>
      <c r="H151" s="2"/>
      <c r="I151" s="15">
        <v>705200</v>
      </c>
      <c r="J151" s="16">
        <v>293800</v>
      </c>
      <c r="K151" s="17">
        <v>0.71414681575109373</v>
      </c>
      <c r="L151" s="3">
        <v>1</v>
      </c>
      <c r="M151" s="3" t="s">
        <v>20</v>
      </c>
      <c r="N151" s="18">
        <v>7071.9660000000013</v>
      </c>
      <c r="O151" s="18">
        <v>10310.023999999999</v>
      </c>
      <c r="P151" s="18">
        <v>3238.0579999999982</v>
      </c>
      <c r="Q151" s="5"/>
    </row>
    <row r="152" spans="1:17" ht="24">
      <c r="A152" s="11">
        <v>42</v>
      </c>
      <c r="B152" s="12">
        <v>22</v>
      </c>
      <c r="C152" s="13">
        <v>0</v>
      </c>
      <c r="D152" s="14" t="s">
        <v>6616</v>
      </c>
      <c r="E152" s="14" t="s">
        <v>6617</v>
      </c>
      <c r="F152" s="15">
        <v>1010</v>
      </c>
      <c r="G152" s="15">
        <v>387500</v>
      </c>
      <c r="H152" s="2"/>
      <c r="I152" s="15">
        <v>668900</v>
      </c>
      <c r="J152" s="16">
        <v>281400</v>
      </c>
      <c r="K152" s="17">
        <v>0.72619354838709671</v>
      </c>
      <c r="L152" s="3">
        <v>1</v>
      </c>
      <c r="M152" s="3" t="s">
        <v>20</v>
      </c>
      <c r="N152" s="18">
        <v>6661.1250000000009</v>
      </c>
      <c r="O152" s="18">
        <v>9779.3179999999993</v>
      </c>
      <c r="P152" s="18">
        <v>3118.1929999999984</v>
      </c>
      <c r="Q152" s="5"/>
    </row>
    <row r="153" spans="1:17" ht="48">
      <c r="A153" s="11">
        <v>42</v>
      </c>
      <c r="B153" s="12">
        <v>23</v>
      </c>
      <c r="C153" s="13">
        <v>0</v>
      </c>
      <c r="D153" s="14" t="s">
        <v>6618</v>
      </c>
      <c r="E153" s="14" t="s">
        <v>6619</v>
      </c>
      <c r="F153" s="15">
        <v>1010</v>
      </c>
      <c r="G153" s="15">
        <v>490600</v>
      </c>
      <c r="H153" s="2"/>
      <c r="I153" s="15">
        <v>870100</v>
      </c>
      <c r="J153" s="16">
        <v>379500</v>
      </c>
      <c r="K153" s="17">
        <v>0.77354260089686089</v>
      </c>
      <c r="L153" s="3">
        <v>1</v>
      </c>
      <c r="M153" s="3" t="s">
        <v>20</v>
      </c>
      <c r="N153" s="18">
        <v>8433.4140000000007</v>
      </c>
      <c r="O153" s="18">
        <v>12720.861999999999</v>
      </c>
      <c r="P153" s="18">
        <v>4287.4479999999985</v>
      </c>
      <c r="Q153" s="5"/>
    </row>
    <row r="154" spans="1:17" ht="24">
      <c r="A154" s="11">
        <v>42</v>
      </c>
      <c r="B154" s="12">
        <v>24</v>
      </c>
      <c r="C154" s="13">
        <v>0</v>
      </c>
      <c r="D154" s="14" t="s">
        <v>6620</v>
      </c>
      <c r="E154" s="14" t="s">
        <v>6621</v>
      </c>
      <c r="F154" s="15">
        <v>1010</v>
      </c>
      <c r="G154" s="15">
        <v>528900</v>
      </c>
      <c r="H154" s="2"/>
      <c r="I154" s="15">
        <v>880500</v>
      </c>
      <c r="J154" s="16">
        <v>351600</v>
      </c>
      <c r="K154" s="17">
        <v>0.66477595008508228</v>
      </c>
      <c r="L154" s="3">
        <v>1</v>
      </c>
      <c r="M154" s="3" t="s">
        <v>20</v>
      </c>
      <c r="N154" s="18">
        <v>9091.7909999999993</v>
      </c>
      <c r="O154" s="18">
        <v>12872.91</v>
      </c>
      <c r="P154" s="18">
        <v>3781.1190000000006</v>
      </c>
      <c r="Q154" s="5"/>
    </row>
    <row r="155" spans="1:17" ht="36">
      <c r="A155" s="11">
        <v>42</v>
      </c>
      <c r="B155" s="12">
        <v>25</v>
      </c>
      <c r="C155" s="13">
        <v>0</v>
      </c>
      <c r="D155" s="14" t="s">
        <v>6622</v>
      </c>
      <c r="E155" s="14" t="s">
        <v>6623</v>
      </c>
      <c r="F155" s="15">
        <v>1010</v>
      </c>
      <c r="G155" s="15">
        <v>420400</v>
      </c>
      <c r="H155" s="2"/>
      <c r="I155" s="15">
        <v>738700</v>
      </c>
      <c r="J155" s="16">
        <v>318300</v>
      </c>
      <c r="K155" s="17">
        <v>0.75713606089438623</v>
      </c>
      <c r="L155" s="3">
        <v>1</v>
      </c>
      <c r="M155" s="3" t="s">
        <v>20</v>
      </c>
      <c r="N155" s="18">
        <v>7226.6760000000013</v>
      </c>
      <c r="O155" s="18">
        <v>10799.794</v>
      </c>
      <c r="P155" s="18">
        <v>3573.1179999999986</v>
      </c>
      <c r="Q155" s="5"/>
    </row>
    <row r="156" spans="1:17" ht="36">
      <c r="A156" s="11">
        <v>42</v>
      </c>
      <c r="B156" s="12">
        <v>26</v>
      </c>
      <c r="C156" s="13">
        <v>0</v>
      </c>
      <c r="D156" s="14" t="s">
        <v>6624</v>
      </c>
      <c r="E156" s="14" t="s">
        <v>6625</v>
      </c>
      <c r="F156" s="15">
        <v>1010</v>
      </c>
      <c r="G156" s="15">
        <v>613700</v>
      </c>
      <c r="H156" s="2"/>
      <c r="I156" s="15">
        <v>960500</v>
      </c>
      <c r="J156" s="16">
        <v>346800</v>
      </c>
      <c r="K156" s="17">
        <v>0.56509695290858719</v>
      </c>
      <c r="L156" s="3">
        <v>1</v>
      </c>
      <c r="M156" s="3" t="s">
        <v>20</v>
      </c>
      <c r="N156" s="18">
        <v>10549.503000000001</v>
      </c>
      <c r="O156" s="18">
        <v>14042.51</v>
      </c>
      <c r="P156" s="18">
        <v>3493.0069999999996</v>
      </c>
      <c r="Q156" s="5"/>
    </row>
    <row r="157" spans="1:17" ht="36">
      <c r="A157" s="11">
        <v>42</v>
      </c>
      <c r="B157" s="12">
        <v>27</v>
      </c>
      <c r="C157" s="13">
        <v>0</v>
      </c>
      <c r="D157" s="14" t="s">
        <v>6626</v>
      </c>
      <c r="E157" s="14" t="s">
        <v>6627</v>
      </c>
      <c r="F157" s="15">
        <v>1010</v>
      </c>
      <c r="G157" s="15">
        <v>386900</v>
      </c>
      <c r="H157" s="2"/>
      <c r="I157" s="15">
        <v>698900</v>
      </c>
      <c r="J157" s="16">
        <v>312000</v>
      </c>
      <c r="K157" s="17">
        <v>0.80640992504523124</v>
      </c>
      <c r="L157" s="3">
        <v>1</v>
      </c>
      <c r="M157" s="3" t="s">
        <v>20</v>
      </c>
      <c r="N157" s="18">
        <v>6650.8110000000006</v>
      </c>
      <c r="O157" s="18">
        <v>10217.918</v>
      </c>
      <c r="P157" s="18">
        <v>3567.1069999999991</v>
      </c>
      <c r="Q157" s="5"/>
    </row>
    <row r="158" spans="1:17" ht="24">
      <c r="A158" s="11">
        <v>42</v>
      </c>
      <c r="B158" s="12">
        <v>28</v>
      </c>
      <c r="C158" s="13">
        <v>0</v>
      </c>
      <c r="D158" s="14" t="s">
        <v>6628</v>
      </c>
      <c r="E158" s="14" t="s">
        <v>6629</v>
      </c>
      <c r="F158" s="15">
        <v>1010</v>
      </c>
      <c r="G158" s="15">
        <v>348300</v>
      </c>
      <c r="H158" s="2"/>
      <c r="I158" s="15">
        <v>643400</v>
      </c>
      <c r="J158" s="16">
        <v>295100</v>
      </c>
      <c r="K158" s="17">
        <v>0.84725811082400226</v>
      </c>
      <c r="L158" s="3">
        <v>1</v>
      </c>
      <c r="M158" s="3" t="s">
        <v>20</v>
      </c>
      <c r="N158" s="18">
        <v>5987.277</v>
      </c>
      <c r="O158" s="18">
        <v>9406.5079999999998</v>
      </c>
      <c r="P158" s="18">
        <v>3419.2309999999998</v>
      </c>
      <c r="Q158" s="5"/>
    </row>
    <row r="159" spans="1:17" ht="24">
      <c r="A159" s="11">
        <v>42</v>
      </c>
      <c r="B159" s="12">
        <v>29</v>
      </c>
      <c r="C159" s="13">
        <v>0</v>
      </c>
      <c r="D159" s="14" t="s">
        <v>6630</v>
      </c>
      <c r="E159" s="14" t="s">
        <v>6631</v>
      </c>
      <c r="F159" s="15">
        <v>1010</v>
      </c>
      <c r="G159" s="15">
        <v>381700</v>
      </c>
      <c r="H159" s="2"/>
      <c r="I159" s="15">
        <v>722700</v>
      </c>
      <c r="J159" s="16">
        <v>341000</v>
      </c>
      <c r="K159" s="17">
        <v>0.89337175792507195</v>
      </c>
      <c r="L159" s="3">
        <v>1</v>
      </c>
      <c r="M159" s="20" t="s">
        <v>69</v>
      </c>
      <c r="N159" s="18">
        <v>6561.4230000000007</v>
      </c>
      <c r="O159" s="18">
        <v>10565.874</v>
      </c>
      <c r="P159" s="18">
        <v>4004.4509999999991</v>
      </c>
      <c r="Q159" s="5"/>
    </row>
    <row r="160" spans="1:17" ht="36">
      <c r="A160" s="11">
        <v>42</v>
      </c>
      <c r="B160" s="12">
        <v>30</v>
      </c>
      <c r="C160" s="13">
        <v>0</v>
      </c>
      <c r="D160" s="14" t="s">
        <v>6632</v>
      </c>
      <c r="E160" s="14" t="s">
        <v>6633</v>
      </c>
      <c r="F160" s="15">
        <v>1010</v>
      </c>
      <c r="G160" s="15">
        <v>371500</v>
      </c>
      <c r="H160" s="2"/>
      <c r="I160" s="15">
        <v>634100</v>
      </c>
      <c r="J160" s="16">
        <v>262600</v>
      </c>
      <c r="K160" s="17">
        <v>0.70686406460296092</v>
      </c>
      <c r="L160" s="3">
        <v>1</v>
      </c>
      <c r="M160" s="3" t="s">
        <v>20</v>
      </c>
      <c r="N160" s="18">
        <v>6386.0850000000009</v>
      </c>
      <c r="O160" s="18">
        <v>9270.5419999999995</v>
      </c>
      <c r="P160" s="18">
        <v>2884.4569999999985</v>
      </c>
      <c r="Q160" s="5"/>
    </row>
    <row r="161" spans="1:17" ht="24">
      <c r="A161" s="11">
        <v>42</v>
      </c>
      <c r="B161" s="12">
        <v>31</v>
      </c>
      <c r="C161" s="13">
        <v>0</v>
      </c>
      <c r="D161" s="14" t="s">
        <v>6634</v>
      </c>
      <c r="E161" s="14" t="s">
        <v>6635</v>
      </c>
      <c r="F161" s="15">
        <v>1010</v>
      </c>
      <c r="G161" s="15">
        <v>322800</v>
      </c>
      <c r="H161" s="2"/>
      <c r="I161" s="15">
        <v>588900</v>
      </c>
      <c r="J161" s="16">
        <v>266100</v>
      </c>
      <c r="K161" s="17">
        <v>0.82434944237918217</v>
      </c>
      <c r="L161" s="3">
        <v>1</v>
      </c>
      <c r="M161" s="3" t="s">
        <v>20</v>
      </c>
      <c r="N161" s="18">
        <v>5548.9319999999998</v>
      </c>
      <c r="O161" s="18">
        <v>8609.7180000000008</v>
      </c>
      <c r="P161" s="18">
        <v>3060.786000000001</v>
      </c>
      <c r="Q161" s="5"/>
    </row>
    <row r="162" spans="1:17" ht="36">
      <c r="A162" s="11">
        <v>42</v>
      </c>
      <c r="B162" s="12">
        <v>32</v>
      </c>
      <c r="C162" s="13">
        <v>0</v>
      </c>
      <c r="D162" s="14" t="s">
        <v>6636</v>
      </c>
      <c r="E162" s="14" t="s">
        <v>6637</v>
      </c>
      <c r="F162" s="15">
        <v>1010</v>
      </c>
      <c r="G162" s="15">
        <v>296200</v>
      </c>
      <c r="H162" s="2"/>
      <c r="I162" s="15">
        <v>547300</v>
      </c>
      <c r="J162" s="16">
        <v>251100</v>
      </c>
      <c r="K162" s="17">
        <v>0.84773801485482791</v>
      </c>
      <c r="L162" s="3">
        <v>1</v>
      </c>
      <c r="M162" s="3" t="s">
        <v>20</v>
      </c>
      <c r="N162" s="18">
        <v>5091.6779999999999</v>
      </c>
      <c r="O162" s="18">
        <v>8001.5259999999998</v>
      </c>
      <c r="P162" s="18">
        <v>2909.848</v>
      </c>
      <c r="Q162" s="5"/>
    </row>
    <row r="163" spans="1:17" ht="24">
      <c r="A163" s="11">
        <v>42</v>
      </c>
      <c r="B163" s="12">
        <v>33</v>
      </c>
      <c r="C163" s="13">
        <v>0</v>
      </c>
      <c r="D163" s="14" t="s">
        <v>6638</v>
      </c>
      <c r="E163" s="14" t="s">
        <v>6639</v>
      </c>
      <c r="F163" s="15">
        <v>1010</v>
      </c>
      <c r="G163" s="15">
        <v>392700</v>
      </c>
      <c r="H163" s="2"/>
      <c r="I163" s="15">
        <v>681400</v>
      </c>
      <c r="J163" s="16">
        <v>288700</v>
      </c>
      <c r="K163" s="17">
        <v>0.73516679399032347</v>
      </c>
      <c r="L163" s="3">
        <v>1</v>
      </c>
      <c r="M163" s="3" t="s">
        <v>20</v>
      </c>
      <c r="N163" s="18">
        <v>6750.5130000000008</v>
      </c>
      <c r="O163" s="18">
        <v>9962.0679999999993</v>
      </c>
      <c r="P163" s="18">
        <v>3211.5549999999985</v>
      </c>
      <c r="Q163" s="5"/>
    </row>
    <row r="164" spans="1:17" ht="36">
      <c r="A164" s="11">
        <v>42</v>
      </c>
      <c r="B164" s="12">
        <v>34</v>
      </c>
      <c r="C164" s="13">
        <v>0</v>
      </c>
      <c r="D164" s="14" t="s">
        <v>6640</v>
      </c>
      <c r="E164" s="14" t="s">
        <v>6641</v>
      </c>
      <c r="F164" s="15">
        <v>1010</v>
      </c>
      <c r="G164" s="15">
        <v>305300</v>
      </c>
      <c r="H164" s="2"/>
      <c r="I164" s="15">
        <v>569300</v>
      </c>
      <c r="J164" s="16">
        <v>264000</v>
      </c>
      <c r="K164" s="17">
        <v>0.86472322305928584</v>
      </c>
      <c r="L164" s="3">
        <v>1</v>
      </c>
      <c r="M164" s="3" t="s">
        <v>20</v>
      </c>
      <c r="N164" s="18">
        <v>5248.107</v>
      </c>
      <c r="O164" s="18">
        <v>8323.1659999999993</v>
      </c>
      <c r="P164" s="18">
        <v>3075.0589999999993</v>
      </c>
      <c r="Q164" s="5"/>
    </row>
    <row r="165" spans="1:17" ht="36">
      <c r="A165" s="11">
        <v>42</v>
      </c>
      <c r="B165" s="12">
        <v>39</v>
      </c>
      <c r="C165" s="13">
        <v>0</v>
      </c>
      <c r="D165" s="14" t="s">
        <v>6642</v>
      </c>
      <c r="E165" s="14" t="s">
        <v>6643</v>
      </c>
      <c r="F165" s="15">
        <v>1010</v>
      </c>
      <c r="G165" s="15">
        <v>454900</v>
      </c>
      <c r="H165" s="2"/>
      <c r="I165" s="15">
        <v>775000</v>
      </c>
      <c r="J165" s="16">
        <v>320100</v>
      </c>
      <c r="K165" s="17">
        <v>0.70367113651351954</v>
      </c>
      <c r="L165" s="3">
        <v>1</v>
      </c>
      <c r="M165" s="3" t="s">
        <v>20</v>
      </c>
      <c r="N165" s="18">
        <v>7819.7310000000007</v>
      </c>
      <c r="O165" s="18">
        <v>11330.5</v>
      </c>
      <c r="P165" s="18">
        <v>3510.7689999999993</v>
      </c>
      <c r="Q165" s="5"/>
    </row>
    <row r="166" spans="1:17" ht="36">
      <c r="A166" s="11">
        <v>42</v>
      </c>
      <c r="B166" s="12">
        <v>40</v>
      </c>
      <c r="C166" s="13">
        <v>0</v>
      </c>
      <c r="D166" s="14" t="s">
        <v>6644</v>
      </c>
      <c r="E166" s="14" t="s">
        <v>6645</v>
      </c>
      <c r="F166" s="15">
        <v>1010</v>
      </c>
      <c r="G166" s="15">
        <v>479200</v>
      </c>
      <c r="H166" s="2"/>
      <c r="I166" s="15">
        <v>806600</v>
      </c>
      <c r="J166" s="16">
        <v>327400</v>
      </c>
      <c r="K166" s="17">
        <v>0.68322203672787984</v>
      </c>
      <c r="L166" s="3">
        <v>1</v>
      </c>
      <c r="M166" s="3" t="s">
        <v>20</v>
      </c>
      <c r="N166" s="18">
        <v>8237.4480000000003</v>
      </c>
      <c r="O166" s="18">
        <v>11792.492</v>
      </c>
      <c r="P166" s="18">
        <v>3555.0439999999999</v>
      </c>
      <c r="Q166" s="5"/>
    </row>
    <row r="167" spans="1:17" ht="36">
      <c r="A167" s="11">
        <v>42</v>
      </c>
      <c r="B167" s="12">
        <v>41</v>
      </c>
      <c r="C167" s="13">
        <v>0</v>
      </c>
      <c r="D167" s="14" t="s">
        <v>6646</v>
      </c>
      <c r="E167" s="14" t="s">
        <v>6647</v>
      </c>
      <c r="F167" s="15">
        <v>1010</v>
      </c>
      <c r="G167" s="15">
        <v>318400</v>
      </c>
      <c r="H167" s="2"/>
      <c r="I167" s="15">
        <v>581300</v>
      </c>
      <c r="J167" s="16">
        <v>262900</v>
      </c>
      <c r="K167" s="17">
        <v>0.82569095477386933</v>
      </c>
      <c r="L167" s="3">
        <v>1</v>
      </c>
      <c r="M167" s="3" t="s">
        <v>20</v>
      </c>
      <c r="N167" s="18">
        <v>5473.2960000000003</v>
      </c>
      <c r="O167" s="18">
        <v>8498.6059999999998</v>
      </c>
      <c r="P167" s="18">
        <v>3025.3099999999995</v>
      </c>
      <c r="Q167" s="5"/>
    </row>
    <row r="168" spans="1:17" ht="36">
      <c r="A168" s="11">
        <v>43</v>
      </c>
      <c r="B168" s="12">
        <v>9</v>
      </c>
      <c r="C168" s="13">
        <v>0</v>
      </c>
      <c r="D168" s="14" t="s">
        <v>6648</v>
      </c>
      <c r="E168" s="14" t="s">
        <v>6649</v>
      </c>
      <c r="F168" s="15">
        <v>1010</v>
      </c>
      <c r="G168" s="15">
        <v>371600</v>
      </c>
      <c r="H168" s="2"/>
      <c r="I168" s="15">
        <v>692700</v>
      </c>
      <c r="J168" s="16">
        <v>321100</v>
      </c>
      <c r="K168" s="17">
        <v>0.86410118406889125</v>
      </c>
      <c r="L168" s="3">
        <v>1</v>
      </c>
      <c r="M168" s="3" t="s">
        <v>20</v>
      </c>
      <c r="N168" s="18">
        <v>6387.804000000001</v>
      </c>
      <c r="O168" s="18">
        <v>10127.273999999999</v>
      </c>
      <c r="P168" s="18">
        <v>3739.4699999999984</v>
      </c>
      <c r="Q168" s="5"/>
    </row>
    <row r="169" spans="1:17" ht="36">
      <c r="A169" s="11">
        <v>43</v>
      </c>
      <c r="B169" s="12">
        <v>10</v>
      </c>
      <c r="C169" s="13">
        <v>0</v>
      </c>
      <c r="D169" s="14" t="s">
        <v>6650</v>
      </c>
      <c r="E169" s="14" t="s">
        <v>6651</v>
      </c>
      <c r="F169" s="15">
        <v>1010</v>
      </c>
      <c r="G169" s="15">
        <v>306600</v>
      </c>
      <c r="H169" s="2"/>
      <c r="I169" s="15">
        <v>536700</v>
      </c>
      <c r="J169" s="16">
        <v>230100</v>
      </c>
      <c r="K169" s="17">
        <v>0.75048923679060664</v>
      </c>
      <c r="L169" s="3">
        <v>1</v>
      </c>
      <c r="M169" s="3" t="s">
        <v>20</v>
      </c>
      <c r="N169" s="18">
        <v>5270.4539999999997</v>
      </c>
      <c r="O169" s="18">
        <v>7846.5540000000001</v>
      </c>
      <c r="P169" s="18">
        <v>2576.1000000000004</v>
      </c>
      <c r="Q169" s="5"/>
    </row>
    <row r="170" spans="1:17" ht="48">
      <c r="A170" s="11">
        <v>43</v>
      </c>
      <c r="B170" s="12">
        <v>12</v>
      </c>
      <c r="C170" s="13">
        <v>0</v>
      </c>
      <c r="D170" s="14" t="s">
        <v>6652</v>
      </c>
      <c r="E170" s="14" t="s">
        <v>6653</v>
      </c>
      <c r="F170" s="15">
        <v>1010</v>
      </c>
      <c r="G170" s="15">
        <v>395600</v>
      </c>
      <c r="H170" s="2"/>
      <c r="I170" s="15">
        <v>671000</v>
      </c>
      <c r="J170" s="16">
        <v>275400</v>
      </c>
      <c r="K170" s="17">
        <v>0.69615773508594536</v>
      </c>
      <c r="L170" s="3">
        <v>1</v>
      </c>
      <c r="M170" s="3" t="s">
        <v>20</v>
      </c>
      <c r="N170" s="18">
        <v>6800.3640000000005</v>
      </c>
      <c r="O170" s="18">
        <v>9810.02</v>
      </c>
      <c r="P170" s="18">
        <v>3009.6559999999999</v>
      </c>
      <c r="Q170" s="5"/>
    </row>
    <row r="171" spans="1:17" ht="36">
      <c r="A171" s="11">
        <v>43</v>
      </c>
      <c r="B171" s="12">
        <v>13</v>
      </c>
      <c r="C171" s="13">
        <v>0</v>
      </c>
      <c r="D171" s="14" t="s">
        <v>6654</v>
      </c>
      <c r="E171" s="14" t="s">
        <v>6655</v>
      </c>
      <c r="F171" s="15">
        <v>1010</v>
      </c>
      <c r="G171" s="15">
        <v>321400</v>
      </c>
      <c r="H171" s="2"/>
      <c r="I171" s="15">
        <v>599800</v>
      </c>
      <c r="J171" s="16">
        <v>278400</v>
      </c>
      <c r="K171" s="17">
        <v>0.866210329807094</v>
      </c>
      <c r="L171" s="3">
        <v>1</v>
      </c>
      <c r="M171" s="3" t="s">
        <v>20</v>
      </c>
      <c r="N171" s="18">
        <v>5524.866</v>
      </c>
      <c r="O171" s="18">
        <v>8769.0759999999991</v>
      </c>
      <c r="P171" s="18">
        <v>3244.2099999999991</v>
      </c>
      <c r="Q171" s="5"/>
    </row>
    <row r="172" spans="1:17" ht="36">
      <c r="A172" s="11">
        <v>43</v>
      </c>
      <c r="B172" s="12">
        <v>14</v>
      </c>
      <c r="C172" s="13">
        <v>0</v>
      </c>
      <c r="D172" s="14" t="s">
        <v>6656</v>
      </c>
      <c r="E172" s="14" t="s">
        <v>6657</v>
      </c>
      <c r="F172" s="15">
        <v>1010</v>
      </c>
      <c r="G172" s="15">
        <v>309100</v>
      </c>
      <c r="H172" s="2"/>
      <c r="I172" s="15">
        <v>562600</v>
      </c>
      <c r="J172" s="16">
        <v>253500</v>
      </c>
      <c r="K172" s="17">
        <v>0.82012293756066001</v>
      </c>
      <c r="L172" s="3">
        <v>1</v>
      </c>
      <c r="M172" s="3" t="s">
        <v>20</v>
      </c>
      <c r="N172" s="18">
        <v>5313.4290000000001</v>
      </c>
      <c r="O172" s="18">
        <v>8225.2119999999995</v>
      </c>
      <c r="P172" s="18">
        <v>2911.7829999999994</v>
      </c>
      <c r="Q172" s="5"/>
    </row>
    <row r="173" spans="1:17" ht="36">
      <c r="A173" s="11">
        <v>43</v>
      </c>
      <c r="B173" s="12">
        <v>15</v>
      </c>
      <c r="C173" s="13">
        <v>0</v>
      </c>
      <c r="D173" s="14" t="s">
        <v>6658</v>
      </c>
      <c r="E173" s="14" t="s">
        <v>6659</v>
      </c>
      <c r="F173" s="15">
        <v>1010</v>
      </c>
      <c r="G173" s="15">
        <v>388700</v>
      </c>
      <c r="H173" s="2"/>
      <c r="I173" s="15">
        <v>713400</v>
      </c>
      <c r="J173" s="16">
        <v>324700</v>
      </c>
      <c r="K173" s="17">
        <v>0.83534859789040383</v>
      </c>
      <c r="L173" s="3">
        <v>1</v>
      </c>
      <c r="M173" s="3" t="s">
        <v>20</v>
      </c>
      <c r="N173" s="18">
        <v>6681.7530000000006</v>
      </c>
      <c r="O173" s="18">
        <v>10429.907999999999</v>
      </c>
      <c r="P173" s="18">
        <v>3748.1549999999988</v>
      </c>
      <c r="Q173" s="5"/>
    </row>
    <row r="174" spans="1:17" ht="36">
      <c r="A174" s="11">
        <v>43</v>
      </c>
      <c r="B174" s="12">
        <v>16</v>
      </c>
      <c r="C174" s="13">
        <v>0</v>
      </c>
      <c r="D174" s="14" t="s">
        <v>6660</v>
      </c>
      <c r="E174" s="14" t="s">
        <v>6661</v>
      </c>
      <c r="F174" s="15">
        <v>1010</v>
      </c>
      <c r="G174" s="15">
        <v>461000</v>
      </c>
      <c r="H174" s="2"/>
      <c r="I174" s="15">
        <v>761500</v>
      </c>
      <c r="J174" s="16">
        <v>300500</v>
      </c>
      <c r="K174" s="17">
        <v>0.65184381778741862</v>
      </c>
      <c r="L174" s="3">
        <v>1</v>
      </c>
      <c r="M174" s="3" t="s">
        <v>20</v>
      </c>
      <c r="N174" s="18">
        <v>7924.5900000000011</v>
      </c>
      <c r="O174" s="18">
        <v>11133.13</v>
      </c>
      <c r="P174" s="18">
        <v>3208.5399999999981</v>
      </c>
      <c r="Q174" s="5"/>
    </row>
    <row r="175" spans="1:17" ht="36">
      <c r="A175" s="11">
        <v>43</v>
      </c>
      <c r="B175" s="12">
        <v>18</v>
      </c>
      <c r="C175" s="13">
        <v>0</v>
      </c>
      <c r="D175" s="14" t="s">
        <v>6662</v>
      </c>
      <c r="E175" s="14" t="s">
        <v>6663</v>
      </c>
      <c r="F175" s="15">
        <v>1010</v>
      </c>
      <c r="G175" s="15">
        <v>487600</v>
      </c>
      <c r="H175" s="2"/>
      <c r="I175" s="15">
        <v>753800</v>
      </c>
      <c r="J175" s="16">
        <v>266200</v>
      </c>
      <c r="K175" s="17">
        <v>0.54593929450369161</v>
      </c>
      <c r="L175" s="3">
        <v>1</v>
      </c>
      <c r="M175" s="3" t="s">
        <v>20</v>
      </c>
      <c r="N175" s="18">
        <v>8381.844000000001</v>
      </c>
      <c r="O175" s="18">
        <v>11020.556</v>
      </c>
      <c r="P175" s="18">
        <v>2638.7119999999995</v>
      </c>
      <c r="Q175" s="5"/>
    </row>
    <row r="176" spans="1:17" ht="24">
      <c r="A176" s="11">
        <v>49</v>
      </c>
      <c r="B176" s="12">
        <v>11</v>
      </c>
      <c r="C176" s="13">
        <v>0</v>
      </c>
      <c r="D176" s="14" t="s">
        <v>6664</v>
      </c>
      <c r="E176" s="14" t="s">
        <v>6665</v>
      </c>
      <c r="F176" s="15">
        <v>1010</v>
      </c>
      <c r="G176" s="15">
        <v>455000</v>
      </c>
      <c r="H176" s="2"/>
      <c r="I176" s="15">
        <v>773900</v>
      </c>
      <c r="J176" s="16">
        <v>318900</v>
      </c>
      <c r="K176" s="17">
        <v>0.70087912087912096</v>
      </c>
      <c r="L176" s="3">
        <v>1</v>
      </c>
      <c r="M176" s="3" t="s">
        <v>20</v>
      </c>
      <c r="N176" s="18">
        <v>7821.4500000000007</v>
      </c>
      <c r="O176" s="18">
        <v>11314.418</v>
      </c>
      <c r="P176" s="18">
        <v>3492.9679999999989</v>
      </c>
      <c r="Q176" s="5"/>
    </row>
    <row r="177" spans="1:17" ht="36">
      <c r="A177" s="11">
        <v>49</v>
      </c>
      <c r="B177" s="12">
        <v>12</v>
      </c>
      <c r="C177" s="13">
        <v>0</v>
      </c>
      <c r="D177" s="14" t="s">
        <v>6666</v>
      </c>
      <c r="E177" s="14" t="s">
        <v>6667</v>
      </c>
      <c r="F177" s="15">
        <v>1010</v>
      </c>
      <c r="G177" s="15">
        <v>474900</v>
      </c>
      <c r="H177" s="2"/>
      <c r="I177" s="15">
        <v>805100</v>
      </c>
      <c r="J177" s="16">
        <v>330200</v>
      </c>
      <c r="K177" s="17">
        <v>0.69530427458412292</v>
      </c>
      <c r="L177" s="3">
        <v>1</v>
      </c>
      <c r="M177" s="3" t="s">
        <v>20</v>
      </c>
      <c r="N177" s="18">
        <v>8163.5310000000009</v>
      </c>
      <c r="O177" s="18">
        <v>11770.562</v>
      </c>
      <c r="P177" s="18">
        <v>3607.030999999999</v>
      </c>
      <c r="Q177" s="5"/>
    </row>
    <row r="178" spans="1:17" ht="48">
      <c r="A178" s="11">
        <v>49</v>
      </c>
      <c r="B178" s="12">
        <v>13</v>
      </c>
      <c r="C178" s="13">
        <v>0</v>
      </c>
      <c r="D178" s="14" t="s">
        <v>6668</v>
      </c>
      <c r="E178" s="14" t="s">
        <v>6669</v>
      </c>
      <c r="F178" s="15">
        <v>1010</v>
      </c>
      <c r="G178" s="15">
        <v>478700</v>
      </c>
      <c r="H178" s="2"/>
      <c r="I178" s="15">
        <v>809900</v>
      </c>
      <c r="J178" s="16">
        <v>331200</v>
      </c>
      <c r="K178" s="17">
        <v>0.69187382494255267</v>
      </c>
      <c r="L178" s="3">
        <v>1</v>
      </c>
      <c r="M178" s="3" t="s">
        <v>20</v>
      </c>
      <c r="N178" s="18">
        <v>8228.853000000001</v>
      </c>
      <c r="O178" s="18">
        <v>11840.737999999999</v>
      </c>
      <c r="P178" s="18">
        <v>3611.8849999999984</v>
      </c>
      <c r="Q178" s="5"/>
    </row>
    <row r="179" spans="1:17" ht="36">
      <c r="A179" s="11">
        <v>49</v>
      </c>
      <c r="B179" s="12">
        <v>14</v>
      </c>
      <c r="C179" s="13">
        <v>0</v>
      </c>
      <c r="D179" s="14" t="s">
        <v>6670</v>
      </c>
      <c r="E179" s="14" t="s">
        <v>6671</v>
      </c>
      <c r="F179" s="15">
        <v>1010</v>
      </c>
      <c r="G179" s="15">
        <v>434100</v>
      </c>
      <c r="H179" s="2"/>
      <c r="I179" s="15">
        <v>796300</v>
      </c>
      <c r="J179" s="16">
        <v>362200</v>
      </c>
      <c r="K179" s="17">
        <v>0.83436996083851644</v>
      </c>
      <c r="L179" s="3">
        <v>1</v>
      </c>
      <c r="M179" s="3" t="s">
        <v>20</v>
      </c>
      <c r="N179" s="18">
        <v>7462.179000000001</v>
      </c>
      <c r="O179" s="18">
        <v>11641.906000000001</v>
      </c>
      <c r="P179" s="18">
        <v>4179.7269999999999</v>
      </c>
      <c r="Q179" s="5"/>
    </row>
    <row r="180" spans="1:17" ht="36">
      <c r="A180" s="11">
        <v>49</v>
      </c>
      <c r="B180" s="12">
        <v>15</v>
      </c>
      <c r="C180" s="13">
        <v>0</v>
      </c>
      <c r="D180" s="14" t="s">
        <v>6672</v>
      </c>
      <c r="E180" s="14" t="s">
        <v>6673</v>
      </c>
      <c r="F180" s="15">
        <v>1010</v>
      </c>
      <c r="G180" s="15">
        <v>486900</v>
      </c>
      <c r="H180" s="2"/>
      <c r="I180" s="15">
        <v>848600</v>
      </c>
      <c r="J180" s="16">
        <v>361700</v>
      </c>
      <c r="K180" s="17">
        <v>0.74286301088519213</v>
      </c>
      <c r="L180" s="3">
        <v>1</v>
      </c>
      <c r="M180" s="3" t="s">
        <v>20</v>
      </c>
      <c r="N180" s="18">
        <v>8369.8110000000015</v>
      </c>
      <c r="O180" s="18">
        <v>12406.531999999999</v>
      </c>
      <c r="P180" s="18">
        <v>4036.7209999999977</v>
      </c>
      <c r="Q180" s="5"/>
    </row>
    <row r="181" spans="1:17" ht="36">
      <c r="A181" s="11">
        <v>49</v>
      </c>
      <c r="B181" s="12">
        <v>16</v>
      </c>
      <c r="C181" s="13">
        <v>0</v>
      </c>
      <c r="D181" s="14" t="s">
        <v>6674</v>
      </c>
      <c r="E181" s="14" t="s">
        <v>6671</v>
      </c>
      <c r="F181" s="15">
        <v>1010</v>
      </c>
      <c r="G181" s="15">
        <v>496300</v>
      </c>
      <c r="H181" s="2"/>
      <c r="I181" s="15">
        <v>858100</v>
      </c>
      <c r="J181" s="16">
        <v>361800</v>
      </c>
      <c r="K181" s="17">
        <v>0.72899455974209149</v>
      </c>
      <c r="L181" s="3">
        <v>1</v>
      </c>
      <c r="M181" s="3" t="s">
        <v>20</v>
      </c>
      <c r="N181" s="18">
        <v>8531.3970000000008</v>
      </c>
      <c r="O181" s="18">
        <v>12545.422</v>
      </c>
      <c r="P181" s="18">
        <v>4014.0249999999996</v>
      </c>
      <c r="Q181" s="5"/>
    </row>
    <row r="182" spans="1:17" ht="24">
      <c r="A182" s="11">
        <v>49</v>
      </c>
      <c r="B182" s="12">
        <v>18</v>
      </c>
      <c r="C182" s="13">
        <v>0</v>
      </c>
      <c r="D182" s="14" t="s">
        <v>6675</v>
      </c>
      <c r="E182" s="14" t="s">
        <v>6676</v>
      </c>
      <c r="F182" s="15">
        <v>1010</v>
      </c>
      <c r="G182" s="15">
        <v>751300</v>
      </c>
      <c r="H182" s="2"/>
      <c r="I182" s="15">
        <v>1155700</v>
      </c>
      <c r="J182" s="16">
        <v>404400</v>
      </c>
      <c r="K182" s="17">
        <v>0.53826700385997595</v>
      </c>
      <c r="L182" s="3">
        <v>1</v>
      </c>
      <c r="M182" s="3" t="s">
        <v>20</v>
      </c>
      <c r="N182" s="18">
        <v>12914.847000000002</v>
      </c>
      <c r="O182" s="18">
        <v>16896.333999999999</v>
      </c>
      <c r="P182" s="18">
        <v>3981.4869999999974</v>
      </c>
      <c r="Q182" s="5"/>
    </row>
    <row r="183" spans="1:17" ht="24">
      <c r="A183" s="11">
        <v>49</v>
      </c>
      <c r="B183" s="12">
        <v>19</v>
      </c>
      <c r="C183" s="13">
        <v>0</v>
      </c>
      <c r="D183" s="14" t="s">
        <v>6677</v>
      </c>
      <c r="E183" s="14" t="s">
        <v>6678</v>
      </c>
      <c r="F183" s="15">
        <v>1010</v>
      </c>
      <c r="G183" s="15">
        <v>559100</v>
      </c>
      <c r="H183" s="2"/>
      <c r="I183" s="15">
        <v>922600</v>
      </c>
      <c r="J183" s="16">
        <v>363500</v>
      </c>
      <c r="K183" s="17">
        <v>0.65015203004829192</v>
      </c>
      <c r="L183" s="3">
        <v>1</v>
      </c>
      <c r="M183" s="3" t="s">
        <v>20</v>
      </c>
      <c r="N183" s="18">
        <v>9610.9290000000001</v>
      </c>
      <c r="O183" s="18">
        <v>13488.412</v>
      </c>
      <c r="P183" s="18">
        <v>3877.4830000000002</v>
      </c>
      <c r="Q183" s="5"/>
    </row>
    <row r="184" spans="1:17" ht="36">
      <c r="A184" s="11">
        <v>49</v>
      </c>
      <c r="B184" s="12">
        <v>21</v>
      </c>
      <c r="C184" s="13">
        <v>0</v>
      </c>
      <c r="D184" s="14" t="s">
        <v>6679</v>
      </c>
      <c r="E184" s="14" t="s">
        <v>6680</v>
      </c>
      <c r="F184" s="15">
        <v>1010</v>
      </c>
      <c r="G184" s="15">
        <v>443500</v>
      </c>
      <c r="H184" s="2"/>
      <c r="I184" s="15">
        <v>757000</v>
      </c>
      <c r="J184" s="16">
        <v>313500</v>
      </c>
      <c r="K184" s="17">
        <v>0.70687711386696739</v>
      </c>
      <c r="L184" s="3">
        <v>1</v>
      </c>
      <c r="M184" s="3" t="s">
        <v>20</v>
      </c>
      <c r="N184" s="18">
        <v>7623.7650000000012</v>
      </c>
      <c r="O184" s="18">
        <v>11067.34</v>
      </c>
      <c r="P184" s="18">
        <v>3443.5749999999989</v>
      </c>
      <c r="Q184" s="5"/>
    </row>
    <row r="185" spans="1:17" ht="24">
      <c r="A185" s="11">
        <v>49</v>
      </c>
      <c r="B185" s="12">
        <v>22</v>
      </c>
      <c r="C185" s="13">
        <v>0</v>
      </c>
      <c r="D185" s="14" t="s">
        <v>6681</v>
      </c>
      <c r="E185" s="14" t="s">
        <v>6682</v>
      </c>
      <c r="F185" s="15">
        <v>1010</v>
      </c>
      <c r="G185" s="15">
        <v>395100</v>
      </c>
      <c r="H185" s="2"/>
      <c r="I185" s="15">
        <v>755900</v>
      </c>
      <c r="J185" s="16">
        <v>360800</v>
      </c>
      <c r="K185" s="17">
        <v>0.9131865350544166</v>
      </c>
      <c r="L185" s="3">
        <v>1</v>
      </c>
      <c r="M185" s="3" t="s">
        <v>20</v>
      </c>
      <c r="N185" s="18">
        <v>6791.7690000000011</v>
      </c>
      <c r="O185" s="18">
        <v>11051.258</v>
      </c>
      <c r="P185" s="18">
        <v>4259.4889999999987</v>
      </c>
      <c r="Q185" s="5"/>
    </row>
    <row r="186" spans="1:17" ht="24">
      <c r="A186" s="11">
        <v>49</v>
      </c>
      <c r="B186" s="12">
        <v>24</v>
      </c>
      <c r="C186" s="13">
        <v>0</v>
      </c>
      <c r="D186" s="14" t="s">
        <v>6683</v>
      </c>
      <c r="E186" s="14" t="s">
        <v>6684</v>
      </c>
      <c r="F186" s="15">
        <v>1010</v>
      </c>
      <c r="G186" s="15">
        <v>428900</v>
      </c>
      <c r="H186" s="2"/>
      <c r="I186" s="15">
        <v>788800</v>
      </c>
      <c r="J186" s="16">
        <v>359900</v>
      </c>
      <c r="K186" s="17">
        <v>0.83912333877360701</v>
      </c>
      <c r="L186" s="3">
        <v>1</v>
      </c>
      <c r="M186" s="3" t="s">
        <v>20</v>
      </c>
      <c r="N186" s="18">
        <v>7372.7910000000011</v>
      </c>
      <c r="O186" s="18">
        <v>11532.255999999999</v>
      </c>
      <c r="P186" s="18">
        <v>4159.4649999999983</v>
      </c>
      <c r="Q186" s="5"/>
    </row>
    <row r="187" spans="1:17" ht="36">
      <c r="A187" s="11">
        <v>49</v>
      </c>
      <c r="B187" s="12">
        <v>27</v>
      </c>
      <c r="C187" s="13">
        <v>0</v>
      </c>
      <c r="D187" s="14" t="s">
        <v>6685</v>
      </c>
      <c r="E187" s="14" t="s">
        <v>6686</v>
      </c>
      <c r="F187" s="15">
        <v>1010</v>
      </c>
      <c r="G187" s="15">
        <v>509200</v>
      </c>
      <c r="H187" s="2"/>
      <c r="I187" s="15">
        <v>850100</v>
      </c>
      <c r="J187" s="16">
        <v>340900</v>
      </c>
      <c r="K187" s="17">
        <v>0.66948153967007062</v>
      </c>
      <c r="L187" s="3">
        <v>1</v>
      </c>
      <c r="M187" s="3" t="s">
        <v>20</v>
      </c>
      <c r="N187" s="18">
        <v>8753.1479999999992</v>
      </c>
      <c r="O187" s="18">
        <v>12428.462</v>
      </c>
      <c r="P187" s="18">
        <v>3675.3140000000003</v>
      </c>
      <c r="Q187" s="5"/>
    </row>
    <row r="188" spans="1:17" ht="36">
      <c r="A188" s="11">
        <v>49</v>
      </c>
      <c r="B188" s="12">
        <v>28</v>
      </c>
      <c r="C188" s="13">
        <v>0</v>
      </c>
      <c r="D188" s="14" t="s">
        <v>6687</v>
      </c>
      <c r="E188" s="14" t="s">
        <v>6688</v>
      </c>
      <c r="F188" s="15">
        <v>1010</v>
      </c>
      <c r="G188" s="15">
        <v>356100</v>
      </c>
      <c r="H188" s="2"/>
      <c r="I188" s="15">
        <v>629300</v>
      </c>
      <c r="J188" s="16">
        <v>273200</v>
      </c>
      <c r="K188" s="17">
        <v>0.76720022465599547</v>
      </c>
      <c r="L188" s="3">
        <v>1</v>
      </c>
      <c r="M188" s="3" t="s">
        <v>20</v>
      </c>
      <c r="N188" s="18">
        <v>6121.3590000000004</v>
      </c>
      <c r="O188" s="18">
        <v>9200.366</v>
      </c>
      <c r="P188" s="18">
        <v>3079.0069999999996</v>
      </c>
      <c r="Q188" s="5"/>
    </row>
    <row r="189" spans="1:17" ht="48">
      <c r="A189" s="11">
        <v>49</v>
      </c>
      <c r="B189" s="12">
        <v>29</v>
      </c>
      <c r="C189" s="13">
        <v>0</v>
      </c>
      <c r="D189" s="14" t="s">
        <v>6689</v>
      </c>
      <c r="E189" s="14" t="s">
        <v>6690</v>
      </c>
      <c r="F189" s="15">
        <v>1010</v>
      </c>
      <c r="G189" s="15">
        <v>454400</v>
      </c>
      <c r="H189" s="2"/>
      <c r="I189" s="15">
        <v>710800</v>
      </c>
      <c r="J189" s="16">
        <v>256400</v>
      </c>
      <c r="K189" s="17">
        <v>0.56426056338028174</v>
      </c>
      <c r="L189" s="3">
        <v>1</v>
      </c>
      <c r="M189" s="3" t="s">
        <v>20</v>
      </c>
      <c r="N189" s="18">
        <v>7811.1360000000013</v>
      </c>
      <c r="O189" s="18">
        <v>10391.896000000001</v>
      </c>
      <c r="P189" s="18">
        <v>2580.7599999999993</v>
      </c>
      <c r="Q189" s="5"/>
    </row>
    <row r="190" spans="1:17" ht="48">
      <c r="A190" s="11">
        <v>50</v>
      </c>
      <c r="B190" s="12">
        <v>29</v>
      </c>
      <c r="C190" s="13">
        <v>0</v>
      </c>
      <c r="D190" s="14" t="s">
        <v>6691</v>
      </c>
      <c r="E190" s="14" t="s">
        <v>6692</v>
      </c>
      <c r="F190" s="15">
        <v>1010</v>
      </c>
      <c r="G190" s="15">
        <v>477200</v>
      </c>
      <c r="H190" s="2"/>
      <c r="I190" s="15">
        <v>810800</v>
      </c>
      <c r="J190" s="16">
        <v>333600</v>
      </c>
      <c r="K190" s="17">
        <v>0.69907795473595979</v>
      </c>
      <c r="L190" s="3">
        <v>1</v>
      </c>
      <c r="M190" s="3" t="s">
        <v>20</v>
      </c>
      <c r="N190" s="18">
        <v>8203.0680000000011</v>
      </c>
      <c r="O190" s="18">
        <v>11853.896000000001</v>
      </c>
      <c r="P190" s="18">
        <v>3650.8279999999995</v>
      </c>
      <c r="Q190" s="5"/>
    </row>
    <row r="191" spans="1:17" ht="48">
      <c r="A191" s="11">
        <v>50</v>
      </c>
      <c r="B191" s="12">
        <v>30</v>
      </c>
      <c r="C191" s="13">
        <v>0</v>
      </c>
      <c r="D191" s="14" t="s">
        <v>6693</v>
      </c>
      <c r="E191" s="14" t="s">
        <v>6694</v>
      </c>
      <c r="F191" s="15">
        <v>1010</v>
      </c>
      <c r="G191" s="15">
        <v>490900</v>
      </c>
      <c r="H191" s="2"/>
      <c r="I191" s="15">
        <v>811400</v>
      </c>
      <c r="J191" s="16">
        <v>320500</v>
      </c>
      <c r="K191" s="17">
        <v>0.65288246078631085</v>
      </c>
      <c r="L191" s="3">
        <v>1</v>
      </c>
      <c r="M191" s="3" t="s">
        <v>20</v>
      </c>
      <c r="N191" s="18">
        <v>8438.5709999999999</v>
      </c>
      <c r="O191" s="18">
        <v>11862.668</v>
      </c>
      <c r="P191" s="18">
        <v>3424.0969999999998</v>
      </c>
      <c r="Q191" s="5"/>
    </row>
    <row r="192" spans="1:17" ht="36">
      <c r="A192" s="11">
        <v>50</v>
      </c>
      <c r="B192" s="12">
        <v>31</v>
      </c>
      <c r="C192" s="13">
        <v>0</v>
      </c>
      <c r="D192" s="14" t="s">
        <v>6695</v>
      </c>
      <c r="E192" s="14" t="s">
        <v>6696</v>
      </c>
      <c r="F192" s="15">
        <v>1010</v>
      </c>
      <c r="G192" s="15">
        <v>488100</v>
      </c>
      <c r="H192" s="2"/>
      <c r="I192" s="15">
        <v>826000</v>
      </c>
      <c r="J192" s="16">
        <v>337900</v>
      </c>
      <c r="K192" s="17">
        <v>0.69227617291538612</v>
      </c>
      <c r="L192" s="3">
        <v>1</v>
      </c>
      <c r="M192" s="3" t="s">
        <v>20</v>
      </c>
      <c r="N192" s="18">
        <v>8390.4390000000003</v>
      </c>
      <c r="O192" s="18">
        <v>12076.12</v>
      </c>
      <c r="P192" s="18">
        <v>3685.6810000000005</v>
      </c>
      <c r="Q192" s="5"/>
    </row>
    <row r="193" spans="1:17" ht="36">
      <c r="A193" s="11">
        <v>50</v>
      </c>
      <c r="B193" s="12">
        <v>33</v>
      </c>
      <c r="C193" s="13">
        <v>0</v>
      </c>
      <c r="D193" s="14" t="s">
        <v>6697</v>
      </c>
      <c r="E193" s="14" t="s">
        <v>6698</v>
      </c>
      <c r="F193" s="15">
        <v>1010</v>
      </c>
      <c r="G193" s="15">
        <v>342000</v>
      </c>
      <c r="H193" s="2"/>
      <c r="I193" s="15">
        <v>639300</v>
      </c>
      <c r="J193" s="16">
        <v>297300</v>
      </c>
      <c r="K193" s="17">
        <v>0.86929824561403501</v>
      </c>
      <c r="L193" s="3">
        <v>1</v>
      </c>
      <c r="M193" s="3" t="s">
        <v>20</v>
      </c>
      <c r="N193" s="18">
        <v>5878.98</v>
      </c>
      <c r="O193" s="18">
        <v>9346.5660000000007</v>
      </c>
      <c r="P193" s="18">
        <v>3467.5860000000011</v>
      </c>
      <c r="Q193" s="5"/>
    </row>
    <row r="194" spans="1:17" ht="24">
      <c r="A194" s="11">
        <v>50</v>
      </c>
      <c r="B194" s="12">
        <v>37</v>
      </c>
      <c r="C194" s="13">
        <v>0</v>
      </c>
      <c r="D194" s="14" t="s">
        <v>6699</v>
      </c>
      <c r="E194" s="14" t="s">
        <v>6700</v>
      </c>
      <c r="F194" s="15">
        <v>1010</v>
      </c>
      <c r="G194" s="15">
        <v>305300</v>
      </c>
      <c r="H194" s="2"/>
      <c r="I194" s="15">
        <v>539900</v>
      </c>
      <c r="J194" s="16">
        <v>234600</v>
      </c>
      <c r="K194" s="17">
        <v>0.76842450049131994</v>
      </c>
      <c r="L194" s="3">
        <v>1</v>
      </c>
      <c r="M194" s="3" t="s">
        <v>20</v>
      </c>
      <c r="N194" s="18">
        <v>5248.107</v>
      </c>
      <c r="O194" s="18">
        <v>7893.3379999999997</v>
      </c>
      <c r="P194" s="18">
        <v>2645.2309999999998</v>
      </c>
      <c r="Q194" s="5"/>
    </row>
    <row r="195" spans="1:17" ht="24">
      <c r="A195" s="11">
        <v>50</v>
      </c>
      <c r="B195" s="12">
        <v>38</v>
      </c>
      <c r="C195" s="13">
        <v>0</v>
      </c>
      <c r="D195" s="14" t="s">
        <v>6701</v>
      </c>
      <c r="E195" s="14" t="s">
        <v>6702</v>
      </c>
      <c r="F195" s="15">
        <v>1010</v>
      </c>
      <c r="G195" s="15">
        <v>290100</v>
      </c>
      <c r="H195" s="2"/>
      <c r="I195" s="15">
        <v>524700</v>
      </c>
      <c r="J195" s="16">
        <v>234600</v>
      </c>
      <c r="K195" s="17">
        <v>0.80868665977249221</v>
      </c>
      <c r="L195" s="3">
        <v>1</v>
      </c>
      <c r="M195" s="3" t="s">
        <v>20</v>
      </c>
      <c r="N195" s="18">
        <v>4986.8190000000004</v>
      </c>
      <c r="O195" s="18">
        <v>7671.1139999999996</v>
      </c>
      <c r="P195" s="18">
        <v>2684.2949999999992</v>
      </c>
      <c r="Q195" s="5"/>
    </row>
    <row r="196" spans="1:17" ht="24">
      <c r="A196" s="11">
        <v>50</v>
      </c>
      <c r="B196" s="12">
        <v>40</v>
      </c>
      <c r="C196" s="13">
        <v>0</v>
      </c>
      <c r="D196" s="14" t="s">
        <v>6703</v>
      </c>
      <c r="E196" s="14" t="s">
        <v>6704</v>
      </c>
      <c r="F196" s="15">
        <v>1010</v>
      </c>
      <c r="G196" s="15">
        <v>612700</v>
      </c>
      <c r="H196" s="2"/>
      <c r="I196" s="15">
        <v>993800</v>
      </c>
      <c r="J196" s="16">
        <v>381100</v>
      </c>
      <c r="K196" s="17">
        <v>0.62200097927207443</v>
      </c>
      <c r="L196" s="3">
        <v>1</v>
      </c>
      <c r="M196" s="3" t="s">
        <v>20</v>
      </c>
      <c r="N196" s="18">
        <v>10532.313</v>
      </c>
      <c r="O196" s="18">
        <v>14529.356</v>
      </c>
      <c r="P196" s="18">
        <v>3997.0429999999997</v>
      </c>
      <c r="Q196" s="5"/>
    </row>
    <row r="197" spans="1:17" ht="36">
      <c r="A197" s="11">
        <v>50</v>
      </c>
      <c r="B197" s="12">
        <v>41</v>
      </c>
      <c r="C197" s="13">
        <v>0</v>
      </c>
      <c r="D197" s="14" t="s">
        <v>6705</v>
      </c>
      <c r="E197" s="14" t="s">
        <v>6706</v>
      </c>
      <c r="F197" s="15">
        <v>1010</v>
      </c>
      <c r="G197" s="15">
        <v>416100</v>
      </c>
      <c r="H197" s="2"/>
      <c r="I197" s="15">
        <v>757500</v>
      </c>
      <c r="J197" s="16">
        <v>341400</v>
      </c>
      <c r="K197" s="17">
        <v>0.82047584715212696</v>
      </c>
      <c r="L197" s="3">
        <v>1</v>
      </c>
      <c r="M197" s="3" t="s">
        <v>20</v>
      </c>
      <c r="N197" s="18">
        <v>7152.7590000000009</v>
      </c>
      <c r="O197" s="18">
        <v>11074.65</v>
      </c>
      <c r="P197" s="18">
        <v>3921.8909999999987</v>
      </c>
      <c r="Q197" s="5"/>
    </row>
    <row r="198" spans="1:17" ht="24">
      <c r="A198" s="11">
        <v>98</v>
      </c>
      <c r="B198" s="12">
        <v>147</v>
      </c>
      <c r="C198" s="13">
        <v>0</v>
      </c>
      <c r="D198" s="14" t="s">
        <v>6707</v>
      </c>
      <c r="E198" s="14" t="s">
        <v>6708</v>
      </c>
      <c r="F198" s="15">
        <v>1010</v>
      </c>
      <c r="G198" s="15">
        <v>240800</v>
      </c>
      <c r="H198" s="2"/>
      <c r="I198" s="15">
        <v>365200</v>
      </c>
      <c r="J198" s="16">
        <v>124400</v>
      </c>
      <c r="K198" s="17">
        <v>0.51661129568106312</v>
      </c>
      <c r="L198" s="3">
        <v>1</v>
      </c>
      <c r="M198" s="3" t="s">
        <v>20</v>
      </c>
      <c r="N198" s="18">
        <v>4139.3520000000008</v>
      </c>
      <c r="O198" s="18">
        <v>5339.2240000000002</v>
      </c>
      <c r="P198" s="18">
        <v>1199.8719999999994</v>
      </c>
      <c r="Q198" s="5"/>
    </row>
    <row r="199" spans="1:17" ht="36">
      <c r="A199" s="11">
        <v>99</v>
      </c>
      <c r="B199" s="12">
        <v>8</v>
      </c>
      <c r="C199" s="13">
        <v>0</v>
      </c>
      <c r="D199" s="14" t="s">
        <v>6709</v>
      </c>
      <c r="E199" s="14" t="s">
        <v>6710</v>
      </c>
      <c r="F199" s="15">
        <v>1010</v>
      </c>
      <c r="G199" s="15">
        <v>385000</v>
      </c>
      <c r="H199" s="2"/>
      <c r="I199" s="15">
        <v>714300</v>
      </c>
      <c r="J199" s="16">
        <v>329300</v>
      </c>
      <c r="K199" s="17">
        <v>0.85532467532467527</v>
      </c>
      <c r="L199" s="20">
        <v>1</v>
      </c>
      <c r="M199" s="3" t="s">
        <v>20</v>
      </c>
      <c r="N199" s="18">
        <v>6618.1500000000005</v>
      </c>
      <c r="O199" s="18">
        <v>10443.066000000001</v>
      </c>
      <c r="P199" s="18">
        <v>3824.9160000000002</v>
      </c>
      <c r="Q199" s="5"/>
    </row>
    <row r="200" spans="1:17" ht="24">
      <c r="A200" s="11">
        <v>99</v>
      </c>
      <c r="B200" s="12">
        <v>27</v>
      </c>
      <c r="C200" s="13">
        <v>0</v>
      </c>
      <c r="D200" s="14" t="s">
        <v>6711</v>
      </c>
      <c r="E200" s="14" t="s">
        <v>6712</v>
      </c>
      <c r="F200" s="15">
        <v>1010</v>
      </c>
      <c r="G200" s="15">
        <v>501500</v>
      </c>
      <c r="H200" s="2"/>
      <c r="I200" s="15">
        <v>922400</v>
      </c>
      <c r="J200" s="16">
        <v>420900</v>
      </c>
      <c r="K200" s="17">
        <v>0.83928215353938196</v>
      </c>
      <c r="L200" s="3">
        <v>1</v>
      </c>
      <c r="M200" s="3" t="s">
        <v>20</v>
      </c>
      <c r="N200" s="18">
        <v>8620.7849999999999</v>
      </c>
      <c r="O200" s="18">
        <v>13485.487999999999</v>
      </c>
      <c r="P200" s="18">
        <v>4864.7029999999995</v>
      </c>
      <c r="Q200" s="5"/>
    </row>
    <row r="201" spans="1:17" ht="24">
      <c r="A201" s="11">
        <v>99</v>
      </c>
      <c r="B201" s="12">
        <v>28</v>
      </c>
      <c r="C201" s="13">
        <v>0</v>
      </c>
      <c r="D201" s="14" t="s">
        <v>6713</v>
      </c>
      <c r="E201" s="14" t="s">
        <v>6714</v>
      </c>
      <c r="F201" s="15">
        <v>1010</v>
      </c>
      <c r="G201" s="15">
        <v>620500</v>
      </c>
      <c r="H201" s="2"/>
      <c r="I201" s="15">
        <v>1065500</v>
      </c>
      <c r="J201" s="16">
        <v>445000</v>
      </c>
      <c r="K201" s="17">
        <v>0.71716357775987105</v>
      </c>
      <c r="L201" s="3">
        <v>1</v>
      </c>
      <c r="M201" s="3" t="s">
        <v>20</v>
      </c>
      <c r="N201" s="18">
        <v>10666.395</v>
      </c>
      <c r="O201" s="18">
        <v>15577.61</v>
      </c>
      <c r="P201" s="18">
        <v>4911.2150000000001</v>
      </c>
      <c r="Q201" s="5"/>
    </row>
    <row r="202" spans="1:17" ht="36">
      <c r="A202" s="11">
        <v>99</v>
      </c>
      <c r="B202" s="12">
        <v>29</v>
      </c>
      <c r="C202" s="13">
        <v>0</v>
      </c>
      <c r="D202" s="14" t="s">
        <v>6715</v>
      </c>
      <c r="E202" s="14" t="s">
        <v>6716</v>
      </c>
      <c r="F202" s="15">
        <v>1010</v>
      </c>
      <c r="G202" s="15">
        <v>418200</v>
      </c>
      <c r="H202" s="2"/>
      <c r="I202" s="15">
        <v>741600</v>
      </c>
      <c r="J202" s="16">
        <v>323400</v>
      </c>
      <c r="K202" s="17">
        <v>0.77331420373027249</v>
      </c>
      <c r="L202" s="3">
        <v>1</v>
      </c>
      <c r="M202" s="3" t="s">
        <v>20</v>
      </c>
      <c r="N202" s="18">
        <v>7188.8580000000011</v>
      </c>
      <c r="O202" s="18">
        <v>10842.191999999999</v>
      </c>
      <c r="P202" s="18">
        <v>3653.333999999998</v>
      </c>
      <c r="Q202" s="5"/>
    </row>
    <row r="203" spans="1:17" ht="36">
      <c r="A203" s="11">
        <v>99</v>
      </c>
      <c r="B203" s="12">
        <v>30</v>
      </c>
      <c r="C203" s="13">
        <v>0</v>
      </c>
      <c r="D203" s="14" t="s">
        <v>6717</v>
      </c>
      <c r="E203" s="14" t="s">
        <v>6718</v>
      </c>
      <c r="F203" s="15">
        <v>1010</v>
      </c>
      <c r="G203" s="15">
        <v>434500</v>
      </c>
      <c r="H203" s="2"/>
      <c r="I203" s="15">
        <v>753500</v>
      </c>
      <c r="J203" s="16">
        <v>319000</v>
      </c>
      <c r="K203" s="17">
        <v>0.73417721518987333</v>
      </c>
      <c r="L203" s="3">
        <v>1</v>
      </c>
      <c r="M203" s="3" t="s">
        <v>20</v>
      </c>
      <c r="N203" s="18">
        <v>7469.0550000000012</v>
      </c>
      <c r="O203" s="18">
        <v>11016.17</v>
      </c>
      <c r="P203" s="18">
        <v>3547.1149999999989</v>
      </c>
      <c r="Q203" s="5"/>
    </row>
    <row r="204" spans="1:17" ht="36">
      <c r="A204" s="11">
        <v>99</v>
      </c>
      <c r="B204" s="12">
        <v>31</v>
      </c>
      <c r="C204" s="13">
        <v>0</v>
      </c>
      <c r="D204" s="14" t="s">
        <v>6719</v>
      </c>
      <c r="E204" s="14" t="s">
        <v>6720</v>
      </c>
      <c r="F204" s="15">
        <v>1010</v>
      </c>
      <c r="G204" s="15">
        <v>435100</v>
      </c>
      <c r="H204" s="2"/>
      <c r="I204" s="15">
        <v>765900</v>
      </c>
      <c r="J204" s="16">
        <v>330800</v>
      </c>
      <c r="K204" s="17">
        <v>0.76028499195587229</v>
      </c>
      <c r="L204" s="3">
        <v>1</v>
      </c>
      <c r="M204" s="3" t="s">
        <v>20</v>
      </c>
      <c r="N204" s="18">
        <v>7479.3690000000006</v>
      </c>
      <c r="O204" s="18">
        <v>11197.458000000001</v>
      </c>
      <c r="P204" s="18">
        <v>3718.0889999999999</v>
      </c>
      <c r="Q204" s="5"/>
    </row>
    <row r="205" spans="1:17" ht="24">
      <c r="A205" s="11">
        <v>99</v>
      </c>
      <c r="B205" s="12">
        <v>33</v>
      </c>
      <c r="C205" s="13">
        <v>0</v>
      </c>
      <c r="D205" s="14" t="s">
        <v>6721</v>
      </c>
      <c r="E205" s="14" t="s">
        <v>6722</v>
      </c>
      <c r="F205" s="15">
        <v>1010</v>
      </c>
      <c r="G205" s="15">
        <v>459900</v>
      </c>
      <c r="H205" s="2"/>
      <c r="I205" s="15">
        <v>772300</v>
      </c>
      <c r="J205" s="16">
        <v>312400</v>
      </c>
      <c r="K205" s="17">
        <v>0.67927810393563814</v>
      </c>
      <c r="L205" s="3">
        <v>1</v>
      </c>
      <c r="M205" s="3" t="s">
        <v>20</v>
      </c>
      <c r="N205" s="18">
        <v>7905.6810000000005</v>
      </c>
      <c r="O205" s="18">
        <v>11291.026</v>
      </c>
      <c r="P205" s="18">
        <v>3385.3449999999993</v>
      </c>
      <c r="Q205" s="5"/>
    </row>
    <row r="206" spans="1:17" ht="36">
      <c r="A206" s="11">
        <v>99</v>
      </c>
      <c r="B206" s="12">
        <v>34</v>
      </c>
      <c r="C206" s="13">
        <v>0</v>
      </c>
      <c r="D206" s="14" t="s">
        <v>6723</v>
      </c>
      <c r="E206" s="14" t="s">
        <v>6724</v>
      </c>
      <c r="F206" s="15">
        <v>1010</v>
      </c>
      <c r="G206" s="15">
        <v>451500</v>
      </c>
      <c r="H206" s="2"/>
      <c r="I206" s="15">
        <v>796400</v>
      </c>
      <c r="J206" s="16">
        <v>344900</v>
      </c>
      <c r="K206" s="17">
        <v>0.76389811738648938</v>
      </c>
      <c r="L206" s="3">
        <v>1</v>
      </c>
      <c r="M206" s="3" t="s">
        <v>20</v>
      </c>
      <c r="N206" s="18">
        <v>7761.2850000000008</v>
      </c>
      <c r="O206" s="18">
        <v>11643.368</v>
      </c>
      <c r="P206" s="18">
        <v>3882.0829999999996</v>
      </c>
      <c r="Q206" s="5"/>
    </row>
    <row r="207" spans="1:17" ht="24">
      <c r="A207" s="11">
        <v>99</v>
      </c>
      <c r="B207" s="12">
        <v>36</v>
      </c>
      <c r="C207" s="13">
        <v>0</v>
      </c>
      <c r="D207" s="14" t="s">
        <v>6725</v>
      </c>
      <c r="E207" s="14" t="s">
        <v>6726</v>
      </c>
      <c r="F207" s="15">
        <v>1010</v>
      </c>
      <c r="G207" s="15">
        <v>482100</v>
      </c>
      <c r="H207" s="2"/>
      <c r="I207" s="15">
        <v>830700</v>
      </c>
      <c r="J207" s="16">
        <v>348600</v>
      </c>
      <c r="K207" s="17">
        <v>0.72308649657747348</v>
      </c>
      <c r="L207" s="3">
        <v>1</v>
      </c>
      <c r="M207" s="3" t="s">
        <v>20</v>
      </c>
      <c r="N207" s="18">
        <v>8287.2990000000009</v>
      </c>
      <c r="O207" s="18">
        <v>12144.834000000001</v>
      </c>
      <c r="P207" s="18">
        <v>3857.5349999999999</v>
      </c>
      <c r="Q207" s="5"/>
    </row>
    <row r="208" spans="1:17" ht="24">
      <c r="A208" s="11">
        <v>99</v>
      </c>
      <c r="B208" s="12">
        <v>37</v>
      </c>
      <c r="C208" s="13">
        <v>0</v>
      </c>
      <c r="D208" s="14" t="s">
        <v>6727</v>
      </c>
      <c r="E208" s="14" t="s">
        <v>6728</v>
      </c>
      <c r="F208" s="15">
        <v>1010</v>
      </c>
      <c r="G208" s="15">
        <v>598700</v>
      </c>
      <c r="H208" s="2"/>
      <c r="I208" s="15">
        <v>950000</v>
      </c>
      <c r="J208" s="16">
        <v>351300</v>
      </c>
      <c r="K208" s="17">
        <v>0.58677133789878066</v>
      </c>
      <c r="L208" s="3">
        <v>1</v>
      </c>
      <c r="M208" s="3" t="s">
        <v>20</v>
      </c>
      <c r="N208" s="18">
        <v>10291.653</v>
      </c>
      <c r="O208" s="18">
        <v>13889</v>
      </c>
      <c r="P208" s="18">
        <v>3597.3469999999998</v>
      </c>
      <c r="Q208" s="5"/>
    </row>
    <row r="209" spans="1:17" ht="36">
      <c r="A209" s="11">
        <v>99</v>
      </c>
      <c r="B209" s="12">
        <v>38</v>
      </c>
      <c r="C209" s="13">
        <v>0</v>
      </c>
      <c r="D209" s="14" t="s">
        <v>6729</v>
      </c>
      <c r="E209" s="14" t="s">
        <v>6730</v>
      </c>
      <c r="F209" s="15">
        <v>1010</v>
      </c>
      <c r="G209" s="15">
        <v>390400</v>
      </c>
      <c r="H209" s="2"/>
      <c r="I209" s="15">
        <v>697100</v>
      </c>
      <c r="J209" s="16">
        <v>306700</v>
      </c>
      <c r="K209" s="17">
        <v>0.78560450819672134</v>
      </c>
      <c r="L209" s="3">
        <v>1</v>
      </c>
      <c r="M209" s="3" t="s">
        <v>20</v>
      </c>
      <c r="N209" s="18">
        <v>6710.9760000000006</v>
      </c>
      <c r="O209" s="18">
        <v>10191.602000000001</v>
      </c>
      <c r="P209" s="18">
        <v>3480.6260000000002</v>
      </c>
      <c r="Q209" s="5"/>
    </row>
    <row r="210" spans="1:17" ht="24">
      <c r="A210" s="11">
        <v>99</v>
      </c>
      <c r="B210" s="12">
        <v>39</v>
      </c>
      <c r="C210" s="13">
        <v>0</v>
      </c>
      <c r="D210" s="14" t="s">
        <v>6731</v>
      </c>
      <c r="E210" s="14" t="s">
        <v>6732</v>
      </c>
      <c r="F210" s="15">
        <v>1010</v>
      </c>
      <c r="G210" s="15">
        <v>321700</v>
      </c>
      <c r="H210" s="2"/>
      <c r="I210" s="15">
        <v>578800</v>
      </c>
      <c r="J210" s="16">
        <v>257100</v>
      </c>
      <c r="K210" s="17">
        <v>0.79919179359651848</v>
      </c>
      <c r="L210" s="3">
        <v>1</v>
      </c>
      <c r="M210" s="3" t="s">
        <v>20</v>
      </c>
      <c r="N210" s="18">
        <v>5530.0230000000001</v>
      </c>
      <c r="O210" s="18">
        <v>8462.0560000000005</v>
      </c>
      <c r="P210" s="18">
        <v>2932.0330000000004</v>
      </c>
      <c r="Q210" s="5"/>
    </row>
    <row r="211" spans="1:17" ht="36">
      <c r="A211" s="11">
        <v>99</v>
      </c>
      <c r="B211" s="12">
        <v>40</v>
      </c>
      <c r="C211" s="13">
        <v>0</v>
      </c>
      <c r="D211" s="14" t="s">
        <v>6733</v>
      </c>
      <c r="E211" s="14" t="s">
        <v>6734</v>
      </c>
      <c r="F211" s="15">
        <v>1010</v>
      </c>
      <c r="G211" s="15">
        <v>648800</v>
      </c>
      <c r="H211" s="2"/>
      <c r="I211" s="15">
        <v>1059800</v>
      </c>
      <c r="J211" s="16">
        <v>411000</v>
      </c>
      <c r="K211" s="17">
        <v>0.63347718865598024</v>
      </c>
      <c r="L211" s="3">
        <v>1</v>
      </c>
      <c r="M211" s="3" t="s">
        <v>20</v>
      </c>
      <c r="N211" s="18">
        <v>11152.871999999999</v>
      </c>
      <c r="O211" s="18">
        <v>15494.276</v>
      </c>
      <c r="P211" s="18">
        <v>4341.4040000000005</v>
      </c>
      <c r="Q211" s="5"/>
    </row>
    <row r="212" spans="1:17" ht="36">
      <c r="A212" s="11">
        <v>99</v>
      </c>
      <c r="B212" s="12">
        <v>42</v>
      </c>
      <c r="C212" s="13">
        <v>0</v>
      </c>
      <c r="D212" s="14" t="s">
        <v>6735</v>
      </c>
      <c r="E212" s="14" t="s">
        <v>4707</v>
      </c>
      <c r="F212" s="15">
        <v>1010</v>
      </c>
      <c r="G212" s="15">
        <v>744800</v>
      </c>
      <c r="H212" s="2"/>
      <c r="I212" s="15">
        <v>1173000</v>
      </c>
      <c r="J212" s="16">
        <v>428200</v>
      </c>
      <c r="K212" s="17">
        <v>0.57491944146079477</v>
      </c>
      <c r="L212" s="3">
        <v>1</v>
      </c>
      <c r="M212" s="3" t="s">
        <v>20</v>
      </c>
      <c r="N212" s="18">
        <v>12803.112000000001</v>
      </c>
      <c r="O212" s="18">
        <v>17149.259999999998</v>
      </c>
      <c r="P212" s="18">
        <v>4346.1479999999974</v>
      </c>
      <c r="Q212" s="5"/>
    </row>
    <row r="213" spans="1:17" ht="24">
      <c r="A213" s="11">
        <v>99</v>
      </c>
      <c r="B213" s="12">
        <v>44</v>
      </c>
      <c r="C213" s="13">
        <v>0</v>
      </c>
      <c r="D213" s="14" t="s">
        <v>6736</v>
      </c>
      <c r="E213" s="14" t="s">
        <v>6737</v>
      </c>
      <c r="F213" s="15">
        <v>1010</v>
      </c>
      <c r="G213" s="15">
        <v>760600</v>
      </c>
      <c r="H213" s="2"/>
      <c r="I213" s="15">
        <v>1225000</v>
      </c>
      <c r="J213" s="16">
        <v>464400</v>
      </c>
      <c r="K213" s="17">
        <v>0.61057060215619252</v>
      </c>
      <c r="L213" s="3">
        <v>1</v>
      </c>
      <c r="M213" s="3" t="s">
        <v>20</v>
      </c>
      <c r="N213" s="18">
        <v>13074.714000000002</v>
      </c>
      <c r="O213" s="18">
        <v>17909.5</v>
      </c>
      <c r="P213" s="18">
        <v>4834.7859999999982</v>
      </c>
      <c r="Q213" s="5"/>
    </row>
    <row r="214" spans="1:17" ht="24">
      <c r="A214" s="11">
        <v>99</v>
      </c>
      <c r="B214" s="12">
        <v>50</v>
      </c>
      <c r="C214" s="13">
        <v>0</v>
      </c>
      <c r="D214" s="14" t="s">
        <v>6738</v>
      </c>
      <c r="E214" s="14" t="s">
        <v>6739</v>
      </c>
      <c r="F214" s="15">
        <v>1010</v>
      </c>
      <c r="G214" s="15">
        <v>315200</v>
      </c>
      <c r="H214" s="2"/>
      <c r="I214" s="15">
        <v>544300</v>
      </c>
      <c r="J214" s="16">
        <v>229100</v>
      </c>
      <c r="K214" s="17">
        <v>0.72684010152284273</v>
      </c>
      <c r="L214" s="3">
        <v>1</v>
      </c>
      <c r="M214" s="3" t="s">
        <v>20</v>
      </c>
      <c r="N214" s="18">
        <v>5418.2879999999996</v>
      </c>
      <c r="O214" s="18">
        <v>7957.6660000000002</v>
      </c>
      <c r="P214" s="18">
        <v>2539.3780000000006</v>
      </c>
      <c r="Q214" s="5"/>
    </row>
    <row r="215" spans="1:17" ht="24">
      <c r="A215" s="11">
        <v>99</v>
      </c>
      <c r="B215" s="12">
        <v>52</v>
      </c>
      <c r="C215" s="13">
        <v>0</v>
      </c>
      <c r="D215" s="14" t="s">
        <v>6740</v>
      </c>
      <c r="E215" s="14" t="s">
        <v>6741</v>
      </c>
      <c r="F215" s="15">
        <v>1010</v>
      </c>
      <c r="G215" s="15">
        <v>309100</v>
      </c>
      <c r="H215" s="2"/>
      <c r="I215" s="15">
        <v>555700</v>
      </c>
      <c r="J215" s="16">
        <v>246600</v>
      </c>
      <c r="K215" s="17">
        <v>0.79780006470397935</v>
      </c>
      <c r="L215" s="3">
        <v>1</v>
      </c>
      <c r="M215" s="3" t="s">
        <v>20</v>
      </c>
      <c r="N215" s="18">
        <v>5313.4290000000001</v>
      </c>
      <c r="O215" s="18">
        <v>8124.3339999999998</v>
      </c>
      <c r="P215" s="18">
        <v>2810.9049999999997</v>
      </c>
      <c r="Q215" s="5"/>
    </row>
    <row r="216" spans="1:17" ht="48">
      <c r="A216" s="24">
        <v>112</v>
      </c>
      <c r="B216" s="12">
        <v>6</v>
      </c>
      <c r="C216" s="13">
        <v>0</v>
      </c>
      <c r="D216" s="14" t="s">
        <v>6742</v>
      </c>
      <c r="E216" s="14" t="s">
        <v>6743</v>
      </c>
      <c r="F216" s="15">
        <v>1010</v>
      </c>
      <c r="G216" s="15">
        <v>599700</v>
      </c>
      <c r="H216" s="2"/>
      <c r="I216" s="15">
        <v>1039400</v>
      </c>
      <c r="J216" s="16">
        <v>439700</v>
      </c>
      <c r="K216" s="17">
        <v>0.73319993329998323</v>
      </c>
      <c r="L216" s="3">
        <v>1</v>
      </c>
      <c r="M216" s="3" t="s">
        <v>20</v>
      </c>
      <c r="N216" s="18">
        <v>10308.843000000001</v>
      </c>
      <c r="O216" s="18">
        <v>15196.028</v>
      </c>
      <c r="P216" s="18">
        <v>4887.1849999999995</v>
      </c>
      <c r="Q216" s="5"/>
    </row>
    <row r="217" spans="1:17" ht="36">
      <c r="A217" s="24">
        <v>112</v>
      </c>
      <c r="B217" s="12">
        <v>7</v>
      </c>
      <c r="C217" s="13">
        <v>0</v>
      </c>
      <c r="D217" s="14" t="s">
        <v>6744</v>
      </c>
      <c r="E217" s="14" t="s">
        <v>6745</v>
      </c>
      <c r="F217" s="15">
        <v>1010</v>
      </c>
      <c r="G217" s="15">
        <v>528800</v>
      </c>
      <c r="H217" s="2"/>
      <c r="I217" s="15">
        <v>956700</v>
      </c>
      <c r="J217" s="16">
        <v>427900</v>
      </c>
      <c r="K217" s="17">
        <v>0.8091906202723147</v>
      </c>
      <c r="L217" s="3">
        <v>1</v>
      </c>
      <c r="M217" s="3" t="s">
        <v>20</v>
      </c>
      <c r="N217" s="18">
        <v>9090.0720000000001</v>
      </c>
      <c r="O217" s="18">
        <v>13986.954</v>
      </c>
      <c r="P217" s="18">
        <v>4896.8819999999996</v>
      </c>
      <c r="Q217" s="5"/>
    </row>
    <row r="218" spans="1:17" ht="48">
      <c r="A218" s="24">
        <v>112</v>
      </c>
      <c r="B218" s="12">
        <v>9</v>
      </c>
      <c r="C218" s="13">
        <v>0</v>
      </c>
      <c r="D218" s="14" t="s">
        <v>6746</v>
      </c>
      <c r="E218" s="14" t="s">
        <v>6747</v>
      </c>
      <c r="F218" s="15">
        <v>1010</v>
      </c>
      <c r="G218" s="15">
        <v>531600</v>
      </c>
      <c r="H218" s="2"/>
      <c r="I218" s="15">
        <v>931400</v>
      </c>
      <c r="J218" s="16">
        <v>399800</v>
      </c>
      <c r="K218" s="17">
        <v>0.75206922498118889</v>
      </c>
      <c r="L218" s="3">
        <v>1</v>
      </c>
      <c r="M218" s="3" t="s">
        <v>20</v>
      </c>
      <c r="N218" s="18">
        <v>9138.2039999999997</v>
      </c>
      <c r="O218" s="18">
        <v>13617.067999999999</v>
      </c>
      <c r="P218" s="18">
        <v>4478.8639999999996</v>
      </c>
      <c r="Q218" s="5"/>
    </row>
    <row r="219" spans="1:17" ht="36">
      <c r="A219" s="24">
        <v>112</v>
      </c>
      <c r="B219" s="12">
        <v>10</v>
      </c>
      <c r="C219" s="13">
        <v>0</v>
      </c>
      <c r="D219" s="14" t="s">
        <v>6748</v>
      </c>
      <c r="E219" s="14" t="s">
        <v>6749</v>
      </c>
      <c r="F219" s="15">
        <v>1010</v>
      </c>
      <c r="G219" s="15">
        <v>486400</v>
      </c>
      <c r="H219" s="2"/>
      <c r="I219" s="15">
        <v>846800</v>
      </c>
      <c r="J219" s="16">
        <v>360400</v>
      </c>
      <c r="K219" s="17">
        <v>0.74095394736842102</v>
      </c>
      <c r="L219" s="3">
        <v>1</v>
      </c>
      <c r="M219" s="3" t="s">
        <v>20</v>
      </c>
      <c r="N219" s="18">
        <v>8361.2160000000003</v>
      </c>
      <c r="O219" s="18">
        <v>12380.216</v>
      </c>
      <c r="P219" s="18">
        <v>4019</v>
      </c>
      <c r="Q219" s="5"/>
    </row>
    <row r="220" spans="1:17" ht="24">
      <c r="A220" s="24">
        <v>112</v>
      </c>
      <c r="B220" s="12">
        <v>25</v>
      </c>
      <c r="C220" s="13">
        <v>0</v>
      </c>
      <c r="D220" s="14" t="s">
        <v>6750</v>
      </c>
      <c r="E220" s="14" t="s">
        <v>6751</v>
      </c>
      <c r="F220" s="15">
        <v>1010</v>
      </c>
      <c r="G220" s="15">
        <v>335800</v>
      </c>
      <c r="H220" s="2"/>
      <c r="I220" s="15">
        <v>615800</v>
      </c>
      <c r="J220" s="16">
        <v>280000</v>
      </c>
      <c r="K220" s="17">
        <v>0.83382966051220975</v>
      </c>
      <c r="L220" s="3">
        <v>1</v>
      </c>
      <c r="M220" s="3" t="s">
        <v>20</v>
      </c>
      <c r="N220" s="18">
        <v>5772.402</v>
      </c>
      <c r="O220" s="18">
        <v>9002.9959999999992</v>
      </c>
      <c r="P220" s="18">
        <v>3230.5939999999991</v>
      </c>
      <c r="Q220" s="5"/>
    </row>
    <row r="221" spans="1:17" ht="48">
      <c r="A221" s="24">
        <v>112</v>
      </c>
      <c r="B221" s="12">
        <v>31</v>
      </c>
      <c r="C221" s="13">
        <v>0</v>
      </c>
      <c r="D221" s="14" t="s">
        <v>6752</v>
      </c>
      <c r="E221" s="14" t="s">
        <v>6753</v>
      </c>
      <c r="F221" s="15">
        <v>1010</v>
      </c>
      <c r="G221" s="15">
        <v>478600</v>
      </c>
      <c r="H221" s="2"/>
      <c r="I221" s="15">
        <v>800800</v>
      </c>
      <c r="J221" s="16">
        <v>322200</v>
      </c>
      <c r="K221" s="17">
        <v>0.6732135394901797</v>
      </c>
      <c r="L221" s="3">
        <v>1</v>
      </c>
      <c r="M221" s="3" t="s">
        <v>20</v>
      </c>
      <c r="N221" s="18">
        <v>8227.1340000000018</v>
      </c>
      <c r="O221" s="18">
        <v>11707.696</v>
      </c>
      <c r="P221" s="18">
        <v>3480.5619999999981</v>
      </c>
      <c r="Q221" s="5"/>
    </row>
    <row r="222" spans="1:17" ht="36">
      <c r="A222" s="24">
        <v>112</v>
      </c>
      <c r="B222" s="12">
        <v>32</v>
      </c>
      <c r="C222" s="13">
        <v>0</v>
      </c>
      <c r="D222" s="14" t="s">
        <v>6754</v>
      </c>
      <c r="E222" s="14" t="s">
        <v>6755</v>
      </c>
      <c r="F222" s="15">
        <v>1010</v>
      </c>
      <c r="G222" s="15">
        <v>464500</v>
      </c>
      <c r="H222" s="2"/>
      <c r="I222" s="15">
        <v>840300</v>
      </c>
      <c r="J222" s="16">
        <v>375800</v>
      </c>
      <c r="K222" s="17">
        <v>0.80904198062432719</v>
      </c>
      <c r="L222" s="3">
        <v>1</v>
      </c>
      <c r="M222" s="3" t="s">
        <v>20</v>
      </c>
      <c r="N222" s="18">
        <v>7984.755000000001</v>
      </c>
      <c r="O222" s="18">
        <v>12285.186</v>
      </c>
      <c r="P222" s="18">
        <v>4300.4309999999987</v>
      </c>
      <c r="Q222" s="5"/>
    </row>
    <row r="223" spans="1:17" ht="36">
      <c r="A223" s="24">
        <v>112</v>
      </c>
      <c r="B223" s="12">
        <v>33</v>
      </c>
      <c r="C223" s="13">
        <v>0</v>
      </c>
      <c r="D223" s="14" t="s">
        <v>6756</v>
      </c>
      <c r="E223" s="14" t="s">
        <v>6757</v>
      </c>
      <c r="F223" s="15">
        <v>1010</v>
      </c>
      <c r="G223" s="15">
        <v>369600</v>
      </c>
      <c r="H223" s="2"/>
      <c r="I223" s="15">
        <v>603300</v>
      </c>
      <c r="J223" s="16">
        <v>233700</v>
      </c>
      <c r="K223" s="17">
        <v>0.63230519480519476</v>
      </c>
      <c r="L223" s="3">
        <v>1</v>
      </c>
      <c r="M223" s="3" t="s">
        <v>20</v>
      </c>
      <c r="N223" s="18">
        <v>6353.4240000000009</v>
      </c>
      <c r="O223" s="18">
        <v>8820.2459999999992</v>
      </c>
      <c r="P223" s="18">
        <v>2466.8219999999983</v>
      </c>
      <c r="Q223" s="5"/>
    </row>
    <row r="224" spans="1:17" ht="36">
      <c r="A224" s="24">
        <v>112</v>
      </c>
      <c r="B224" s="12">
        <v>34</v>
      </c>
      <c r="C224" s="13">
        <v>0</v>
      </c>
      <c r="D224" s="14" t="s">
        <v>6758</v>
      </c>
      <c r="E224" s="14" t="s">
        <v>6759</v>
      </c>
      <c r="F224" s="15">
        <v>1010</v>
      </c>
      <c r="G224" s="15">
        <v>232600</v>
      </c>
      <c r="H224" s="2"/>
      <c r="I224" s="15">
        <v>435700</v>
      </c>
      <c r="J224" s="16">
        <v>203100</v>
      </c>
      <c r="K224" s="17">
        <v>0.87317282889079961</v>
      </c>
      <c r="L224" s="3">
        <v>1</v>
      </c>
      <c r="M224" s="3" t="s">
        <v>20</v>
      </c>
      <c r="N224" s="18">
        <v>3998.3940000000007</v>
      </c>
      <c r="O224" s="18">
        <v>6369.9340000000002</v>
      </c>
      <c r="P224" s="18">
        <v>2371.5399999999995</v>
      </c>
      <c r="Q224" s="5"/>
    </row>
    <row r="225" spans="1:17" ht="48">
      <c r="A225" s="24">
        <v>112</v>
      </c>
      <c r="B225" s="12">
        <v>35</v>
      </c>
      <c r="C225" s="13">
        <v>0</v>
      </c>
      <c r="D225" s="14" t="s">
        <v>6760</v>
      </c>
      <c r="E225" s="14" t="s">
        <v>6761</v>
      </c>
      <c r="F225" s="15">
        <v>1010</v>
      </c>
      <c r="G225" s="15">
        <v>321000</v>
      </c>
      <c r="H225" s="2"/>
      <c r="I225" s="15">
        <v>572500</v>
      </c>
      <c r="J225" s="16">
        <v>251500</v>
      </c>
      <c r="K225" s="17">
        <v>0.78348909657320864</v>
      </c>
      <c r="L225" s="3">
        <v>1</v>
      </c>
      <c r="M225" s="3" t="s">
        <v>20</v>
      </c>
      <c r="N225" s="18">
        <v>5517.99</v>
      </c>
      <c r="O225" s="18">
        <v>8369.9500000000007</v>
      </c>
      <c r="P225" s="18">
        <v>2851.9600000000009</v>
      </c>
      <c r="Q225" s="5"/>
    </row>
    <row r="226" spans="1:17" ht="24">
      <c r="A226" s="24">
        <v>112</v>
      </c>
      <c r="B226" s="12">
        <v>36</v>
      </c>
      <c r="C226" s="13">
        <v>0</v>
      </c>
      <c r="D226" s="14" t="s">
        <v>6762</v>
      </c>
      <c r="E226" s="14" t="s">
        <v>6763</v>
      </c>
      <c r="F226" s="15">
        <v>1010</v>
      </c>
      <c r="G226" s="15">
        <v>383100</v>
      </c>
      <c r="H226" s="2"/>
      <c r="I226" s="15">
        <v>679500</v>
      </c>
      <c r="J226" s="16">
        <v>296400</v>
      </c>
      <c r="K226" s="17">
        <v>0.77368833202819109</v>
      </c>
      <c r="L226" s="3">
        <v>1</v>
      </c>
      <c r="M226" s="3" t="s">
        <v>20</v>
      </c>
      <c r="N226" s="18">
        <v>6585.4890000000005</v>
      </c>
      <c r="O226" s="18">
        <v>9934.2900000000009</v>
      </c>
      <c r="P226" s="18">
        <v>3348.8010000000004</v>
      </c>
      <c r="Q226" s="5"/>
    </row>
    <row r="227" spans="1:17" ht="36">
      <c r="A227" s="24">
        <v>112</v>
      </c>
      <c r="B227" s="12">
        <v>43</v>
      </c>
      <c r="C227" s="13">
        <v>0</v>
      </c>
      <c r="D227" s="14" t="s">
        <v>6764</v>
      </c>
      <c r="E227" s="14" t="s">
        <v>6765</v>
      </c>
      <c r="F227" s="15">
        <v>1010</v>
      </c>
      <c r="G227" s="15">
        <v>437500</v>
      </c>
      <c r="H227" s="2"/>
      <c r="I227" s="15">
        <v>786600</v>
      </c>
      <c r="J227" s="16">
        <v>349100</v>
      </c>
      <c r="K227" s="17">
        <v>0.79794285714285706</v>
      </c>
      <c r="L227" s="3">
        <v>1</v>
      </c>
      <c r="M227" s="3" t="s">
        <v>20</v>
      </c>
      <c r="N227" s="18">
        <v>7520.6250000000009</v>
      </c>
      <c r="O227" s="18">
        <v>11500.092000000001</v>
      </c>
      <c r="P227" s="18">
        <v>3979.4669999999996</v>
      </c>
      <c r="Q227" s="5"/>
    </row>
    <row r="228" spans="1:17" ht="24">
      <c r="A228" s="24">
        <v>112</v>
      </c>
      <c r="B228" s="12">
        <v>46</v>
      </c>
      <c r="C228" s="13">
        <v>0</v>
      </c>
      <c r="D228" s="14" t="s">
        <v>6766</v>
      </c>
      <c r="E228" s="14" t="s">
        <v>6767</v>
      </c>
      <c r="F228" s="15">
        <v>1010</v>
      </c>
      <c r="G228" s="15">
        <v>345600</v>
      </c>
      <c r="H228" s="2"/>
      <c r="I228" s="15">
        <v>669500</v>
      </c>
      <c r="J228" s="16">
        <v>323900</v>
      </c>
      <c r="K228" s="17">
        <v>0.93721064814814814</v>
      </c>
      <c r="L228" s="3">
        <v>1</v>
      </c>
      <c r="M228" s="3" t="s">
        <v>20</v>
      </c>
      <c r="N228" s="18">
        <v>5940.8639999999996</v>
      </c>
      <c r="O228" s="18">
        <v>9788.09</v>
      </c>
      <c r="P228" s="18">
        <v>3847.2260000000006</v>
      </c>
      <c r="Q228" s="5"/>
    </row>
    <row r="229" spans="1:17" ht="24">
      <c r="A229" s="24">
        <v>112</v>
      </c>
      <c r="B229" s="12">
        <v>47</v>
      </c>
      <c r="C229" s="13">
        <v>0</v>
      </c>
      <c r="D229" s="14" t="s">
        <v>6768</v>
      </c>
      <c r="E229" s="14" t="s">
        <v>6769</v>
      </c>
      <c r="F229" s="15">
        <v>1010</v>
      </c>
      <c r="G229" s="15">
        <v>331600</v>
      </c>
      <c r="H229" s="2"/>
      <c r="I229" s="15">
        <v>633800</v>
      </c>
      <c r="J229" s="16">
        <v>302200</v>
      </c>
      <c r="K229" s="17">
        <v>0.91133896260554881</v>
      </c>
      <c r="L229" s="3">
        <v>1</v>
      </c>
      <c r="M229" s="3" t="s">
        <v>20</v>
      </c>
      <c r="N229" s="18">
        <v>5700.2039999999997</v>
      </c>
      <c r="O229" s="18">
        <v>9266.1560000000009</v>
      </c>
      <c r="P229" s="18">
        <v>3565.9520000000011</v>
      </c>
      <c r="Q229" s="5"/>
    </row>
    <row r="230" spans="1:17" ht="24">
      <c r="A230" s="24">
        <v>112</v>
      </c>
      <c r="B230" s="12">
        <v>48</v>
      </c>
      <c r="C230" s="13">
        <v>0</v>
      </c>
      <c r="D230" s="14" t="s">
        <v>6770</v>
      </c>
      <c r="E230" s="14" t="s">
        <v>6771</v>
      </c>
      <c r="F230" s="15">
        <v>1010</v>
      </c>
      <c r="G230" s="15">
        <v>470700</v>
      </c>
      <c r="H230" s="2"/>
      <c r="I230" s="15">
        <v>839200</v>
      </c>
      <c r="J230" s="16">
        <v>368500</v>
      </c>
      <c r="K230" s="17">
        <v>0.78287656681538143</v>
      </c>
      <c r="L230" s="3">
        <v>1</v>
      </c>
      <c r="M230" s="3" t="s">
        <v>20</v>
      </c>
      <c r="N230" s="18">
        <v>8091.3330000000005</v>
      </c>
      <c r="O230" s="18">
        <v>12269.103999999999</v>
      </c>
      <c r="P230" s="18">
        <v>4177.7709999999988</v>
      </c>
      <c r="Q230" s="5"/>
    </row>
    <row r="231" spans="1:17" ht="24">
      <c r="A231" s="24">
        <v>112</v>
      </c>
      <c r="B231" s="12">
        <v>49</v>
      </c>
      <c r="C231" s="13">
        <v>0</v>
      </c>
      <c r="D231" s="14" t="s">
        <v>6772</v>
      </c>
      <c r="E231" s="14" t="s">
        <v>6773</v>
      </c>
      <c r="F231" s="15">
        <v>1010</v>
      </c>
      <c r="G231" s="15">
        <v>475900</v>
      </c>
      <c r="H231" s="2"/>
      <c r="I231" s="15">
        <v>816100</v>
      </c>
      <c r="J231" s="16">
        <v>340200</v>
      </c>
      <c r="K231" s="17">
        <v>0.71485606219794073</v>
      </c>
      <c r="L231" s="3">
        <v>1</v>
      </c>
      <c r="M231" s="3" t="s">
        <v>20</v>
      </c>
      <c r="N231" s="18">
        <v>8180.7210000000014</v>
      </c>
      <c r="O231" s="18">
        <v>11931.382</v>
      </c>
      <c r="P231" s="18">
        <v>3750.6609999999982</v>
      </c>
      <c r="Q231" s="5"/>
    </row>
    <row r="232" spans="1:17" ht="24">
      <c r="A232" s="24">
        <v>113</v>
      </c>
      <c r="B232" s="12">
        <v>1</v>
      </c>
      <c r="C232" s="13">
        <v>0</v>
      </c>
      <c r="D232" s="14" t="s">
        <v>6774</v>
      </c>
      <c r="E232" s="14" t="s">
        <v>6775</v>
      </c>
      <c r="F232" s="15">
        <v>1010</v>
      </c>
      <c r="G232" s="15">
        <v>317500</v>
      </c>
      <c r="H232" s="2"/>
      <c r="I232" s="15">
        <v>594500</v>
      </c>
      <c r="J232" s="16">
        <v>277000</v>
      </c>
      <c r="K232" s="17">
        <v>0.87244094488188972</v>
      </c>
      <c r="L232" s="3">
        <v>1</v>
      </c>
      <c r="M232" s="3" t="s">
        <v>20</v>
      </c>
      <c r="N232" s="18">
        <v>5457.8249999999998</v>
      </c>
      <c r="O232" s="18">
        <v>8691.59</v>
      </c>
      <c r="P232" s="18">
        <v>3233.7650000000003</v>
      </c>
      <c r="Q232" s="5"/>
    </row>
    <row r="233" spans="1:17" ht="36">
      <c r="A233" s="24">
        <v>113</v>
      </c>
      <c r="B233" s="12">
        <v>3</v>
      </c>
      <c r="C233" s="13">
        <v>0</v>
      </c>
      <c r="D233" s="14" t="s">
        <v>6776</v>
      </c>
      <c r="E233" s="14" t="s">
        <v>6777</v>
      </c>
      <c r="F233" s="15">
        <v>1010</v>
      </c>
      <c r="G233" s="15">
        <v>433100</v>
      </c>
      <c r="H233" s="2"/>
      <c r="I233" s="15">
        <v>751400</v>
      </c>
      <c r="J233" s="16">
        <v>318300</v>
      </c>
      <c r="K233" s="17">
        <v>0.73493419533595006</v>
      </c>
      <c r="L233" s="3">
        <v>1</v>
      </c>
      <c r="M233" s="3" t="s">
        <v>20</v>
      </c>
      <c r="N233" s="18">
        <v>7444.9890000000005</v>
      </c>
      <c r="O233" s="18">
        <v>10985.468000000001</v>
      </c>
      <c r="P233" s="18">
        <v>3540.4790000000003</v>
      </c>
      <c r="Q233" s="5"/>
    </row>
    <row r="234" spans="1:17" ht="48">
      <c r="A234" s="24">
        <v>122</v>
      </c>
      <c r="B234" s="12">
        <v>29</v>
      </c>
      <c r="C234" s="13">
        <v>0</v>
      </c>
      <c r="D234" s="14" t="s">
        <v>6778</v>
      </c>
      <c r="E234" s="14" t="s">
        <v>6779</v>
      </c>
      <c r="F234" s="15">
        <v>1010</v>
      </c>
      <c r="G234" s="15">
        <v>411800</v>
      </c>
      <c r="H234" s="2"/>
      <c r="I234" s="15">
        <v>714900</v>
      </c>
      <c r="J234" s="16">
        <v>303100</v>
      </c>
      <c r="K234" s="17">
        <v>0.73603691112190384</v>
      </c>
      <c r="L234" s="3">
        <v>1</v>
      </c>
      <c r="M234" s="3" t="s">
        <v>20</v>
      </c>
      <c r="N234" s="18">
        <v>7078.8420000000006</v>
      </c>
      <c r="O234" s="18">
        <v>10451.838</v>
      </c>
      <c r="P234" s="18">
        <v>3372.9959999999992</v>
      </c>
      <c r="Q234" s="5"/>
    </row>
    <row r="235" spans="1:17" ht="24">
      <c r="A235" s="24">
        <v>122</v>
      </c>
      <c r="B235" s="12">
        <v>30</v>
      </c>
      <c r="C235" s="13">
        <v>0</v>
      </c>
      <c r="D235" s="14" t="s">
        <v>6780</v>
      </c>
      <c r="E235" s="14" t="s">
        <v>6781</v>
      </c>
      <c r="F235" s="15">
        <v>1010</v>
      </c>
      <c r="G235" s="15">
        <v>367000</v>
      </c>
      <c r="H235" s="2"/>
      <c r="I235" s="15">
        <v>660200</v>
      </c>
      <c r="J235" s="16">
        <v>293200</v>
      </c>
      <c r="K235" s="17">
        <v>0.79891008174386924</v>
      </c>
      <c r="L235" s="3">
        <v>1</v>
      </c>
      <c r="M235" s="3" t="s">
        <v>20</v>
      </c>
      <c r="N235" s="18">
        <v>6308.7300000000014</v>
      </c>
      <c r="O235" s="18">
        <v>9652.1239999999998</v>
      </c>
      <c r="P235" s="18">
        <v>3343.3939999999984</v>
      </c>
      <c r="Q235" s="5"/>
    </row>
    <row r="236" spans="1:17" ht="48">
      <c r="A236" s="24">
        <v>122</v>
      </c>
      <c r="B236" s="12">
        <v>31</v>
      </c>
      <c r="C236" s="13">
        <v>0</v>
      </c>
      <c r="D236" s="14" t="s">
        <v>6782</v>
      </c>
      <c r="E236" s="14" t="s">
        <v>6783</v>
      </c>
      <c r="F236" s="15">
        <v>1010</v>
      </c>
      <c r="G236" s="15">
        <v>288200</v>
      </c>
      <c r="H236" s="2"/>
      <c r="I236" s="15">
        <v>539700</v>
      </c>
      <c r="J236" s="16">
        <v>251500</v>
      </c>
      <c r="K236" s="17">
        <v>0.87265787647467041</v>
      </c>
      <c r="L236" s="3">
        <v>1</v>
      </c>
      <c r="M236" s="3" t="s">
        <v>20</v>
      </c>
      <c r="N236" s="18">
        <v>4954.1580000000004</v>
      </c>
      <c r="O236" s="18">
        <v>7890.4139999999998</v>
      </c>
      <c r="P236" s="18">
        <v>2936.2559999999994</v>
      </c>
      <c r="Q236" s="5"/>
    </row>
    <row r="237" spans="1:17" ht="48">
      <c r="A237" s="24">
        <v>122</v>
      </c>
      <c r="B237" s="12">
        <v>32</v>
      </c>
      <c r="C237" s="13">
        <v>0</v>
      </c>
      <c r="D237" s="14" t="s">
        <v>6784</v>
      </c>
      <c r="E237" s="14" t="s">
        <v>6785</v>
      </c>
      <c r="F237" s="15">
        <v>1010</v>
      </c>
      <c r="G237" s="15">
        <v>657400</v>
      </c>
      <c r="H237" s="2"/>
      <c r="I237" s="15">
        <v>1063500</v>
      </c>
      <c r="J237" s="16">
        <v>406100</v>
      </c>
      <c r="K237" s="17">
        <v>0.61773653787648319</v>
      </c>
      <c r="L237" s="3">
        <v>1</v>
      </c>
      <c r="M237" s="3" t="s">
        <v>20</v>
      </c>
      <c r="N237" s="18">
        <v>11300.706</v>
      </c>
      <c r="O237" s="18">
        <v>15548.37</v>
      </c>
      <c r="P237" s="18">
        <v>4247.6640000000007</v>
      </c>
      <c r="Q237" s="5"/>
    </row>
    <row r="238" spans="1:17" ht="36">
      <c r="A238" s="24">
        <v>122</v>
      </c>
      <c r="B238" s="12">
        <v>33</v>
      </c>
      <c r="C238" s="13">
        <v>0</v>
      </c>
      <c r="D238" s="14" t="s">
        <v>6786</v>
      </c>
      <c r="E238" s="14" t="s">
        <v>6787</v>
      </c>
      <c r="F238" s="15">
        <v>1010</v>
      </c>
      <c r="G238" s="15">
        <v>339600</v>
      </c>
      <c r="H238" s="2"/>
      <c r="I238" s="15">
        <v>571300</v>
      </c>
      <c r="J238" s="16">
        <v>231700</v>
      </c>
      <c r="K238" s="17">
        <v>0.6822732626619552</v>
      </c>
      <c r="L238" s="3">
        <v>1</v>
      </c>
      <c r="M238" s="3" t="s">
        <v>20</v>
      </c>
      <c r="N238" s="18">
        <v>5837.7240000000002</v>
      </c>
      <c r="O238" s="18">
        <v>8352.4060000000009</v>
      </c>
      <c r="P238" s="18">
        <v>2514.6820000000007</v>
      </c>
      <c r="Q238" s="5"/>
    </row>
    <row r="239" spans="1:17" ht="36">
      <c r="A239" s="24">
        <v>122</v>
      </c>
      <c r="B239" s="12">
        <v>34</v>
      </c>
      <c r="C239" s="13">
        <v>0</v>
      </c>
      <c r="D239" s="14" t="s">
        <v>6788</v>
      </c>
      <c r="E239" s="14" t="s">
        <v>6789</v>
      </c>
      <c r="F239" s="15">
        <v>1010</v>
      </c>
      <c r="G239" s="15">
        <v>447700</v>
      </c>
      <c r="H239" s="2"/>
      <c r="I239" s="15">
        <v>760000</v>
      </c>
      <c r="J239" s="16">
        <v>312300</v>
      </c>
      <c r="K239" s="17">
        <v>0.69756533392897024</v>
      </c>
      <c r="L239" s="3">
        <v>1</v>
      </c>
      <c r="M239" s="3" t="s">
        <v>20</v>
      </c>
      <c r="N239" s="18">
        <v>7695.9630000000006</v>
      </c>
      <c r="O239" s="18">
        <v>11111.2</v>
      </c>
      <c r="P239" s="18">
        <v>3415.2370000000001</v>
      </c>
      <c r="Q239" s="5"/>
    </row>
    <row r="240" spans="1:17" ht="24">
      <c r="A240" s="24">
        <v>122</v>
      </c>
      <c r="B240" s="12">
        <v>35</v>
      </c>
      <c r="C240" s="13">
        <v>0</v>
      </c>
      <c r="D240" s="14" t="s">
        <v>6790</v>
      </c>
      <c r="E240" s="14" t="s">
        <v>6791</v>
      </c>
      <c r="F240" s="15">
        <v>1010</v>
      </c>
      <c r="G240" s="15">
        <v>435100</v>
      </c>
      <c r="H240" s="2"/>
      <c r="I240" s="15">
        <v>738500</v>
      </c>
      <c r="J240" s="16">
        <v>303400</v>
      </c>
      <c r="K240" s="17">
        <v>0.69731096299701223</v>
      </c>
      <c r="L240" s="3">
        <v>1</v>
      </c>
      <c r="M240" s="3" t="s">
        <v>20</v>
      </c>
      <c r="N240" s="18">
        <v>7479.3690000000006</v>
      </c>
      <c r="O240" s="18">
        <v>10796.87</v>
      </c>
      <c r="P240" s="18">
        <v>3317.5010000000002</v>
      </c>
      <c r="Q240" s="5"/>
    </row>
    <row r="241" spans="1:17" ht="36">
      <c r="A241" s="24">
        <v>122</v>
      </c>
      <c r="B241" s="12">
        <v>36</v>
      </c>
      <c r="C241" s="13">
        <v>0</v>
      </c>
      <c r="D241" s="14" t="s">
        <v>6792</v>
      </c>
      <c r="E241" s="14" t="s">
        <v>6793</v>
      </c>
      <c r="F241" s="15">
        <v>1010</v>
      </c>
      <c r="G241" s="15">
        <v>526300</v>
      </c>
      <c r="H241" s="2"/>
      <c r="I241" s="15">
        <v>1049900</v>
      </c>
      <c r="J241" s="16">
        <v>523600</v>
      </c>
      <c r="K241" s="17">
        <v>0.99486984609538287</v>
      </c>
      <c r="L241" s="3">
        <v>1</v>
      </c>
      <c r="M241" s="20" t="s">
        <v>69</v>
      </c>
      <c r="N241" s="18">
        <v>9047.0969999999998</v>
      </c>
      <c r="O241" s="18">
        <v>15349.538</v>
      </c>
      <c r="P241" s="18">
        <v>6302.4410000000007</v>
      </c>
      <c r="Q241" s="5"/>
    </row>
    <row r="242" spans="1:17" ht="24">
      <c r="A242" s="24">
        <v>122</v>
      </c>
      <c r="B242" s="12">
        <v>40</v>
      </c>
      <c r="C242" s="13">
        <v>0</v>
      </c>
      <c r="D242" s="14" t="s">
        <v>6794</v>
      </c>
      <c r="E242" s="14" t="s">
        <v>6795</v>
      </c>
      <c r="F242" s="15">
        <v>1010</v>
      </c>
      <c r="G242" s="15">
        <v>583400</v>
      </c>
      <c r="H242" s="2"/>
      <c r="I242" s="15">
        <v>990500</v>
      </c>
      <c r="J242" s="16">
        <v>407100</v>
      </c>
      <c r="K242" s="17">
        <v>0.69780596503256764</v>
      </c>
      <c r="L242" s="3">
        <v>1</v>
      </c>
      <c r="M242" s="3" t="s">
        <v>20</v>
      </c>
      <c r="N242" s="18">
        <v>10028.646000000001</v>
      </c>
      <c r="O242" s="18">
        <v>14481.11</v>
      </c>
      <c r="P242" s="18">
        <v>4452.4639999999999</v>
      </c>
      <c r="Q242" s="5"/>
    </row>
    <row r="243" spans="1:17" ht="36">
      <c r="A243" s="24">
        <v>122</v>
      </c>
      <c r="B243" s="12">
        <v>41</v>
      </c>
      <c r="C243" s="13">
        <v>0</v>
      </c>
      <c r="D243" s="14" t="s">
        <v>6796</v>
      </c>
      <c r="E243" s="14" t="s">
        <v>6797</v>
      </c>
      <c r="F243" s="15">
        <v>1010</v>
      </c>
      <c r="G243" s="15">
        <v>508100</v>
      </c>
      <c r="H243" s="2"/>
      <c r="I243" s="15">
        <v>880100</v>
      </c>
      <c r="J243" s="16">
        <v>372000</v>
      </c>
      <c r="K243" s="17">
        <v>0.73213934264908476</v>
      </c>
      <c r="L243" s="3">
        <v>1</v>
      </c>
      <c r="M243" s="3" t="s">
        <v>20</v>
      </c>
      <c r="N243" s="18">
        <v>8734.2389999999996</v>
      </c>
      <c r="O243" s="18">
        <v>12867.062</v>
      </c>
      <c r="P243" s="18">
        <v>4132.8230000000003</v>
      </c>
      <c r="Q243" s="5"/>
    </row>
    <row r="244" spans="1:17" ht="36">
      <c r="A244" s="24">
        <v>122</v>
      </c>
      <c r="B244" s="12">
        <v>42</v>
      </c>
      <c r="C244" s="13">
        <v>0</v>
      </c>
      <c r="D244" s="14" t="s">
        <v>6798</v>
      </c>
      <c r="E244" s="14" t="s">
        <v>6799</v>
      </c>
      <c r="F244" s="15">
        <v>1010</v>
      </c>
      <c r="G244" s="15">
        <v>548800</v>
      </c>
      <c r="H244" s="2"/>
      <c r="I244" s="15">
        <v>910800</v>
      </c>
      <c r="J244" s="16">
        <v>362000</v>
      </c>
      <c r="K244" s="17">
        <v>0.65962099125364437</v>
      </c>
      <c r="L244" s="3">
        <v>1</v>
      </c>
      <c r="M244" s="3" t="s">
        <v>20</v>
      </c>
      <c r="N244" s="18">
        <v>9433.8719999999994</v>
      </c>
      <c r="O244" s="18">
        <v>13315.896000000001</v>
      </c>
      <c r="P244" s="18">
        <v>3882.0240000000013</v>
      </c>
      <c r="Q244" s="5"/>
    </row>
    <row r="245" spans="1:17" ht="48">
      <c r="A245" s="24">
        <v>122</v>
      </c>
      <c r="B245" s="12">
        <v>43</v>
      </c>
      <c r="C245" s="13">
        <v>0</v>
      </c>
      <c r="D245" s="14" t="s">
        <v>6800</v>
      </c>
      <c r="E245" s="14" t="s">
        <v>6801</v>
      </c>
      <c r="F245" s="15">
        <v>1010</v>
      </c>
      <c r="G245" s="15">
        <v>382200</v>
      </c>
      <c r="H245" s="2"/>
      <c r="I245" s="15">
        <v>702300</v>
      </c>
      <c r="J245" s="16">
        <v>320100</v>
      </c>
      <c r="K245" s="17">
        <v>0.83751962323390905</v>
      </c>
      <c r="L245" s="3">
        <v>1</v>
      </c>
      <c r="M245" s="3" t="s">
        <v>20</v>
      </c>
      <c r="N245" s="18">
        <v>6570.0180000000009</v>
      </c>
      <c r="O245" s="18">
        <v>10267.626</v>
      </c>
      <c r="P245" s="18">
        <v>3697.6079999999993</v>
      </c>
      <c r="Q245" s="5"/>
    </row>
    <row r="246" spans="1:17" ht="24">
      <c r="A246" s="24">
        <v>122</v>
      </c>
      <c r="B246" s="12">
        <v>44</v>
      </c>
      <c r="C246" s="13">
        <v>0</v>
      </c>
      <c r="D246" s="14" t="s">
        <v>6802</v>
      </c>
      <c r="E246" s="14" t="s">
        <v>6803</v>
      </c>
      <c r="F246" s="15">
        <v>1010</v>
      </c>
      <c r="G246" s="15">
        <v>362200</v>
      </c>
      <c r="H246" s="2"/>
      <c r="I246" s="15">
        <v>666700</v>
      </c>
      <c r="J246" s="16">
        <v>304500</v>
      </c>
      <c r="K246" s="17">
        <v>0.84069574820541138</v>
      </c>
      <c r="L246" s="3">
        <v>1</v>
      </c>
      <c r="M246" s="3" t="s">
        <v>20</v>
      </c>
      <c r="N246" s="18">
        <v>6226.2179999999998</v>
      </c>
      <c r="O246" s="18">
        <v>9747.1540000000005</v>
      </c>
      <c r="P246" s="18">
        <v>3520.9360000000006</v>
      </c>
      <c r="Q246" s="5"/>
    </row>
    <row r="247" spans="1:17" ht="24">
      <c r="A247" s="24">
        <v>122</v>
      </c>
      <c r="B247" s="12">
        <v>45</v>
      </c>
      <c r="C247" s="13">
        <v>0</v>
      </c>
      <c r="D247" s="14" t="s">
        <v>6804</v>
      </c>
      <c r="E247" s="14" t="s">
        <v>6805</v>
      </c>
      <c r="F247" s="15">
        <v>1010</v>
      </c>
      <c r="G247" s="15">
        <v>416600</v>
      </c>
      <c r="H247" s="2"/>
      <c r="I247" s="15">
        <v>694100</v>
      </c>
      <c r="J247" s="16">
        <v>277500</v>
      </c>
      <c r="K247" s="17">
        <v>0.66610657705232845</v>
      </c>
      <c r="L247" s="3">
        <v>1</v>
      </c>
      <c r="M247" s="3" t="s">
        <v>20</v>
      </c>
      <c r="N247" s="18">
        <v>7161.3540000000012</v>
      </c>
      <c r="O247" s="18">
        <v>10147.742</v>
      </c>
      <c r="P247" s="18">
        <v>2986.387999999999</v>
      </c>
      <c r="Q247" s="5"/>
    </row>
    <row r="248" spans="1:17" ht="36">
      <c r="A248" s="24">
        <v>122</v>
      </c>
      <c r="B248" s="12">
        <v>46</v>
      </c>
      <c r="C248" s="13">
        <v>0</v>
      </c>
      <c r="D248" s="14" t="s">
        <v>6806</v>
      </c>
      <c r="E248" s="14" t="s">
        <v>6807</v>
      </c>
      <c r="F248" s="15">
        <v>1010</v>
      </c>
      <c r="G248" s="15">
        <v>504100</v>
      </c>
      <c r="H248" s="2"/>
      <c r="I248" s="15">
        <v>884300</v>
      </c>
      <c r="J248" s="16">
        <v>380200</v>
      </c>
      <c r="K248" s="17">
        <v>0.75421543344574493</v>
      </c>
      <c r="L248" s="3">
        <v>1</v>
      </c>
      <c r="M248" s="3" t="s">
        <v>20</v>
      </c>
      <c r="N248" s="18">
        <v>8665.4789999999994</v>
      </c>
      <c r="O248" s="18">
        <v>12928.466</v>
      </c>
      <c r="P248" s="18">
        <v>4262.987000000001</v>
      </c>
      <c r="Q248" s="5"/>
    </row>
    <row r="249" spans="1:17" ht="24">
      <c r="A249" s="24">
        <v>122</v>
      </c>
      <c r="B249" s="12">
        <v>47</v>
      </c>
      <c r="C249" s="13">
        <v>0</v>
      </c>
      <c r="D249" s="14" t="s">
        <v>6808</v>
      </c>
      <c r="E249" s="14" t="s">
        <v>6809</v>
      </c>
      <c r="F249" s="15">
        <v>1010</v>
      </c>
      <c r="G249" s="15">
        <v>297300</v>
      </c>
      <c r="H249" s="2"/>
      <c r="I249" s="15">
        <v>581000</v>
      </c>
      <c r="J249" s="16">
        <v>283700</v>
      </c>
      <c r="K249" s="17">
        <v>0.95425496131853338</v>
      </c>
      <c r="L249" s="3">
        <v>1</v>
      </c>
      <c r="M249" s="3" t="s">
        <v>20</v>
      </c>
      <c r="N249" s="18">
        <v>5110.5870000000004</v>
      </c>
      <c r="O249" s="18">
        <v>8494.2199999999993</v>
      </c>
      <c r="P249" s="18">
        <v>3383.6329999999989</v>
      </c>
      <c r="Q249" s="5"/>
    </row>
    <row r="250" spans="1:17" ht="36">
      <c r="A250" s="24">
        <v>122</v>
      </c>
      <c r="B250" s="12">
        <v>48</v>
      </c>
      <c r="C250" s="13">
        <v>0</v>
      </c>
      <c r="D250" s="14" t="s">
        <v>6810</v>
      </c>
      <c r="E250" s="14" t="s">
        <v>6811</v>
      </c>
      <c r="F250" s="15">
        <v>1010</v>
      </c>
      <c r="G250" s="15">
        <v>322700</v>
      </c>
      <c r="H250" s="2"/>
      <c r="I250" s="15">
        <v>589500</v>
      </c>
      <c r="J250" s="16">
        <v>266800</v>
      </c>
      <c r="K250" s="17">
        <v>0.82677409358537335</v>
      </c>
      <c r="L250" s="3">
        <v>1</v>
      </c>
      <c r="M250" s="3" t="s">
        <v>20</v>
      </c>
      <c r="N250" s="18">
        <v>5547.2129999999997</v>
      </c>
      <c r="O250" s="18">
        <v>8618.49</v>
      </c>
      <c r="P250" s="18">
        <v>3071.277</v>
      </c>
      <c r="Q250" s="5"/>
    </row>
    <row r="251" spans="1:17" ht="36">
      <c r="A251" s="24">
        <v>122</v>
      </c>
      <c r="B251" s="12">
        <v>49</v>
      </c>
      <c r="C251" s="13">
        <v>0</v>
      </c>
      <c r="D251" s="14" t="s">
        <v>6812</v>
      </c>
      <c r="E251" s="14" t="s">
        <v>6813</v>
      </c>
      <c r="F251" s="15">
        <v>1010</v>
      </c>
      <c r="G251" s="15">
        <v>478200</v>
      </c>
      <c r="H251" s="2"/>
      <c r="I251" s="15">
        <v>882600</v>
      </c>
      <c r="J251" s="16">
        <v>404400</v>
      </c>
      <c r="K251" s="17">
        <v>0.84567126725219577</v>
      </c>
      <c r="L251" s="3">
        <v>1</v>
      </c>
      <c r="M251" s="3" t="s">
        <v>20</v>
      </c>
      <c r="N251" s="18">
        <v>8220.2580000000016</v>
      </c>
      <c r="O251" s="18">
        <v>12903.611999999999</v>
      </c>
      <c r="P251" s="18">
        <v>4683.3539999999975</v>
      </c>
      <c r="Q251" s="5"/>
    </row>
    <row r="252" spans="1:17" ht="36">
      <c r="A252" s="24">
        <v>122</v>
      </c>
      <c r="B252" s="12">
        <v>51</v>
      </c>
      <c r="C252" s="13">
        <v>0</v>
      </c>
      <c r="D252" s="14" t="s">
        <v>6814</v>
      </c>
      <c r="E252" s="14" t="s">
        <v>6815</v>
      </c>
      <c r="F252" s="15">
        <v>1010</v>
      </c>
      <c r="G252" s="15">
        <v>372000</v>
      </c>
      <c r="H252" s="2"/>
      <c r="I252" s="15">
        <v>685300</v>
      </c>
      <c r="J252" s="16">
        <v>313300</v>
      </c>
      <c r="K252" s="17">
        <v>0.84220430107526889</v>
      </c>
      <c r="L252" s="3">
        <v>1</v>
      </c>
      <c r="M252" s="3" t="s">
        <v>20</v>
      </c>
      <c r="N252" s="18">
        <v>6394.6800000000012</v>
      </c>
      <c r="O252" s="18">
        <v>10019.085999999999</v>
      </c>
      <c r="P252" s="18">
        <v>3624.4059999999981</v>
      </c>
      <c r="Q252" s="5"/>
    </row>
    <row r="253" spans="1:17" ht="36">
      <c r="A253" s="24">
        <v>122</v>
      </c>
      <c r="B253" s="12">
        <v>52</v>
      </c>
      <c r="C253" s="13">
        <v>0</v>
      </c>
      <c r="D253" s="14" t="s">
        <v>6816</v>
      </c>
      <c r="E253" s="14" t="s">
        <v>6817</v>
      </c>
      <c r="F253" s="15">
        <v>1010</v>
      </c>
      <c r="G253" s="15">
        <v>648900</v>
      </c>
      <c r="H253" s="2"/>
      <c r="I253" s="15">
        <v>1033100</v>
      </c>
      <c r="J253" s="16">
        <v>384200</v>
      </c>
      <c r="K253" s="17">
        <v>0.59207890275851449</v>
      </c>
      <c r="L253" s="3">
        <v>1</v>
      </c>
      <c r="M253" s="3" t="s">
        <v>20</v>
      </c>
      <c r="N253" s="18">
        <v>11154.591</v>
      </c>
      <c r="O253" s="18">
        <v>15103.922</v>
      </c>
      <c r="P253" s="18">
        <v>3949.3310000000001</v>
      </c>
      <c r="Q253" s="5"/>
    </row>
    <row r="254" spans="1:17" ht="24">
      <c r="A254" s="24">
        <v>122</v>
      </c>
      <c r="B254" s="12">
        <v>55</v>
      </c>
      <c r="C254" s="13">
        <v>0</v>
      </c>
      <c r="D254" s="14" t="s">
        <v>6818</v>
      </c>
      <c r="E254" s="14" t="s">
        <v>6819</v>
      </c>
      <c r="F254" s="15">
        <v>1010</v>
      </c>
      <c r="G254" s="15">
        <v>390000</v>
      </c>
      <c r="H254" s="2"/>
      <c r="I254" s="15">
        <v>711600</v>
      </c>
      <c r="J254" s="16">
        <v>321600</v>
      </c>
      <c r="K254" s="17">
        <v>0.82461538461538453</v>
      </c>
      <c r="L254" s="3">
        <v>1</v>
      </c>
      <c r="M254" s="3" t="s">
        <v>20</v>
      </c>
      <c r="N254" s="18">
        <v>6704.1000000000013</v>
      </c>
      <c r="O254" s="18">
        <v>10403.592000000001</v>
      </c>
      <c r="P254" s="18">
        <v>3699.4919999999993</v>
      </c>
      <c r="Q254" s="5"/>
    </row>
    <row r="255" spans="1:17" ht="36">
      <c r="A255" s="24">
        <v>122</v>
      </c>
      <c r="B255" s="12">
        <v>56</v>
      </c>
      <c r="C255" s="13">
        <v>0</v>
      </c>
      <c r="D255" s="14" t="s">
        <v>6820</v>
      </c>
      <c r="E255" s="14" t="s">
        <v>6821</v>
      </c>
      <c r="F255" s="15">
        <v>1010</v>
      </c>
      <c r="G255" s="15">
        <v>419900</v>
      </c>
      <c r="H255" s="2"/>
      <c r="I255" s="15">
        <v>730800</v>
      </c>
      <c r="J255" s="16">
        <v>310900</v>
      </c>
      <c r="K255" s="17">
        <v>0.74041438437723262</v>
      </c>
      <c r="L255" s="3">
        <v>1</v>
      </c>
      <c r="M255" s="3" t="s">
        <v>20</v>
      </c>
      <c r="N255" s="18">
        <v>7218.081000000001</v>
      </c>
      <c r="O255" s="18">
        <v>10684.296</v>
      </c>
      <c r="P255" s="18">
        <v>3466.2149999999992</v>
      </c>
      <c r="Q255" s="5"/>
    </row>
    <row r="256" spans="1:17" ht="24">
      <c r="A256" s="24">
        <v>122</v>
      </c>
      <c r="B256" s="12">
        <v>57</v>
      </c>
      <c r="C256" s="13">
        <v>0</v>
      </c>
      <c r="D256" s="14" t="s">
        <v>6822</v>
      </c>
      <c r="E256" s="14" t="s">
        <v>6823</v>
      </c>
      <c r="F256" s="15">
        <v>1010</v>
      </c>
      <c r="G256" s="15">
        <v>404400</v>
      </c>
      <c r="H256" s="2"/>
      <c r="I256" s="15">
        <v>667000</v>
      </c>
      <c r="J256" s="16">
        <v>262600</v>
      </c>
      <c r="K256" s="17">
        <v>0.64935707220573691</v>
      </c>
      <c r="L256" s="3">
        <v>1</v>
      </c>
      <c r="M256" s="3" t="s">
        <v>20</v>
      </c>
      <c r="N256" s="18">
        <v>6951.6360000000013</v>
      </c>
      <c r="O256" s="18">
        <v>9751.5400000000009</v>
      </c>
      <c r="P256" s="18">
        <v>2799.9039999999995</v>
      </c>
      <c r="Q256" s="5"/>
    </row>
    <row r="257" spans="1:17" ht="36">
      <c r="A257" s="24">
        <v>122</v>
      </c>
      <c r="B257" s="12">
        <v>58</v>
      </c>
      <c r="C257" s="13">
        <v>0</v>
      </c>
      <c r="D257" s="14" t="s">
        <v>6824</v>
      </c>
      <c r="E257" s="14" t="s">
        <v>6825</v>
      </c>
      <c r="F257" s="15">
        <v>1010</v>
      </c>
      <c r="G257" s="15">
        <v>282100</v>
      </c>
      <c r="H257" s="2"/>
      <c r="I257" s="15">
        <v>525400</v>
      </c>
      <c r="J257" s="16">
        <v>243300</v>
      </c>
      <c r="K257" s="17">
        <v>0.86246012052463672</v>
      </c>
      <c r="L257" s="3">
        <v>1</v>
      </c>
      <c r="M257" s="3" t="s">
        <v>20</v>
      </c>
      <c r="N257" s="18">
        <v>4849.299</v>
      </c>
      <c r="O257" s="18">
        <v>7681.348</v>
      </c>
      <c r="P257" s="18">
        <v>2832.049</v>
      </c>
      <c r="Q257" s="5"/>
    </row>
    <row r="258" spans="1:17" ht="48">
      <c r="A258" s="24">
        <v>122</v>
      </c>
      <c r="B258" s="12">
        <v>59</v>
      </c>
      <c r="C258" s="13">
        <v>0</v>
      </c>
      <c r="D258" s="14" t="s">
        <v>6826</v>
      </c>
      <c r="E258" s="14" t="s">
        <v>6827</v>
      </c>
      <c r="F258" s="15">
        <v>1010</v>
      </c>
      <c r="G258" s="15">
        <v>498800</v>
      </c>
      <c r="H258" s="2"/>
      <c r="I258" s="15">
        <v>848300</v>
      </c>
      <c r="J258" s="16">
        <v>349500</v>
      </c>
      <c r="K258" s="17">
        <v>0.7006816359262229</v>
      </c>
      <c r="L258" s="3">
        <v>1</v>
      </c>
      <c r="M258" s="3" t="s">
        <v>20</v>
      </c>
      <c r="N258" s="18">
        <v>8574.3719999999994</v>
      </c>
      <c r="O258" s="18">
        <v>12402.146000000001</v>
      </c>
      <c r="P258" s="18">
        <v>3827.7740000000013</v>
      </c>
      <c r="Q258" s="5"/>
    </row>
    <row r="259" spans="1:17" ht="48">
      <c r="A259" s="24">
        <v>122</v>
      </c>
      <c r="B259" s="12">
        <v>60</v>
      </c>
      <c r="C259" s="13">
        <v>0</v>
      </c>
      <c r="D259" s="14" t="s">
        <v>6828</v>
      </c>
      <c r="E259" s="14" t="s">
        <v>6829</v>
      </c>
      <c r="F259" s="15">
        <v>1010</v>
      </c>
      <c r="G259" s="15">
        <v>390500</v>
      </c>
      <c r="H259" s="2"/>
      <c r="I259" s="15">
        <v>706200</v>
      </c>
      <c r="J259" s="16">
        <v>315700</v>
      </c>
      <c r="K259" s="17">
        <v>0.80845070422535215</v>
      </c>
      <c r="L259" s="3">
        <v>1</v>
      </c>
      <c r="M259" s="3" t="s">
        <v>20</v>
      </c>
      <c r="N259" s="18">
        <v>6712.6950000000006</v>
      </c>
      <c r="O259" s="18">
        <v>10324.644</v>
      </c>
      <c r="P259" s="18">
        <v>3611.9489999999996</v>
      </c>
      <c r="Q259" s="5"/>
    </row>
    <row r="260" spans="1:17" ht="24">
      <c r="A260" s="24">
        <v>122</v>
      </c>
      <c r="B260" s="12">
        <v>61</v>
      </c>
      <c r="C260" s="13">
        <v>0</v>
      </c>
      <c r="D260" s="14" t="s">
        <v>6830</v>
      </c>
      <c r="E260" s="14" t="s">
        <v>6831</v>
      </c>
      <c r="F260" s="15">
        <v>1010</v>
      </c>
      <c r="G260" s="15">
        <v>437700</v>
      </c>
      <c r="H260" s="2"/>
      <c r="I260" s="15">
        <v>748900</v>
      </c>
      <c r="J260" s="16">
        <v>311200</v>
      </c>
      <c r="K260" s="17">
        <v>0.7109892620516336</v>
      </c>
      <c r="L260" s="3">
        <v>1</v>
      </c>
      <c r="M260" s="3" t="s">
        <v>20</v>
      </c>
      <c r="N260" s="18">
        <v>7524.063000000001</v>
      </c>
      <c r="O260" s="18">
        <v>10948.918</v>
      </c>
      <c r="P260" s="18">
        <v>3424.8549999999987</v>
      </c>
      <c r="Q260" s="5"/>
    </row>
    <row r="261" spans="1:17" ht="24">
      <c r="A261" s="24">
        <v>122</v>
      </c>
      <c r="B261" s="12">
        <v>62</v>
      </c>
      <c r="C261" s="13">
        <v>0</v>
      </c>
      <c r="D261" s="14" t="s">
        <v>6832</v>
      </c>
      <c r="E261" s="14" t="s">
        <v>6833</v>
      </c>
      <c r="F261" s="15">
        <v>1010</v>
      </c>
      <c r="G261" s="15">
        <v>368800</v>
      </c>
      <c r="H261" s="2"/>
      <c r="I261" s="15">
        <v>688300</v>
      </c>
      <c r="J261" s="16">
        <v>319500</v>
      </c>
      <c r="K261" s="17">
        <v>0.86632321041214744</v>
      </c>
      <c r="L261" s="3">
        <v>1</v>
      </c>
      <c r="M261" s="3" t="s">
        <v>20</v>
      </c>
      <c r="N261" s="18">
        <v>6339.6720000000005</v>
      </c>
      <c r="O261" s="18">
        <v>10062.946</v>
      </c>
      <c r="P261" s="18">
        <v>3723.2739999999994</v>
      </c>
      <c r="Q261" s="5"/>
    </row>
    <row r="262" spans="1:17" ht="36">
      <c r="A262" s="24">
        <v>122</v>
      </c>
      <c r="B262" s="12">
        <v>63</v>
      </c>
      <c r="C262" s="13">
        <v>0</v>
      </c>
      <c r="D262" s="14" t="s">
        <v>6834</v>
      </c>
      <c r="E262" s="14" t="s">
        <v>6835</v>
      </c>
      <c r="F262" s="15">
        <v>1010</v>
      </c>
      <c r="G262" s="15">
        <v>467300</v>
      </c>
      <c r="H262" s="2"/>
      <c r="I262" s="15">
        <v>790700</v>
      </c>
      <c r="J262" s="16">
        <v>323400</v>
      </c>
      <c r="K262" s="17">
        <v>0.69206077466295746</v>
      </c>
      <c r="L262" s="3">
        <v>1</v>
      </c>
      <c r="M262" s="3" t="s">
        <v>20</v>
      </c>
      <c r="N262" s="18">
        <v>8032.8870000000006</v>
      </c>
      <c r="O262" s="18">
        <v>11560.034</v>
      </c>
      <c r="P262" s="18">
        <v>3527.146999999999</v>
      </c>
      <c r="Q262" s="5"/>
    </row>
    <row r="263" spans="1:17" ht="36">
      <c r="A263" s="24">
        <v>122</v>
      </c>
      <c r="B263" s="12">
        <v>64</v>
      </c>
      <c r="C263" s="13">
        <v>0</v>
      </c>
      <c r="D263" s="14" t="s">
        <v>6836</v>
      </c>
      <c r="E263" s="14" t="s">
        <v>6837</v>
      </c>
      <c r="F263" s="15">
        <v>1010</v>
      </c>
      <c r="G263" s="15">
        <v>403500</v>
      </c>
      <c r="H263" s="2"/>
      <c r="I263" s="15">
        <v>696900</v>
      </c>
      <c r="J263" s="16">
        <v>293400</v>
      </c>
      <c r="K263" s="17">
        <v>0.72713754646840156</v>
      </c>
      <c r="L263" s="3">
        <v>1</v>
      </c>
      <c r="M263" s="3" t="s">
        <v>20</v>
      </c>
      <c r="N263" s="18">
        <v>6936.1650000000009</v>
      </c>
      <c r="O263" s="18">
        <v>10188.678</v>
      </c>
      <c r="P263" s="18">
        <v>3252.512999999999</v>
      </c>
      <c r="Q263" s="5"/>
    </row>
    <row r="264" spans="1:17" ht="24">
      <c r="A264" s="24">
        <v>122</v>
      </c>
      <c r="B264" s="12">
        <v>65</v>
      </c>
      <c r="C264" s="13">
        <v>0</v>
      </c>
      <c r="D264" s="14" t="s">
        <v>6838</v>
      </c>
      <c r="E264" s="14" t="s">
        <v>6839</v>
      </c>
      <c r="F264" s="15">
        <v>1010</v>
      </c>
      <c r="G264" s="15">
        <v>250200</v>
      </c>
      <c r="H264" s="2"/>
      <c r="I264" s="15">
        <v>467600</v>
      </c>
      <c r="J264" s="16">
        <v>217400</v>
      </c>
      <c r="K264" s="17">
        <v>0.8689048760991207</v>
      </c>
      <c r="L264" s="3">
        <v>1</v>
      </c>
      <c r="M264" s="3" t="s">
        <v>20</v>
      </c>
      <c r="N264" s="18">
        <v>4300.9380000000001</v>
      </c>
      <c r="O264" s="18">
        <v>6836.3119999999999</v>
      </c>
      <c r="P264" s="18">
        <v>2535.3739999999998</v>
      </c>
      <c r="Q264" s="5"/>
    </row>
    <row r="265" spans="1:17" ht="36">
      <c r="A265" s="24">
        <v>122</v>
      </c>
      <c r="B265" s="12">
        <v>66</v>
      </c>
      <c r="C265" s="13">
        <v>0</v>
      </c>
      <c r="D265" s="14" t="s">
        <v>6840</v>
      </c>
      <c r="E265" s="14" t="s">
        <v>6841</v>
      </c>
      <c r="F265" s="15">
        <v>1010</v>
      </c>
      <c r="G265" s="15">
        <v>401700</v>
      </c>
      <c r="H265" s="2"/>
      <c r="I265" s="15">
        <v>717600</v>
      </c>
      <c r="J265" s="16">
        <v>315900</v>
      </c>
      <c r="K265" s="17">
        <v>0.78640776699029136</v>
      </c>
      <c r="L265" s="3">
        <v>1</v>
      </c>
      <c r="M265" s="3" t="s">
        <v>20</v>
      </c>
      <c r="N265" s="18">
        <v>6905.2230000000009</v>
      </c>
      <c r="O265" s="18">
        <v>10491.312</v>
      </c>
      <c r="P265" s="18">
        <v>3586.088999999999</v>
      </c>
      <c r="Q265" s="5"/>
    </row>
    <row r="266" spans="1:17" ht="24">
      <c r="A266" s="24">
        <v>122</v>
      </c>
      <c r="B266" s="12">
        <v>67</v>
      </c>
      <c r="C266" s="13">
        <v>0</v>
      </c>
      <c r="D266" s="14" t="s">
        <v>6842</v>
      </c>
      <c r="E266" s="14" t="s">
        <v>6843</v>
      </c>
      <c r="F266" s="15">
        <v>1010</v>
      </c>
      <c r="G266" s="15">
        <v>530100</v>
      </c>
      <c r="H266" s="2"/>
      <c r="I266" s="15">
        <v>905400</v>
      </c>
      <c r="J266" s="16">
        <v>375300</v>
      </c>
      <c r="K266" s="17">
        <v>0.70797962648556867</v>
      </c>
      <c r="L266" s="3">
        <v>1</v>
      </c>
      <c r="M266" s="3" t="s">
        <v>20</v>
      </c>
      <c r="N266" s="18">
        <v>9112.4189999999999</v>
      </c>
      <c r="O266" s="18">
        <v>13236.948</v>
      </c>
      <c r="P266" s="18">
        <v>4124.5290000000005</v>
      </c>
      <c r="Q266" s="5"/>
    </row>
    <row r="267" spans="1:17" ht="36">
      <c r="A267" s="24">
        <v>123</v>
      </c>
      <c r="B267" s="12">
        <v>10</v>
      </c>
      <c r="C267" s="13">
        <v>0</v>
      </c>
      <c r="D267" s="14" t="s">
        <v>6844</v>
      </c>
      <c r="E267" s="14" t="s">
        <v>6845</v>
      </c>
      <c r="F267" s="15">
        <v>1010</v>
      </c>
      <c r="G267" s="15">
        <v>448400</v>
      </c>
      <c r="H267" s="2"/>
      <c r="I267" s="15">
        <v>800200</v>
      </c>
      <c r="J267" s="16">
        <v>351800</v>
      </c>
      <c r="K267" s="17">
        <v>0.7845673505798394</v>
      </c>
      <c r="L267" s="3">
        <v>1</v>
      </c>
      <c r="M267" s="3" t="s">
        <v>20</v>
      </c>
      <c r="N267" s="18">
        <v>7707.996000000001</v>
      </c>
      <c r="O267" s="18">
        <v>11698.924000000001</v>
      </c>
      <c r="P267" s="18">
        <v>3990.9279999999999</v>
      </c>
      <c r="Q267" s="5"/>
    </row>
    <row r="268" spans="1:17" ht="36">
      <c r="A268" s="24">
        <v>123</v>
      </c>
      <c r="B268" s="12">
        <v>11</v>
      </c>
      <c r="C268" s="13">
        <v>0</v>
      </c>
      <c r="D268" s="14" t="s">
        <v>6846</v>
      </c>
      <c r="E268" s="14" t="s">
        <v>6847</v>
      </c>
      <c r="F268" s="15">
        <v>1010</v>
      </c>
      <c r="G268" s="15">
        <v>459000</v>
      </c>
      <c r="H268" s="2"/>
      <c r="I268" s="15">
        <v>796900</v>
      </c>
      <c r="J268" s="16">
        <v>337900</v>
      </c>
      <c r="K268" s="17">
        <v>0.73616557734204791</v>
      </c>
      <c r="L268" s="3">
        <v>1</v>
      </c>
      <c r="M268" s="3" t="s">
        <v>20</v>
      </c>
      <c r="N268" s="18">
        <v>7890.2100000000009</v>
      </c>
      <c r="O268" s="18">
        <v>11650.678</v>
      </c>
      <c r="P268" s="18">
        <v>3760.4679999999989</v>
      </c>
      <c r="Q268" s="5"/>
    </row>
    <row r="269" spans="1:17" ht="24">
      <c r="A269" s="24">
        <v>123</v>
      </c>
      <c r="B269" s="12">
        <v>12</v>
      </c>
      <c r="C269" s="13">
        <v>0</v>
      </c>
      <c r="D269" s="14" t="s">
        <v>6848</v>
      </c>
      <c r="E269" s="14" t="s">
        <v>6849</v>
      </c>
      <c r="F269" s="15">
        <v>1010</v>
      </c>
      <c r="G269" s="15">
        <v>467800</v>
      </c>
      <c r="H269" s="2"/>
      <c r="I269" s="15">
        <v>789200</v>
      </c>
      <c r="J269" s="16">
        <v>321400</v>
      </c>
      <c r="K269" s="17">
        <v>0.68704574604531854</v>
      </c>
      <c r="L269" s="3">
        <v>1</v>
      </c>
      <c r="M269" s="3" t="s">
        <v>20</v>
      </c>
      <c r="N269" s="18">
        <v>8041.4820000000009</v>
      </c>
      <c r="O269" s="18">
        <v>11538.103999999999</v>
      </c>
      <c r="P269" s="18">
        <v>3496.6219999999985</v>
      </c>
      <c r="Q269" s="5"/>
    </row>
    <row r="270" spans="1:17" ht="24">
      <c r="A270" s="24">
        <v>123</v>
      </c>
      <c r="B270" s="12">
        <v>13</v>
      </c>
      <c r="C270" s="13">
        <v>0</v>
      </c>
      <c r="D270" s="14" t="s">
        <v>6850</v>
      </c>
      <c r="E270" s="14" t="s">
        <v>6851</v>
      </c>
      <c r="F270" s="15">
        <v>1010</v>
      </c>
      <c r="G270" s="15">
        <v>385900</v>
      </c>
      <c r="H270" s="2"/>
      <c r="I270" s="15">
        <v>713700</v>
      </c>
      <c r="J270" s="16">
        <v>327800</v>
      </c>
      <c r="K270" s="17">
        <v>0.84944286084477838</v>
      </c>
      <c r="L270" s="3">
        <v>1</v>
      </c>
      <c r="M270" s="3" t="s">
        <v>20</v>
      </c>
      <c r="N270" s="18">
        <v>6633.621000000001</v>
      </c>
      <c r="O270" s="18">
        <v>10434.294</v>
      </c>
      <c r="P270" s="18">
        <v>3800.6729999999989</v>
      </c>
      <c r="Q270" s="5"/>
    </row>
    <row r="271" spans="1:17" ht="24">
      <c r="A271" s="24">
        <v>123</v>
      </c>
      <c r="B271" s="12">
        <v>14</v>
      </c>
      <c r="C271" s="13">
        <v>0</v>
      </c>
      <c r="D271" s="14" t="s">
        <v>6852</v>
      </c>
      <c r="E271" s="14" t="s">
        <v>6853</v>
      </c>
      <c r="F271" s="15">
        <v>1010</v>
      </c>
      <c r="G271" s="15">
        <v>565200</v>
      </c>
      <c r="H271" s="2"/>
      <c r="I271" s="15">
        <v>949600</v>
      </c>
      <c r="J271" s="16">
        <v>384400</v>
      </c>
      <c r="K271" s="17">
        <v>0.68011323425336156</v>
      </c>
      <c r="L271" s="3">
        <v>1</v>
      </c>
      <c r="M271" s="3" t="s">
        <v>20</v>
      </c>
      <c r="N271" s="18">
        <v>9715.7880000000005</v>
      </c>
      <c r="O271" s="18">
        <v>13883.152</v>
      </c>
      <c r="P271" s="18">
        <v>4167.3639999999996</v>
      </c>
      <c r="Q271" s="5"/>
    </row>
    <row r="272" spans="1:17" ht="36">
      <c r="A272" s="24">
        <v>123</v>
      </c>
      <c r="B272" s="12">
        <v>15</v>
      </c>
      <c r="C272" s="13">
        <v>0</v>
      </c>
      <c r="D272" s="14" t="s">
        <v>6854</v>
      </c>
      <c r="E272" s="14" t="s">
        <v>6855</v>
      </c>
      <c r="F272" s="15">
        <v>1010</v>
      </c>
      <c r="G272" s="15">
        <v>838200</v>
      </c>
      <c r="H272" s="2"/>
      <c r="I272" s="15">
        <v>1283000</v>
      </c>
      <c r="J272" s="16">
        <v>444800</v>
      </c>
      <c r="K272" s="17">
        <v>0.53066094010975906</v>
      </c>
      <c r="L272" s="3">
        <v>1</v>
      </c>
      <c r="M272" s="3" t="s">
        <v>20</v>
      </c>
      <c r="N272" s="18">
        <v>14408.658000000001</v>
      </c>
      <c r="O272" s="18">
        <v>18757.46</v>
      </c>
      <c r="P272" s="18">
        <v>4348.8019999999979</v>
      </c>
      <c r="Q272" s="5"/>
    </row>
    <row r="273" spans="1:17" ht="24">
      <c r="A273" s="24">
        <v>123</v>
      </c>
      <c r="B273" s="12">
        <v>16</v>
      </c>
      <c r="C273" s="13">
        <v>0</v>
      </c>
      <c r="D273" s="14" t="s">
        <v>6856</v>
      </c>
      <c r="E273" s="14" t="s">
        <v>6857</v>
      </c>
      <c r="F273" s="15">
        <v>1010</v>
      </c>
      <c r="G273" s="15">
        <v>820000</v>
      </c>
      <c r="H273" s="2"/>
      <c r="I273" s="15">
        <v>1262300</v>
      </c>
      <c r="J273" s="16">
        <v>442300</v>
      </c>
      <c r="K273" s="17">
        <v>0.53939024390243895</v>
      </c>
      <c r="L273" s="3">
        <v>1</v>
      </c>
      <c r="M273" s="3" t="s">
        <v>20</v>
      </c>
      <c r="N273" s="18">
        <v>14095.800000000001</v>
      </c>
      <c r="O273" s="18">
        <v>18454.826000000001</v>
      </c>
      <c r="P273" s="18">
        <v>4359.0259999999998</v>
      </c>
      <c r="Q273" s="5"/>
    </row>
    <row r="274" spans="1:17" ht="36">
      <c r="A274" s="24">
        <v>123</v>
      </c>
      <c r="B274" s="12">
        <v>17</v>
      </c>
      <c r="C274" s="13">
        <v>0</v>
      </c>
      <c r="D274" s="14" t="s">
        <v>6858</v>
      </c>
      <c r="E274" s="14" t="s">
        <v>6859</v>
      </c>
      <c r="F274" s="15">
        <v>1010</v>
      </c>
      <c r="G274" s="15">
        <v>706000</v>
      </c>
      <c r="H274" s="2"/>
      <c r="I274" s="15">
        <v>1174000</v>
      </c>
      <c r="J274" s="16">
        <v>468000</v>
      </c>
      <c r="K274" s="17">
        <v>0.66288951841359767</v>
      </c>
      <c r="L274" s="3">
        <v>1</v>
      </c>
      <c r="M274" s="3" t="s">
        <v>20</v>
      </c>
      <c r="N274" s="18">
        <v>12136.14</v>
      </c>
      <c r="O274" s="18">
        <v>17163.88</v>
      </c>
      <c r="P274" s="18">
        <v>5027.7400000000016</v>
      </c>
      <c r="Q274" s="5"/>
    </row>
    <row r="275" spans="1:17" ht="36">
      <c r="A275" s="24">
        <v>123</v>
      </c>
      <c r="B275" s="12">
        <v>19</v>
      </c>
      <c r="C275" s="13">
        <v>0</v>
      </c>
      <c r="D275" s="14" t="s">
        <v>6860</v>
      </c>
      <c r="E275" s="14" t="s">
        <v>6861</v>
      </c>
      <c r="F275" s="15">
        <v>1010</v>
      </c>
      <c r="G275" s="15">
        <v>354400</v>
      </c>
      <c r="H275" s="2"/>
      <c r="I275" s="15">
        <v>655100</v>
      </c>
      <c r="J275" s="16">
        <v>300700</v>
      </c>
      <c r="K275" s="17">
        <v>0.8484762979683973</v>
      </c>
      <c r="L275" s="3">
        <v>1</v>
      </c>
      <c r="M275" s="3" t="s">
        <v>20</v>
      </c>
      <c r="N275" s="18">
        <v>6092.1360000000004</v>
      </c>
      <c r="O275" s="18">
        <v>9577.5619999999999</v>
      </c>
      <c r="P275" s="18">
        <v>3485.4259999999995</v>
      </c>
      <c r="Q275" s="5"/>
    </row>
    <row r="276" spans="1:17" ht="36">
      <c r="A276" s="24">
        <v>123</v>
      </c>
      <c r="B276" s="12">
        <v>20</v>
      </c>
      <c r="C276" s="13">
        <v>0</v>
      </c>
      <c r="D276" s="14" t="s">
        <v>6862</v>
      </c>
      <c r="E276" s="14" t="s">
        <v>6863</v>
      </c>
      <c r="F276" s="15">
        <v>1010</v>
      </c>
      <c r="G276" s="15">
        <v>417800</v>
      </c>
      <c r="H276" s="2"/>
      <c r="I276" s="15">
        <v>732600</v>
      </c>
      <c r="J276" s="16">
        <v>314800</v>
      </c>
      <c r="K276" s="17">
        <v>0.75347056007659163</v>
      </c>
      <c r="L276" s="3">
        <v>1</v>
      </c>
      <c r="M276" s="3" t="s">
        <v>20</v>
      </c>
      <c r="N276" s="18">
        <v>7181.9820000000009</v>
      </c>
      <c r="O276" s="18">
        <v>10710.611999999999</v>
      </c>
      <c r="P276" s="18">
        <v>3528.6299999999983</v>
      </c>
      <c r="Q276" s="5"/>
    </row>
    <row r="277" spans="1:17" ht="24">
      <c r="A277" s="24">
        <v>123</v>
      </c>
      <c r="B277" s="12">
        <v>22</v>
      </c>
      <c r="C277" s="13">
        <v>0</v>
      </c>
      <c r="D277" s="14" t="s">
        <v>6864</v>
      </c>
      <c r="E277" s="14" t="s">
        <v>6865</v>
      </c>
      <c r="F277" s="15">
        <v>1010</v>
      </c>
      <c r="G277" s="15">
        <v>462700</v>
      </c>
      <c r="H277" s="2"/>
      <c r="I277" s="15">
        <v>810500</v>
      </c>
      <c r="J277" s="16">
        <v>347800</v>
      </c>
      <c r="K277" s="17">
        <v>0.7516749513723795</v>
      </c>
      <c r="L277" s="3">
        <v>1</v>
      </c>
      <c r="M277" s="3" t="s">
        <v>20</v>
      </c>
      <c r="N277" s="18">
        <v>7953.813000000001</v>
      </c>
      <c r="O277" s="18">
        <v>11849.51</v>
      </c>
      <c r="P277" s="18">
        <v>3895.6969999999992</v>
      </c>
      <c r="Q277" s="5"/>
    </row>
    <row r="278" spans="1:17" ht="24">
      <c r="A278" s="24">
        <v>123</v>
      </c>
      <c r="B278" s="12">
        <v>23</v>
      </c>
      <c r="C278" s="13">
        <v>0</v>
      </c>
      <c r="D278" s="14" t="s">
        <v>6866</v>
      </c>
      <c r="E278" s="14" t="s">
        <v>6867</v>
      </c>
      <c r="F278" s="15">
        <v>1010</v>
      </c>
      <c r="G278" s="15">
        <v>539000</v>
      </c>
      <c r="H278" s="2"/>
      <c r="I278" s="15">
        <v>867900</v>
      </c>
      <c r="J278" s="16">
        <v>328900</v>
      </c>
      <c r="K278" s="17">
        <v>0.61020408163265305</v>
      </c>
      <c r="L278" s="3">
        <v>1</v>
      </c>
      <c r="M278" s="3" t="s">
        <v>20</v>
      </c>
      <c r="N278" s="18">
        <v>9265.41</v>
      </c>
      <c r="O278" s="18">
        <v>12688.698</v>
      </c>
      <c r="P278" s="18">
        <v>3423.2880000000005</v>
      </c>
      <c r="Q278" s="5"/>
    </row>
    <row r="279" spans="1:17" ht="36">
      <c r="A279" s="24">
        <v>123</v>
      </c>
      <c r="B279" s="12">
        <v>24</v>
      </c>
      <c r="C279" s="13">
        <v>0</v>
      </c>
      <c r="D279" s="14" t="s">
        <v>6868</v>
      </c>
      <c r="E279" s="14" t="s">
        <v>6869</v>
      </c>
      <c r="F279" s="15">
        <v>1010</v>
      </c>
      <c r="G279" s="15">
        <v>301900</v>
      </c>
      <c r="H279" s="2"/>
      <c r="I279" s="15">
        <v>604600</v>
      </c>
      <c r="J279" s="16">
        <v>302700</v>
      </c>
      <c r="K279" s="17">
        <v>1.0026498840675719</v>
      </c>
      <c r="L279" s="3">
        <v>1</v>
      </c>
      <c r="M279" s="3" t="s">
        <v>20</v>
      </c>
      <c r="N279" s="18">
        <v>5189.6610000000001</v>
      </c>
      <c r="O279" s="18">
        <v>8839.2520000000004</v>
      </c>
      <c r="P279" s="18">
        <v>3649.5910000000003</v>
      </c>
      <c r="Q279" s="5"/>
    </row>
    <row r="280" spans="1:17" ht="36">
      <c r="A280" s="24">
        <v>123</v>
      </c>
      <c r="B280" s="12">
        <v>25</v>
      </c>
      <c r="C280" s="13">
        <v>0</v>
      </c>
      <c r="D280" s="14" t="s">
        <v>6870</v>
      </c>
      <c r="E280" s="14" t="s">
        <v>6871</v>
      </c>
      <c r="F280" s="15">
        <v>1010</v>
      </c>
      <c r="G280" s="15">
        <v>618100</v>
      </c>
      <c r="H280" s="2"/>
      <c r="I280" s="15">
        <v>1000300</v>
      </c>
      <c r="J280" s="16">
        <v>382200</v>
      </c>
      <c r="K280" s="17">
        <v>0.61834654586636462</v>
      </c>
      <c r="L280" s="3">
        <v>1</v>
      </c>
      <c r="M280" s="3" t="s">
        <v>20</v>
      </c>
      <c r="N280" s="18">
        <v>10625.138999999999</v>
      </c>
      <c r="O280" s="18">
        <v>14624.386</v>
      </c>
      <c r="P280" s="18">
        <v>3999.2470000000012</v>
      </c>
      <c r="Q280" s="5"/>
    </row>
    <row r="281" spans="1:17" ht="24">
      <c r="A281" s="24">
        <v>123</v>
      </c>
      <c r="B281" s="12">
        <v>27</v>
      </c>
      <c r="C281" s="13">
        <v>0</v>
      </c>
      <c r="D281" s="14" t="s">
        <v>6872</v>
      </c>
      <c r="E281" s="14" t="s">
        <v>6873</v>
      </c>
      <c r="F281" s="15">
        <v>1010</v>
      </c>
      <c r="G281" s="15">
        <v>568600</v>
      </c>
      <c r="H281" s="2"/>
      <c r="I281" s="15">
        <v>928100</v>
      </c>
      <c r="J281" s="16">
        <v>359500</v>
      </c>
      <c r="K281" s="17">
        <v>0.63225466056982071</v>
      </c>
      <c r="L281" s="3">
        <v>1</v>
      </c>
      <c r="M281" s="3" t="s">
        <v>20</v>
      </c>
      <c r="N281" s="18">
        <v>9774.2340000000004</v>
      </c>
      <c r="O281" s="18">
        <v>13568.822</v>
      </c>
      <c r="P281" s="18">
        <v>3794.5879999999997</v>
      </c>
      <c r="Q281" s="5"/>
    </row>
    <row r="282" spans="1:17" ht="36">
      <c r="A282" s="24">
        <v>123</v>
      </c>
      <c r="B282" s="12">
        <v>28</v>
      </c>
      <c r="C282" s="13">
        <v>0</v>
      </c>
      <c r="D282" s="14" t="s">
        <v>6874</v>
      </c>
      <c r="E282" s="14" t="s">
        <v>6875</v>
      </c>
      <c r="F282" s="15">
        <v>1010</v>
      </c>
      <c r="G282" s="15">
        <v>529200</v>
      </c>
      <c r="H282" s="2"/>
      <c r="I282" s="15">
        <v>913700</v>
      </c>
      <c r="J282" s="16">
        <v>384500</v>
      </c>
      <c r="K282" s="17">
        <v>0.72656840513983378</v>
      </c>
      <c r="L282" s="3">
        <v>1</v>
      </c>
      <c r="M282" s="3" t="s">
        <v>20</v>
      </c>
      <c r="N282" s="18">
        <v>9096.9480000000003</v>
      </c>
      <c r="O282" s="18">
        <v>13358.294</v>
      </c>
      <c r="P282" s="18">
        <v>4261.3459999999995</v>
      </c>
      <c r="Q282" s="5"/>
    </row>
    <row r="283" spans="1:17" ht="24">
      <c r="A283" s="24">
        <v>123</v>
      </c>
      <c r="B283" s="12">
        <v>32</v>
      </c>
      <c r="C283" s="13">
        <v>0</v>
      </c>
      <c r="D283" s="14" t="s">
        <v>6876</v>
      </c>
      <c r="E283" s="14" t="s">
        <v>6877</v>
      </c>
      <c r="F283" s="15">
        <v>1010</v>
      </c>
      <c r="G283" s="15">
        <v>376300</v>
      </c>
      <c r="H283" s="2"/>
      <c r="I283" s="15">
        <v>679800</v>
      </c>
      <c r="J283" s="16">
        <v>303500</v>
      </c>
      <c r="K283" s="17">
        <v>0.80653733723093279</v>
      </c>
      <c r="L283" s="3">
        <v>1</v>
      </c>
      <c r="M283" s="3" t="s">
        <v>20</v>
      </c>
      <c r="N283" s="18">
        <v>6468.5970000000007</v>
      </c>
      <c r="O283" s="18">
        <v>9938.6759999999995</v>
      </c>
      <c r="P283" s="18">
        <v>3470.0789999999988</v>
      </c>
      <c r="Q283" s="5"/>
    </row>
    <row r="284" spans="1:17" ht="36">
      <c r="A284" s="24">
        <v>123</v>
      </c>
      <c r="B284" s="12">
        <v>34</v>
      </c>
      <c r="C284" s="13">
        <v>0</v>
      </c>
      <c r="D284" s="14" t="s">
        <v>6878</v>
      </c>
      <c r="E284" s="14" t="s">
        <v>6879</v>
      </c>
      <c r="F284" s="15">
        <v>1010</v>
      </c>
      <c r="G284" s="15">
        <v>314300</v>
      </c>
      <c r="H284" s="2"/>
      <c r="I284" s="15">
        <v>567600</v>
      </c>
      <c r="J284" s="16">
        <v>253300</v>
      </c>
      <c r="K284" s="17">
        <v>0.80591791282214453</v>
      </c>
      <c r="L284" s="3">
        <v>1</v>
      </c>
      <c r="M284" s="3" t="s">
        <v>20</v>
      </c>
      <c r="N284" s="18">
        <v>5402.817</v>
      </c>
      <c r="O284" s="18">
        <v>8298.3119999999999</v>
      </c>
      <c r="P284" s="18">
        <v>2895.4949999999999</v>
      </c>
      <c r="Q284" s="5"/>
    </row>
    <row r="285" spans="1:17" ht="36">
      <c r="A285" s="24">
        <v>123</v>
      </c>
      <c r="B285" s="12">
        <v>35</v>
      </c>
      <c r="C285" s="13">
        <v>0</v>
      </c>
      <c r="D285" s="14" t="s">
        <v>6880</v>
      </c>
      <c r="E285" s="14" t="s">
        <v>6881</v>
      </c>
      <c r="F285" s="15">
        <v>1010</v>
      </c>
      <c r="G285" s="15">
        <v>348100</v>
      </c>
      <c r="H285" s="2"/>
      <c r="I285" s="15">
        <v>640300</v>
      </c>
      <c r="J285" s="16">
        <v>292200</v>
      </c>
      <c r="K285" s="17">
        <v>0.83941396150531467</v>
      </c>
      <c r="L285" s="3">
        <v>1</v>
      </c>
      <c r="M285" s="3" t="s">
        <v>20</v>
      </c>
      <c r="N285" s="18">
        <v>5983.8389999999999</v>
      </c>
      <c r="O285" s="18">
        <v>9361.1859999999997</v>
      </c>
      <c r="P285" s="18">
        <v>3377.3469999999998</v>
      </c>
      <c r="Q285" s="5"/>
    </row>
    <row r="286" spans="1:17" ht="36">
      <c r="A286" s="24">
        <v>126</v>
      </c>
      <c r="B286" s="12">
        <v>36</v>
      </c>
      <c r="C286" s="13">
        <v>0</v>
      </c>
      <c r="D286" s="14" t="s">
        <v>6882</v>
      </c>
      <c r="E286" s="14" t="s">
        <v>6883</v>
      </c>
      <c r="F286" s="15">
        <v>1010</v>
      </c>
      <c r="G286" s="15">
        <v>676300</v>
      </c>
      <c r="H286" s="2"/>
      <c r="I286" s="15">
        <v>1104200</v>
      </c>
      <c r="J286" s="16">
        <v>427900</v>
      </c>
      <c r="K286" s="17">
        <v>0.63270737838237467</v>
      </c>
      <c r="L286" s="3">
        <v>1</v>
      </c>
      <c r="M286" s="3" t="s">
        <v>20</v>
      </c>
      <c r="N286" s="18">
        <v>11625.597</v>
      </c>
      <c r="O286" s="18">
        <v>16143.404</v>
      </c>
      <c r="P286" s="18">
        <v>4517.8070000000007</v>
      </c>
      <c r="Q286" s="5"/>
    </row>
    <row r="287" spans="1:17" ht="24">
      <c r="A287" s="24">
        <v>126</v>
      </c>
      <c r="B287" s="12">
        <v>37</v>
      </c>
      <c r="C287" s="13">
        <v>0</v>
      </c>
      <c r="D287" s="14" t="s">
        <v>6884</v>
      </c>
      <c r="E287" s="14" t="s">
        <v>6885</v>
      </c>
      <c r="F287" s="15">
        <v>1010</v>
      </c>
      <c r="G287" s="15">
        <v>455300</v>
      </c>
      <c r="H287" s="2"/>
      <c r="I287" s="15">
        <v>782100</v>
      </c>
      <c r="J287" s="16">
        <v>326800</v>
      </c>
      <c r="K287" s="17">
        <v>0.7177685042828903</v>
      </c>
      <c r="L287" s="3">
        <v>1</v>
      </c>
      <c r="M287" s="3" t="s">
        <v>20</v>
      </c>
      <c r="N287" s="18">
        <v>7826.6070000000009</v>
      </c>
      <c r="O287" s="18">
        <v>11434.302</v>
      </c>
      <c r="P287" s="18">
        <v>3607.6949999999988</v>
      </c>
      <c r="Q287" s="5"/>
    </row>
    <row r="288" spans="1:17" ht="24">
      <c r="A288" s="24">
        <v>126</v>
      </c>
      <c r="B288" s="12">
        <v>38</v>
      </c>
      <c r="C288" s="13">
        <v>0</v>
      </c>
      <c r="D288" s="14" t="s">
        <v>6886</v>
      </c>
      <c r="E288" s="14" t="s">
        <v>6887</v>
      </c>
      <c r="F288" s="15">
        <v>1010</v>
      </c>
      <c r="G288" s="15">
        <v>530900</v>
      </c>
      <c r="H288" s="2"/>
      <c r="I288" s="15">
        <v>905900</v>
      </c>
      <c r="J288" s="16">
        <v>375000</v>
      </c>
      <c r="K288" s="17">
        <v>0.7063477114334149</v>
      </c>
      <c r="L288" s="3">
        <v>1</v>
      </c>
      <c r="M288" s="3" t="s">
        <v>20</v>
      </c>
      <c r="N288" s="18">
        <v>9126.1710000000003</v>
      </c>
      <c r="O288" s="18">
        <v>13244.258</v>
      </c>
      <c r="P288" s="18">
        <v>4118.0869999999995</v>
      </c>
      <c r="Q288" s="5"/>
    </row>
    <row r="289" spans="1:17" ht="36">
      <c r="A289" s="24">
        <v>126</v>
      </c>
      <c r="B289" s="12">
        <v>39</v>
      </c>
      <c r="C289" s="13">
        <v>0</v>
      </c>
      <c r="D289" s="14" t="s">
        <v>6888</v>
      </c>
      <c r="E289" s="14" t="s">
        <v>6889</v>
      </c>
      <c r="F289" s="15">
        <v>1010</v>
      </c>
      <c r="G289" s="15">
        <v>621900</v>
      </c>
      <c r="H289" s="2"/>
      <c r="I289" s="15">
        <v>957200</v>
      </c>
      <c r="J289" s="16">
        <v>335300</v>
      </c>
      <c r="K289" s="17">
        <v>0.53915420485608623</v>
      </c>
      <c r="L289" s="3">
        <v>1</v>
      </c>
      <c r="M289" s="3" t="s">
        <v>20</v>
      </c>
      <c r="N289" s="18">
        <v>10690.460999999999</v>
      </c>
      <c r="O289" s="18">
        <v>13994.263999999999</v>
      </c>
      <c r="P289" s="18">
        <v>3303.8029999999999</v>
      </c>
      <c r="Q289" s="5"/>
    </row>
    <row r="290" spans="1:17" ht="24">
      <c r="A290" s="24">
        <v>126</v>
      </c>
      <c r="B290" s="12">
        <v>43</v>
      </c>
      <c r="C290" s="13">
        <v>0</v>
      </c>
      <c r="D290" s="14" t="s">
        <v>6890</v>
      </c>
      <c r="E290" s="14" t="s">
        <v>6891</v>
      </c>
      <c r="F290" s="15">
        <v>1010</v>
      </c>
      <c r="G290" s="15">
        <v>401200</v>
      </c>
      <c r="H290" s="2"/>
      <c r="I290" s="15">
        <v>707500</v>
      </c>
      <c r="J290" s="16">
        <v>306300</v>
      </c>
      <c r="K290" s="17">
        <v>0.76345962113659027</v>
      </c>
      <c r="L290" s="3">
        <v>1</v>
      </c>
      <c r="M290" s="3" t="s">
        <v>20</v>
      </c>
      <c r="N290" s="18">
        <v>6896.6280000000006</v>
      </c>
      <c r="O290" s="18">
        <v>10343.65</v>
      </c>
      <c r="P290" s="18">
        <v>3447.021999999999</v>
      </c>
      <c r="Q290" s="5"/>
    </row>
    <row r="291" spans="1:17" ht="36">
      <c r="A291" s="24">
        <v>126</v>
      </c>
      <c r="B291" s="12">
        <v>44</v>
      </c>
      <c r="C291" s="13">
        <v>0</v>
      </c>
      <c r="D291" s="14" t="s">
        <v>6892</v>
      </c>
      <c r="E291" s="14" t="s">
        <v>6893</v>
      </c>
      <c r="F291" s="15">
        <v>1010</v>
      </c>
      <c r="G291" s="15">
        <v>645100</v>
      </c>
      <c r="H291" s="2"/>
      <c r="I291" s="15">
        <v>1068700</v>
      </c>
      <c r="J291" s="16">
        <v>423600</v>
      </c>
      <c r="K291" s="17">
        <v>0.65664238102619743</v>
      </c>
      <c r="L291" s="3">
        <v>1</v>
      </c>
      <c r="M291" s="3" t="s">
        <v>20</v>
      </c>
      <c r="N291" s="18">
        <v>11089.269</v>
      </c>
      <c r="O291" s="18">
        <v>15624.394</v>
      </c>
      <c r="P291" s="18">
        <v>4535.125</v>
      </c>
      <c r="Q291" s="5"/>
    </row>
    <row r="292" spans="1:17" ht="48">
      <c r="A292" s="24">
        <v>126</v>
      </c>
      <c r="B292" s="12">
        <v>45</v>
      </c>
      <c r="C292" s="13">
        <v>0</v>
      </c>
      <c r="D292" s="14" t="s">
        <v>6894</v>
      </c>
      <c r="E292" s="14" t="s">
        <v>6895</v>
      </c>
      <c r="F292" s="15">
        <v>1010</v>
      </c>
      <c r="G292" s="15">
        <v>438500</v>
      </c>
      <c r="H292" s="2"/>
      <c r="I292" s="15">
        <v>758100</v>
      </c>
      <c r="J292" s="16">
        <v>319600</v>
      </c>
      <c r="K292" s="17">
        <v>0.72884834663626008</v>
      </c>
      <c r="L292" s="3">
        <v>1</v>
      </c>
      <c r="M292" s="3" t="s">
        <v>20</v>
      </c>
      <c r="N292" s="18">
        <v>7537.8150000000005</v>
      </c>
      <c r="O292" s="18">
        <v>11083.422</v>
      </c>
      <c r="P292" s="18">
        <v>3545.607</v>
      </c>
      <c r="Q292" s="5"/>
    </row>
    <row r="293" spans="1:17" ht="24">
      <c r="A293" s="24">
        <v>126</v>
      </c>
      <c r="B293" s="12">
        <v>46</v>
      </c>
      <c r="C293" s="13">
        <v>0</v>
      </c>
      <c r="D293" s="14" t="s">
        <v>6896</v>
      </c>
      <c r="E293" s="14" t="s">
        <v>6897</v>
      </c>
      <c r="F293" s="15">
        <v>1010</v>
      </c>
      <c r="G293" s="15">
        <v>504100</v>
      </c>
      <c r="H293" s="2"/>
      <c r="I293" s="15">
        <v>858400</v>
      </c>
      <c r="J293" s="16">
        <v>354300</v>
      </c>
      <c r="K293" s="17">
        <v>0.70283673874231312</v>
      </c>
      <c r="L293" s="3">
        <v>1</v>
      </c>
      <c r="M293" s="3" t="s">
        <v>20</v>
      </c>
      <c r="N293" s="18">
        <v>8665.4789999999994</v>
      </c>
      <c r="O293" s="18">
        <v>12549.808000000001</v>
      </c>
      <c r="P293" s="18">
        <v>3884.3290000000015</v>
      </c>
      <c r="Q293" s="5"/>
    </row>
    <row r="294" spans="1:17" ht="24">
      <c r="A294" s="24">
        <v>126</v>
      </c>
      <c r="B294" s="12">
        <v>47</v>
      </c>
      <c r="C294" s="13">
        <v>0</v>
      </c>
      <c r="D294" s="14" t="s">
        <v>6898</v>
      </c>
      <c r="E294" s="14" t="s">
        <v>6899</v>
      </c>
      <c r="F294" s="15">
        <v>1010</v>
      </c>
      <c r="G294" s="15">
        <v>485500</v>
      </c>
      <c r="H294" s="2"/>
      <c r="I294" s="15">
        <v>837600</v>
      </c>
      <c r="J294" s="16">
        <v>352100</v>
      </c>
      <c r="K294" s="17">
        <v>0.72523171987641599</v>
      </c>
      <c r="L294" s="3">
        <v>1</v>
      </c>
      <c r="M294" s="3" t="s">
        <v>20</v>
      </c>
      <c r="N294" s="18">
        <v>8345.7450000000008</v>
      </c>
      <c r="O294" s="18">
        <v>12245.712</v>
      </c>
      <c r="P294" s="18">
        <v>3899.9669999999987</v>
      </c>
      <c r="Q294" s="5"/>
    </row>
    <row r="295" spans="1:17" ht="36">
      <c r="A295" s="24">
        <v>126</v>
      </c>
      <c r="B295" s="12">
        <v>49</v>
      </c>
      <c r="C295" s="13">
        <v>0</v>
      </c>
      <c r="D295" s="14" t="s">
        <v>6900</v>
      </c>
      <c r="E295" s="14" t="s">
        <v>6901</v>
      </c>
      <c r="F295" s="15">
        <v>1010</v>
      </c>
      <c r="G295" s="15">
        <v>291700</v>
      </c>
      <c r="H295" s="2"/>
      <c r="I295" s="15">
        <v>567000</v>
      </c>
      <c r="J295" s="16">
        <v>275300</v>
      </c>
      <c r="K295" s="17">
        <v>0.94377785395954739</v>
      </c>
      <c r="L295" s="3">
        <v>1</v>
      </c>
      <c r="M295" s="3" t="s">
        <v>20</v>
      </c>
      <c r="N295" s="18">
        <v>5014.3230000000003</v>
      </c>
      <c r="O295" s="18">
        <v>8289.5400000000009</v>
      </c>
      <c r="P295" s="18">
        <v>3275.2170000000006</v>
      </c>
      <c r="Q295" s="5"/>
    </row>
    <row r="296" spans="1:17" ht="24">
      <c r="A296" s="24">
        <v>126</v>
      </c>
      <c r="B296" s="12">
        <v>50</v>
      </c>
      <c r="C296" s="13">
        <v>0</v>
      </c>
      <c r="D296" s="14" t="s">
        <v>6902</v>
      </c>
      <c r="E296" s="14" t="s">
        <v>6903</v>
      </c>
      <c r="F296" s="15">
        <v>1010</v>
      </c>
      <c r="G296" s="15">
        <v>383200</v>
      </c>
      <c r="H296" s="2"/>
      <c r="I296" s="15">
        <v>673400</v>
      </c>
      <c r="J296" s="16">
        <v>290200</v>
      </c>
      <c r="K296" s="17">
        <v>0.75730688935281831</v>
      </c>
      <c r="L296" s="3">
        <v>1</v>
      </c>
      <c r="M296" s="3" t="s">
        <v>20</v>
      </c>
      <c r="N296" s="18">
        <v>6587.2080000000005</v>
      </c>
      <c r="O296" s="18">
        <v>9845.1080000000002</v>
      </c>
      <c r="P296" s="18">
        <v>3257.8999999999996</v>
      </c>
      <c r="Q296" s="5"/>
    </row>
    <row r="297" spans="1:17" ht="24">
      <c r="A297" s="24">
        <v>126</v>
      </c>
      <c r="B297" s="12">
        <v>51</v>
      </c>
      <c r="C297" s="13">
        <v>0</v>
      </c>
      <c r="D297" s="14" t="s">
        <v>6904</v>
      </c>
      <c r="E297" s="14" t="s">
        <v>6905</v>
      </c>
      <c r="F297" s="15">
        <v>1010</v>
      </c>
      <c r="G297" s="15">
        <v>607600</v>
      </c>
      <c r="H297" s="2"/>
      <c r="I297" s="15">
        <v>1004100</v>
      </c>
      <c r="J297" s="16">
        <v>396500</v>
      </c>
      <c r="K297" s="17">
        <v>0.65256747860434494</v>
      </c>
      <c r="L297" s="3">
        <v>1</v>
      </c>
      <c r="M297" s="3" t="s">
        <v>20</v>
      </c>
      <c r="N297" s="18">
        <v>10444.644</v>
      </c>
      <c r="O297" s="18">
        <v>14679.941999999999</v>
      </c>
      <c r="P297" s="18">
        <v>4235.2979999999989</v>
      </c>
      <c r="Q297" s="5"/>
    </row>
    <row r="298" spans="1:17" ht="48">
      <c r="A298" s="24">
        <v>126</v>
      </c>
      <c r="B298" s="12">
        <v>53</v>
      </c>
      <c r="C298" s="13">
        <v>0</v>
      </c>
      <c r="D298" s="14" t="s">
        <v>6906</v>
      </c>
      <c r="E298" s="14" t="s">
        <v>6907</v>
      </c>
      <c r="F298" s="15">
        <v>1010</v>
      </c>
      <c r="G298" s="15">
        <v>462700</v>
      </c>
      <c r="H298" s="2"/>
      <c r="I298" s="15">
        <v>782300</v>
      </c>
      <c r="J298" s="16">
        <v>319600</v>
      </c>
      <c r="K298" s="17">
        <v>0.69072833369353792</v>
      </c>
      <c r="L298" s="3">
        <v>1</v>
      </c>
      <c r="M298" s="3" t="s">
        <v>20</v>
      </c>
      <c r="N298" s="18">
        <v>7953.813000000001</v>
      </c>
      <c r="O298" s="18">
        <v>11437.226000000001</v>
      </c>
      <c r="P298" s="18">
        <v>3483.4129999999996</v>
      </c>
      <c r="Q298" s="5"/>
    </row>
    <row r="299" spans="1:17" ht="36">
      <c r="A299" s="24">
        <v>126</v>
      </c>
      <c r="B299" s="12">
        <v>55</v>
      </c>
      <c r="C299" s="13">
        <v>0</v>
      </c>
      <c r="D299" s="14" t="s">
        <v>6908</v>
      </c>
      <c r="E299" s="14" t="s">
        <v>6909</v>
      </c>
      <c r="F299" s="15">
        <v>1010</v>
      </c>
      <c r="G299" s="15">
        <v>607900</v>
      </c>
      <c r="H299" s="2"/>
      <c r="I299" s="15">
        <v>1040000</v>
      </c>
      <c r="J299" s="16">
        <v>432100</v>
      </c>
      <c r="K299" s="17">
        <v>0.71080769863464388</v>
      </c>
      <c r="L299" s="3">
        <v>1</v>
      </c>
      <c r="M299" s="3" t="s">
        <v>20</v>
      </c>
      <c r="N299" s="18">
        <v>10449.800999999999</v>
      </c>
      <c r="O299" s="18">
        <v>15204.8</v>
      </c>
      <c r="P299" s="18">
        <v>4754.9989999999998</v>
      </c>
      <c r="Q299" s="5"/>
    </row>
    <row r="300" spans="1:17" ht="48">
      <c r="A300" s="24">
        <v>126</v>
      </c>
      <c r="B300" s="12">
        <v>58</v>
      </c>
      <c r="C300" s="13">
        <v>0</v>
      </c>
      <c r="D300" s="14" t="s">
        <v>6910</v>
      </c>
      <c r="E300" s="14" t="s">
        <v>6911</v>
      </c>
      <c r="F300" s="15">
        <v>1010</v>
      </c>
      <c r="G300" s="15">
        <v>549700</v>
      </c>
      <c r="H300" s="2"/>
      <c r="I300" s="15">
        <v>884500</v>
      </c>
      <c r="J300" s="16">
        <v>334800</v>
      </c>
      <c r="K300" s="17">
        <v>0.60905948699290513</v>
      </c>
      <c r="L300" s="3">
        <v>1</v>
      </c>
      <c r="M300" s="3" t="s">
        <v>20</v>
      </c>
      <c r="N300" s="18">
        <v>9449.3430000000008</v>
      </c>
      <c r="O300" s="18">
        <v>12931.39</v>
      </c>
      <c r="P300" s="18">
        <v>3482.0469999999987</v>
      </c>
      <c r="Q300" s="5"/>
    </row>
    <row r="301" spans="1:17" ht="24">
      <c r="A301" s="24">
        <v>126</v>
      </c>
      <c r="B301" s="12">
        <v>60</v>
      </c>
      <c r="C301" s="13">
        <v>0</v>
      </c>
      <c r="D301" s="14" t="s">
        <v>6912</v>
      </c>
      <c r="E301" s="14" t="s">
        <v>6913</v>
      </c>
      <c r="F301" s="15">
        <v>1010</v>
      </c>
      <c r="G301" s="15">
        <v>516500</v>
      </c>
      <c r="H301" s="2"/>
      <c r="I301" s="15">
        <v>832300</v>
      </c>
      <c r="J301" s="16">
        <v>315800</v>
      </c>
      <c r="K301" s="17">
        <v>0.61142303969022271</v>
      </c>
      <c r="L301" s="3">
        <v>1</v>
      </c>
      <c r="M301" s="3" t="s">
        <v>20</v>
      </c>
      <c r="N301" s="18">
        <v>8878.6350000000002</v>
      </c>
      <c r="O301" s="18">
        <v>12168.226000000001</v>
      </c>
      <c r="P301" s="18">
        <v>3289.5910000000003</v>
      </c>
      <c r="Q301" s="5"/>
    </row>
    <row r="302" spans="1:17" ht="24">
      <c r="A302" s="24">
        <v>127</v>
      </c>
      <c r="B302" s="12">
        <v>9</v>
      </c>
      <c r="C302" s="13">
        <v>0</v>
      </c>
      <c r="D302" s="14" t="s">
        <v>6914</v>
      </c>
      <c r="E302" s="14" t="s">
        <v>6915</v>
      </c>
      <c r="F302" s="15">
        <v>1010</v>
      </c>
      <c r="G302" s="15">
        <v>492500</v>
      </c>
      <c r="H302" s="2"/>
      <c r="I302" s="15">
        <v>816800</v>
      </c>
      <c r="J302" s="16">
        <v>324300</v>
      </c>
      <c r="K302" s="17">
        <v>0.65847715736040602</v>
      </c>
      <c r="L302" s="3">
        <v>1</v>
      </c>
      <c r="M302" s="3" t="s">
        <v>20</v>
      </c>
      <c r="N302" s="18">
        <v>8466.0750000000007</v>
      </c>
      <c r="O302" s="18">
        <v>11941.616</v>
      </c>
      <c r="P302" s="18">
        <v>3475.5409999999993</v>
      </c>
      <c r="Q302" s="5"/>
    </row>
    <row r="303" spans="1:17" ht="24">
      <c r="A303" s="24">
        <v>127</v>
      </c>
      <c r="B303" s="12">
        <v>10</v>
      </c>
      <c r="C303" s="13">
        <v>0</v>
      </c>
      <c r="D303" s="14" t="s">
        <v>6916</v>
      </c>
      <c r="E303" s="14" t="s">
        <v>6917</v>
      </c>
      <c r="F303" s="15">
        <v>1010</v>
      </c>
      <c r="G303" s="15">
        <v>327800</v>
      </c>
      <c r="H303" s="2"/>
      <c r="I303" s="15">
        <v>628900</v>
      </c>
      <c r="J303" s="16">
        <v>301100</v>
      </c>
      <c r="K303" s="17">
        <v>0.91854789505796219</v>
      </c>
      <c r="L303" s="3">
        <v>1</v>
      </c>
      <c r="M303" s="3" t="s">
        <v>20</v>
      </c>
      <c r="N303" s="18">
        <v>5634.8819999999996</v>
      </c>
      <c r="O303" s="18">
        <v>9194.518</v>
      </c>
      <c r="P303" s="18">
        <v>3559.6360000000004</v>
      </c>
      <c r="Q303" s="5"/>
    </row>
    <row r="304" spans="1:17" ht="36">
      <c r="A304" s="24">
        <v>127</v>
      </c>
      <c r="B304" s="12">
        <v>11</v>
      </c>
      <c r="C304" s="13">
        <v>0</v>
      </c>
      <c r="D304" s="14" t="s">
        <v>6918</v>
      </c>
      <c r="E304" s="14" t="s">
        <v>6919</v>
      </c>
      <c r="F304" s="15">
        <v>1010</v>
      </c>
      <c r="G304" s="15">
        <v>305800</v>
      </c>
      <c r="H304" s="2"/>
      <c r="I304" s="15">
        <v>577500</v>
      </c>
      <c r="J304" s="16">
        <v>271700</v>
      </c>
      <c r="K304" s="17">
        <v>0.88848920863309355</v>
      </c>
      <c r="L304" s="3">
        <v>1</v>
      </c>
      <c r="M304" s="3" t="s">
        <v>20</v>
      </c>
      <c r="N304" s="18">
        <v>5256.7020000000002</v>
      </c>
      <c r="O304" s="18">
        <v>8443.0499999999993</v>
      </c>
      <c r="P304" s="18">
        <v>3186.347999999999</v>
      </c>
      <c r="Q304" s="5"/>
    </row>
    <row r="305" spans="1:17" ht="48">
      <c r="A305" s="24">
        <v>127</v>
      </c>
      <c r="B305" s="12">
        <v>12</v>
      </c>
      <c r="C305" s="13">
        <v>0</v>
      </c>
      <c r="D305" s="14" t="s">
        <v>6920</v>
      </c>
      <c r="E305" s="14" t="s">
        <v>6921</v>
      </c>
      <c r="F305" s="15">
        <v>1010</v>
      </c>
      <c r="G305" s="15">
        <v>322500</v>
      </c>
      <c r="H305" s="2"/>
      <c r="I305" s="15">
        <v>632100</v>
      </c>
      <c r="J305" s="16">
        <v>309600</v>
      </c>
      <c r="K305" s="17">
        <v>0.96</v>
      </c>
      <c r="L305" s="3">
        <v>1</v>
      </c>
      <c r="M305" s="3" t="s">
        <v>20</v>
      </c>
      <c r="N305" s="18">
        <v>5543.7749999999996</v>
      </c>
      <c r="O305" s="18">
        <v>9241.3019999999997</v>
      </c>
      <c r="P305" s="18">
        <v>3697.527</v>
      </c>
      <c r="Q305" s="5"/>
    </row>
    <row r="306" spans="1:17" ht="24">
      <c r="A306" s="24">
        <v>127</v>
      </c>
      <c r="B306" s="12">
        <v>13</v>
      </c>
      <c r="C306" s="13">
        <v>0</v>
      </c>
      <c r="D306" s="14" t="s">
        <v>6922</v>
      </c>
      <c r="E306" s="14" t="s">
        <v>6923</v>
      </c>
      <c r="F306" s="15">
        <v>1010</v>
      </c>
      <c r="G306" s="15">
        <v>375000</v>
      </c>
      <c r="H306" s="2"/>
      <c r="I306" s="15">
        <v>742900</v>
      </c>
      <c r="J306" s="16">
        <v>367900</v>
      </c>
      <c r="K306" s="17">
        <v>0.98106666666666675</v>
      </c>
      <c r="L306" s="3">
        <v>1</v>
      </c>
      <c r="M306" s="3" t="s">
        <v>20</v>
      </c>
      <c r="N306" s="18">
        <v>6446.2500000000009</v>
      </c>
      <c r="O306" s="18">
        <v>10861.198</v>
      </c>
      <c r="P306" s="18">
        <v>4414.9479999999994</v>
      </c>
      <c r="Q306" s="5"/>
    </row>
    <row r="307" spans="1:17" ht="24">
      <c r="A307" s="24">
        <v>127</v>
      </c>
      <c r="B307" s="12">
        <v>14</v>
      </c>
      <c r="C307" s="13">
        <v>0</v>
      </c>
      <c r="D307" s="14" t="s">
        <v>6924</v>
      </c>
      <c r="E307" s="14" t="s">
        <v>6925</v>
      </c>
      <c r="F307" s="15">
        <v>1010</v>
      </c>
      <c r="G307" s="15">
        <v>493100</v>
      </c>
      <c r="H307" s="2"/>
      <c r="I307" s="15">
        <v>817000</v>
      </c>
      <c r="J307" s="16">
        <v>323900</v>
      </c>
      <c r="K307" s="17">
        <v>0.65686473331981343</v>
      </c>
      <c r="L307" s="3">
        <v>1</v>
      </c>
      <c r="M307" s="3" t="s">
        <v>20</v>
      </c>
      <c r="N307" s="18">
        <v>8476.3889999999992</v>
      </c>
      <c r="O307" s="18">
        <v>11944.54</v>
      </c>
      <c r="P307" s="18">
        <v>3468.1510000000017</v>
      </c>
      <c r="Q307" s="5"/>
    </row>
    <row r="308" spans="1:17" ht="24">
      <c r="A308" s="24">
        <v>127</v>
      </c>
      <c r="B308" s="12">
        <v>15</v>
      </c>
      <c r="C308" s="13">
        <v>0</v>
      </c>
      <c r="D308" s="14" t="s">
        <v>6926</v>
      </c>
      <c r="E308" s="14" t="s">
        <v>6927</v>
      </c>
      <c r="F308" s="15">
        <v>1010</v>
      </c>
      <c r="G308" s="15">
        <v>537700</v>
      </c>
      <c r="H308" s="2"/>
      <c r="I308" s="15">
        <v>943600</v>
      </c>
      <c r="J308" s="16">
        <v>405900</v>
      </c>
      <c r="K308" s="17">
        <v>0.75488190440766223</v>
      </c>
      <c r="L308" s="3">
        <v>1</v>
      </c>
      <c r="M308" s="3" t="s">
        <v>20</v>
      </c>
      <c r="N308" s="18">
        <v>9243.0630000000001</v>
      </c>
      <c r="O308" s="18">
        <v>13795.432000000001</v>
      </c>
      <c r="P308" s="18">
        <v>4552.3690000000006</v>
      </c>
      <c r="Q308" s="5"/>
    </row>
    <row r="309" spans="1:17" ht="36">
      <c r="A309" s="24">
        <v>127</v>
      </c>
      <c r="B309" s="12">
        <v>16</v>
      </c>
      <c r="C309" s="13">
        <v>0</v>
      </c>
      <c r="D309" s="14" t="s">
        <v>6928</v>
      </c>
      <c r="E309" s="14" t="s">
        <v>6929</v>
      </c>
      <c r="F309" s="15">
        <v>1010</v>
      </c>
      <c r="G309" s="15">
        <v>445900</v>
      </c>
      <c r="H309" s="2"/>
      <c r="I309" s="15">
        <v>828300</v>
      </c>
      <c r="J309" s="16">
        <v>382400</v>
      </c>
      <c r="K309" s="17">
        <v>0.85759138820363301</v>
      </c>
      <c r="L309" s="3">
        <v>1</v>
      </c>
      <c r="M309" s="3" t="s">
        <v>20</v>
      </c>
      <c r="N309" s="18">
        <v>7665.0210000000006</v>
      </c>
      <c r="O309" s="18">
        <v>12109.745999999999</v>
      </c>
      <c r="P309" s="18">
        <v>4444.7249999999985</v>
      </c>
      <c r="Q309" s="5"/>
    </row>
    <row r="310" spans="1:17" ht="36">
      <c r="A310" s="24">
        <v>127</v>
      </c>
      <c r="B310" s="12">
        <v>17</v>
      </c>
      <c r="C310" s="13">
        <v>0</v>
      </c>
      <c r="D310" s="14" t="s">
        <v>6930</v>
      </c>
      <c r="E310" s="14" t="s">
        <v>6931</v>
      </c>
      <c r="F310" s="15">
        <v>1010</v>
      </c>
      <c r="G310" s="15">
        <v>538500</v>
      </c>
      <c r="H310" s="2"/>
      <c r="I310" s="15">
        <v>863200</v>
      </c>
      <c r="J310" s="16">
        <v>324700</v>
      </c>
      <c r="K310" s="17">
        <v>0.60297121634168982</v>
      </c>
      <c r="L310" s="3">
        <v>1</v>
      </c>
      <c r="M310" s="3" t="s">
        <v>20</v>
      </c>
      <c r="N310" s="18">
        <v>9256.8150000000005</v>
      </c>
      <c r="O310" s="18">
        <v>12619.984</v>
      </c>
      <c r="P310" s="18">
        <v>3363.1689999999999</v>
      </c>
      <c r="Q310" s="5"/>
    </row>
    <row r="311" spans="1:17" ht="36">
      <c r="A311" s="24">
        <v>127</v>
      </c>
      <c r="B311" s="12">
        <v>18</v>
      </c>
      <c r="C311" s="13">
        <v>0</v>
      </c>
      <c r="D311" s="14" t="s">
        <v>6932</v>
      </c>
      <c r="E311" s="14" t="s">
        <v>6933</v>
      </c>
      <c r="F311" s="15">
        <v>1010</v>
      </c>
      <c r="G311" s="15">
        <v>627500</v>
      </c>
      <c r="H311" s="2"/>
      <c r="I311" s="15">
        <v>1056900</v>
      </c>
      <c r="J311" s="16">
        <v>429400</v>
      </c>
      <c r="K311" s="17">
        <v>0.68430278884462159</v>
      </c>
      <c r="L311" s="3">
        <v>1</v>
      </c>
      <c r="M311" s="3" t="s">
        <v>20</v>
      </c>
      <c r="N311" s="18">
        <v>10786.725</v>
      </c>
      <c r="O311" s="18">
        <v>15451.878000000001</v>
      </c>
      <c r="P311" s="18">
        <v>4665.1530000000002</v>
      </c>
      <c r="Q311" s="5"/>
    </row>
    <row r="312" spans="1:17" ht="24">
      <c r="A312" s="24">
        <v>127</v>
      </c>
      <c r="B312" s="12">
        <v>19</v>
      </c>
      <c r="C312" s="13">
        <v>0</v>
      </c>
      <c r="D312" s="14" t="s">
        <v>6934</v>
      </c>
      <c r="E312" s="14" t="s">
        <v>6935</v>
      </c>
      <c r="F312" s="15">
        <v>1010</v>
      </c>
      <c r="G312" s="15">
        <v>375900</v>
      </c>
      <c r="H312" s="2"/>
      <c r="I312" s="15">
        <v>687400</v>
      </c>
      <c r="J312" s="16">
        <v>311500</v>
      </c>
      <c r="K312" s="17">
        <v>0.82867783985102417</v>
      </c>
      <c r="L312" s="3">
        <v>1</v>
      </c>
      <c r="M312" s="3" t="s">
        <v>20</v>
      </c>
      <c r="N312" s="18">
        <v>6461.7210000000014</v>
      </c>
      <c r="O312" s="18">
        <v>10049.788</v>
      </c>
      <c r="P312" s="18">
        <v>3588.0669999999991</v>
      </c>
      <c r="Q312" s="5"/>
    </row>
    <row r="313" spans="1:17" ht="36">
      <c r="A313" s="24">
        <v>127</v>
      </c>
      <c r="B313" s="12">
        <v>20</v>
      </c>
      <c r="C313" s="13">
        <v>0</v>
      </c>
      <c r="D313" s="14" t="s">
        <v>6936</v>
      </c>
      <c r="E313" s="14" t="s">
        <v>6937</v>
      </c>
      <c r="F313" s="15">
        <v>1010</v>
      </c>
      <c r="G313" s="15">
        <v>495500</v>
      </c>
      <c r="H313" s="2"/>
      <c r="I313" s="15">
        <v>828100</v>
      </c>
      <c r="J313" s="16">
        <v>332600</v>
      </c>
      <c r="K313" s="17">
        <v>0.67124117053481336</v>
      </c>
      <c r="L313" s="3">
        <v>1</v>
      </c>
      <c r="M313" s="3" t="s">
        <v>20</v>
      </c>
      <c r="N313" s="18">
        <v>8517.6450000000004</v>
      </c>
      <c r="O313" s="18">
        <v>12106.822</v>
      </c>
      <c r="P313" s="18">
        <v>3589.1769999999997</v>
      </c>
      <c r="Q313" s="5"/>
    </row>
    <row r="314" spans="1:17" ht="36">
      <c r="A314" s="24">
        <v>127</v>
      </c>
      <c r="B314" s="12">
        <v>21</v>
      </c>
      <c r="C314" s="13">
        <v>0</v>
      </c>
      <c r="D314" s="14" t="s">
        <v>6938</v>
      </c>
      <c r="E314" s="14" t="s">
        <v>6939</v>
      </c>
      <c r="F314" s="15">
        <v>1010</v>
      </c>
      <c r="G314" s="15">
        <v>489700</v>
      </c>
      <c r="H314" s="2"/>
      <c r="I314" s="15">
        <v>808000</v>
      </c>
      <c r="J314" s="16">
        <v>318300</v>
      </c>
      <c r="K314" s="17">
        <v>0.64998978966714316</v>
      </c>
      <c r="L314" s="3">
        <v>1</v>
      </c>
      <c r="M314" s="3" t="s">
        <v>20</v>
      </c>
      <c r="N314" s="18">
        <v>8417.9429999999993</v>
      </c>
      <c r="O314" s="18">
        <v>11812.96</v>
      </c>
      <c r="P314" s="18">
        <v>3395.0169999999998</v>
      </c>
      <c r="Q314" s="5"/>
    </row>
    <row r="315" spans="1:17" ht="24">
      <c r="A315" s="24">
        <v>127</v>
      </c>
      <c r="B315" s="12">
        <v>22</v>
      </c>
      <c r="C315" s="13">
        <v>0</v>
      </c>
      <c r="D315" s="14" t="s">
        <v>6940</v>
      </c>
      <c r="E315" s="14" t="s">
        <v>6941</v>
      </c>
      <c r="F315" s="15">
        <v>1010</v>
      </c>
      <c r="G315" s="15">
        <v>369200</v>
      </c>
      <c r="H315" s="2"/>
      <c r="I315" s="15">
        <v>610300</v>
      </c>
      <c r="J315" s="16">
        <v>241100</v>
      </c>
      <c r="K315" s="17">
        <v>0.65303358613217766</v>
      </c>
      <c r="L315" s="3">
        <v>1</v>
      </c>
      <c r="M315" s="3" t="s">
        <v>20</v>
      </c>
      <c r="N315" s="18">
        <v>6346.5480000000007</v>
      </c>
      <c r="O315" s="18">
        <v>8922.5859999999993</v>
      </c>
      <c r="P315" s="18">
        <v>2576.0379999999986</v>
      </c>
      <c r="Q315" s="5"/>
    </row>
    <row r="316" spans="1:17" ht="36">
      <c r="A316" s="24">
        <v>127</v>
      </c>
      <c r="B316" s="12">
        <v>23</v>
      </c>
      <c r="C316" s="13">
        <v>0</v>
      </c>
      <c r="D316" s="14" t="s">
        <v>6942</v>
      </c>
      <c r="E316" s="14" t="s">
        <v>6943</v>
      </c>
      <c r="F316" s="15">
        <v>1010</v>
      </c>
      <c r="G316" s="15">
        <v>254900</v>
      </c>
      <c r="H316" s="2"/>
      <c r="I316" s="15">
        <v>460800</v>
      </c>
      <c r="J316" s="16">
        <v>205900</v>
      </c>
      <c r="K316" s="17">
        <v>0.80776775205963114</v>
      </c>
      <c r="L316" s="3">
        <v>1</v>
      </c>
      <c r="M316" s="3" t="s">
        <v>20</v>
      </c>
      <c r="N316" s="18">
        <v>4381.7309999999998</v>
      </c>
      <c r="O316" s="18">
        <v>6736.8959999999997</v>
      </c>
      <c r="P316" s="18">
        <v>2355.165</v>
      </c>
      <c r="Q316" s="5"/>
    </row>
    <row r="317" spans="1:17" ht="24">
      <c r="A317" s="24">
        <v>127</v>
      </c>
      <c r="B317" s="12">
        <v>24</v>
      </c>
      <c r="C317" s="13">
        <v>0</v>
      </c>
      <c r="D317" s="14" t="s">
        <v>6944</v>
      </c>
      <c r="E317" s="14" t="s">
        <v>6945</v>
      </c>
      <c r="F317" s="15">
        <v>1010</v>
      </c>
      <c r="G317" s="15">
        <v>406000</v>
      </c>
      <c r="H317" s="2"/>
      <c r="I317" s="15">
        <v>705100</v>
      </c>
      <c r="J317" s="16">
        <v>299100</v>
      </c>
      <c r="K317" s="17">
        <v>0.73669950738916246</v>
      </c>
      <c r="L317" s="3">
        <v>1</v>
      </c>
      <c r="M317" s="3" t="s">
        <v>20</v>
      </c>
      <c r="N317" s="18">
        <v>6979.1400000000012</v>
      </c>
      <c r="O317" s="18">
        <v>10308.562</v>
      </c>
      <c r="P317" s="18">
        <v>3329.4219999999987</v>
      </c>
      <c r="Q317" s="5"/>
    </row>
    <row r="318" spans="1:17" ht="36">
      <c r="A318" s="24">
        <v>127</v>
      </c>
      <c r="B318" s="12">
        <v>25</v>
      </c>
      <c r="C318" s="13">
        <v>0</v>
      </c>
      <c r="D318" s="14" t="s">
        <v>6946</v>
      </c>
      <c r="E318" s="14" t="s">
        <v>6947</v>
      </c>
      <c r="F318" s="15">
        <v>1010</v>
      </c>
      <c r="G318" s="15">
        <v>421800</v>
      </c>
      <c r="H318" s="2"/>
      <c r="I318" s="15">
        <v>710300</v>
      </c>
      <c r="J318" s="16">
        <v>288500</v>
      </c>
      <c r="K318" s="17">
        <v>0.68397344713134189</v>
      </c>
      <c r="L318" s="3">
        <v>1</v>
      </c>
      <c r="M318" s="20" t="s">
        <v>69</v>
      </c>
      <c r="N318" s="18">
        <v>7250.7420000000011</v>
      </c>
      <c r="O318" s="18">
        <v>10384.585999999999</v>
      </c>
      <c r="P318" s="18">
        <v>3133.8439999999982</v>
      </c>
      <c r="Q318" s="5"/>
    </row>
    <row r="319" spans="1:17" ht="36">
      <c r="A319" s="24">
        <v>127</v>
      </c>
      <c r="B319" s="12">
        <v>26</v>
      </c>
      <c r="C319" s="13">
        <v>0</v>
      </c>
      <c r="D319" s="14" t="s">
        <v>6948</v>
      </c>
      <c r="E319" s="14" t="s">
        <v>6949</v>
      </c>
      <c r="F319" s="15">
        <v>1010</v>
      </c>
      <c r="G319" s="15">
        <v>364200</v>
      </c>
      <c r="H319" s="2"/>
      <c r="I319" s="15">
        <v>609900</v>
      </c>
      <c r="J319" s="16">
        <v>245700</v>
      </c>
      <c r="K319" s="17">
        <v>0.67462932454695212</v>
      </c>
      <c r="L319" s="3">
        <v>1</v>
      </c>
      <c r="M319" s="3" t="s">
        <v>20</v>
      </c>
      <c r="N319" s="18">
        <v>6260.5980000000009</v>
      </c>
      <c r="O319" s="18">
        <v>8916.7379999999994</v>
      </c>
      <c r="P319" s="18">
        <v>2656.1399999999985</v>
      </c>
      <c r="Q319" s="5"/>
    </row>
    <row r="320" spans="1:17" ht="36">
      <c r="A320" s="24">
        <v>127</v>
      </c>
      <c r="B320" s="12">
        <v>27</v>
      </c>
      <c r="C320" s="13">
        <v>0</v>
      </c>
      <c r="D320" s="14" t="s">
        <v>6950</v>
      </c>
      <c r="E320" s="14" t="s">
        <v>6951</v>
      </c>
      <c r="F320" s="15">
        <v>1010</v>
      </c>
      <c r="G320" s="15">
        <v>408500</v>
      </c>
      <c r="H320" s="2"/>
      <c r="I320" s="15">
        <v>705500</v>
      </c>
      <c r="J320" s="16">
        <v>297000</v>
      </c>
      <c r="K320" s="17">
        <v>0.72705018359853124</v>
      </c>
      <c r="L320" s="3">
        <v>1</v>
      </c>
      <c r="M320" s="3" t="s">
        <v>20</v>
      </c>
      <c r="N320" s="18">
        <v>7022.1150000000007</v>
      </c>
      <c r="O320" s="18">
        <v>10314.41</v>
      </c>
      <c r="P320" s="18">
        <v>3292.2949999999992</v>
      </c>
      <c r="Q320" s="5"/>
    </row>
    <row r="321" spans="1:17" ht="24">
      <c r="A321" s="24">
        <v>127</v>
      </c>
      <c r="B321" s="12">
        <v>28</v>
      </c>
      <c r="C321" s="13">
        <v>0</v>
      </c>
      <c r="D321" s="14" t="s">
        <v>6952</v>
      </c>
      <c r="E321" s="14" t="s">
        <v>6953</v>
      </c>
      <c r="F321" s="15">
        <v>1010</v>
      </c>
      <c r="G321" s="15">
        <v>431400</v>
      </c>
      <c r="H321" s="2"/>
      <c r="I321" s="15">
        <v>772500</v>
      </c>
      <c r="J321" s="16">
        <v>341100</v>
      </c>
      <c r="K321" s="17">
        <v>0.79068150208623078</v>
      </c>
      <c r="L321" s="3">
        <v>1</v>
      </c>
      <c r="M321" s="3" t="s">
        <v>20</v>
      </c>
      <c r="N321" s="18">
        <v>7415.7660000000005</v>
      </c>
      <c r="O321" s="18">
        <v>11293.95</v>
      </c>
      <c r="P321" s="18">
        <v>3878.1840000000002</v>
      </c>
      <c r="Q321" s="5"/>
    </row>
    <row r="322" spans="1:17" ht="24">
      <c r="A322" s="24">
        <v>127</v>
      </c>
      <c r="B322" s="12">
        <v>29</v>
      </c>
      <c r="C322" s="13">
        <v>0</v>
      </c>
      <c r="D322" s="14" t="s">
        <v>6954</v>
      </c>
      <c r="E322" s="14" t="s">
        <v>6955</v>
      </c>
      <c r="F322" s="15">
        <v>1010</v>
      </c>
      <c r="G322" s="15">
        <v>393000</v>
      </c>
      <c r="H322" s="2"/>
      <c r="I322" s="15">
        <v>699300</v>
      </c>
      <c r="J322" s="16">
        <v>306300</v>
      </c>
      <c r="K322" s="17">
        <v>0.77938931297709924</v>
      </c>
      <c r="L322" s="3">
        <v>1</v>
      </c>
      <c r="M322" s="3" t="s">
        <v>20</v>
      </c>
      <c r="N322" s="18">
        <v>6755.670000000001</v>
      </c>
      <c r="O322" s="18">
        <v>10223.766</v>
      </c>
      <c r="P322" s="18">
        <v>3468.0959999999986</v>
      </c>
      <c r="Q322" s="5"/>
    </row>
    <row r="323" spans="1:17" ht="48">
      <c r="A323" s="24">
        <v>127</v>
      </c>
      <c r="B323" s="12">
        <v>30</v>
      </c>
      <c r="C323" s="13">
        <v>0</v>
      </c>
      <c r="D323" s="14" t="s">
        <v>6956</v>
      </c>
      <c r="E323" s="14" t="s">
        <v>6957</v>
      </c>
      <c r="F323" s="15">
        <v>1010</v>
      </c>
      <c r="G323" s="15">
        <v>843700</v>
      </c>
      <c r="H323" s="2"/>
      <c r="I323" s="15">
        <v>1278900</v>
      </c>
      <c r="J323" s="16">
        <v>435200</v>
      </c>
      <c r="K323" s="17">
        <v>0.5158231598909564</v>
      </c>
      <c r="L323" s="3">
        <v>1</v>
      </c>
      <c r="M323" s="3" t="s">
        <v>20</v>
      </c>
      <c r="N323" s="18">
        <v>14503.203000000001</v>
      </c>
      <c r="O323" s="18">
        <v>18697.518</v>
      </c>
      <c r="P323" s="18">
        <v>4194.3149999999987</v>
      </c>
      <c r="Q323" s="5"/>
    </row>
    <row r="324" spans="1:17" ht="24">
      <c r="A324" s="24">
        <v>127</v>
      </c>
      <c r="B324" s="12">
        <v>31</v>
      </c>
      <c r="C324" s="13">
        <v>0</v>
      </c>
      <c r="D324" s="14" t="s">
        <v>6958</v>
      </c>
      <c r="E324" s="14" t="s">
        <v>6959</v>
      </c>
      <c r="F324" s="15">
        <v>1010</v>
      </c>
      <c r="G324" s="15">
        <v>269700</v>
      </c>
      <c r="H324" s="2"/>
      <c r="I324" s="15">
        <v>470300</v>
      </c>
      <c r="J324" s="16">
        <v>200600</v>
      </c>
      <c r="K324" s="17">
        <v>0.74378939562476831</v>
      </c>
      <c r="L324" s="3">
        <v>1</v>
      </c>
      <c r="M324" s="3" t="s">
        <v>20</v>
      </c>
      <c r="N324" s="18">
        <v>4636.143</v>
      </c>
      <c r="O324" s="18">
        <v>6875.7860000000001</v>
      </c>
      <c r="P324" s="18">
        <v>2239.643</v>
      </c>
      <c r="Q324" s="5"/>
    </row>
    <row r="325" spans="1:17" ht="36">
      <c r="A325" s="24">
        <v>127</v>
      </c>
      <c r="B325" s="12">
        <v>32</v>
      </c>
      <c r="C325" s="13">
        <v>0</v>
      </c>
      <c r="D325" s="14" t="s">
        <v>6960</v>
      </c>
      <c r="E325" s="14" t="s">
        <v>6961</v>
      </c>
      <c r="F325" s="15">
        <v>1010</v>
      </c>
      <c r="G325" s="15">
        <v>433800</v>
      </c>
      <c r="H325" s="2"/>
      <c r="I325" s="15">
        <v>714300</v>
      </c>
      <c r="J325" s="16">
        <v>280500</v>
      </c>
      <c r="K325" s="17">
        <v>0.64661134163208844</v>
      </c>
      <c r="L325" s="3">
        <v>1</v>
      </c>
      <c r="M325" s="3" t="s">
        <v>20</v>
      </c>
      <c r="N325" s="18">
        <v>7457.0220000000008</v>
      </c>
      <c r="O325" s="18">
        <v>10443.066000000001</v>
      </c>
      <c r="P325" s="18">
        <v>2986.0439999999999</v>
      </c>
      <c r="Q325" s="5"/>
    </row>
    <row r="326" spans="1:17" ht="36">
      <c r="A326" s="24">
        <v>127</v>
      </c>
      <c r="B326" s="12">
        <v>35</v>
      </c>
      <c r="C326" s="13">
        <v>0</v>
      </c>
      <c r="D326" s="14" t="s">
        <v>6962</v>
      </c>
      <c r="E326" s="14" t="s">
        <v>6963</v>
      </c>
      <c r="F326" s="15">
        <v>1010</v>
      </c>
      <c r="G326" s="15">
        <v>430300</v>
      </c>
      <c r="H326" s="2"/>
      <c r="I326" s="15">
        <v>744100</v>
      </c>
      <c r="J326" s="16">
        <v>313800</v>
      </c>
      <c r="K326" s="17">
        <v>0.72925865675110391</v>
      </c>
      <c r="L326" s="3">
        <v>1</v>
      </c>
      <c r="M326" s="3" t="s">
        <v>20</v>
      </c>
      <c r="N326" s="18">
        <v>7396.8570000000009</v>
      </c>
      <c r="O326" s="18">
        <v>10878.742</v>
      </c>
      <c r="P326" s="18">
        <v>3481.8849999999993</v>
      </c>
      <c r="Q326" s="5"/>
    </row>
    <row r="327" spans="1:17" ht="24">
      <c r="A327" s="24">
        <v>127</v>
      </c>
      <c r="B327" s="12">
        <v>36</v>
      </c>
      <c r="C327" s="13">
        <v>0</v>
      </c>
      <c r="D327" s="14" t="s">
        <v>6964</v>
      </c>
      <c r="E327" s="14" t="s">
        <v>6965</v>
      </c>
      <c r="F327" s="15">
        <v>1010</v>
      </c>
      <c r="G327" s="15">
        <v>264500</v>
      </c>
      <c r="H327" s="2"/>
      <c r="I327" s="15">
        <v>496100</v>
      </c>
      <c r="J327" s="16">
        <v>231600</v>
      </c>
      <c r="K327" s="17">
        <v>0.87561436672967874</v>
      </c>
      <c r="L327" s="3">
        <v>1</v>
      </c>
      <c r="M327" s="3" t="s">
        <v>20</v>
      </c>
      <c r="N327" s="18">
        <v>4546.7550000000001</v>
      </c>
      <c r="O327" s="18">
        <v>7252.982</v>
      </c>
      <c r="P327" s="18">
        <v>2706.2269999999999</v>
      </c>
      <c r="Q327" s="5"/>
    </row>
    <row r="328" spans="1:17" ht="36">
      <c r="A328" s="24">
        <v>134</v>
      </c>
      <c r="B328" s="12">
        <v>1</v>
      </c>
      <c r="C328" s="13">
        <v>0</v>
      </c>
      <c r="D328" s="14" t="s">
        <v>6966</v>
      </c>
      <c r="E328" s="14" t="s">
        <v>6967</v>
      </c>
      <c r="F328" s="15">
        <v>1010</v>
      </c>
      <c r="G328" s="15">
        <v>411400</v>
      </c>
      <c r="H328" s="2"/>
      <c r="I328" s="15">
        <v>727300</v>
      </c>
      <c r="J328" s="16">
        <v>315900</v>
      </c>
      <c r="K328" s="17">
        <v>0.7678658240155567</v>
      </c>
      <c r="L328" s="3">
        <v>1</v>
      </c>
      <c r="M328" s="3" t="s">
        <v>20</v>
      </c>
      <c r="N328" s="18">
        <v>7071.9660000000013</v>
      </c>
      <c r="O328" s="18">
        <v>10633.126</v>
      </c>
      <c r="P328" s="18">
        <v>3561.1599999999989</v>
      </c>
      <c r="Q328" s="5"/>
    </row>
    <row r="329" spans="1:17" ht="24">
      <c r="A329" s="24">
        <v>134</v>
      </c>
      <c r="B329" s="12">
        <v>2</v>
      </c>
      <c r="C329" s="13">
        <v>0</v>
      </c>
      <c r="D329" s="14" t="s">
        <v>6968</v>
      </c>
      <c r="E329" s="14" t="s">
        <v>6969</v>
      </c>
      <c r="F329" s="15">
        <v>1010</v>
      </c>
      <c r="G329" s="15">
        <v>319500</v>
      </c>
      <c r="H329" s="2"/>
      <c r="I329" s="15">
        <v>594800</v>
      </c>
      <c r="J329" s="16">
        <v>275300</v>
      </c>
      <c r="K329" s="17">
        <v>0.86165884194053199</v>
      </c>
      <c r="L329" s="3">
        <v>1</v>
      </c>
      <c r="M329" s="3" t="s">
        <v>20</v>
      </c>
      <c r="N329" s="18">
        <v>5492.2049999999999</v>
      </c>
      <c r="O329" s="18">
        <v>8695.9760000000006</v>
      </c>
      <c r="P329" s="18">
        <v>3203.7710000000006</v>
      </c>
      <c r="Q329" s="5"/>
    </row>
    <row r="330" spans="1:17" ht="24">
      <c r="A330" s="24">
        <v>134</v>
      </c>
      <c r="B330" s="12">
        <v>3</v>
      </c>
      <c r="C330" s="13">
        <v>0</v>
      </c>
      <c r="D330" s="14" t="s">
        <v>6970</v>
      </c>
      <c r="E330" s="14" t="s">
        <v>6971</v>
      </c>
      <c r="F330" s="15">
        <v>1010</v>
      </c>
      <c r="G330" s="15">
        <v>1031500</v>
      </c>
      <c r="H330" s="2"/>
      <c r="I330" s="15">
        <v>1579800</v>
      </c>
      <c r="J330" s="16">
        <v>548300</v>
      </c>
      <c r="K330" s="17">
        <v>0.53155598642753277</v>
      </c>
      <c r="L330" s="3">
        <v>1</v>
      </c>
      <c r="M330" s="3" t="s">
        <v>20</v>
      </c>
      <c r="N330" s="18">
        <v>17731.485000000001</v>
      </c>
      <c r="O330" s="18">
        <v>23096.675999999999</v>
      </c>
      <c r="P330" s="18">
        <v>5365.1909999999989</v>
      </c>
      <c r="Q330" s="5"/>
    </row>
    <row r="331" spans="1:17" ht="24">
      <c r="A331" s="24">
        <v>134</v>
      </c>
      <c r="B331" s="12">
        <v>5</v>
      </c>
      <c r="C331" s="13">
        <v>0</v>
      </c>
      <c r="D331" s="14" t="s">
        <v>6972</v>
      </c>
      <c r="E331" s="14" t="s">
        <v>6973</v>
      </c>
      <c r="F331" s="15">
        <v>1010</v>
      </c>
      <c r="G331" s="15">
        <v>377600</v>
      </c>
      <c r="H331" s="2"/>
      <c r="I331" s="15">
        <v>673200</v>
      </c>
      <c r="J331" s="16">
        <v>295600</v>
      </c>
      <c r="K331" s="17">
        <v>0.78283898305084754</v>
      </c>
      <c r="L331" s="3">
        <v>1</v>
      </c>
      <c r="M331" s="3" t="s">
        <v>20</v>
      </c>
      <c r="N331" s="18">
        <v>6490.9440000000013</v>
      </c>
      <c r="O331" s="18">
        <v>9842.1839999999993</v>
      </c>
      <c r="P331" s="18">
        <v>3351.239999999998</v>
      </c>
      <c r="Q331" s="5"/>
    </row>
    <row r="332" spans="1:17" ht="36">
      <c r="A332" s="24">
        <v>134</v>
      </c>
      <c r="B332" s="12">
        <v>6</v>
      </c>
      <c r="C332" s="13">
        <v>0</v>
      </c>
      <c r="D332" s="14" t="s">
        <v>6974</v>
      </c>
      <c r="E332" s="14" t="s">
        <v>6975</v>
      </c>
      <c r="F332" s="15">
        <v>1010</v>
      </c>
      <c r="G332" s="15">
        <v>469000</v>
      </c>
      <c r="H332" s="2"/>
      <c r="I332" s="15">
        <v>811300</v>
      </c>
      <c r="J332" s="16">
        <v>342300</v>
      </c>
      <c r="K332" s="17">
        <v>0.72985074626865676</v>
      </c>
      <c r="L332" s="3">
        <v>1</v>
      </c>
      <c r="M332" s="3" t="s">
        <v>20</v>
      </c>
      <c r="N332" s="18">
        <v>8062.1100000000006</v>
      </c>
      <c r="O332" s="18">
        <v>11861.206</v>
      </c>
      <c r="P332" s="18">
        <v>3799.0959999999995</v>
      </c>
      <c r="Q332" s="5"/>
    </row>
    <row r="333" spans="1:17" ht="48">
      <c r="A333" s="24">
        <v>134</v>
      </c>
      <c r="B333" s="12">
        <v>8</v>
      </c>
      <c r="C333" s="13">
        <v>0</v>
      </c>
      <c r="D333" s="14" t="s">
        <v>6976</v>
      </c>
      <c r="E333" s="14" t="s">
        <v>6977</v>
      </c>
      <c r="F333" s="15">
        <v>1010</v>
      </c>
      <c r="G333" s="15">
        <v>425000</v>
      </c>
      <c r="H333" s="2"/>
      <c r="I333" s="15">
        <v>777100</v>
      </c>
      <c r="J333" s="16">
        <v>352100</v>
      </c>
      <c r="K333" s="17">
        <v>0.82847058823529407</v>
      </c>
      <c r="L333" s="3">
        <v>1</v>
      </c>
      <c r="M333" s="3" t="s">
        <v>20</v>
      </c>
      <c r="N333" s="18">
        <v>7305.7500000000009</v>
      </c>
      <c r="O333" s="18">
        <v>11361.201999999999</v>
      </c>
      <c r="P333" s="18">
        <v>4055.4519999999984</v>
      </c>
      <c r="Q333" s="5"/>
    </row>
    <row r="334" spans="1:17" ht="24">
      <c r="A334" s="24">
        <v>134</v>
      </c>
      <c r="B334" s="12">
        <v>9</v>
      </c>
      <c r="C334" s="13">
        <v>0</v>
      </c>
      <c r="D334" s="14" t="s">
        <v>6978</v>
      </c>
      <c r="E334" s="14" t="s">
        <v>6979</v>
      </c>
      <c r="F334" s="15">
        <v>1010</v>
      </c>
      <c r="G334" s="15">
        <v>672900</v>
      </c>
      <c r="H334" s="2"/>
      <c r="I334" s="15">
        <v>1113100</v>
      </c>
      <c r="J334" s="16">
        <v>440200</v>
      </c>
      <c r="K334" s="17">
        <v>0.6541833853470056</v>
      </c>
      <c r="L334" s="3">
        <v>1</v>
      </c>
      <c r="M334" s="3" t="s">
        <v>20</v>
      </c>
      <c r="N334" s="18">
        <v>11567.151</v>
      </c>
      <c r="O334" s="18">
        <v>16273.522000000001</v>
      </c>
      <c r="P334" s="18">
        <v>4706.371000000001</v>
      </c>
      <c r="Q334" s="5"/>
    </row>
    <row r="335" spans="1:17" ht="36">
      <c r="A335" s="24">
        <v>134</v>
      </c>
      <c r="B335" s="12">
        <v>11</v>
      </c>
      <c r="C335" s="13">
        <v>0</v>
      </c>
      <c r="D335" s="14" t="s">
        <v>6980</v>
      </c>
      <c r="E335" s="14" t="s">
        <v>6981</v>
      </c>
      <c r="F335" s="15">
        <v>1010</v>
      </c>
      <c r="G335" s="15">
        <v>484100</v>
      </c>
      <c r="H335" s="2"/>
      <c r="I335" s="15">
        <v>817200</v>
      </c>
      <c r="J335" s="16">
        <v>333100</v>
      </c>
      <c r="K335" s="17">
        <v>0.68808097500516419</v>
      </c>
      <c r="L335" s="3">
        <v>1</v>
      </c>
      <c r="M335" s="3" t="s">
        <v>20</v>
      </c>
      <c r="N335" s="18">
        <v>8321.6790000000001</v>
      </c>
      <c r="O335" s="18">
        <v>11947.464</v>
      </c>
      <c r="P335" s="18">
        <v>3625.7849999999999</v>
      </c>
      <c r="Q335" s="5"/>
    </row>
    <row r="336" spans="1:17" ht="24">
      <c r="A336" s="24">
        <v>134</v>
      </c>
      <c r="B336" s="12">
        <v>12</v>
      </c>
      <c r="C336" s="13">
        <v>0</v>
      </c>
      <c r="D336" s="14" t="s">
        <v>6982</v>
      </c>
      <c r="E336" s="14" t="s">
        <v>6983</v>
      </c>
      <c r="F336" s="15">
        <v>1010</v>
      </c>
      <c r="G336" s="15">
        <v>433100</v>
      </c>
      <c r="H336" s="2"/>
      <c r="I336" s="15">
        <v>776100</v>
      </c>
      <c r="J336" s="16">
        <v>343000</v>
      </c>
      <c r="K336" s="17">
        <v>0.79196490417917342</v>
      </c>
      <c r="L336" s="3">
        <v>1</v>
      </c>
      <c r="M336" s="3" t="s">
        <v>20</v>
      </c>
      <c r="N336" s="18">
        <v>7444.9890000000005</v>
      </c>
      <c r="O336" s="18">
        <v>11346.582</v>
      </c>
      <c r="P336" s="18">
        <v>3901.5929999999998</v>
      </c>
      <c r="Q336" s="5"/>
    </row>
    <row r="337" spans="1:17" ht="24">
      <c r="A337" s="24">
        <v>134</v>
      </c>
      <c r="B337" s="12">
        <v>13</v>
      </c>
      <c r="C337" s="13">
        <v>0</v>
      </c>
      <c r="D337" s="14" t="s">
        <v>6984</v>
      </c>
      <c r="E337" s="14" t="s">
        <v>6985</v>
      </c>
      <c r="F337" s="15">
        <v>1010</v>
      </c>
      <c r="G337" s="15">
        <v>582800</v>
      </c>
      <c r="H337" s="2"/>
      <c r="I337" s="15">
        <v>973400</v>
      </c>
      <c r="J337" s="16">
        <v>390600</v>
      </c>
      <c r="K337" s="17">
        <v>0.67021276595744683</v>
      </c>
      <c r="L337" s="3">
        <v>1</v>
      </c>
      <c r="M337" s="3" t="s">
        <v>20</v>
      </c>
      <c r="N337" s="18">
        <v>10018.332</v>
      </c>
      <c r="O337" s="18">
        <v>14231.108</v>
      </c>
      <c r="P337" s="18">
        <v>4212.7759999999998</v>
      </c>
      <c r="Q337" s="5"/>
    </row>
    <row r="338" spans="1:17" ht="36">
      <c r="A338" s="24">
        <v>134</v>
      </c>
      <c r="B338" s="12">
        <v>14</v>
      </c>
      <c r="C338" s="13">
        <v>0</v>
      </c>
      <c r="D338" s="14" t="s">
        <v>6986</v>
      </c>
      <c r="E338" s="14" t="s">
        <v>6987</v>
      </c>
      <c r="F338" s="15">
        <v>1010</v>
      </c>
      <c r="G338" s="15">
        <v>448200</v>
      </c>
      <c r="H338" s="2"/>
      <c r="I338" s="15">
        <v>829900</v>
      </c>
      <c r="J338" s="16">
        <v>381700</v>
      </c>
      <c r="K338" s="17">
        <v>0.85162873717090593</v>
      </c>
      <c r="L338" s="3">
        <v>1</v>
      </c>
      <c r="M338" s="3" t="s">
        <v>20</v>
      </c>
      <c r="N338" s="18">
        <v>7704.5580000000009</v>
      </c>
      <c r="O338" s="18">
        <v>12133.138000000001</v>
      </c>
      <c r="P338" s="18">
        <v>4428.58</v>
      </c>
      <c r="Q338" s="5"/>
    </row>
    <row r="339" spans="1:17" ht="36">
      <c r="A339" s="24">
        <v>134</v>
      </c>
      <c r="B339" s="12">
        <v>17</v>
      </c>
      <c r="C339" s="13">
        <v>0</v>
      </c>
      <c r="D339" s="14" t="s">
        <v>6988</v>
      </c>
      <c r="E339" s="14" t="s">
        <v>6989</v>
      </c>
      <c r="F339" s="15">
        <v>1010</v>
      </c>
      <c r="G339" s="15">
        <v>346800</v>
      </c>
      <c r="H339" s="2"/>
      <c r="I339" s="15">
        <v>612200</v>
      </c>
      <c r="J339" s="16">
        <v>265400</v>
      </c>
      <c r="K339" s="17">
        <v>0.76528258362168389</v>
      </c>
      <c r="L339" s="3">
        <v>1</v>
      </c>
      <c r="M339" s="3" t="s">
        <v>20</v>
      </c>
      <c r="N339" s="18">
        <v>5961.4920000000002</v>
      </c>
      <c r="O339" s="18">
        <v>8950.3639999999996</v>
      </c>
      <c r="P339" s="18">
        <v>2988.8719999999994</v>
      </c>
      <c r="Q339" s="5"/>
    </row>
    <row r="340" spans="1:17">
      <c r="A340" s="24">
        <v>134</v>
      </c>
      <c r="B340" s="12">
        <v>19</v>
      </c>
      <c r="C340" s="13">
        <v>0</v>
      </c>
      <c r="D340" s="14" t="s">
        <v>6990</v>
      </c>
      <c r="E340" s="14" t="s">
        <v>6991</v>
      </c>
      <c r="F340" s="15">
        <v>1010</v>
      </c>
      <c r="G340" s="15">
        <v>558000</v>
      </c>
      <c r="H340" s="2"/>
      <c r="I340" s="15">
        <v>926100</v>
      </c>
      <c r="J340" s="16">
        <v>368100</v>
      </c>
      <c r="K340" s="17">
        <v>0.6596774193548387</v>
      </c>
      <c r="L340" s="3">
        <v>1</v>
      </c>
      <c r="M340" s="3" t="s">
        <v>20</v>
      </c>
      <c r="N340" s="18">
        <v>9592.02</v>
      </c>
      <c r="O340" s="18">
        <v>13539.582</v>
      </c>
      <c r="P340" s="18">
        <v>3947.5619999999999</v>
      </c>
      <c r="Q340" s="5"/>
    </row>
    <row r="341" spans="1:17">
      <c r="A341" s="24">
        <v>134</v>
      </c>
      <c r="B341" s="12">
        <v>21</v>
      </c>
      <c r="C341" s="13">
        <v>0</v>
      </c>
      <c r="D341" s="14" t="s">
        <v>6992</v>
      </c>
      <c r="E341" s="14" t="s">
        <v>6993</v>
      </c>
      <c r="F341" s="15">
        <v>1010</v>
      </c>
      <c r="G341" s="15">
        <v>388300</v>
      </c>
      <c r="H341" s="2"/>
      <c r="I341" s="15">
        <v>730400</v>
      </c>
      <c r="J341" s="16">
        <v>342100</v>
      </c>
      <c r="K341" s="17">
        <v>0.88101983002832851</v>
      </c>
      <c r="L341" s="3">
        <v>1</v>
      </c>
      <c r="M341" s="3" t="s">
        <v>20</v>
      </c>
      <c r="N341" s="18">
        <v>6674.8770000000013</v>
      </c>
      <c r="O341" s="18">
        <v>10678.448</v>
      </c>
      <c r="P341" s="18">
        <v>4003.570999999999</v>
      </c>
      <c r="Q341" s="5"/>
    </row>
    <row r="342" spans="1:17" ht="24">
      <c r="A342" s="24">
        <v>134</v>
      </c>
      <c r="B342" s="12">
        <v>22</v>
      </c>
      <c r="C342" s="13">
        <v>0</v>
      </c>
      <c r="D342" s="14" t="s">
        <v>6994</v>
      </c>
      <c r="E342" s="14" t="s">
        <v>6995</v>
      </c>
      <c r="F342" s="15">
        <v>1010</v>
      </c>
      <c r="G342" s="15">
        <v>721800</v>
      </c>
      <c r="H342" s="2"/>
      <c r="I342" s="15">
        <v>1150700</v>
      </c>
      <c r="J342" s="16">
        <v>428900</v>
      </c>
      <c r="K342" s="17">
        <v>0.59420892213909671</v>
      </c>
      <c r="L342" s="3">
        <v>1</v>
      </c>
      <c r="M342" s="3" t="s">
        <v>20</v>
      </c>
      <c r="N342" s="18">
        <v>12407.742</v>
      </c>
      <c r="O342" s="18">
        <v>16823.234</v>
      </c>
      <c r="P342" s="18">
        <v>4415.4920000000002</v>
      </c>
      <c r="Q342" s="5"/>
    </row>
    <row r="343" spans="1:17" ht="36">
      <c r="A343" s="24">
        <v>134</v>
      </c>
      <c r="B343" s="12">
        <v>23</v>
      </c>
      <c r="C343" s="13">
        <v>0</v>
      </c>
      <c r="D343" s="14" t="s">
        <v>6996</v>
      </c>
      <c r="E343" s="14" t="s">
        <v>6997</v>
      </c>
      <c r="F343" s="15">
        <v>1010</v>
      </c>
      <c r="G343" s="15">
        <v>623200</v>
      </c>
      <c r="H343" s="2"/>
      <c r="I343" s="15">
        <v>1034600</v>
      </c>
      <c r="J343" s="16">
        <v>411400</v>
      </c>
      <c r="K343" s="17">
        <v>0.66014120667522458</v>
      </c>
      <c r="L343" s="3">
        <v>1</v>
      </c>
      <c r="M343" s="3" t="s">
        <v>20</v>
      </c>
      <c r="N343" s="18">
        <v>10712.808000000001</v>
      </c>
      <c r="O343" s="18">
        <v>15125.852000000001</v>
      </c>
      <c r="P343" s="18">
        <v>4413.0439999999999</v>
      </c>
      <c r="Q343" s="5"/>
    </row>
    <row r="344" spans="1:17" ht="24">
      <c r="A344" s="24">
        <v>134</v>
      </c>
      <c r="B344" s="12">
        <v>26</v>
      </c>
      <c r="C344" s="13">
        <v>0</v>
      </c>
      <c r="D344" s="14" t="s">
        <v>6998</v>
      </c>
      <c r="E344" s="14" t="s">
        <v>6999</v>
      </c>
      <c r="F344" s="15">
        <v>1010</v>
      </c>
      <c r="G344" s="15">
        <v>418000</v>
      </c>
      <c r="H344" s="2"/>
      <c r="I344" s="15">
        <v>771100</v>
      </c>
      <c r="J344" s="16">
        <v>353100</v>
      </c>
      <c r="K344" s="17">
        <v>0.84473684210526323</v>
      </c>
      <c r="L344" s="3">
        <v>1</v>
      </c>
      <c r="M344" s="3" t="s">
        <v>20</v>
      </c>
      <c r="N344" s="18">
        <v>7185.420000000001</v>
      </c>
      <c r="O344" s="18">
        <v>11273.482</v>
      </c>
      <c r="P344" s="18">
        <v>4088.061999999999</v>
      </c>
      <c r="Q344" s="5"/>
    </row>
    <row r="345" spans="1:17" ht="24">
      <c r="A345" s="24">
        <v>134</v>
      </c>
      <c r="B345" s="12">
        <v>27</v>
      </c>
      <c r="C345" s="13">
        <v>0</v>
      </c>
      <c r="D345" s="14" t="s">
        <v>7000</v>
      </c>
      <c r="E345" s="14" t="s">
        <v>7001</v>
      </c>
      <c r="F345" s="15">
        <v>1010</v>
      </c>
      <c r="G345" s="15">
        <v>517900</v>
      </c>
      <c r="H345" s="2"/>
      <c r="I345" s="15">
        <v>898900</v>
      </c>
      <c r="J345" s="16">
        <v>381000</v>
      </c>
      <c r="K345" s="17">
        <v>0.73566325545472089</v>
      </c>
      <c r="L345" s="3">
        <v>1</v>
      </c>
      <c r="M345" s="3" t="s">
        <v>20</v>
      </c>
      <c r="N345" s="18">
        <v>8902.7009999999991</v>
      </c>
      <c r="O345" s="18">
        <v>13141.918</v>
      </c>
      <c r="P345" s="18">
        <v>4239.2170000000006</v>
      </c>
      <c r="Q345" s="5"/>
    </row>
    <row r="346" spans="1:17" ht="24">
      <c r="A346" s="24">
        <v>134</v>
      </c>
      <c r="B346" s="12">
        <v>28</v>
      </c>
      <c r="C346" s="13">
        <v>0</v>
      </c>
      <c r="D346" s="14" t="s">
        <v>7002</v>
      </c>
      <c r="E346" s="14" t="s">
        <v>7003</v>
      </c>
      <c r="F346" s="15">
        <v>1010</v>
      </c>
      <c r="G346" s="15">
        <v>357900</v>
      </c>
      <c r="H346" s="2"/>
      <c r="I346" s="15">
        <v>663900</v>
      </c>
      <c r="J346" s="16">
        <v>306000</v>
      </c>
      <c r="K346" s="17">
        <v>0.85498742665549043</v>
      </c>
      <c r="L346" s="3">
        <v>1</v>
      </c>
      <c r="M346" s="3" t="s">
        <v>20</v>
      </c>
      <c r="N346" s="18">
        <v>6152.3010000000004</v>
      </c>
      <c r="O346" s="18">
        <v>9706.2180000000008</v>
      </c>
      <c r="P346" s="18">
        <v>3553.9170000000004</v>
      </c>
      <c r="Q346" s="5"/>
    </row>
    <row r="347" spans="1:17" ht="36">
      <c r="A347" s="24">
        <v>134</v>
      </c>
      <c r="B347" s="12">
        <v>29</v>
      </c>
      <c r="C347" s="13">
        <v>0</v>
      </c>
      <c r="D347" s="14" t="s">
        <v>7004</v>
      </c>
      <c r="E347" s="14" t="s">
        <v>7005</v>
      </c>
      <c r="F347" s="15">
        <v>1010</v>
      </c>
      <c r="G347" s="15">
        <v>414100</v>
      </c>
      <c r="H347" s="2"/>
      <c r="I347" s="15">
        <v>777100</v>
      </c>
      <c r="J347" s="16">
        <v>363000</v>
      </c>
      <c r="K347" s="17">
        <v>0.87659985510746186</v>
      </c>
      <c r="L347" s="3">
        <v>1</v>
      </c>
      <c r="M347" s="3" t="s">
        <v>20</v>
      </c>
      <c r="N347" s="18">
        <v>7118.3790000000008</v>
      </c>
      <c r="O347" s="18">
        <v>11361.201999999999</v>
      </c>
      <c r="P347" s="18">
        <v>4242.8229999999985</v>
      </c>
      <c r="Q347" s="5"/>
    </row>
    <row r="348" spans="1:17" ht="36">
      <c r="A348" s="24">
        <v>134</v>
      </c>
      <c r="B348" s="12">
        <v>30</v>
      </c>
      <c r="C348" s="13">
        <v>0</v>
      </c>
      <c r="D348" s="14" t="s">
        <v>7006</v>
      </c>
      <c r="E348" s="14" t="s">
        <v>7007</v>
      </c>
      <c r="F348" s="15">
        <v>1010</v>
      </c>
      <c r="G348" s="15">
        <v>588300</v>
      </c>
      <c r="H348" s="2"/>
      <c r="I348" s="15">
        <v>952200</v>
      </c>
      <c r="J348" s="16">
        <v>363900</v>
      </c>
      <c r="K348" s="17">
        <v>0.6185619581845998</v>
      </c>
      <c r="L348" s="3">
        <v>1</v>
      </c>
      <c r="M348" s="3" t="s">
        <v>20</v>
      </c>
      <c r="N348" s="18">
        <v>10112.877</v>
      </c>
      <c r="O348" s="18">
        <v>13921.164000000001</v>
      </c>
      <c r="P348" s="18">
        <v>3808.2870000000003</v>
      </c>
      <c r="Q348" s="5"/>
    </row>
    <row r="349" spans="1:17" ht="36">
      <c r="A349" s="24">
        <v>134</v>
      </c>
      <c r="B349" s="12">
        <v>31</v>
      </c>
      <c r="C349" s="13">
        <v>0</v>
      </c>
      <c r="D349" s="14" t="s">
        <v>7008</v>
      </c>
      <c r="E349" s="14" t="s">
        <v>7009</v>
      </c>
      <c r="F349" s="15">
        <v>1010</v>
      </c>
      <c r="G349" s="15">
        <v>417200</v>
      </c>
      <c r="H349" s="2"/>
      <c r="I349" s="15">
        <v>780300</v>
      </c>
      <c r="J349" s="16">
        <v>363100</v>
      </c>
      <c r="K349" s="17">
        <v>0.87032598274209017</v>
      </c>
      <c r="L349" s="3">
        <v>1</v>
      </c>
      <c r="M349" s="3" t="s">
        <v>20</v>
      </c>
      <c r="N349" s="18">
        <v>7171.6680000000006</v>
      </c>
      <c r="O349" s="18">
        <v>11407.986000000001</v>
      </c>
      <c r="P349" s="18">
        <v>4236.3180000000002</v>
      </c>
      <c r="Q349" s="5"/>
    </row>
    <row r="350" spans="1:17" ht="36">
      <c r="A350" s="24">
        <v>134</v>
      </c>
      <c r="B350" s="12">
        <v>37</v>
      </c>
      <c r="C350" s="13">
        <v>0</v>
      </c>
      <c r="D350" s="14" t="s">
        <v>7010</v>
      </c>
      <c r="E350" s="14" t="s">
        <v>7011</v>
      </c>
      <c r="F350" s="15">
        <v>1010</v>
      </c>
      <c r="G350" s="15">
        <v>524000</v>
      </c>
      <c r="H350" s="2"/>
      <c r="I350" s="15">
        <v>912000</v>
      </c>
      <c r="J350" s="16">
        <v>388000</v>
      </c>
      <c r="K350" s="17">
        <v>0.74045801526717558</v>
      </c>
      <c r="L350" s="3">
        <v>1</v>
      </c>
      <c r="M350" s="3" t="s">
        <v>20</v>
      </c>
      <c r="N350" s="18">
        <v>9007.56</v>
      </c>
      <c r="O350" s="18">
        <v>13333.44</v>
      </c>
      <c r="P350" s="18">
        <v>4325.880000000001</v>
      </c>
      <c r="Q350" s="5"/>
    </row>
    <row r="351" spans="1:17" ht="48">
      <c r="A351" s="24">
        <v>134</v>
      </c>
      <c r="B351" s="12">
        <v>45</v>
      </c>
      <c r="C351" s="13">
        <v>0</v>
      </c>
      <c r="D351" s="14" t="s">
        <v>7012</v>
      </c>
      <c r="E351" s="14" t="s">
        <v>7013</v>
      </c>
      <c r="F351" s="15">
        <v>1010</v>
      </c>
      <c r="G351" s="15">
        <v>498700</v>
      </c>
      <c r="H351" s="2"/>
      <c r="I351" s="15">
        <v>827800</v>
      </c>
      <c r="J351" s="16">
        <v>329100</v>
      </c>
      <c r="K351" s="17">
        <v>0.65991578103067972</v>
      </c>
      <c r="L351" s="3">
        <v>1</v>
      </c>
      <c r="M351" s="3" t="s">
        <v>20</v>
      </c>
      <c r="N351" s="18">
        <v>8572.6530000000002</v>
      </c>
      <c r="O351" s="18">
        <v>12102.436</v>
      </c>
      <c r="P351" s="18">
        <v>3529.7829999999994</v>
      </c>
      <c r="Q351" s="5"/>
    </row>
    <row r="352" spans="1:17" ht="36">
      <c r="A352" s="24">
        <v>134</v>
      </c>
      <c r="B352" s="12">
        <v>47</v>
      </c>
      <c r="C352" s="13">
        <v>0</v>
      </c>
      <c r="D352" s="14" t="s">
        <v>7014</v>
      </c>
      <c r="E352" s="14" t="s">
        <v>7015</v>
      </c>
      <c r="F352" s="15">
        <v>1010</v>
      </c>
      <c r="G352" s="15">
        <v>456800</v>
      </c>
      <c r="H352" s="2"/>
      <c r="I352" s="15">
        <v>817400</v>
      </c>
      <c r="J352" s="16">
        <v>360600</v>
      </c>
      <c r="K352" s="17">
        <v>0.78940455341506133</v>
      </c>
      <c r="L352" s="3">
        <v>1</v>
      </c>
      <c r="M352" s="3" t="s">
        <v>20</v>
      </c>
      <c r="N352" s="18">
        <v>7852.3920000000007</v>
      </c>
      <c r="O352" s="18">
        <v>11950.388000000001</v>
      </c>
      <c r="P352" s="18">
        <v>4097.9960000000001</v>
      </c>
      <c r="Q352" s="5"/>
    </row>
    <row r="353" spans="1:17" ht="36">
      <c r="A353" s="24">
        <v>134</v>
      </c>
      <c r="B353" s="12">
        <v>48</v>
      </c>
      <c r="C353" s="13">
        <v>0</v>
      </c>
      <c r="D353" s="14" t="s">
        <v>7016</v>
      </c>
      <c r="E353" s="14" t="s">
        <v>7017</v>
      </c>
      <c r="F353" s="15">
        <v>1010</v>
      </c>
      <c r="G353" s="15">
        <v>328100</v>
      </c>
      <c r="H353" s="2"/>
      <c r="I353" s="15">
        <v>620900</v>
      </c>
      <c r="J353" s="16">
        <v>292800</v>
      </c>
      <c r="K353" s="17">
        <v>0.89241085035050283</v>
      </c>
      <c r="L353" s="3">
        <v>1</v>
      </c>
      <c r="M353" s="3" t="s">
        <v>20</v>
      </c>
      <c r="N353" s="18">
        <v>5640.0389999999998</v>
      </c>
      <c r="O353" s="18">
        <v>9077.5580000000009</v>
      </c>
      <c r="P353" s="18">
        <v>3437.5190000000011</v>
      </c>
      <c r="Q353" s="5"/>
    </row>
    <row r="354" spans="1:17" ht="24">
      <c r="A354" s="24">
        <v>134</v>
      </c>
      <c r="B354" s="12">
        <v>49</v>
      </c>
      <c r="C354" s="13">
        <v>0</v>
      </c>
      <c r="D354" s="14" t="s">
        <v>7018</v>
      </c>
      <c r="E354" s="14" t="s">
        <v>7019</v>
      </c>
      <c r="F354" s="15">
        <v>1010</v>
      </c>
      <c r="G354" s="15">
        <v>729300</v>
      </c>
      <c r="H354" s="2"/>
      <c r="I354" s="15">
        <v>1198200</v>
      </c>
      <c r="J354" s="16">
        <v>468900</v>
      </c>
      <c r="K354" s="17">
        <v>0.64294529000411349</v>
      </c>
      <c r="L354" s="3">
        <v>1</v>
      </c>
      <c r="M354" s="3" t="s">
        <v>20</v>
      </c>
      <c r="N354" s="18">
        <v>12536.667000000001</v>
      </c>
      <c r="O354" s="18">
        <v>17517.684000000001</v>
      </c>
      <c r="P354" s="18">
        <v>4981.0169999999998</v>
      </c>
      <c r="Q354" s="5"/>
    </row>
    <row r="355" spans="1:17" ht="36">
      <c r="A355" s="24">
        <v>135</v>
      </c>
      <c r="B355" s="12">
        <v>7</v>
      </c>
      <c r="C355" s="13">
        <v>0</v>
      </c>
      <c r="D355" s="14" t="s">
        <v>7020</v>
      </c>
      <c r="E355" s="14" t="s">
        <v>7021</v>
      </c>
      <c r="F355" s="15">
        <v>1010</v>
      </c>
      <c r="G355" s="15">
        <v>747800</v>
      </c>
      <c r="H355" s="2"/>
      <c r="I355" s="15">
        <v>1138400</v>
      </c>
      <c r="J355" s="16">
        <v>390600</v>
      </c>
      <c r="K355" s="17">
        <v>0.52233217437817592</v>
      </c>
      <c r="L355" s="3">
        <v>1</v>
      </c>
      <c r="M355" s="3" t="s">
        <v>20</v>
      </c>
      <c r="N355" s="18">
        <v>12854.682000000003</v>
      </c>
      <c r="O355" s="18">
        <v>16643.407999999999</v>
      </c>
      <c r="P355" s="18">
        <v>3788.7259999999969</v>
      </c>
      <c r="Q355" s="5"/>
    </row>
    <row r="356" spans="1:17" ht="60">
      <c r="A356" s="24">
        <v>135</v>
      </c>
      <c r="B356" s="12">
        <v>8</v>
      </c>
      <c r="C356" s="13">
        <v>0</v>
      </c>
      <c r="D356" s="14" t="s">
        <v>7022</v>
      </c>
      <c r="E356" s="14" t="s">
        <v>7023</v>
      </c>
      <c r="F356" s="15">
        <v>1010</v>
      </c>
      <c r="G356" s="15">
        <v>545700</v>
      </c>
      <c r="H356" s="2"/>
      <c r="I356" s="15">
        <v>870500</v>
      </c>
      <c r="J356" s="16">
        <v>324800</v>
      </c>
      <c r="K356" s="17">
        <v>0.59519882719442907</v>
      </c>
      <c r="L356" s="3">
        <v>1</v>
      </c>
      <c r="M356" s="3" t="s">
        <v>20</v>
      </c>
      <c r="N356" s="18">
        <v>9380.5830000000005</v>
      </c>
      <c r="O356" s="18">
        <v>12726.71</v>
      </c>
      <c r="P356" s="18">
        <v>3346.1269999999986</v>
      </c>
      <c r="Q356" s="5"/>
    </row>
    <row r="357" spans="1:17" ht="24">
      <c r="A357" s="24">
        <v>135</v>
      </c>
      <c r="B357" s="12">
        <v>9</v>
      </c>
      <c r="C357" s="13">
        <v>0</v>
      </c>
      <c r="D357" s="14" t="s">
        <v>7024</v>
      </c>
      <c r="E357" s="14" t="s">
        <v>446</v>
      </c>
      <c r="F357" s="15">
        <v>1010</v>
      </c>
      <c r="G357" s="15">
        <v>358200</v>
      </c>
      <c r="H357" s="2"/>
      <c r="I357" s="15">
        <v>626700</v>
      </c>
      <c r="J357" s="16">
        <v>268500</v>
      </c>
      <c r="K357" s="17">
        <v>0.74958123953098821</v>
      </c>
      <c r="L357" s="3">
        <v>1</v>
      </c>
      <c r="M357" s="3" t="s">
        <v>20</v>
      </c>
      <c r="N357" s="18">
        <v>6157.4579999999996</v>
      </c>
      <c r="O357" s="18">
        <v>9162.3539999999994</v>
      </c>
      <c r="P357" s="18">
        <v>3004.8959999999997</v>
      </c>
      <c r="Q357" s="5"/>
    </row>
    <row r="358" spans="1:17" ht="36">
      <c r="A358" s="24">
        <v>135</v>
      </c>
      <c r="B358" s="12">
        <v>10</v>
      </c>
      <c r="C358" s="13">
        <v>0</v>
      </c>
      <c r="D358" s="14" t="s">
        <v>7025</v>
      </c>
      <c r="E358" s="14" t="s">
        <v>7026</v>
      </c>
      <c r="F358" s="15">
        <v>1010</v>
      </c>
      <c r="G358" s="15">
        <v>421900</v>
      </c>
      <c r="H358" s="2"/>
      <c r="I358" s="15">
        <v>730000</v>
      </c>
      <c r="J358" s="16">
        <v>308100</v>
      </c>
      <c r="K358" s="17">
        <v>0.73026783598009004</v>
      </c>
      <c r="L358" s="3">
        <v>1</v>
      </c>
      <c r="M358" s="3" t="s">
        <v>20</v>
      </c>
      <c r="N358" s="18">
        <v>7252.4610000000011</v>
      </c>
      <c r="O358" s="18">
        <v>10672.6</v>
      </c>
      <c r="P358" s="18">
        <v>3420.1389999999992</v>
      </c>
      <c r="Q358" s="5"/>
    </row>
    <row r="359" spans="1:17" ht="36">
      <c r="A359" s="24">
        <v>135</v>
      </c>
      <c r="B359" s="12">
        <v>11</v>
      </c>
      <c r="C359" s="13">
        <v>0</v>
      </c>
      <c r="D359" s="14" t="s">
        <v>7027</v>
      </c>
      <c r="E359" s="14" t="s">
        <v>7028</v>
      </c>
      <c r="F359" s="15">
        <v>1010</v>
      </c>
      <c r="G359" s="15">
        <v>638000</v>
      </c>
      <c r="H359" s="2"/>
      <c r="I359" s="15">
        <v>1036200</v>
      </c>
      <c r="J359" s="16">
        <v>398200</v>
      </c>
      <c r="K359" s="17">
        <v>0.62413793103448278</v>
      </c>
      <c r="L359" s="3">
        <v>1</v>
      </c>
      <c r="M359" s="3" t="s">
        <v>20</v>
      </c>
      <c r="N359" s="18">
        <v>10967.22</v>
      </c>
      <c r="O359" s="18">
        <v>15149.244000000001</v>
      </c>
      <c r="P359" s="18">
        <v>4182.0240000000013</v>
      </c>
      <c r="Q359" s="5"/>
    </row>
    <row r="360" spans="1:17" ht="36">
      <c r="A360" s="24">
        <v>135</v>
      </c>
      <c r="B360" s="12">
        <v>12</v>
      </c>
      <c r="C360" s="13">
        <v>0</v>
      </c>
      <c r="D360" s="14" t="s">
        <v>7029</v>
      </c>
      <c r="E360" s="14" t="s">
        <v>7030</v>
      </c>
      <c r="F360" s="15">
        <v>1010</v>
      </c>
      <c r="G360" s="15">
        <v>334700</v>
      </c>
      <c r="H360" s="2"/>
      <c r="I360" s="15">
        <v>662200</v>
      </c>
      <c r="J360" s="16">
        <v>327500</v>
      </c>
      <c r="K360" s="17">
        <v>0.97848819838661494</v>
      </c>
      <c r="L360" s="3">
        <v>1</v>
      </c>
      <c r="M360" s="3" t="s">
        <v>20</v>
      </c>
      <c r="N360" s="18">
        <v>5753.4930000000004</v>
      </c>
      <c r="O360" s="18">
        <v>9681.3639999999996</v>
      </c>
      <c r="P360" s="18">
        <v>3927.8709999999992</v>
      </c>
      <c r="Q360" s="5"/>
    </row>
    <row r="361" spans="1:17" ht="36">
      <c r="A361" s="24">
        <v>135</v>
      </c>
      <c r="B361" s="12">
        <v>20</v>
      </c>
      <c r="C361" s="13">
        <v>0</v>
      </c>
      <c r="D361" s="14" t="s">
        <v>7031</v>
      </c>
      <c r="E361" s="14" t="s">
        <v>7032</v>
      </c>
      <c r="F361" s="15">
        <v>1010</v>
      </c>
      <c r="G361" s="15">
        <v>562500</v>
      </c>
      <c r="H361" s="2"/>
      <c r="I361" s="15">
        <v>957700</v>
      </c>
      <c r="J361" s="16">
        <v>395200</v>
      </c>
      <c r="K361" s="17">
        <v>0.70257777777777775</v>
      </c>
      <c r="L361" s="3">
        <v>1</v>
      </c>
      <c r="M361" s="3" t="s">
        <v>20</v>
      </c>
      <c r="N361" s="18">
        <v>9669.375</v>
      </c>
      <c r="O361" s="18">
        <v>14001.574000000001</v>
      </c>
      <c r="P361" s="18">
        <v>4332.1990000000005</v>
      </c>
      <c r="Q361" s="5"/>
    </row>
    <row r="362" spans="1:17" ht="24">
      <c r="A362" s="24">
        <v>135</v>
      </c>
      <c r="B362" s="12">
        <v>21</v>
      </c>
      <c r="C362" s="13">
        <v>0</v>
      </c>
      <c r="D362" s="14" t="s">
        <v>7033</v>
      </c>
      <c r="E362" s="14" t="s">
        <v>7034</v>
      </c>
      <c r="F362" s="15">
        <v>1010</v>
      </c>
      <c r="G362" s="15">
        <v>283700</v>
      </c>
      <c r="H362" s="2"/>
      <c r="I362" s="15">
        <v>524800</v>
      </c>
      <c r="J362" s="16">
        <v>241100</v>
      </c>
      <c r="K362" s="17">
        <v>0.84984138174127599</v>
      </c>
      <c r="L362" s="3">
        <v>1</v>
      </c>
      <c r="M362" s="3" t="s">
        <v>20</v>
      </c>
      <c r="N362" s="18">
        <v>4876.8029999999999</v>
      </c>
      <c r="O362" s="18">
        <v>7672.576</v>
      </c>
      <c r="P362" s="18">
        <v>2795.7730000000001</v>
      </c>
      <c r="Q362" s="5"/>
    </row>
    <row r="363" spans="1:17" ht="48">
      <c r="A363" s="24">
        <v>135</v>
      </c>
      <c r="B363" s="12">
        <v>22</v>
      </c>
      <c r="C363" s="13">
        <v>0</v>
      </c>
      <c r="D363" s="14" t="s">
        <v>7035</v>
      </c>
      <c r="E363" s="14" t="s">
        <v>7036</v>
      </c>
      <c r="F363" s="15">
        <v>1010</v>
      </c>
      <c r="G363" s="15">
        <v>261500</v>
      </c>
      <c r="H363" s="2"/>
      <c r="I363" s="15">
        <v>464200</v>
      </c>
      <c r="J363" s="16">
        <v>202700</v>
      </c>
      <c r="K363" s="17">
        <v>0.77514340344168264</v>
      </c>
      <c r="L363" s="3">
        <v>1</v>
      </c>
      <c r="M363" s="3" t="s">
        <v>20</v>
      </c>
      <c r="N363" s="18">
        <v>4495.1850000000004</v>
      </c>
      <c r="O363" s="18">
        <v>6786.6040000000003</v>
      </c>
      <c r="P363" s="18">
        <v>2291.4189999999999</v>
      </c>
      <c r="Q363" s="5"/>
    </row>
    <row r="364" spans="1:17" ht="36">
      <c r="A364" s="24">
        <v>135</v>
      </c>
      <c r="B364" s="12">
        <v>23</v>
      </c>
      <c r="C364" s="13">
        <v>0</v>
      </c>
      <c r="D364" s="14" t="s">
        <v>7037</v>
      </c>
      <c r="E364" s="14" t="s">
        <v>7038</v>
      </c>
      <c r="F364" s="15">
        <v>1010</v>
      </c>
      <c r="G364" s="15">
        <v>305500</v>
      </c>
      <c r="H364" s="2"/>
      <c r="I364" s="15">
        <v>578400</v>
      </c>
      <c r="J364" s="16">
        <v>272900</v>
      </c>
      <c r="K364" s="17">
        <v>0.89328968903436978</v>
      </c>
      <c r="L364" s="3">
        <v>1</v>
      </c>
      <c r="M364" s="3" t="s">
        <v>20</v>
      </c>
      <c r="N364" s="18">
        <v>5251.5450000000001</v>
      </c>
      <c r="O364" s="18">
        <v>8456.2080000000005</v>
      </c>
      <c r="P364" s="18">
        <v>3204.6630000000005</v>
      </c>
      <c r="Q364" s="5"/>
    </row>
    <row r="365" spans="1:17" ht="48">
      <c r="A365" s="24">
        <v>135</v>
      </c>
      <c r="B365" s="12">
        <v>25</v>
      </c>
      <c r="C365" s="13">
        <v>0</v>
      </c>
      <c r="D365" s="14" t="s">
        <v>7039</v>
      </c>
      <c r="E365" s="14" t="s">
        <v>7040</v>
      </c>
      <c r="F365" s="15">
        <v>1010</v>
      </c>
      <c r="G365" s="15">
        <v>400700</v>
      </c>
      <c r="H365" s="2"/>
      <c r="I365" s="15">
        <v>712300</v>
      </c>
      <c r="J365" s="16">
        <v>311600</v>
      </c>
      <c r="K365" s="17">
        <v>0.77763913151984032</v>
      </c>
      <c r="L365" s="3">
        <v>1</v>
      </c>
      <c r="M365" s="3" t="s">
        <v>20</v>
      </c>
      <c r="N365" s="18">
        <v>6888.0330000000013</v>
      </c>
      <c r="O365" s="18">
        <v>10413.825999999999</v>
      </c>
      <c r="P365" s="18">
        <v>3525.7929999999978</v>
      </c>
      <c r="Q365" s="5"/>
    </row>
    <row r="366" spans="1:17" ht="24">
      <c r="A366" s="24">
        <v>135</v>
      </c>
      <c r="B366" s="12">
        <v>28</v>
      </c>
      <c r="C366" s="13">
        <v>0</v>
      </c>
      <c r="D366" s="14" t="s">
        <v>7041</v>
      </c>
      <c r="E366" s="14" t="s">
        <v>7042</v>
      </c>
      <c r="F366" s="15">
        <v>1010</v>
      </c>
      <c r="G366" s="15">
        <v>413600</v>
      </c>
      <c r="H366" s="2"/>
      <c r="I366" s="15">
        <v>771900</v>
      </c>
      <c r="J366" s="16">
        <v>358300</v>
      </c>
      <c r="K366" s="17">
        <v>0.86629593810444883</v>
      </c>
      <c r="L366" s="3">
        <v>1</v>
      </c>
      <c r="M366" s="3" t="s">
        <v>20</v>
      </c>
      <c r="N366" s="18">
        <v>7109.7840000000006</v>
      </c>
      <c r="O366" s="18">
        <v>11285.178</v>
      </c>
      <c r="P366" s="18">
        <v>4175.3939999999993</v>
      </c>
      <c r="Q366" s="5"/>
    </row>
    <row r="367" spans="1:17" ht="24">
      <c r="A367" s="24">
        <v>135</v>
      </c>
      <c r="B367" s="12">
        <v>29</v>
      </c>
      <c r="C367" s="13">
        <v>0</v>
      </c>
      <c r="D367" s="14" t="s">
        <v>7043</v>
      </c>
      <c r="E367" s="14" t="s">
        <v>7044</v>
      </c>
      <c r="F367" s="15">
        <v>1010</v>
      </c>
      <c r="G367" s="15">
        <v>412800</v>
      </c>
      <c r="H367" s="2"/>
      <c r="I367" s="15">
        <v>736400</v>
      </c>
      <c r="J367" s="16">
        <v>323600</v>
      </c>
      <c r="K367" s="17">
        <v>0.7839147286821706</v>
      </c>
      <c r="L367" s="3">
        <v>1</v>
      </c>
      <c r="M367" s="3" t="s">
        <v>20</v>
      </c>
      <c r="N367" s="18">
        <v>7096.0320000000011</v>
      </c>
      <c r="O367" s="18">
        <v>10766.168</v>
      </c>
      <c r="P367" s="18">
        <v>3670.1359999999986</v>
      </c>
      <c r="Q367" s="5"/>
    </row>
    <row r="368" spans="1:17" ht="24">
      <c r="A368" s="24">
        <v>135</v>
      </c>
      <c r="B368" s="12">
        <v>30</v>
      </c>
      <c r="C368" s="13">
        <v>0</v>
      </c>
      <c r="D368" s="14" t="s">
        <v>7045</v>
      </c>
      <c r="E368" s="14" t="s">
        <v>7046</v>
      </c>
      <c r="F368" s="15">
        <v>1010</v>
      </c>
      <c r="G368" s="15">
        <v>317000</v>
      </c>
      <c r="H368" s="2"/>
      <c r="I368" s="15">
        <v>596900</v>
      </c>
      <c r="J368" s="16">
        <v>279900</v>
      </c>
      <c r="K368" s="17">
        <v>0.88296529968454252</v>
      </c>
      <c r="L368" s="3">
        <v>1</v>
      </c>
      <c r="M368" s="3" t="s">
        <v>20</v>
      </c>
      <c r="N368" s="18">
        <v>5449.23</v>
      </c>
      <c r="O368" s="18">
        <v>8726.6779999999999</v>
      </c>
      <c r="P368" s="18">
        <v>3277.4480000000003</v>
      </c>
      <c r="Q368" s="5"/>
    </row>
    <row r="369" spans="1:17" ht="24">
      <c r="A369" s="24">
        <v>135</v>
      </c>
      <c r="B369" s="12">
        <v>31</v>
      </c>
      <c r="C369" s="13">
        <v>0</v>
      </c>
      <c r="D369" s="14" t="s">
        <v>7047</v>
      </c>
      <c r="E369" s="14" t="s">
        <v>7048</v>
      </c>
      <c r="F369" s="15">
        <v>1010</v>
      </c>
      <c r="G369" s="15">
        <v>250800</v>
      </c>
      <c r="H369" s="2"/>
      <c r="I369" s="15">
        <v>474400</v>
      </c>
      <c r="J369" s="16">
        <v>223600</v>
      </c>
      <c r="K369" s="17">
        <v>0.89154704944178631</v>
      </c>
      <c r="L369" s="3">
        <v>1</v>
      </c>
      <c r="M369" s="3" t="s">
        <v>20</v>
      </c>
      <c r="N369" s="18">
        <v>4311.2520000000004</v>
      </c>
      <c r="O369" s="18">
        <v>6935.7280000000001</v>
      </c>
      <c r="P369" s="18">
        <v>2624.4759999999997</v>
      </c>
      <c r="Q369" s="5"/>
    </row>
    <row r="370" spans="1:17" ht="36">
      <c r="A370" s="24">
        <v>135</v>
      </c>
      <c r="B370" s="12">
        <v>32</v>
      </c>
      <c r="C370" s="13">
        <v>0</v>
      </c>
      <c r="D370" s="14" t="s">
        <v>7049</v>
      </c>
      <c r="E370" s="14" t="s">
        <v>7050</v>
      </c>
      <c r="F370" s="15">
        <v>1010</v>
      </c>
      <c r="G370" s="15">
        <v>320100</v>
      </c>
      <c r="H370" s="2"/>
      <c r="I370" s="15">
        <v>604200</v>
      </c>
      <c r="J370" s="16">
        <v>284100</v>
      </c>
      <c r="K370" s="17">
        <v>0.88753514526710409</v>
      </c>
      <c r="L370" s="3">
        <v>1</v>
      </c>
      <c r="M370" s="3" t="s">
        <v>20</v>
      </c>
      <c r="N370" s="18">
        <v>5502.5190000000002</v>
      </c>
      <c r="O370" s="18">
        <v>8833.4040000000005</v>
      </c>
      <c r="P370" s="18">
        <v>3330.8850000000002</v>
      </c>
      <c r="Q370" s="5"/>
    </row>
    <row r="371" spans="1:17" ht="24">
      <c r="A371" s="24">
        <v>135</v>
      </c>
      <c r="B371" s="12">
        <v>33</v>
      </c>
      <c r="C371" s="13">
        <v>0</v>
      </c>
      <c r="D371" s="14" t="s">
        <v>7051</v>
      </c>
      <c r="E371" s="14" t="s">
        <v>7052</v>
      </c>
      <c r="F371" s="15">
        <v>1010</v>
      </c>
      <c r="G371" s="15">
        <v>577000</v>
      </c>
      <c r="H371" s="2"/>
      <c r="I371" s="15">
        <v>915600</v>
      </c>
      <c r="J371" s="16">
        <v>338600</v>
      </c>
      <c r="K371" s="17">
        <v>0.58682842287694981</v>
      </c>
      <c r="L371" s="3">
        <v>1</v>
      </c>
      <c r="M371" s="3" t="s">
        <v>20</v>
      </c>
      <c r="N371" s="18">
        <v>9918.6299999999992</v>
      </c>
      <c r="O371" s="18">
        <v>13386.072</v>
      </c>
      <c r="P371" s="18">
        <v>3467.4420000000009</v>
      </c>
      <c r="Q371" s="5"/>
    </row>
    <row r="372" spans="1:17" ht="36">
      <c r="A372" s="24">
        <v>135</v>
      </c>
      <c r="B372" s="12">
        <v>34</v>
      </c>
      <c r="C372" s="13">
        <v>0</v>
      </c>
      <c r="D372" s="14" t="s">
        <v>7053</v>
      </c>
      <c r="E372" s="14" t="s">
        <v>7054</v>
      </c>
      <c r="F372" s="15">
        <v>1010</v>
      </c>
      <c r="G372" s="15">
        <v>595600</v>
      </c>
      <c r="H372" s="2"/>
      <c r="I372" s="15">
        <v>934500</v>
      </c>
      <c r="J372" s="16">
        <v>338900</v>
      </c>
      <c r="K372" s="17">
        <v>0.56900604432505042</v>
      </c>
      <c r="L372" s="3">
        <v>1</v>
      </c>
      <c r="M372" s="3" t="s">
        <v>20</v>
      </c>
      <c r="N372" s="18">
        <v>10238.364</v>
      </c>
      <c r="O372" s="18">
        <v>13662.39</v>
      </c>
      <c r="P372" s="18">
        <v>3424.0259999999998</v>
      </c>
      <c r="Q372" s="5"/>
    </row>
    <row r="373" spans="1:17" ht="24">
      <c r="A373" s="24">
        <v>135</v>
      </c>
      <c r="B373" s="12">
        <v>35</v>
      </c>
      <c r="C373" s="13">
        <v>0</v>
      </c>
      <c r="D373" s="14" t="s">
        <v>7055</v>
      </c>
      <c r="E373" s="14" t="s">
        <v>7056</v>
      </c>
      <c r="F373" s="15">
        <v>1010</v>
      </c>
      <c r="G373" s="15">
        <v>280000</v>
      </c>
      <c r="H373" s="2"/>
      <c r="I373" s="15">
        <v>506700</v>
      </c>
      <c r="J373" s="16">
        <v>226700</v>
      </c>
      <c r="K373" s="17">
        <v>0.80964285714285711</v>
      </c>
      <c r="L373" s="3">
        <v>1</v>
      </c>
      <c r="M373" s="3" t="s">
        <v>20</v>
      </c>
      <c r="N373" s="18">
        <v>4813.2</v>
      </c>
      <c r="O373" s="18">
        <v>7407.9539999999997</v>
      </c>
      <c r="P373" s="18">
        <v>2594.7539999999999</v>
      </c>
      <c r="Q373" s="5"/>
    </row>
    <row r="374" spans="1:17" ht="36">
      <c r="A374" s="24">
        <v>135</v>
      </c>
      <c r="B374" s="12">
        <v>36</v>
      </c>
      <c r="C374" s="13">
        <v>0</v>
      </c>
      <c r="D374" s="14" t="s">
        <v>7057</v>
      </c>
      <c r="E374" s="14" t="s">
        <v>7058</v>
      </c>
      <c r="F374" s="15">
        <v>1010</v>
      </c>
      <c r="G374" s="15">
        <v>328800</v>
      </c>
      <c r="H374" s="2"/>
      <c r="I374" s="15">
        <v>650300</v>
      </c>
      <c r="J374" s="16">
        <v>321500</v>
      </c>
      <c r="K374" s="17">
        <v>0.97779805352798044</v>
      </c>
      <c r="L374" s="3">
        <v>1</v>
      </c>
      <c r="M374" s="3" t="s">
        <v>20</v>
      </c>
      <c r="N374" s="18">
        <v>5652.0720000000001</v>
      </c>
      <c r="O374" s="18">
        <v>9507.3860000000004</v>
      </c>
      <c r="P374" s="18">
        <v>3855.3140000000003</v>
      </c>
      <c r="Q374" s="5"/>
    </row>
    <row r="375" spans="1:17" ht="36">
      <c r="A375" s="24">
        <v>135</v>
      </c>
      <c r="B375" s="12">
        <v>37</v>
      </c>
      <c r="C375" s="13">
        <v>0</v>
      </c>
      <c r="D375" s="14" t="s">
        <v>7059</v>
      </c>
      <c r="E375" s="14" t="s">
        <v>7060</v>
      </c>
      <c r="F375" s="15">
        <v>1010</v>
      </c>
      <c r="G375" s="15">
        <v>359000</v>
      </c>
      <c r="H375" s="2"/>
      <c r="I375" s="15">
        <v>647100</v>
      </c>
      <c r="J375" s="16">
        <v>288100</v>
      </c>
      <c r="K375" s="17">
        <v>0.80250696378830089</v>
      </c>
      <c r="L375" s="3">
        <v>1</v>
      </c>
      <c r="M375" s="3" t="s">
        <v>20</v>
      </c>
      <c r="N375" s="18">
        <v>6171.21</v>
      </c>
      <c r="O375" s="18">
        <v>9460.6020000000008</v>
      </c>
      <c r="P375" s="18">
        <v>3289.3920000000007</v>
      </c>
      <c r="Q375" s="5"/>
    </row>
    <row r="376" spans="1:17" ht="48">
      <c r="A376" s="24">
        <v>135</v>
      </c>
      <c r="B376" s="12">
        <v>38</v>
      </c>
      <c r="C376" s="13">
        <v>0</v>
      </c>
      <c r="D376" s="14" t="s">
        <v>7061</v>
      </c>
      <c r="E376" s="14" t="s">
        <v>7062</v>
      </c>
      <c r="F376" s="15">
        <v>1010</v>
      </c>
      <c r="G376" s="15">
        <v>457100</v>
      </c>
      <c r="H376" s="2"/>
      <c r="I376" s="15">
        <v>768000</v>
      </c>
      <c r="J376" s="16">
        <v>310900</v>
      </c>
      <c r="K376" s="17">
        <v>0.68015751476700936</v>
      </c>
      <c r="L376" s="3">
        <v>1</v>
      </c>
      <c r="M376" s="3" t="s">
        <v>20</v>
      </c>
      <c r="N376" s="18">
        <v>7857.5490000000009</v>
      </c>
      <c r="O376" s="18">
        <v>11228.16</v>
      </c>
      <c r="P376" s="18">
        <v>3370.610999999999</v>
      </c>
      <c r="Q376" s="5"/>
    </row>
    <row r="377" spans="1:17" ht="36">
      <c r="A377" s="24">
        <v>135</v>
      </c>
      <c r="B377" s="12">
        <v>39</v>
      </c>
      <c r="C377" s="13">
        <v>0</v>
      </c>
      <c r="D377" s="14" t="s">
        <v>7063</v>
      </c>
      <c r="E377" s="14" t="s">
        <v>7064</v>
      </c>
      <c r="F377" s="15">
        <v>1010</v>
      </c>
      <c r="G377" s="15">
        <v>304600</v>
      </c>
      <c r="H377" s="2"/>
      <c r="I377" s="15">
        <v>587100</v>
      </c>
      <c r="J377" s="16">
        <v>282500</v>
      </c>
      <c r="K377" s="17">
        <v>0.92744583059750485</v>
      </c>
      <c r="L377" s="3">
        <v>1</v>
      </c>
      <c r="M377" s="3" t="s">
        <v>20</v>
      </c>
      <c r="N377" s="18">
        <v>5236.0739999999996</v>
      </c>
      <c r="O377" s="18">
        <v>8583.402</v>
      </c>
      <c r="P377" s="18">
        <v>3347.3280000000004</v>
      </c>
      <c r="Q377" s="5"/>
    </row>
    <row r="378" spans="1:17" ht="36">
      <c r="A378" s="24">
        <v>135</v>
      </c>
      <c r="B378" s="12">
        <v>40</v>
      </c>
      <c r="C378" s="13">
        <v>0</v>
      </c>
      <c r="D378" s="14" t="s">
        <v>7065</v>
      </c>
      <c r="E378" s="14" t="s">
        <v>7066</v>
      </c>
      <c r="F378" s="15">
        <v>1010</v>
      </c>
      <c r="G378" s="15">
        <v>448100</v>
      </c>
      <c r="H378" s="2"/>
      <c r="I378" s="15">
        <v>745400</v>
      </c>
      <c r="J378" s="16">
        <v>297300</v>
      </c>
      <c r="K378" s="17">
        <v>0.66346797589823692</v>
      </c>
      <c r="L378" s="3">
        <v>1</v>
      </c>
      <c r="M378" s="3" t="s">
        <v>20</v>
      </c>
      <c r="N378" s="18">
        <v>7702.8390000000009</v>
      </c>
      <c r="O378" s="18">
        <v>10897.748</v>
      </c>
      <c r="P378" s="18">
        <v>3194.9089999999987</v>
      </c>
      <c r="Q378" s="5"/>
    </row>
    <row r="379" spans="1:17" ht="36">
      <c r="A379" s="24">
        <v>135</v>
      </c>
      <c r="B379" s="12">
        <v>41</v>
      </c>
      <c r="C379" s="13">
        <v>0</v>
      </c>
      <c r="D379" s="14" t="s">
        <v>7067</v>
      </c>
      <c r="E379" s="14" t="s">
        <v>7068</v>
      </c>
      <c r="F379" s="15">
        <v>1010</v>
      </c>
      <c r="G379" s="15">
        <v>383400</v>
      </c>
      <c r="H379" s="2"/>
      <c r="I379" s="15">
        <v>687000</v>
      </c>
      <c r="J379" s="16">
        <v>303600</v>
      </c>
      <c r="K379" s="17">
        <v>0.7918622848200314</v>
      </c>
      <c r="L379" s="3">
        <v>1</v>
      </c>
      <c r="M379" s="3" t="s">
        <v>20</v>
      </c>
      <c r="N379" s="18">
        <v>6590.6460000000006</v>
      </c>
      <c r="O379" s="18">
        <v>10043.94</v>
      </c>
      <c r="P379" s="18">
        <v>3453.2939999999999</v>
      </c>
      <c r="Q379" s="5"/>
    </row>
    <row r="380" spans="1:17" ht="36">
      <c r="A380" s="24">
        <v>135</v>
      </c>
      <c r="B380" s="12">
        <v>43</v>
      </c>
      <c r="C380" s="13">
        <v>0</v>
      </c>
      <c r="D380" s="14" t="s">
        <v>7069</v>
      </c>
      <c r="E380" s="14" t="s">
        <v>7070</v>
      </c>
      <c r="F380" s="15">
        <v>1010</v>
      </c>
      <c r="G380" s="15">
        <v>534100</v>
      </c>
      <c r="H380" s="2"/>
      <c r="I380" s="15">
        <v>873400</v>
      </c>
      <c r="J380" s="16">
        <v>339300</v>
      </c>
      <c r="K380" s="17">
        <v>0.63527429320352002</v>
      </c>
      <c r="L380" s="3">
        <v>1</v>
      </c>
      <c r="M380" s="3" t="s">
        <v>20</v>
      </c>
      <c r="N380" s="18">
        <v>9181.1790000000001</v>
      </c>
      <c r="O380" s="18">
        <v>12769.108</v>
      </c>
      <c r="P380" s="18">
        <v>3587.9290000000001</v>
      </c>
      <c r="Q380" s="5"/>
    </row>
    <row r="381" spans="1:17" ht="36">
      <c r="A381" s="24">
        <v>135</v>
      </c>
      <c r="B381" s="12">
        <v>44</v>
      </c>
      <c r="C381" s="13">
        <v>0</v>
      </c>
      <c r="D381" s="14" t="s">
        <v>7071</v>
      </c>
      <c r="E381" s="14" t="s">
        <v>7072</v>
      </c>
      <c r="F381" s="15">
        <v>1010</v>
      </c>
      <c r="G381" s="15">
        <v>321700</v>
      </c>
      <c r="H381" s="2"/>
      <c r="I381" s="15">
        <v>566100</v>
      </c>
      <c r="J381" s="16">
        <v>244400</v>
      </c>
      <c r="K381" s="17">
        <v>0.75971401927261417</v>
      </c>
      <c r="L381" s="3">
        <v>1</v>
      </c>
      <c r="M381" s="3" t="s">
        <v>20</v>
      </c>
      <c r="N381" s="18">
        <v>5530.0230000000001</v>
      </c>
      <c r="O381" s="18">
        <v>8276.3819999999996</v>
      </c>
      <c r="P381" s="18">
        <v>2746.3589999999995</v>
      </c>
      <c r="Q381" s="5"/>
    </row>
    <row r="382" spans="1:17" ht="24">
      <c r="A382" s="24">
        <v>135</v>
      </c>
      <c r="B382" s="12">
        <v>45</v>
      </c>
      <c r="C382" s="13">
        <v>0</v>
      </c>
      <c r="D382" s="14" t="s">
        <v>7073</v>
      </c>
      <c r="E382" s="14" t="s">
        <v>7074</v>
      </c>
      <c r="F382" s="15">
        <v>1010</v>
      </c>
      <c r="G382" s="15">
        <v>355900</v>
      </c>
      <c r="H382" s="2"/>
      <c r="I382" s="15">
        <v>667900</v>
      </c>
      <c r="J382" s="16">
        <v>312000</v>
      </c>
      <c r="K382" s="17">
        <v>0.87665074459117731</v>
      </c>
      <c r="L382" s="3">
        <v>1</v>
      </c>
      <c r="M382" s="3" t="s">
        <v>20</v>
      </c>
      <c r="N382" s="18">
        <v>6117.9210000000003</v>
      </c>
      <c r="O382" s="18">
        <v>9764.6980000000003</v>
      </c>
      <c r="P382" s="18">
        <v>3646.777</v>
      </c>
      <c r="Q382" s="5"/>
    </row>
    <row r="383" spans="1:17" ht="24">
      <c r="A383" s="24">
        <v>135</v>
      </c>
      <c r="B383" s="12">
        <v>46</v>
      </c>
      <c r="C383" s="13">
        <v>0</v>
      </c>
      <c r="D383" s="14" t="s">
        <v>7075</v>
      </c>
      <c r="E383" s="14" t="s">
        <v>7076</v>
      </c>
      <c r="F383" s="15">
        <v>1010</v>
      </c>
      <c r="G383" s="15">
        <v>413900</v>
      </c>
      <c r="H383" s="2"/>
      <c r="I383" s="15">
        <v>725400</v>
      </c>
      <c r="J383" s="16">
        <v>311500</v>
      </c>
      <c r="K383" s="17">
        <v>0.75259724571152442</v>
      </c>
      <c r="L383" s="3">
        <v>1</v>
      </c>
      <c r="M383" s="3" t="s">
        <v>20</v>
      </c>
      <c r="N383" s="18">
        <v>7114.9410000000007</v>
      </c>
      <c r="O383" s="18">
        <v>10605.348</v>
      </c>
      <c r="P383" s="18">
        <v>3490.4069999999992</v>
      </c>
      <c r="Q383" s="5"/>
    </row>
    <row r="384" spans="1:17" ht="24">
      <c r="A384" s="24">
        <v>135</v>
      </c>
      <c r="B384" s="12">
        <v>47</v>
      </c>
      <c r="C384" s="13">
        <v>0</v>
      </c>
      <c r="D384" s="14" t="s">
        <v>7077</v>
      </c>
      <c r="E384" s="14" t="s">
        <v>7078</v>
      </c>
      <c r="F384" s="15">
        <v>1010</v>
      </c>
      <c r="G384" s="15">
        <v>389900</v>
      </c>
      <c r="H384" s="2"/>
      <c r="I384" s="15">
        <v>705700</v>
      </c>
      <c r="J384" s="16">
        <v>315800</v>
      </c>
      <c r="K384" s="17">
        <v>0.80995126955629648</v>
      </c>
      <c r="L384" s="3">
        <v>1</v>
      </c>
      <c r="M384" s="3" t="s">
        <v>20</v>
      </c>
      <c r="N384" s="18">
        <v>6702.3810000000012</v>
      </c>
      <c r="O384" s="18">
        <v>10317.334000000001</v>
      </c>
      <c r="P384" s="18">
        <v>3614.9529999999995</v>
      </c>
      <c r="Q384" s="5"/>
    </row>
    <row r="385" spans="1:17" ht="24">
      <c r="A385" s="24">
        <v>135</v>
      </c>
      <c r="B385" s="12">
        <v>49</v>
      </c>
      <c r="C385" s="13">
        <v>0</v>
      </c>
      <c r="D385" s="14" t="s">
        <v>7079</v>
      </c>
      <c r="E385" s="14" t="s">
        <v>7080</v>
      </c>
      <c r="F385" s="15">
        <v>1010</v>
      </c>
      <c r="G385" s="15">
        <v>281500</v>
      </c>
      <c r="H385" s="2"/>
      <c r="I385" s="15">
        <v>500700</v>
      </c>
      <c r="J385" s="16">
        <v>219200</v>
      </c>
      <c r="K385" s="17">
        <v>0.77868561278863235</v>
      </c>
      <c r="L385" s="3">
        <v>1</v>
      </c>
      <c r="M385" s="3" t="s">
        <v>20</v>
      </c>
      <c r="N385" s="18">
        <v>4838.9849999999997</v>
      </c>
      <c r="O385" s="18">
        <v>7320.2340000000004</v>
      </c>
      <c r="P385" s="18">
        <v>2481.2490000000007</v>
      </c>
      <c r="Q385" s="5"/>
    </row>
    <row r="386" spans="1:17" ht="24">
      <c r="A386" s="24">
        <v>136</v>
      </c>
      <c r="B386" s="12">
        <v>1</v>
      </c>
      <c r="C386" s="13">
        <v>0</v>
      </c>
      <c r="D386" s="14" t="s">
        <v>7081</v>
      </c>
      <c r="E386" s="14" t="s">
        <v>7082</v>
      </c>
      <c r="F386" s="15">
        <v>1010</v>
      </c>
      <c r="G386" s="15">
        <v>647300</v>
      </c>
      <c r="H386" s="2"/>
      <c r="I386" s="15">
        <v>1049900</v>
      </c>
      <c r="J386" s="16">
        <v>402600</v>
      </c>
      <c r="K386" s="17">
        <v>0.62196817549822336</v>
      </c>
      <c r="L386" s="3">
        <v>1</v>
      </c>
      <c r="M386" s="3" t="s">
        <v>20</v>
      </c>
      <c r="N386" s="18">
        <v>11127.087</v>
      </c>
      <c r="O386" s="18">
        <v>15349.538</v>
      </c>
      <c r="P386" s="18">
        <v>4222.4510000000009</v>
      </c>
      <c r="Q386" s="5"/>
    </row>
    <row r="387" spans="1:17" ht="36">
      <c r="A387" s="24">
        <v>136</v>
      </c>
      <c r="B387" s="12">
        <v>3</v>
      </c>
      <c r="C387" s="13">
        <v>0</v>
      </c>
      <c r="D387" s="14" t="s">
        <v>7083</v>
      </c>
      <c r="E387" s="14" t="s">
        <v>7084</v>
      </c>
      <c r="F387" s="15">
        <v>1010</v>
      </c>
      <c r="G387" s="15">
        <v>430800</v>
      </c>
      <c r="H387" s="2"/>
      <c r="I387" s="15">
        <v>762100</v>
      </c>
      <c r="J387" s="16">
        <v>331300</v>
      </c>
      <c r="K387" s="17">
        <v>0.76903435468895087</v>
      </c>
      <c r="L387" s="3">
        <v>1</v>
      </c>
      <c r="M387" s="3" t="s">
        <v>20</v>
      </c>
      <c r="N387" s="18">
        <v>7405.4520000000011</v>
      </c>
      <c r="O387" s="18">
        <v>11141.902</v>
      </c>
      <c r="P387" s="18">
        <v>3736.4499999999989</v>
      </c>
      <c r="Q387" s="5"/>
    </row>
    <row r="388" spans="1:17" ht="24">
      <c r="A388" s="24">
        <v>136</v>
      </c>
      <c r="B388" s="12">
        <v>4</v>
      </c>
      <c r="C388" s="13">
        <v>0</v>
      </c>
      <c r="D388" s="14" t="s">
        <v>7085</v>
      </c>
      <c r="E388" s="14" t="s">
        <v>7086</v>
      </c>
      <c r="F388" s="15">
        <v>1010</v>
      </c>
      <c r="G388" s="15">
        <v>359500</v>
      </c>
      <c r="H388" s="2"/>
      <c r="I388" s="15">
        <v>668600</v>
      </c>
      <c r="J388" s="16">
        <v>309100</v>
      </c>
      <c r="K388" s="17">
        <v>0.85980528511821985</v>
      </c>
      <c r="L388" s="3">
        <v>1</v>
      </c>
      <c r="M388" s="3" t="s">
        <v>20</v>
      </c>
      <c r="N388" s="18">
        <v>6179.8050000000003</v>
      </c>
      <c r="O388" s="18">
        <v>9774.9320000000007</v>
      </c>
      <c r="P388" s="18">
        <v>3595.1270000000004</v>
      </c>
      <c r="Q388" s="5"/>
    </row>
    <row r="389" spans="1:17" ht="36">
      <c r="A389" s="24">
        <v>136</v>
      </c>
      <c r="B389" s="12">
        <v>5</v>
      </c>
      <c r="C389" s="13">
        <v>0</v>
      </c>
      <c r="D389" s="14" t="s">
        <v>7087</v>
      </c>
      <c r="E389" s="14" t="s">
        <v>7088</v>
      </c>
      <c r="F389" s="15">
        <v>1010</v>
      </c>
      <c r="G389" s="15">
        <v>513800</v>
      </c>
      <c r="H389" s="2"/>
      <c r="I389" s="15">
        <v>851200</v>
      </c>
      <c r="J389" s="16">
        <v>337400</v>
      </c>
      <c r="K389" s="17">
        <v>0.65667574931880113</v>
      </c>
      <c r="L389" s="3">
        <v>1</v>
      </c>
      <c r="M389" s="3" t="s">
        <v>20</v>
      </c>
      <c r="N389" s="18">
        <v>8832.2219999999998</v>
      </c>
      <c r="O389" s="18">
        <v>12444.544</v>
      </c>
      <c r="P389" s="18">
        <v>3612.3220000000001</v>
      </c>
      <c r="Q389" s="5"/>
    </row>
    <row r="390" spans="1:17" ht="24">
      <c r="A390" s="24">
        <v>136</v>
      </c>
      <c r="B390" s="12">
        <v>7</v>
      </c>
      <c r="C390" s="13">
        <v>0</v>
      </c>
      <c r="D390" s="14" t="s">
        <v>7089</v>
      </c>
      <c r="E390" s="14" t="s">
        <v>7090</v>
      </c>
      <c r="F390" s="15">
        <v>1010</v>
      </c>
      <c r="G390" s="15">
        <v>426400</v>
      </c>
      <c r="H390" s="2"/>
      <c r="I390" s="15">
        <v>733800</v>
      </c>
      <c r="J390" s="16">
        <v>307400</v>
      </c>
      <c r="K390" s="17">
        <v>0.72091932457786112</v>
      </c>
      <c r="L390" s="3">
        <v>1</v>
      </c>
      <c r="M390" s="3" t="s">
        <v>20</v>
      </c>
      <c r="N390" s="18">
        <v>7329.8160000000007</v>
      </c>
      <c r="O390" s="18">
        <v>10728.156000000001</v>
      </c>
      <c r="P390" s="18">
        <v>3398.34</v>
      </c>
      <c r="Q390" s="5"/>
    </row>
    <row r="391" spans="1:17" ht="36">
      <c r="A391" s="24">
        <v>136</v>
      </c>
      <c r="B391" s="12">
        <v>8</v>
      </c>
      <c r="C391" s="13">
        <v>0</v>
      </c>
      <c r="D391" s="14" t="s">
        <v>7091</v>
      </c>
      <c r="E391" s="14" t="s">
        <v>7092</v>
      </c>
      <c r="F391" s="15">
        <v>1010</v>
      </c>
      <c r="G391" s="15">
        <v>578000</v>
      </c>
      <c r="H391" s="2"/>
      <c r="I391" s="15">
        <v>948700</v>
      </c>
      <c r="J391" s="16">
        <v>370700</v>
      </c>
      <c r="K391" s="17">
        <v>0.64134948096885802</v>
      </c>
      <c r="L391" s="3">
        <v>1</v>
      </c>
      <c r="M391" s="3" t="s">
        <v>20</v>
      </c>
      <c r="N391" s="18">
        <v>9935.82</v>
      </c>
      <c r="O391" s="18">
        <v>13869.994000000001</v>
      </c>
      <c r="P391" s="18">
        <v>3934.1740000000009</v>
      </c>
      <c r="Q391" s="5"/>
    </row>
    <row r="392" spans="1:17" ht="24">
      <c r="A392" s="24">
        <v>136</v>
      </c>
      <c r="B392" s="12">
        <v>9</v>
      </c>
      <c r="C392" s="13">
        <v>0</v>
      </c>
      <c r="D392" s="14" t="s">
        <v>7093</v>
      </c>
      <c r="E392" s="14" t="s">
        <v>7094</v>
      </c>
      <c r="F392" s="15">
        <v>1010</v>
      </c>
      <c r="G392" s="15">
        <v>372100</v>
      </c>
      <c r="H392" s="2"/>
      <c r="I392" s="15">
        <v>720300</v>
      </c>
      <c r="J392" s="16">
        <v>348200</v>
      </c>
      <c r="K392" s="17">
        <v>0.93576995431335663</v>
      </c>
      <c r="L392" s="3">
        <v>1</v>
      </c>
      <c r="M392" s="20" t="s">
        <v>69</v>
      </c>
      <c r="N392" s="18">
        <v>6396.3990000000013</v>
      </c>
      <c r="O392" s="18">
        <v>10530.786</v>
      </c>
      <c r="P392" s="18">
        <v>4134.3869999999988</v>
      </c>
      <c r="Q392" s="5"/>
    </row>
    <row r="393" spans="1:17" ht="24">
      <c r="A393" s="24">
        <v>136</v>
      </c>
      <c r="B393" s="12">
        <v>10</v>
      </c>
      <c r="C393" s="13">
        <v>0</v>
      </c>
      <c r="D393" s="14" t="s">
        <v>7095</v>
      </c>
      <c r="E393" s="14" t="s">
        <v>7096</v>
      </c>
      <c r="F393" s="15">
        <v>1010</v>
      </c>
      <c r="G393" s="15">
        <v>520200</v>
      </c>
      <c r="H393" s="2"/>
      <c r="I393" s="15">
        <v>846500</v>
      </c>
      <c r="J393" s="16">
        <v>326300</v>
      </c>
      <c r="K393" s="17">
        <v>0.62725874663590919</v>
      </c>
      <c r="L393" s="3">
        <v>1</v>
      </c>
      <c r="M393" s="3" t="s">
        <v>20</v>
      </c>
      <c r="N393" s="18">
        <v>8942.2379999999994</v>
      </c>
      <c r="O393" s="18">
        <v>12375.83</v>
      </c>
      <c r="P393" s="18">
        <v>3433.5920000000006</v>
      </c>
      <c r="Q393" s="5"/>
    </row>
    <row r="394" spans="1:17" ht="36">
      <c r="A394" s="24">
        <v>136</v>
      </c>
      <c r="B394" s="12">
        <v>12</v>
      </c>
      <c r="C394" s="13">
        <v>0</v>
      </c>
      <c r="D394" s="14" t="s">
        <v>7097</v>
      </c>
      <c r="E394" s="14" t="s">
        <v>7098</v>
      </c>
      <c r="F394" s="15">
        <v>1010</v>
      </c>
      <c r="G394" s="15">
        <v>413400</v>
      </c>
      <c r="H394" s="2"/>
      <c r="I394" s="15">
        <v>739800</v>
      </c>
      <c r="J394" s="16">
        <v>326400</v>
      </c>
      <c r="K394" s="17">
        <v>0.78955007256894039</v>
      </c>
      <c r="L394" s="3">
        <v>1</v>
      </c>
      <c r="M394" s="3" t="s">
        <v>20</v>
      </c>
      <c r="N394" s="18">
        <v>7106.3460000000014</v>
      </c>
      <c r="O394" s="18">
        <v>10815.876</v>
      </c>
      <c r="P394" s="18">
        <v>3709.5299999999988</v>
      </c>
      <c r="Q394" s="5"/>
    </row>
    <row r="395" spans="1:17" ht="24">
      <c r="A395" s="24">
        <v>136</v>
      </c>
      <c r="B395" s="12">
        <v>15</v>
      </c>
      <c r="C395" s="13">
        <v>0</v>
      </c>
      <c r="D395" s="14" t="s">
        <v>7099</v>
      </c>
      <c r="E395" s="14" t="s">
        <v>7100</v>
      </c>
      <c r="F395" s="15">
        <v>1010</v>
      </c>
      <c r="G395" s="15">
        <v>534700</v>
      </c>
      <c r="H395" s="2"/>
      <c r="I395" s="15">
        <v>911400</v>
      </c>
      <c r="J395" s="16">
        <v>376700</v>
      </c>
      <c r="K395" s="17">
        <v>0.70450720029923319</v>
      </c>
      <c r="L395" s="3">
        <v>1</v>
      </c>
      <c r="M395" s="3" t="s">
        <v>20</v>
      </c>
      <c r="N395" s="18">
        <v>9191.4930000000004</v>
      </c>
      <c r="O395" s="18">
        <v>13324.668</v>
      </c>
      <c r="P395" s="18">
        <v>4133.1749999999993</v>
      </c>
      <c r="Q395" s="5"/>
    </row>
    <row r="396" spans="1:17" ht="24">
      <c r="A396" s="24">
        <v>136</v>
      </c>
      <c r="B396" s="12">
        <v>16</v>
      </c>
      <c r="C396" s="13">
        <v>0</v>
      </c>
      <c r="D396" s="14" t="s">
        <v>7101</v>
      </c>
      <c r="E396" s="14" t="s">
        <v>7102</v>
      </c>
      <c r="F396" s="15">
        <v>1010</v>
      </c>
      <c r="G396" s="15">
        <v>603200</v>
      </c>
      <c r="H396" s="2"/>
      <c r="I396" s="15">
        <v>1009000</v>
      </c>
      <c r="J396" s="16">
        <v>405800</v>
      </c>
      <c r="K396" s="17">
        <v>0.67274535809018565</v>
      </c>
      <c r="L396" s="3">
        <v>1</v>
      </c>
      <c r="M396" s="3" t="s">
        <v>20</v>
      </c>
      <c r="N396" s="18">
        <v>10369.008</v>
      </c>
      <c r="O396" s="18">
        <v>14751.58</v>
      </c>
      <c r="P396" s="18">
        <v>4382.5720000000001</v>
      </c>
      <c r="Q396" s="5"/>
    </row>
    <row r="397" spans="1:17" ht="24">
      <c r="A397" s="24">
        <v>136</v>
      </c>
      <c r="B397" s="12">
        <v>18</v>
      </c>
      <c r="C397" s="13">
        <v>0</v>
      </c>
      <c r="D397" s="14" t="s">
        <v>7103</v>
      </c>
      <c r="E397" s="14" t="s">
        <v>7104</v>
      </c>
      <c r="F397" s="15">
        <v>1010</v>
      </c>
      <c r="G397" s="15">
        <v>321200</v>
      </c>
      <c r="H397" s="2"/>
      <c r="I397" s="15">
        <v>619600</v>
      </c>
      <c r="J397" s="16">
        <v>298400</v>
      </c>
      <c r="K397" s="17">
        <v>0.92901618929016183</v>
      </c>
      <c r="L397" s="3">
        <v>1</v>
      </c>
      <c r="M397" s="3" t="s">
        <v>20</v>
      </c>
      <c r="N397" s="18">
        <v>5521.4279999999999</v>
      </c>
      <c r="O397" s="18">
        <v>9058.5519999999997</v>
      </c>
      <c r="P397" s="18">
        <v>3537.1239999999998</v>
      </c>
      <c r="Q397" s="5"/>
    </row>
    <row r="398" spans="1:17" ht="24">
      <c r="A398" s="24">
        <v>136</v>
      </c>
      <c r="B398" s="12">
        <v>19</v>
      </c>
      <c r="C398" s="13">
        <v>0</v>
      </c>
      <c r="D398" s="14" t="s">
        <v>7105</v>
      </c>
      <c r="E398" s="14" t="s">
        <v>7106</v>
      </c>
      <c r="F398" s="15">
        <v>1010</v>
      </c>
      <c r="G398" s="15">
        <v>363200</v>
      </c>
      <c r="H398" s="2"/>
      <c r="I398" s="15">
        <v>702300</v>
      </c>
      <c r="J398" s="16">
        <v>339100</v>
      </c>
      <c r="K398" s="17">
        <v>0.93364537444933915</v>
      </c>
      <c r="L398" s="3">
        <v>1</v>
      </c>
      <c r="M398" s="3" t="s">
        <v>20</v>
      </c>
      <c r="N398" s="18">
        <v>6243.4080000000004</v>
      </c>
      <c r="O398" s="18">
        <v>10267.626</v>
      </c>
      <c r="P398" s="18">
        <v>4024.2179999999998</v>
      </c>
      <c r="Q398" s="5"/>
    </row>
    <row r="399" spans="1:17" ht="24">
      <c r="A399" s="24">
        <v>136</v>
      </c>
      <c r="B399" s="12">
        <v>20</v>
      </c>
      <c r="C399" s="13">
        <v>0</v>
      </c>
      <c r="D399" s="14" t="s">
        <v>7107</v>
      </c>
      <c r="E399" s="14" t="s">
        <v>7108</v>
      </c>
      <c r="F399" s="15">
        <v>1010</v>
      </c>
      <c r="G399" s="15">
        <v>447200</v>
      </c>
      <c r="H399" s="2"/>
      <c r="I399" s="15">
        <v>815100</v>
      </c>
      <c r="J399" s="16">
        <v>367900</v>
      </c>
      <c r="K399" s="17">
        <v>0.82267441860465107</v>
      </c>
      <c r="L399" s="3">
        <v>1</v>
      </c>
      <c r="M399" s="3" t="s">
        <v>20</v>
      </c>
      <c r="N399" s="18">
        <v>7687.3680000000013</v>
      </c>
      <c r="O399" s="18">
        <v>11916.762000000001</v>
      </c>
      <c r="P399" s="18">
        <v>4229.3939999999993</v>
      </c>
      <c r="Q399" s="5"/>
    </row>
    <row r="400" spans="1:17" ht="36">
      <c r="A400" s="24">
        <v>136</v>
      </c>
      <c r="B400" s="12">
        <v>21</v>
      </c>
      <c r="C400" s="13">
        <v>0</v>
      </c>
      <c r="D400" s="14" t="s">
        <v>7109</v>
      </c>
      <c r="E400" s="14" t="s">
        <v>7110</v>
      </c>
      <c r="F400" s="15">
        <v>1010</v>
      </c>
      <c r="G400" s="15">
        <v>548400</v>
      </c>
      <c r="H400" s="2"/>
      <c r="I400" s="15">
        <v>957400</v>
      </c>
      <c r="J400" s="16">
        <v>409000</v>
      </c>
      <c r="K400" s="17">
        <v>0.74580598103574025</v>
      </c>
      <c r="L400" s="3">
        <v>1</v>
      </c>
      <c r="M400" s="3" t="s">
        <v>20</v>
      </c>
      <c r="N400" s="18">
        <v>9426.9959999999992</v>
      </c>
      <c r="O400" s="18">
        <v>13997.188</v>
      </c>
      <c r="P400" s="18">
        <v>4570.1920000000009</v>
      </c>
      <c r="Q400" s="5"/>
    </row>
    <row r="401" spans="1:17">
      <c r="A401" s="24">
        <v>136</v>
      </c>
      <c r="B401" s="12">
        <v>23</v>
      </c>
      <c r="C401" s="13">
        <v>0</v>
      </c>
      <c r="D401" s="14" t="s">
        <v>7111</v>
      </c>
      <c r="E401" s="14" t="s">
        <v>7112</v>
      </c>
      <c r="F401" s="15">
        <v>1010</v>
      </c>
      <c r="G401" s="15">
        <v>848700</v>
      </c>
      <c r="H401" s="2"/>
      <c r="I401" s="15">
        <v>1339700</v>
      </c>
      <c r="J401" s="16">
        <v>491000</v>
      </c>
      <c r="K401" s="17">
        <v>0.57853187227524439</v>
      </c>
      <c r="L401" s="3">
        <v>1</v>
      </c>
      <c r="M401" s="3" t="s">
        <v>20</v>
      </c>
      <c r="N401" s="18">
        <v>14589.153000000002</v>
      </c>
      <c r="O401" s="18">
        <v>19586.414000000001</v>
      </c>
      <c r="P401" s="18">
        <v>4997.2609999999986</v>
      </c>
      <c r="Q401" s="5"/>
    </row>
    <row r="402" spans="1:17" ht="36">
      <c r="A402" s="24">
        <v>136</v>
      </c>
      <c r="B402" s="12">
        <v>24</v>
      </c>
      <c r="C402" s="13">
        <v>0</v>
      </c>
      <c r="D402" s="14" t="s">
        <v>7113</v>
      </c>
      <c r="E402" s="14" t="s">
        <v>7114</v>
      </c>
      <c r="F402" s="15">
        <v>1010</v>
      </c>
      <c r="G402" s="15">
        <v>489200</v>
      </c>
      <c r="H402" s="2"/>
      <c r="I402" s="15">
        <v>762600</v>
      </c>
      <c r="J402" s="16">
        <v>273400</v>
      </c>
      <c r="K402" s="17">
        <v>0.5588716271463614</v>
      </c>
      <c r="L402" s="3">
        <v>1</v>
      </c>
      <c r="M402" s="3" t="s">
        <v>20</v>
      </c>
      <c r="N402" s="18">
        <v>8409.348</v>
      </c>
      <c r="O402" s="18">
        <v>11149.212</v>
      </c>
      <c r="P402" s="18">
        <v>2739.8639999999996</v>
      </c>
      <c r="Q402" s="5"/>
    </row>
    <row r="403" spans="1:17" ht="24">
      <c r="A403" s="24">
        <v>136</v>
      </c>
      <c r="B403" s="12">
        <v>27</v>
      </c>
      <c r="C403" s="13">
        <v>0</v>
      </c>
      <c r="D403" s="14" t="s">
        <v>7115</v>
      </c>
      <c r="E403" s="14" t="s">
        <v>7116</v>
      </c>
      <c r="F403" s="15">
        <v>1010</v>
      </c>
      <c r="G403" s="15">
        <v>639100</v>
      </c>
      <c r="H403" s="2"/>
      <c r="I403" s="15">
        <v>967200</v>
      </c>
      <c r="J403" s="16">
        <v>328100</v>
      </c>
      <c r="K403" s="17">
        <v>0.51337818807698321</v>
      </c>
      <c r="L403" s="3">
        <v>1</v>
      </c>
      <c r="M403" s="3" t="s">
        <v>20</v>
      </c>
      <c r="N403" s="18">
        <v>10986.129000000001</v>
      </c>
      <c r="O403" s="18">
        <v>14140.464</v>
      </c>
      <c r="P403" s="18">
        <v>3154.3349999999991</v>
      </c>
      <c r="Q403" s="5"/>
    </row>
    <row r="404" spans="1:17" ht="24">
      <c r="A404" s="24">
        <v>136</v>
      </c>
      <c r="B404" s="12">
        <v>28</v>
      </c>
      <c r="C404" s="13">
        <v>0</v>
      </c>
      <c r="D404" s="14" t="s">
        <v>7117</v>
      </c>
      <c r="E404" s="14" t="s">
        <v>7118</v>
      </c>
      <c r="F404" s="15">
        <v>1010</v>
      </c>
      <c r="G404" s="15">
        <v>618700</v>
      </c>
      <c r="H404" s="2"/>
      <c r="I404" s="15">
        <v>1024500</v>
      </c>
      <c r="J404" s="16">
        <v>405800</v>
      </c>
      <c r="K404" s="17">
        <v>0.65589138516243728</v>
      </c>
      <c r="L404" s="3">
        <v>1</v>
      </c>
      <c r="M404" s="3" t="s">
        <v>20</v>
      </c>
      <c r="N404" s="18">
        <v>10635.453</v>
      </c>
      <c r="O404" s="18">
        <v>14978.19</v>
      </c>
      <c r="P404" s="18">
        <v>4342.737000000001</v>
      </c>
      <c r="Q404" s="5"/>
    </row>
    <row r="405" spans="1:17" ht="36">
      <c r="A405" s="24">
        <v>136</v>
      </c>
      <c r="B405" s="12">
        <v>31</v>
      </c>
      <c r="C405" s="13">
        <v>0</v>
      </c>
      <c r="D405" s="14" t="s">
        <v>7119</v>
      </c>
      <c r="E405" s="14" t="s">
        <v>7120</v>
      </c>
      <c r="F405" s="15">
        <v>1010</v>
      </c>
      <c r="G405" s="15">
        <v>402500</v>
      </c>
      <c r="H405" s="2"/>
      <c r="I405" s="15">
        <v>714900</v>
      </c>
      <c r="J405" s="16">
        <v>312400</v>
      </c>
      <c r="K405" s="17">
        <v>0.77614906832298147</v>
      </c>
      <c r="L405" s="3">
        <v>1</v>
      </c>
      <c r="M405" s="3" t="s">
        <v>20</v>
      </c>
      <c r="N405" s="18">
        <v>6918.9750000000013</v>
      </c>
      <c r="O405" s="18">
        <v>10451.838</v>
      </c>
      <c r="P405" s="18">
        <v>3532.8629999999985</v>
      </c>
      <c r="Q405" s="5"/>
    </row>
    <row r="406" spans="1:17" ht="24">
      <c r="A406" s="24">
        <v>136</v>
      </c>
      <c r="B406" s="12">
        <v>32</v>
      </c>
      <c r="C406" s="13">
        <v>0</v>
      </c>
      <c r="D406" s="14" t="s">
        <v>7121</v>
      </c>
      <c r="E406" s="14" t="s">
        <v>7122</v>
      </c>
      <c r="F406" s="15">
        <v>1010</v>
      </c>
      <c r="G406" s="15">
        <v>267800</v>
      </c>
      <c r="H406" s="2"/>
      <c r="I406" s="15">
        <v>518000</v>
      </c>
      <c r="J406" s="16">
        <v>250200</v>
      </c>
      <c r="K406" s="17">
        <v>0.9342793129200897</v>
      </c>
      <c r="L406" s="3">
        <v>1</v>
      </c>
      <c r="M406" s="3" t="s">
        <v>20</v>
      </c>
      <c r="N406" s="18">
        <v>4603.482</v>
      </c>
      <c r="O406" s="18">
        <v>7573.16</v>
      </c>
      <c r="P406" s="18">
        <v>2969.6779999999999</v>
      </c>
      <c r="Q406" s="5"/>
    </row>
    <row r="407" spans="1:17" ht="36">
      <c r="A407" s="24">
        <v>136</v>
      </c>
      <c r="B407" s="12">
        <v>33</v>
      </c>
      <c r="C407" s="13">
        <v>0</v>
      </c>
      <c r="D407" s="14" t="s">
        <v>7123</v>
      </c>
      <c r="E407" s="14" t="s">
        <v>7124</v>
      </c>
      <c r="F407" s="15">
        <v>1010</v>
      </c>
      <c r="G407" s="15">
        <v>316300</v>
      </c>
      <c r="H407" s="2"/>
      <c r="I407" s="15">
        <v>585600</v>
      </c>
      <c r="J407" s="16">
        <v>269300</v>
      </c>
      <c r="K407" s="17">
        <v>0.85140689219095789</v>
      </c>
      <c r="L407" s="3">
        <v>1</v>
      </c>
      <c r="M407" s="3" t="s">
        <v>20</v>
      </c>
      <c r="N407" s="18">
        <v>5437.1970000000001</v>
      </c>
      <c r="O407" s="18">
        <v>8561.4719999999998</v>
      </c>
      <c r="P407" s="18">
        <v>3124.2749999999996</v>
      </c>
      <c r="Q407" s="5"/>
    </row>
    <row r="408" spans="1:17" ht="24">
      <c r="A408" s="24">
        <v>136</v>
      </c>
      <c r="B408" s="12">
        <v>34</v>
      </c>
      <c r="C408" s="13">
        <v>0</v>
      </c>
      <c r="D408" s="14" t="s">
        <v>7125</v>
      </c>
      <c r="E408" s="14" t="s">
        <v>7126</v>
      </c>
      <c r="F408" s="15">
        <v>1010</v>
      </c>
      <c r="G408" s="15">
        <v>261600</v>
      </c>
      <c r="H408" s="2"/>
      <c r="I408" s="15">
        <v>474800</v>
      </c>
      <c r="J408" s="16">
        <v>213200</v>
      </c>
      <c r="K408" s="17">
        <v>0.81498470948012236</v>
      </c>
      <c r="L408" s="3">
        <v>1</v>
      </c>
      <c r="M408" s="3" t="s">
        <v>20</v>
      </c>
      <c r="N408" s="18">
        <v>4496.9040000000005</v>
      </c>
      <c r="O408" s="18">
        <v>6941.576</v>
      </c>
      <c r="P408" s="18">
        <v>2444.6719999999996</v>
      </c>
      <c r="Q408" s="5"/>
    </row>
    <row r="409" spans="1:17" ht="24">
      <c r="A409" s="24">
        <v>136</v>
      </c>
      <c r="B409" s="12">
        <v>35</v>
      </c>
      <c r="C409" s="13">
        <v>0</v>
      </c>
      <c r="D409" s="14" t="s">
        <v>7127</v>
      </c>
      <c r="E409" s="14" t="s">
        <v>7128</v>
      </c>
      <c r="F409" s="15">
        <v>1010</v>
      </c>
      <c r="G409" s="15">
        <v>338400</v>
      </c>
      <c r="H409" s="2"/>
      <c r="I409" s="15">
        <v>567000</v>
      </c>
      <c r="J409" s="16">
        <v>228600</v>
      </c>
      <c r="K409" s="17">
        <v>0.67553191489361697</v>
      </c>
      <c r="L409" s="3">
        <v>1</v>
      </c>
      <c r="M409" s="3" t="s">
        <v>20</v>
      </c>
      <c r="N409" s="18">
        <v>5817.0959999999995</v>
      </c>
      <c r="O409" s="18">
        <v>8289.5400000000009</v>
      </c>
      <c r="P409" s="18">
        <v>2472.4440000000013</v>
      </c>
      <c r="Q409" s="5"/>
    </row>
    <row r="410" spans="1:17" ht="24">
      <c r="A410" s="24">
        <v>136</v>
      </c>
      <c r="B410" s="12">
        <v>38</v>
      </c>
      <c r="C410" s="13">
        <v>0</v>
      </c>
      <c r="D410" s="14" t="s">
        <v>7129</v>
      </c>
      <c r="E410" s="14" t="s">
        <v>7130</v>
      </c>
      <c r="F410" s="15">
        <v>1010</v>
      </c>
      <c r="G410" s="15">
        <v>276000</v>
      </c>
      <c r="H410" s="2"/>
      <c r="I410" s="15">
        <v>501600</v>
      </c>
      <c r="J410" s="16">
        <v>225600</v>
      </c>
      <c r="K410" s="17">
        <v>0.81739130434782603</v>
      </c>
      <c r="L410" s="3">
        <v>1</v>
      </c>
      <c r="M410" s="3" t="s">
        <v>20</v>
      </c>
      <c r="N410" s="18">
        <v>4744.4399999999996</v>
      </c>
      <c r="O410" s="18">
        <v>7333.3919999999998</v>
      </c>
      <c r="P410" s="18">
        <v>2588.9520000000002</v>
      </c>
      <c r="Q410" s="5"/>
    </row>
    <row r="411" spans="1:17" ht="24">
      <c r="A411" s="24">
        <v>136</v>
      </c>
      <c r="B411" s="12">
        <v>39</v>
      </c>
      <c r="C411" s="13">
        <v>0</v>
      </c>
      <c r="D411" s="14" t="s">
        <v>7131</v>
      </c>
      <c r="E411" s="14" t="s">
        <v>7132</v>
      </c>
      <c r="F411" s="15">
        <v>1010</v>
      </c>
      <c r="G411" s="15">
        <v>249400</v>
      </c>
      <c r="H411" s="2"/>
      <c r="I411" s="15">
        <v>439200</v>
      </c>
      <c r="J411" s="16">
        <v>189800</v>
      </c>
      <c r="K411" s="17">
        <v>0.76102646351242975</v>
      </c>
      <c r="L411" s="3">
        <v>1</v>
      </c>
      <c r="M411" s="3" t="s">
        <v>20</v>
      </c>
      <c r="N411" s="18">
        <v>4287.1859999999997</v>
      </c>
      <c r="O411" s="18">
        <v>6421.1040000000003</v>
      </c>
      <c r="P411" s="18">
        <v>2133.9180000000006</v>
      </c>
      <c r="Q411" s="5"/>
    </row>
    <row r="412" spans="1:17" ht="24">
      <c r="A412" s="24">
        <v>136</v>
      </c>
      <c r="B412" s="12">
        <v>40</v>
      </c>
      <c r="C412" s="13">
        <v>0</v>
      </c>
      <c r="D412" s="14" t="s">
        <v>7133</v>
      </c>
      <c r="E412" s="14" t="s">
        <v>7134</v>
      </c>
      <c r="F412" s="15">
        <v>1010</v>
      </c>
      <c r="G412" s="15">
        <v>302600</v>
      </c>
      <c r="H412" s="2"/>
      <c r="I412" s="15">
        <v>550300</v>
      </c>
      <c r="J412" s="16">
        <v>247700</v>
      </c>
      <c r="K412" s="17">
        <v>0.81857237276933237</v>
      </c>
      <c r="L412" s="3">
        <v>1</v>
      </c>
      <c r="M412" s="3" t="s">
        <v>20</v>
      </c>
      <c r="N412" s="18">
        <v>5201.6940000000004</v>
      </c>
      <c r="O412" s="18">
        <v>8045.3860000000004</v>
      </c>
      <c r="P412" s="18">
        <v>2843.692</v>
      </c>
      <c r="Q412" s="5"/>
    </row>
    <row r="413" spans="1:17" ht="24">
      <c r="A413" s="24">
        <v>136</v>
      </c>
      <c r="B413" s="12">
        <v>42</v>
      </c>
      <c r="C413" s="13">
        <v>0</v>
      </c>
      <c r="D413" s="14" t="s">
        <v>7135</v>
      </c>
      <c r="E413" s="14" t="s">
        <v>7136</v>
      </c>
      <c r="F413" s="15">
        <v>1010</v>
      </c>
      <c r="G413" s="15">
        <v>277700</v>
      </c>
      <c r="H413" s="2"/>
      <c r="I413" s="15">
        <v>563700</v>
      </c>
      <c r="J413" s="16">
        <v>286000</v>
      </c>
      <c r="K413" s="17">
        <v>1.0298883687432481</v>
      </c>
      <c r="L413" s="3">
        <v>1</v>
      </c>
      <c r="M413" s="3" t="s">
        <v>20</v>
      </c>
      <c r="N413" s="18">
        <v>4773.6629999999996</v>
      </c>
      <c r="O413" s="18">
        <v>8241.2939999999999</v>
      </c>
      <c r="P413" s="18">
        <v>3467.6310000000003</v>
      </c>
      <c r="Q413" s="5"/>
    </row>
    <row r="414" spans="1:17" ht="24">
      <c r="A414" s="24">
        <v>137</v>
      </c>
      <c r="B414" s="12">
        <v>11</v>
      </c>
      <c r="C414" s="13">
        <v>0</v>
      </c>
      <c r="D414" s="14" t="s">
        <v>7137</v>
      </c>
      <c r="E414" s="14" t="s">
        <v>7138</v>
      </c>
      <c r="F414" s="15">
        <v>1010</v>
      </c>
      <c r="G414" s="15">
        <v>587200</v>
      </c>
      <c r="H414" s="2"/>
      <c r="I414" s="15">
        <v>1000200</v>
      </c>
      <c r="J414" s="16">
        <v>413000</v>
      </c>
      <c r="K414" s="17">
        <v>0.70333787465940056</v>
      </c>
      <c r="L414" s="3">
        <v>1</v>
      </c>
      <c r="M414" s="3" t="s">
        <v>20</v>
      </c>
      <c r="N414" s="18">
        <v>10093.968000000001</v>
      </c>
      <c r="O414" s="18">
        <v>14622.924000000001</v>
      </c>
      <c r="P414" s="18">
        <v>4528.9560000000001</v>
      </c>
      <c r="Q414" s="5"/>
    </row>
    <row r="415" spans="1:17" ht="36">
      <c r="A415" s="24">
        <v>137</v>
      </c>
      <c r="B415" s="12">
        <v>13</v>
      </c>
      <c r="C415" s="13">
        <v>0</v>
      </c>
      <c r="D415" s="14" t="s">
        <v>7139</v>
      </c>
      <c r="E415" s="14" t="s">
        <v>7140</v>
      </c>
      <c r="F415" s="15">
        <v>1010</v>
      </c>
      <c r="G415" s="15">
        <v>415900</v>
      </c>
      <c r="H415" s="2"/>
      <c r="I415" s="15">
        <v>755800</v>
      </c>
      <c r="J415" s="16">
        <v>339900</v>
      </c>
      <c r="K415" s="17">
        <v>0.81726376532820399</v>
      </c>
      <c r="L415" s="3">
        <v>1</v>
      </c>
      <c r="M415" s="3" t="s">
        <v>20</v>
      </c>
      <c r="N415" s="18">
        <v>7149.3210000000008</v>
      </c>
      <c r="O415" s="18">
        <v>11049.796</v>
      </c>
      <c r="P415" s="18">
        <v>3900.4749999999995</v>
      </c>
      <c r="Q415" s="5"/>
    </row>
    <row r="416" spans="1:17" ht="36">
      <c r="A416" s="24">
        <v>137</v>
      </c>
      <c r="B416" s="12">
        <v>14</v>
      </c>
      <c r="C416" s="13">
        <v>0</v>
      </c>
      <c r="D416" s="14" t="s">
        <v>7141</v>
      </c>
      <c r="E416" s="14" t="s">
        <v>7142</v>
      </c>
      <c r="F416" s="15">
        <v>1010</v>
      </c>
      <c r="G416" s="15">
        <v>608900</v>
      </c>
      <c r="H416" s="2"/>
      <c r="I416" s="15">
        <v>996200</v>
      </c>
      <c r="J416" s="16">
        <v>387300</v>
      </c>
      <c r="K416" s="17">
        <v>0.6360650353095747</v>
      </c>
      <c r="L416" s="3">
        <v>1</v>
      </c>
      <c r="M416" s="3" t="s">
        <v>20</v>
      </c>
      <c r="N416" s="18">
        <v>10466.991</v>
      </c>
      <c r="O416" s="18">
        <v>14564.444</v>
      </c>
      <c r="P416" s="18">
        <v>4097.4529999999995</v>
      </c>
      <c r="Q416" s="5"/>
    </row>
    <row r="417" spans="1:17" ht="36">
      <c r="A417" s="24">
        <v>137</v>
      </c>
      <c r="B417" s="12">
        <v>15</v>
      </c>
      <c r="C417" s="13">
        <v>0</v>
      </c>
      <c r="D417" s="14" t="s">
        <v>7143</v>
      </c>
      <c r="E417" s="14" t="s">
        <v>7144</v>
      </c>
      <c r="F417" s="15">
        <v>1010</v>
      </c>
      <c r="G417" s="15">
        <v>610300</v>
      </c>
      <c r="H417" s="2"/>
      <c r="I417" s="15">
        <v>1016300</v>
      </c>
      <c r="J417" s="16">
        <v>406000</v>
      </c>
      <c r="K417" s="17">
        <v>0.66524660003277081</v>
      </c>
      <c r="L417" s="3">
        <v>1</v>
      </c>
      <c r="M417" s="3" t="s">
        <v>20</v>
      </c>
      <c r="N417" s="18">
        <v>10491.057000000001</v>
      </c>
      <c r="O417" s="18">
        <v>14858.306</v>
      </c>
      <c r="P417" s="18">
        <v>4367.2489999999998</v>
      </c>
      <c r="Q417" s="5"/>
    </row>
    <row r="418" spans="1:17" ht="24">
      <c r="A418" s="24">
        <v>137</v>
      </c>
      <c r="B418" s="12">
        <v>16</v>
      </c>
      <c r="C418" s="13">
        <v>0</v>
      </c>
      <c r="D418" s="14" t="s">
        <v>7145</v>
      </c>
      <c r="E418" s="14" t="s">
        <v>7146</v>
      </c>
      <c r="F418" s="15">
        <v>1010</v>
      </c>
      <c r="G418" s="15">
        <v>301500</v>
      </c>
      <c r="H418" s="2"/>
      <c r="I418" s="15">
        <v>563100</v>
      </c>
      <c r="J418" s="16">
        <v>261600</v>
      </c>
      <c r="K418" s="17">
        <v>0.86766169154228856</v>
      </c>
      <c r="L418" s="3">
        <v>1</v>
      </c>
      <c r="M418" s="3" t="s">
        <v>20</v>
      </c>
      <c r="N418" s="18">
        <v>5182.7849999999999</v>
      </c>
      <c r="O418" s="18">
        <v>8232.5220000000008</v>
      </c>
      <c r="P418" s="18">
        <v>3049.737000000001</v>
      </c>
      <c r="Q418" s="5"/>
    </row>
    <row r="419" spans="1:17" ht="24">
      <c r="A419" s="24">
        <v>137</v>
      </c>
      <c r="B419" s="12">
        <v>17</v>
      </c>
      <c r="C419" s="13">
        <v>0</v>
      </c>
      <c r="D419" s="14" t="s">
        <v>7147</v>
      </c>
      <c r="E419" s="14" t="s">
        <v>7148</v>
      </c>
      <c r="F419" s="15">
        <v>1010</v>
      </c>
      <c r="G419" s="15">
        <v>382000</v>
      </c>
      <c r="H419" s="2"/>
      <c r="I419" s="15">
        <v>670200</v>
      </c>
      <c r="J419" s="16">
        <v>288200</v>
      </c>
      <c r="K419" s="17">
        <v>0.75445026178010477</v>
      </c>
      <c r="L419" s="3">
        <v>1</v>
      </c>
      <c r="M419" s="3" t="s">
        <v>20</v>
      </c>
      <c r="N419" s="18">
        <v>6566.5800000000008</v>
      </c>
      <c r="O419" s="18">
        <v>9798.3240000000005</v>
      </c>
      <c r="P419" s="18">
        <v>3231.7439999999997</v>
      </c>
      <c r="Q419" s="5"/>
    </row>
    <row r="420" spans="1:17" ht="24">
      <c r="A420" s="24">
        <v>137</v>
      </c>
      <c r="B420" s="12">
        <v>19</v>
      </c>
      <c r="C420" s="13">
        <v>0</v>
      </c>
      <c r="D420" s="14" t="s">
        <v>7149</v>
      </c>
      <c r="E420" s="14" t="s">
        <v>7150</v>
      </c>
      <c r="F420" s="15">
        <v>1010</v>
      </c>
      <c r="G420" s="15">
        <v>459000</v>
      </c>
      <c r="H420" s="2"/>
      <c r="I420" s="15">
        <v>794900</v>
      </c>
      <c r="J420" s="16">
        <v>335900</v>
      </c>
      <c r="K420" s="17">
        <v>0.73180827886710231</v>
      </c>
      <c r="L420" s="3">
        <v>1</v>
      </c>
      <c r="M420" s="3" t="s">
        <v>20</v>
      </c>
      <c r="N420" s="18">
        <v>7890.2100000000009</v>
      </c>
      <c r="O420" s="18">
        <v>11621.438</v>
      </c>
      <c r="P420" s="18">
        <v>3731.2279999999992</v>
      </c>
      <c r="Q420" s="5"/>
    </row>
    <row r="421" spans="1:17" ht="24">
      <c r="A421" s="24">
        <v>137</v>
      </c>
      <c r="B421" s="12">
        <v>20</v>
      </c>
      <c r="C421" s="13">
        <v>0</v>
      </c>
      <c r="D421" s="14" t="s">
        <v>7151</v>
      </c>
      <c r="E421" s="14" t="s">
        <v>7152</v>
      </c>
      <c r="F421" s="15">
        <v>1010</v>
      </c>
      <c r="G421" s="15">
        <v>545900</v>
      </c>
      <c r="H421" s="2"/>
      <c r="I421" s="15">
        <v>917800</v>
      </c>
      <c r="J421" s="16">
        <v>371900</v>
      </c>
      <c r="K421" s="17">
        <v>0.68126030408499716</v>
      </c>
      <c r="L421" s="3">
        <v>1</v>
      </c>
      <c r="M421" s="3" t="s">
        <v>20</v>
      </c>
      <c r="N421" s="18">
        <v>9384.0210000000006</v>
      </c>
      <c r="O421" s="18">
        <v>13418.236000000001</v>
      </c>
      <c r="P421" s="18">
        <v>4034.2150000000001</v>
      </c>
      <c r="Q421" s="5"/>
    </row>
    <row r="422" spans="1:17" ht="48">
      <c r="A422" s="24">
        <v>137</v>
      </c>
      <c r="B422" s="12">
        <v>25</v>
      </c>
      <c r="C422" s="13">
        <v>0</v>
      </c>
      <c r="D422" s="14" t="s">
        <v>7153</v>
      </c>
      <c r="E422" s="14" t="s">
        <v>7154</v>
      </c>
      <c r="F422" s="15">
        <v>1010</v>
      </c>
      <c r="G422" s="15">
        <v>339700</v>
      </c>
      <c r="H422" s="2"/>
      <c r="I422" s="15">
        <v>686700</v>
      </c>
      <c r="J422" s="16">
        <v>347000</v>
      </c>
      <c r="K422" s="17">
        <v>1.0214895496025904</v>
      </c>
      <c r="L422" s="3">
        <v>1</v>
      </c>
      <c r="M422" s="3" t="s">
        <v>20</v>
      </c>
      <c r="N422" s="18">
        <v>5839.4430000000002</v>
      </c>
      <c r="O422" s="18">
        <v>10039.554</v>
      </c>
      <c r="P422" s="18">
        <v>4200.1109999999999</v>
      </c>
      <c r="Q422" s="5"/>
    </row>
    <row r="423" spans="1:17">
      <c r="A423" s="24">
        <v>137</v>
      </c>
      <c r="B423" s="12">
        <v>27</v>
      </c>
      <c r="C423" s="13">
        <v>0</v>
      </c>
      <c r="D423" s="14" t="s">
        <v>7155</v>
      </c>
      <c r="E423" s="14" t="s">
        <v>7156</v>
      </c>
      <c r="F423" s="15">
        <v>1010</v>
      </c>
      <c r="G423" s="15">
        <v>434100</v>
      </c>
      <c r="H423" s="2"/>
      <c r="I423" s="15">
        <v>795200</v>
      </c>
      <c r="J423" s="16">
        <v>361100</v>
      </c>
      <c r="K423" s="17">
        <v>0.83183598249251323</v>
      </c>
      <c r="L423" s="3">
        <v>1</v>
      </c>
      <c r="M423" s="3" t="s">
        <v>20</v>
      </c>
      <c r="N423" s="18">
        <v>7462.179000000001</v>
      </c>
      <c r="O423" s="18">
        <v>11625.824000000001</v>
      </c>
      <c r="P423" s="18">
        <v>4163.6449999999995</v>
      </c>
      <c r="Q423" s="5"/>
    </row>
    <row r="424" spans="1:17" ht="24">
      <c r="A424" s="24">
        <v>137</v>
      </c>
      <c r="B424" s="12">
        <v>28</v>
      </c>
      <c r="C424" s="13">
        <v>0</v>
      </c>
      <c r="D424" s="14" t="s">
        <v>7157</v>
      </c>
      <c r="E424" s="14" t="s">
        <v>7158</v>
      </c>
      <c r="F424" s="15">
        <v>1010</v>
      </c>
      <c r="G424" s="15">
        <v>566500</v>
      </c>
      <c r="H424" s="2"/>
      <c r="I424" s="15">
        <v>952900</v>
      </c>
      <c r="J424" s="16">
        <v>386400</v>
      </c>
      <c r="K424" s="17">
        <v>0.6820829655781111</v>
      </c>
      <c r="L424" s="3">
        <v>1</v>
      </c>
      <c r="M424" s="3" t="s">
        <v>20</v>
      </c>
      <c r="N424" s="18">
        <v>9738.1350000000002</v>
      </c>
      <c r="O424" s="18">
        <v>13931.397999999999</v>
      </c>
      <c r="P424" s="18">
        <v>4193.262999999999</v>
      </c>
      <c r="Q424" s="5"/>
    </row>
    <row r="425" spans="1:17" ht="48">
      <c r="A425" s="24">
        <v>137</v>
      </c>
      <c r="B425" s="12">
        <v>30</v>
      </c>
      <c r="C425" s="13">
        <v>0</v>
      </c>
      <c r="D425" s="14" t="s">
        <v>7159</v>
      </c>
      <c r="E425" s="14" t="s">
        <v>7160</v>
      </c>
      <c r="F425" s="15">
        <v>1010</v>
      </c>
      <c r="G425" s="15">
        <v>565400</v>
      </c>
      <c r="H425" s="2"/>
      <c r="I425" s="15">
        <v>961300</v>
      </c>
      <c r="J425" s="16">
        <v>395900</v>
      </c>
      <c r="K425" s="17">
        <v>0.70021223912274499</v>
      </c>
      <c r="L425" s="3">
        <v>1</v>
      </c>
      <c r="M425" s="3" t="s">
        <v>20</v>
      </c>
      <c r="N425" s="18">
        <v>9719.2260000000006</v>
      </c>
      <c r="O425" s="18">
        <v>14054.206</v>
      </c>
      <c r="P425" s="18">
        <v>4334.9799999999996</v>
      </c>
      <c r="Q425" s="5"/>
    </row>
    <row r="426" spans="1:17" ht="24">
      <c r="A426" s="24">
        <v>137</v>
      </c>
      <c r="B426" s="12">
        <v>31</v>
      </c>
      <c r="C426" s="13">
        <v>0</v>
      </c>
      <c r="D426" s="14" t="s">
        <v>7161</v>
      </c>
      <c r="E426" s="14" t="s">
        <v>7162</v>
      </c>
      <c r="F426" s="15">
        <v>1010</v>
      </c>
      <c r="G426" s="15">
        <v>554800</v>
      </c>
      <c r="H426" s="2"/>
      <c r="I426" s="15">
        <v>938300</v>
      </c>
      <c r="J426" s="16">
        <v>383500</v>
      </c>
      <c r="K426" s="17">
        <v>0.691240086517664</v>
      </c>
      <c r="L426" s="3">
        <v>1</v>
      </c>
      <c r="M426" s="3" t="s">
        <v>20</v>
      </c>
      <c r="N426" s="18">
        <v>9537.0120000000006</v>
      </c>
      <c r="O426" s="18">
        <v>13717.946</v>
      </c>
      <c r="P426" s="18">
        <v>4180.9339999999993</v>
      </c>
      <c r="Q426" s="5"/>
    </row>
    <row r="427" spans="1:17" ht="24">
      <c r="A427" s="24">
        <v>137</v>
      </c>
      <c r="B427" s="12">
        <v>33</v>
      </c>
      <c r="C427" s="13">
        <v>0</v>
      </c>
      <c r="D427" s="14" t="s">
        <v>7163</v>
      </c>
      <c r="E427" s="14" t="s">
        <v>7164</v>
      </c>
      <c r="F427" s="15">
        <v>1010</v>
      </c>
      <c r="G427" s="15">
        <v>325400</v>
      </c>
      <c r="H427" s="2"/>
      <c r="I427" s="15">
        <v>636500</v>
      </c>
      <c r="J427" s="16">
        <v>311100</v>
      </c>
      <c r="K427" s="17">
        <v>0.95605408727719721</v>
      </c>
      <c r="L427" s="3">
        <v>1</v>
      </c>
      <c r="M427" s="3" t="s">
        <v>20</v>
      </c>
      <c r="N427" s="18">
        <v>5593.6260000000002</v>
      </c>
      <c r="O427" s="18">
        <v>9305.6299999999992</v>
      </c>
      <c r="P427" s="18">
        <v>3712.003999999999</v>
      </c>
      <c r="Q427" s="5"/>
    </row>
    <row r="428" spans="1:17" ht="24">
      <c r="A428" s="24">
        <v>143</v>
      </c>
      <c r="B428" s="12">
        <v>1</v>
      </c>
      <c r="C428" s="13">
        <v>0</v>
      </c>
      <c r="D428" s="14" t="s">
        <v>7165</v>
      </c>
      <c r="E428" s="14" t="s">
        <v>7166</v>
      </c>
      <c r="F428" s="15">
        <v>1010</v>
      </c>
      <c r="G428" s="15">
        <v>269100</v>
      </c>
      <c r="H428" s="2"/>
      <c r="I428" s="15">
        <v>452500</v>
      </c>
      <c r="J428" s="16">
        <v>183400</v>
      </c>
      <c r="K428" s="17">
        <v>0.6815310293571164</v>
      </c>
      <c r="L428" s="3">
        <v>1</v>
      </c>
      <c r="M428" s="3" t="s">
        <v>20</v>
      </c>
      <c r="N428" s="18">
        <v>4625.8289999999997</v>
      </c>
      <c r="O428" s="18">
        <v>6615.55</v>
      </c>
      <c r="P428" s="18">
        <v>1989.7210000000005</v>
      </c>
      <c r="Q428" s="5"/>
    </row>
    <row r="429" spans="1:17" ht="48">
      <c r="A429" s="24">
        <v>143</v>
      </c>
      <c r="B429" s="12">
        <v>2</v>
      </c>
      <c r="C429" s="13">
        <v>0</v>
      </c>
      <c r="D429" s="14" t="s">
        <v>7167</v>
      </c>
      <c r="E429" s="14" t="s">
        <v>7168</v>
      </c>
      <c r="F429" s="15">
        <v>1010</v>
      </c>
      <c r="G429" s="15">
        <v>254100</v>
      </c>
      <c r="H429" s="2"/>
      <c r="I429" s="15">
        <v>472300</v>
      </c>
      <c r="J429" s="16">
        <v>218200</v>
      </c>
      <c r="K429" s="17">
        <v>0.85871704053522224</v>
      </c>
      <c r="L429" s="3">
        <v>1</v>
      </c>
      <c r="M429" s="3" t="s">
        <v>20</v>
      </c>
      <c r="N429" s="18">
        <v>4367.9790000000003</v>
      </c>
      <c r="O429" s="18">
        <v>6905.0259999999998</v>
      </c>
      <c r="P429" s="18">
        <v>2537.0469999999996</v>
      </c>
      <c r="Q429" s="5"/>
    </row>
    <row r="430" spans="1:17" ht="24">
      <c r="A430" s="24">
        <v>143</v>
      </c>
      <c r="B430" s="12">
        <v>3</v>
      </c>
      <c r="C430" s="13">
        <v>0</v>
      </c>
      <c r="D430" s="14" t="s">
        <v>7169</v>
      </c>
      <c r="E430" s="14" t="s">
        <v>7170</v>
      </c>
      <c r="F430" s="15">
        <v>1010</v>
      </c>
      <c r="G430" s="15">
        <v>268000</v>
      </c>
      <c r="H430" s="2"/>
      <c r="I430" s="15">
        <v>459900</v>
      </c>
      <c r="J430" s="16">
        <v>191900</v>
      </c>
      <c r="K430" s="17">
        <v>0.71604477611940309</v>
      </c>
      <c r="L430" s="3">
        <v>1</v>
      </c>
      <c r="M430" s="3" t="s">
        <v>20</v>
      </c>
      <c r="N430" s="18">
        <v>4606.92</v>
      </c>
      <c r="O430" s="18">
        <v>6723.7380000000003</v>
      </c>
      <c r="P430" s="18">
        <v>2116.8180000000002</v>
      </c>
      <c r="Q430" s="5"/>
    </row>
    <row r="431" spans="1:17" ht="24">
      <c r="A431" s="24">
        <v>143</v>
      </c>
      <c r="B431" s="12">
        <v>4</v>
      </c>
      <c r="C431" s="13">
        <v>0</v>
      </c>
      <c r="D431" s="14" t="s">
        <v>7171</v>
      </c>
      <c r="E431" s="14" t="s">
        <v>7172</v>
      </c>
      <c r="F431" s="15">
        <v>1010</v>
      </c>
      <c r="G431" s="15">
        <v>297800</v>
      </c>
      <c r="H431" s="2"/>
      <c r="I431" s="15">
        <v>546100</v>
      </c>
      <c r="J431" s="16">
        <v>248300</v>
      </c>
      <c r="K431" s="17">
        <v>0.83378106111484218</v>
      </c>
      <c r="L431" s="3">
        <v>1</v>
      </c>
      <c r="M431" s="3" t="s">
        <v>20</v>
      </c>
      <c r="N431" s="18">
        <v>5119.1819999999998</v>
      </c>
      <c r="O431" s="18">
        <v>7983.982</v>
      </c>
      <c r="P431" s="18">
        <v>2864.8</v>
      </c>
      <c r="Q431" s="5"/>
    </row>
    <row r="432" spans="1:17">
      <c r="A432" s="2"/>
      <c r="B432" s="2"/>
      <c r="C432" s="2"/>
      <c r="D432" s="23"/>
      <c r="E432" s="23"/>
      <c r="F432" s="2"/>
      <c r="G432" s="2"/>
      <c r="H432" s="2"/>
      <c r="I432" s="2"/>
      <c r="J432" s="2"/>
      <c r="K432" s="2"/>
      <c r="L432" s="2"/>
      <c r="M432" s="2"/>
      <c r="N432" s="2"/>
      <c r="O432" s="2"/>
      <c r="P432" s="2"/>
      <c r="Q432" s="5"/>
    </row>
    <row r="433" spans="1:17">
      <c r="A433" s="2"/>
      <c r="B433" s="2"/>
      <c r="C433" s="2"/>
      <c r="D433" s="23"/>
      <c r="E433" s="23"/>
      <c r="F433" s="2"/>
      <c r="G433" s="2"/>
      <c r="H433" s="2"/>
      <c r="I433" s="2"/>
      <c r="J433" s="2"/>
      <c r="K433" s="2"/>
      <c r="L433" s="51" t="s">
        <v>6319</v>
      </c>
      <c r="M433" s="51"/>
      <c r="N433" s="54"/>
      <c r="O433" s="54"/>
      <c r="P433" s="26">
        <f>SUM(P3:P431)</f>
        <v>1540385.1929999988</v>
      </c>
      <c r="Q433" s="5"/>
    </row>
    <row r="434" spans="1:17">
      <c r="A434" s="2"/>
      <c r="B434" s="2"/>
      <c r="C434" s="2"/>
      <c r="D434" s="23"/>
      <c r="E434" s="23"/>
      <c r="F434" s="2"/>
      <c r="G434" s="2"/>
      <c r="H434" s="2"/>
      <c r="I434" s="2"/>
      <c r="J434" s="2"/>
      <c r="K434" s="2"/>
      <c r="L434" s="2"/>
      <c r="M434" s="2"/>
      <c r="N434" s="2"/>
      <c r="O434" s="2"/>
      <c r="P434" s="27"/>
      <c r="Q434" s="5"/>
    </row>
    <row r="435" spans="1:17">
      <c r="A435" s="2"/>
      <c r="B435" s="2"/>
      <c r="C435" s="2"/>
      <c r="D435" s="23"/>
      <c r="E435" s="53" t="s">
        <v>16688</v>
      </c>
      <c r="F435" s="53"/>
      <c r="G435" s="26">
        <f>AVERAGE(G3:G431)</f>
        <v>437913.05361305363</v>
      </c>
      <c r="H435" s="2"/>
      <c r="I435" s="26">
        <f>AVERAGE(I3:I431)</f>
        <v>760490.20979020977</v>
      </c>
      <c r="J435" s="2"/>
      <c r="K435" s="2"/>
      <c r="L435" s="51" t="s">
        <v>7173</v>
      </c>
      <c r="M435" s="51"/>
      <c r="N435" s="26" t="s">
        <v>6318</v>
      </c>
      <c r="O435" s="54" t="s">
        <v>6318</v>
      </c>
      <c r="P435" s="26">
        <f>AVERAGE(P3:P431)</f>
        <v>3590.6414755244728</v>
      </c>
      <c r="Q435" s="5"/>
    </row>
    <row r="436" spans="1:17">
      <c r="A436" s="2"/>
      <c r="B436" s="2"/>
      <c r="C436" s="2"/>
      <c r="D436" s="23"/>
      <c r="E436" s="23"/>
      <c r="F436" s="2"/>
      <c r="G436" s="2"/>
      <c r="H436" s="2"/>
      <c r="I436" s="2"/>
      <c r="J436" s="2"/>
      <c r="K436" s="2"/>
      <c r="L436" s="2"/>
      <c r="M436" s="2"/>
      <c r="N436" s="2"/>
      <c r="O436" s="2"/>
      <c r="P436" s="2"/>
      <c r="Q436" s="5"/>
    </row>
    <row r="437" spans="1:17">
      <c r="L437" s="52" t="s">
        <v>16689</v>
      </c>
      <c r="M437" s="52"/>
      <c r="N437" s="26">
        <f>AVERAGE(N3:N431)</f>
        <v>7527.7253916083973</v>
      </c>
    </row>
    <row r="439" spans="1:17">
      <c r="L439" s="52" t="s">
        <v>16690</v>
      </c>
      <c r="M439" s="52"/>
      <c r="O439" s="26">
        <f>AVERAGE(O3:O431)</f>
        <v>11118.366867132863</v>
      </c>
    </row>
    <row r="441" spans="1:17">
      <c r="L441" s="52" t="s">
        <v>16691</v>
      </c>
      <c r="M441" s="52"/>
      <c r="N441" s="26">
        <f>SUM(N3:N431)</f>
        <v>3229394.1930000023</v>
      </c>
    </row>
    <row r="443" spans="1:17">
      <c r="L443" s="52" t="s">
        <v>16692</v>
      </c>
      <c r="M443" s="52"/>
      <c r="O443" s="26">
        <f>SUM(O3:O431)</f>
        <v>4769779.3859999981</v>
      </c>
    </row>
  </sheetData>
  <sheetProtection algorithmName="SHA-512" hashValue="awYskJ7oxfkqticK6Mso+fW3UMpXuSe2YiMwZ69cYV/yjpKih3uNlBJEXCO0+rE9DQ2GB7+OSbYg/GSQdt2o3A==" saltValue="xGEB/3QTfWUngrD9qpCaOg==" spinCount="100000" sheet="1" objects="1" scenarios="1"/>
  <mergeCells count="8">
    <mergeCell ref="L437:M437"/>
    <mergeCell ref="L439:M439"/>
    <mergeCell ref="L441:M441"/>
    <mergeCell ref="L443:M443"/>
    <mergeCell ref="A1:H1"/>
    <mergeCell ref="E435:F435"/>
    <mergeCell ref="L433:M433"/>
    <mergeCell ref="L435:M435"/>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6C07F-7771-AB4E-BD3A-F2CA9F25E465}">
  <dimension ref="A1:Q3173"/>
  <sheetViews>
    <sheetView topLeftCell="A3144" workbookViewId="0">
      <selection activeCell="L3167" sqref="L3167:O3173"/>
    </sheetView>
  </sheetViews>
  <sheetFormatPr baseColWidth="10" defaultRowHeight="16"/>
  <cols>
    <col min="4" max="4" width="25.83203125" bestFit="1" customWidth="1"/>
    <col min="5" max="5" width="29.83203125" customWidth="1"/>
    <col min="14" max="15" width="13.6640625" bestFit="1" customWidth="1"/>
  </cols>
  <sheetData>
    <row r="1" spans="1:17" ht="26">
      <c r="A1" s="49" t="s">
        <v>0</v>
      </c>
      <c r="B1" s="50"/>
      <c r="C1" s="50"/>
      <c r="D1" s="50"/>
      <c r="E1" s="50"/>
      <c r="F1" s="50"/>
      <c r="G1" s="50"/>
      <c r="H1" s="50"/>
      <c r="I1" s="1" t="s">
        <v>1</v>
      </c>
      <c r="J1" s="2"/>
      <c r="K1" s="2"/>
      <c r="L1" s="3"/>
      <c r="M1" s="4" t="s">
        <v>2</v>
      </c>
      <c r="N1" s="4">
        <v>17.190000000000001</v>
      </c>
      <c r="O1" s="4">
        <v>14.62</v>
      </c>
      <c r="P1" s="2"/>
      <c r="Q1" s="5"/>
    </row>
    <row r="2" spans="1:17" ht="26">
      <c r="A2" s="6" t="s">
        <v>3</v>
      </c>
      <c r="B2" s="6" t="s">
        <v>4</v>
      </c>
      <c r="C2" s="6" t="s">
        <v>5</v>
      </c>
      <c r="D2" s="7" t="s">
        <v>6</v>
      </c>
      <c r="E2" s="7" t="s">
        <v>7</v>
      </c>
      <c r="F2" s="8" t="s">
        <v>8</v>
      </c>
      <c r="G2" s="9" t="s">
        <v>9</v>
      </c>
      <c r="H2" s="2"/>
      <c r="I2" s="9" t="s">
        <v>10</v>
      </c>
      <c r="J2" s="10" t="s">
        <v>11</v>
      </c>
      <c r="K2" s="10" t="s">
        <v>12</v>
      </c>
      <c r="L2" s="10" t="s">
        <v>13</v>
      </c>
      <c r="M2" s="10" t="s">
        <v>14</v>
      </c>
      <c r="N2" s="10" t="s">
        <v>15</v>
      </c>
      <c r="O2" s="10" t="s">
        <v>16</v>
      </c>
      <c r="P2" s="10" t="s">
        <v>17</v>
      </c>
      <c r="Q2" s="5"/>
    </row>
    <row r="3" spans="1:17">
      <c r="A3" s="11">
        <v>3</v>
      </c>
      <c r="B3" s="12">
        <v>1</v>
      </c>
      <c r="C3" s="13">
        <v>0</v>
      </c>
      <c r="D3" s="14" t="s">
        <v>18</v>
      </c>
      <c r="E3" s="14" t="s">
        <v>19</v>
      </c>
      <c r="F3" s="15">
        <v>1010</v>
      </c>
      <c r="G3" s="15">
        <v>274500</v>
      </c>
      <c r="H3" s="2"/>
      <c r="I3" s="15">
        <v>330000</v>
      </c>
      <c r="J3" s="16">
        <v>55500</v>
      </c>
      <c r="K3" s="17">
        <v>0.20218579234972678</v>
      </c>
      <c r="L3" s="3"/>
      <c r="M3" s="3" t="s">
        <v>20</v>
      </c>
      <c r="N3" s="18">
        <v>4718.6549999999997</v>
      </c>
      <c r="O3" s="18">
        <v>4824.6000000000004</v>
      </c>
      <c r="P3" s="18">
        <v>105.94500000000062</v>
      </c>
      <c r="Q3" s="5"/>
    </row>
    <row r="4" spans="1:17">
      <c r="A4" s="11">
        <v>3</v>
      </c>
      <c r="B4" s="12">
        <v>3</v>
      </c>
      <c r="C4" s="13">
        <v>0</v>
      </c>
      <c r="D4" s="14" t="s">
        <v>21</v>
      </c>
      <c r="E4" s="14" t="s">
        <v>22</v>
      </c>
      <c r="F4" s="15">
        <v>1010</v>
      </c>
      <c r="G4" s="15">
        <v>233200</v>
      </c>
      <c r="H4" s="2"/>
      <c r="I4" s="15">
        <v>279500</v>
      </c>
      <c r="J4" s="16">
        <v>46300</v>
      </c>
      <c r="K4" s="17">
        <v>0.19854202401372212</v>
      </c>
      <c r="L4" s="3"/>
      <c r="M4" s="3" t="s">
        <v>20</v>
      </c>
      <c r="N4" s="18">
        <v>4008.7080000000005</v>
      </c>
      <c r="O4" s="18">
        <v>4086.29</v>
      </c>
      <c r="P4" s="18">
        <v>77.581999999999425</v>
      </c>
      <c r="Q4" s="5"/>
    </row>
    <row r="5" spans="1:17">
      <c r="A5" s="11">
        <v>3</v>
      </c>
      <c r="B5" s="12">
        <v>4</v>
      </c>
      <c r="C5" s="13">
        <v>0</v>
      </c>
      <c r="D5" s="14" t="s">
        <v>23</v>
      </c>
      <c r="E5" s="14" t="s">
        <v>24</v>
      </c>
      <c r="F5" s="15">
        <v>1010</v>
      </c>
      <c r="G5" s="15">
        <v>350300</v>
      </c>
      <c r="H5" s="2"/>
      <c r="I5" s="15">
        <v>402600</v>
      </c>
      <c r="J5" s="16">
        <v>52300</v>
      </c>
      <c r="K5" s="17">
        <v>0.14930059948615471</v>
      </c>
      <c r="L5" s="3"/>
      <c r="M5" s="3" t="s">
        <v>20</v>
      </c>
      <c r="N5" s="18">
        <v>6021.6570000000002</v>
      </c>
      <c r="O5" s="18">
        <v>5886.0119999999997</v>
      </c>
      <c r="P5" s="18">
        <v>-135.64500000000044</v>
      </c>
      <c r="Q5" s="5"/>
    </row>
    <row r="6" spans="1:17">
      <c r="A6" s="11">
        <v>5</v>
      </c>
      <c r="B6" s="12">
        <v>1</v>
      </c>
      <c r="C6" s="13">
        <v>0</v>
      </c>
      <c r="D6" s="14" t="s">
        <v>25</v>
      </c>
      <c r="E6" s="14" t="s">
        <v>26</v>
      </c>
      <c r="F6" s="15">
        <v>1010</v>
      </c>
      <c r="G6" s="15">
        <v>319400</v>
      </c>
      <c r="H6" s="2"/>
      <c r="I6" s="15">
        <v>378200</v>
      </c>
      <c r="J6" s="16">
        <v>58800</v>
      </c>
      <c r="K6" s="17">
        <v>0.18409517845961187</v>
      </c>
      <c r="L6" s="3"/>
      <c r="M6" s="3" t="s">
        <v>20</v>
      </c>
      <c r="N6" s="18">
        <v>5490.4859999999999</v>
      </c>
      <c r="O6" s="18">
        <v>5529.2839999999997</v>
      </c>
      <c r="P6" s="18">
        <v>38.797999999999774</v>
      </c>
      <c r="Q6" s="5"/>
    </row>
    <row r="7" spans="1:17">
      <c r="A7" s="11">
        <v>5</v>
      </c>
      <c r="B7" s="12">
        <v>2</v>
      </c>
      <c r="C7" s="13">
        <v>0</v>
      </c>
      <c r="D7" s="14" t="s">
        <v>27</v>
      </c>
      <c r="E7" s="14" t="s">
        <v>28</v>
      </c>
      <c r="F7" s="15">
        <v>1010</v>
      </c>
      <c r="G7" s="15">
        <v>425200</v>
      </c>
      <c r="H7" s="2"/>
      <c r="I7" s="15">
        <v>498800</v>
      </c>
      <c r="J7" s="16">
        <v>73600</v>
      </c>
      <c r="K7" s="17">
        <v>0.17309501411100658</v>
      </c>
      <c r="L7" s="3"/>
      <c r="M7" s="3" t="s">
        <v>20</v>
      </c>
      <c r="N7" s="18">
        <v>7309.188000000001</v>
      </c>
      <c r="O7" s="18">
        <v>7292.4560000000001</v>
      </c>
      <c r="P7" s="18">
        <v>-16.73200000000088</v>
      </c>
      <c r="Q7" s="5"/>
    </row>
    <row r="8" spans="1:17">
      <c r="A8" s="11">
        <v>5</v>
      </c>
      <c r="B8" s="12">
        <v>4</v>
      </c>
      <c r="C8" s="13">
        <v>0</v>
      </c>
      <c r="D8" s="14" t="s">
        <v>29</v>
      </c>
      <c r="E8" s="14" t="s">
        <v>30</v>
      </c>
      <c r="F8" s="15">
        <v>1010</v>
      </c>
      <c r="G8" s="15">
        <v>583500</v>
      </c>
      <c r="H8" s="2"/>
      <c r="I8" s="15">
        <v>673600</v>
      </c>
      <c r="J8" s="16">
        <v>90100</v>
      </c>
      <c r="K8" s="17">
        <v>0.15441302485004282</v>
      </c>
      <c r="L8" s="3"/>
      <c r="M8" s="3" t="s">
        <v>20</v>
      </c>
      <c r="N8" s="18">
        <v>10030.365</v>
      </c>
      <c r="O8" s="18">
        <v>9848.0319999999992</v>
      </c>
      <c r="P8" s="18">
        <v>-182.33300000000054</v>
      </c>
      <c r="Q8" s="5"/>
    </row>
    <row r="9" spans="1:17">
      <c r="A9" s="11">
        <v>6</v>
      </c>
      <c r="B9" s="12">
        <v>1</v>
      </c>
      <c r="C9" s="13">
        <v>0</v>
      </c>
      <c r="D9" s="14" t="s">
        <v>31</v>
      </c>
      <c r="E9" s="14" t="s">
        <v>32</v>
      </c>
      <c r="F9" s="15">
        <v>1010</v>
      </c>
      <c r="G9" s="15">
        <v>237400</v>
      </c>
      <c r="H9" s="2"/>
      <c r="I9" s="15">
        <v>286000</v>
      </c>
      <c r="J9" s="16">
        <v>48600</v>
      </c>
      <c r="K9" s="17">
        <v>0.20471777590564444</v>
      </c>
      <c r="L9" s="3"/>
      <c r="M9" s="3" t="s">
        <v>20</v>
      </c>
      <c r="N9" s="18">
        <v>4080.9060000000004</v>
      </c>
      <c r="O9" s="18">
        <v>4181.32</v>
      </c>
      <c r="P9" s="18">
        <v>100.41399999999931</v>
      </c>
      <c r="Q9" s="5"/>
    </row>
    <row r="10" spans="1:17">
      <c r="A10" s="11">
        <v>6</v>
      </c>
      <c r="B10" s="12">
        <v>2</v>
      </c>
      <c r="C10" s="13">
        <v>0</v>
      </c>
      <c r="D10" s="19" t="s">
        <v>33</v>
      </c>
      <c r="E10" s="14" t="s">
        <v>34</v>
      </c>
      <c r="F10" s="15">
        <v>1010</v>
      </c>
      <c r="G10" s="15">
        <v>304100</v>
      </c>
      <c r="H10" s="2"/>
      <c r="I10" s="15">
        <v>356200</v>
      </c>
      <c r="J10" s="16">
        <v>52100</v>
      </c>
      <c r="K10" s="17">
        <v>0.1713252219664585</v>
      </c>
      <c r="L10" s="3"/>
      <c r="M10" s="3" t="s">
        <v>20</v>
      </c>
      <c r="N10" s="18">
        <v>5227.4790000000003</v>
      </c>
      <c r="O10" s="18">
        <v>5207.6440000000002</v>
      </c>
      <c r="P10" s="18">
        <v>-19.835000000000036</v>
      </c>
      <c r="Q10" s="5"/>
    </row>
    <row r="11" spans="1:17">
      <c r="A11" s="11">
        <v>6</v>
      </c>
      <c r="B11" s="12">
        <v>3</v>
      </c>
      <c r="C11" s="13">
        <v>0</v>
      </c>
      <c r="D11" s="14" t="s">
        <v>35</v>
      </c>
      <c r="E11" s="14" t="s">
        <v>36</v>
      </c>
      <c r="F11" s="15">
        <v>1010</v>
      </c>
      <c r="G11" s="15">
        <v>384300</v>
      </c>
      <c r="H11" s="2"/>
      <c r="I11" s="15">
        <v>455100</v>
      </c>
      <c r="J11" s="16">
        <v>70800</v>
      </c>
      <c r="K11" s="17">
        <v>0.1842310694769711</v>
      </c>
      <c r="L11" s="3"/>
      <c r="M11" s="3" t="s">
        <v>20</v>
      </c>
      <c r="N11" s="18">
        <v>6606.1170000000011</v>
      </c>
      <c r="O11" s="18">
        <v>6653.5619999999999</v>
      </c>
      <c r="P11" s="18">
        <v>47.444999999998799</v>
      </c>
      <c r="Q11" s="5"/>
    </row>
    <row r="12" spans="1:17">
      <c r="A12" s="11">
        <v>6</v>
      </c>
      <c r="B12" s="12">
        <v>4</v>
      </c>
      <c r="C12" s="13">
        <v>0</v>
      </c>
      <c r="D12" s="14" t="s">
        <v>37</v>
      </c>
      <c r="E12" s="14" t="s">
        <v>38</v>
      </c>
      <c r="F12" s="15">
        <v>1010</v>
      </c>
      <c r="G12" s="15">
        <v>404800</v>
      </c>
      <c r="H12" s="2"/>
      <c r="I12" s="15">
        <v>483000</v>
      </c>
      <c r="J12" s="16">
        <v>78200</v>
      </c>
      <c r="K12" s="17">
        <v>0.19318181818181812</v>
      </c>
      <c r="L12" s="3"/>
      <c r="M12" s="3" t="s">
        <v>20</v>
      </c>
      <c r="N12" s="18">
        <v>6958.5120000000006</v>
      </c>
      <c r="O12" s="18">
        <v>7061.46</v>
      </c>
      <c r="P12" s="18">
        <v>102.94799999999941</v>
      </c>
      <c r="Q12" s="5"/>
    </row>
    <row r="13" spans="1:17">
      <c r="A13" s="11">
        <v>6</v>
      </c>
      <c r="B13" s="12">
        <v>5</v>
      </c>
      <c r="C13" s="13">
        <v>0</v>
      </c>
      <c r="D13" s="14" t="s">
        <v>39</v>
      </c>
      <c r="E13" s="14" t="s">
        <v>40</v>
      </c>
      <c r="F13" s="15">
        <v>1010</v>
      </c>
      <c r="G13" s="15">
        <v>404900</v>
      </c>
      <c r="H13" s="2"/>
      <c r="I13" s="15">
        <v>480700</v>
      </c>
      <c r="J13" s="16">
        <v>75800</v>
      </c>
      <c r="K13" s="17">
        <v>0.18720671770807606</v>
      </c>
      <c r="L13" s="3"/>
      <c r="M13" s="3" t="s">
        <v>20</v>
      </c>
      <c r="N13" s="18">
        <v>6960.2310000000007</v>
      </c>
      <c r="O13" s="18">
        <v>7027.8339999999998</v>
      </c>
      <c r="P13" s="18">
        <v>67.602999999999156</v>
      </c>
      <c r="Q13" s="5"/>
    </row>
    <row r="14" spans="1:17">
      <c r="A14" s="11">
        <v>6</v>
      </c>
      <c r="B14" s="12">
        <v>6</v>
      </c>
      <c r="C14" s="13">
        <v>0</v>
      </c>
      <c r="D14" s="14" t="s">
        <v>41</v>
      </c>
      <c r="E14" s="14" t="s">
        <v>42</v>
      </c>
      <c r="F14" s="15">
        <v>1010</v>
      </c>
      <c r="G14" s="15">
        <v>271200</v>
      </c>
      <c r="H14" s="2"/>
      <c r="I14" s="15">
        <v>322700</v>
      </c>
      <c r="J14" s="16">
        <v>51500</v>
      </c>
      <c r="K14" s="17">
        <v>0.18989675516224191</v>
      </c>
      <c r="L14" s="3"/>
      <c r="M14" s="3" t="s">
        <v>20</v>
      </c>
      <c r="N14" s="18">
        <v>4661.9279999999999</v>
      </c>
      <c r="O14" s="18">
        <v>4717.8739999999998</v>
      </c>
      <c r="P14" s="18">
        <v>55.945999999999913</v>
      </c>
      <c r="Q14" s="5"/>
    </row>
    <row r="15" spans="1:17">
      <c r="A15" s="11">
        <v>6</v>
      </c>
      <c r="B15" s="12">
        <v>7</v>
      </c>
      <c r="C15" s="13">
        <v>0</v>
      </c>
      <c r="D15" s="14" t="s">
        <v>43</v>
      </c>
      <c r="E15" s="14" t="s">
        <v>44</v>
      </c>
      <c r="F15" s="15">
        <v>1010</v>
      </c>
      <c r="G15" s="15">
        <v>279000</v>
      </c>
      <c r="H15" s="2"/>
      <c r="I15" s="15">
        <v>331200</v>
      </c>
      <c r="J15" s="16">
        <v>52200</v>
      </c>
      <c r="K15" s="17">
        <v>0.18709677419354831</v>
      </c>
      <c r="L15" s="3"/>
      <c r="M15" s="3" t="s">
        <v>20</v>
      </c>
      <c r="N15" s="18">
        <v>4796.01</v>
      </c>
      <c r="O15" s="18">
        <v>4842.1440000000002</v>
      </c>
      <c r="P15" s="18">
        <v>46.134000000000015</v>
      </c>
      <c r="Q15" s="5"/>
    </row>
    <row r="16" spans="1:17">
      <c r="A16" s="11">
        <v>6</v>
      </c>
      <c r="B16" s="12">
        <v>8</v>
      </c>
      <c r="C16" s="13">
        <v>0</v>
      </c>
      <c r="D16" s="14" t="s">
        <v>45</v>
      </c>
      <c r="E16" s="14" t="s">
        <v>46</v>
      </c>
      <c r="F16" s="15">
        <v>1010</v>
      </c>
      <c r="G16" s="15">
        <v>251700</v>
      </c>
      <c r="H16" s="2"/>
      <c r="I16" s="15">
        <v>298400</v>
      </c>
      <c r="J16" s="16">
        <v>46700</v>
      </c>
      <c r="K16" s="17">
        <v>0.18553833929280894</v>
      </c>
      <c r="L16" s="3"/>
      <c r="M16" s="3" t="s">
        <v>20</v>
      </c>
      <c r="N16" s="18">
        <v>4326.723</v>
      </c>
      <c r="O16" s="18">
        <v>4362.6080000000002</v>
      </c>
      <c r="P16" s="18">
        <v>35.885000000000218</v>
      </c>
      <c r="Q16" s="5"/>
    </row>
    <row r="17" spans="1:17">
      <c r="A17" s="11">
        <v>6</v>
      </c>
      <c r="B17" s="12">
        <v>9</v>
      </c>
      <c r="C17" s="13">
        <v>0</v>
      </c>
      <c r="D17" s="14" t="s">
        <v>47</v>
      </c>
      <c r="E17" s="14" t="s">
        <v>48</v>
      </c>
      <c r="F17" s="15">
        <v>1010</v>
      </c>
      <c r="G17" s="15">
        <v>329200</v>
      </c>
      <c r="H17" s="2"/>
      <c r="I17" s="15">
        <v>391600</v>
      </c>
      <c r="J17" s="16">
        <v>62400</v>
      </c>
      <c r="K17" s="17">
        <v>0.18955042527338994</v>
      </c>
      <c r="L17" s="3"/>
      <c r="M17" s="3" t="s">
        <v>20</v>
      </c>
      <c r="N17" s="18">
        <v>5658.9480000000003</v>
      </c>
      <c r="O17" s="18">
        <v>5725.192</v>
      </c>
      <c r="P17" s="18">
        <v>66.243999999999687</v>
      </c>
      <c r="Q17" s="5"/>
    </row>
    <row r="18" spans="1:17">
      <c r="A18" s="11">
        <v>6</v>
      </c>
      <c r="B18" s="12">
        <v>10</v>
      </c>
      <c r="C18" s="13">
        <v>0</v>
      </c>
      <c r="D18" s="14" t="s">
        <v>49</v>
      </c>
      <c r="E18" s="14" t="s">
        <v>50</v>
      </c>
      <c r="F18" s="15">
        <v>1010</v>
      </c>
      <c r="G18" s="15">
        <v>403000</v>
      </c>
      <c r="H18" s="2"/>
      <c r="I18" s="15">
        <v>475200</v>
      </c>
      <c r="J18" s="16">
        <v>72200</v>
      </c>
      <c r="K18" s="17">
        <v>0.17915632754342425</v>
      </c>
      <c r="L18" s="3"/>
      <c r="M18" s="3" t="s">
        <v>20</v>
      </c>
      <c r="N18" s="18">
        <v>6927.5700000000006</v>
      </c>
      <c r="O18" s="18">
        <v>6947.424</v>
      </c>
      <c r="P18" s="18">
        <v>19.85399999999936</v>
      </c>
      <c r="Q18" s="5"/>
    </row>
    <row r="19" spans="1:17" ht="24">
      <c r="A19" s="11">
        <v>6</v>
      </c>
      <c r="B19" s="12">
        <v>19</v>
      </c>
      <c r="C19" s="13">
        <v>0</v>
      </c>
      <c r="D19" s="14" t="s">
        <v>51</v>
      </c>
      <c r="E19" s="14" t="s">
        <v>52</v>
      </c>
      <c r="F19" s="15">
        <v>1010</v>
      </c>
      <c r="G19" s="15">
        <v>961600</v>
      </c>
      <c r="H19" s="2"/>
      <c r="I19" s="15">
        <v>1106300</v>
      </c>
      <c r="J19" s="16">
        <v>144700</v>
      </c>
      <c r="K19" s="17">
        <v>0.15047836938435943</v>
      </c>
      <c r="L19" s="3"/>
      <c r="M19" s="3" t="s">
        <v>20</v>
      </c>
      <c r="N19" s="18">
        <v>16529.904000000002</v>
      </c>
      <c r="O19" s="18">
        <v>16174.106</v>
      </c>
      <c r="P19" s="18">
        <v>-355.7980000000025</v>
      </c>
      <c r="Q19" s="5"/>
    </row>
    <row r="20" spans="1:17">
      <c r="A20" s="11">
        <v>6</v>
      </c>
      <c r="B20" s="12">
        <v>20</v>
      </c>
      <c r="C20" s="13">
        <v>0</v>
      </c>
      <c r="D20" s="14" t="s">
        <v>53</v>
      </c>
      <c r="E20" s="14" t="s">
        <v>54</v>
      </c>
      <c r="F20" s="15">
        <v>1010</v>
      </c>
      <c r="G20" s="15">
        <v>324900</v>
      </c>
      <c r="H20" s="2"/>
      <c r="I20" s="15">
        <v>381700</v>
      </c>
      <c r="J20" s="16">
        <v>56800</v>
      </c>
      <c r="K20" s="17">
        <v>0.17482302246845194</v>
      </c>
      <c r="L20" s="3"/>
      <c r="M20" s="3" t="s">
        <v>20</v>
      </c>
      <c r="N20" s="18">
        <v>5585.0309999999999</v>
      </c>
      <c r="O20" s="18">
        <v>5580.4539999999997</v>
      </c>
      <c r="P20" s="18">
        <v>-4.5770000000002256</v>
      </c>
      <c r="Q20" s="5"/>
    </row>
    <row r="21" spans="1:17">
      <c r="A21" s="11">
        <v>6</v>
      </c>
      <c r="B21" s="12">
        <v>21</v>
      </c>
      <c r="C21" s="13">
        <v>0</v>
      </c>
      <c r="D21" s="14" t="s">
        <v>55</v>
      </c>
      <c r="E21" s="14" t="s">
        <v>56</v>
      </c>
      <c r="F21" s="15">
        <v>1010</v>
      </c>
      <c r="G21" s="15">
        <v>256200</v>
      </c>
      <c r="H21" s="2"/>
      <c r="I21" s="15">
        <v>305300</v>
      </c>
      <c r="J21" s="16">
        <v>49100</v>
      </c>
      <c r="K21" s="17">
        <v>0.19164715066354421</v>
      </c>
      <c r="L21" s="3"/>
      <c r="M21" s="3" t="s">
        <v>20</v>
      </c>
      <c r="N21" s="18">
        <v>4404.0780000000004</v>
      </c>
      <c r="O21" s="18">
        <v>4463.4859999999999</v>
      </c>
      <c r="P21" s="18">
        <v>59.407999999999447</v>
      </c>
      <c r="Q21" s="5"/>
    </row>
    <row r="22" spans="1:17">
      <c r="A22" s="11">
        <v>6</v>
      </c>
      <c r="B22" s="12">
        <v>22</v>
      </c>
      <c r="C22" s="13">
        <v>0</v>
      </c>
      <c r="D22" s="14" t="s">
        <v>57</v>
      </c>
      <c r="E22" s="14" t="s">
        <v>58</v>
      </c>
      <c r="F22" s="15">
        <v>1010</v>
      </c>
      <c r="G22" s="15">
        <v>855100</v>
      </c>
      <c r="H22" s="2"/>
      <c r="I22" s="15">
        <v>985300</v>
      </c>
      <c r="J22" s="16">
        <v>130200</v>
      </c>
      <c r="K22" s="17">
        <v>0.15226289322886211</v>
      </c>
      <c r="L22" s="3"/>
      <c r="M22" s="3" t="s">
        <v>20</v>
      </c>
      <c r="N22" s="18">
        <v>14699.169000000002</v>
      </c>
      <c r="O22" s="18">
        <v>14405.085999999999</v>
      </c>
      <c r="P22" s="18">
        <v>-294.08300000000236</v>
      </c>
      <c r="Q22" s="5"/>
    </row>
    <row r="23" spans="1:17">
      <c r="A23" s="11">
        <v>6</v>
      </c>
      <c r="B23" s="12">
        <v>23</v>
      </c>
      <c r="C23" s="13">
        <v>0</v>
      </c>
      <c r="D23" s="14" t="s">
        <v>59</v>
      </c>
      <c r="E23" s="14" t="s">
        <v>60</v>
      </c>
      <c r="F23" s="15">
        <v>1010</v>
      </c>
      <c r="G23" s="15">
        <v>786700</v>
      </c>
      <c r="H23" s="2"/>
      <c r="I23" s="15">
        <v>910100</v>
      </c>
      <c r="J23" s="16">
        <v>123400</v>
      </c>
      <c r="K23" s="17">
        <v>0.15685776026439568</v>
      </c>
      <c r="L23" s="3"/>
      <c r="M23" s="3" t="s">
        <v>20</v>
      </c>
      <c r="N23" s="18">
        <v>13523.373000000001</v>
      </c>
      <c r="O23" s="18">
        <v>13305.662</v>
      </c>
      <c r="P23" s="18">
        <v>-217.71100000000115</v>
      </c>
      <c r="Q23" s="5"/>
    </row>
    <row r="24" spans="1:17">
      <c r="A24" s="11">
        <v>8</v>
      </c>
      <c r="B24" s="12">
        <v>1</v>
      </c>
      <c r="C24" s="13">
        <v>0</v>
      </c>
      <c r="D24" s="19" t="s">
        <v>61</v>
      </c>
      <c r="E24" s="14" t="s">
        <v>62</v>
      </c>
      <c r="F24" s="15">
        <v>1010</v>
      </c>
      <c r="G24" s="15">
        <v>457300</v>
      </c>
      <c r="H24" s="2"/>
      <c r="I24" s="15">
        <v>541100</v>
      </c>
      <c r="J24" s="16">
        <v>83800</v>
      </c>
      <c r="K24" s="17">
        <v>0.18324950798163142</v>
      </c>
      <c r="L24" s="3"/>
      <c r="M24" s="3" t="s">
        <v>20</v>
      </c>
      <c r="N24" s="18">
        <v>7860.987000000001</v>
      </c>
      <c r="O24" s="18">
        <v>7910.8819999999996</v>
      </c>
      <c r="P24" s="18">
        <v>49.894999999998618</v>
      </c>
      <c r="Q24" s="5"/>
    </row>
    <row r="25" spans="1:17">
      <c r="A25" s="11">
        <v>8</v>
      </c>
      <c r="B25" s="12">
        <v>2</v>
      </c>
      <c r="C25" s="13">
        <v>0</v>
      </c>
      <c r="D25" s="14" t="s">
        <v>63</v>
      </c>
      <c r="E25" s="14" t="s">
        <v>64</v>
      </c>
      <c r="F25" s="15">
        <v>1010</v>
      </c>
      <c r="G25" s="15">
        <v>411900</v>
      </c>
      <c r="H25" s="2"/>
      <c r="I25" s="15">
        <v>481500</v>
      </c>
      <c r="J25" s="16">
        <v>69600</v>
      </c>
      <c r="K25" s="17">
        <v>0.16897305171158039</v>
      </c>
      <c r="L25" s="3"/>
      <c r="M25" s="3" t="s">
        <v>20</v>
      </c>
      <c r="N25" s="18">
        <v>7080.5610000000006</v>
      </c>
      <c r="O25" s="18">
        <v>7039.53</v>
      </c>
      <c r="P25" s="18">
        <v>-41.031000000000859</v>
      </c>
      <c r="Q25" s="5"/>
    </row>
    <row r="26" spans="1:17">
      <c r="A26" s="11">
        <v>8</v>
      </c>
      <c r="B26" s="12">
        <v>3</v>
      </c>
      <c r="C26" s="13">
        <v>0</v>
      </c>
      <c r="D26" s="14" t="s">
        <v>65</v>
      </c>
      <c r="E26" s="14" t="s">
        <v>66</v>
      </c>
      <c r="F26" s="15">
        <v>1010</v>
      </c>
      <c r="G26" s="15">
        <v>466000</v>
      </c>
      <c r="H26" s="2"/>
      <c r="I26" s="15">
        <v>554100</v>
      </c>
      <c r="J26" s="16">
        <v>88100</v>
      </c>
      <c r="K26" s="17">
        <v>0.18905579399141637</v>
      </c>
      <c r="L26" s="3"/>
      <c r="M26" s="3" t="s">
        <v>20</v>
      </c>
      <c r="N26" s="18">
        <v>8010.5400000000009</v>
      </c>
      <c r="O26" s="18">
        <v>8100.942</v>
      </c>
      <c r="P26" s="18">
        <v>90.401999999999134</v>
      </c>
      <c r="Q26" s="5"/>
    </row>
    <row r="27" spans="1:17">
      <c r="A27" s="11">
        <v>8</v>
      </c>
      <c r="B27" s="12">
        <v>4</v>
      </c>
      <c r="C27" s="13">
        <v>0</v>
      </c>
      <c r="D27" s="19" t="s">
        <v>67</v>
      </c>
      <c r="E27" s="14" t="s">
        <v>68</v>
      </c>
      <c r="F27" s="15">
        <v>1010</v>
      </c>
      <c r="G27" s="15">
        <v>351600</v>
      </c>
      <c r="H27" s="2"/>
      <c r="I27" s="15">
        <v>425800</v>
      </c>
      <c r="J27" s="16">
        <v>74200</v>
      </c>
      <c r="K27" s="17">
        <v>0.21103526734926059</v>
      </c>
      <c r="L27" s="3"/>
      <c r="M27" s="20" t="s">
        <v>69</v>
      </c>
      <c r="N27" s="18">
        <v>6044.0039999999999</v>
      </c>
      <c r="O27" s="18">
        <v>6225.1959999999999</v>
      </c>
      <c r="P27" s="18">
        <v>181.19200000000001</v>
      </c>
      <c r="Q27" s="5"/>
    </row>
    <row r="28" spans="1:17" ht="24">
      <c r="A28" s="11">
        <v>8</v>
      </c>
      <c r="B28" s="12">
        <v>5</v>
      </c>
      <c r="C28" s="13">
        <v>0</v>
      </c>
      <c r="D28" s="14" t="s">
        <v>70</v>
      </c>
      <c r="E28" s="14" t="s">
        <v>71</v>
      </c>
      <c r="F28" s="15">
        <v>1010</v>
      </c>
      <c r="G28" s="15">
        <v>308100</v>
      </c>
      <c r="H28" s="2"/>
      <c r="I28" s="15">
        <v>366600</v>
      </c>
      <c r="J28" s="16">
        <v>58500</v>
      </c>
      <c r="K28" s="17">
        <v>0.18987341772151889</v>
      </c>
      <c r="L28" s="3"/>
      <c r="M28" s="3" t="s">
        <v>20</v>
      </c>
      <c r="N28" s="18">
        <v>5296.2389999999996</v>
      </c>
      <c r="O28" s="18">
        <v>5359.692</v>
      </c>
      <c r="P28" s="18">
        <v>63.453000000000429</v>
      </c>
      <c r="Q28" s="5"/>
    </row>
    <row r="29" spans="1:17">
      <c r="A29" s="11">
        <v>8</v>
      </c>
      <c r="B29" s="12">
        <v>6</v>
      </c>
      <c r="C29" s="13">
        <v>0</v>
      </c>
      <c r="D29" s="14" t="s">
        <v>72</v>
      </c>
      <c r="E29" s="14" t="s">
        <v>73</v>
      </c>
      <c r="F29" s="15">
        <v>1010</v>
      </c>
      <c r="G29" s="15">
        <v>325500</v>
      </c>
      <c r="H29" s="2"/>
      <c r="I29" s="15">
        <v>379000</v>
      </c>
      <c r="J29" s="16">
        <v>53500</v>
      </c>
      <c r="K29" s="17">
        <v>0.1643625192012288</v>
      </c>
      <c r="L29" s="3"/>
      <c r="M29" s="3" t="s">
        <v>20</v>
      </c>
      <c r="N29" s="18">
        <v>5595.3450000000003</v>
      </c>
      <c r="O29" s="18">
        <v>5540.98</v>
      </c>
      <c r="P29" s="18">
        <v>-54.365000000000691</v>
      </c>
      <c r="Q29" s="5"/>
    </row>
    <row r="30" spans="1:17">
      <c r="A30" s="11">
        <v>8</v>
      </c>
      <c r="B30" s="12">
        <v>7</v>
      </c>
      <c r="C30" s="13">
        <v>0</v>
      </c>
      <c r="D30" s="14" t="s">
        <v>74</v>
      </c>
      <c r="E30" s="14" t="s">
        <v>75</v>
      </c>
      <c r="F30" s="15">
        <v>1010</v>
      </c>
      <c r="G30" s="15">
        <v>348600</v>
      </c>
      <c r="H30" s="2"/>
      <c r="I30" s="15">
        <v>422400</v>
      </c>
      <c r="J30" s="16">
        <v>73800</v>
      </c>
      <c r="K30" s="17">
        <v>0.2117039586919105</v>
      </c>
      <c r="L30" s="3"/>
      <c r="M30" s="3" t="s">
        <v>20</v>
      </c>
      <c r="N30" s="18">
        <v>5992.4340000000002</v>
      </c>
      <c r="O30" s="18">
        <v>6175.4880000000003</v>
      </c>
      <c r="P30" s="18">
        <v>183.05400000000009</v>
      </c>
      <c r="Q30" s="5"/>
    </row>
    <row r="31" spans="1:17">
      <c r="A31" s="11">
        <v>8</v>
      </c>
      <c r="B31" s="12">
        <v>8</v>
      </c>
      <c r="C31" s="13">
        <v>0</v>
      </c>
      <c r="D31" s="14" t="s">
        <v>76</v>
      </c>
      <c r="E31" s="14" t="s">
        <v>77</v>
      </c>
      <c r="F31" s="15">
        <v>1010</v>
      </c>
      <c r="G31" s="15">
        <v>406900</v>
      </c>
      <c r="H31" s="2"/>
      <c r="I31" s="15">
        <v>481000</v>
      </c>
      <c r="J31" s="16">
        <v>74100</v>
      </c>
      <c r="K31" s="17">
        <v>0.1821086261980831</v>
      </c>
      <c r="L31" s="3"/>
      <c r="M31" s="3" t="s">
        <v>20</v>
      </c>
      <c r="N31" s="18">
        <v>6994.6110000000008</v>
      </c>
      <c r="O31" s="18">
        <v>7032.22</v>
      </c>
      <c r="P31" s="18">
        <v>37.608999999999469</v>
      </c>
      <c r="Q31" s="5"/>
    </row>
    <row r="32" spans="1:17">
      <c r="A32" s="11">
        <v>8</v>
      </c>
      <c r="B32" s="12">
        <v>11</v>
      </c>
      <c r="C32" s="13">
        <v>0</v>
      </c>
      <c r="D32" s="14" t="s">
        <v>78</v>
      </c>
      <c r="E32" s="14" t="s">
        <v>79</v>
      </c>
      <c r="F32" s="15">
        <v>1010</v>
      </c>
      <c r="G32" s="15">
        <v>502500</v>
      </c>
      <c r="H32" s="2"/>
      <c r="I32" s="15">
        <v>578100</v>
      </c>
      <c r="J32" s="16">
        <v>75600</v>
      </c>
      <c r="K32" s="17">
        <v>0.15044776119402981</v>
      </c>
      <c r="L32" s="3"/>
      <c r="M32" s="3" t="s">
        <v>20</v>
      </c>
      <c r="N32" s="18">
        <v>8637.9750000000004</v>
      </c>
      <c r="O32" s="18">
        <v>8451.8220000000001</v>
      </c>
      <c r="P32" s="18">
        <v>-186.15300000000025</v>
      </c>
      <c r="Q32" s="5"/>
    </row>
    <row r="33" spans="1:17">
      <c r="A33" s="11">
        <v>8</v>
      </c>
      <c r="B33" s="12">
        <v>12</v>
      </c>
      <c r="C33" s="13">
        <v>0</v>
      </c>
      <c r="D33" s="14" t="s">
        <v>80</v>
      </c>
      <c r="E33" s="14" t="s">
        <v>81</v>
      </c>
      <c r="F33" s="15">
        <v>1010</v>
      </c>
      <c r="G33" s="15">
        <v>299400</v>
      </c>
      <c r="H33" s="2"/>
      <c r="I33" s="15">
        <v>351600</v>
      </c>
      <c r="J33" s="16">
        <v>52200</v>
      </c>
      <c r="K33" s="17">
        <v>0.17434869739478964</v>
      </c>
      <c r="L33" s="3"/>
      <c r="M33" s="3" t="s">
        <v>20</v>
      </c>
      <c r="N33" s="18">
        <v>5146.6859999999997</v>
      </c>
      <c r="O33" s="18">
        <v>5140.3919999999998</v>
      </c>
      <c r="P33" s="18">
        <v>-6.293999999999869</v>
      </c>
      <c r="Q33" s="5"/>
    </row>
    <row r="34" spans="1:17">
      <c r="A34" s="11">
        <v>8</v>
      </c>
      <c r="B34" s="12">
        <v>13</v>
      </c>
      <c r="C34" s="13">
        <v>0</v>
      </c>
      <c r="D34" s="14" t="s">
        <v>82</v>
      </c>
      <c r="E34" s="14" t="s">
        <v>83</v>
      </c>
      <c r="F34" s="15">
        <v>1010</v>
      </c>
      <c r="G34" s="15">
        <v>395700</v>
      </c>
      <c r="H34" s="2"/>
      <c r="I34" s="15">
        <v>461500</v>
      </c>
      <c r="J34" s="16">
        <v>65800</v>
      </c>
      <c r="K34" s="17">
        <v>0.16628759160980544</v>
      </c>
      <c r="L34" s="3"/>
      <c r="M34" s="3" t="s">
        <v>20</v>
      </c>
      <c r="N34" s="18">
        <v>6802.0830000000005</v>
      </c>
      <c r="O34" s="18">
        <v>6747.13</v>
      </c>
      <c r="P34" s="18">
        <v>-54.953000000000429</v>
      </c>
      <c r="Q34" s="5"/>
    </row>
    <row r="35" spans="1:17">
      <c r="A35" s="11">
        <v>8</v>
      </c>
      <c r="B35" s="12">
        <v>16</v>
      </c>
      <c r="C35" s="13">
        <v>0</v>
      </c>
      <c r="D35" s="14" t="s">
        <v>84</v>
      </c>
      <c r="E35" s="14" t="s">
        <v>85</v>
      </c>
      <c r="F35" s="15">
        <v>1010</v>
      </c>
      <c r="G35" s="15">
        <v>363200</v>
      </c>
      <c r="H35" s="2"/>
      <c r="I35" s="15">
        <v>431300</v>
      </c>
      <c r="J35" s="16">
        <v>68100</v>
      </c>
      <c r="K35" s="17">
        <v>0.1875</v>
      </c>
      <c r="L35" s="3"/>
      <c r="M35" s="3" t="s">
        <v>20</v>
      </c>
      <c r="N35" s="18">
        <v>6243.4080000000004</v>
      </c>
      <c r="O35" s="18">
        <v>6305.6059999999998</v>
      </c>
      <c r="P35" s="18">
        <v>62.197999999999411</v>
      </c>
      <c r="Q35" s="5"/>
    </row>
    <row r="36" spans="1:17">
      <c r="A36" s="11">
        <v>8</v>
      </c>
      <c r="B36" s="12">
        <v>17</v>
      </c>
      <c r="C36" s="13">
        <v>0</v>
      </c>
      <c r="D36" s="14" t="s">
        <v>86</v>
      </c>
      <c r="E36" s="14" t="s">
        <v>87</v>
      </c>
      <c r="F36" s="15">
        <v>1010</v>
      </c>
      <c r="G36" s="15">
        <v>448800</v>
      </c>
      <c r="H36" s="2"/>
      <c r="I36" s="15">
        <v>533200</v>
      </c>
      <c r="J36" s="16">
        <v>84400</v>
      </c>
      <c r="K36" s="17">
        <v>0.18805704099821741</v>
      </c>
      <c r="L36" s="3"/>
      <c r="M36" s="3" t="s">
        <v>20</v>
      </c>
      <c r="N36" s="18">
        <v>7714.8720000000012</v>
      </c>
      <c r="O36" s="18">
        <v>7795.384</v>
      </c>
      <c r="P36" s="18">
        <v>80.511999999998807</v>
      </c>
      <c r="Q36" s="5"/>
    </row>
    <row r="37" spans="1:17">
      <c r="A37" s="11">
        <v>8</v>
      </c>
      <c r="B37" s="12">
        <v>18</v>
      </c>
      <c r="C37" s="13">
        <v>0</v>
      </c>
      <c r="D37" s="14" t="s">
        <v>88</v>
      </c>
      <c r="E37" s="14" t="s">
        <v>89</v>
      </c>
      <c r="F37" s="15">
        <v>1010</v>
      </c>
      <c r="G37" s="15">
        <v>465800</v>
      </c>
      <c r="H37" s="2"/>
      <c r="I37" s="15">
        <v>555200</v>
      </c>
      <c r="J37" s="16">
        <v>89400</v>
      </c>
      <c r="K37" s="17">
        <v>0.19192786603692569</v>
      </c>
      <c r="L37" s="3"/>
      <c r="M37" s="3" t="s">
        <v>20</v>
      </c>
      <c r="N37" s="18">
        <v>8007.1020000000008</v>
      </c>
      <c r="O37" s="18">
        <v>8117.0240000000003</v>
      </c>
      <c r="P37" s="18">
        <v>109.92199999999957</v>
      </c>
      <c r="Q37" s="5"/>
    </row>
    <row r="38" spans="1:17">
      <c r="A38" s="11">
        <v>8</v>
      </c>
      <c r="B38" s="12">
        <v>19</v>
      </c>
      <c r="C38" s="13">
        <v>0</v>
      </c>
      <c r="D38" s="14" t="s">
        <v>90</v>
      </c>
      <c r="E38" s="14" t="s">
        <v>91</v>
      </c>
      <c r="F38" s="15">
        <v>1010</v>
      </c>
      <c r="G38" s="15">
        <v>531900</v>
      </c>
      <c r="H38" s="2"/>
      <c r="I38" s="15">
        <v>625100</v>
      </c>
      <c r="J38" s="16">
        <v>93200</v>
      </c>
      <c r="K38" s="17">
        <v>0.17522090618537312</v>
      </c>
      <c r="L38" s="3"/>
      <c r="M38" s="3" t="s">
        <v>20</v>
      </c>
      <c r="N38" s="18">
        <v>9143.3610000000008</v>
      </c>
      <c r="O38" s="18">
        <v>9138.9619999999995</v>
      </c>
      <c r="P38" s="18">
        <v>-4.3990000000012515</v>
      </c>
      <c r="Q38" s="5"/>
    </row>
    <row r="39" spans="1:17">
      <c r="A39" s="11">
        <v>8</v>
      </c>
      <c r="B39" s="12">
        <v>20</v>
      </c>
      <c r="C39" s="13">
        <v>0</v>
      </c>
      <c r="D39" s="14" t="s">
        <v>92</v>
      </c>
      <c r="E39" s="14" t="s">
        <v>93</v>
      </c>
      <c r="F39" s="15">
        <v>1010</v>
      </c>
      <c r="G39" s="15">
        <v>427500</v>
      </c>
      <c r="H39" s="2"/>
      <c r="I39" s="15">
        <v>517700</v>
      </c>
      <c r="J39" s="16">
        <v>90200</v>
      </c>
      <c r="K39" s="17">
        <v>0.21099415204678373</v>
      </c>
      <c r="L39" s="3"/>
      <c r="M39" s="3" t="s">
        <v>20</v>
      </c>
      <c r="N39" s="18">
        <v>7348.7250000000013</v>
      </c>
      <c r="O39" s="18">
        <v>7568.7740000000003</v>
      </c>
      <c r="P39" s="18">
        <v>220.04899999999907</v>
      </c>
      <c r="Q39" s="5"/>
    </row>
    <row r="40" spans="1:17">
      <c r="A40" s="11">
        <v>8</v>
      </c>
      <c r="B40" s="12">
        <v>21</v>
      </c>
      <c r="C40" s="13">
        <v>0</v>
      </c>
      <c r="D40" s="14" t="s">
        <v>94</v>
      </c>
      <c r="E40" s="14" t="s">
        <v>95</v>
      </c>
      <c r="F40" s="15">
        <v>1010</v>
      </c>
      <c r="G40" s="15">
        <v>438200</v>
      </c>
      <c r="H40" s="2"/>
      <c r="I40" s="15">
        <v>520400</v>
      </c>
      <c r="J40" s="16">
        <v>82200</v>
      </c>
      <c r="K40" s="17">
        <v>0.18758557736193526</v>
      </c>
      <c r="L40" s="3"/>
      <c r="M40" s="3" t="s">
        <v>20</v>
      </c>
      <c r="N40" s="18">
        <v>7532.6580000000013</v>
      </c>
      <c r="O40" s="18">
        <v>7608.2479999999996</v>
      </c>
      <c r="P40" s="18">
        <v>75.589999999998327</v>
      </c>
      <c r="Q40" s="5"/>
    </row>
    <row r="41" spans="1:17" ht="24">
      <c r="A41" s="11">
        <v>8</v>
      </c>
      <c r="B41" s="12">
        <v>24</v>
      </c>
      <c r="C41" s="13">
        <v>0</v>
      </c>
      <c r="D41" s="14" t="s">
        <v>96</v>
      </c>
      <c r="E41" s="14" t="s">
        <v>97</v>
      </c>
      <c r="F41" s="15">
        <v>1010</v>
      </c>
      <c r="G41" s="15">
        <v>502300</v>
      </c>
      <c r="H41" s="2"/>
      <c r="I41" s="15">
        <v>589800</v>
      </c>
      <c r="J41" s="16">
        <v>87500</v>
      </c>
      <c r="K41" s="17">
        <v>0.17419868604419664</v>
      </c>
      <c r="L41" s="3"/>
      <c r="M41" s="3" t="s">
        <v>20</v>
      </c>
      <c r="N41" s="18">
        <v>8634.5370000000003</v>
      </c>
      <c r="O41" s="18">
        <v>8622.8760000000002</v>
      </c>
      <c r="P41" s="18">
        <v>-11.661000000000058</v>
      </c>
      <c r="Q41" s="5"/>
    </row>
    <row r="42" spans="1:17">
      <c r="A42" s="11">
        <v>9</v>
      </c>
      <c r="B42" s="12">
        <v>1</v>
      </c>
      <c r="C42" s="13">
        <v>0</v>
      </c>
      <c r="D42" s="14" t="s">
        <v>98</v>
      </c>
      <c r="E42" s="14" t="s">
        <v>99</v>
      </c>
      <c r="F42" s="15">
        <v>1010</v>
      </c>
      <c r="G42" s="15">
        <v>309400</v>
      </c>
      <c r="H42" s="2"/>
      <c r="I42" s="15">
        <v>369300</v>
      </c>
      <c r="J42" s="16">
        <v>59900</v>
      </c>
      <c r="K42" s="17">
        <v>0.19360051712992887</v>
      </c>
      <c r="L42" s="3"/>
      <c r="M42" s="3" t="s">
        <v>20</v>
      </c>
      <c r="N42" s="18">
        <v>5318.5860000000002</v>
      </c>
      <c r="O42" s="18">
        <v>5399.1660000000002</v>
      </c>
      <c r="P42" s="18">
        <v>80.579999999999927</v>
      </c>
      <c r="Q42" s="5"/>
    </row>
    <row r="43" spans="1:17">
      <c r="A43" s="11">
        <v>9</v>
      </c>
      <c r="B43" s="12">
        <v>2</v>
      </c>
      <c r="C43" s="13">
        <v>0</v>
      </c>
      <c r="D43" s="14" t="s">
        <v>100</v>
      </c>
      <c r="E43" s="14" t="s">
        <v>101</v>
      </c>
      <c r="F43" s="15">
        <v>1010</v>
      </c>
      <c r="G43" s="15">
        <v>363900</v>
      </c>
      <c r="H43" s="2"/>
      <c r="I43" s="15">
        <v>485500</v>
      </c>
      <c r="J43" s="16">
        <v>121600</v>
      </c>
      <c r="K43" s="17">
        <v>0.33415773564165985</v>
      </c>
      <c r="L43" s="3"/>
      <c r="M43" s="3" t="s">
        <v>20</v>
      </c>
      <c r="N43" s="18">
        <v>6255.4409999999998</v>
      </c>
      <c r="O43" s="18">
        <v>7098.01</v>
      </c>
      <c r="P43" s="18">
        <v>842.56900000000041</v>
      </c>
      <c r="Q43" s="5"/>
    </row>
    <row r="44" spans="1:17">
      <c r="A44" s="11">
        <v>9</v>
      </c>
      <c r="B44" s="12">
        <v>3</v>
      </c>
      <c r="C44" s="13">
        <v>0</v>
      </c>
      <c r="D44" s="14" t="s">
        <v>102</v>
      </c>
      <c r="E44" s="14" t="s">
        <v>103</v>
      </c>
      <c r="F44" s="15">
        <v>1010</v>
      </c>
      <c r="G44" s="15">
        <v>352600</v>
      </c>
      <c r="H44" s="2"/>
      <c r="I44" s="15">
        <v>420200</v>
      </c>
      <c r="J44" s="16">
        <v>67600</v>
      </c>
      <c r="K44" s="17">
        <v>0.19171866137266025</v>
      </c>
      <c r="L44" s="3"/>
      <c r="M44" s="3" t="s">
        <v>20</v>
      </c>
      <c r="N44" s="18">
        <v>6061.1940000000004</v>
      </c>
      <c r="O44" s="18">
        <v>6143.3239999999996</v>
      </c>
      <c r="P44" s="18">
        <v>82.1299999999992</v>
      </c>
      <c r="Q44" s="5"/>
    </row>
    <row r="45" spans="1:17">
      <c r="A45" s="11">
        <v>9</v>
      </c>
      <c r="B45" s="12">
        <v>4</v>
      </c>
      <c r="C45" s="13">
        <v>0</v>
      </c>
      <c r="D45" s="14" t="s">
        <v>104</v>
      </c>
      <c r="E45" s="14" t="s">
        <v>105</v>
      </c>
      <c r="F45" s="15">
        <v>1010</v>
      </c>
      <c r="G45" s="15">
        <v>352400</v>
      </c>
      <c r="H45" s="2"/>
      <c r="I45" s="15">
        <v>419000</v>
      </c>
      <c r="J45" s="16">
        <v>66600</v>
      </c>
      <c r="K45" s="17">
        <v>0.18898978433598179</v>
      </c>
      <c r="L45" s="3"/>
      <c r="M45" s="3" t="s">
        <v>20</v>
      </c>
      <c r="N45" s="18">
        <v>6057.7560000000003</v>
      </c>
      <c r="O45" s="18">
        <v>6125.78</v>
      </c>
      <c r="P45" s="18">
        <v>68.023999999999432</v>
      </c>
      <c r="Q45" s="5"/>
    </row>
    <row r="46" spans="1:17">
      <c r="A46" s="11">
        <v>9</v>
      </c>
      <c r="B46" s="12">
        <v>5</v>
      </c>
      <c r="C46" s="13">
        <v>0</v>
      </c>
      <c r="D46" s="14" t="s">
        <v>106</v>
      </c>
      <c r="E46" s="14" t="s">
        <v>107</v>
      </c>
      <c r="F46" s="15">
        <v>1010</v>
      </c>
      <c r="G46" s="15">
        <v>369900</v>
      </c>
      <c r="H46" s="2"/>
      <c r="I46" s="15">
        <v>439600</v>
      </c>
      <c r="J46" s="16">
        <v>69700</v>
      </c>
      <c r="K46" s="17">
        <v>0.18842930521762646</v>
      </c>
      <c r="L46" s="3"/>
      <c r="M46" s="3" t="s">
        <v>20</v>
      </c>
      <c r="N46" s="18">
        <v>6358.581000000001</v>
      </c>
      <c r="O46" s="18">
        <v>6426.9520000000002</v>
      </c>
      <c r="P46" s="18">
        <v>68.370999999999185</v>
      </c>
      <c r="Q46" s="5"/>
    </row>
    <row r="47" spans="1:17">
      <c r="A47" s="11">
        <v>9</v>
      </c>
      <c r="B47" s="12">
        <v>6</v>
      </c>
      <c r="C47" s="13">
        <v>0</v>
      </c>
      <c r="D47" s="14" t="s">
        <v>108</v>
      </c>
      <c r="E47" s="14" t="s">
        <v>109</v>
      </c>
      <c r="F47" s="15">
        <v>1010</v>
      </c>
      <c r="G47" s="15">
        <v>361400</v>
      </c>
      <c r="H47" s="2"/>
      <c r="I47" s="15">
        <v>426100</v>
      </c>
      <c r="J47" s="16">
        <v>64700</v>
      </c>
      <c r="K47" s="17">
        <v>0.17902600996126172</v>
      </c>
      <c r="L47" s="3"/>
      <c r="M47" s="3" t="s">
        <v>20</v>
      </c>
      <c r="N47" s="18">
        <v>6212.4660000000003</v>
      </c>
      <c r="O47" s="18">
        <v>6229.5820000000003</v>
      </c>
      <c r="P47" s="18">
        <v>17.115999999999985</v>
      </c>
      <c r="Q47" s="5"/>
    </row>
    <row r="48" spans="1:17" ht="24">
      <c r="A48" s="11">
        <v>9</v>
      </c>
      <c r="B48" s="12">
        <v>7</v>
      </c>
      <c r="C48" s="13">
        <v>0</v>
      </c>
      <c r="D48" s="14" t="s">
        <v>110</v>
      </c>
      <c r="E48" s="14" t="s">
        <v>111</v>
      </c>
      <c r="F48" s="15">
        <v>1010</v>
      </c>
      <c r="G48" s="15">
        <v>364300</v>
      </c>
      <c r="H48" s="2"/>
      <c r="I48" s="15">
        <v>442400</v>
      </c>
      <c r="J48" s="16">
        <v>78100</v>
      </c>
      <c r="K48" s="17">
        <v>0.21438374965687612</v>
      </c>
      <c r="L48" s="3"/>
      <c r="M48" s="3" t="s">
        <v>20</v>
      </c>
      <c r="N48" s="18">
        <v>6262.3170000000009</v>
      </c>
      <c r="O48" s="18">
        <v>6467.8879999999999</v>
      </c>
      <c r="P48" s="18">
        <v>205.570999999999</v>
      </c>
      <c r="Q48" s="5"/>
    </row>
    <row r="49" spans="1:17">
      <c r="A49" s="11">
        <v>9</v>
      </c>
      <c r="B49" s="12">
        <v>8</v>
      </c>
      <c r="C49" s="13">
        <v>0</v>
      </c>
      <c r="D49" s="14" t="s">
        <v>112</v>
      </c>
      <c r="E49" s="14" t="s">
        <v>113</v>
      </c>
      <c r="F49" s="15">
        <v>1010</v>
      </c>
      <c r="G49" s="15">
        <v>424100</v>
      </c>
      <c r="H49" s="2"/>
      <c r="I49" s="15">
        <v>506300</v>
      </c>
      <c r="J49" s="16">
        <v>82200</v>
      </c>
      <c r="K49" s="17">
        <v>0.19382221174251346</v>
      </c>
      <c r="L49" s="3"/>
      <c r="M49" s="3" t="s">
        <v>20</v>
      </c>
      <c r="N49" s="18">
        <v>7290.2790000000014</v>
      </c>
      <c r="O49" s="18">
        <v>7402.1059999999998</v>
      </c>
      <c r="P49" s="18">
        <v>111.82699999999841</v>
      </c>
      <c r="Q49" s="5"/>
    </row>
    <row r="50" spans="1:17" ht="24">
      <c r="A50" s="11">
        <v>9</v>
      </c>
      <c r="B50" s="12">
        <v>9</v>
      </c>
      <c r="C50" s="13">
        <v>0</v>
      </c>
      <c r="D50" s="14" t="s">
        <v>114</v>
      </c>
      <c r="E50" s="14" t="s">
        <v>115</v>
      </c>
      <c r="F50" s="15">
        <v>1010</v>
      </c>
      <c r="G50" s="15">
        <v>436400</v>
      </c>
      <c r="H50" s="2"/>
      <c r="I50" s="15">
        <v>514200</v>
      </c>
      <c r="J50" s="16">
        <v>77800</v>
      </c>
      <c r="K50" s="17">
        <v>0.17827681026581121</v>
      </c>
      <c r="L50" s="3"/>
      <c r="M50" s="3" t="s">
        <v>20</v>
      </c>
      <c r="N50" s="18">
        <v>7501.7160000000013</v>
      </c>
      <c r="O50" s="18">
        <v>7517.6040000000003</v>
      </c>
      <c r="P50" s="18">
        <v>15.88799999999901</v>
      </c>
      <c r="Q50" s="5"/>
    </row>
    <row r="51" spans="1:17">
      <c r="A51" s="11">
        <v>9</v>
      </c>
      <c r="B51" s="12">
        <v>10</v>
      </c>
      <c r="C51" s="13">
        <v>0</v>
      </c>
      <c r="D51" s="14" t="s">
        <v>116</v>
      </c>
      <c r="E51" s="14" t="s">
        <v>117</v>
      </c>
      <c r="F51" s="15">
        <v>1010</v>
      </c>
      <c r="G51" s="15">
        <v>498500</v>
      </c>
      <c r="H51" s="2"/>
      <c r="I51" s="15">
        <v>565100</v>
      </c>
      <c r="J51" s="16">
        <v>66600</v>
      </c>
      <c r="K51" s="17">
        <v>0.13360080240722172</v>
      </c>
      <c r="L51" s="3"/>
      <c r="M51" s="3" t="s">
        <v>20</v>
      </c>
      <c r="N51" s="18">
        <v>8569.2150000000001</v>
      </c>
      <c r="O51" s="18">
        <v>8261.7620000000006</v>
      </c>
      <c r="P51" s="18">
        <v>-307.45299999999952</v>
      </c>
      <c r="Q51" s="5"/>
    </row>
    <row r="52" spans="1:17">
      <c r="A52" s="11">
        <v>9</v>
      </c>
      <c r="B52" s="12">
        <v>11</v>
      </c>
      <c r="C52" s="13">
        <v>0</v>
      </c>
      <c r="D52" s="14" t="s">
        <v>118</v>
      </c>
      <c r="E52" s="14" t="s">
        <v>119</v>
      </c>
      <c r="F52" s="15">
        <v>1010</v>
      </c>
      <c r="G52" s="15">
        <v>328900</v>
      </c>
      <c r="H52" s="2"/>
      <c r="I52" s="15">
        <v>387900</v>
      </c>
      <c r="J52" s="16">
        <v>59000</v>
      </c>
      <c r="K52" s="17">
        <v>0.17938583155974452</v>
      </c>
      <c r="L52" s="3"/>
      <c r="M52" s="3" t="s">
        <v>20</v>
      </c>
      <c r="N52" s="18">
        <v>5653.7910000000002</v>
      </c>
      <c r="O52" s="18">
        <v>5671.098</v>
      </c>
      <c r="P52" s="18">
        <v>17.306999999999789</v>
      </c>
      <c r="Q52" s="5"/>
    </row>
    <row r="53" spans="1:17" ht="24">
      <c r="A53" s="11">
        <v>9</v>
      </c>
      <c r="B53" s="12">
        <v>12</v>
      </c>
      <c r="C53" s="13">
        <v>0</v>
      </c>
      <c r="D53" s="14" t="s">
        <v>120</v>
      </c>
      <c r="E53" s="14" t="s">
        <v>121</v>
      </c>
      <c r="F53" s="15">
        <v>1010</v>
      </c>
      <c r="G53" s="15">
        <v>287400</v>
      </c>
      <c r="H53" s="2"/>
      <c r="I53" s="15">
        <v>334500</v>
      </c>
      <c r="J53" s="16">
        <v>47100</v>
      </c>
      <c r="K53" s="17">
        <v>0.16388308977035493</v>
      </c>
      <c r="L53" s="3"/>
      <c r="M53" s="3" t="s">
        <v>20</v>
      </c>
      <c r="N53" s="18">
        <v>4940.4059999999999</v>
      </c>
      <c r="O53" s="18">
        <v>4890.3900000000003</v>
      </c>
      <c r="P53" s="18">
        <v>-50.015999999999622</v>
      </c>
      <c r="Q53" s="5"/>
    </row>
    <row r="54" spans="1:17">
      <c r="A54" s="11">
        <v>9</v>
      </c>
      <c r="B54" s="12">
        <v>15</v>
      </c>
      <c r="C54" s="13">
        <v>0</v>
      </c>
      <c r="D54" s="14" t="s">
        <v>122</v>
      </c>
      <c r="E54" s="14" t="s">
        <v>123</v>
      </c>
      <c r="F54" s="15">
        <v>1010</v>
      </c>
      <c r="G54" s="15">
        <v>231100</v>
      </c>
      <c r="H54" s="2"/>
      <c r="I54" s="15">
        <v>233300</v>
      </c>
      <c r="J54" s="16">
        <v>2200</v>
      </c>
      <c r="K54" s="17">
        <v>9.5196884465600373E-3</v>
      </c>
      <c r="L54" s="3"/>
      <c r="M54" s="3" t="s">
        <v>20</v>
      </c>
      <c r="N54" s="18">
        <v>3972.6090000000004</v>
      </c>
      <c r="O54" s="18">
        <v>3410.846</v>
      </c>
      <c r="P54" s="18">
        <v>-561.76300000000037</v>
      </c>
      <c r="Q54" s="5"/>
    </row>
    <row r="55" spans="1:17">
      <c r="A55" s="11">
        <v>9</v>
      </c>
      <c r="B55" s="12">
        <v>16</v>
      </c>
      <c r="C55" s="13">
        <v>0</v>
      </c>
      <c r="D55" s="14" t="s">
        <v>124</v>
      </c>
      <c r="E55" s="14" t="s">
        <v>125</v>
      </c>
      <c r="F55" s="15">
        <v>1010</v>
      </c>
      <c r="G55" s="15">
        <v>237100</v>
      </c>
      <c r="H55" s="2"/>
      <c r="I55" s="15">
        <v>311600</v>
      </c>
      <c r="J55" s="16">
        <v>74500</v>
      </c>
      <c r="K55" s="17">
        <v>0.31421341206242093</v>
      </c>
      <c r="L55" s="3"/>
      <c r="M55" s="3" t="s">
        <v>20</v>
      </c>
      <c r="N55" s="18">
        <v>4075.7490000000003</v>
      </c>
      <c r="O55" s="18">
        <v>4555.5919999999996</v>
      </c>
      <c r="P55" s="18">
        <v>479.84299999999939</v>
      </c>
      <c r="Q55" s="5"/>
    </row>
    <row r="56" spans="1:17">
      <c r="A56" s="11">
        <v>9</v>
      </c>
      <c r="B56" s="12">
        <v>17</v>
      </c>
      <c r="C56" s="13">
        <v>0</v>
      </c>
      <c r="D56" s="14" t="s">
        <v>126</v>
      </c>
      <c r="E56" s="14" t="s">
        <v>127</v>
      </c>
      <c r="F56" s="15">
        <v>1010</v>
      </c>
      <c r="G56" s="15">
        <v>304200</v>
      </c>
      <c r="H56" s="2"/>
      <c r="I56" s="15">
        <v>351700</v>
      </c>
      <c r="J56" s="16">
        <v>47500</v>
      </c>
      <c r="K56" s="17">
        <v>0.15614727153188701</v>
      </c>
      <c r="L56" s="3"/>
      <c r="M56" s="3" t="s">
        <v>20</v>
      </c>
      <c r="N56" s="18">
        <v>5229.1980000000003</v>
      </c>
      <c r="O56" s="18">
        <v>5141.8540000000003</v>
      </c>
      <c r="P56" s="18">
        <v>-87.344000000000051</v>
      </c>
      <c r="Q56" s="5"/>
    </row>
    <row r="57" spans="1:17">
      <c r="A57" s="11">
        <v>9</v>
      </c>
      <c r="B57" s="12">
        <v>18</v>
      </c>
      <c r="C57" s="13">
        <v>0</v>
      </c>
      <c r="D57" s="14" t="s">
        <v>128</v>
      </c>
      <c r="E57" s="14" t="s">
        <v>129</v>
      </c>
      <c r="F57" s="15">
        <v>1010</v>
      </c>
      <c r="G57" s="15">
        <v>488900</v>
      </c>
      <c r="H57" s="2"/>
      <c r="I57" s="15">
        <v>574500</v>
      </c>
      <c r="J57" s="16">
        <v>85600</v>
      </c>
      <c r="K57" s="17">
        <v>0.17508692984250351</v>
      </c>
      <c r="L57" s="3"/>
      <c r="M57" s="3" t="s">
        <v>20</v>
      </c>
      <c r="N57" s="18">
        <v>8404.1910000000007</v>
      </c>
      <c r="O57" s="18">
        <v>8399.19</v>
      </c>
      <c r="P57" s="18">
        <v>-5.0010000000002037</v>
      </c>
      <c r="Q57" s="5"/>
    </row>
    <row r="58" spans="1:17">
      <c r="A58" s="11">
        <v>9</v>
      </c>
      <c r="B58" s="12">
        <v>21</v>
      </c>
      <c r="C58" s="13">
        <v>0</v>
      </c>
      <c r="D58" s="14" t="s">
        <v>130</v>
      </c>
      <c r="E58" s="14" t="s">
        <v>131</v>
      </c>
      <c r="F58" s="15">
        <v>1010</v>
      </c>
      <c r="G58" s="15">
        <v>345100</v>
      </c>
      <c r="H58" s="2"/>
      <c r="I58" s="15">
        <v>405500</v>
      </c>
      <c r="J58" s="16">
        <v>60400</v>
      </c>
      <c r="K58" s="17">
        <v>0.17502173283106348</v>
      </c>
      <c r="L58" s="3"/>
      <c r="M58" s="3" t="s">
        <v>20</v>
      </c>
      <c r="N58" s="18">
        <v>5932.2690000000002</v>
      </c>
      <c r="O58" s="18">
        <v>5928.41</v>
      </c>
      <c r="P58" s="18">
        <v>-3.8590000000003783</v>
      </c>
      <c r="Q58" s="5"/>
    </row>
    <row r="59" spans="1:17">
      <c r="A59" s="11">
        <v>9</v>
      </c>
      <c r="B59" s="12">
        <v>22</v>
      </c>
      <c r="C59" s="13">
        <v>0</v>
      </c>
      <c r="D59" s="14" t="s">
        <v>132</v>
      </c>
      <c r="E59" s="14" t="s">
        <v>133</v>
      </c>
      <c r="F59" s="15">
        <v>1010</v>
      </c>
      <c r="G59" s="15">
        <v>324300</v>
      </c>
      <c r="H59" s="2"/>
      <c r="I59" s="15">
        <v>391400</v>
      </c>
      <c r="J59" s="16">
        <v>67100</v>
      </c>
      <c r="K59" s="17">
        <v>0.2069071847055195</v>
      </c>
      <c r="L59" s="3"/>
      <c r="M59" s="3" t="s">
        <v>20</v>
      </c>
      <c r="N59" s="18">
        <v>5574.7169999999996</v>
      </c>
      <c r="O59" s="18">
        <v>5722.268</v>
      </c>
      <c r="P59" s="18">
        <v>147.55100000000039</v>
      </c>
      <c r="Q59" s="5"/>
    </row>
    <row r="60" spans="1:17">
      <c r="A60" s="11">
        <v>9</v>
      </c>
      <c r="B60" s="12">
        <v>24</v>
      </c>
      <c r="C60" s="13">
        <v>0</v>
      </c>
      <c r="D60" s="14" t="s">
        <v>134</v>
      </c>
      <c r="E60" s="14" t="s">
        <v>135</v>
      </c>
      <c r="F60" s="15">
        <v>1010</v>
      </c>
      <c r="G60" s="15">
        <v>354100</v>
      </c>
      <c r="H60" s="2"/>
      <c r="I60" s="15">
        <v>423100</v>
      </c>
      <c r="J60" s="16">
        <v>69000</v>
      </c>
      <c r="K60" s="17">
        <v>0.19486020898051404</v>
      </c>
      <c r="L60" s="3"/>
      <c r="M60" s="3" t="s">
        <v>20</v>
      </c>
      <c r="N60" s="18">
        <v>6086.9790000000003</v>
      </c>
      <c r="O60" s="18">
        <v>6185.7219999999998</v>
      </c>
      <c r="P60" s="18">
        <v>98.742999999999483</v>
      </c>
      <c r="Q60" s="5"/>
    </row>
    <row r="61" spans="1:17">
      <c r="A61" s="11">
        <v>9</v>
      </c>
      <c r="B61" s="12">
        <v>25</v>
      </c>
      <c r="C61" s="13">
        <v>0</v>
      </c>
      <c r="D61" s="14" t="s">
        <v>136</v>
      </c>
      <c r="E61" s="14" t="s">
        <v>137</v>
      </c>
      <c r="F61" s="15">
        <v>1010</v>
      </c>
      <c r="G61" s="15">
        <v>383900</v>
      </c>
      <c r="H61" s="2"/>
      <c r="I61" s="15">
        <v>454500</v>
      </c>
      <c r="J61" s="16">
        <v>70600</v>
      </c>
      <c r="K61" s="17">
        <v>0.1839020578275592</v>
      </c>
      <c r="L61" s="3"/>
      <c r="M61" s="3" t="s">
        <v>20</v>
      </c>
      <c r="N61" s="18">
        <v>6599.2410000000009</v>
      </c>
      <c r="O61" s="18">
        <v>6644.79</v>
      </c>
      <c r="P61" s="18">
        <v>45.548999999999069</v>
      </c>
      <c r="Q61" s="5"/>
    </row>
    <row r="62" spans="1:17">
      <c r="A62" s="11">
        <v>9</v>
      </c>
      <c r="B62" s="12">
        <v>26</v>
      </c>
      <c r="C62" s="13">
        <v>0</v>
      </c>
      <c r="D62" s="14" t="s">
        <v>138</v>
      </c>
      <c r="E62" s="14" t="s">
        <v>139</v>
      </c>
      <c r="F62" s="15">
        <v>1010</v>
      </c>
      <c r="G62" s="15">
        <v>416200</v>
      </c>
      <c r="H62" s="2"/>
      <c r="I62" s="15">
        <v>485600</v>
      </c>
      <c r="J62" s="16">
        <v>69400</v>
      </c>
      <c r="K62" s="17">
        <v>0.16674675636713121</v>
      </c>
      <c r="L62" s="3"/>
      <c r="M62" s="3" t="s">
        <v>20</v>
      </c>
      <c r="N62" s="18">
        <v>7154.478000000001</v>
      </c>
      <c r="O62" s="18">
        <v>7099.4719999999998</v>
      </c>
      <c r="P62" s="18">
        <v>-55.006000000001222</v>
      </c>
      <c r="Q62" s="5"/>
    </row>
    <row r="63" spans="1:17">
      <c r="A63" s="11">
        <v>9</v>
      </c>
      <c r="B63" s="12">
        <v>28</v>
      </c>
      <c r="C63" s="13">
        <v>0</v>
      </c>
      <c r="D63" s="14" t="s">
        <v>140</v>
      </c>
      <c r="E63" s="14" t="s">
        <v>141</v>
      </c>
      <c r="F63" s="15">
        <v>1010</v>
      </c>
      <c r="G63" s="15">
        <v>249800</v>
      </c>
      <c r="H63" s="2"/>
      <c r="I63" s="15">
        <v>293700</v>
      </c>
      <c r="J63" s="16">
        <v>43900</v>
      </c>
      <c r="K63" s="17">
        <v>0.17574059247397922</v>
      </c>
      <c r="L63" s="3"/>
      <c r="M63" s="3" t="s">
        <v>20</v>
      </c>
      <c r="N63" s="18">
        <v>4294.0619999999999</v>
      </c>
      <c r="O63" s="18">
        <v>4293.8940000000002</v>
      </c>
      <c r="P63" s="18">
        <v>-0.16799999999966531</v>
      </c>
      <c r="Q63" s="5"/>
    </row>
    <row r="64" spans="1:17">
      <c r="A64" s="11">
        <v>9</v>
      </c>
      <c r="B64" s="12">
        <v>29</v>
      </c>
      <c r="C64" s="13">
        <v>0</v>
      </c>
      <c r="D64" s="14" t="s">
        <v>142</v>
      </c>
      <c r="E64" s="14" t="s">
        <v>143</v>
      </c>
      <c r="F64" s="15">
        <v>1010</v>
      </c>
      <c r="G64" s="15">
        <v>291900</v>
      </c>
      <c r="H64" s="2"/>
      <c r="I64" s="15">
        <v>358900</v>
      </c>
      <c r="J64" s="16">
        <v>67000</v>
      </c>
      <c r="K64" s="17">
        <v>0.22953066118533738</v>
      </c>
      <c r="L64" s="3"/>
      <c r="M64" s="3" t="s">
        <v>20</v>
      </c>
      <c r="N64" s="18">
        <v>5017.7610000000004</v>
      </c>
      <c r="O64" s="18">
        <v>5247.1180000000004</v>
      </c>
      <c r="P64" s="18">
        <v>229.35699999999997</v>
      </c>
      <c r="Q64" s="5"/>
    </row>
    <row r="65" spans="1:17">
      <c r="A65" s="11">
        <v>9</v>
      </c>
      <c r="B65" s="12">
        <v>30</v>
      </c>
      <c r="C65" s="13">
        <v>0</v>
      </c>
      <c r="D65" s="14" t="s">
        <v>144</v>
      </c>
      <c r="E65" s="14" t="s">
        <v>145</v>
      </c>
      <c r="F65" s="15">
        <v>1010</v>
      </c>
      <c r="G65" s="15">
        <v>349300</v>
      </c>
      <c r="H65" s="2"/>
      <c r="I65" s="15">
        <v>413000</v>
      </c>
      <c r="J65" s="16">
        <v>63700</v>
      </c>
      <c r="K65" s="17">
        <v>0.18236472945891791</v>
      </c>
      <c r="L65" s="3"/>
      <c r="M65" s="3" t="s">
        <v>20</v>
      </c>
      <c r="N65" s="18">
        <v>6004.4669999999996</v>
      </c>
      <c r="O65" s="18">
        <v>6038.06</v>
      </c>
      <c r="P65" s="18">
        <v>33.593000000000757</v>
      </c>
      <c r="Q65" s="5"/>
    </row>
    <row r="66" spans="1:17">
      <c r="A66" s="11">
        <v>9</v>
      </c>
      <c r="B66" s="12">
        <v>31</v>
      </c>
      <c r="C66" s="13">
        <v>0</v>
      </c>
      <c r="D66" s="14" t="s">
        <v>146</v>
      </c>
      <c r="E66" s="14" t="s">
        <v>147</v>
      </c>
      <c r="F66" s="15">
        <v>1010</v>
      </c>
      <c r="G66" s="15">
        <v>434000</v>
      </c>
      <c r="H66" s="2"/>
      <c r="I66" s="15">
        <v>505900</v>
      </c>
      <c r="J66" s="16">
        <v>71900</v>
      </c>
      <c r="K66" s="17">
        <v>0.16566820276497696</v>
      </c>
      <c r="L66" s="3"/>
      <c r="M66" s="3" t="s">
        <v>20</v>
      </c>
      <c r="N66" s="18">
        <v>7460.4600000000009</v>
      </c>
      <c r="O66" s="18">
        <v>7396.2579999999998</v>
      </c>
      <c r="P66" s="18">
        <v>-64.202000000001135</v>
      </c>
      <c r="Q66" s="5"/>
    </row>
    <row r="67" spans="1:17">
      <c r="A67" s="11">
        <v>9</v>
      </c>
      <c r="B67" s="12">
        <v>32</v>
      </c>
      <c r="C67" s="13">
        <v>0</v>
      </c>
      <c r="D67" s="14" t="s">
        <v>148</v>
      </c>
      <c r="E67" s="14" t="s">
        <v>149</v>
      </c>
      <c r="F67" s="15">
        <v>1010</v>
      </c>
      <c r="G67" s="15">
        <v>339100</v>
      </c>
      <c r="H67" s="2"/>
      <c r="I67" s="15">
        <v>403900</v>
      </c>
      <c r="J67" s="16">
        <v>64800</v>
      </c>
      <c r="K67" s="17">
        <v>0.1910940725449719</v>
      </c>
      <c r="L67" s="3"/>
      <c r="M67" s="3" t="s">
        <v>20</v>
      </c>
      <c r="N67" s="18">
        <v>5829.1289999999999</v>
      </c>
      <c r="O67" s="18">
        <v>5905.018</v>
      </c>
      <c r="P67" s="18">
        <v>75.889000000000124</v>
      </c>
      <c r="Q67" s="5"/>
    </row>
    <row r="68" spans="1:17">
      <c r="A68" s="11">
        <v>9</v>
      </c>
      <c r="B68" s="12">
        <v>33</v>
      </c>
      <c r="C68" s="13">
        <v>0</v>
      </c>
      <c r="D68" s="14" t="s">
        <v>150</v>
      </c>
      <c r="E68" s="14" t="s">
        <v>151</v>
      </c>
      <c r="F68" s="15">
        <v>1010</v>
      </c>
      <c r="G68" s="15">
        <v>321400</v>
      </c>
      <c r="H68" s="2"/>
      <c r="I68" s="15">
        <v>380500</v>
      </c>
      <c r="J68" s="16">
        <v>59100</v>
      </c>
      <c r="K68" s="17">
        <v>0.18388301182327327</v>
      </c>
      <c r="L68" s="3"/>
      <c r="M68" s="3" t="s">
        <v>20</v>
      </c>
      <c r="N68" s="18">
        <v>5524.866</v>
      </c>
      <c r="O68" s="18">
        <v>5562.91</v>
      </c>
      <c r="P68" s="18">
        <v>38.043999999999869</v>
      </c>
      <c r="Q68" s="5"/>
    </row>
    <row r="69" spans="1:17">
      <c r="A69" s="11">
        <v>9</v>
      </c>
      <c r="B69" s="12">
        <v>34</v>
      </c>
      <c r="C69" s="13">
        <v>0</v>
      </c>
      <c r="D69" s="14" t="s">
        <v>152</v>
      </c>
      <c r="E69" s="14" t="s">
        <v>153</v>
      </c>
      <c r="F69" s="15">
        <v>1010</v>
      </c>
      <c r="G69" s="15">
        <v>369500</v>
      </c>
      <c r="H69" s="2"/>
      <c r="I69" s="15">
        <v>439000</v>
      </c>
      <c r="J69" s="16">
        <v>69500</v>
      </c>
      <c r="K69" s="17">
        <v>0.18809201623815963</v>
      </c>
      <c r="L69" s="3"/>
      <c r="M69" s="3" t="s">
        <v>20</v>
      </c>
      <c r="N69" s="18">
        <v>6351.7050000000008</v>
      </c>
      <c r="O69" s="18">
        <v>6418.18</v>
      </c>
      <c r="P69" s="18">
        <v>66.474999999999454</v>
      </c>
      <c r="Q69" s="5"/>
    </row>
    <row r="70" spans="1:17">
      <c r="A70" s="11">
        <v>9</v>
      </c>
      <c r="B70" s="12">
        <v>35</v>
      </c>
      <c r="C70" s="13">
        <v>0</v>
      </c>
      <c r="D70" s="14" t="s">
        <v>154</v>
      </c>
      <c r="E70" s="14" t="s">
        <v>155</v>
      </c>
      <c r="F70" s="15">
        <v>1010</v>
      </c>
      <c r="G70" s="15">
        <v>604300</v>
      </c>
      <c r="H70" s="2"/>
      <c r="I70" s="15">
        <v>706200</v>
      </c>
      <c r="J70" s="16">
        <v>101900</v>
      </c>
      <c r="K70" s="17">
        <v>0.16862485520436876</v>
      </c>
      <c r="L70" s="3"/>
      <c r="M70" s="20" t="s">
        <v>69</v>
      </c>
      <c r="N70" s="18">
        <v>10387.916999999999</v>
      </c>
      <c r="O70" s="18">
        <v>10324.644</v>
      </c>
      <c r="P70" s="18">
        <v>-63.272999999999229</v>
      </c>
      <c r="Q70" s="5"/>
    </row>
    <row r="71" spans="1:17">
      <c r="A71" s="11">
        <v>9</v>
      </c>
      <c r="B71" s="12">
        <v>36</v>
      </c>
      <c r="C71" s="13">
        <v>0</v>
      </c>
      <c r="D71" s="14" t="s">
        <v>156</v>
      </c>
      <c r="E71" s="14" t="s">
        <v>157</v>
      </c>
      <c r="F71" s="15">
        <v>1010</v>
      </c>
      <c r="G71" s="15">
        <v>582500</v>
      </c>
      <c r="H71" s="2"/>
      <c r="I71" s="15">
        <v>681500</v>
      </c>
      <c r="J71" s="16">
        <v>99000</v>
      </c>
      <c r="K71" s="17">
        <v>0.16995708154506439</v>
      </c>
      <c r="L71" s="3"/>
      <c r="M71" s="3" t="s">
        <v>20</v>
      </c>
      <c r="N71" s="18">
        <v>10013.174999999999</v>
      </c>
      <c r="O71" s="18">
        <v>9963.5300000000007</v>
      </c>
      <c r="P71" s="18">
        <v>-49.644999999998618</v>
      </c>
      <c r="Q71" s="5"/>
    </row>
    <row r="72" spans="1:17">
      <c r="A72" s="11">
        <v>9</v>
      </c>
      <c r="B72" s="12">
        <v>37</v>
      </c>
      <c r="C72" s="13">
        <v>0</v>
      </c>
      <c r="D72" s="14" t="s">
        <v>158</v>
      </c>
      <c r="E72" s="14" t="s">
        <v>159</v>
      </c>
      <c r="F72" s="15">
        <v>1010</v>
      </c>
      <c r="G72" s="15">
        <v>509200</v>
      </c>
      <c r="H72" s="2"/>
      <c r="I72" s="15">
        <v>583800</v>
      </c>
      <c r="J72" s="16">
        <v>74600</v>
      </c>
      <c r="K72" s="17">
        <v>0.14650432050274942</v>
      </c>
      <c r="L72" s="3"/>
      <c r="M72" s="20" t="s">
        <v>69</v>
      </c>
      <c r="N72" s="18">
        <v>8753.1479999999992</v>
      </c>
      <c r="O72" s="18">
        <v>8535.1560000000009</v>
      </c>
      <c r="P72" s="18">
        <v>-217.99199999999837</v>
      </c>
      <c r="Q72" s="5"/>
    </row>
    <row r="73" spans="1:17">
      <c r="A73" s="11">
        <v>11</v>
      </c>
      <c r="B73" s="12">
        <v>1</v>
      </c>
      <c r="C73" s="13">
        <v>0</v>
      </c>
      <c r="D73" s="14" t="s">
        <v>160</v>
      </c>
      <c r="E73" s="14" t="s">
        <v>161</v>
      </c>
      <c r="F73" s="15">
        <v>1010</v>
      </c>
      <c r="G73" s="15">
        <v>622000</v>
      </c>
      <c r="H73" s="2"/>
      <c r="I73" s="15">
        <v>756500</v>
      </c>
      <c r="J73" s="16">
        <v>134500</v>
      </c>
      <c r="K73" s="17">
        <v>0.2162379421221865</v>
      </c>
      <c r="L73" s="3"/>
      <c r="M73" s="3" t="s">
        <v>20</v>
      </c>
      <c r="N73" s="18">
        <v>10692.18</v>
      </c>
      <c r="O73" s="18">
        <v>11060.03</v>
      </c>
      <c r="P73" s="18">
        <v>367.85000000000036</v>
      </c>
      <c r="Q73" s="5"/>
    </row>
    <row r="74" spans="1:17">
      <c r="A74" s="11">
        <v>14</v>
      </c>
      <c r="B74" s="12">
        <v>5</v>
      </c>
      <c r="C74" s="13">
        <v>0</v>
      </c>
      <c r="D74" s="14" t="s">
        <v>162</v>
      </c>
      <c r="E74" s="14" t="s">
        <v>163</v>
      </c>
      <c r="F74" s="15">
        <v>1010</v>
      </c>
      <c r="G74" s="15">
        <v>332100</v>
      </c>
      <c r="H74" s="2"/>
      <c r="I74" s="15">
        <v>396100</v>
      </c>
      <c r="J74" s="16">
        <v>64000</v>
      </c>
      <c r="K74" s="17">
        <v>0.19271303824149344</v>
      </c>
      <c r="L74" s="3"/>
      <c r="M74" s="20" t="s">
        <v>69</v>
      </c>
      <c r="N74" s="18">
        <v>5708.799</v>
      </c>
      <c r="O74" s="18">
        <v>5790.982</v>
      </c>
      <c r="P74" s="18">
        <v>82.182999999999993</v>
      </c>
      <c r="Q74" s="5"/>
    </row>
    <row r="75" spans="1:17">
      <c r="A75" s="11">
        <v>14</v>
      </c>
      <c r="B75" s="12">
        <v>6</v>
      </c>
      <c r="C75" s="13">
        <v>0</v>
      </c>
      <c r="D75" s="14" t="s">
        <v>164</v>
      </c>
      <c r="E75" s="14" t="s">
        <v>165</v>
      </c>
      <c r="F75" s="15">
        <v>1010</v>
      </c>
      <c r="G75" s="15">
        <v>438100</v>
      </c>
      <c r="H75" s="2"/>
      <c r="I75" s="15">
        <v>518300</v>
      </c>
      <c r="J75" s="16">
        <v>80200</v>
      </c>
      <c r="K75" s="17">
        <v>0.18306322757361326</v>
      </c>
      <c r="L75" s="3"/>
      <c r="M75" s="3" t="s">
        <v>20</v>
      </c>
      <c r="N75" s="18">
        <v>7530.9390000000012</v>
      </c>
      <c r="O75" s="18">
        <v>7577.5460000000003</v>
      </c>
      <c r="P75" s="18">
        <v>46.606999999999061</v>
      </c>
      <c r="Q75" s="5"/>
    </row>
    <row r="76" spans="1:17">
      <c r="A76" s="11">
        <v>14</v>
      </c>
      <c r="B76" s="12">
        <v>7</v>
      </c>
      <c r="C76" s="13">
        <v>0</v>
      </c>
      <c r="D76" s="14" t="s">
        <v>166</v>
      </c>
      <c r="E76" s="14" t="s">
        <v>167</v>
      </c>
      <c r="F76" s="15">
        <v>1010</v>
      </c>
      <c r="G76" s="15">
        <v>269800</v>
      </c>
      <c r="H76" s="2"/>
      <c r="I76" s="15">
        <v>327900</v>
      </c>
      <c r="J76" s="16">
        <v>58100</v>
      </c>
      <c r="K76" s="17">
        <v>0.21534469977761295</v>
      </c>
      <c r="L76" s="3"/>
      <c r="M76" s="3" t="s">
        <v>20</v>
      </c>
      <c r="N76" s="18">
        <v>4637.8620000000001</v>
      </c>
      <c r="O76" s="18">
        <v>4793.8980000000001</v>
      </c>
      <c r="P76" s="18">
        <v>156.03600000000006</v>
      </c>
      <c r="Q76" s="5"/>
    </row>
    <row r="77" spans="1:17">
      <c r="A77" s="11">
        <v>14</v>
      </c>
      <c r="B77" s="12">
        <v>8</v>
      </c>
      <c r="C77" s="13">
        <v>0</v>
      </c>
      <c r="D77" s="14" t="s">
        <v>168</v>
      </c>
      <c r="E77" s="14" t="s">
        <v>169</v>
      </c>
      <c r="F77" s="15">
        <v>1010</v>
      </c>
      <c r="G77" s="15">
        <v>321700</v>
      </c>
      <c r="H77" s="2"/>
      <c r="I77" s="15">
        <v>378200</v>
      </c>
      <c r="J77" s="16">
        <v>56500</v>
      </c>
      <c r="K77" s="17">
        <v>0.17562946844886551</v>
      </c>
      <c r="L77" s="3"/>
      <c r="M77" s="3" t="s">
        <v>20</v>
      </c>
      <c r="N77" s="18">
        <v>5530.0230000000001</v>
      </c>
      <c r="O77" s="18">
        <v>5529.2839999999997</v>
      </c>
      <c r="P77" s="18">
        <v>-0.73900000000048749</v>
      </c>
      <c r="Q77" s="5"/>
    </row>
    <row r="78" spans="1:17">
      <c r="A78" s="11">
        <v>14</v>
      </c>
      <c r="B78" s="12">
        <v>9</v>
      </c>
      <c r="C78" s="13">
        <v>0</v>
      </c>
      <c r="D78" s="14" t="s">
        <v>170</v>
      </c>
      <c r="E78" s="14" t="s">
        <v>171</v>
      </c>
      <c r="F78" s="15">
        <v>1010</v>
      </c>
      <c r="G78" s="15">
        <v>393300</v>
      </c>
      <c r="H78" s="2"/>
      <c r="I78" s="15">
        <v>469500</v>
      </c>
      <c r="J78" s="16">
        <v>76200</v>
      </c>
      <c r="K78" s="17">
        <v>0.19374523264683452</v>
      </c>
      <c r="L78" s="3"/>
      <c r="M78" s="3" t="s">
        <v>20</v>
      </c>
      <c r="N78" s="18">
        <v>6760.8270000000011</v>
      </c>
      <c r="O78" s="18">
        <v>6864.09</v>
      </c>
      <c r="P78" s="18">
        <v>103.26299999999901</v>
      </c>
      <c r="Q78" s="5"/>
    </row>
    <row r="79" spans="1:17">
      <c r="A79" s="11">
        <v>14</v>
      </c>
      <c r="B79" s="12">
        <v>10</v>
      </c>
      <c r="C79" s="13">
        <v>0</v>
      </c>
      <c r="D79" s="14" t="s">
        <v>172</v>
      </c>
      <c r="E79" s="14" t="s">
        <v>173</v>
      </c>
      <c r="F79" s="15">
        <v>1010</v>
      </c>
      <c r="G79" s="15">
        <v>380700</v>
      </c>
      <c r="H79" s="2"/>
      <c r="I79" s="15">
        <v>452100</v>
      </c>
      <c r="J79" s="16">
        <v>71400</v>
      </c>
      <c r="K79" s="17">
        <v>0.18754925137903866</v>
      </c>
      <c r="L79" s="3"/>
      <c r="M79" s="3" t="s">
        <v>20</v>
      </c>
      <c r="N79" s="18">
        <v>6544.2330000000011</v>
      </c>
      <c r="O79" s="18">
        <v>6609.7020000000002</v>
      </c>
      <c r="P79" s="18">
        <v>65.468999999999141</v>
      </c>
      <c r="Q79" s="5"/>
    </row>
    <row r="80" spans="1:17" ht="24">
      <c r="A80" s="11">
        <v>14</v>
      </c>
      <c r="B80" s="12">
        <v>12</v>
      </c>
      <c r="C80" s="13">
        <v>0</v>
      </c>
      <c r="D80" s="14" t="s">
        <v>174</v>
      </c>
      <c r="E80" s="14" t="s">
        <v>175</v>
      </c>
      <c r="F80" s="15">
        <v>1010</v>
      </c>
      <c r="G80" s="15">
        <v>338800</v>
      </c>
      <c r="H80" s="2"/>
      <c r="I80" s="15">
        <v>399600</v>
      </c>
      <c r="J80" s="16">
        <v>60800</v>
      </c>
      <c r="K80" s="17">
        <v>0.1794569067296341</v>
      </c>
      <c r="L80" s="3"/>
      <c r="M80" s="3" t="s">
        <v>20</v>
      </c>
      <c r="N80" s="18">
        <v>5823.9719999999998</v>
      </c>
      <c r="O80" s="18">
        <v>5842.152</v>
      </c>
      <c r="P80" s="18">
        <v>18.180000000000291</v>
      </c>
      <c r="Q80" s="5"/>
    </row>
    <row r="81" spans="1:17">
      <c r="A81" s="11">
        <v>14</v>
      </c>
      <c r="B81" s="12">
        <v>13</v>
      </c>
      <c r="C81" s="13">
        <v>0</v>
      </c>
      <c r="D81" s="14" t="s">
        <v>176</v>
      </c>
      <c r="E81" s="14" t="s">
        <v>177</v>
      </c>
      <c r="F81" s="15">
        <v>1010</v>
      </c>
      <c r="G81" s="15">
        <v>369300</v>
      </c>
      <c r="H81" s="2"/>
      <c r="I81" s="15">
        <v>436800</v>
      </c>
      <c r="J81" s="16">
        <v>67500</v>
      </c>
      <c r="K81" s="17">
        <v>0.18277822908204722</v>
      </c>
      <c r="L81" s="3"/>
      <c r="M81" s="3" t="s">
        <v>20</v>
      </c>
      <c r="N81" s="18">
        <v>6348.2670000000007</v>
      </c>
      <c r="O81" s="18">
        <v>6386.0159999999996</v>
      </c>
      <c r="P81" s="18">
        <v>37.748999999998887</v>
      </c>
      <c r="Q81" s="5"/>
    </row>
    <row r="82" spans="1:17">
      <c r="A82" s="11">
        <v>14</v>
      </c>
      <c r="B82" s="12">
        <v>16</v>
      </c>
      <c r="C82" s="13">
        <v>0</v>
      </c>
      <c r="D82" s="14" t="s">
        <v>178</v>
      </c>
      <c r="E82" s="14" t="s">
        <v>179</v>
      </c>
      <c r="F82" s="15">
        <v>1010</v>
      </c>
      <c r="G82" s="15">
        <v>153700</v>
      </c>
      <c r="H82" s="2"/>
      <c r="I82" s="15">
        <v>180300</v>
      </c>
      <c r="J82" s="16">
        <v>26600</v>
      </c>
      <c r="K82" s="17">
        <v>0.17306441119063121</v>
      </c>
      <c r="L82" s="3"/>
      <c r="M82" s="3" t="s">
        <v>20</v>
      </c>
      <c r="N82" s="18">
        <v>2642.1030000000001</v>
      </c>
      <c r="O82" s="18">
        <v>2635.9859999999999</v>
      </c>
      <c r="P82" s="18">
        <v>-6.1170000000001892</v>
      </c>
      <c r="Q82" s="5"/>
    </row>
    <row r="83" spans="1:17">
      <c r="A83" s="11">
        <v>14</v>
      </c>
      <c r="B83" s="12">
        <v>17</v>
      </c>
      <c r="C83" s="13">
        <v>0</v>
      </c>
      <c r="D83" s="14" t="s">
        <v>180</v>
      </c>
      <c r="E83" s="14" t="s">
        <v>181</v>
      </c>
      <c r="F83" s="15">
        <v>1010</v>
      </c>
      <c r="G83" s="15">
        <v>199100</v>
      </c>
      <c r="H83" s="2"/>
      <c r="I83" s="15">
        <v>306700</v>
      </c>
      <c r="J83" s="16">
        <v>107600</v>
      </c>
      <c r="K83" s="17">
        <v>0.54043194374686077</v>
      </c>
      <c r="L83" s="3"/>
      <c r="M83" s="20" t="s">
        <v>69</v>
      </c>
      <c r="N83" s="18">
        <v>3422.5290000000005</v>
      </c>
      <c r="O83" s="18">
        <v>4483.9539999999997</v>
      </c>
      <c r="P83" s="18">
        <v>1061.4249999999993</v>
      </c>
      <c r="Q83" s="5"/>
    </row>
    <row r="84" spans="1:17">
      <c r="A84" s="11">
        <v>14</v>
      </c>
      <c r="B84" s="12">
        <v>18</v>
      </c>
      <c r="C84" s="13">
        <v>0</v>
      </c>
      <c r="D84" s="14" t="s">
        <v>182</v>
      </c>
      <c r="E84" s="14" t="s">
        <v>183</v>
      </c>
      <c r="F84" s="15">
        <v>1010</v>
      </c>
      <c r="G84" s="15">
        <v>455900</v>
      </c>
      <c r="H84" s="2"/>
      <c r="I84" s="15">
        <v>537300</v>
      </c>
      <c r="J84" s="16">
        <v>81400</v>
      </c>
      <c r="K84" s="17">
        <v>0.17854792717701251</v>
      </c>
      <c r="L84" s="3"/>
      <c r="M84" s="3" t="s">
        <v>20</v>
      </c>
      <c r="N84" s="18">
        <v>7836.9210000000012</v>
      </c>
      <c r="O84" s="18">
        <v>7855.326</v>
      </c>
      <c r="P84" s="18">
        <v>18.404999999998836</v>
      </c>
      <c r="Q84" s="5"/>
    </row>
    <row r="85" spans="1:17">
      <c r="A85" s="11">
        <v>14</v>
      </c>
      <c r="B85" s="12">
        <v>19</v>
      </c>
      <c r="C85" s="13">
        <v>0</v>
      </c>
      <c r="D85" s="14" t="s">
        <v>184</v>
      </c>
      <c r="E85" s="14" t="s">
        <v>185</v>
      </c>
      <c r="F85" s="15">
        <v>1010</v>
      </c>
      <c r="G85" s="15">
        <v>494800</v>
      </c>
      <c r="H85" s="2"/>
      <c r="I85" s="15">
        <v>582400</v>
      </c>
      <c r="J85" s="16">
        <v>87600</v>
      </c>
      <c r="K85" s="17">
        <v>0.17704122877930484</v>
      </c>
      <c r="L85" s="3"/>
      <c r="M85" s="3" t="s">
        <v>20</v>
      </c>
      <c r="N85" s="18">
        <v>8505.6119999999992</v>
      </c>
      <c r="O85" s="18">
        <v>8514.6880000000001</v>
      </c>
      <c r="P85" s="18">
        <v>9.0760000000009313</v>
      </c>
      <c r="Q85" s="5"/>
    </row>
    <row r="86" spans="1:17">
      <c r="A86" s="11">
        <v>14</v>
      </c>
      <c r="B86" s="12">
        <v>20</v>
      </c>
      <c r="C86" s="13">
        <v>0</v>
      </c>
      <c r="D86" s="14" t="s">
        <v>186</v>
      </c>
      <c r="E86" s="14" t="s">
        <v>187</v>
      </c>
      <c r="F86" s="15">
        <v>1010</v>
      </c>
      <c r="G86" s="15">
        <v>555700</v>
      </c>
      <c r="H86" s="2"/>
      <c r="I86" s="15">
        <v>646300</v>
      </c>
      <c r="J86" s="16">
        <v>90600</v>
      </c>
      <c r="K86" s="17">
        <v>0.16303761022134244</v>
      </c>
      <c r="L86" s="3"/>
      <c r="M86" s="3" t="s">
        <v>20</v>
      </c>
      <c r="N86" s="18">
        <v>9552.4830000000002</v>
      </c>
      <c r="O86" s="18">
        <v>9448.9060000000009</v>
      </c>
      <c r="P86" s="18">
        <v>-103.57699999999932</v>
      </c>
      <c r="Q86" s="5"/>
    </row>
    <row r="87" spans="1:17">
      <c r="A87" s="11">
        <v>14</v>
      </c>
      <c r="B87" s="12">
        <v>21</v>
      </c>
      <c r="C87" s="13">
        <v>0</v>
      </c>
      <c r="D87" s="14" t="s">
        <v>188</v>
      </c>
      <c r="E87" s="14" t="s">
        <v>189</v>
      </c>
      <c r="F87" s="15">
        <v>1010</v>
      </c>
      <c r="G87" s="15">
        <v>456000</v>
      </c>
      <c r="H87" s="2"/>
      <c r="I87" s="15">
        <v>534300</v>
      </c>
      <c r="J87" s="16">
        <v>78300</v>
      </c>
      <c r="K87" s="17">
        <v>0.17171052631578942</v>
      </c>
      <c r="L87" s="3"/>
      <c r="M87" s="3" t="s">
        <v>20</v>
      </c>
      <c r="N87" s="18">
        <v>7838.6400000000012</v>
      </c>
      <c r="O87" s="18">
        <v>7811.4660000000003</v>
      </c>
      <c r="P87" s="18">
        <v>-27.174000000000888</v>
      </c>
      <c r="Q87" s="5"/>
    </row>
    <row r="88" spans="1:17">
      <c r="A88" s="11">
        <v>14</v>
      </c>
      <c r="B88" s="12">
        <v>22</v>
      </c>
      <c r="C88" s="13">
        <v>0</v>
      </c>
      <c r="D88" s="14" t="s">
        <v>190</v>
      </c>
      <c r="E88" s="14" t="s">
        <v>191</v>
      </c>
      <c r="F88" s="15">
        <v>1010</v>
      </c>
      <c r="G88" s="15">
        <v>475700</v>
      </c>
      <c r="H88" s="2"/>
      <c r="I88" s="15">
        <v>567500</v>
      </c>
      <c r="J88" s="16">
        <v>91800</v>
      </c>
      <c r="K88" s="17">
        <v>0.1929787681311752</v>
      </c>
      <c r="L88" s="3"/>
      <c r="M88" s="3" t="s">
        <v>20</v>
      </c>
      <c r="N88" s="18">
        <v>8177.2830000000013</v>
      </c>
      <c r="O88" s="18">
        <v>8296.85</v>
      </c>
      <c r="P88" s="18">
        <v>119.5669999999991</v>
      </c>
      <c r="Q88" s="5"/>
    </row>
    <row r="89" spans="1:17">
      <c r="A89" s="11">
        <v>14</v>
      </c>
      <c r="B89" s="12">
        <v>23</v>
      </c>
      <c r="C89" s="13">
        <v>0</v>
      </c>
      <c r="D89" s="14" t="s">
        <v>192</v>
      </c>
      <c r="E89" s="14" t="s">
        <v>193</v>
      </c>
      <c r="F89" s="15">
        <v>1010</v>
      </c>
      <c r="G89" s="15">
        <v>323900</v>
      </c>
      <c r="H89" s="2"/>
      <c r="I89" s="15">
        <v>382400</v>
      </c>
      <c r="J89" s="16">
        <v>58500</v>
      </c>
      <c r="K89" s="17">
        <v>0.18061129978388402</v>
      </c>
      <c r="L89" s="3"/>
      <c r="M89" s="3" t="s">
        <v>20</v>
      </c>
      <c r="N89" s="18">
        <v>5567.8410000000003</v>
      </c>
      <c r="O89" s="18">
        <v>5590.6880000000001</v>
      </c>
      <c r="P89" s="18">
        <v>22.846999999999753</v>
      </c>
      <c r="Q89" s="5"/>
    </row>
    <row r="90" spans="1:17">
      <c r="A90" s="11">
        <v>14</v>
      </c>
      <c r="B90" s="12">
        <v>24</v>
      </c>
      <c r="C90" s="13">
        <v>0</v>
      </c>
      <c r="D90" s="14" t="s">
        <v>194</v>
      </c>
      <c r="E90" s="14" t="s">
        <v>195</v>
      </c>
      <c r="F90" s="15">
        <v>1010</v>
      </c>
      <c r="G90" s="15">
        <v>379900</v>
      </c>
      <c r="H90" s="2"/>
      <c r="I90" s="15">
        <v>460200</v>
      </c>
      <c r="J90" s="16">
        <v>80300</v>
      </c>
      <c r="K90" s="17">
        <v>0.21137141352987632</v>
      </c>
      <c r="L90" s="3"/>
      <c r="M90" s="3" t="s">
        <v>20</v>
      </c>
      <c r="N90" s="18">
        <v>6530.4810000000007</v>
      </c>
      <c r="O90" s="18">
        <v>6728.1239999999998</v>
      </c>
      <c r="P90" s="18">
        <v>197.64299999999912</v>
      </c>
      <c r="Q90" s="5"/>
    </row>
    <row r="91" spans="1:17">
      <c r="A91" s="11">
        <v>15</v>
      </c>
      <c r="B91" s="12">
        <v>1</v>
      </c>
      <c r="C91" s="13">
        <v>0</v>
      </c>
      <c r="D91" s="14" t="s">
        <v>196</v>
      </c>
      <c r="E91" s="14" t="s">
        <v>197</v>
      </c>
      <c r="F91" s="15">
        <v>1010</v>
      </c>
      <c r="G91" s="15">
        <v>423500</v>
      </c>
      <c r="H91" s="2"/>
      <c r="I91" s="15">
        <v>498500</v>
      </c>
      <c r="J91" s="16">
        <v>75000</v>
      </c>
      <c r="K91" s="17">
        <v>0.1770956316410861</v>
      </c>
      <c r="L91" s="3"/>
      <c r="M91" s="3" t="s">
        <v>20</v>
      </c>
      <c r="N91" s="18">
        <v>7279.9650000000011</v>
      </c>
      <c r="O91" s="18">
        <v>7288.07</v>
      </c>
      <c r="P91" s="18">
        <v>8.1049999999986539</v>
      </c>
      <c r="Q91" s="5"/>
    </row>
    <row r="92" spans="1:17">
      <c r="A92" s="11">
        <v>15</v>
      </c>
      <c r="B92" s="12">
        <v>2</v>
      </c>
      <c r="C92" s="13">
        <v>0</v>
      </c>
      <c r="D92" s="14" t="s">
        <v>198</v>
      </c>
      <c r="E92" s="14" t="s">
        <v>199</v>
      </c>
      <c r="F92" s="15">
        <v>1010</v>
      </c>
      <c r="G92" s="15">
        <v>449900</v>
      </c>
      <c r="H92" s="2"/>
      <c r="I92" s="15">
        <v>531000</v>
      </c>
      <c r="J92" s="16">
        <v>81100</v>
      </c>
      <c r="K92" s="17">
        <v>0.18026228050677928</v>
      </c>
      <c r="L92" s="3"/>
      <c r="M92" s="3" t="s">
        <v>20</v>
      </c>
      <c r="N92" s="18">
        <v>7733.7810000000009</v>
      </c>
      <c r="O92" s="18">
        <v>7763.22</v>
      </c>
      <c r="P92" s="18">
        <v>29.438999999999396</v>
      </c>
      <c r="Q92" s="5"/>
    </row>
    <row r="93" spans="1:17">
      <c r="A93" s="11">
        <v>15</v>
      </c>
      <c r="B93" s="12">
        <v>3</v>
      </c>
      <c r="C93" s="13">
        <v>0</v>
      </c>
      <c r="D93" s="14" t="s">
        <v>200</v>
      </c>
      <c r="E93" s="14" t="s">
        <v>201</v>
      </c>
      <c r="F93" s="15">
        <v>1010</v>
      </c>
      <c r="G93" s="15">
        <v>317400</v>
      </c>
      <c r="H93" s="2"/>
      <c r="I93" s="15">
        <v>383600</v>
      </c>
      <c r="J93" s="16">
        <v>66200</v>
      </c>
      <c r="K93" s="17">
        <v>0.20856962822936365</v>
      </c>
      <c r="L93" s="3"/>
      <c r="M93" s="3" t="s">
        <v>20</v>
      </c>
      <c r="N93" s="18">
        <v>5456.1059999999998</v>
      </c>
      <c r="O93" s="18">
        <v>5608.232</v>
      </c>
      <c r="P93" s="18">
        <v>152.1260000000002</v>
      </c>
      <c r="Q93" s="5"/>
    </row>
    <row r="94" spans="1:17">
      <c r="A94" s="11">
        <v>15</v>
      </c>
      <c r="B94" s="12">
        <v>4</v>
      </c>
      <c r="C94" s="13">
        <v>0</v>
      </c>
      <c r="D94" s="14" t="s">
        <v>202</v>
      </c>
      <c r="E94" s="14" t="s">
        <v>203</v>
      </c>
      <c r="F94" s="15">
        <v>1010</v>
      </c>
      <c r="G94" s="15">
        <v>305600</v>
      </c>
      <c r="H94" s="2"/>
      <c r="I94" s="15">
        <v>357200</v>
      </c>
      <c r="J94" s="16">
        <v>51600</v>
      </c>
      <c r="K94" s="17">
        <v>0.16884816753926701</v>
      </c>
      <c r="L94" s="3"/>
      <c r="M94" s="3" t="s">
        <v>20</v>
      </c>
      <c r="N94" s="18">
        <v>5253.2640000000001</v>
      </c>
      <c r="O94" s="18">
        <v>5222.2640000000001</v>
      </c>
      <c r="P94" s="18">
        <v>-31</v>
      </c>
      <c r="Q94" s="5"/>
    </row>
    <row r="95" spans="1:17">
      <c r="A95" s="11">
        <v>15</v>
      </c>
      <c r="B95" s="12">
        <v>5</v>
      </c>
      <c r="C95" s="13">
        <v>0</v>
      </c>
      <c r="D95" s="14" t="s">
        <v>204</v>
      </c>
      <c r="E95" s="14" t="s">
        <v>205</v>
      </c>
      <c r="F95" s="15">
        <v>1010</v>
      </c>
      <c r="G95" s="15">
        <v>311100</v>
      </c>
      <c r="H95" s="2"/>
      <c r="I95" s="15">
        <v>359900</v>
      </c>
      <c r="J95" s="16">
        <v>48800</v>
      </c>
      <c r="K95" s="17">
        <v>0.15686274509803932</v>
      </c>
      <c r="L95" s="3"/>
      <c r="M95" s="3" t="s">
        <v>20</v>
      </c>
      <c r="N95" s="18">
        <v>5347.8090000000002</v>
      </c>
      <c r="O95" s="18">
        <v>5261.7380000000003</v>
      </c>
      <c r="P95" s="18">
        <v>-86.070999999999913</v>
      </c>
      <c r="Q95" s="5"/>
    </row>
    <row r="96" spans="1:17">
      <c r="A96" s="11">
        <v>15</v>
      </c>
      <c r="B96" s="12">
        <v>6</v>
      </c>
      <c r="C96" s="13">
        <v>0</v>
      </c>
      <c r="D96" s="14" t="s">
        <v>206</v>
      </c>
      <c r="E96" s="14" t="s">
        <v>207</v>
      </c>
      <c r="F96" s="15">
        <v>1010</v>
      </c>
      <c r="G96" s="15">
        <v>456200</v>
      </c>
      <c r="H96" s="2"/>
      <c r="I96" s="15">
        <v>536500</v>
      </c>
      <c r="J96" s="16">
        <v>80300</v>
      </c>
      <c r="K96" s="17">
        <v>0.176019289785182</v>
      </c>
      <c r="L96" s="3"/>
      <c r="M96" s="3" t="s">
        <v>20</v>
      </c>
      <c r="N96" s="18">
        <v>7842.0780000000013</v>
      </c>
      <c r="O96" s="18">
        <v>7843.63</v>
      </c>
      <c r="P96" s="18">
        <v>1.5519999999987704</v>
      </c>
      <c r="Q96" s="5"/>
    </row>
    <row r="97" spans="1:17">
      <c r="A97" s="11">
        <v>15</v>
      </c>
      <c r="B97" s="12">
        <v>8</v>
      </c>
      <c r="C97" s="13">
        <v>0</v>
      </c>
      <c r="D97" s="14" t="s">
        <v>208</v>
      </c>
      <c r="E97" s="14" t="s">
        <v>209</v>
      </c>
      <c r="F97" s="15">
        <v>1010</v>
      </c>
      <c r="G97" s="15">
        <v>285100</v>
      </c>
      <c r="H97" s="2"/>
      <c r="I97" s="15">
        <v>345400</v>
      </c>
      <c r="J97" s="16">
        <v>60300</v>
      </c>
      <c r="K97" s="17">
        <v>0.21150473518063828</v>
      </c>
      <c r="L97" s="3"/>
      <c r="M97" s="3" t="s">
        <v>20</v>
      </c>
      <c r="N97" s="18">
        <v>4900.8689999999997</v>
      </c>
      <c r="O97" s="18">
        <v>5049.7479999999996</v>
      </c>
      <c r="P97" s="18">
        <v>148.87899999999991</v>
      </c>
      <c r="Q97" s="5"/>
    </row>
    <row r="98" spans="1:17">
      <c r="A98" s="11">
        <v>15</v>
      </c>
      <c r="B98" s="12">
        <v>10</v>
      </c>
      <c r="C98" s="13">
        <v>0</v>
      </c>
      <c r="D98" s="14" t="s">
        <v>210</v>
      </c>
      <c r="E98" s="14" t="s">
        <v>211</v>
      </c>
      <c r="F98" s="15">
        <v>1010</v>
      </c>
      <c r="G98" s="15">
        <v>277000</v>
      </c>
      <c r="H98" s="2"/>
      <c r="I98" s="15">
        <v>326700</v>
      </c>
      <c r="J98" s="16">
        <v>49700</v>
      </c>
      <c r="K98" s="17">
        <v>0.17942238267148025</v>
      </c>
      <c r="L98" s="3"/>
      <c r="M98" s="3" t="s">
        <v>20</v>
      </c>
      <c r="N98" s="18">
        <v>4761.63</v>
      </c>
      <c r="O98" s="18">
        <v>4776.3540000000003</v>
      </c>
      <c r="P98" s="18">
        <v>14.72400000000016</v>
      </c>
      <c r="Q98" s="5"/>
    </row>
    <row r="99" spans="1:17" ht="24">
      <c r="A99" s="11">
        <v>15</v>
      </c>
      <c r="B99" s="12">
        <v>11</v>
      </c>
      <c r="C99" s="13">
        <v>0</v>
      </c>
      <c r="D99" s="14" t="s">
        <v>212</v>
      </c>
      <c r="E99" s="14" t="s">
        <v>213</v>
      </c>
      <c r="F99" s="15">
        <v>1010</v>
      </c>
      <c r="G99" s="15">
        <v>312100</v>
      </c>
      <c r="H99" s="2"/>
      <c r="I99" s="15">
        <v>373900</v>
      </c>
      <c r="J99" s="16">
        <v>61800</v>
      </c>
      <c r="K99" s="17">
        <v>0.19801345722524832</v>
      </c>
      <c r="L99" s="3"/>
      <c r="M99" s="3" t="s">
        <v>20</v>
      </c>
      <c r="N99" s="18">
        <v>5364.9989999999998</v>
      </c>
      <c r="O99" s="18">
        <v>5466.4179999999997</v>
      </c>
      <c r="P99" s="18">
        <v>101.41899999999987</v>
      </c>
      <c r="Q99" s="5"/>
    </row>
    <row r="100" spans="1:17">
      <c r="A100" s="11">
        <v>16</v>
      </c>
      <c r="B100" s="12">
        <v>2</v>
      </c>
      <c r="C100" s="13">
        <v>0</v>
      </c>
      <c r="D100" s="14" t="s">
        <v>214</v>
      </c>
      <c r="E100" s="14" t="s">
        <v>215</v>
      </c>
      <c r="F100" s="15">
        <v>1010</v>
      </c>
      <c r="G100" s="15">
        <v>319500</v>
      </c>
      <c r="H100" s="2"/>
      <c r="I100" s="15">
        <v>382500</v>
      </c>
      <c r="J100" s="16">
        <v>63000</v>
      </c>
      <c r="K100" s="17">
        <v>0.19718309859154926</v>
      </c>
      <c r="L100" s="3"/>
      <c r="M100" s="3" t="s">
        <v>20</v>
      </c>
      <c r="N100" s="18">
        <v>5492.2049999999999</v>
      </c>
      <c r="O100" s="18">
        <v>5592.15</v>
      </c>
      <c r="P100" s="18">
        <v>99.944999999999709</v>
      </c>
      <c r="Q100" s="5"/>
    </row>
    <row r="101" spans="1:17">
      <c r="A101" s="11">
        <v>16</v>
      </c>
      <c r="B101" s="12">
        <v>3</v>
      </c>
      <c r="C101" s="13">
        <v>0</v>
      </c>
      <c r="D101" s="14" t="s">
        <v>216</v>
      </c>
      <c r="E101" s="14" t="s">
        <v>217</v>
      </c>
      <c r="F101" s="15">
        <v>1010</v>
      </c>
      <c r="G101" s="15">
        <v>401600</v>
      </c>
      <c r="H101" s="2"/>
      <c r="I101" s="15">
        <v>475600</v>
      </c>
      <c r="J101" s="16">
        <v>74000</v>
      </c>
      <c r="K101" s="17">
        <v>0.18426294820717137</v>
      </c>
      <c r="L101" s="3"/>
      <c r="M101" s="3" t="s">
        <v>20</v>
      </c>
      <c r="N101" s="18">
        <v>6903.5040000000008</v>
      </c>
      <c r="O101" s="18">
        <v>6953.2719999999999</v>
      </c>
      <c r="P101" s="18">
        <v>49.76799999999912</v>
      </c>
      <c r="Q101" s="5"/>
    </row>
    <row r="102" spans="1:17">
      <c r="A102" s="11">
        <v>16</v>
      </c>
      <c r="B102" s="12">
        <v>5</v>
      </c>
      <c r="C102" s="13">
        <v>0</v>
      </c>
      <c r="D102" s="14" t="s">
        <v>218</v>
      </c>
      <c r="E102" s="14" t="s">
        <v>219</v>
      </c>
      <c r="F102" s="15">
        <v>1010</v>
      </c>
      <c r="G102" s="15">
        <v>503900</v>
      </c>
      <c r="H102" s="2"/>
      <c r="I102" s="15">
        <v>595200</v>
      </c>
      <c r="J102" s="16">
        <v>91300</v>
      </c>
      <c r="K102" s="17">
        <v>0.18118674340146845</v>
      </c>
      <c r="L102" s="3"/>
      <c r="M102" s="3" t="s">
        <v>20</v>
      </c>
      <c r="N102" s="18">
        <v>8662.0409999999993</v>
      </c>
      <c r="O102" s="18">
        <v>8701.8240000000005</v>
      </c>
      <c r="P102" s="18">
        <v>39.783000000001266</v>
      </c>
      <c r="Q102" s="5"/>
    </row>
    <row r="103" spans="1:17">
      <c r="A103" s="11">
        <v>16</v>
      </c>
      <c r="B103" s="12">
        <v>6</v>
      </c>
      <c r="C103" s="13">
        <v>0</v>
      </c>
      <c r="D103" s="14" t="s">
        <v>220</v>
      </c>
      <c r="E103" s="14" t="s">
        <v>221</v>
      </c>
      <c r="F103" s="15">
        <v>1010</v>
      </c>
      <c r="G103" s="15">
        <v>401600</v>
      </c>
      <c r="H103" s="2"/>
      <c r="I103" s="15">
        <v>476900</v>
      </c>
      <c r="J103" s="16">
        <v>75300</v>
      </c>
      <c r="K103" s="17">
        <v>0.1875</v>
      </c>
      <c r="L103" s="3"/>
      <c r="M103" s="3" t="s">
        <v>20</v>
      </c>
      <c r="N103" s="18">
        <v>6903.5040000000008</v>
      </c>
      <c r="O103" s="18">
        <v>6972.2780000000002</v>
      </c>
      <c r="P103" s="18">
        <v>68.773999999999432</v>
      </c>
      <c r="Q103" s="5"/>
    </row>
    <row r="104" spans="1:17">
      <c r="A104" s="11">
        <v>16</v>
      </c>
      <c r="B104" s="12">
        <v>7</v>
      </c>
      <c r="C104" s="13">
        <v>0</v>
      </c>
      <c r="D104" s="14" t="s">
        <v>222</v>
      </c>
      <c r="E104" s="14" t="s">
        <v>223</v>
      </c>
      <c r="F104" s="15">
        <v>1010</v>
      </c>
      <c r="G104" s="15">
        <v>336200</v>
      </c>
      <c r="H104" s="2"/>
      <c r="I104" s="15">
        <v>392800</v>
      </c>
      <c r="J104" s="16">
        <v>56600</v>
      </c>
      <c r="K104" s="17">
        <v>0.16835217132659142</v>
      </c>
      <c r="L104" s="3"/>
      <c r="M104" s="3" t="s">
        <v>20</v>
      </c>
      <c r="N104" s="18">
        <v>5779.2780000000002</v>
      </c>
      <c r="O104" s="18">
        <v>5742.7359999999999</v>
      </c>
      <c r="P104" s="18">
        <v>-36.542000000000371</v>
      </c>
      <c r="Q104" s="5"/>
    </row>
    <row r="105" spans="1:17">
      <c r="A105" s="11">
        <v>16</v>
      </c>
      <c r="B105" s="12">
        <v>9</v>
      </c>
      <c r="C105" s="13">
        <v>0</v>
      </c>
      <c r="D105" s="14" t="s">
        <v>224</v>
      </c>
      <c r="E105" s="14" t="s">
        <v>225</v>
      </c>
      <c r="F105" s="15">
        <v>1010</v>
      </c>
      <c r="G105" s="15">
        <v>417300</v>
      </c>
      <c r="H105" s="2"/>
      <c r="I105" s="15">
        <v>490300</v>
      </c>
      <c r="J105" s="16">
        <v>73000</v>
      </c>
      <c r="K105" s="17">
        <v>0.17493410016774513</v>
      </c>
      <c r="L105" s="3"/>
      <c r="M105" s="3" t="s">
        <v>20</v>
      </c>
      <c r="N105" s="18">
        <v>7173.3870000000006</v>
      </c>
      <c r="O105" s="18">
        <v>7168.1859999999997</v>
      </c>
      <c r="P105" s="18">
        <v>-5.2010000000009313</v>
      </c>
      <c r="Q105" s="5"/>
    </row>
    <row r="106" spans="1:17">
      <c r="A106" s="11">
        <v>16</v>
      </c>
      <c r="B106" s="12">
        <v>10</v>
      </c>
      <c r="C106" s="13">
        <v>0</v>
      </c>
      <c r="D106" s="14" t="s">
        <v>226</v>
      </c>
      <c r="E106" s="14" t="s">
        <v>227</v>
      </c>
      <c r="F106" s="15">
        <v>1010</v>
      </c>
      <c r="G106" s="15">
        <v>409600</v>
      </c>
      <c r="H106" s="2"/>
      <c r="I106" s="15">
        <v>479300</v>
      </c>
      <c r="J106" s="16">
        <v>69700</v>
      </c>
      <c r="K106" s="17">
        <v>0.170166015625</v>
      </c>
      <c r="L106" s="3"/>
      <c r="M106" s="3" t="s">
        <v>20</v>
      </c>
      <c r="N106" s="18">
        <v>7041.0240000000013</v>
      </c>
      <c r="O106" s="18">
        <v>7007.366</v>
      </c>
      <c r="P106" s="18">
        <v>-33.658000000001266</v>
      </c>
      <c r="Q106" s="5"/>
    </row>
    <row r="107" spans="1:17">
      <c r="A107" s="11">
        <v>16</v>
      </c>
      <c r="B107" s="12">
        <v>13</v>
      </c>
      <c r="C107" s="13">
        <v>0</v>
      </c>
      <c r="D107" s="14" t="s">
        <v>228</v>
      </c>
      <c r="E107" s="14" t="s">
        <v>229</v>
      </c>
      <c r="F107" s="15">
        <v>1010</v>
      </c>
      <c r="G107" s="15">
        <v>403300</v>
      </c>
      <c r="H107" s="2"/>
      <c r="I107" s="15">
        <v>469400</v>
      </c>
      <c r="J107" s="16">
        <v>66100</v>
      </c>
      <c r="K107" s="17">
        <v>0.16389784279692532</v>
      </c>
      <c r="L107" s="3"/>
      <c r="M107" s="3" t="s">
        <v>20</v>
      </c>
      <c r="N107" s="18">
        <v>6932.7270000000008</v>
      </c>
      <c r="O107" s="18">
        <v>6862.6279999999997</v>
      </c>
      <c r="P107" s="18">
        <v>-70.09900000000107</v>
      </c>
      <c r="Q107" s="5"/>
    </row>
    <row r="108" spans="1:17">
      <c r="A108" s="11">
        <v>16</v>
      </c>
      <c r="B108" s="12">
        <v>15</v>
      </c>
      <c r="C108" s="13">
        <v>0</v>
      </c>
      <c r="D108" s="14" t="s">
        <v>230</v>
      </c>
      <c r="E108" s="14" t="s">
        <v>231</v>
      </c>
      <c r="F108" s="15">
        <v>1010</v>
      </c>
      <c r="G108" s="15">
        <v>352800</v>
      </c>
      <c r="H108" s="2"/>
      <c r="I108" s="15">
        <v>412200</v>
      </c>
      <c r="J108" s="16">
        <v>59400</v>
      </c>
      <c r="K108" s="17">
        <v>0.16836734693877542</v>
      </c>
      <c r="L108" s="3"/>
      <c r="M108" s="3" t="s">
        <v>20</v>
      </c>
      <c r="N108" s="18">
        <v>6064.6319999999996</v>
      </c>
      <c r="O108" s="18">
        <v>6026.3639999999996</v>
      </c>
      <c r="P108" s="18">
        <v>-38.268000000000029</v>
      </c>
      <c r="Q108" s="5"/>
    </row>
    <row r="109" spans="1:17">
      <c r="A109" s="11">
        <v>16</v>
      </c>
      <c r="B109" s="12">
        <v>17</v>
      </c>
      <c r="C109" s="13">
        <v>0</v>
      </c>
      <c r="D109" s="14" t="s">
        <v>232</v>
      </c>
      <c r="E109" s="14" t="s">
        <v>233</v>
      </c>
      <c r="F109" s="15">
        <v>1010</v>
      </c>
      <c r="G109" s="15">
        <v>491900</v>
      </c>
      <c r="H109" s="2"/>
      <c r="I109" s="15">
        <v>570400</v>
      </c>
      <c r="J109" s="16">
        <v>78500</v>
      </c>
      <c r="K109" s="17">
        <v>0.15958528156129304</v>
      </c>
      <c r="L109" s="3"/>
      <c r="M109" s="3" t="s">
        <v>20</v>
      </c>
      <c r="N109" s="18">
        <v>8455.7610000000004</v>
      </c>
      <c r="O109" s="18">
        <v>8339.2479999999996</v>
      </c>
      <c r="P109" s="18">
        <v>-116.51300000000083</v>
      </c>
      <c r="Q109" s="5"/>
    </row>
    <row r="110" spans="1:17">
      <c r="A110" s="11">
        <v>17</v>
      </c>
      <c r="B110" s="12">
        <v>2</v>
      </c>
      <c r="C110" s="13">
        <v>0</v>
      </c>
      <c r="D110" s="14" t="s">
        <v>234</v>
      </c>
      <c r="E110" s="14" t="s">
        <v>235</v>
      </c>
      <c r="F110" s="15">
        <v>1010</v>
      </c>
      <c r="G110" s="15">
        <v>426600</v>
      </c>
      <c r="H110" s="2"/>
      <c r="I110" s="15">
        <v>503000</v>
      </c>
      <c r="J110" s="16">
        <v>76400</v>
      </c>
      <c r="K110" s="17">
        <v>0.17909048288795115</v>
      </c>
      <c r="L110" s="3"/>
      <c r="M110" s="3" t="s">
        <v>20</v>
      </c>
      <c r="N110" s="18">
        <v>7333.2540000000008</v>
      </c>
      <c r="O110" s="18">
        <v>7353.86</v>
      </c>
      <c r="P110" s="18">
        <v>20.605999999998858</v>
      </c>
      <c r="Q110" s="5"/>
    </row>
    <row r="111" spans="1:17">
      <c r="A111" s="11">
        <v>17</v>
      </c>
      <c r="B111" s="12">
        <v>3</v>
      </c>
      <c r="C111" s="13">
        <v>0</v>
      </c>
      <c r="D111" s="14" t="s">
        <v>236</v>
      </c>
      <c r="E111" s="14" t="s">
        <v>237</v>
      </c>
      <c r="F111" s="15">
        <v>1010</v>
      </c>
      <c r="G111" s="15">
        <v>306800</v>
      </c>
      <c r="H111" s="2"/>
      <c r="I111" s="15">
        <v>366600</v>
      </c>
      <c r="J111" s="16">
        <v>59800</v>
      </c>
      <c r="K111" s="17">
        <v>0.19491525423728806</v>
      </c>
      <c r="L111" s="3"/>
      <c r="M111" s="3" t="s">
        <v>20</v>
      </c>
      <c r="N111" s="18">
        <v>5273.8919999999998</v>
      </c>
      <c r="O111" s="18">
        <v>5359.692</v>
      </c>
      <c r="P111" s="18">
        <v>85.800000000000182</v>
      </c>
      <c r="Q111" s="5"/>
    </row>
    <row r="112" spans="1:17">
      <c r="A112" s="11">
        <v>17</v>
      </c>
      <c r="B112" s="12">
        <v>4</v>
      </c>
      <c r="C112" s="13">
        <v>0</v>
      </c>
      <c r="D112" s="14" t="s">
        <v>238</v>
      </c>
      <c r="E112" s="14" t="s">
        <v>239</v>
      </c>
      <c r="F112" s="15">
        <v>1010</v>
      </c>
      <c r="G112" s="15">
        <v>332100</v>
      </c>
      <c r="H112" s="2"/>
      <c r="I112" s="15">
        <v>392500</v>
      </c>
      <c r="J112" s="16">
        <v>60400</v>
      </c>
      <c r="K112" s="17">
        <v>0.18187292984040959</v>
      </c>
      <c r="L112" s="3"/>
      <c r="M112" s="3" t="s">
        <v>20</v>
      </c>
      <c r="N112" s="18">
        <v>5708.799</v>
      </c>
      <c r="O112" s="18">
        <v>5738.35</v>
      </c>
      <c r="P112" s="18">
        <v>29.551000000000386</v>
      </c>
      <c r="Q112" s="5"/>
    </row>
    <row r="113" spans="1:17">
      <c r="A113" s="11">
        <v>17</v>
      </c>
      <c r="B113" s="12">
        <v>5</v>
      </c>
      <c r="C113" s="13">
        <v>0</v>
      </c>
      <c r="D113" s="14" t="s">
        <v>240</v>
      </c>
      <c r="E113" s="14" t="s">
        <v>241</v>
      </c>
      <c r="F113" s="15">
        <v>1010</v>
      </c>
      <c r="G113" s="15">
        <v>341800</v>
      </c>
      <c r="H113" s="2"/>
      <c r="I113" s="15">
        <v>401900</v>
      </c>
      <c r="J113" s="16">
        <v>60100</v>
      </c>
      <c r="K113" s="17">
        <v>0.17583382094792266</v>
      </c>
      <c r="L113" s="3"/>
      <c r="M113" s="3" t="s">
        <v>20</v>
      </c>
      <c r="N113" s="18">
        <v>5875.5420000000004</v>
      </c>
      <c r="O113" s="18">
        <v>5875.7780000000002</v>
      </c>
      <c r="P113" s="18">
        <v>0.23599999999987631</v>
      </c>
      <c r="Q113" s="5"/>
    </row>
    <row r="114" spans="1:17">
      <c r="A114" s="11">
        <v>17</v>
      </c>
      <c r="B114" s="12">
        <v>7</v>
      </c>
      <c r="C114" s="13">
        <v>0</v>
      </c>
      <c r="D114" s="14" t="s">
        <v>242</v>
      </c>
      <c r="E114" s="14" t="s">
        <v>243</v>
      </c>
      <c r="F114" s="15">
        <v>1010</v>
      </c>
      <c r="G114" s="15">
        <v>423200</v>
      </c>
      <c r="H114" s="2"/>
      <c r="I114" s="15">
        <v>499000</v>
      </c>
      <c r="J114" s="16">
        <v>75800</v>
      </c>
      <c r="K114" s="17">
        <v>0.17911153119092638</v>
      </c>
      <c r="L114" s="3"/>
      <c r="M114" s="3" t="s">
        <v>20</v>
      </c>
      <c r="N114" s="18">
        <v>7274.8080000000009</v>
      </c>
      <c r="O114" s="18">
        <v>7295.38</v>
      </c>
      <c r="P114" s="18">
        <v>20.571999999999207</v>
      </c>
      <c r="Q114" s="5"/>
    </row>
    <row r="115" spans="1:17">
      <c r="A115" s="11">
        <v>17</v>
      </c>
      <c r="B115" s="12">
        <v>8</v>
      </c>
      <c r="C115" s="13">
        <v>0</v>
      </c>
      <c r="D115" s="14" t="s">
        <v>244</v>
      </c>
      <c r="E115" s="14" t="s">
        <v>245</v>
      </c>
      <c r="F115" s="15">
        <v>1010</v>
      </c>
      <c r="G115" s="15">
        <v>287200</v>
      </c>
      <c r="H115" s="2"/>
      <c r="I115" s="15">
        <v>342000</v>
      </c>
      <c r="J115" s="16">
        <v>54800</v>
      </c>
      <c r="K115" s="17">
        <v>0.19080779944289694</v>
      </c>
      <c r="L115" s="3"/>
      <c r="M115" s="3" t="s">
        <v>20</v>
      </c>
      <c r="N115" s="18">
        <v>4936.9679999999998</v>
      </c>
      <c r="O115" s="18">
        <v>5000.04</v>
      </c>
      <c r="P115" s="18">
        <v>63.072000000000116</v>
      </c>
      <c r="Q115" s="5"/>
    </row>
    <row r="116" spans="1:17">
      <c r="A116" s="11">
        <v>17</v>
      </c>
      <c r="B116" s="12">
        <v>11</v>
      </c>
      <c r="C116" s="13">
        <v>0</v>
      </c>
      <c r="D116" s="14" t="s">
        <v>246</v>
      </c>
      <c r="E116" s="14" t="s">
        <v>247</v>
      </c>
      <c r="F116" s="15">
        <v>1010</v>
      </c>
      <c r="G116" s="15">
        <v>301000</v>
      </c>
      <c r="H116" s="2"/>
      <c r="I116" s="15">
        <v>369000</v>
      </c>
      <c r="J116" s="16">
        <v>68000</v>
      </c>
      <c r="K116" s="17">
        <v>0.2259136212624584</v>
      </c>
      <c r="L116" s="3"/>
      <c r="M116" s="3" t="s">
        <v>20</v>
      </c>
      <c r="N116" s="18">
        <v>5174.1899999999996</v>
      </c>
      <c r="O116" s="18">
        <v>5394.78</v>
      </c>
      <c r="P116" s="18">
        <v>220.59000000000015</v>
      </c>
      <c r="Q116" s="5"/>
    </row>
    <row r="117" spans="1:17">
      <c r="A117" s="11">
        <v>17</v>
      </c>
      <c r="B117" s="12">
        <v>13</v>
      </c>
      <c r="C117" s="13">
        <v>0</v>
      </c>
      <c r="D117" s="14" t="s">
        <v>248</v>
      </c>
      <c r="E117" s="14" t="s">
        <v>249</v>
      </c>
      <c r="F117" s="15">
        <v>1010</v>
      </c>
      <c r="G117" s="15">
        <v>321600</v>
      </c>
      <c r="H117" s="2"/>
      <c r="I117" s="15">
        <v>376500</v>
      </c>
      <c r="J117" s="16">
        <v>54900</v>
      </c>
      <c r="K117" s="17">
        <v>0.17070895522388052</v>
      </c>
      <c r="L117" s="3"/>
      <c r="M117" s="3" t="s">
        <v>20</v>
      </c>
      <c r="N117" s="18">
        <v>5528.3040000000001</v>
      </c>
      <c r="O117" s="18">
        <v>5504.43</v>
      </c>
      <c r="P117" s="18">
        <v>-23.873999999999796</v>
      </c>
      <c r="Q117" s="5"/>
    </row>
    <row r="118" spans="1:17">
      <c r="A118" s="11">
        <v>17</v>
      </c>
      <c r="B118" s="12">
        <v>14</v>
      </c>
      <c r="C118" s="13">
        <v>0</v>
      </c>
      <c r="D118" s="14" t="s">
        <v>250</v>
      </c>
      <c r="E118" s="14" t="s">
        <v>251</v>
      </c>
      <c r="F118" s="15">
        <v>1010</v>
      </c>
      <c r="G118" s="15">
        <v>496200</v>
      </c>
      <c r="H118" s="2"/>
      <c r="I118" s="15">
        <v>584500</v>
      </c>
      <c r="J118" s="16">
        <v>88300</v>
      </c>
      <c r="K118" s="17">
        <v>0.1779524385328497</v>
      </c>
      <c r="L118" s="3"/>
      <c r="M118" s="3" t="s">
        <v>20</v>
      </c>
      <c r="N118" s="18">
        <v>8529.6779999999999</v>
      </c>
      <c r="O118" s="18">
        <v>8545.39</v>
      </c>
      <c r="P118" s="18">
        <v>15.711999999999534</v>
      </c>
      <c r="Q118" s="5"/>
    </row>
    <row r="119" spans="1:17">
      <c r="A119" s="11">
        <v>17</v>
      </c>
      <c r="B119" s="12">
        <v>18</v>
      </c>
      <c r="C119" s="13">
        <v>0</v>
      </c>
      <c r="D119" s="14" t="s">
        <v>252</v>
      </c>
      <c r="E119" s="14" t="s">
        <v>253</v>
      </c>
      <c r="F119" s="15">
        <v>1010</v>
      </c>
      <c r="G119" s="15">
        <v>334900</v>
      </c>
      <c r="H119" s="2"/>
      <c r="I119" s="15">
        <v>390200</v>
      </c>
      <c r="J119" s="16">
        <v>55300</v>
      </c>
      <c r="K119" s="17">
        <v>0.16512391758733957</v>
      </c>
      <c r="L119" s="3"/>
      <c r="M119" s="3" t="s">
        <v>20</v>
      </c>
      <c r="N119" s="18">
        <v>5756.9309999999996</v>
      </c>
      <c r="O119" s="18">
        <v>5704.7240000000002</v>
      </c>
      <c r="P119" s="18">
        <v>-52.206999999999425</v>
      </c>
      <c r="Q119" s="5"/>
    </row>
    <row r="120" spans="1:17">
      <c r="A120" s="11">
        <v>17</v>
      </c>
      <c r="B120" s="12">
        <v>19</v>
      </c>
      <c r="C120" s="13">
        <v>0</v>
      </c>
      <c r="D120" s="14" t="s">
        <v>254</v>
      </c>
      <c r="E120" s="14" t="s">
        <v>255</v>
      </c>
      <c r="F120" s="15">
        <v>1010</v>
      </c>
      <c r="G120" s="15">
        <v>388700</v>
      </c>
      <c r="H120" s="2"/>
      <c r="I120" s="15">
        <v>461100</v>
      </c>
      <c r="J120" s="16">
        <v>72400</v>
      </c>
      <c r="K120" s="17">
        <v>0.18626189863648057</v>
      </c>
      <c r="L120" s="3"/>
      <c r="M120" s="3" t="s">
        <v>20</v>
      </c>
      <c r="N120" s="18">
        <v>6681.7530000000006</v>
      </c>
      <c r="O120" s="18">
        <v>6741.2820000000002</v>
      </c>
      <c r="P120" s="18">
        <v>59.528999999999542</v>
      </c>
      <c r="Q120" s="5"/>
    </row>
    <row r="121" spans="1:17">
      <c r="A121" s="11">
        <v>17</v>
      </c>
      <c r="B121" s="12">
        <v>20</v>
      </c>
      <c r="C121" s="13">
        <v>0</v>
      </c>
      <c r="D121" s="14" t="s">
        <v>256</v>
      </c>
      <c r="E121" s="14" t="s">
        <v>257</v>
      </c>
      <c r="F121" s="15">
        <v>1010</v>
      </c>
      <c r="G121" s="15">
        <v>353800</v>
      </c>
      <c r="H121" s="2"/>
      <c r="I121" s="15">
        <v>421800</v>
      </c>
      <c r="J121" s="16">
        <v>68000</v>
      </c>
      <c r="K121" s="17">
        <v>0.19219898247597511</v>
      </c>
      <c r="L121" s="3"/>
      <c r="M121" s="3" t="s">
        <v>20</v>
      </c>
      <c r="N121" s="18">
        <v>6081.8220000000001</v>
      </c>
      <c r="O121" s="18">
        <v>6166.7160000000003</v>
      </c>
      <c r="P121" s="18">
        <v>84.894000000000233</v>
      </c>
      <c r="Q121" s="5"/>
    </row>
    <row r="122" spans="1:17">
      <c r="A122" s="11">
        <v>17</v>
      </c>
      <c r="B122" s="12">
        <v>21</v>
      </c>
      <c r="C122" s="13">
        <v>0</v>
      </c>
      <c r="D122" s="14" t="s">
        <v>258</v>
      </c>
      <c r="E122" s="14" t="s">
        <v>259</v>
      </c>
      <c r="F122" s="15">
        <v>1010</v>
      </c>
      <c r="G122" s="15">
        <v>405600</v>
      </c>
      <c r="H122" s="2"/>
      <c r="I122" s="15">
        <v>465400</v>
      </c>
      <c r="J122" s="16">
        <v>59800</v>
      </c>
      <c r="K122" s="17">
        <v>0.14743589743589736</v>
      </c>
      <c r="L122" s="3"/>
      <c r="M122" s="3" t="s">
        <v>20</v>
      </c>
      <c r="N122" s="18">
        <v>6972.264000000001</v>
      </c>
      <c r="O122" s="18">
        <v>6804.1480000000001</v>
      </c>
      <c r="P122" s="18">
        <v>-168.11600000000089</v>
      </c>
      <c r="Q122" s="5"/>
    </row>
    <row r="123" spans="1:17">
      <c r="A123" s="11">
        <v>17</v>
      </c>
      <c r="B123" s="12">
        <v>22</v>
      </c>
      <c r="C123" s="13">
        <v>0</v>
      </c>
      <c r="D123" s="14" t="s">
        <v>260</v>
      </c>
      <c r="E123" s="14" t="s">
        <v>261</v>
      </c>
      <c r="F123" s="15">
        <v>1010</v>
      </c>
      <c r="G123" s="15">
        <v>435800</v>
      </c>
      <c r="H123" s="2"/>
      <c r="I123" s="15">
        <v>509400</v>
      </c>
      <c r="J123" s="16">
        <v>73600</v>
      </c>
      <c r="K123" s="17">
        <v>0.16888480954566321</v>
      </c>
      <c r="L123" s="3"/>
      <c r="M123" s="3" t="s">
        <v>20</v>
      </c>
      <c r="N123" s="18">
        <v>7491.402000000001</v>
      </c>
      <c r="O123" s="18">
        <v>7447.4279999999999</v>
      </c>
      <c r="P123" s="18">
        <v>-43.97400000000107</v>
      </c>
      <c r="Q123" s="5"/>
    </row>
    <row r="124" spans="1:17">
      <c r="A124" s="11">
        <v>17</v>
      </c>
      <c r="B124" s="12">
        <v>23</v>
      </c>
      <c r="C124" s="13">
        <v>0</v>
      </c>
      <c r="D124" s="14" t="s">
        <v>262</v>
      </c>
      <c r="E124" s="14" t="s">
        <v>263</v>
      </c>
      <c r="F124" s="15">
        <v>1010</v>
      </c>
      <c r="G124" s="15">
        <v>436300</v>
      </c>
      <c r="H124" s="2"/>
      <c r="I124" s="15">
        <v>515400</v>
      </c>
      <c r="J124" s="16">
        <v>79100</v>
      </c>
      <c r="K124" s="17">
        <v>0.18129727251890904</v>
      </c>
      <c r="L124" s="3"/>
      <c r="M124" s="3" t="s">
        <v>20</v>
      </c>
      <c r="N124" s="18">
        <v>7499.9970000000012</v>
      </c>
      <c r="O124" s="18">
        <v>7535.1480000000001</v>
      </c>
      <c r="P124" s="18">
        <v>35.15099999999893</v>
      </c>
      <c r="Q124" s="5"/>
    </row>
    <row r="125" spans="1:17">
      <c r="A125" s="11">
        <v>17</v>
      </c>
      <c r="B125" s="12">
        <v>24</v>
      </c>
      <c r="C125" s="13">
        <v>0</v>
      </c>
      <c r="D125" s="14" t="s">
        <v>264</v>
      </c>
      <c r="E125" s="14" t="s">
        <v>265</v>
      </c>
      <c r="F125" s="15">
        <v>1010</v>
      </c>
      <c r="G125" s="15">
        <v>740000</v>
      </c>
      <c r="H125" s="2"/>
      <c r="I125" s="15">
        <v>861400</v>
      </c>
      <c r="J125" s="16">
        <v>121400</v>
      </c>
      <c r="K125" s="17">
        <v>0.16405405405405404</v>
      </c>
      <c r="L125" s="3"/>
      <c r="M125" s="3" t="s">
        <v>20</v>
      </c>
      <c r="N125" s="18">
        <v>12720.600000000002</v>
      </c>
      <c r="O125" s="18">
        <v>12593.668</v>
      </c>
      <c r="P125" s="18">
        <v>-126.93200000000252</v>
      </c>
      <c r="Q125" s="5"/>
    </row>
    <row r="126" spans="1:17">
      <c r="A126" s="11">
        <v>17</v>
      </c>
      <c r="B126" s="12">
        <v>25</v>
      </c>
      <c r="C126" s="13">
        <v>0</v>
      </c>
      <c r="D126" s="14" t="s">
        <v>266</v>
      </c>
      <c r="E126" s="14" t="s">
        <v>267</v>
      </c>
      <c r="F126" s="15">
        <v>1010</v>
      </c>
      <c r="G126" s="15">
        <v>695500</v>
      </c>
      <c r="H126" s="2"/>
      <c r="I126" s="15">
        <v>817700</v>
      </c>
      <c r="J126" s="16">
        <v>122200</v>
      </c>
      <c r="K126" s="17">
        <v>0.17570093457943936</v>
      </c>
      <c r="L126" s="3"/>
      <c r="M126" s="3" t="s">
        <v>20</v>
      </c>
      <c r="N126" s="18">
        <v>11955.645</v>
      </c>
      <c r="O126" s="18">
        <v>11954.773999999999</v>
      </c>
      <c r="P126" s="18">
        <v>-0.87100000000100408</v>
      </c>
      <c r="Q126" s="5"/>
    </row>
    <row r="127" spans="1:17" ht="24">
      <c r="A127" s="11">
        <v>17</v>
      </c>
      <c r="B127" s="12">
        <v>26</v>
      </c>
      <c r="C127" s="13">
        <v>0</v>
      </c>
      <c r="D127" s="14" t="s">
        <v>268</v>
      </c>
      <c r="E127" s="14" t="s">
        <v>269</v>
      </c>
      <c r="F127" s="15">
        <v>1010</v>
      </c>
      <c r="G127" s="15">
        <v>654400</v>
      </c>
      <c r="H127" s="2"/>
      <c r="I127" s="15">
        <v>773500</v>
      </c>
      <c r="J127" s="16">
        <v>119100</v>
      </c>
      <c r="K127" s="17">
        <v>0.18199877750611249</v>
      </c>
      <c r="L127" s="3"/>
      <c r="M127" s="3" t="s">
        <v>20</v>
      </c>
      <c r="N127" s="18">
        <v>11249.136</v>
      </c>
      <c r="O127" s="18">
        <v>11308.57</v>
      </c>
      <c r="P127" s="18">
        <v>59.433999999999287</v>
      </c>
      <c r="Q127" s="5"/>
    </row>
    <row r="128" spans="1:17">
      <c r="A128" s="11">
        <v>17</v>
      </c>
      <c r="B128" s="12">
        <v>28</v>
      </c>
      <c r="C128" s="13">
        <v>0</v>
      </c>
      <c r="D128" s="14" t="s">
        <v>270</v>
      </c>
      <c r="E128" s="14" t="s">
        <v>271</v>
      </c>
      <c r="F128" s="15">
        <v>1010</v>
      </c>
      <c r="G128" s="15">
        <v>686000</v>
      </c>
      <c r="H128" s="2"/>
      <c r="I128" s="15">
        <v>795300</v>
      </c>
      <c r="J128" s="16">
        <v>109300</v>
      </c>
      <c r="K128" s="17">
        <v>0.1593294460641399</v>
      </c>
      <c r="L128" s="3"/>
      <c r="M128" s="3" t="s">
        <v>20</v>
      </c>
      <c r="N128" s="18">
        <v>11792.34</v>
      </c>
      <c r="O128" s="18">
        <v>11627.286</v>
      </c>
      <c r="P128" s="18">
        <v>-165.05400000000009</v>
      </c>
      <c r="Q128" s="5"/>
    </row>
    <row r="129" spans="1:17">
      <c r="A129" s="11">
        <v>17</v>
      </c>
      <c r="B129" s="12">
        <v>30</v>
      </c>
      <c r="C129" s="13">
        <v>0</v>
      </c>
      <c r="D129" s="14" t="s">
        <v>272</v>
      </c>
      <c r="E129" s="14" t="s">
        <v>273</v>
      </c>
      <c r="F129" s="15">
        <v>1010</v>
      </c>
      <c r="G129" s="15">
        <v>338600</v>
      </c>
      <c r="H129" s="2"/>
      <c r="I129" s="15">
        <v>397900</v>
      </c>
      <c r="J129" s="16">
        <v>59300</v>
      </c>
      <c r="K129" s="17">
        <v>0.17513290017720018</v>
      </c>
      <c r="L129" s="3"/>
      <c r="M129" s="3" t="s">
        <v>20</v>
      </c>
      <c r="N129" s="18">
        <v>5820.5339999999997</v>
      </c>
      <c r="O129" s="18">
        <v>5817.2979999999998</v>
      </c>
      <c r="P129" s="18">
        <v>-3.2359999999998763</v>
      </c>
      <c r="Q129" s="5"/>
    </row>
    <row r="130" spans="1:17">
      <c r="A130" s="11">
        <v>17</v>
      </c>
      <c r="B130" s="12">
        <v>32</v>
      </c>
      <c r="C130" s="13">
        <v>0</v>
      </c>
      <c r="D130" s="14" t="s">
        <v>274</v>
      </c>
      <c r="E130" s="14" t="s">
        <v>275</v>
      </c>
      <c r="F130" s="15">
        <v>1010</v>
      </c>
      <c r="G130" s="15">
        <v>457300</v>
      </c>
      <c r="H130" s="2"/>
      <c r="I130" s="15">
        <v>535300</v>
      </c>
      <c r="J130" s="16">
        <v>78000</v>
      </c>
      <c r="K130" s="17">
        <v>0.17056636781106493</v>
      </c>
      <c r="L130" s="3"/>
      <c r="M130" s="3" t="s">
        <v>20</v>
      </c>
      <c r="N130" s="18">
        <v>7860.987000000001</v>
      </c>
      <c r="O130" s="18">
        <v>7826.0860000000002</v>
      </c>
      <c r="P130" s="18">
        <v>-34.901000000000749</v>
      </c>
      <c r="Q130" s="5"/>
    </row>
    <row r="131" spans="1:17">
      <c r="A131" s="11">
        <v>18</v>
      </c>
      <c r="B131" s="12">
        <v>5</v>
      </c>
      <c r="C131" s="13">
        <v>0</v>
      </c>
      <c r="D131" s="14" t="s">
        <v>276</v>
      </c>
      <c r="E131" s="14" t="s">
        <v>277</v>
      </c>
      <c r="F131" s="15">
        <v>1010</v>
      </c>
      <c r="G131" s="15">
        <v>523600</v>
      </c>
      <c r="H131" s="2"/>
      <c r="I131" s="15">
        <v>622600</v>
      </c>
      <c r="J131" s="16">
        <v>99000</v>
      </c>
      <c r="K131" s="17">
        <v>0.18907563025210083</v>
      </c>
      <c r="L131" s="3"/>
      <c r="M131" s="3" t="s">
        <v>20</v>
      </c>
      <c r="N131" s="18">
        <v>9000.6839999999993</v>
      </c>
      <c r="O131" s="18">
        <v>9102.4120000000003</v>
      </c>
      <c r="P131" s="18">
        <v>101.72800000000097</v>
      </c>
      <c r="Q131" s="5"/>
    </row>
    <row r="132" spans="1:17">
      <c r="A132" s="11">
        <v>18</v>
      </c>
      <c r="B132" s="12">
        <v>6</v>
      </c>
      <c r="C132" s="13">
        <v>0</v>
      </c>
      <c r="D132" s="14" t="s">
        <v>278</v>
      </c>
      <c r="E132" s="14" t="s">
        <v>279</v>
      </c>
      <c r="F132" s="15">
        <v>1010</v>
      </c>
      <c r="G132" s="15">
        <v>497700</v>
      </c>
      <c r="H132" s="2"/>
      <c r="I132" s="15">
        <v>595700</v>
      </c>
      <c r="J132" s="16">
        <v>98000</v>
      </c>
      <c r="K132" s="17">
        <v>0.19690576652601965</v>
      </c>
      <c r="L132" s="3"/>
      <c r="M132" s="3" t="s">
        <v>20</v>
      </c>
      <c r="N132" s="18">
        <v>8555.4629999999997</v>
      </c>
      <c r="O132" s="18">
        <v>8709.134</v>
      </c>
      <c r="P132" s="18">
        <v>153.67100000000028</v>
      </c>
      <c r="Q132" s="5"/>
    </row>
    <row r="133" spans="1:17">
      <c r="A133" s="11">
        <v>18</v>
      </c>
      <c r="B133" s="12">
        <v>7</v>
      </c>
      <c r="C133" s="13">
        <v>0</v>
      </c>
      <c r="D133" s="14" t="s">
        <v>280</v>
      </c>
      <c r="E133" s="14" t="s">
        <v>281</v>
      </c>
      <c r="F133" s="15">
        <v>1010</v>
      </c>
      <c r="G133" s="15">
        <v>404700</v>
      </c>
      <c r="H133" s="2"/>
      <c r="I133" s="15">
        <v>473400</v>
      </c>
      <c r="J133" s="16">
        <v>68700</v>
      </c>
      <c r="K133" s="17">
        <v>0.16975537435137134</v>
      </c>
      <c r="L133" s="3"/>
      <c r="M133" s="3" t="s">
        <v>20</v>
      </c>
      <c r="N133" s="18">
        <v>6956.7930000000006</v>
      </c>
      <c r="O133" s="18">
        <v>6921.1080000000002</v>
      </c>
      <c r="P133" s="18">
        <v>-35.6850000000004</v>
      </c>
      <c r="Q133" s="5"/>
    </row>
    <row r="134" spans="1:17">
      <c r="A134" s="11">
        <v>18</v>
      </c>
      <c r="B134" s="12">
        <v>8</v>
      </c>
      <c r="C134" s="13">
        <v>0</v>
      </c>
      <c r="D134" s="14" t="s">
        <v>282</v>
      </c>
      <c r="E134" s="14" t="s">
        <v>283</v>
      </c>
      <c r="F134" s="15">
        <v>1010</v>
      </c>
      <c r="G134" s="15">
        <v>261400</v>
      </c>
      <c r="H134" s="2"/>
      <c r="I134" s="15">
        <v>310100</v>
      </c>
      <c r="J134" s="16">
        <v>48700</v>
      </c>
      <c r="K134" s="17">
        <v>0.18630451415455251</v>
      </c>
      <c r="L134" s="3"/>
      <c r="M134" s="3" t="s">
        <v>20</v>
      </c>
      <c r="N134" s="18">
        <v>4493.4660000000003</v>
      </c>
      <c r="O134" s="18">
        <v>4533.6620000000003</v>
      </c>
      <c r="P134" s="18">
        <v>40.195999999999913</v>
      </c>
      <c r="Q134" s="5"/>
    </row>
    <row r="135" spans="1:17">
      <c r="A135" s="11">
        <v>18</v>
      </c>
      <c r="B135" s="12">
        <v>9</v>
      </c>
      <c r="C135" s="13">
        <v>0</v>
      </c>
      <c r="D135" s="14" t="s">
        <v>284</v>
      </c>
      <c r="E135" s="14" t="s">
        <v>285</v>
      </c>
      <c r="F135" s="15">
        <v>1010</v>
      </c>
      <c r="G135" s="15">
        <v>327100</v>
      </c>
      <c r="H135" s="2"/>
      <c r="I135" s="15">
        <v>372100</v>
      </c>
      <c r="J135" s="16">
        <v>45000</v>
      </c>
      <c r="K135" s="17">
        <v>0.13757260776520952</v>
      </c>
      <c r="L135" s="3"/>
      <c r="M135" s="3" t="s">
        <v>20</v>
      </c>
      <c r="N135" s="18">
        <v>5622.8490000000002</v>
      </c>
      <c r="O135" s="18">
        <v>5440.1019999999999</v>
      </c>
      <c r="P135" s="18">
        <v>-182.7470000000003</v>
      </c>
      <c r="Q135" s="5"/>
    </row>
    <row r="136" spans="1:17">
      <c r="A136" s="11">
        <v>20</v>
      </c>
      <c r="B136" s="12">
        <v>1</v>
      </c>
      <c r="C136" s="13">
        <v>0</v>
      </c>
      <c r="D136" s="14" t="s">
        <v>286</v>
      </c>
      <c r="E136" s="14" t="s">
        <v>287</v>
      </c>
      <c r="F136" s="15">
        <v>1010</v>
      </c>
      <c r="G136" s="15">
        <v>368400</v>
      </c>
      <c r="H136" s="2"/>
      <c r="I136" s="15">
        <v>439100</v>
      </c>
      <c r="J136" s="16">
        <v>70700</v>
      </c>
      <c r="K136" s="17">
        <v>0.19191096634093374</v>
      </c>
      <c r="L136" s="3"/>
      <c r="M136" s="3" t="s">
        <v>20</v>
      </c>
      <c r="N136" s="18">
        <v>6332.7960000000012</v>
      </c>
      <c r="O136" s="18">
        <v>6419.6419999999998</v>
      </c>
      <c r="P136" s="18">
        <v>86.845999999998639</v>
      </c>
      <c r="Q136" s="5"/>
    </row>
    <row r="137" spans="1:17">
      <c r="A137" s="11">
        <v>20</v>
      </c>
      <c r="B137" s="12">
        <v>2</v>
      </c>
      <c r="C137" s="13">
        <v>0</v>
      </c>
      <c r="D137" s="14" t="s">
        <v>288</v>
      </c>
      <c r="E137" s="14" t="s">
        <v>289</v>
      </c>
      <c r="F137" s="15">
        <v>1010</v>
      </c>
      <c r="G137" s="15">
        <v>390400</v>
      </c>
      <c r="H137" s="2"/>
      <c r="I137" s="15">
        <v>461500</v>
      </c>
      <c r="J137" s="16">
        <v>71100</v>
      </c>
      <c r="K137" s="17">
        <v>0.18212090163934436</v>
      </c>
      <c r="L137" s="3"/>
      <c r="M137" s="3" t="s">
        <v>20</v>
      </c>
      <c r="N137" s="18">
        <v>6710.9760000000006</v>
      </c>
      <c r="O137" s="18">
        <v>6747.13</v>
      </c>
      <c r="P137" s="18">
        <v>36.153999999999542</v>
      </c>
      <c r="Q137" s="5"/>
    </row>
    <row r="138" spans="1:17">
      <c r="A138" s="11">
        <v>20</v>
      </c>
      <c r="B138" s="12">
        <v>3</v>
      </c>
      <c r="C138" s="13">
        <v>0</v>
      </c>
      <c r="D138" s="14" t="s">
        <v>290</v>
      </c>
      <c r="E138" s="14" t="s">
        <v>291</v>
      </c>
      <c r="F138" s="15">
        <v>1010</v>
      </c>
      <c r="G138" s="15">
        <v>538200</v>
      </c>
      <c r="H138" s="2"/>
      <c r="I138" s="15">
        <v>639800</v>
      </c>
      <c r="J138" s="16">
        <v>101600</v>
      </c>
      <c r="K138" s="17">
        <v>0.18877740616871042</v>
      </c>
      <c r="L138" s="3"/>
      <c r="M138" s="3" t="s">
        <v>20</v>
      </c>
      <c r="N138" s="18">
        <v>9251.6579999999994</v>
      </c>
      <c r="O138" s="18">
        <v>9353.8760000000002</v>
      </c>
      <c r="P138" s="18">
        <v>102.21800000000076</v>
      </c>
      <c r="Q138" s="5"/>
    </row>
    <row r="139" spans="1:17">
      <c r="A139" s="11">
        <v>20</v>
      </c>
      <c r="B139" s="12">
        <v>5</v>
      </c>
      <c r="C139" s="13">
        <v>0</v>
      </c>
      <c r="D139" s="14" t="s">
        <v>292</v>
      </c>
      <c r="E139" s="14" t="s">
        <v>293</v>
      </c>
      <c r="F139" s="15">
        <v>1010</v>
      </c>
      <c r="G139" s="15">
        <v>313300</v>
      </c>
      <c r="H139" s="2"/>
      <c r="I139" s="15">
        <v>372100</v>
      </c>
      <c r="J139" s="16">
        <v>58800</v>
      </c>
      <c r="K139" s="17">
        <v>0.18767954037663581</v>
      </c>
      <c r="L139" s="3"/>
      <c r="M139" s="3" t="s">
        <v>20</v>
      </c>
      <c r="N139" s="18">
        <v>5385.6270000000004</v>
      </c>
      <c r="O139" s="18">
        <v>5440.1019999999999</v>
      </c>
      <c r="P139" s="18">
        <v>54.474999999999454</v>
      </c>
      <c r="Q139" s="5"/>
    </row>
    <row r="140" spans="1:17">
      <c r="A140" s="11">
        <v>20</v>
      </c>
      <c r="B140" s="12">
        <v>7</v>
      </c>
      <c r="C140" s="13">
        <v>0</v>
      </c>
      <c r="D140" s="14" t="s">
        <v>294</v>
      </c>
      <c r="E140" s="14" t="s">
        <v>295</v>
      </c>
      <c r="F140" s="15">
        <v>1010</v>
      </c>
      <c r="G140" s="15">
        <v>367700</v>
      </c>
      <c r="H140" s="2"/>
      <c r="I140" s="15">
        <v>431800</v>
      </c>
      <c r="J140" s="16">
        <v>64100</v>
      </c>
      <c r="K140" s="17">
        <v>0.17432689692684256</v>
      </c>
      <c r="L140" s="3"/>
      <c r="M140" s="3" t="s">
        <v>20</v>
      </c>
      <c r="N140" s="18">
        <v>6320.7630000000008</v>
      </c>
      <c r="O140" s="18">
        <v>6312.9160000000002</v>
      </c>
      <c r="P140" s="18">
        <v>-7.8470000000006621</v>
      </c>
      <c r="Q140" s="5"/>
    </row>
    <row r="141" spans="1:17">
      <c r="A141" s="11">
        <v>20</v>
      </c>
      <c r="B141" s="12">
        <v>8</v>
      </c>
      <c r="C141" s="13">
        <v>0</v>
      </c>
      <c r="D141" s="14" t="s">
        <v>296</v>
      </c>
      <c r="E141" s="14" t="s">
        <v>297</v>
      </c>
      <c r="F141" s="15">
        <v>1010</v>
      </c>
      <c r="G141" s="15">
        <v>573600</v>
      </c>
      <c r="H141" s="2"/>
      <c r="I141" s="15">
        <v>668700</v>
      </c>
      <c r="J141" s="16">
        <v>95100</v>
      </c>
      <c r="K141" s="17">
        <v>0.16579497907949792</v>
      </c>
      <c r="L141" s="3"/>
      <c r="M141" s="3" t="s">
        <v>20</v>
      </c>
      <c r="N141" s="18">
        <v>9860.1839999999993</v>
      </c>
      <c r="O141" s="18">
        <v>9776.3940000000002</v>
      </c>
      <c r="P141" s="18">
        <v>-83.789999999999054</v>
      </c>
      <c r="Q141" s="5"/>
    </row>
    <row r="142" spans="1:17">
      <c r="A142" s="11">
        <v>20</v>
      </c>
      <c r="B142" s="12">
        <v>9</v>
      </c>
      <c r="C142" s="13">
        <v>0</v>
      </c>
      <c r="D142" s="14" t="s">
        <v>298</v>
      </c>
      <c r="E142" s="14" t="s">
        <v>299</v>
      </c>
      <c r="F142" s="15">
        <v>1010</v>
      </c>
      <c r="G142" s="15">
        <v>1275700</v>
      </c>
      <c r="H142" s="2"/>
      <c r="I142" s="15">
        <v>1464600</v>
      </c>
      <c r="J142" s="16">
        <v>188900</v>
      </c>
      <c r="K142" s="17">
        <v>0.14807556635572627</v>
      </c>
      <c r="L142" s="3"/>
      <c r="M142" s="3" t="s">
        <v>20</v>
      </c>
      <c r="N142" s="18">
        <v>21929.282999999999</v>
      </c>
      <c r="O142" s="18">
        <v>21412.452000000001</v>
      </c>
      <c r="P142" s="18">
        <v>-516.83099999999831</v>
      </c>
      <c r="Q142" s="5"/>
    </row>
    <row r="143" spans="1:17">
      <c r="A143" s="11">
        <v>20</v>
      </c>
      <c r="B143" s="12">
        <v>10</v>
      </c>
      <c r="C143" s="13">
        <v>0</v>
      </c>
      <c r="D143" s="14" t="s">
        <v>300</v>
      </c>
      <c r="E143" s="14" t="s">
        <v>301</v>
      </c>
      <c r="F143" s="15">
        <v>1010</v>
      </c>
      <c r="G143" s="15">
        <v>375100</v>
      </c>
      <c r="H143" s="2"/>
      <c r="I143" s="15">
        <v>446600</v>
      </c>
      <c r="J143" s="16">
        <v>71500</v>
      </c>
      <c r="K143" s="17">
        <v>0.19061583577712615</v>
      </c>
      <c r="L143" s="3"/>
      <c r="M143" s="3" t="s">
        <v>20</v>
      </c>
      <c r="N143" s="18">
        <v>6447.969000000001</v>
      </c>
      <c r="O143" s="18">
        <v>6529.2920000000004</v>
      </c>
      <c r="P143" s="18">
        <v>81.322999999999411</v>
      </c>
      <c r="Q143" s="5"/>
    </row>
    <row r="144" spans="1:17">
      <c r="A144" s="11">
        <v>20</v>
      </c>
      <c r="B144" s="12">
        <v>11</v>
      </c>
      <c r="C144" s="13">
        <v>0</v>
      </c>
      <c r="D144" s="14" t="s">
        <v>302</v>
      </c>
      <c r="E144" s="14" t="s">
        <v>303</v>
      </c>
      <c r="F144" s="15">
        <v>1010</v>
      </c>
      <c r="G144" s="15">
        <v>610000</v>
      </c>
      <c r="H144" s="2"/>
      <c r="I144" s="15">
        <v>699300</v>
      </c>
      <c r="J144" s="16">
        <v>89300</v>
      </c>
      <c r="K144" s="17">
        <v>0.14639344262295073</v>
      </c>
      <c r="L144" s="3"/>
      <c r="M144" s="3" t="s">
        <v>20</v>
      </c>
      <c r="N144" s="18">
        <v>10485.9</v>
      </c>
      <c r="O144" s="18">
        <v>10223.766</v>
      </c>
      <c r="P144" s="18">
        <v>-262.13400000000001</v>
      </c>
      <c r="Q144" s="5"/>
    </row>
    <row r="145" spans="1:17">
      <c r="A145" s="11">
        <v>20</v>
      </c>
      <c r="B145" s="12">
        <v>12</v>
      </c>
      <c r="C145" s="13">
        <v>0</v>
      </c>
      <c r="D145" s="14" t="s">
        <v>304</v>
      </c>
      <c r="E145" s="14" t="s">
        <v>305</v>
      </c>
      <c r="F145" s="15">
        <v>1010</v>
      </c>
      <c r="G145" s="15">
        <v>365500</v>
      </c>
      <c r="H145" s="2"/>
      <c r="I145" s="15">
        <v>433600</v>
      </c>
      <c r="J145" s="16">
        <v>68100</v>
      </c>
      <c r="K145" s="17">
        <v>0.18632010943912447</v>
      </c>
      <c r="L145" s="3"/>
      <c r="M145" s="3" t="s">
        <v>20</v>
      </c>
      <c r="N145" s="18">
        <v>6282.9450000000006</v>
      </c>
      <c r="O145" s="18">
        <v>6339.232</v>
      </c>
      <c r="P145" s="18">
        <v>56.286999999999352</v>
      </c>
      <c r="Q145" s="5"/>
    </row>
    <row r="146" spans="1:17">
      <c r="A146" s="11">
        <v>20</v>
      </c>
      <c r="B146" s="12">
        <v>13</v>
      </c>
      <c r="C146" s="13">
        <v>0</v>
      </c>
      <c r="D146" s="14" t="s">
        <v>306</v>
      </c>
      <c r="E146" s="14" t="s">
        <v>307</v>
      </c>
      <c r="F146" s="15">
        <v>1010</v>
      </c>
      <c r="G146" s="15">
        <v>504200</v>
      </c>
      <c r="H146" s="2"/>
      <c r="I146" s="15">
        <v>579600</v>
      </c>
      <c r="J146" s="16">
        <v>75400</v>
      </c>
      <c r="K146" s="17">
        <v>0.14954383181277264</v>
      </c>
      <c r="L146" s="3"/>
      <c r="M146" s="3" t="s">
        <v>20</v>
      </c>
      <c r="N146" s="18">
        <v>8667.1980000000003</v>
      </c>
      <c r="O146" s="18">
        <v>8473.7520000000004</v>
      </c>
      <c r="P146" s="18">
        <v>-193.44599999999991</v>
      </c>
      <c r="Q146" s="5"/>
    </row>
    <row r="147" spans="1:17">
      <c r="A147" s="11">
        <v>20</v>
      </c>
      <c r="B147" s="12">
        <v>14</v>
      </c>
      <c r="C147" s="13">
        <v>0</v>
      </c>
      <c r="D147" s="14" t="s">
        <v>308</v>
      </c>
      <c r="E147" s="14" t="s">
        <v>309</v>
      </c>
      <c r="F147" s="15">
        <v>1010</v>
      </c>
      <c r="G147" s="15">
        <v>472700</v>
      </c>
      <c r="H147" s="2"/>
      <c r="I147" s="15">
        <v>562300</v>
      </c>
      <c r="J147" s="16">
        <v>89600</v>
      </c>
      <c r="K147" s="17">
        <v>0.18954939708060081</v>
      </c>
      <c r="L147" s="3"/>
      <c r="M147" s="3" t="s">
        <v>20</v>
      </c>
      <c r="N147" s="18">
        <v>8125.7130000000006</v>
      </c>
      <c r="O147" s="18">
        <v>8220.8259999999991</v>
      </c>
      <c r="P147" s="18">
        <v>95.112999999998465</v>
      </c>
      <c r="Q147" s="5"/>
    </row>
    <row r="148" spans="1:17">
      <c r="A148" s="11">
        <v>20</v>
      </c>
      <c r="B148" s="12">
        <v>15</v>
      </c>
      <c r="C148" s="13">
        <v>0</v>
      </c>
      <c r="D148" s="14" t="s">
        <v>310</v>
      </c>
      <c r="E148" s="14" t="s">
        <v>311</v>
      </c>
      <c r="F148" s="15">
        <v>1010</v>
      </c>
      <c r="G148" s="15">
        <v>377000</v>
      </c>
      <c r="H148" s="2"/>
      <c r="I148" s="15">
        <v>451000</v>
      </c>
      <c r="J148" s="16">
        <v>74000</v>
      </c>
      <c r="K148" s="17">
        <v>0.19628647214854111</v>
      </c>
      <c r="L148" s="3"/>
      <c r="M148" s="3" t="s">
        <v>20</v>
      </c>
      <c r="N148" s="18">
        <v>6480.630000000001</v>
      </c>
      <c r="O148" s="18">
        <v>6593.62</v>
      </c>
      <c r="P148" s="18">
        <v>112.98999999999887</v>
      </c>
      <c r="Q148" s="5"/>
    </row>
    <row r="149" spans="1:17">
      <c r="A149" s="11">
        <v>20</v>
      </c>
      <c r="B149" s="12">
        <v>16</v>
      </c>
      <c r="C149" s="13">
        <v>0</v>
      </c>
      <c r="D149" s="14" t="s">
        <v>312</v>
      </c>
      <c r="E149" s="14" t="s">
        <v>313</v>
      </c>
      <c r="F149" s="15">
        <v>1010</v>
      </c>
      <c r="G149" s="15">
        <v>363900</v>
      </c>
      <c r="H149" s="2"/>
      <c r="I149" s="15">
        <v>430400</v>
      </c>
      <c r="J149" s="16">
        <v>66500</v>
      </c>
      <c r="K149" s="17">
        <v>0.18274251167903266</v>
      </c>
      <c r="L149" s="3"/>
      <c r="M149" s="3" t="s">
        <v>20</v>
      </c>
      <c r="N149" s="18">
        <v>6255.4409999999998</v>
      </c>
      <c r="O149" s="18">
        <v>6292.4480000000003</v>
      </c>
      <c r="P149" s="18">
        <v>37.007000000000517</v>
      </c>
      <c r="Q149" s="5"/>
    </row>
    <row r="150" spans="1:17">
      <c r="A150" s="11">
        <v>20</v>
      </c>
      <c r="B150" s="12">
        <v>17</v>
      </c>
      <c r="C150" s="13">
        <v>0</v>
      </c>
      <c r="D150" s="14" t="s">
        <v>314</v>
      </c>
      <c r="E150" s="14" t="s">
        <v>315</v>
      </c>
      <c r="F150" s="15">
        <v>1010</v>
      </c>
      <c r="G150" s="15">
        <v>699000</v>
      </c>
      <c r="H150" s="2"/>
      <c r="I150" s="15">
        <v>847400</v>
      </c>
      <c r="J150" s="16">
        <v>148400</v>
      </c>
      <c r="K150" s="17">
        <v>0.2123032904148785</v>
      </c>
      <c r="L150" s="3"/>
      <c r="M150" s="3" t="s">
        <v>20</v>
      </c>
      <c r="N150" s="18">
        <v>12015.81</v>
      </c>
      <c r="O150" s="18">
        <v>12388.987999999999</v>
      </c>
      <c r="P150" s="18">
        <v>373.17799999999988</v>
      </c>
      <c r="Q150" s="5"/>
    </row>
    <row r="151" spans="1:17">
      <c r="A151" s="11">
        <v>20</v>
      </c>
      <c r="B151" s="12">
        <v>18</v>
      </c>
      <c r="C151" s="13">
        <v>0</v>
      </c>
      <c r="D151" s="14" t="s">
        <v>316</v>
      </c>
      <c r="E151" s="14" t="s">
        <v>317</v>
      </c>
      <c r="F151" s="15">
        <v>1010</v>
      </c>
      <c r="G151" s="15">
        <v>632500</v>
      </c>
      <c r="H151" s="2"/>
      <c r="I151" s="15">
        <v>729100</v>
      </c>
      <c r="J151" s="16">
        <v>96600</v>
      </c>
      <c r="K151" s="17">
        <v>0.15272727272727282</v>
      </c>
      <c r="L151" s="3"/>
      <c r="M151" s="3" t="s">
        <v>20</v>
      </c>
      <c r="N151" s="18">
        <v>10872.674999999999</v>
      </c>
      <c r="O151" s="18">
        <v>10659.441999999999</v>
      </c>
      <c r="P151" s="18">
        <v>-213.23300000000017</v>
      </c>
      <c r="Q151" s="5"/>
    </row>
    <row r="152" spans="1:17">
      <c r="A152" s="11">
        <v>20</v>
      </c>
      <c r="B152" s="12">
        <v>23</v>
      </c>
      <c r="C152" s="13">
        <v>0</v>
      </c>
      <c r="D152" s="14" t="s">
        <v>318</v>
      </c>
      <c r="E152" s="14" t="s">
        <v>319</v>
      </c>
      <c r="F152" s="15">
        <v>1010</v>
      </c>
      <c r="G152" s="15">
        <v>593900</v>
      </c>
      <c r="H152" s="2"/>
      <c r="I152" s="15">
        <v>707400</v>
      </c>
      <c r="J152" s="16">
        <v>113500</v>
      </c>
      <c r="K152" s="17">
        <v>0.19110961441320096</v>
      </c>
      <c r="L152" s="3"/>
      <c r="M152" s="3" t="s">
        <v>20</v>
      </c>
      <c r="N152" s="18">
        <v>10209.141</v>
      </c>
      <c r="O152" s="18">
        <v>10342.188</v>
      </c>
      <c r="P152" s="18">
        <v>133.04700000000048</v>
      </c>
      <c r="Q152" s="5"/>
    </row>
    <row r="153" spans="1:17">
      <c r="A153" s="11">
        <v>21</v>
      </c>
      <c r="B153" s="12">
        <v>5</v>
      </c>
      <c r="C153" s="13">
        <v>0</v>
      </c>
      <c r="D153" s="14" t="s">
        <v>320</v>
      </c>
      <c r="E153" s="14" t="s">
        <v>321</v>
      </c>
      <c r="F153" s="15">
        <v>1010</v>
      </c>
      <c r="G153" s="15">
        <v>511200</v>
      </c>
      <c r="H153" s="2"/>
      <c r="I153" s="15">
        <v>619700</v>
      </c>
      <c r="J153" s="16">
        <v>108500</v>
      </c>
      <c r="K153" s="17">
        <v>0.21224569640062607</v>
      </c>
      <c r="L153" s="3"/>
      <c r="M153" s="3" t="s">
        <v>20</v>
      </c>
      <c r="N153" s="18">
        <v>8787.5280000000002</v>
      </c>
      <c r="O153" s="18">
        <v>9060.0139999999992</v>
      </c>
      <c r="P153" s="18">
        <v>272.48599999999897</v>
      </c>
      <c r="Q153" s="5"/>
    </row>
    <row r="154" spans="1:17">
      <c r="A154" s="11">
        <v>21</v>
      </c>
      <c r="B154" s="12">
        <v>6</v>
      </c>
      <c r="C154" s="13">
        <v>0</v>
      </c>
      <c r="D154" s="14" t="s">
        <v>322</v>
      </c>
      <c r="E154" s="14" t="s">
        <v>323</v>
      </c>
      <c r="F154" s="15">
        <v>1010</v>
      </c>
      <c r="G154" s="15">
        <v>453100</v>
      </c>
      <c r="H154" s="2"/>
      <c r="I154" s="15">
        <v>538400</v>
      </c>
      <c r="J154" s="16">
        <v>85300</v>
      </c>
      <c r="K154" s="17">
        <v>0.18825866254689916</v>
      </c>
      <c r="L154" s="3"/>
      <c r="M154" s="3" t="s">
        <v>20</v>
      </c>
      <c r="N154" s="18">
        <v>7788.7890000000007</v>
      </c>
      <c r="O154" s="18">
        <v>7871.4080000000004</v>
      </c>
      <c r="P154" s="18">
        <v>82.618999999999687</v>
      </c>
      <c r="Q154" s="5"/>
    </row>
    <row r="155" spans="1:17">
      <c r="A155" s="11">
        <v>21</v>
      </c>
      <c r="B155" s="12">
        <v>7</v>
      </c>
      <c r="C155" s="13">
        <v>0</v>
      </c>
      <c r="D155" s="14" t="s">
        <v>324</v>
      </c>
      <c r="E155" s="14" t="s">
        <v>325</v>
      </c>
      <c r="F155" s="15">
        <v>1010</v>
      </c>
      <c r="G155" s="15">
        <v>478700</v>
      </c>
      <c r="H155" s="2"/>
      <c r="I155" s="15">
        <v>556400</v>
      </c>
      <c r="J155" s="16">
        <v>77700</v>
      </c>
      <c r="K155" s="17">
        <v>0.16231460204721126</v>
      </c>
      <c r="L155" s="3"/>
      <c r="M155" s="3" t="s">
        <v>20</v>
      </c>
      <c r="N155" s="18">
        <v>8228.853000000001</v>
      </c>
      <c r="O155" s="18">
        <v>8134.5680000000002</v>
      </c>
      <c r="P155" s="18">
        <v>-94.285000000000764</v>
      </c>
      <c r="Q155" s="5"/>
    </row>
    <row r="156" spans="1:17">
      <c r="A156" s="11">
        <v>21</v>
      </c>
      <c r="B156" s="12">
        <v>8</v>
      </c>
      <c r="C156" s="13">
        <v>0</v>
      </c>
      <c r="D156" s="14" t="s">
        <v>326</v>
      </c>
      <c r="E156" s="14" t="s">
        <v>327</v>
      </c>
      <c r="F156" s="15">
        <v>1010</v>
      </c>
      <c r="G156" s="15">
        <v>497900</v>
      </c>
      <c r="H156" s="2"/>
      <c r="I156" s="15">
        <v>584300</v>
      </c>
      <c r="J156" s="16">
        <v>86400</v>
      </c>
      <c r="K156" s="17">
        <v>0.17352882104840339</v>
      </c>
      <c r="L156" s="3"/>
      <c r="M156" s="3" t="s">
        <v>20</v>
      </c>
      <c r="N156" s="18">
        <v>8558.9009999999998</v>
      </c>
      <c r="O156" s="18">
        <v>8542.4660000000003</v>
      </c>
      <c r="P156" s="18">
        <v>-16.434999999999491</v>
      </c>
      <c r="Q156" s="5"/>
    </row>
    <row r="157" spans="1:17">
      <c r="A157" s="11">
        <v>21</v>
      </c>
      <c r="B157" s="12">
        <v>9</v>
      </c>
      <c r="C157" s="13">
        <v>0</v>
      </c>
      <c r="D157" s="14" t="s">
        <v>328</v>
      </c>
      <c r="E157" s="14" t="s">
        <v>329</v>
      </c>
      <c r="F157" s="15">
        <v>1010</v>
      </c>
      <c r="G157" s="15">
        <v>444100</v>
      </c>
      <c r="H157" s="2"/>
      <c r="I157" s="15">
        <v>518800</v>
      </c>
      <c r="J157" s="16">
        <v>74700</v>
      </c>
      <c r="K157" s="17">
        <v>0.16820535915334389</v>
      </c>
      <c r="L157" s="3"/>
      <c r="M157" s="3" t="s">
        <v>20</v>
      </c>
      <c r="N157" s="18">
        <v>7634.0790000000006</v>
      </c>
      <c r="O157" s="18">
        <v>7584.8559999999998</v>
      </c>
      <c r="P157" s="18">
        <v>-49.223000000000866</v>
      </c>
      <c r="Q157" s="5"/>
    </row>
    <row r="158" spans="1:17">
      <c r="A158" s="11">
        <v>21</v>
      </c>
      <c r="B158" s="12">
        <v>10</v>
      </c>
      <c r="C158" s="13">
        <v>0</v>
      </c>
      <c r="D158" s="14" t="s">
        <v>330</v>
      </c>
      <c r="E158" s="14" t="s">
        <v>331</v>
      </c>
      <c r="F158" s="15">
        <v>1010</v>
      </c>
      <c r="G158" s="15">
        <v>441800</v>
      </c>
      <c r="H158" s="2"/>
      <c r="I158" s="15">
        <v>520100</v>
      </c>
      <c r="J158" s="16">
        <v>78300</v>
      </c>
      <c r="K158" s="17">
        <v>0.17722951561792666</v>
      </c>
      <c r="L158" s="3"/>
      <c r="M158" s="3" t="s">
        <v>20</v>
      </c>
      <c r="N158" s="18">
        <v>7594.5420000000013</v>
      </c>
      <c r="O158" s="18">
        <v>7603.8620000000001</v>
      </c>
      <c r="P158" s="18">
        <v>9.3199999999987995</v>
      </c>
      <c r="Q158" s="5"/>
    </row>
    <row r="159" spans="1:17">
      <c r="A159" s="11">
        <v>21</v>
      </c>
      <c r="B159" s="12">
        <v>12</v>
      </c>
      <c r="C159" s="13">
        <v>0</v>
      </c>
      <c r="D159" s="14" t="s">
        <v>332</v>
      </c>
      <c r="E159" s="14" t="s">
        <v>333</v>
      </c>
      <c r="F159" s="15">
        <v>1010</v>
      </c>
      <c r="G159" s="15">
        <v>431500</v>
      </c>
      <c r="H159" s="2"/>
      <c r="I159" s="15">
        <v>509000</v>
      </c>
      <c r="J159" s="16">
        <v>77500</v>
      </c>
      <c r="K159" s="17">
        <v>0.17960602549246807</v>
      </c>
      <c r="L159" s="3"/>
      <c r="M159" s="3" t="s">
        <v>20</v>
      </c>
      <c r="N159" s="18">
        <v>7417.4850000000006</v>
      </c>
      <c r="O159" s="18">
        <v>7441.58</v>
      </c>
      <c r="P159" s="18">
        <v>24.094999999999345</v>
      </c>
      <c r="Q159" s="5"/>
    </row>
    <row r="160" spans="1:17">
      <c r="A160" s="11">
        <v>21</v>
      </c>
      <c r="B160" s="12">
        <v>13</v>
      </c>
      <c r="C160" s="13">
        <v>0</v>
      </c>
      <c r="D160" s="14" t="s">
        <v>334</v>
      </c>
      <c r="E160" s="14" t="s">
        <v>335</v>
      </c>
      <c r="F160" s="15">
        <v>1010</v>
      </c>
      <c r="G160" s="15">
        <v>613500</v>
      </c>
      <c r="H160" s="2"/>
      <c r="I160" s="15">
        <v>717600</v>
      </c>
      <c r="J160" s="16">
        <v>104100</v>
      </c>
      <c r="K160" s="17">
        <v>0.16968215158924216</v>
      </c>
      <c r="L160" s="3"/>
      <c r="M160" s="3" t="s">
        <v>20</v>
      </c>
      <c r="N160" s="18">
        <v>10546.065000000001</v>
      </c>
      <c r="O160" s="18">
        <v>10491.312</v>
      </c>
      <c r="P160" s="18">
        <v>-54.753000000000611</v>
      </c>
      <c r="Q160" s="5"/>
    </row>
    <row r="161" spans="1:17">
      <c r="A161" s="11">
        <v>21</v>
      </c>
      <c r="B161" s="12">
        <v>15</v>
      </c>
      <c r="C161" s="13">
        <v>0</v>
      </c>
      <c r="D161" s="14" t="s">
        <v>336</v>
      </c>
      <c r="E161" s="14" t="s">
        <v>337</v>
      </c>
      <c r="F161" s="15">
        <v>1010</v>
      </c>
      <c r="G161" s="15">
        <v>404200</v>
      </c>
      <c r="H161" s="2"/>
      <c r="I161" s="15">
        <v>476800</v>
      </c>
      <c r="J161" s="16">
        <v>72600</v>
      </c>
      <c r="K161" s="17">
        <v>0.17961405244928264</v>
      </c>
      <c r="L161" s="3"/>
      <c r="M161" s="3" t="s">
        <v>20</v>
      </c>
      <c r="N161" s="18">
        <v>6948.1980000000012</v>
      </c>
      <c r="O161" s="18">
        <v>6970.8159999999998</v>
      </c>
      <c r="P161" s="18">
        <v>22.617999999998574</v>
      </c>
      <c r="Q161" s="5"/>
    </row>
    <row r="162" spans="1:17">
      <c r="A162" s="11">
        <v>21</v>
      </c>
      <c r="B162" s="12">
        <v>16</v>
      </c>
      <c r="C162" s="13">
        <v>0</v>
      </c>
      <c r="D162" s="14" t="s">
        <v>338</v>
      </c>
      <c r="E162" s="14" t="s">
        <v>339</v>
      </c>
      <c r="F162" s="15">
        <v>1010</v>
      </c>
      <c r="G162" s="15">
        <v>412600</v>
      </c>
      <c r="H162" s="2"/>
      <c r="I162" s="15">
        <v>486100</v>
      </c>
      <c r="J162" s="16">
        <v>73500</v>
      </c>
      <c r="K162" s="17">
        <v>0.17813863305865252</v>
      </c>
      <c r="L162" s="3"/>
      <c r="M162" s="3" t="s">
        <v>20</v>
      </c>
      <c r="N162" s="18">
        <v>7092.594000000001</v>
      </c>
      <c r="O162" s="18">
        <v>7106.7820000000002</v>
      </c>
      <c r="P162" s="18">
        <v>14.187999999999192</v>
      </c>
      <c r="Q162" s="5"/>
    </row>
    <row r="163" spans="1:17">
      <c r="A163" s="11">
        <v>22</v>
      </c>
      <c r="B163" s="12">
        <v>1</v>
      </c>
      <c r="C163" s="13">
        <v>0</v>
      </c>
      <c r="D163" s="14" t="s">
        <v>340</v>
      </c>
      <c r="E163" s="14" t="s">
        <v>341</v>
      </c>
      <c r="F163" s="15">
        <v>1010</v>
      </c>
      <c r="G163" s="15">
        <v>558400</v>
      </c>
      <c r="H163" s="2"/>
      <c r="I163" s="15">
        <v>654400</v>
      </c>
      <c r="J163" s="16">
        <v>96000</v>
      </c>
      <c r="K163" s="17">
        <v>0.17191977077363907</v>
      </c>
      <c r="L163" s="3"/>
      <c r="M163" s="3" t="s">
        <v>20</v>
      </c>
      <c r="N163" s="18">
        <v>9598.8960000000006</v>
      </c>
      <c r="O163" s="18">
        <v>9567.3279999999995</v>
      </c>
      <c r="P163" s="18">
        <v>-31.56800000000112</v>
      </c>
      <c r="Q163" s="5"/>
    </row>
    <row r="164" spans="1:17">
      <c r="A164" s="11">
        <v>23</v>
      </c>
      <c r="B164" s="12">
        <v>19</v>
      </c>
      <c r="C164" s="13">
        <v>0</v>
      </c>
      <c r="D164" s="14" t="s">
        <v>342</v>
      </c>
      <c r="E164" s="14" t="s">
        <v>343</v>
      </c>
      <c r="F164" s="15">
        <v>1010</v>
      </c>
      <c r="G164" s="15">
        <v>431100</v>
      </c>
      <c r="H164" s="2"/>
      <c r="I164" s="15">
        <v>512500</v>
      </c>
      <c r="J164" s="16">
        <v>81400</v>
      </c>
      <c r="K164" s="17">
        <v>0.18881929946648102</v>
      </c>
      <c r="L164" s="3"/>
      <c r="M164" s="3" t="s">
        <v>20</v>
      </c>
      <c r="N164" s="18">
        <v>7410.6090000000013</v>
      </c>
      <c r="O164" s="18">
        <v>7492.75</v>
      </c>
      <c r="P164" s="18">
        <v>82.140999999998712</v>
      </c>
      <c r="Q164" s="5"/>
    </row>
    <row r="165" spans="1:17">
      <c r="A165" s="11">
        <v>23</v>
      </c>
      <c r="B165" s="12">
        <v>20</v>
      </c>
      <c r="C165" s="13">
        <v>0</v>
      </c>
      <c r="D165" s="14" t="s">
        <v>344</v>
      </c>
      <c r="E165" s="14" t="s">
        <v>345</v>
      </c>
      <c r="F165" s="15">
        <v>1010</v>
      </c>
      <c r="G165" s="15">
        <v>197500</v>
      </c>
      <c r="H165" s="2"/>
      <c r="I165" s="15">
        <v>200400</v>
      </c>
      <c r="J165" s="16">
        <v>2900</v>
      </c>
      <c r="K165" s="17">
        <v>1.4683544303797369E-2</v>
      </c>
      <c r="L165" s="3"/>
      <c r="M165" s="3" t="s">
        <v>20</v>
      </c>
      <c r="N165" s="18">
        <v>3395.0250000000005</v>
      </c>
      <c r="O165" s="18">
        <v>2929.848</v>
      </c>
      <c r="P165" s="18">
        <v>-465.17700000000059</v>
      </c>
      <c r="Q165" s="5"/>
    </row>
    <row r="166" spans="1:17">
      <c r="A166" s="11">
        <v>23</v>
      </c>
      <c r="B166" s="12">
        <v>22</v>
      </c>
      <c r="C166" s="13">
        <v>0</v>
      </c>
      <c r="D166" s="14" t="s">
        <v>346</v>
      </c>
      <c r="E166" s="14" t="s">
        <v>347</v>
      </c>
      <c r="F166" s="15">
        <v>1010</v>
      </c>
      <c r="G166" s="15">
        <v>293400</v>
      </c>
      <c r="H166" s="2"/>
      <c r="I166" s="15">
        <v>349000</v>
      </c>
      <c r="J166" s="16">
        <v>55600</v>
      </c>
      <c r="K166" s="17">
        <v>0.18950238582140422</v>
      </c>
      <c r="L166" s="3"/>
      <c r="M166" s="3" t="s">
        <v>20</v>
      </c>
      <c r="N166" s="18">
        <v>5043.5460000000003</v>
      </c>
      <c r="O166" s="18">
        <v>5102.38</v>
      </c>
      <c r="P166" s="18">
        <v>58.833999999999833</v>
      </c>
      <c r="Q166" s="5"/>
    </row>
    <row r="167" spans="1:17">
      <c r="A167" s="11">
        <v>23</v>
      </c>
      <c r="B167" s="12">
        <v>23</v>
      </c>
      <c r="C167" s="13">
        <v>0</v>
      </c>
      <c r="D167" s="14" t="s">
        <v>348</v>
      </c>
      <c r="E167" s="14" t="s">
        <v>349</v>
      </c>
      <c r="F167" s="15">
        <v>1010</v>
      </c>
      <c r="G167" s="15">
        <v>302400</v>
      </c>
      <c r="H167" s="2"/>
      <c r="I167" s="15">
        <v>360900</v>
      </c>
      <c r="J167" s="16">
        <v>58500</v>
      </c>
      <c r="K167" s="17">
        <v>0.19345238095238093</v>
      </c>
      <c r="L167" s="3"/>
      <c r="M167" s="3" t="s">
        <v>20</v>
      </c>
      <c r="N167" s="18">
        <v>5198.2560000000003</v>
      </c>
      <c r="O167" s="18">
        <v>5276.3580000000002</v>
      </c>
      <c r="P167" s="18">
        <v>78.101999999999862</v>
      </c>
      <c r="Q167" s="5"/>
    </row>
    <row r="168" spans="1:17">
      <c r="A168" s="11">
        <v>23</v>
      </c>
      <c r="B168" s="12">
        <v>25</v>
      </c>
      <c r="C168" s="13">
        <v>0</v>
      </c>
      <c r="D168" s="14" t="s">
        <v>350</v>
      </c>
      <c r="E168" s="14" t="s">
        <v>351</v>
      </c>
      <c r="F168" s="15">
        <v>1010</v>
      </c>
      <c r="G168" s="15">
        <v>469400</v>
      </c>
      <c r="H168" s="2"/>
      <c r="I168" s="15">
        <v>550500</v>
      </c>
      <c r="J168" s="16">
        <v>81100</v>
      </c>
      <c r="K168" s="17">
        <v>0.1727737537281635</v>
      </c>
      <c r="L168" s="3"/>
      <c r="M168" s="20" t="s">
        <v>69</v>
      </c>
      <c r="N168" s="18">
        <v>8068.9860000000008</v>
      </c>
      <c r="O168" s="18">
        <v>8048.31</v>
      </c>
      <c r="P168" s="18">
        <v>-20.676000000000386</v>
      </c>
      <c r="Q168" s="5"/>
    </row>
    <row r="169" spans="1:17">
      <c r="A169" s="11">
        <v>23</v>
      </c>
      <c r="B169" s="12">
        <v>26</v>
      </c>
      <c r="C169" s="13">
        <v>0</v>
      </c>
      <c r="D169" s="14" t="s">
        <v>352</v>
      </c>
      <c r="E169" s="14" t="s">
        <v>353</v>
      </c>
      <c r="F169" s="15">
        <v>1010</v>
      </c>
      <c r="G169" s="15">
        <v>320700</v>
      </c>
      <c r="H169" s="2"/>
      <c r="I169" s="15">
        <v>375700</v>
      </c>
      <c r="J169" s="16">
        <v>55000</v>
      </c>
      <c r="K169" s="17">
        <v>0.1714998440910509</v>
      </c>
      <c r="L169" s="3"/>
      <c r="M169" s="3" t="s">
        <v>20</v>
      </c>
      <c r="N169" s="18">
        <v>5512.8329999999996</v>
      </c>
      <c r="O169" s="18">
        <v>5492.7340000000004</v>
      </c>
      <c r="P169" s="18">
        <v>-20.098999999999251</v>
      </c>
      <c r="Q169" s="5"/>
    </row>
    <row r="170" spans="1:17">
      <c r="A170" s="11">
        <v>23</v>
      </c>
      <c r="B170" s="12">
        <v>27</v>
      </c>
      <c r="C170" s="13">
        <v>0</v>
      </c>
      <c r="D170" s="14" t="s">
        <v>354</v>
      </c>
      <c r="E170" s="14" t="s">
        <v>355</v>
      </c>
      <c r="F170" s="15">
        <v>1010</v>
      </c>
      <c r="G170" s="15">
        <v>303400</v>
      </c>
      <c r="H170" s="2"/>
      <c r="I170" s="15">
        <v>356900</v>
      </c>
      <c r="J170" s="16">
        <v>53500</v>
      </c>
      <c r="K170" s="17">
        <v>0.17633487145682269</v>
      </c>
      <c r="L170" s="3"/>
      <c r="M170" s="3" t="s">
        <v>20</v>
      </c>
      <c r="N170" s="18">
        <v>5215.4459999999999</v>
      </c>
      <c r="O170" s="18">
        <v>5217.8779999999997</v>
      </c>
      <c r="P170" s="18">
        <v>2.431999999999789</v>
      </c>
      <c r="Q170" s="5"/>
    </row>
    <row r="171" spans="1:17">
      <c r="A171" s="11">
        <v>23</v>
      </c>
      <c r="B171" s="12">
        <v>28</v>
      </c>
      <c r="C171" s="13">
        <v>0</v>
      </c>
      <c r="D171" s="14" t="s">
        <v>356</v>
      </c>
      <c r="E171" s="14" t="s">
        <v>357</v>
      </c>
      <c r="F171" s="15">
        <v>1010</v>
      </c>
      <c r="G171" s="15">
        <v>283400</v>
      </c>
      <c r="H171" s="2"/>
      <c r="I171" s="15">
        <v>353900</v>
      </c>
      <c r="J171" s="16">
        <v>70500</v>
      </c>
      <c r="K171" s="17">
        <v>0.24876499647141848</v>
      </c>
      <c r="L171" s="3"/>
      <c r="M171" s="3" t="s">
        <v>20</v>
      </c>
      <c r="N171" s="18">
        <v>4871.6459999999997</v>
      </c>
      <c r="O171" s="18">
        <v>5174.018</v>
      </c>
      <c r="P171" s="18">
        <v>302.3720000000003</v>
      </c>
      <c r="Q171" s="5"/>
    </row>
    <row r="172" spans="1:17">
      <c r="A172" s="11">
        <v>23</v>
      </c>
      <c r="B172" s="12">
        <v>29</v>
      </c>
      <c r="C172" s="13">
        <v>0</v>
      </c>
      <c r="D172" s="14" t="s">
        <v>358</v>
      </c>
      <c r="E172" s="14" t="s">
        <v>359</v>
      </c>
      <c r="F172" s="15">
        <v>1010</v>
      </c>
      <c r="G172" s="15">
        <v>264100</v>
      </c>
      <c r="H172" s="2"/>
      <c r="I172" s="15">
        <v>315000</v>
      </c>
      <c r="J172" s="16">
        <v>50900</v>
      </c>
      <c r="K172" s="17">
        <v>0.19273002650511173</v>
      </c>
      <c r="L172" s="3"/>
      <c r="M172" s="3" t="s">
        <v>20</v>
      </c>
      <c r="N172" s="18">
        <v>4539.8789999999999</v>
      </c>
      <c r="O172" s="18">
        <v>4605.3</v>
      </c>
      <c r="P172" s="18">
        <v>65.421000000000276</v>
      </c>
      <c r="Q172" s="5"/>
    </row>
    <row r="173" spans="1:17">
      <c r="A173" s="11">
        <v>23</v>
      </c>
      <c r="B173" s="12">
        <v>30</v>
      </c>
      <c r="C173" s="13">
        <v>0</v>
      </c>
      <c r="D173" s="14" t="s">
        <v>360</v>
      </c>
      <c r="E173" s="14" t="s">
        <v>361</v>
      </c>
      <c r="F173" s="15">
        <v>1010</v>
      </c>
      <c r="G173" s="15">
        <v>187000</v>
      </c>
      <c r="H173" s="2"/>
      <c r="I173" s="15">
        <v>189100</v>
      </c>
      <c r="J173" s="16">
        <v>2100</v>
      </c>
      <c r="K173" s="17">
        <v>1.1229946524064172E-2</v>
      </c>
      <c r="L173" s="3"/>
      <c r="M173" s="3" t="s">
        <v>20</v>
      </c>
      <c r="N173" s="18">
        <v>3214.5300000000007</v>
      </c>
      <c r="O173" s="18">
        <v>2764.6419999999998</v>
      </c>
      <c r="P173" s="18">
        <v>-449.88800000000083</v>
      </c>
      <c r="Q173" s="5"/>
    </row>
    <row r="174" spans="1:17">
      <c r="A174" s="11">
        <v>23</v>
      </c>
      <c r="B174" s="12">
        <v>32</v>
      </c>
      <c r="C174" s="13">
        <v>0</v>
      </c>
      <c r="D174" s="14" t="s">
        <v>362</v>
      </c>
      <c r="E174" s="14" t="s">
        <v>363</v>
      </c>
      <c r="F174" s="15">
        <v>1010</v>
      </c>
      <c r="G174" s="15">
        <v>291000</v>
      </c>
      <c r="H174" s="2"/>
      <c r="I174" s="15">
        <v>345300</v>
      </c>
      <c r="J174" s="16">
        <v>54300</v>
      </c>
      <c r="K174" s="17">
        <v>0.1865979381443299</v>
      </c>
      <c r="L174" s="3"/>
      <c r="M174" s="3" t="s">
        <v>20</v>
      </c>
      <c r="N174" s="18">
        <v>5002.29</v>
      </c>
      <c r="O174" s="18">
        <v>5048.2860000000001</v>
      </c>
      <c r="P174" s="18">
        <v>45.996000000000095</v>
      </c>
      <c r="Q174" s="5"/>
    </row>
    <row r="175" spans="1:17">
      <c r="A175" s="11">
        <v>23</v>
      </c>
      <c r="B175" s="12">
        <v>33</v>
      </c>
      <c r="C175" s="13">
        <v>0</v>
      </c>
      <c r="D175" s="14" t="s">
        <v>364</v>
      </c>
      <c r="E175" s="14" t="s">
        <v>365</v>
      </c>
      <c r="F175" s="15">
        <v>1010</v>
      </c>
      <c r="G175" s="15">
        <v>346300</v>
      </c>
      <c r="H175" s="2"/>
      <c r="I175" s="15">
        <v>413500</v>
      </c>
      <c r="J175" s="16">
        <v>67200</v>
      </c>
      <c r="K175" s="17">
        <v>0.19405140051978065</v>
      </c>
      <c r="L175" s="3"/>
      <c r="M175" s="3" t="s">
        <v>20</v>
      </c>
      <c r="N175" s="18">
        <v>5952.8969999999999</v>
      </c>
      <c r="O175" s="18">
        <v>6045.37</v>
      </c>
      <c r="P175" s="18">
        <v>92.472999999999956</v>
      </c>
      <c r="Q175" s="5"/>
    </row>
    <row r="176" spans="1:17">
      <c r="A176" s="11">
        <v>23</v>
      </c>
      <c r="B176" s="12">
        <v>34</v>
      </c>
      <c r="C176" s="13">
        <v>0</v>
      </c>
      <c r="D176" s="14" t="s">
        <v>366</v>
      </c>
      <c r="E176" s="14" t="s">
        <v>367</v>
      </c>
      <c r="F176" s="15">
        <v>1010</v>
      </c>
      <c r="G176" s="15">
        <v>334200</v>
      </c>
      <c r="H176" s="2"/>
      <c r="I176" s="15">
        <v>396600</v>
      </c>
      <c r="J176" s="16">
        <v>62400</v>
      </c>
      <c r="K176" s="17">
        <v>0.18671454219030514</v>
      </c>
      <c r="L176" s="3"/>
      <c r="M176" s="3" t="s">
        <v>20</v>
      </c>
      <c r="N176" s="18">
        <v>5744.8980000000001</v>
      </c>
      <c r="O176" s="18">
        <v>5798.2920000000004</v>
      </c>
      <c r="P176" s="18">
        <v>53.394000000000233</v>
      </c>
      <c r="Q176" s="5"/>
    </row>
    <row r="177" spans="1:17">
      <c r="A177" s="11">
        <v>23</v>
      </c>
      <c r="B177" s="12">
        <v>35</v>
      </c>
      <c r="C177" s="13">
        <v>0</v>
      </c>
      <c r="D177" s="14" t="s">
        <v>368</v>
      </c>
      <c r="E177" s="14" t="s">
        <v>369</v>
      </c>
      <c r="F177" s="15">
        <v>1010</v>
      </c>
      <c r="G177" s="15">
        <v>239200</v>
      </c>
      <c r="H177" s="2"/>
      <c r="I177" s="15">
        <v>247000</v>
      </c>
      <c r="J177" s="16">
        <v>7800</v>
      </c>
      <c r="K177" s="17">
        <v>3.2608695652173836E-2</v>
      </c>
      <c r="L177" s="3"/>
      <c r="M177" s="3" t="s">
        <v>20</v>
      </c>
      <c r="N177" s="18">
        <v>4111.8480000000009</v>
      </c>
      <c r="O177" s="18">
        <v>3611.14</v>
      </c>
      <c r="P177" s="18">
        <v>-500.70800000000099</v>
      </c>
      <c r="Q177" s="5"/>
    </row>
    <row r="178" spans="1:17">
      <c r="A178" s="11">
        <v>24</v>
      </c>
      <c r="B178" s="12">
        <v>2</v>
      </c>
      <c r="C178" s="13">
        <v>0</v>
      </c>
      <c r="D178" s="14" t="s">
        <v>370</v>
      </c>
      <c r="E178" s="14" t="s">
        <v>371</v>
      </c>
      <c r="F178" s="15">
        <v>1010</v>
      </c>
      <c r="G178" s="15">
        <v>229600</v>
      </c>
      <c r="H178" s="2"/>
      <c r="I178" s="15">
        <v>274200</v>
      </c>
      <c r="J178" s="16">
        <v>44600</v>
      </c>
      <c r="K178" s="17">
        <v>0.19425087108013939</v>
      </c>
      <c r="L178" s="3"/>
      <c r="M178" s="3" t="s">
        <v>20</v>
      </c>
      <c r="N178" s="18">
        <v>3946.8240000000005</v>
      </c>
      <c r="O178" s="18">
        <v>4008.8040000000001</v>
      </c>
      <c r="P178" s="18">
        <v>61.979999999999563</v>
      </c>
      <c r="Q178" s="5"/>
    </row>
    <row r="179" spans="1:17">
      <c r="A179" s="11">
        <v>24</v>
      </c>
      <c r="B179" s="12">
        <v>3</v>
      </c>
      <c r="C179" s="13">
        <v>0</v>
      </c>
      <c r="D179" s="14" t="s">
        <v>372</v>
      </c>
      <c r="E179" s="14" t="s">
        <v>373</v>
      </c>
      <c r="F179" s="15">
        <v>1010</v>
      </c>
      <c r="G179" s="15">
        <v>242300</v>
      </c>
      <c r="H179" s="2"/>
      <c r="I179" s="15">
        <v>292000</v>
      </c>
      <c r="J179" s="16">
        <v>49700</v>
      </c>
      <c r="K179" s="17">
        <v>0.20511762278167556</v>
      </c>
      <c r="L179" s="3"/>
      <c r="M179" s="20" t="s">
        <v>69</v>
      </c>
      <c r="N179" s="18">
        <v>4165.1370000000006</v>
      </c>
      <c r="O179" s="18">
        <v>4269.04</v>
      </c>
      <c r="P179" s="18">
        <v>103.90299999999934</v>
      </c>
      <c r="Q179" s="5"/>
    </row>
    <row r="180" spans="1:17">
      <c r="A180" s="11">
        <v>24</v>
      </c>
      <c r="B180" s="12">
        <v>4</v>
      </c>
      <c r="C180" s="13">
        <v>0</v>
      </c>
      <c r="D180" s="14" t="s">
        <v>374</v>
      </c>
      <c r="E180" s="14" t="s">
        <v>375</v>
      </c>
      <c r="F180" s="15">
        <v>1010</v>
      </c>
      <c r="G180" s="15">
        <v>198900</v>
      </c>
      <c r="H180" s="2"/>
      <c r="I180" s="15">
        <v>200400</v>
      </c>
      <c r="J180" s="16">
        <v>1500</v>
      </c>
      <c r="K180" s="17">
        <v>7.541478129713397E-3</v>
      </c>
      <c r="L180" s="3"/>
      <c r="M180" s="3" t="s">
        <v>20</v>
      </c>
      <c r="N180" s="18">
        <v>3419.0910000000003</v>
      </c>
      <c r="O180" s="18">
        <v>2929.848</v>
      </c>
      <c r="P180" s="18">
        <v>-489.24300000000039</v>
      </c>
      <c r="Q180" s="5"/>
    </row>
    <row r="181" spans="1:17">
      <c r="A181" s="11">
        <v>24</v>
      </c>
      <c r="B181" s="12">
        <v>5</v>
      </c>
      <c r="C181" s="13">
        <v>0</v>
      </c>
      <c r="D181" s="14" t="s">
        <v>376</v>
      </c>
      <c r="E181" s="14" t="s">
        <v>377</v>
      </c>
      <c r="F181" s="15">
        <v>1010</v>
      </c>
      <c r="G181" s="15">
        <v>244000</v>
      </c>
      <c r="H181" s="2"/>
      <c r="I181" s="15">
        <v>291300</v>
      </c>
      <c r="J181" s="16">
        <v>47300</v>
      </c>
      <c r="K181" s="17">
        <v>0.19385245901639347</v>
      </c>
      <c r="L181" s="3"/>
      <c r="M181" s="3" t="s">
        <v>20</v>
      </c>
      <c r="N181" s="18">
        <v>4194.3599999999997</v>
      </c>
      <c r="O181" s="18">
        <v>4258.8059999999996</v>
      </c>
      <c r="P181" s="18">
        <v>64.445999999999913</v>
      </c>
      <c r="Q181" s="5"/>
    </row>
    <row r="182" spans="1:17">
      <c r="A182" s="11">
        <v>24</v>
      </c>
      <c r="B182" s="12">
        <v>10</v>
      </c>
      <c r="C182" s="13">
        <v>0</v>
      </c>
      <c r="D182" s="14" t="s">
        <v>378</v>
      </c>
      <c r="E182" s="14" t="s">
        <v>379</v>
      </c>
      <c r="F182" s="15">
        <v>1010</v>
      </c>
      <c r="G182" s="15">
        <v>441000</v>
      </c>
      <c r="H182" s="2"/>
      <c r="I182" s="15">
        <v>520900</v>
      </c>
      <c r="J182" s="16">
        <v>79900</v>
      </c>
      <c r="K182" s="17">
        <v>0.18117913832199539</v>
      </c>
      <c r="L182" s="3" t="s">
        <v>380</v>
      </c>
      <c r="M182" s="3" t="s">
        <v>20</v>
      </c>
      <c r="N182" s="18">
        <v>7580.7900000000009</v>
      </c>
      <c r="O182" s="18">
        <v>7615.558</v>
      </c>
      <c r="P182" s="18">
        <v>34.76799999999912</v>
      </c>
      <c r="Q182" s="5"/>
    </row>
    <row r="183" spans="1:17">
      <c r="A183" s="11">
        <v>24</v>
      </c>
      <c r="B183" s="12">
        <v>13</v>
      </c>
      <c r="C183" s="13">
        <v>0</v>
      </c>
      <c r="D183" s="14" t="s">
        <v>381</v>
      </c>
      <c r="E183" s="14" t="s">
        <v>382</v>
      </c>
      <c r="F183" s="15">
        <v>1010</v>
      </c>
      <c r="G183" s="15">
        <v>298000</v>
      </c>
      <c r="H183" s="2"/>
      <c r="I183" s="15">
        <v>327400</v>
      </c>
      <c r="J183" s="16">
        <v>29400</v>
      </c>
      <c r="K183" s="17">
        <v>9.865771812080526E-2</v>
      </c>
      <c r="L183" s="3" t="s">
        <v>380</v>
      </c>
      <c r="M183" s="3" t="s">
        <v>20</v>
      </c>
      <c r="N183" s="18">
        <v>5122.62</v>
      </c>
      <c r="O183" s="18">
        <v>4786.5879999999997</v>
      </c>
      <c r="P183" s="18">
        <v>-336.03200000000015</v>
      </c>
      <c r="Q183" s="5"/>
    </row>
    <row r="184" spans="1:17">
      <c r="A184" s="11">
        <v>24</v>
      </c>
      <c r="B184" s="12">
        <v>17</v>
      </c>
      <c r="C184" s="13">
        <v>0</v>
      </c>
      <c r="D184" s="14" t="s">
        <v>383</v>
      </c>
      <c r="E184" s="14" t="s">
        <v>384</v>
      </c>
      <c r="F184" s="15">
        <v>1010</v>
      </c>
      <c r="G184" s="15">
        <v>259900</v>
      </c>
      <c r="H184" s="2"/>
      <c r="I184" s="15">
        <v>310300</v>
      </c>
      <c r="J184" s="16">
        <v>50400</v>
      </c>
      <c r="K184" s="17">
        <v>0.19392073874567139</v>
      </c>
      <c r="L184" s="3" t="s">
        <v>380</v>
      </c>
      <c r="M184" s="3" t="s">
        <v>20</v>
      </c>
      <c r="N184" s="18">
        <v>4467.6809999999996</v>
      </c>
      <c r="O184" s="18">
        <v>4536.5860000000002</v>
      </c>
      <c r="P184" s="18">
        <v>68.905000000000655</v>
      </c>
      <c r="Q184" s="5"/>
    </row>
    <row r="185" spans="1:17">
      <c r="A185" s="11">
        <v>24</v>
      </c>
      <c r="B185" s="12">
        <v>20</v>
      </c>
      <c r="C185" s="13">
        <v>0</v>
      </c>
      <c r="D185" s="14" t="s">
        <v>385</v>
      </c>
      <c r="E185" s="14" t="s">
        <v>386</v>
      </c>
      <c r="F185" s="15">
        <v>1010</v>
      </c>
      <c r="G185" s="15">
        <v>188500</v>
      </c>
      <c r="H185" s="2"/>
      <c r="I185" s="15">
        <v>187500</v>
      </c>
      <c r="J185" s="16">
        <v>-1000</v>
      </c>
      <c r="K185" s="17">
        <v>-5.3050397877983935E-3</v>
      </c>
      <c r="L185" s="3" t="s">
        <v>380</v>
      </c>
      <c r="M185" s="3" t="s">
        <v>20</v>
      </c>
      <c r="N185" s="18">
        <v>3240.3150000000005</v>
      </c>
      <c r="O185" s="18">
        <v>2741.25</v>
      </c>
      <c r="P185" s="18">
        <v>-499.06500000000051</v>
      </c>
      <c r="Q185" s="5"/>
    </row>
    <row r="186" spans="1:17">
      <c r="A186" s="11">
        <v>24</v>
      </c>
      <c r="B186" s="12">
        <v>23</v>
      </c>
      <c r="C186" s="13">
        <v>0</v>
      </c>
      <c r="D186" s="14" t="s">
        <v>387</v>
      </c>
      <c r="E186" s="14" t="s">
        <v>388</v>
      </c>
      <c r="F186" s="15">
        <v>1010</v>
      </c>
      <c r="G186" s="15">
        <v>318000</v>
      </c>
      <c r="H186" s="2"/>
      <c r="I186" s="15">
        <v>378500</v>
      </c>
      <c r="J186" s="16">
        <v>60500</v>
      </c>
      <c r="K186" s="17">
        <v>0.19025157232704393</v>
      </c>
      <c r="L186" s="3" t="s">
        <v>380</v>
      </c>
      <c r="M186" s="3" t="s">
        <v>20</v>
      </c>
      <c r="N186" s="18">
        <v>5466.42</v>
      </c>
      <c r="O186" s="18">
        <v>5533.67</v>
      </c>
      <c r="P186" s="18">
        <v>67.25</v>
      </c>
      <c r="Q186" s="5"/>
    </row>
    <row r="187" spans="1:17">
      <c r="A187" s="11">
        <v>24</v>
      </c>
      <c r="B187" s="12">
        <v>24</v>
      </c>
      <c r="C187" s="13">
        <v>0</v>
      </c>
      <c r="D187" s="14" t="s">
        <v>389</v>
      </c>
      <c r="E187" s="14" t="s">
        <v>390</v>
      </c>
      <c r="F187" s="15">
        <v>1010</v>
      </c>
      <c r="G187" s="15">
        <v>517300</v>
      </c>
      <c r="H187" s="2"/>
      <c r="I187" s="15">
        <v>602200</v>
      </c>
      <c r="J187" s="16">
        <v>84900</v>
      </c>
      <c r="K187" s="17">
        <v>0.16412139957471483</v>
      </c>
      <c r="L187" s="3" t="s">
        <v>380</v>
      </c>
      <c r="M187" s="3" t="s">
        <v>20</v>
      </c>
      <c r="N187" s="18">
        <v>8892.3870000000006</v>
      </c>
      <c r="O187" s="18">
        <v>8804.1640000000007</v>
      </c>
      <c r="P187" s="18">
        <v>-88.222999999999956</v>
      </c>
      <c r="Q187" s="5"/>
    </row>
    <row r="188" spans="1:17">
      <c r="A188" s="11">
        <v>24</v>
      </c>
      <c r="B188" s="12">
        <v>25</v>
      </c>
      <c r="C188" s="13">
        <v>0</v>
      </c>
      <c r="D188" s="14" t="s">
        <v>391</v>
      </c>
      <c r="E188" s="14" t="s">
        <v>392</v>
      </c>
      <c r="F188" s="15">
        <v>1010</v>
      </c>
      <c r="G188" s="15">
        <v>339100</v>
      </c>
      <c r="H188" s="2"/>
      <c r="I188" s="15">
        <v>402000</v>
      </c>
      <c r="J188" s="16">
        <v>62900</v>
      </c>
      <c r="K188" s="17">
        <v>0.18549100560306697</v>
      </c>
      <c r="L188" s="3" t="s">
        <v>380</v>
      </c>
      <c r="M188" s="3" t="s">
        <v>20</v>
      </c>
      <c r="N188" s="18">
        <v>5829.1289999999999</v>
      </c>
      <c r="O188" s="18">
        <v>5877.24</v>
      </c>
      <c r="P188" s="18">
        <v>48.110999999999876</v>
      </c>
      <c r="Q188" s="5"/>
    </row>
    <row r="189" spans="1:17">
      <c r="A189" s="11">
        <v>24</v>
      </c>
      <c r="B189" s="12">
        <v>26</v>
      </c>
      <c r="C189" s="13">
        <v>0</v>
      </c>
      <c r="D189" s="14" t="s">
        <v>393</v>
      </c>
      <c r="E189" s="14" t="s">
        <v>394</v>
      </c>
      <c r="F189" s="15">
        <v>1010</v>
      </c>
      <c r="G189" s="15">
        <v>282500</v>
      </c>
      <c r="H189" s="2"/>
      <c r="I189" s="15">
        <v>285800</v>
      </c>
      <c r="J189" s="16">
        <v>3300</v>
      </c>
      <c r="K189" s="17">
        <v>1.1681415929203576E-2</v>
      </c>
      <c r="L189" s="3" t="s">
        <v>380</v>
      </c>
      <c r="M189" s="3" t="s">
        <v>20</v>
      </c>
      <c r="N189" s="18">
        <v>4856.1750000000002</v>
      </c>
      <c r="O189" s="18">
        <v>4178.3959999999997</v>
      </c>
      <c r="P189" s="18">
        <v>-677.77900000000045</v>
      </c>
      <c r="Q189" s="5"/>
    </row>
    <row r="190" spans="1:17">
      <c r="A190" s="11">
        <v>24</v>
      </c>
      <c r="B190" s="12">
        <v>27</v>
      </c>
      <c r="C190" s="13">
        <v>0</v>
      </c>
      <c r="D190" s="14" t="s">
        <v>395</v>
      </c>
      <c r="E190" s="14" t="s">
        <v>396</v>
      </c>
      <c r="F190" s="15">
        <v>1010</v>
      </c>
      <c r="G190" s="15">
        <v>232900</v>
      </c>
      <c r="H190" s="2"/>
      <c r="I190" s="15">
        <v>226400</v>
      </c>
      <c r="J190" s="16">
        <v>-6500</v>
      </c>
      <c r="K190" s="17">
        <v>-2.7908973808501547E-2</v>
      </c>
      <c r="L190" s="3" t="s">
        <v>380</v>
      </c>
      <c r="M190" s="3" t="s">
        <v>20</v>
      </c>
      <c r="N190" s="18">
        <v>4003.5510000000004</v>
      </c>
      <c r="O190" s="18">
        <v>3309.9679999999998</v>
      </c>
      <c r="P190" s="18">
        <v>-693.58300000000054</v>
      </c>
      <c r="Q190" s="5"/>
    </row>
    <row r="191" spans="1:17">
      <c r="A191" s="11">
        <v>24</v>
      </c>
      <c r="B191" s="12">
        <v>28</v>
      </c>
      <c r="C191" s="13">
        <v>0</v>
      </c>
      <c r="D191" s="14" t="s">
        <v>397</v>
      </c>
      <c r="E191" s="14" t="s">
        <v>398</v>
      </c>
      <c r="F191" s="15">
        <v>1010</v>
      </c>
      <c r="G191" s="15">
        <v>369100</v>
      </c>
      <c r="H191" s="2"/>
      <c r="I191" s="15">
        <v>423500</v>
      </c>
      <c r="J191" s="16">
        <v>54400</v>
      </c>
      <c r="K191" s="17">
        <v>0.14738553237604979</v>
      </c>
      <c r="L191" s="3" t="s">
        <v>380</v>
      </c>
      <c r="M191" s="3" t="s">
        <v>20</v>
      </c>
      <c r="N191" s="18">
        <v>6344.8290000000006</v>
      </c>
      <c r="O191" s="18">
        <v>6191.57</v>
      </c>
      <c r="P191" s="18">
        <v>-153.25900000000092</v>
      </c>
      <c r="Q191" s="5"/>
    </row>
    <row r="192" spans="1:17">
      <c r="A192" s="11">
        <v>24</v>
      </c>
      <c r="B192" s="12">
        <v>29</v>
      </c>
      <c r="C192" s="13">
        <v>0</v>
      </c>
      <c r="D192" s="14" t="s">
        <v>399</v>
      </c>
      <c r="E192" s="14" t="s">
        <v>400</v>
      </c>
      <c r="F192" s="15">
        <v>1010</v>
      </c>
      <c r="G192" s="15">
        <v>292000</v>
      </c>
      <c r="H192" s="2"/>
      <c r="I192" s="15">
        <v>343600</v>
      </c>
      <c r="J192" s="16">
        <v>51600</v>
      </c>
      <c r="K192" s="17">
        <v>0.17671232876712328</v>
      </c>
      <c r="L192" s="3" t="s">
        <v>380</v>
      </c>
      <c r="M192" s="3" t="s">
        <v>20</v>
      </c>
      <c r="N192" s="18">
        <v>5019.4799999999996</v>
      </c>
      <c r="O192" s="18">
        <v>5023.4319999999998</v>
      </c>
      <c r="P192" s="18">
        <v>3.9520000000002256</v>
      </c>
      <c r="Q192" s="5"/>
    </row>
    <row r="193" spans="1:17">
      <c r="A193" s="11">
        <v>24</v>
      </c>
      <c r="B193" s="12">
        <v>31</v>
      </c>
      <c r="C193" s="13">
        <v>0</v>
      </c>
      <c r="D193" s="14" t="s">
        <v>401</v>
      </c>
      <c r="E193" s="14" t="s">
        <v>402</v>
      </c>
      <c r="F193" s="15">
        <v>1010</v>
      </c>
      <c r="G193" s="15">
        <v>451400</v>
      </c>
      <c r="H193" s="2"/>
      <c r="I193" s="15">
        <v>537500</v>
      </c>
      <c r="J193" s="16">
        <v>86100</v>
      </c>
      <c r="K193" s="17">
        <v>0.19073992024811703</v>
      </c>
      <c r="L193" s="3" t="s">
        <v>380</v>
      </c>
      <c r="M193" s="3" t="s">
        <v>20</v>
      </c>
      <c r="N193" s="18">
        <v>7759.5660000000007</v>
      </c>
      <c r="O193" s="18">
        <v>7858.25</v>
      </c>
      <c r="P193" s="18">
        <v>98.683999999999287</v>
      </c>
      <c r="Q193" s="5"/>
    </row>
    <row r="194" spans="1:17">
      <c r="A194" s="11">
        <v>24</v>
      </c>
      <c r="B194" s="12">
        <v>32</v>
      </c>
      <c r="C194" s="13">
        <v>0</v>
      </c>
      <c r="D194" s="14" t="s">
        <v>403</v>
      </c>
      <c r="E194" s="14" t="s">
        <v>404</v>
      </c>
      <c r="F194" s="15">
        <v>1010</v>
      </c>
      <c r="G194" s="15">
        <v>331300</v>
      </c>
      <c r="H194" s="2"/>
      <c r="I194" s="15">
        <v>389300</v>
      </c>
      <c r="J194" s="16">
        <v>58000</v>
      </c>
      <c r="K194" s="17">
        <v>0.17506791427709034</v>
      </c>
      <c r="L194" s="3" t="s">
        <v>380</v>
      </c>
      <c r="M194" s="3" t="s">
        <v>20</v>
      </c>
      <c r="N194" s="18">
        <v>5695.0469999999996</v>
      </c>
      <c r="O194" s="18">
        <v>5691.5659999999998</v>
      </c>
      <c r="P194" s="18">
        <v>-3.4809999999997672</v>
      </c>
      <c r="Q194" s="5"/>
    </row>
    <row r="195" spans="1:17">
      <c r="A195" s="11">
        <v>24</v>
      </c>
      <c r="B195" s="12">
        <v>34</v>
      </c>
      <c r="C195" s="13">
        <v>0</v>
      </c>
      <c r="D195" s="14" t="s">
        <v>405</v>
      </c>
      <c r="E195" s="14" t="s">
        <v>406</v>
      </c>
      <c r="F195" s="15">
        <v>1010</v>
      </c>
      <c r="G195" s="15">
        <v>368700</v>
      </c>
      <c r="H195" s="2"/>
      <c r="I195" s="15">
        <v>438400</v>
      </c>
      <c r="J195" s="16">
        <v>69700</v>
      </c>
      <c r="K195" s="17">
        <v>0.189042582045023</v>
      </c>
      <c r="L195" s="3" t="s">
        <v>380</v>
      </c>
      <c r="M195" s="3" t="s">
        <v>20</v>
      </c>
      <c r="N195" s="18">
        <v>6337.9530000000013</v>
      </c>
      <c r="O195" s="18">
        <v>6409.4080000000004</v>
      </c>
      <c r="P195" s="18">
        <v>71.454999999999018</v>
      </c>
      <c r="Q195" s="5"/>
    </row>
    <row r="196" spans="1:17">
      <c r="A196" s="11">
        <v>24</v>
      </c>
      <c r="B196" s="12">
        <v>35</v>
      </c>
      <c r="C196" s="13">
        <v>0</v>
      </c>
      <c r="D196" s="14" t="s">
        <v>407</v>
      </c>
      <c r="E196" s="14" t="s">
        <v>408</v>
      </c>
      <c r="F196" s="15">
        <v>1010</v>
      </c>
      <c r="G196" s="15">
        <v>367400</v>
      </c>
      <c r="H196" s="2"/>
      <c r="I196" s="15">
        <v>433300</v>
      </c>
      <c r="J196" s="16">
        <v>65900</v>
      </c>
      <c r="K196" s="17">
        <v>0.17936853565596089</v>
      </c>
      <c r="L196" s="3" t="s">
        <v>380</v>
      </c>
      <c r="M196" s="3" t="s">
        <v>20</v>
      </c>
      <c r="N196" s="18">
        <v>6315.6060000000007</v>
      </c>
      <c r="O196" s="18">
        <v>6334.8459999999995</v>
      </c>
      <c r="P196" s="18">
        <v>19.239999999998872</v>
      </c>
      <c r="Q196" s="5"/>
    </row>
    <row r="197" spans="1:17">
      <c r="A197" s="11">
        <v>24</v>
      </c>
      <c r="B197" s="12">
        <v>37</v>
      </c>
      <c r="C197" s="13">
        <v>0</v>
      </c>
      <c r="D197" s="14" t="s">
        <v>409</v>
      </c>
      <c r="E197" s="14" t="s">
        <v>410</v>
      </c>
      <c r="F197" s="15">
        <v>1010</v>
      </c>
      <c r="G197" s="15">
        <v>349600</v>
      </c>
      <c r="H197" s="2"/>
      <c r="I197" s="15">
        <v>426300</v>
      </c>
      <c r="J197" s="16">
        <v>76700</v>
      </c>
      <c r="K197" s="17">
        <v>0.21939359267734559</v>
      </c>
      <c r="L197" s="3" t="s">
        <v>380</v>
      </c>
      <c r="M197" s="3" t="s">
        <v>20</v>
      </c>
      <c r="N197" s="18">
        <v>6009.6239999999998</v>
      </c>
      <c r="O197" s="18">
        <v>6232.5060000000003</v>
      </c>
      <c r="P197" s="18">
        <v>222.88200000000052</v>
      </c>
      <c r="Q197" s="5"/>
    </row>
    <row r="198" spans="1:17">
      <c r="A198" s="11">
        <v>24</v>
      </c>
      <c r="B198" s="12">
        <v>38</v>
      </c>
      <c r="C198" s="13">
        <v>0</v>
      </c>
      <c r="D198" s="14" t="s">
        <v>411</v>
      </c>
      <c r="E198" s="14" t="s">
        <v>412</v>
      </c>
      <c r="F198" s="15">
        <v>1010</v>
      </c>
      <c r="G198" s="15">
        <v>191600</v>
      </c>
      <c r="H198" s="2"/>
      <c r="I198" s="15">
        <v>194500</v>
      </c>
      <c r="J198" s="16">
        <v>2900</v>
      </c>
      <c r="K198" s="17">
        <v>1.5135699373695299E-2</v>
      </c>
      <c r="L198" s="3" t="s">
        <v>380</v>
      </c>
      <c r="M198" s="3" t="s">
        <v>20</v>
      </c>
      <c r="N198" s="18">
        <v>3293.6040000000003</v>
      </c>
      <c r="O198" s="18">
        <v>2843.59</v>
      </c>
      <c r="P198" s="18">
        <v>-450.01400000000012</v>
      </c>
      <c r="Q198" s="5"/>
    </row>
    <row r="199" spans="1:17">
      <c r="A199" s="11">
        <v>24</v>
      </c>
      <c r="B199" s="12">
        <v>39</v>
      </c>
      <c r="C199" s="13">
        <v>0</v>
      </c>
      <c r="D199" s="14" t="s">
        <v>413</v>
      </c>
      <c r="E199" s="14" t="s">
        <v>414</v>
      </c>
      <c r="F199" s="15">
        <v>1010</v>
      </c>
      <c r="G199" s="15">
        <v>226000</v>
      </c>
      <c r="H199" s="2"/>
      <c r="I199" s="15">
        <v>226200</v>
      </c>
      <c r="J199" s="16">
        <v>200</v>
      </c>
      <c r="K199" s="17">
        <v>8.8495575221236855E-4</v>
      </c>
      <c r="L199" s="3" t="s">
        <v>380</v>
      </c>
      <c r="M199" s="3" t="s">
        <v>20</v>
      </c>
      <c r="N199" s="18">
        <v>3884.9400000000005</v>
      </c>
      <c r="O199" s="18">
        <v>3307.0439999999999</v>
      </c>
      <c r="P199" s="18">
        <v>-577.89600000000064</v>
      </c>
      <c r="Q199" s="5"/>
    </row>
    <row r="200" spans="1:17">
      <c r="A200" s="11">
        <v>24</v>
      </c>
      <c r="B200" s="12">
        <v>41</v>
      </c>
      <c r="C200" s="13">
        <v>0</v>
      </c>
      <c r="D200" s="14" t="s">
        <v>415</v>
      </c>
      <c r="E200" s="14" t="s">
        <v>416</v>
      </c>
      <c r="F200" s="15">
        <v>1010</v>
      </c>
      <c r="G200" s="15">
        <v>425800</v>
      </c>
      <c r="H200" s="2"/>
      <c r="I200" s="15">
        <v>524900</v>
      </c>
      <c r="J200" s="16">
        <v>99100</v>
      </c>
      <c r="K200" s="17">
        <v>0.23273837482386095</v>
      </c>
      <c r="L200" s="3" t="s">
        <v>380</v>
      </c>
      <c r="M200" s="3" t="s">
        <v>20</v>
      </c>
      <c r="N200" s="18">
        <v>7319.5020000000013</v>
      </c>
      <c r="O200" s="18">
        <v>7674.0379999999996</v>
      </c>
      <c r="P200" s="18">
        <v>354.53599999999824</v>
      </c>
      <c r="Q200" s="5"/>
    </row>
    <row r="201" spans="1:17">
      <c r="A201" s="11">
        <v>24</v>
      </c>
      <c r="B201" s="12">
        <v>42</v>
      </c>
      <c r="C201" s="13">
        <v>0</v>
      </c>
      <c r="D201" s="14" t="s">
        <v>417</v>
      </c>
      <c r="E201" s="14" t="s">
        <v>418</v>
      </c>
      <c r="F201" s="15">
        <v>1010</v>
      </c>
      <c r="G201" s="15">
        <v>180800</v>
      </c>
      <c r="H201" s="2"/>
      <c r="I201" s="15">
        <v>184400</v>
      </c>
      <c r="J201" s="16">
        <v>3600</v>
      </c>
      <c r="K201" s="17">
        <v>1.9911504424778848E-2</v>
      </c>
      <c r="L201" s="3" t="s">
        <v>380</v>
      </c>
      <c r="M201" s="3" t="s">
        <v>20</v>
      </c>
      <c r="N201" s="18">
        <v>3107.9520000000002</v>
      </c>
      <c r="O201" s="18">
        <v>2695.9279999999999</v>
      </c>
      <c r="P201" s="18">
        <v>-412.02400000000034</v>
      </c>
      <c r="Q201" s="5"/>
    </row>
    <row r="202" spans="1:17">
      <c r="A202" s="11">
        <v>24</v>
      </c>
      <c r="B202" s="12">
        <v>43</v>
      </c>
      <c r="C202" s="13">
        <v>0</v>
      </c>
      <c r="D202" s="14" t="s">
        <v>419</v>
      </c>
      <c r="E202" s="14" t="s">
        <v>420</v>
      </c>
      <c r="F202" s="15">
        <v>1010</v>
      </c>
      <c r="G202" s="15">
        <v>196300</v>
      </c>
      <c r="H202" s="2"/>
      <c r="I202" s="15">
        <v>198000</v>
      </c>
      <c r="J202" s="16">
        <v>1700</v>
      </c>
      <c r="K202" s="17">
        <v>8.6602139582272475E-3</v>
      </c>
      <c r="L202" s="3" t="s">
        <v>380</v>
      </c>
      <c r="M202" s="3" t="s">
        <v>20</v>
      </c>
      <c r="N202" s="18">
        <v>3374.3970000000004</v>
      </c>
      <c r="O202" s="18">
        <v>2894.76</v>
      </c>
      <c r="P202" s="18">
        <v>-479.63700000000017</v>
      </c>
      <c r="Q202" s="5"/>
    </row>
    <row r="203" spans="1:17">
      <c r="A203" s="11">
        <v>24</v>
      </c>
      <c r="B203" s="12">
        <v>44</v>
      </c>
      <c r="C203" s="13">
        <v>0</v>
      </c>
      <c r="D203" s="14" t="s">
        <v>421</v>
      </c>
      <c r="E203" s="14" t="s">
        <v>422</v>
      </c>
      <c r="F203" s="15">
        <v>1010</v>
      </c>
      <c r="G203" s="15">
        <v>237500</v>
      </c>
      <c r="H203" s="2"/>
      <c r="I203" s="15">
        <v>279300</v>
      </c>
      <c r="J203" s="16">
        <v>41800</v>
      </c>
      <c r="K203" s="17">
        <v>0.17599999999999993</v>
      </c>
      <c r="L203" s="3" t="s">
        <v>380</v>
      </c>
      <c r="M203" s="3" t="s">
        <v>20</v>
      </c>
      <c r="N203" s="18">
        <v>4082.6250000000005</v>
      </c>
      <c r="O203" s="18">
        <v>4083.366</v>
      </c>
      <c r="P203" s="18">
        <v>0.7409999999995307</v>
      </c>
      <c r="Q203" s="5"/>
    </row>
    <row r="204" spans="1:17">
      <c r="A204" s="11">
        <v>24</v>
      </c>
      <c r="B204" s="12">
        <v>45</v>
      </c>
      <c r="C204" s="13">
        <v>0</v>
      </c>
      <c r="D204" s="14" t="s">
        <v>423</v>
      </c>
      <c r="E204" s="14" t="s">
        <v>424</v>
      </c>
      <c r="F204" s="15">
        <v>1010</v>
      </c>
      <c r="G204" s="15">
        <v>265300</v>
      </c>
      <c r="H204" s="2"/>
      <c r="I204" s="15">
        <v>316900</v>
      </c>
      <c r="J204" s="16">
        <v>51600</v>
      </c>
      <c r="K204" s="17">
        <v>0.19449679607990955</v>
      </c>
      <c r="L204" s="3" t="s">
        <v>380</v>
      </c>
      <c r="M204" s="3" t="s">
        <v>20</v>
      </c>
      <c r="N204" s="18">
        <v>4560.5069999999996</v>
      </c>
      <c r="O204" s="18">
        <v>4633.0780000000004</v>
      </c>
      <c r="P204" s="18">
        <v>72.571000000000822</v>
      </c>
      <c r="Q204" s="5"/>
    </row>
    <row r="205" spans="1:17">
      <c r="A205" s="11">
        <v>24</v>
      </c>
      <c r="B205" s="12">
        <v>48</v>
      </c>
      <c r="C205" s="13">
        <v>0</v>
      </c>
      <c r="D205" s="14" t="s">
        <v>425</v>
      </c>
      <c r="E205" s="14" t="s">
        <v>426</v>
      </c>
      <c r="F205" s="15">
        <v>1010</v>
      </c>
      <c r="G205" s="15">
        <v>276500</v>
      </c>
      <c r="H205" s="2"/>
      <c r="I205" s="15">
        <v>336600</v>
      </c>
      <c r="J205" s="16">
        <v>60100</v>
      </c>
      <c r="K205" s="17">
        <v>0.21735985533453883</v>
      </c>
      <c r="L205" s="3" t="s">
        <v>380</v>
      </c>
      <c r="M205" s="3" t="s">
        <v>20</v>
      </c>
      <c r="N205" s="18">
        <v>4753.0349999999999</v>
      </c>
      <c r="O205" s="18">
        <v>4921.0919999999996</v>
      </c>
      <c r="P205" s="18">
        <v>168.05699999999979</v>
      </c>
      <c r="Q205" s="5"/>
    </row>
    <row r="206" spans="1:17" ht="24">
      <c r="A206" s="11">
        <v>24</v>
      </c>
      <c r="B206" s="12">
        <v>52</v>
      </c>
      <c r="C206" s="13">
        <v>0</v>
      </c>
      <c r="D206" s="14" t="s">
        <v>427</v>
      </c>
      <c r="E206" s="14" t="s">
        <v>428</v>
      </c>
      <c r="F206" s="15">
        <v>1010</v>
      </c>
      <c r="G206" s="15">
        <v>339300</v>
      </c>
      <c r="H206" s="2"/>
      <c r="I206" s="15">
        <v>399600</v>
      </c>
      <c r="J206" s="16">
        <v>60300</v>
      </c>
      <c r="K206" s="17">
        <v>0.17771883289124668</v>
      </c>
      <c r="L206" s="3" t="s">
        <v>380</v>
      </c>
      <c r="M206" s="3" t="s">
        <v>20</v>
      </c>
      <c r="N206" s="18">
        <v>5832.567</v>
      </c>
      <c r="O206" s="18">
        <v>5842.152</v>
      </c>
      <c r="P206" s="18">
        <v>9.5850000000000364</v>
      </c>
      <c r="Q206" s="5"/>
    </row>
    <row r="207" spans="1:17">
      <c r="A207" s="11">
        <v>24</v>
      </c>
      <c r="B207" s="12">
        <v>53</v>
      </c>
      <c r="C207" s="13">
        <v>0</v>
      </c>
      <c r="D207" s="14" t="s">
        <v>429</v>
      </c>
      <c r="E207" s="14" t="s">
        <v>430</v>
      </c>
      <c r="F207" s="15">
        <v>1010</v>
      </c>
      <c r="G207" s="15">
        <v>311400</v>
      </c>
      <c r="H207" s="2"/>
      <c r="I207" s="15">
        <v>371200</v>
      </c>
      <c r="J207" s="16">
        <v>59800</v>
      </c>
      <c r="K207" s="17">
        <v>0.19203596660244049</v>
      </c>
      <c r="L207" s="3" t="s">
        <v>380</v>
      </c>
      <c r="M207" s="3" t="s">
        <v>20</v>
      </c>
      <c r="N207" s="18">
        <v>5352.9660000000003</v>
      </c>
      <c r="O207" s="18">
        <v>5426.9440000000004</v>
      </c>
      <c r="P207" s="18">
        <v>73.978000000000065</v>
      </c>
      <c r="Q207" s="5"/>
    </row>
    <row r="208" spans="1:17">
      <c r="A208" s="11">
        <v>24</v>
      </c>
      <c r="B208" s="12">
        <v>54</v>
      </c>
      <c r="C208" s="13">
        <v>0</v>
      </c>
      <c r="D208" s="14" t="s">
        <v>431</v>
      </c>
      <c r="E208" s="14" t="s">
        <v>432</v>
      </c>
      <c r="F208" s="15">
        <v>1010</v>
      </c>
      <c r="G208" s="15">
        <v>356700</v>
      </c>
      <c r="H208" s="2"/>
      <c r="I208" s="15">
        <v>413500</v>
      </c>
      <c r="J208" s="16">
        <v>56800</v>
      </c>
      <c r="K208" s="17">
        <v>0.15923745444351001</v>
      </c>
      <c r="L208" s="3" t="s">
        <v>380</v>
      </c>
      <c r="M208" s="3" t="s">
        <v>20</v>
      </c>
      <c r="N208" s="18">
        <v>6131.6729999999998</v>
      </c>
      <c r="O208" s="18">
        <v>6045.37</v>
      </c>
      <c r="P208" s="18">
        <v>-86.302999999999884</v>
      </c>
      <c r="Q208" s="5"/>
    </row>
    <row r="209" spans="1:17">
      <c r="A209" s="11">
        <v>24</v>
      </c>
      <c r="B209" s="12">
        <v>55</v>
      </c>
      <c r="C209" s="13">
        <v>0</v>
      </c>
      <c r="D209" s="14" t="s">
        <v>433</v>
      </c>
      <c r="E209" s="14" t="s">
        <v>434</v>
      </c>
      <c r="F209" s="15">
        <v>1010</v>
      </c>
      <c r="G209" s="15">
        <v>366800</v>
      </c>
      <c r="H209" s="2"/>
      <c r="I209" s="15">
        <v>433600</v>
      </c>
      <c r="J209" s="16">
        <v>66800</v>
      </c>
      <c r="K209" s="17">
        <v>0.18211559432933488</v>
      </c>
      <c r="L209" s="3" t="s">
        <v>380</v>
      </c>
      <c r="M209" s="3" t="s">
        <v>20</v>
      </c>
      <c r="N209" s="18">
        <v>6305.2920000000013</v>
      </c>
      <c r="O209" s="18">
        <v>6339.232</v>
      </c>
      <c r="P209" s="18">
        <v>33.93999999999869</v>
      </c>
      <c r="Q209" s="5"/>
    </row>
    <row r="210" spans="1:17">
      <c r="A210" s="11">
        <v>24</v>
      </c>
      <c r="B210" s="12">
        <v>56</v>
      </c>
      <c r="C210" s="13">
        <v>0</v>
      </c>
      <c r="D210" s="14" t="s">
        <v>435</v>
      </c>
      <c r="E210" s="14" t="s">
        <v>436</v>
      </c>
      <c r="F210" s="15">
        <v>1010</v>
      </c>
      <c r="G210" s="15">
        <v>356800</v>
      </c>
      <c r="H210" s="2"/>
      <c r="I210" s="15">
        <v>408000</v>
      </c>
      <c r="J210" s="16">
        <v>51200</v>
      </c>
      <c r="K210" s="17">
        <v>0.1434977578475336</v>
      </c>
      <c r="L210" s="3" t="s">
        <v>380</v>
      </c>
      <c r="M210" s="3" t="s">
        <v>20</v>
      </c>
      <c r="N210" s="18">
        <v>6133.3919999999998</v>
      </c>
      <c r="O210" s="18">
        <v>5964.96</v>
      </c>
      <c r="P210" s="18">
        <v>-168.43199999999979</v>
      </c>
      <c r="Q210" s="5"/>
    </row>
    <row r="211" spans="1:17">
      <c r="A211" s="11">
        <v>24</v>
      </c>
      <c r="B211" s="12">
        <v>57</v>
      </c>
      <c r="C211" s="13">
        <v>0</v>
      </c>
      <c r="D211" s="14" t="s">
        <v>437</v>
      </c>
      <c r="E211" s="14" t="s">
        <v>438</v>
      </c>
      <c r="F211" s="15">
        <v>1010</v>
      </c>
      <c r="G211" s="15">
        <v>329700</v>
      </c>
      <c r="H211" s="2"/>
      <c r="I211" s="15">
        <v>388600</v>
      </c>
      <c r="J211" s="16">
        <v>58900</v>
      </c>
      <c r="K211" s="17">
        <v>0.17864725508037615</v>
      </c>
      <c r="L211" s="3" t="s">
        <v>380</v>
      </c>
      <c r="M211" s="3" t="s">
        <v>20</v>
      </c>
      <c r="N211" s="18">
        <v>5667.5429999999997</v>
      </c>
      <c r="O211" s="18">
        <v>5681.3320000000003</v>
      </c>
      <c r="P211" s="18">
        <v>13.789000000000669</v>
      </c>
      <c r="Q211" s="5"/>
    </row>
    <row r="212" spans="1:17">
      <c r="A212" s="11">
        <v>24</v>
      </c>
      <c r="B212" s="12">
        <v>59</v>
      </c>
      <c r="C212" s="13">
        <v>0</v>
      </c>
      <c r="D212" s="14" t="s">
        <v>439</v>
      </c>
      <c r="E212" s="14" t="s">
        <v>440</v>
      </c>
      <c r="F212" s="15">
        <v>1010</v>
      </c>
      <c r="G212" s="15">
        <v>248100</v>
      </c>
      <c r="H212" s="2"/>
      <c r="I212" s="15">
        <v>247600</v>
      </c>
      <c r="J212" s="16">
        <v>-500</v>
      </c>
      <c r="K212" s="17">
        <v>-2.0153164046755601E-3</v>
      </c>
      <c r="L212" s="3" t="s">
        <v>380</v>
      </c>
      <c r="M212" s="3" t="s">
        <v>20</v>
      </c>
      <c r="N212" s="18">
        <v>4264.8389999999999</v>
      </c>
      <c r="O212" s="18">
        <v>3619.9119999999998</v>
      </c>
      <c r="P212" s="18">
        <v>-644.92700000000013</v>
      </c>
      <c r="Q212" s="5"/>
    </row>
    <row r="213" spans="1:17">
      <c r="A213" s="11">
        <v>24</v>
      </c>
      <c r="B213" s="12">
        <v>60</v>
      </c>
      <c r="C213" s="13">
        <v>0</v>
      </c>
      <c r="D213" s="14" t="s">
        <v>441</v>
      </c>
      <c r="E213" s="14" t="s">
        <v>442</v>
      </c>
      <c r="F213" s="15">
        <v>1010</v>
      </c>
      <c r="G213" s="15">
        <v>401200</v>
      </c>
      <c r="H213" s="2"/>
      <c r="I213" s="15">
        <v>475800</v>
      </c>
      <c r="J213" s="16">
        <v>74600</v>
      </c>
      <c r="K213" s="17">
        <v>0.18594217347956121</v>
      </c>
      <c r="L213" s="3" t="s">
        <v>380</v>
      </c>
      <c r="M213" s="3" t="s">
        <v>20</v>
      </c>
      <c r="N213" s="18">
        <v>6896.6280000000006</v>
      </c>
      <c r="O213" s="18">
        <v>6956.1959999999999</v>
      </c>
      <c r="P213" s="18">
        <v>59.567999999999302</v>
      </c>
      <c r="Q213" s="5"/>
    </row>
    <row r="214" spans="1:17">
      <c r="A214" s="11">
        <v>24</v>
      </c>
      <c r="B214" s="12">
        <v>61</v>
      </c>
      <c r="C214" s="13">
        <v>0</v>
      </c>
      <c r="D214" s="14" t="s">
        <v>443</v>
      </c>
      <c r="E214" s="14" t="s">
        <v>444</v>
      </c>
      <c r="F214" s="15">
        <v>1010</v>
      </c>
      <c r="G214" s="15">
        <v>412800</v>
      </c>
      <c r="H214" s="2"/>
      <c r="I214" s="15">
        <v>484100</v>
      </c>
      <c r="J214" s="16">
        <v>71300</v>
      </c>
      <c r="K214" s="17">
        <v>0.17272286821705429</v>
      </c>
      <c r="L214" s="3" t="s">
        <v>380</v>
      </c>
      <c r="M214" s="3" t="s">
        <v>20</v>
      </c>
      <c r="N214" s="18">
        <v>7096.0320000000011</v>
      </c>
      <c r="O214" s="18">
        <v>7077.5420000000004</v>
      </c>
      <c r="P214" s="18">
        <v>-18.490000000000691</v>
      </c>
      <c r="Q214" s="5"/>
    </row>
    <row r="215" spans="1:17">
      <c r="A215" s="11">
        <v>24</v>
      </c>
      <c r="B215" s="12">
        <v>62</v>
      </c>
      <c r="C215" s="13">
        <v>0</v>
      </c>
      <c r="D215" s="14" t="s">
        <v>445</v>
      </c>
      <c r="E215" s="14" t="s">
        <v>446</v>
      </c>
      <c r="F215" s="15">
        <v>1010</v>
      </c>
      <c r="G215" s="15">
        <v>284000</v>
      </c>
      <c r="H215" s="2"/>
      <c r="I215" s="15">
        <v>327000</v>
      </c>
      <c r="J215" s="16">
        <v>43000</v>
      </c>
      <c r="K215" s="17">
        <v>0.15140845070422526</v>
      </c>
      <c r="L215" s="3" t="s">
        <v>380</v>
      </c>
      <c r="M215" s="3" t="s">
        <v>20</v>
      </c>
      <c r="N215" s="18">
        <v>4881.96</v>
      </c>
      <c r="O215" s="18">
        <v>4780.74</v>
      </c>
      <c r="P215" s="18">
        <v>-101.22000000000025</v>
      </c>
      <c r="Q215" s="5"/>
    </row>
    <row r="216" spans="1:17">
      <c r="A216" s="11">
        <v>24</v>
      </c>
      <c r="B216" s="12">
        <v>63</v>
      </c>
      <c r="C216" s="13">
        <v>0</v>
      </c>
      <c r="D216" s="14" t="s">
        <v>447</v>
      </c>
      <c r="E216" s="14" t="s">
        <v>448</v>
      </c>
      <c r="F216" s="15">
        <v>1010</v>
      </c>
      <c r="G216" s="15">
        <v>298500</v>
      </c>
      <c r="H216" s="2"/>
      <c r="I216" s="15">
        <v>360200</v>
      </c>
      <c r="J216" s="16">
        <v>61700</v>
      </c>
      <c r="K216" s="17">
        <v>0.20670016750418752</v>
      </c>
      <c r="L216" s="3" t="s">
        <v>380</v>
      </c>
      <c r="M216" s="3" t="s">
        <v>20</v>
      </c>
      <c r="N216" s="18">
        <v>5131.2150000000001</v>
      </c>
      <c r="O216" s="18">
        <v>5266.1239999999998</v>
      </c>
      <c r="P216" s="18">
        <v>134.90899999999965</v>
      </c>
      <c r="Q216" s="5"/>
    </row>
    <row r="217" spans="1:17">
      <c r="A217" s="11">
        <v>24</v>
      </c>
      <c r="B217" s="12">
        <v>64</v>
      </c>
      <c r="C217" s="13">
        <v>0</v>
      </c>
      <c r="D217" s="14" t="s">
        <v>449</v>
      </c>
      <c r="E217" s="14" t="s">
        <v>450</v>
      </c>
      <c r="F217" s="15">
        <v>1010</v>
      </c>
      <c r="G217" s="15">
        <v>325600</v>
      </c>
      <c r="H217" s="2"/>
      <c r="I217" s="15">
        <v>396500</v>
      </c>
      <c r="J217" s="16">
        <v>70900</v>
      </c>
      <c r="K217" s="17">
        <v>0.21775184275184278</v>
      </c>
      <c r="L217" s="3" t="s">
        <v>380</v>
      </c>
      <c r="M217" s="3" t="s">
        <v>20</v>
      </c>
      <c r="N217" s="18">
        <v>5597.0640000000003</v>
      </c>
      <c r="O217" s="18">
        <v>5796.83</v>
      </c>
      <c r="P217" s="18">
        <v>199.76599999999962</v>
      </c>
      <c r="Q217" s="5"/>
    </row>
    <row r="218" spans="1:17">
      <c r="A218" s="11">
        <v>24</v>
      </c>
      <c r="B218" s="12">
        <v>66</v>
      </c>
      <c r="C218" s="13">
        <v>0</v>
      </c>
      <c r="D218" s="14" t="s">
        <v>451</v>
      </c>
      <c r="E218" s="14" t="s">
        <v>452</v>
      </c>
      <c r="F218" s="15">
        <v>1010</v>
      </c>
      <c r="G218" s="15">
        <v>297500</v>
      </c>
      <c r="H218" s="2"/>
      <c r="I218" s="15">
        <v>351900</v>
      </c>
      <c r="J218" s="16">
        <v>54400</v>
      </c>
      <c r="K218" s="17">
        <v>0.18285714285714283</v>
      </c>
      <c r="L218" s="3" t="s">
        <v>380</v>
      </c>
      <c r="M218" s="3" t="s">
        <v>20</v>
      </c>
      <c r="N218" s="18">
        <v>5114.0249999999996</v>
      </c>
      <c r="O218" s="18">
        <v>5144.7780000000002</v>
      </c>
      <c r="P218" s="18">
        <v>30.753000000000611</v>
      </c>
      <c r="Q218" s="5"/>
    </row>
    <row r="219" spans="1:17">
      <c r="A219" s="11">
        <v>24</v>
      </c>
      <c r="B219" s="12">
        <v>68</v>
      </c>
      <c r="C219" s="13">
        <v>0</v>
      </c>
      <c r="D219" s="14" t="s">
        <v>453</v>
      </c>
      <c r="E219" s="14" t="s">
        <v>454</v>
      </c>
      <c r="F219" s="15">
        <v>1010</v>
      </c>
      <c r="G219" s="15">
        <v>455500</v>
      </c>
      <c r="H219" s="2"/>
      <c r="I219" s="15">
        <v>594300</v>
      </c>
      <c r="J219" s="16">
        <v>138800</v>
      </c>
      <c r="K219" s="17">
        <v>0.30472008781558735</v>
      </c>
      <c r="L219" s="3" t="s">
        <v>380</v>
      </c>
      <c r="M219" s="3" t="s">
        <v>20</v>
      </c>
      <c r="N219" s="18">
        <v>7830.045000000001</v>
      </c>
      <c r="O219" s="18">
        <v>8688.6659999999993</v>
      </c>
      <c r="P219" s="18">
        <v>858.62099999999828</v>
      </c>
      <c r="Q219" s="5"/>
    </row>
    <row r="220" spans="1:17">
      <c r="A220" s="11">
        <v>24</v>
      </c>
      <c r="B220" s="12">
        <v>69</v>
      </c>
      <c r="C220" s="13">
        <v>0</v>
      </c>
      <c r="D220" s="14" t="s">
        <v>455</v>
      </c>
      <c r="E220" s="14" t="s">
        <v>456</v>
      </c>
      <c r="F220" s="15">
        <v>1010</v>
      </c>
      <c r="G220" s="15">
        <v>343600</v>
      </c>
      <c r="H220" s="2"/>
      <c r="I220" s="15">
        <v>403200</v>
      </c>
      <c r="J220" s="16">
        <v>59600</v>
      </c>
      <c r="K220" s="17">
        <v>0.17345750873108257</v>
      </c>
      <c r="L220" s="3" t="s">
        <v>380</v>
      </c>
      <c r="M220" s="3" t="s">
        <v>20</v>
      </c>
      <c r="N220" s="18">
        <v>5906.4840000000004</v>
      </c>
      <c r="O220" s="18">
        <v>5894.7839999999997</v>
      </c>
      <c r="P220" s="18">
        <v>-11.700000000000728</v>
      </c>
      <c r="Q220" s="5"/>
    </row>
    <row r="221" spans="1:17">
      <c r="A221" s="11">
        <v>24</v>
      </c>
      <c r="B221" s="12">
        <v>70</v>
      </c>
      <c r="C221" s="13">
        <v>0</v>
      </c>
      <c r="D221" s="14" t="s">
        <v>457</v>
      </c>
      <c r="E221" s="14" t="s">
        <v>458</v>
      </c>
      <c r="F221" s="15">
        <v>1010</v>
      </c>
      <c r="G221" s="15">
        <v>334400</v>
      </c>
      <c r="H221" s="2"/>
      <c r="I221" s="15">
        <v>395700</v>
      </c>
      <c r="J221" s="16">
        <v>61300</v>
      </c>
      <c r="K221" s="17">
        <v>0.18331339712918671</v>
      </c>
      <c r="L221" s="3" t="s">
        <v>380</v>
      </c>
      <c r="M221" s="3" t="s">
        <v>20</v>
      </c>
      <c r="N221" s="18">
        <v>5748.3360000000002</v>
      </c>
      <c r="O221" s="18">
        <v>5785.134</v>
      </c>
      <c r="P221" s="18">
        <v>36.797999999999774</v>
      </c>
      <c r="Q221" s="5"/>
    </row>
    <row r="222" spans="1:17">
      <c r="A222" s="11">
        <v>24</v>
      </c>
      <c r="B222" s="12">
        <v>71</v>
      </c>
      <c r="C222" s="13">
        <v>0</v>
      </c>
      <c r="D222" s="14" t="s">
        <v>459</v>
      </c>
      <c r="E222" s="14" t="s">
        <v>460</v>
      </c>
      <c r="F222" s="15">
        <v>1010</v>
      </c>
      <c r="G222" s="15">
        <v>304600</v>
      </c>
      <c r="H222" s="2"/>
      <c r="I222" s="15">
        <v>360200</v>
      </c>
      <c r="J222" s="16">
        <v>55600</v>
      </c>
      <c r="K222" s="17">
        <v>0.18253447143795132</v>
      </c>
      <c r="L222" s="3" t="s">
        <v>380</v>
      </c>
      <c r="M222" s="3" t="s">
        <v>20</v>
      </c>
      <c r="N222" s="18">
        <v>5236.0739999999996</v>
      </c>
      <c r="O222" s="18">
        <v>5266.1239999999998</v>
      </c>
      <c r="P222" s="18">
        <v>30.050000000000182</v>
      </c>
      <c r="Q222" s="5"/>
    </row>
    <row r="223" spans="1:17">
      <c r="A223" s="11">
        <v>24</v>
      </c>
      <c r="B223" s="12">
        <v>72</v>
      </c>
      <c r="C223" s="13">
        <v>0</v>
      </c>
      <c r="D223" s="14" t="s">
        <v>461</v>
      </c>
      <c r="E223" s="14" t="s">
        <v>462</v>
      </c>
      <c r="F223" s="15">
        <v>1010</v>
      </c>
      <c r="G223" s="15">
        <v>316000</v>
      </c>
      <c r="H223" s="2"/>
      <c r="I223" s="15">
        <v>374100</v>
      </c>
      <c r="J223" s="16">
        <v>58100</v>
      </c>
      <c r="K223" s="17">
        <v>0.18386075949367098</v>
      </c>
      <c r="L223" s="3" t="s">
        <v>380</v>
      </c>
      <c r="M223" s="3" t="s">
        <v>20</v>
      </c>
      <c r="N223" s="18">
        <v>5432.04</v>
      </c>
      <c r="O223" s="18">
        <v>5469.3419999999996</v>
      </c>
      <c r="P223" s="18">
        <v>37.30199999999968</v>
      </c>
      <c r="Q223" s="5"/>
    </row>
    <row r="224" spans="1:17">
      <c r="A224" s="11">
        <v>24</v>
      </c>
      <c r="B224" s="12">
        <v>74</v>
      </c>
      <c r="C224" s="13">
        <v>0</v>
      </c>
      <c r="D224" s="14" t="s">
        <v>463</v>
      </c>
      <c r="E224" s="14" t="s">
        <v>464</v>
      </c>
      <c r="F224" s="15">
        <v>1010</v>
      </c>
      <c r="G224" s="15">
        <v>339000</v>
      </c>
      <c r="H224" s="2"/>
      <c r="I224" s="15">
        <v>397300</v>
      </c>
      <c r="J224" s="16">
        <v>58300</v>
      </c>
      <c r="K224" s="17">
        <v>0.17197640117994095</v>
      </c>
      <c r="L224" s="3" t="s">
        <v>380</v>
      </c>
      <c r="M224" s="3" t="s">
        <v>20</v>
      </c>
      <c r="N224" s="18">
        <v>5827.41</v>
      </c>
      <c r="O224" s="18">
        <v>5808.5259999999998</v>
      </c>
      <c r="P224" s="18">
        <v>-18.884000000000015</v>
      </c>
      <c r="Q224" s="5"/>
    </row>
    <row r="225" spans="1:17">
      <c r="A225" s="11">
        <v>24</v>
      </c>
      <c r="B225" s="12">
        <v>75</v>
      </c>
      <c r="C225" s="13">
        <v>0</v>
      </c>
      <c r="D225" s="14" t="s">
        <v>465</v>
      </c>
      <c r="E225" s="14" t="s">
        <v>466</v>
      </c>
      <c r="F225" s="15">
        <v>1010</v>
      </c>
      <c r="G225" s="15">
        <v>308900</v>
      </c>
      <c r="H225" s="2"/>
      <c r="I225" s="15">
        <v>361800</v>
      </c>
      <c r="J225" s="16">
        <v>52900</v>
      </c>
      <c r="K225" s="17">
        <v>0.17125283263191982</v>
      </c>
      <c r="L225" s="3" t="s">
        <v>380</v>
      </c>
      <c r="M225" s="3" t="s">
        <v>20</v>
      </c>
      <c r="N225" s="18">
        <v>5309.991</v>
      </c>
      <c r="O225" s="18">
        <v>5289.5159999999996</v>
      </c>
      <c r="P225" s="18">
        <v>-20.475000000000364</v>
      </c>
      <c r="Q225" s="5"/>
    </row>
    <row r="226" spans="1:17">
      <c r="A226" s="11">
        <v>24</v>
      </c>
      <c r="B226" s="12">
        <v>76</v>
      </c>
      <c r="C226" s="13">
        <v>0</v>
      </c>
      <c r="D226" s="14" t="s">
        <v>467</v>
      </c>
      <c r="E226" s="14" t="s">
        <v>468</v>
      </c>
      <c r="F226" s="15">
        <v>1010</v>
      </c>
      <c r="G226" s="15">
        <v>226200</v>
      </c>
      <c r="H226" s="2"/>
      <c r="I226" s="15">
        <v>269900</v>
      </c>
      <c r="J226" s="16">
        <v>43700</v>
      </c>
      <c r="K226" s="17">
        <v>0.19319186560565882</v>
      </c>
      <c r="L226" s="3" t="s">
        <v>380</v>
      </c>
      <c r="M226" s="3" t="s">
        <v>20</v>
      </c>
      <c r="N226" s="18">
        <v>3888.3780000000006</v>
      </c>
      <c r="O226" s="18">
        <v>3945.9380000000001</v>
      </c>
      <c r="P226" s="18">
        <v>57.559999999999491</v>
      </c>
      <c r="Q226" s="5"/>
    </row>
    <row r="227" spans="1:17">
      <c r="A227" s="11">
        <v>24</v>
      </c>
      <c r="B227" s="12">
        <v>77</v>
      </c>
      <c r="C227" s="13">
        <v>0</v>
      </c>
      <c r="D227" s="14" t="s">
        <v>469</v>
      </c>
      <c r="E227" s="14" t="s">
        <v>470</v>
      </c>
      <c r="F227" s="15">
        <v>1010</v>
      </c>
      <c r="G227" s="15">
        <v>202400</v>
      </c>
      <c r="H227" s="2"/>
      <c r="I227" s="15">
        <v>203500</v>
      </c>
      <c r="J227" s="16">
        <v>1100</v>
      </c>
      <c r="K227" s="17">
        <v>5.4347826086955653E-3</v>
      </c>
      <c r="L227" s="3" t="s">
        <v>380</v>
      </c>
      <c r="M227" s="3" t="s">
        <v>20</v>
      </c>
      <c r="N227" s="18">
        <v>3479.2560000000003</v>
      </c>
      <c r="O227" s="18">
        <v>2975.17</v>
      </c>
      <c r="P227" s="18">
        <v>-504.08600000000024</v>
      </c>
      <c r="Q227" s="5"/>
    </row>
    <row r="228" spans="1:17">
      <c r="A228" s="11">
        <v>24</v>
      </c>
      <c r="B228" s="12">
        <v>78</v>
      </c>
      <c r="C228" s="13">
        <v>0</v>
      </c>
      <c r="D228" s="14" t="s">
        <v>471</v>
      </c>
      <c r="E228" s="14" t="s">
        <v>472</v>
      </c>
      <c r="F228" s="15">
        <v>1010</v>
      </c>
      <c r="G228" s="15">
        <v>186900</v>
      </c>
      <c r="H228" s="2"/>
      <c r="I228" s="15">
        <v>189100</v>
      </c>
      <c r="J228" s="16">
        <v>2200</v>
      </c>
      <c r="K228" s="17">
        <v>1.1771000535045539E-2</v>
      </c>
      <c r="L228" s="3" t="s">
        <v>380</v>
      </c>
      <c r="M228" s="3" t="s">
        <v>20</v>
      </c>
      <c r="N228" s="18">
        <v>3212.8110000000006</v>
      </c>
      <c r="O228" s="18">
        <v>2764.6419999999998</v>
      </c>
      <c r="P228" s="18">
        <v>-448.16900000000078</v>
      </c>
      <c r="Q228" s="5"/>
    </row>
    <row r="229" spans="1:17">
      <c r="A229" s="11">
        <v>24</v>
      </c>
      <c r="B229" s="12">
        <v>79</v>
      </c>
      <c r="C229" s="13">
        <v>0</v>
      </c>
      <c r="D229" s="14" t="s">
        <v>473</v>
      </c>
      <c r="E229" s="14" t="s">
        <v>474</v>
      </c>
      <c r="F229" s="15">
        <v>1010</v>
      </c>
      <c r="G229" s="15">
        <v>226700</v>
      </c>
      <c r="H229" s="2"/>
      <c r="I229" s="15">
        <v>229600</v>
      </c>
      <c r="J229" s="16">
        <v>2900</v>
      </c>
      <c r="K229" s="17">
        <v>1.2792236435818172E-2</v>
      </c>
      <c r="L229" s="3" t="s">
        <v>380</v>
      </c>
      <c r="M229" s="3" t="s">
        <v>20</v>
      </c>
      <c r="N229" s="18">
        <v>3896.9730000000004</v>
      </c>
      <c r="O229" s="18">
        <v>3356.752</v>
      </c>
      <c r="P229" s="18">
        <v>-540.22100000000046</v>
      </c>
      <c r="Q229" s="5"/>
    </row>
    <row r="230" spans="1:17">
      <c r="A230" s="11">
        <v>24</v>
      </c>
      <c r="B230" s="12">
        <v>80</v>
      </c>
      <c r="C230" s="13">
        <v>0</v>
      </c>
      <c r="D230" s="14" t="s">
        <v>475</v>
      </c>
      <c r="E230" s="14" t="s">
        <v>476</v>
      </c>
      <c r="F230" s="15">
        <v>1010</v>
      </c>
      <c r="G230" s="15">
        <v>271700</v>
      </c>
      <c r="H230" s="2"/>
      <c r="I230" s="15">
        <v>324000</v>
      </c>
      <c r="J230" s="16">
        <v>52300</v>
      </c>
      <c r="K230" s="17">
        <v>0.19249171880750837</v>
      </c>
      <c r="L230" s="3" t="s">
        <v>380</v>
      </c>
      <c r="M230" s="3" t="s">
        <v>20</v>
      </c>
      <c r="N230" s="18">
        <v>4670.5230000000001</v>
      </c>
      <c r="O230" s="18">
        <v>4736.88</v>
      </c>
      <c r="P230" s="18">
        <v>66.356999999999971</v>
      </c>
      <c r="Q230" s="5"/>
    </row>
    <row r="231" spans="1:17">
      <c r="A231" s="11">
        <v>24</v>
      </c>
      <c r="B231" s="12">
        <v>81</v>
      </c>
      <c r="C231" s="13">
        <v>0</v>
      </c>
      <c r="D231" s="14" t="s">
        <v>477</v>
      </c>
      <c r="E231" s="14" t="s">
        <v>478</v>
      </c>
      <c r="F231" s="15">
        <v>1010</v>
      </c>
      <c r="G231" s="15">
        <v>325800</v>
      </c>
      <c r="H231" s="2"/>
      <c r="I231" s="15">
        <v>376700</v>
      </c>
      <c r="J231" s="16">
        <v>50900</v>
      </c>
      <c r="K231" s="17">
        <v>0.15623081645181092</v>
      </c>
      <c r="L231" s="3" t="s">
        <v>380</v>
      </c>
      <c r="M231" s="3" t="s">
        <v>20</v>
      </c>
      <c r="N231" s="18">
        <v>5600.5020000000004</v>
      </c>
      <c r="O231" s="18">
        <v>5507.3540000000003</v>
      </c>
      <c r="P231" s="18">
        <v>-93.148000000000138</v>
      </c>
      <c r="Q231" s="5"/>
    </row>
    <row r="232" spans="1:17">
      <c r="A232" s="11">
        <v>24</v>
      </c>
      <c r="B232" s="12">
        <v>83</v>
      </c>
      <c r="C232" s="13">
        <v>0</v>
      </c>
      <c r="D232" s="14" t="s">
        <v>479</v>
      </c>
      <c r="E232" s="14" t="s">
        <v>480</v>
      </c>
      <c r="F232" s="15">
        <v>1010</v>
      </c>
      <c r="G232" s="15">
        <v>279900</v>
      </c>
      <c r="H232" s="2"/>
      <c r="I232" s="15">
        <v>329700</v>
      </c>
      <c r="J232" s="16">
        <v>49800</v>
      </c>
      <c r="K232" s="17">
        <v>0.17792068595927124</v>
      </c>
      <c r="L232" s="3" t="s">
        <v>380</v>
      </c>
      <c r="M232" s="3" t="s">
        <v>20</v>
      </c>
      <c r="N232" s="18">
        <v>4811.4809999999998</v>
      </c>
      <c r="O232" s="18">
        <v>4820.2139999999999</v>
      </c>
      <c r="P232" s="18">
        <v>8.7330000000001746</v>
      </c>
      <c r="Q232" s="5"/>
    </row>
    <row r="233" spans="1:17">
      <c r="A233" s="11">
        <v>24</v>
      </c>
      <c r="B233" s="12">
        <v>84</v>
      </c>
      <c r="C233" s="13">
        <v>0</v>
      </c>
      <c r="D233" s="14" t="s">
        <v>481</v>
      </c>
      <c r="E233" s="14" t="s">
        <v>482</v>
      </c>
      <c r="F233" s="15">
        <v>1010</v>
      </c>
      <c r="G233" s="15">
        <v>225000</v>
      </c>
      <c r="H233" s="2"/>
      <c r="I233" s="15">
        <v>302200</v>
      </c>
      <c r="J233" s="16">
        <v>77200</v>
      </c>
      <c r="K233" s="17">
        <v>0.34311111111111114</v>
      </c>
      <c r="L233" s="3" t="s">
        <v>380</v>
      </c>
      <c r="M233" s="3" t="s">
        <v>20</v>
      </c>
      <c r="N233" s="18">
        <v>3867.7500000000005</v>
      </c>
      <c r="O233" s="18">
        <v>4418.1639999999998</v>
      </c>
      <c r="P233" s="18">
        <v>550.41399999999931</v>
      </c>
      <c r="Q233" s="5"/>
    </row>
    <row r="234" spans="1:17">
      <c r="A234" s="11">
        <v>24</v>
      </c>
      <c r="B234" s="12">
        <v>85</v>
      </c>
      <c r="C234" s="13">
        <v>0</v>
      </c>
      <c r="D234" s="14" t="s">
        <v>483</v>
      </c>
      <c r="E234" s="14" t="s">
        <v>484</v>
      </c>
      <c r="F234" s="15">
        <v>1010</v>
      </c>
      <c r="G234" s="15">
        <v>298700</v>
      </c>
      <c r="H234" s="2"/>
      <c r="I234" s="15">
        <v>357700</v>
      </c>
      <c r="J234" s="16">
        <v>59000</v>
      </c>
      <c r="K234" s="17">
        <v>0.19752259792433891</v>
      </c>
      <c r="L234" s="3" t="s">
        <v>380</v>
      </c>
      <c r="M234" s="3" t="s">
        <v>20</v>
      </c>
      <c r="N234" s="18">
        <v>5134.6530000000002</v>
      </c>
      <c r="O234" s="18">
        <v>5229.5739999999996</v>
      </c>
      <c r="P234" s="18">
        <v>94.920999999999367</v>
      </c>
      <c r="Q234" s="5"/>
    </row>
    <row r="235" spans="1:17">
      <c r="A235" s="11">
        <v>24</v>
      </c>
      <c r="B235" s="12">
        <v>86</v>
      </c>
      <c r="C235" s="13">
        <v>0</v>
      </c>
      <c r="D235" s="14" t="s">
        <v>485</v>
      </c>
      <c r="E235" s="14" t="s">
        <v>486</v>
      </c>
      <c r="F235" s="15">
        <v>1010</v>
      </c>
      <c r="G235" s="15">
        <v>277900</v>
      </c>
      <c r="H235" s="2"/>
      <c r="I235" s="15">
        <v>324700</v>
      </c>
      <c r="J235" s="16">
        <v>46800</v>
      </c>
      <c r="K235" s="17">
        <v>0.16840590140338252</v>
      </c>
      <c r="L235" s="3" t="s">
        <v>380</v>
      </c>
      <c r="M235" s="3" t="s">
        <v>20</v>
      </c>
      <c r="N235" s="18">
        <v>4777.1009999999997</v>
      </c>
      <c r="O235" s="18">
        <v>4747.1139999999996</v>
      </c>
      <c r="P235" s="18">
        <v>-29.98700000000008</v>
      </c>
      <c r="Q235" s="5"/>
    </row>
    <row r="236" spans="1:17">
      <c r="A236" s="11">
        <v>24</v>
      </c>
      <c r="B236" s="12">
        <v>87</v>
      </c>
      <c r="C236" s="13">
        <v>0</v>
      </c>
      <c r="D236" s="14" t="s">
        <v>487</v>
      </c>
      <c r="E236" s="14" t="s">
        <v>488</v>
      </c>
      <c r="F236" s="15">
        <v>1010</v>
      </c>
      <c r="G236" s="15">
        <v>226400</v>
      </c>
      <c r="H236" s="2"/>
      <c r="I236" s="15">
        <v>226600</v>
      </c>
      <c r="J236" s="16">
        <v>200</v>
      </c>
      <c r="K236" s="17">
        <v>8.8339222614841617E-4</v>
      </c>
      <c r="L236" s="3" t="s">
        <v>380</v>
      </c>
      <c r="M236" s="3" t="s">
        <v>20</v>
      </c>
      <c r="N236" s="18">
        <v>3891.8160000000003</v>
      </c>
      <c r="O236" s="18">
        <v>3312.8919999999998</v>
      </c>
      <c r="P236" s="18">
        <v>-578.92400000000043</v>
      </c>
      <c r="Q236" s="5"/>
    </row>
    <row r="237" spans="1:17">
      <c r="A237" s="11">
        <v>24</v>
      </c>
      <c r="B237" s="12">
        <v>88</v>
      </c>
      <c r="C237" s="13">
        <v>0</v>
      </c>
      <c r="D237" s="14" t="s">
        <v>489</v>
      </c>
      <c r="E237" s="14" t="s">
        <v>490</v>
      </c>
      <c r="F237" s="15">
        <v>1010</v>
      </c>
      <c r="G237" s="15">
        <v>287300</v>
      </c>
      <c r="H237" s="2"/>
      <c r="I237" s="15">
        <v>336600</v>
      </c>
      <c r="J237" s="16">
        <v>49300</v>
      </c>
      <c r="K237" s="17">
        <v>0.17159763313609466</v>
      </c>
      <c r="L237" s="3" t="s">
        <v>380</v>
      </c>
      <c r="M237" s="3" t="s">
        <v>20</v>
      </c>
      <c r="N237" s="18">
        <v>4938.6869999999999</v>
      </c>
      <c r="O237" s="18">
        <v>4921.0919999999996</v>
      </c>
      <c r="P237" s="18">
        <v>-17.595000000000255</v>
      </c>
      <c r="Q237" s="5"/>
    </row>
    <row r="238" spans="1:17">
      <c r="A238" s="11">
        <v>24</v>
      </c>
      <c r="B238" s="12">
        <v>92</v>
      </c>
      <c r="C238" s="13">
        <v>0</v>
      </c>
      <c r="D238" s="14" t="s">
        <v>491</v>
      </c>
      <c r="E238" s="14" t="s">
        <v>492</v>
      </c>
      <c r="F238" s="15">
        <v>1010</v>
      </c>
      <c r="G238" s="15">
        <v>322500</v>
      </c>
      <c r="H238" s="2"/>
      <c r="I238" s="15">
        <v>382100</v>
      </c>
      <c r="J238" s="16">
        <v>59600</v>
      </c>
      <c r="K238" s="17">
        <v>0.18480620155038752</v>
      </c>
      <c r="L238" s="3" t="s">
        <v>380</v>
      </c>
      <c r="M238" s="20" t="s">
        <v>69</v>
      </c>
      <c r="N238" s="18">
        <v>5543.7749999999996</v>
      </c>
      <c r="O238" s="18">
        <v>5586.3019999999997</v>
      </c>
      <c r="P238" s="18">
        <v>42.527000000000044</v>
      </c>
      <c r="Q238" s="5"/>
    </row>
    <row r="239" spans="1:17">
      <c r="A239" s="11">
        <v>24</v>
      </c>
      <c r="B239" s="12">
        <v>93</v>
      </c>
      <c r="C239" s="13">
        <v>0</v>
      </c>
      <c r="D239" s="14" t="s">
        <v>493</v>
      </c>
      <c r="E239" s="14" t="s">
        <v>494</v>
      </c>
      <c r="F239" s="15">
        <v>1010</v>
      </c>
      <c r="G239" s="15">
        <v>177700</v>
      </c>
      <c r="H239" s="2"/>
      <c r="I239" s="15">
        <v>180000</v>
      </c>
      <c r="J239" s="16">
        <v>2300</v>
      </c>
      <c r="K239" s="17">
        <v>1.294316263365225E-2</v>
      </c>
      <c r="L239" s="3" t="s">
        <v>380</v>
      </c>
      <c r="M239" s="3" t="s">
        <v>20</v>
      </c>
      <c r="N239" s="18">
        <v>3054.663</v>
      </c>
      <c r="O239" s="18">
        <v>2631.6</v>
      </c>
      <c r="P239" s="18">
        <v>-423.0630000000001</v>
      </c>
      <c r="Q239" s="5"/>
    </row>
    <row r="240" spans="1:17">
      <c r="A240" s="11">
        <v>24</v>
      </c>
      <c r="B240" s="12">
        <v>94</v>
      </c>
      <c r="C240" s="13">
        <v>0</v>
      </c>
      <c r="D240" s="14" t="s">
        <v>495</v>
      </c>
      <c r="E240" s="14" t="s">
        <v>496</v>
      </c>
      <c r="F240" s="15">
        <v>1010</v>
      </c>
      <c r="G240" s="15">
        <v>238700</v>
      </c>
      <c r="H240" s="2"/>
      <c r="I240" s="15">
        <v>285300</v>
      </c>
      <c r="J240" s="16">
        <v>46600</v>
      </c>
      <c r="K240" s="17">
        <v>0.1952241307080016</v>
      </c>
      <c r="L240" s="3" t="s">
        <v>380</v>
      </c>
      <c r="M240" s="3" t="s">
        <v>20</v>
      </c>
      <c r="N240" s="18">
        <v>4103.2530000000006</v>
      </c>
      <c r="O240" s="18">
        <v>4171.0860000000002</v>
      </c>
      <c r="P240" s="18">
        <v>67.832999999999629</v>
      </c>
      <c r="Q240" s="5"/>
    </row>
    <row r="241" spans="1:17">
      <c r="A241" s="11">
        <v>24</v>
      </c>
      <c r="B241" s="12">
        <v>97</v>
      </c>
      <c r="C241" s="13">
        <v>0</v>
      </c>
      <c r="D241" s="14" t="s">
        <v>497</v>
      </c>
      <c r="E241" s="14" t="s">
        <v>498</v>
      </c>
      <c r="F241" s="15">
        <v>1010</v>
      </c>
      <c r="G241" s="15">
        <v>220700</v>
      </c>
      <c r="H241" s="2"/>
      <c r="I241" s="15">
        <v>264000</v>
      </c>
      <c r="J241" s="16">
        <v>43300</v>
      </c>
      <c r="K241" s="17">
        <v>0.1961939284096057</v>
      </c>
      <c r="L241" s="3" t="s">
        <v>380</v>
      </c>
      <c r="M241" s="3" t="s">
        <v>20</v>
      </c>
      <c r="N241" s="18">
        <v>3793.8330000000005</v>
      </c>
      <c r="O241" s="18">
        <v>3859.68</v>
      </c>
      <c r="P241" s="18">
        <v>65.846999999999298</v>
      </c>
      <c r="Q241" s="5"/>
    </row>
    <row r="242" spans="1:17">
      <c r="A242" s="11">
        <v>24</v>
      </c>
      <c r="B242" s="12">
        <v>98</v>
      </c>
      <c r="C242" s="13">
        <v>0</v>
      </c>
      <c r="D242" s="14" t="s">
        <v>499</v>
      </c>
      <c r="E242" s="14" t="s">
        <v>500</v>
      </c>
      <c r="F242" s="15">
        <v>1010</v>
      </c>
      <c r="G242" s="15">
        <v>308100</v>
      </c>
      <c r="H242" s="2"/>
      <c r="I242" s="15">
        <v>372300</v>
      </c>
      <c r="J242" s="16">
        <v>64200</v>
      </c>
      <c r="K242" s="17">
        <v>0.20837390457643612</v>
      </c>
      <c r="L242" s="3" t="s">
        <v>380</v>
      </c>
      <c r="M242" s="3" t="s">
        <v>20</v>
      </c>
      <c r="N242" s="18">
        <v>5296.2389999999996</v>
      </c>
      <c r="O242" s="18">
        <v>5443.0259999999998</v>
      </c>
      <c r="P242" s="18">
        <v>146.78700000000026</v>
      </c>
      <c r="Q242" s="5"/>
    </row>
    <row r="243" spans="1:17">
      <c r="A243" s="11">
        <v>24</v>
      </c>
      <c r="B243" s="12">
        <v>99</v>
      </c>
      <c r="C243" s="13">
        <v>0</v>
      </c>
      <c r="D243" s="14" t="s">
        <v>501</v>
      </c>
      <c r="E243" s="14" t="s">
        <v>502</v>
      </c>
      <c r="F243" s="15">
        <v>1010</v>
      </c>
      <c r="G243" s="15">
        <v>272700</v>
      </c>
      <c r="H243" s="2"/>
      <c r="I243" s="15">
        <v>311100</v>
      </c>
      <c r="J243" s="16">
        <v>38400</v>
      </c>
      <c r="K243" s="17">
        <v>0.14081408140814089</v>
      </c>
      <c r="L243" s="3" t="s">
        <v>380</v>
      </c>
      <c r="M243" s="3" t="s">
        <v>20</v>
      </c>
      <c r="N243" s="18">
        <v>4687.7129999999997</v>
      </c>
      <c r="O243" s="18">
        <v>4548.2820000000002</v>
      </c>
      <c r="P243" s="18">
        <v>-139.43099999999959</v>
      </c>
      <c r="Q243" s="5"/>
    </row>
    <row r="244" spans="1:17">
      <c r="A244" s="11">
        <v>24</v>
      </c>
      <c r="B244" s="12">
        <v>101</v>
      </c>
      <c r="C244" s="13">
        <v>0</v>
      </c>
      <c r="D244" s="14" t="s">
        <v>503</v>
      </c>
      <c r="E244" s="14" t="s">
        <v>504</v>
      </c>
      <c r="F244" s="15">
        <v>1010</v>
      </c>
      <c r="G244" s="15">
        <v>434100</v>
      </c>
      <c r="H244" s="2"/>
      <c r="I244" s="15">
        <v>510200</v>
      </c>
      <c r="J244" s="16">
        <v>76100</v>
      </c>
      <c r="K244" s="17">
        <v>0.17530522920985958</v>
      </c>
      <c r="L244" s="3" t="s">
        <v>380</v>
      </c>
      <c r="M244" s="3" t="s">
        <v>20</v>
      </c>
      <c r="N244" s="18">
        <v>7462.179000000001</v>
      </c>
      <c r="O244" s="18">
        <v>7459.1239999999998</v>
      </c>
      <c r="P244" s="18">
        <v>-3.0550000000012005</v>
      </c>
      <c r="Q244" s="5"/>
    </row>
    <row r="245" spans="1:17">
      <c r="A245" s="11">
        <v>24</v>
      </c>
      <c r="B245" s="12">
        <v>102</v>
      </c>
      <c r="C245" s="13">
        <v>0</v>
      </c>
      <c r="D245" s="14" t="s">
        <v>505</v>
      </c>
      <c r="E245" s="14" t="s">
        <v>506</v>
      </c>
      <c r="F245" s="15">
        <v>1010</v>
      </c>
      <c r="G245" s="15">
        <v>323400</v>
      </c>
      <c r="H245" s="2"/>
      <c r="I245" s="15">
        <v>381400</v>
      </c>
      <c r="J245" s="16">
        <v>58000</v>
      </c>
      <c r="K245" s="17">
        <v>0.17934446505875079</v>
      </c>
      <c r="L245" s="3" t="s">
        <v>380</v>
      </c>
      <c r="M245" s="20" t="s">
        <v>69</v>
      </c>
      <c r="N245" s="18">
        <v>5559.2460000000001</v>
      </c>
      <c r="O245" s="18">
        <v>5576.0680000000002</v>
      </c>
      <c r="P245" s="18">
        <v>16.822000000000116</v>
      </c>
      <c r="Q245" s="5"/>
    </row>
    <row r="246" spans="1:17">
      <c r="A246" s="11">
        <v>24</v>
      </c>
      <c r="B246" s="12">
        <v>103</v>
      </c>
      <c r="C246" s="13">
        <v>0</v>
      </c>
      <c r="D246" s="14" t="s">
        <v>507</v>
      </c>
      <c r="E246" s="14" t="s">
        <v>508</v>
      </c>
      <c r="F246" s="15">
        <v>1010</v>
      </c>
      <c r="G246" s="15">
        <v>291500</v>
      </c>
      <c r="H246" s="2"/>
      <c r="I246" s="15">
        <v>347900</v>
      </c>
      <c r="J246" s="16">
        <v>56400</v>
      </c>
      <c r="K246" s="17">
        <v>0.1934819897084048</v>
      </c>
      <c r="L246" s="3" t="s">
        <v>380</v>
      </c>
      <c r="M246" s="3" t="s">
        <v>20</v>
      </c>
      <c r="N246" s="18">
        <v>5010.8850000000002</v>
      </c>
      <c r="O246" s="18">
        <v>5086.2979999999998</v>
      </c>
      <c r="P246" s="18">
        <v>75.412999999999556</v>
      </c>
      <c r="Q246" s="5"/>
    </row>
    <row r="247" spans="1:17">
      <c r="A247" s="11">
        <v>24</v>
      </c>
      <c r="B247" s="12">
        <v>104</v>
      </c>
      <c r="C247" s="13">
        <v>0</v>
      </c>
      <c r="D247" s="14" t="s">
        <v>509</v>
      </c>
      <c r="E247" s="14" t="s">
        <v>510</v>
      </c>
      <c r="F247" s="15">
        <v>1010</v>
      </c>
      <c r="G247" s="15">
        <v>304000</v>
      </c>
      <c r="H247" s="2"/>
      <c r="I247" s="15">
        <v>357500</v>
      </c>
      <c r="J247" s="16">
        <v>53500</v>
      </c>
      <c r="K247" s="17">
        <v>0.17598684210526305</v>
      </c>
      <c r="L247" s="3" t="s">
        <v>380</v>
      </c>
      <c r="M247" s="3" t="s">
        <v>20</v>
      </c>
      <c r="N247" s="18">
        <v>5225.76</v>
      </c>
      <c r="O247" s="18">
        <v>5226.6499999999996</v>
      </c>
      <c r="P247" s="18">
        <v>0.88999999999941792</v>
      </c>
      <c r="Q247" s="5"/>
    </row>
    <row r="248" spans="1:17">
      <c r="A248" s="11">
        <v>24</v>
      </c>
      <c r="B248" s="12">
        <v>105</v>
      </c>
      <c r="C248" s="13">
        <v>0</v>
      </c>
      <c r="D248" s="14" t="s">
        <v>511</v>
      </c>
      <c r="E248" s="14" t="s">
        <v>512</v>
      </c>
      <c r="F248" s="15">
        <v>1010</v>
      </c>
      <c r="G248" s="15">
        <v>296300</v>
      </c>
      <c r="H248" s="2"/>
      <c r="I248" s="15">
        <v>343000</v>
      </c>
      <c r="J248" s="16">
        <v>46700</v>
      </c>
      <c r="K248" s="17">
        <v>0.15761052986837654</v>
      </c>
      <c r="L248" s="3" t="s">
        <v>380</v>
      </c>
      <c r="M248" s="3" t="s">
        <v>20</v>
      </c>
      <c r="N248" s="18">
        <v>5093.3969999999999</v>
      </c>
      <c r="O248" s="18">
        <v>5014.66</v>
      </c>
      <c r="P248" s="18">
        <v>-78.73700000000008</v>
      </c>
      <c r="Q248" s="5"/>
    </row>
    <row r="249" spans="1:17">
      <c r="A249" s="11">
        <v>24</v>
      </c>
      <c r="B249" s="12">
        <v>106</v>
      </c>
      <c r="C249" s="13">
        <v>0</v>
      </c>
      <c r="D249" s="14" t="s">
        <v>513</v>
      </c>
      <c r="E249" s="14" t="s">
        <v>514</v>
      </c>
      <c r="F249" s="15">
        <v>1010</v>
      </c>
      <c r="G249" s="15">
        <v>334500</v>
      </c>
      <c r="H249" s="2"/>
      <c r="I249" s="15">
        <v>389600</v>
      </c>
      <c r="J249" s="16">
        <v>55100</v>
      </c>
      <c r="K249" s="17">
        <v>0.16472346786248138</v>
      </c>
      <c r="L249" s="3" t="s">
        <v>380</v>
      </c>
      <c r="M249" s="3" t="s">
        <v>20</v>
      </c>
      <c r="N249" s="18">
        <v>5750.0550000000003</v>
      </c>
      <c r="O249" s="18">
        <v>5695.9520000000002</v>
      </c>
      <c r="P249" s="18">
        <v>-54.103000000000065</v>
      </c>
      <c r="Q249" s="5"/>
    </row>
    <row r="250" spans="1:17">
      <c r="A250" s="11">
        <v>24</v>
      </c>
      <c r="B250" s="12">
        <v>107</v>
      </c>
      <c r="C250" s="13">
        <v>0</v>
      </c>
      <c r="D250" s="14" t="s">
        <v>515</v>
      </c>
      <c r="E250" s="14" t="s">
        <v>516</v>
      </c>
      <c r="F250" s="15">
        <v>1010</v>
      </c>
      <c r="G250" s="15">
        <v>388100</v>
      </c>
      <c r="H250" s="2"/>
      <c r="I250" s="15">
        <v>457000</v>
      </c>
      <c r="J250" s="16">
        <v>68900</v>
      </c>
      <c r="K250" s="17">
        <v>0.17753156402988912</v>
      </c>
      <c r="L250" s="3" t="s">
        <v>380</v>
      </c>
      <c r="M250" s="3" t="s">
        <v>20</v>
      </c>
      <c r="N250" s="18">
        <v>6671.4390000000012</v>
      </c>
      <c r="O250" s="18">
        <v>6681.34</v>
      </c>
      <c r="P250" s="18">
        <v>9.9009999999989304</v>
      </c>
      <c r="Q250" s="5"/>
    </row>
    <row r="251" spans="1:17">
      <c r="A251" s="11">
        <v>24</v>
      </c>
      <c r="B251" s="12">
        <v>108</v>
      </c>
      <c r="C251" s="13">
        <v>0</v>
      </c>
      <c r="D251" s="14" t="s">
        <v>517</v>
      </c>
      <c r="E251" s="14" t="s">
        <v>518</v>
      </c>
      <c r="F251" s="15">
        <v>1010</v>
      </c>
      <c r="G251" s="15">
        <v>224000</v>
      </c>
      <c r="H251" s="2"/>
      <c r="I251" s="15">
        <v>267100</v>
      </c>
      <c r="J251" s="16">
        <v>43100</v>
      </c>
      <c r="K251" s="17">
        <v>0.19241071428571432</v>
      </c>
      <c r="L251" s="3" t="s">
        <v>380</v>
      </c>
      <c r="M251" s="3" t="s">
        <v>20</v>
      </c>
      <c r="N251" s="18">
        <v>3850.5600000000004</v>
      </c>
      <c r="O251" s="18">
        <v>3905.002</v>
      </c>
      <c r="P251" s="18">
        <v>54.441999999999553</v>
      </c>
      <c r="Q251" s="5"/>
    </row>
    <row r="252" spans="1:17">
      <c r="A252" s="11">
        <v>24</v>
      </c>
      <c r="B252" s="12">
        <v>109</v>
      </c>
      <c r="C252" s="13">
        <v>0</v>
      </c>
      <c r="D252" s="14" t="s">
        <v>519</v>
      </c>
      <c r="E252" s="14" t="s">
        <v>520</v>
      </c>
      <c r="F252" s="15">
        <v>1010</v>
      </c>
      <c r="G252" s="15">
        <v>285200</v>
      </c>
      <c r="H252" s="2"/>
      <c r="I252" s="15">
        <v>384100</v>
      </c>
      <c r="J252" s="16">
        <v>98900</v>
      </c>
      <c r="K252" s="17">
        <v>0.34677419354838701</v>
      </c>
      <c r="L252" s="3" t="s">
        <v>380</v>
      </c>
      <c r="M252" s="3" t="s">
        <v>20</v>
      </c>
      <c r="N252" s="18">
        <v>4902.5879999999997</v>
      </c>
      <c r="O252" s="18">
        <v>5615.5420000000004</v>
      </c>
      <c r="P252" s="18">
        <v>712.95400000000063</v>
      </c>
      <c r="Q252" s="5"/>
    </row>
    <row r="253" spans="1:17">
      <c r="A253" s="11">
        <v>24</v>
      </c>
      <c r="B253" s="12">
        <v>111</v>
      </c>
      <c r="C253" s="13">
        <v>0</v>
      </c>
      <c r="D253" s="14" t="s">
        <v>521</v>
      </c>
      <c r="E253" s="14" t="s">
        <v>522</v>
      </c>
      <c r="F253" s="15">
        <v>1010</v>
      </c>
      <c r="G253" s="15">
        <v>340100</v>
      </c>
      <c r="H253" s="2"/>
      <c r="I253" s="15">
        <v>403800</v>
      </c>
      <c r="J253" s="16">
        <v>63700</v>
      </c>
      <c r="K253" s="17">
        <v>0.18729785357247875</v>
      </c>
      <c r="L253" s="3" t="s">
        <v>380</v>
      </c>
      <c r="M253" s="3" t="s">
        <v>20</v>
      </c>
      <c r="N253" s="18">
        <v>5846.3190000000004</v>
      </c>
      <c r="O253" s="18">
        <v>5903.5559999999996</v>
      </c>
      <c r="P253" s="18">
        <v>57.236999999999171</v>
      </c>
      <c r="Q253" s="5"/>
    </row>
    <row r="254" spans="1:17">
      <c r="A254" s="11">
        <v>24</v>
      </c>
      <c r="B254" s="12">
        <v>112</v>
      </c>
      <c r="C254" s="13">
        <v>0</v>
      </c>
      <c r="D254" s="14" t="s">
        <v>523</v>
      </c>
      <c r="E254" s="14" t="s">
        <v>524</v>
      </c>
      <c r="F254" s="15">
        <v>1010</v>
      </c>
      <c r="G254" s="15">
        <v>318400</v>
      </c>
      <c r="H254" s="2"/>
      <c r="I254" s="15">
        <v>383200</v>
      </c>
      <c r="J254" s="16">
        <v>64800</v>
      </c>
      <c r="K254" s="17">
        <v>0.20351758793969843</v>
      </c>
      <c r="L254" s="3" t="s">
        <v>380</v>
      </c>
      <c r="M254" s="20" t="s">
        <v>69</v>
      </c>
      <c r="N254" s="18">
        <v>5473.2960000000003</v>
      </c>
      <c r="O254" s="18">
        <v>5602.384</v>
      </c>
      <c r="P254" s="18">
        <v>129.08799999999974</v>
      </c>
      <c r="Q254" s="5"/>
    </row>
    <row r="255" spans="1:17">
      <c r="A255" s="11">
        <v>24</v>
      </c>
      <c r="B255" s="12">
        <v>116</v>
      </c>
      <c r="C255" s="13">
        <v>0</v>
      </c>
      <c r="D255" s="14" t="s">
        <v>525</v>
      </c>
      <c r="E255" s="14" t="s">
        <v>526</v>
      </c>
      <c r="F255" s="15">
        <v>1010</v>
      </c>
      <c r="G255" s="15">
        <v>315500</v>
      </c>
      <c r="H255" s="2"/>
      <c r="I255" s="15">
        <v>383200</v>
      </c>
      <c r="J255" s="16">
        <v>67700</v>
      </c>
      <c r="K255" s="17">
        <v>0.21458003169572115</v>
      </c>
      <c r="L255" s="3" t="s">
        <v>380</v>
      </c>
      <c r="M255" s="3" t="s">
        <v>20</v>
      </c>
      <c r="N255" s="18">
        <v>5423.4449999999997</v>
      </c>
      <c r="O255" s="18">
        <v>5602.384</v>
      </c>
      <c r="P255" s="18">
        <v>178.93900000000031</v>
      </c>
      <c r="Q255" s="5"/>
    </row>
    <row r="256" spans="1:17">
      <c r="A256" s="11">
        <v>24</v>
      </c>
      <c r="B256" s="12">
        <v>118</v>
      </c>
      <c r="C256" s="13">
        <v>0</v>
      </c>
      <c r="D256" s="14" t="s">
        <v>527</v>
      </c>
      <c r="E256" s="14" t="s">
        <v>528</v>
      </c>
      <c r="F256" s="15">
        <v>1010</v>
      </c>
      <c r="G256" s="15">
        <v>269600</v>
      </c>
      <c r="H256" s="2"/>
      <c r="I256" s="15">
        <v>364500</v>
      </c>
      <c r="J256" s="16">
        <v>94900</v>
      </c>
      <c r="K256" s="17">
        <v>0.35200296735905034</v>
      </c>
      <c r="L256" s="3" t="s">
        <v>380</v>
      </c>
      <c r="M256" s="3" t="s">
        <v>20</v>
      </c>
      <c r="N256" s="18">
        <v>4634.424</v>
      </c>
      <c r="O256" s="18">
        <v>5328.99</v>
      </c>
      <c r="P256" s="18">
        <v>694.5659999999998</v>
      </c>
      <c r="Q256" s="5"/>
    </row>
    <row r="257" spans="1:17">
      <c r="A257" s="11">
        <v>24</v>
      </c>
      <c r="B257" s="12">
        <v>119</v>
      </c>
      <c r="C257" s="13">
        <v>0</v>
      </c>
      <c r="D257" s="14" t="s">
        <v>529</v>
      </c>
      <c r="E257" s="14" t="s">
        <v>530</v>
      </c>
      <c r="F257" s="15">
        <v>1010</v>
      </c>
      <c r="G257" s="15">
        <v>252700</v>
      </c>
      <c r="H257" s="2"/>
      <c r="I257" s="15">
        <v>294800</v>
      </c>
      <c r="J257" s="16">
        <v>42100</v>
      </c>
      <c r="K257" s="17">
        <v>0.1666007123070834</v>
      </c>
      <c r="L257" s="3" t="s">
        <v>380</v>
      </c>
      <c r="M257" s="3" t="s">
        <v>20</v>
      </c>
      <c r="N257" s="18">
        <v>4343.9129999999996</v>
      </c>
      <c r="O257" s="18">
        <v>4309.9759999999997</v>
      </c>
      <c r="P257" s="18">
        <v>-33.936999999999898</v>
      </c>
      <c r="Q257" s="5"/>
    </row>
    <row r="258" spans="1:17">
      <c r="A258" s="11">
        <v>24</v>
      </c>
      <c r="B258" s="12">
        <v>120</v>
      </c>
      <c r="C258" s="13">
        <v>0</v>
      </c>
      <c r="D258" s="14" t="s">
        <v>531</v>
      </c>
      <c r="E258" s="14" t="s">
        <v>532</v>
      </c>
      <c r="F258" s="15">
        <v>1010</v>
      </c>
      <c r="G258" s="15">
        <v>246000</v>
      </c>
      <c r="H258" s="2"/>
      <c r="I258" s="15">
        <v>294300</v>
      </c>
      <c r="J258" s="16">
        <v>48300</v>
      </c>
      <c r="K258" s="17">
        <v>0.1963414634146341</v>
      </c>
      <c r="L258" s="3" t="s">
        <v>380</v>
      </c>
      <c r="M258" s="3" t="s">
        <v>20</v>
      </c>
      <c r="N258" s="18">
        <v>4228.74</v>
      </c>
      <c r="O258" s="18">
        <v>4302.6660000000002</v>
      </c>
      <c r="P258" s="18">
        <v>73.926000000000386</v>
      </c>
      <c r="Q258" s="5"/>
    </row>
    <row r="259" spans="1:17">
      <c r="A259" s="11">
        <v>24</v>
      </c>
      <c r="B259" s="12">
        <v>121</v>
      </c>
      <c r="C259" s="13">
        <v>0</v>
      </c>
      <c r="D259" s="14" t="s">
        <v>533</v>
      </c>
      <c r="E259" s="14" t="s">
        <v>534</v>
      </c>
      <c r="F259" s="15">
        <v>1010</v>
      </c>
      <c r="G259" s="15">
        <v>263000</v>
      </c>
      <c r="H259" s="2"/>
      <c r="I259" s="15">
        <v>314900</v>
      </c>
      <c r="J259" s="16">
        <v>51900</v>
      </c>
      <c r="K259" s="17">
        <v>0.19733840304182504</v>
      </c>
      <c r="L259" s="3" t="s">
        <v>380</v>
      </c>
      <c r="M259" s="3" t="s">
        <v>20</v>
      </c>
      <c r="N259" s="18">
        <v>4520.97</v>
      </c>
      <c r="O259" s="18">
        <v>4603.8379999999997</v>
      </c>
      <c r="P259" s="18">
        <v>82.867999999999483</v>
      </c>
      <c r="Q259" s="5"/>
    </row>
    <row r="260" spans="1:17">
      <c r="A260" s="11">
        <v>24</v>
      </c>
      <c r="B260" s="12">
        <v>122</v>
      </c>
      <c r="C260" s="13">
        <v>0</v>
      </c>
      <c r="D260" s="14" t="s">
        <v>535</v>
      </c>
      <c r="E260" s="14" t="s">
        <v>536</v>
      </c>
      <c r="F260" s="15">
        <v>1010</v>
      </c>
      <c r="G260" s="15">
        <v>271300</v>
      </c>
      <c r="H260" s="2"/>
      <c r="I260" s="15">
        <v>315200</v>
      </c>
      <c r="J260" s="16">
        <v>43900</v>
      </c>
      <c r="K260" s="17">
        <v>0.16181349060081085</v>
      </c>
      <c r="L260" s="3" t="s">
        <v>380</v>
      </c>
      <c r="M260" s="3" t="s">
        <v>20</v>
      </c>
      <c r="N260" s="18">
        <v>4663.6469999999999</v>
      </c>
      <c r="O260" s="18">
        <v>4608.2240000000002</v>
      </c>
      <c r="P260" s="18">
        <v>-55.422999999999774</v>
      </c>
      <c r="Q260" s="5"/>
    </row>
    <row r="261" spans="1:17">
      <c r="A261" s="11">
        <v>24</v>
      </c>
      <c r="B261" s="12">
        <v>123</v>
      </c>
      <c r="C261" s="13">
        <v>0</v>
      </c>
      <c r="D261" s="14" t="s">
        <v>537</v>
      </c>
      <c r="E261" s="14" t="s">
        <v>538</v>
      </c>
      <c r="F261" s="15">
        <v>1010</v>
      </c>
      <c r="G261" s="15">
        <v>320700</v>
      </c>
      <c r="H261" s="2"/>
      <c r="I261" s="15">
        <v>382500</v>
      </c>
      <c r="J261" s="16">
        <v>61800</v>
      </c>
      <c r="K261" s="17">
        <v>0.19270346117867176</v>
      </c>
      <c r="L261" s="3" t="s">
        <v>380</v>
      </c>
      <c r="M261" s="3" t="s">
        <v>20</v>
      </c>
      <c r="N261" s="18">
        <v>5512.8329999999996</v>
      </c>
      <c r="O261" s="18">
        <v>5592.15</v>
      </c>
      <c r="P261" s="18">
        <v>79.317000000000007</v>
      </c>
      <c r="Q261" s="5"/>
    </row>
    <row r="262" spans="1:17">
      <c r="A262" s="11">
        <v>24</v>
      </c>
      <c r="B262" s="12">
        <v>125</v>
      </c>
      <c r="C262" s="13">
        <v>0</v>
      </c>
      <c r="D262" s="14" t="s">
        <v>539</v>
      </c>
      <c r="E262" s="14" t="s">
        <v>540</v>
      </c>
      <c r="F262" s="15">
        <v>1010</v>
      </c>
      <c r="G262" s="15">
        <v>248500</v>
      </c>
      <c r="H262" s="2"/>
      <c r="I262" s="15">
        <v>301700</v>
      </c>
      <c r="J262" s="16">
        <v>53200</v>
      </c>
      <c r="K262" s="17">
        <v>0.21408450704225346</v>
      </c>
      <c r="L262" s="3" t="s">
        <v>380</v>
      </c>
      <c r="M262" s="3" t="s">
        <v>20</v>
      </c>
      <c r="N262" s="18">
        <v>4271.7150000000001</v>
      </c>
      <c r="O262" s="18">
        <v>4410.8540000000003</v>
      </c>
      <c r="P262" s="18">
        <v>139.13900000000012</v>
      </c>
      <c r="Q262" s="5"/>
    </row>
    <row r="263" spans="1:17">
      <c r="A263" s="11">
        <v>24</v>
      </c>
      <c r="B263" s="12">
        <v>126</v>
      </c>
      <c r="C263" s="13">
        <v>0</v>
      </c>
      <c r="D263" s="14" t="s">
        <v>541</v>
      </c>
      <c r="E263" s="14" t="s">
        <v>542</v>
      </c>
      <c r="F263" s="15">
        <v>1010</v>
      </c>
      <c r="G263" s="15">
        <v>288000</v>
      </c>
      <c r="H263" s="2"/>
      <c r="I263" s="15">
        <v>281900</v>
      </c>
      <c r="J263" s="16">
        <v>-6100</v>
      </c>
      <c r="K263" s="17">
        <v>-2.1180555555555536E-2</v>
      </c>
      <c r="L263" s="3" t="s">
        <v>380</v>
      </c>
      <c r="M263" s="3" t="s">
        <v>20</v>
      </c>
      <c r="N263" s="18">
        <v>4950.72</v>
      </c>
      <c r="O263" s="18">
        <v>4121.3779999999997</v>
      </c>
      <c r="P263" s="18">
        <v>-829.34200000000055</v>
      </c>
      <c r="Q263" s="5"/>
    </row>
    <row r="264" spans="1:17">
      <c r="A264" s="11">
        <v>24</v>
      </c>
      <c r="B264" s="12">
        <v>127</v>
      </c>
      <c r="C264" s="13">
        <v>0</v>
      </c>
      <c r="D264" s="14" t="s">
        <v>543</v>
      </c>
      <c r="E264" s="14" t="s">
        <v>544</v>
      </c>
      <c r="F264" s="15">
        <v>1010</v>
      </c>
      <c r="G264" s="15">
        <v>286800</v>
      </c>
      <c r="H264" s="2"/>
      <c r="I264" s="15">
        <v>341900</v>
      </c>
      <c r="J264" s="16">
        <v>55100</v>
      </c>
      <c r="K264" s="17">
        <v>0.19211994421199452</v>
      </c>
      <c r="L264" s="3" t="s">
        <v>380</v>
      </c>
      <c r="M264" s="3" t="s">
        <v>20</v>
      </c>
      <c r="N264" s="18">
        <v>4930.0919999999996</v>
      </c>
      <c r="O264" s="18">
        <v>4998.5780000000004</v>
      </c>
      <c r="P264" s="18">
        <v>68.486000000000786</v>
      </c>
      <c r="Q264" s="5"/>
    </row>
    <row r="265" spans="1:17">
      <c r="A265" s="11">
        <v>24</v>
      </c>
      <c r="B265" s="12">
        <v>128</v>
      </c>
      <c r="C265" s="13">
        <v>0</v>
      </c>
      <c r="D265" s="14" t="s">
        <v>545</v>
      </c>
      <c r="E265" s="14" t="s">
        <v>546</v>
      </c>
      <c r="F265" s="15">
        <v>1010</v>
      </c>
      <c r="G265" s="15">
        <v>201300</v>
      </c>
      <c r="H265" s="2"/>
      <c r="I265" s="15">
        <v>240400</v>
      </c>
      <c r="J265" s="16">
        <v>39100</v>
      </c>
      <c r="K265" s="17">
        <v>0.19423745653253843</v>
      </c>
      <c r="L265" s="3" t="s">
        <v>380</v>
      </c>
      <c r="M265" s="3" t="s">
        <v>20</v>
      </c>
      <c r="N265" s="18">
        <v>3460.3470000000007</v>
      </c>
      <c r="O265" s="18">
        <v>3514.6480000000001</v>
      </c>
      <c r="P265" s="18">
        <v>54.300999999999476</v>
      </c>
      <c r="Q265" s="5"/>
    </row>
    <row r="266" spans="1:17">
      <c r="A266" s="11">
        <v>24</v>
      </c>
      <c r="B266" s="12">
        <v>130</v>
      </c>
      <c r="C266" s="13">
        <v>0</v>
      </c>
      <c r="D266" s="14" t="s">
        <v>547</v>
      </c>
      <c r="E266" s="14" t="s">
        <v>548</v>
      </c>
      <c r="F266" s="15">
        <v>1010</v>
      </c>
      <c r="G266" s="15">
        <v>197400</v>
      </c>
      <c r="H266" s="2"/>
      <c r="I266" s="15">
        <v>236600</v>
      </c>
      <c r="J266" s="16">
        <v>39200</v>
      </c>
      <c r="K266" s="17">
        <v>0.19858156028368801</v>
      </c>
      <c r="L266" s="3" t="s">
        <v>380</v>
      </c>
      <c r="M266" s="3" t="s">
        <v>20</v>
      </c>
      <c r="N266" s="18">
        <v>3393.3060000000005</v>
      </c>
      <c r="O266" s="18">
        <v>3459.0920000000001</v>
      </c>
      <c r="P266" s="18">
        <v>65.785999999999603</v>
      </c>
      <c r="Q266" s="5"/>
    </row>
    <row r="267" spans="1:17">
      <c r="A267" s="11">
        <v>24</v>
      </c>
      <c r="B267" s="12">
        <v>131</v>
      </c>
      <c r="C267" s="13">
        <v>0</v>
      </c>
      <c r="D267" s="14" t="s">
        <v>549</v>
      </c>
      <c r="E267" s="14" t="s">
        <v>550</v>
      </c>
      <c r="F267" s="15">
        <v>1010</v>
      </c>
      <c r="G267" s="15">
        <v>189300</v>
      </c>
      <c r="H267" s="2"/>
      <c r="I267" s="15">
        <v>189200</v>
      </c>
      <c r="J267" s="16">
        <v>-100</v>
      </c>
      <c r="K267" s="17">
        <v>-5.2826201796085659E-4</v>
      </c>
      <c r="L267" s="3" t="s">
        <v>380</v>
      </c>
      <c r="M267" s="3" t="s">
        <v>20</v>
      </c>
      <c r="N267" s="18">
        <v>3254.0670000000005</v>
      </c>
      <c r="O267" s="18">
        <v>2766.1039999999998</v>
      </c>
      <c r="P267" s="18">
        <v>-487.96300000000065</v>
      </c>
      <c r="Q267" s="5"/>
    </row>
    <row r="268" spans="1:17">
      <c r="A268" s="11">
        <v>24</v>
      </c>
      <c r="B268" s="12">
        <v>132</v>
      </c>
      <c r="C268" s="13">
        <v>0</v>
      </c>
      <c r="D268" s="14" t="s">
        <v>551</v>
      </c>
      <c r="E268" s="14" t="s">
        <v>552</v>
      </c>
      <c r="F268" s="15">
        <v>1010</v>
      </c>
      <c r="G268" s="15">
        <v>249700</v>
      </c>
      <c r="H268" s="2"/>
      <c r="I268" s="15">
        <v>299100</v>
      </c>
      <c r="J268" s="16">
        <v>49400</v>
      </c>
      <c r="K268" s="17">
        <v>0.1978374048858631</v>
      </c>
      <c r="L268" s="3" t="s">
        <v>380</v>
      </c>
      <c r="M268" s="3" t="s">
        <v>20</v>
      </c>
      <c r="N268" s="18">
        <v>4292.3429999999998</v>
      </c>
      <c r="O268" s="18">
        <v>4372.8419999999996</v>
      </c>
      <c r="P268" s="18">
        <v>80.498999999999796</v>
      </c>
      <c r="Q268" s="5"/>
    </row>
    <row r="269" spans="1:17">
      <c r="A269" s="11">
        <v>24</v>
      </c>
      <c r="B269" s="12">
        <v>133</v>
      </c>
      <c r="C269" s="13">
        <v>0</v>
      </c>
      <c r="D269" s="14" t="s">
        <v>553</v>
      </c>
      <c r="E269" s="14" t="s">
        <v>554</v>
      </c>
      <c r="F269" s="15">
        <v>1010</v>
      </c>
      <c r="G269" s="15">
        <v>228800</v>
      </c>
      <c r="H269" s="2"/>
      <c r="I269" s="15">
        <v>273800</v>
      </c>
      <c r="J269" s="16">
        <v>45000</v>
      </c>
      <c r="K269" s="17">
        <v>0.19667832167832167</v>
      </c>
      <c r="L269" s="3" t="s">
        <v>380</v>
      </c>
      <c r="M269" s="3" t="s">
        <v>20</v>
      </c>
      <c r="N269" s="18">
        <v>3933.0720000000006</v>
      </c>
      <c r="O269" s="18">
        <v>4002.9560000000001</v>
      </c>
      <c r="P269" s="18">
        <v>69.88399999999956</v>
      </c>
      <c r="Q269" s="5"/>
    </row>
    <row r="270" spans="1:17">
      <c r="A270" s="11">
        <v>24</v>
      </c>
      <c r="B270" s="12">
        <v>134</v>
      </c>
      <c r="C270" s="13">
        <v>0</v>
      </c>
      <c r="D270" s="14" t="s">
        <v>555</v>
      </c>
      <c r="E270" s="14" t="s">
        <v>556</v>
      </c>
      <c r="F270" s="15">
        <v>1010</v>
      </c>
      <c r="G270" s="15">
        <v>378400</v>
      </c>
      <c r="H270" s="2"/>
      <c r="I270" s="15">
        <v>443100</v>
      </c>
      <c r="J270" s="16">
        <v>64700</v>
      </c>
      <c r="K270" s="17">
        <v>0.17098308668076112</v>
      </c>
      <c r="L270" s="3" t="s">
        <v>380</v>
      </c>
      <c r="M270" s="3" t="s">
        <v>20</v>
      </c>
      <c r="N270" s="18">
        <v>6504.6960000000008</v>
      </c>
      <c r="O270" s="18">
        <v>6478.1220000000003</v>
      </c>
      <c r="P270" s="18">
        <v>-26.574000000000524</v>
      </c>
      <c r="Q270" s="5"/>
    </row>
    <row r="271" spans="1:17">
      <c r="A271" s="11">
        <v>24</v>
      </c>
      <c r="B271" s="12">
        <v>135</v>
      </c>
      <c r="C271" s="13">
        <v>0</v>
      </c>
      <c r="D271" s="14" t="s">
        <v>557</v>
      </c>
      <c r="E271" s="14" t="s">
        <v>558</v>
      </c>
      <c r="F271" s="15">
        <v>1010</v>
      </c>
      <c r="G271" s="15">
        <v>204400</v>
      </c>
      <c r="H271" s="2"/>
      <c r="I271" s="15">
        <v>213400</v>
      </c>
      <c r="J271" s="16">
        <v>9000</v>
      </c>
      <c r="K271" s="17">
        <v>4.4031311154598907E-2</v>
      </c>
      <c r="L271" s="3" t="s">
        <v>380</v>
      </c>
      <c r="M271" s="3" t="s">
        <v>20</v>
      </c>
      <c r="N271" s="18">
        <v>3513.6360000000004</v>
      </c>
      <c r="O271" s="18">
        <v>3119.9079999999999</v>
      </c>
      <c r="P271" s="18">
        <v>-393.72800000000052</v>
      </c>
      <c r="Q271" s="5"/>
    </row>
    <row r="272" spans="1:17">
      <c r="A272" s="11">
        <v>24</v>
      </c>
      <c r="B272" s="12">
        <v>136</v>
      </c>
      <c r="C272" s="13">
        <v>0</v>
      </c>
      <c r="D272" s="14" t="s">
        <v>559</v>
      </c>
      <c r="E272" s="14" t="s">
        <v>560</v>
      </c>
      <c r="F272" s="15">
        <v>1010</v>
      </c>
      <c r="G272" s="15">
        <v>330700</v>
      </c>
      <c r="H272" s="2"/>
      <c r="I272" s="15">
        <v>387900</v>
      </c>
      <c r="J272" s="16">
        <v>57200</v>
      </c>
      <c r="K272" s="17">
        <v>0.17296643483519802</v>
      </c>
      <c r="L272" s="3" t="s">
        <v>380</v>
      </c>
      <c r="M272" s="3" t="s">
        <v>20</v>
      </c>
      <c r="N272" s="18">
        <v>5684.7330000000002</v>
      </c>
      <c r="O272" s="18">
        <v>5671.098</v>
      </c>
      <c r="P272" s="18">
        <v>-13.635000000000218</v>
      </c>
      <c r="Q272" s="5"/>
    </row>
    <row r="273" spans="1:17">
      <c r="A273" s="11">
        <v>24</v>
      </c>
      <c r="B273" s="12">
        <v>137</v>
      </c>
      <c r="C273" s="13">
        <v>0</v>
      </c>
      <c r="D273" s="14" t="s">
        <v>561</v>
      </c>
      <c r="E273" s="14" t="s">
        <v>562</v>
      </c>
      <c r="F273" s="15">
        <v>1010</v>
      </c>
      <c r="G273" s="15">
        <v>227400</v>
      </c>
      <c r="H273" s="2"/>
      <c r="I273" s="15">
        <v>269300</v>
      </c>
      <c r="J273" s="16">
        <v>41900</v>
      </c>
      <c r="K273" s="17">
        <v>0.18425681618293765</v>
      </c>
      <c r="L273" s="3" t="s">
        <v>380</v>
      </c>
      <c r="M273" s="3" t="s">
        <v>20</v>
      </c>
      <c r="N273" s="18">
        <v>3909.0060000000003</v>
      </c>
      <c r="O273" s="18">
        <v>3937.1660000000002</v>
      </c>
      <c r="P273" s="18">
        <v>28.159999999999854</v>
      </c>
      <c r="Q273" s="5"/>
    </row>
    <row r="274" spans="1:17">
      <c r="A274" s="11">
        <v>24</v>
      </c>
      <c r="B274" s="12">
        <v>139</v>
      </c>
      <c r="C274" s="13">
        <v>0</v>
      </c>
      <c r="D274" s="14" t="s">
        <v>563</v>
      </c>
      <c r="E274" s="14" t="s">
        <v>564</v>
      </c>
      <c r="F274" s="15">
        <v>1010</v>
      </c>
      <c r="G274" s="15">
        <v>320000</v>
      </c>
      <c r="H274" s="2"/>
      <c r="I274" s="15">
        <v>352000</v>
      </c>
      <c r="J274" s="16">
        <v>32000</v>
      </c>
      <c r="K274" s="17">
        <v>0.10000000000000009</v>
      </c>
      <c r="L274" s="3" t="s">
        <v>380</v>
      </c>
      <c r="M274" s="3" t="s">
        <v>20</v>
      </c>
      <c r="N274" s="18">
        <v>5500.8</v>
      </c>
      <c r="O274" s="18">
        <v>5146.24</v>
      </c>
      <c r="P274" s="18">
        <v>-354.5600000000004</v>
      </c>
      <c r="Q274" s="5"/>
    </row>
    <row r="275" spans="1:17">
      <c r="A275" s="11">
        <v>24</v>
      </c>
      <c r="B275" s="12">
        <v>140</v>
      </c>
      <c r="C275" s="13">
        <v>0</v>
      </c>
      <c r="D275" s="14" t="s">
        <v>565</v>
      </c>
      <c r="E275" s="14" t="s">
        <v>566</v>
      </c>
      <c r="F275" s="15">
        <v>1010</v>
      </c>
      <c r="G275" s="15">
        <v>265600</v>
      </c>
      <c r="H275" s="2"/>
      <c r="I275" s="15">
        <v>317200</v>
      </c>
      <c r="J275" s="16">
        <v>51600</v>
      </c>
      <c r="K275" s="17">
        <v>0.19427710843373491</v>
      </c>
      <c r="L275" s="3" t="s">
        <v>380</v>
      </c>
      <c r="M275" s="3" t="s">
        <v>20</v>
      </c>
      <c r="N275" s="18">
        <v>4565.6639999999998</v>
      </c>
      <c r="O275" s="18">
        <v>4637.4639999999999</v>
      </c>
      <c r="P275" s="18">
        <v>71.800000000000182</v>
      </c>
      <c r="Q275" s="5"/>
    </row>
    <row r="276" spans="1:17">
      <c r="A276" s="11">
        <v>24</v>
      </c>
      <c r="B276" s="12">
        <v>141</v>
      </c>
      <c r="C276" s="13">
        <v>0</v>
      </c>
      <c r="D276" s="14" t="s">
        <v>567</v>
      </c>
      <c r="E276" s="14" t="s">
        <v>568</v>
      </c>
      <c r="F276" s="15">
        <v>1010</v>
      </c>
      <c r="G276" s="15">
        <v>181900</v>
      </c>
      <c r="H276" s="2"/>
      <c r="I276" s="15">
        <v>185900</v>
      </c>
      <c r="J276" s="16">
        <v>4000</v>
      </c>
      <c r="K276" s="17">
        <v>2.1990104452996206E-2</v>
      </c>
      <c r="L276" s="3" t="s">
        <v>380</v>
      </c>
      <c r="M276" s="3" t="s">
        <v>20</v>
      </c>
      <c r="N276" s="18">
        <v>3126.8609999999999</v>
      </c>
      <c r="O276" s="18">
        <v>2717.8580000000002</v>
      </c>
      <c r="P276" s="18">
        <v>-409.0029999999997</v>
      </c>
      <c r="Q276" s="5"/>
    </row>
    <row r="277" spans="1:17">
      <c r="A277" s="11">
        <v>24</v>
      </c>
      <c r="B277" s="12">
        <v>142</v>
      </c>
      <c r="C277" s="13">
        <v>0</v>
      </c>
      <c r="D277" s="14" t="s">
        <v>569</v>
      </c>
      <c r="E277" s="14" t="s">
        <v>570</v>
      </c>
      <c r="F277" s="15">
        <v>1010</v>
      </c>
      <c r="G277" s="15">
        <v>237900</v>
      </c>
      <c r="H277" s="2"/>
      <c r="I277" s="15">
        <v>286100</v>
      </c>
      <c r="J277" s="16">
        <v>48200</v>
      </c>
      <c r="K277" s="17">
        <v>0.20260613703236663</v>
      </c>
      <c r="L277" s="3" t="s">
        <v>380</v>
      </c>
      <c r="M277" s="3" t="s">
        <v>20</v>
      </c>
      <c r="N277" s="18">
        <v>4089.5010000000007</v>
      </c>
      <c r="O277" s="18">
        <v>4182.7820000000002</v>
      </c>
      <c r="P277" s="18">
        <v>93.280999999999494</v>
      </c>
      <c r="Q277" s="5"/>
    </row>
    <row r="278" spans="1:17">
      <c r="A278" s="11">
        <v>24</v>
      </c>
      <c r="B278" s="12">
        <v>144</v>
      </c>
      <c r="C278" s="13">
        <v>0</v>
      </c>
      <c r="D278" s="14" t="s">
        <v>571</v>
      </c>
      <c r="E278" s="14" t="s">
        <v>572</v>
      </c>
      <c r="F278" s="15">
        <v>1010</v>
      </c>
      <c r="G278" s="15">
        <v>254100</v>
      </c>
      <c r="H278" s="2"/>
      <c r="I278" s="15">
        <v>308000</v>
      </c>
      <c r="J278" s="16">
        <v>53900</v>
      </c>
      <c r="K278" s="17">
        <v>0.21212121212121215</v>
      </c>
      <c r="L278" s="3" t="s">
        <v>380</v>
      </c>
      <c r="M278" s="3" t="s">
        <v>20</v>
      </c>
      <c r="N278" s="18">
        <v>4367.9790000000003</v>
      </c>
      <c r="O278" s="18">
        <v>4502.96</v>
      </c>
      <c r="P278" s="18">
        <v>134.98099999999977</v>
      </c>
      <c r="Q278" s="5"/>
    </row>
    <row r="279" spans="1:17">
      <c r="A279" s="11">
        <v>24</v>
      </c>
      <c r="B279" s="12">
        <v>145</v>
      </c>
      <c r="C279" s="13">
        <v>0</v>
      </c>
      <c r="D279" s="14" t="s">
        <v>573</v>
      </c>
      <c r="E279" s="14" t="s">
        <v>574</v>
      </c>
      <c r="F279" s="15">
        <v>1010</v>
      </c>
      <c r="G279" s="15">
        <v>281300</v>
      </c>
      <c r="H279" s="2"/>
      <c r="I279" s="15">
        <v>335900</v>
      </c>
      <c r="J279" s="16">
        <v>54600</v>
      </c>
      <c r="K279" s="17">
        <v>0.19409882687522217</v>
      </c>
      <c r="L279" s="3" t="s">
        <v>380</v>
      </c>
      <c r="M279" s="3" t="s">
        <v>20</v>
      </c>
      <c r="N279" s="18">
        <v>4835.5469999999996</v>
      </c>
      <c r="O279" s="18">
        <v>4910.8580000000002</v>
      </c>
      <c r="P279" s="18">
        <v>75.311000000000604</v>
      </c>
      <c r="Q279" s="5"/>
    </row>
    <row r="280" spans="1:17">
      <c r="A280" s="11">
        <v>24</v>
      </c>
      <c r="B280" s="12">
        <v>146</v>
      </c>
      <c r="C280" s="13">
        <v>0</v>
      </c>
      <c r="D280" s="14" t="s">
        <v>575</v>
      </c>
      <c r="E280" s="14" t="s">
        <v>576</v>
      </c>
      <c r="F280" s="15">
        <v>1010</v>
      </c>
      <c r="G280" s="15">
        <v>360700</v>
      </c>
      <c r="H280" s="2"/>
      <c r="I280" s="15">
        <v>423300</v>
      </c>
      <c r="J280" s="16">
        <v>62600</v>
      </c>
      <c r="K280" s="17">
        <v>0.17355142777931798</v>
      </c>
      <c r="L280" s="3" t="s">
        <v>380</v>
      </c>
      <c r="M280" s="3" t="s">
        <v>20</v>
      </c>
      <c r="N280" s="18">
        <v>6200.433</v>
      </c>
      <c r="O280" s="18">
        <v>6188.6459999999997</v>
      </c>
      <c r="P280" s="18">
        <v>-11.787000000000262</v>
      </c>
      <c r="Q280" s="5"/>
    </row>
    <row r="281" spans="1:17">
      <c r="A281" s="11">
        <v>24</v>
      </c>
      <c r="B281" s="12">
        <v>147</v>
      </c>
      <c r="C281" s="13">
        <v>0</v>
      </c>
      <c r="D281" s="14" t="s">
        <v>577</v>
      </c>
      <c r="E281" s="14" t="s">
        <v>578</v>
      </c>
      <c r="F281" s="15">
        <v>1010</v>
      </c>
      <c r="G281" s="15">
        <v>194400</v>
      </c>
      <c r="H281" s="2"/>
      <c r="I281" s="15">
        <v>199300</v>
      </c>
      <c r="J281" s="16">
        <v>4900</v>
      </c>
      <c r="K281" s="17">
        <v>2.5205761316872355E-2</v>
      </c>
      <c r="L281" s="3" t="s">
        <v>380</v>
      </c>
      <c r="M281" s="3" t="s">
        <v>20</v>
      </c>
      <c r="N281" s="18">
        <v>3341.7360000000003</v>
      </c>
      <c r="O281" s="18">
        <v>2913.7660000000001</v>
      </c>
      <c r="P281" s="18">
        <v>-427.97000000000025</v>
      </c>
      <c r="Q281" s="5"/>
    </row>
    <row r="282" spans="1:17">
      <c r="A282" s="11">
        <v>24</v>
      </c>
      <c r="B282" s="12">
        <v>148</v>
      </c>
      <c r="C282" s="13">
        <v>0</v>
      </c>
      <c r="D282" s="14" t="s">
        <v>579</v>
      </c>
      <c r="E282" s="14" t="s">
        <v>580</v>
      </c>
      <c r="F282" s="15">
        <v>1010</v>
      </c>
      <c r="G282" s="15">
        <v>204100</v>
      </c>
      <c r="H282" s="2"/>
      <c r="I282" s="15">
        <v>206700</v>
      </c>
      <c r="J282" s="16">
        <v>2600</v>
      </c>
      <c r="K282" s="17">
        <v>1.2738853503184711E-2</v>
      </c>
      <c r="L282" s="3" t="s">
        <v>380</v>
      </c>
      <c r="M282" s="3" t="s">
        <v>20</v>
      </c>
      <c r="N282" s="18">
        <v>3508.4790000000003</v>
      </c>
      <c r="O282" s="18">
        <v>3021.9540000000002</v>
      </c>
      <c r="P282" s="18">
        <v>-486.52500000000009</v>
      </c>
      <c r="Q282" s="5"/>
    </row>
    <row r="283" spans="1:17">
      <c r="A283" s="11">
        <v>24</v>
      </c>
      <c r="B283" s="12">
        <v>149</v>
      </c>
      <c r="C283" s="13">
        <v>0</v>
      </c>
      <c r="D283" s="14" t="s">
        <v>581</v>
      </c>
      <c r="E283" s="14" t="s">
        <v>582</v>
      </c>
      <c r="F283" s="15">
        <v>1010</v>
      </c>
      <c r="G283" s="15">
        <v>244900</v>
      </c>
      <c r="H283" s="2"/>
      <c r="I283" s="15">
        <v>283800</v>
      </c>
      <c r="J283" s="16">
        <v>38900</v>
      </c>
      <c r="K283" s="17">
        <v>0.15884034299714167</v>
      </c>
      <c r="L283" s="3" t="s">
        <v>380</v>
      </c>
      <c r="M283" s="20" t="s">
        <v>69</v>
      </c>
      <c r="N283" s="18">
        <v>4209.8310000000001</v>
      </c>
      <c r="O283" s="18">
        <v>4149.1559999999999</v>
      </c>
      <c r="P283" s="18">
        <v>-60.675000000000182</v>
      </c>
      <c r="Q283" s="5"/>
    </row>
    <row r="284" spans="1:17">
      <c r="A284" s="11">
        <v>24</v>
      </c>
      <c r="B284" s="12">
        <v>150</v>
      </c>
      <c r="C284" s="13">
        <v>0</v>
      </c>
      <c r="D284" s="14" t="s">
        <v>583</v>
      </c>
      <c r="E284" s="14" t="s">
        <v>584</v>
      </c>
      <c r="F284" s="15">
        <v>1010</v>
      </c>
      <c r="G284" s="15">
        <v>197700</v>
      </c>
      <c r="H284" s="2"/>
      <c r="I284" s="15">
        <v>198800</v>
      </c>
      <c r="J284" s="16">
        <v>1100</v>
      </c>
      <c r="K284" s="17">
        <v>5.5639858371270279E-3</v>
      </c>
      <c r="L284" s="3" t="s">
        <v>380</v>
      </c>
      <c r="M284" s="3" t="s">
        <v>20</v>
      </c>
      <c r="N284" s="18">
        <v>3398.4630000000006</v>
      </c>
      <c r="O284" s="18">
        <v>2906.4560000000001</v>
      </c>
      <c r="P284" s="18">
        <v>-492.00700000000052</v>
      </c>
      <c r="Q284" s="5"/>
    </row>
    <row r="285" spans="1:17">
      <c r="A285" s="11">
        <v>24</v>
      </c>
      <c r="B285" s="12">
        <v>151</v>
      </c>
      <c r="C285" s="13">
        <v>0</v>
      </c>
      <c r="D285" s="14" t="s">
        <v>585</v>
      </c>
      <c r="E285" s="14" t="s">
        <v>586</v>
      </c>
      <c r="F285" s="15">
        <v>1010</v>
      </c>
      <c r="G285" s="15">
        <v>359900</v>
      </c>
      <c r="H285" s="2"/>
      <c r="I285" s="15">
        <v>419600</v>
      </c>
      <c r="J285" s="16">
        <v>59700</v>
      </c>
      <c r="K285" s="17">
        <v>0.16587941094748548</v>
      </c>
      <c r="L285" s="3" t="s">
        <v>380</v>
      </c>
      <c r="M285" s="3" t="s">
        <v>20</v>
      </c>
      <c r="N285" s="18">
        <v>6186.6809999999996</v>
      </c>
      <c r="O285" s="18">
        <v>6134.5519999999997</v>
      </c>
      <c r="P285" s="18">
        <v>-52.128999999999905</v>
      </c>
      <c r="Q285" s="5"/>
    </row>
    <row r="286" spans="1:17">
      <c r="A286" s="11">
        <v>24</v>
      </c>
      <c r="B286" s="12">
        <v>152</v>
      </c>
      <c r="C286" s="13">
        <v>0</v>
      </c>
      <c r="D286" s="14" t="s">
        <v>587</v>
      </c>
      <c r="E286" s="14" t="s">
        <v>588</v>
      </c>
      <c r="F286" s="15">
        <v>1010</v>
      </c>
      <c r="G286" s="15">
        <v>248800</v>
      </c>
      <c r="H286" s="2"/>
      <c r="I286" s="15">
        <v>302000</v>
      </c>
      <c r="J286" s="16">
        <v>53200</v>
      </c>
      <c r="K286" s="17">
        <v>0.2138263665594855</v>
      </c>
      <c r="L286" s="3" t="s">
        <v>380</v>
      </c>
      <c r="M286" s="3" t="s">
        <v>20</v>
      </c>
      <c r="N286" s="18">
        <v>4276.8720000000003</v>
      </c>
      <c r="O286" s="18">
        <v>4415.24</v>
      </c>
      <c r="P286" s="18">
        <v>138.36799999999948</v>
      </c>
      <c r="Q286" s="5"/>
    </row>
    <row r="287" spans="1:17">
      <c r="A287" s="11">
        <v>24</v>
      </c>
      <c r="B287" s="12">
        <v>153</v>
      </c>
      <c r="C287" s="13">
        <v>0</v>
      </c>
      <c r="D287" s="14" t="s">
        <v>589</v>
      </c>
      <c r="E287" s="14" t="s">
        <v>590</v>
      </c>
      <c r="F287" s="15">
        <v>1010</v>
      </c>
      <c r="G287" s="15">
        <v>176500</v>
      </c>
      <c r="H287" s="2"/>
      <c r="I287" s="15">
        <v>183300</v>
      </c>
      <c r="J287" s="16">
        <v>6800</v>
      </c>
      <c r="K287" s="17">
        <v>3.8526912181303219E-2</v>
      </c>
      <c r="L287" s="3" t="s">
        <v>380</v>
      </c>
      <c r="M287" s="3" t="s">
        <v>20</v>
      </c>
      <c r="N287" s="18">
        <v>3034.0349999999999</v>
      </c>
      <c r="O287" s="18">
        <v>2679.846</v>
      </c>
      <c r="P287" s="18">
        <v>-354.18899999999985</v>
      </c>
      <c r="Q287" s="5"/>
    </row>
    <row r="288" spans="1:17">
      <c r="A288" s="11">
        <v>24</v>
      </c>
      <c r="B288" s="12">
        <v>154</v>
      </c>
      <c r="C288" s="13">
        <v>0</v>
      </c>
      <c r="D288" s="14" t="s">
        <v>591</v>
      </c>
      <c r="E288" s="14" t="s">
        <v>592</v>
      </c>
      <c r="F288" s="15">
        <v>1010</v>
      </c>
      <c r="G288" s="15">
        <v>217800</v>
      </c>
      <c r="H288" s="2"/>
      <c r="I288" s="15">
        <v>256500</v>
      </c>
      <c r="J288" s="16">
        <v>38700</v>
      </c>
      <c r="K288" s="17">
        <v>0.1776859504132231</v>
      </c>
      <c r="L288" s="3" t="s">
        <v>380</v>
      </c>
      <c r="M288" s="3" t="s">
        <v>20</v>
      </c>
      <c r="N288" s="18">
        <v>3743.9820000000004</v>
      </c>
      <c r="O288" s="18">
        <v>3750.03</v>
      </c>
      <c r="P288" s="18">
        <v>6.0479999999997744</v>
      </c>
      <c r="Q288" s="5"/>
    </row>
    <row r="289" spans="1:17">
      <c r="A289" s="11">
        <v>24</v>
      </c>
      <c r="B289" s="12">
        <v>156</v>
      </c>
      <c r="C289" s="13">
        <v>0</v>
      </c>
      <c r="D289" s="14" t="s">
        <v>593</v>
      </c>
      <c r="E289" s="14" t="s">
        <v>594</v>
      </c>
      <c r="F289" s="15">
        <v>1010</v>
      </c>
      <c r="G289" s="15">
        <v>236700</v>
      </c>
      <c r="H289" s="2"/>
      <c r="I289" s="15">
        <v>289900</v>
      </c>
      <c r="J289" s="16">
        <v>53200</v>
      </c>
      <c r="K289" s="17">
        <v>0.22475707646810306</v>
      </c>
      <c r="L289" s="3" t="s">
        <v>380</v>
      </c>
      <c r="M289" s="3" t="s">
        <v>20</v>
      </c>
      <c r="N289" s="18">
        <v>4068.8730000000005</v>
      </c>
      <c r="O289" s="18">
        <v>4238.3379999999997</v>
      </c>
      <c r="P289" s="18">
        <v>169.46499999999924</v>
      </c>
      <c r="Q289" s="5"/>
    </row>
    <row r="290" spans="1:17">
      <c r="A290" s="11">
        <v>25</v>
      </c>
      <c r="B290" s="12">
        <v>1</v>
      </c>
      <c r="C290" s="13">
        <v>0</v>
      </c>
      <c r="D290" s="14" t="s">
        <v>595</v>
      </c>
      <c r="E290" s="14" t="s">
        <v>596</v>
      </c>
      <c r="F290" s="15">
        <v>1010</v>
      </c>
      <c r="G290" s="15">
        <v>288500</v>
      </c>
      <c r="H290" s="2"/>
      <c r="I290" s="15">
        <v>342100</v>
      </c>
      <c r="J290" s="16">
        <v>53600</v>
      </c>
      <c r="K290" s="17">
        <v>0.18578856152513001</v>
      </c>
      <c r="L290" s="3" t="s">
        <v>380</v>
      </c>
      <c r="M290" s="3" t="s">
        <v>20</v>
      </c>
      <c r="N290" s="18">
        <v>4959.3149999999996</v>
      </c>
      <c r="O290" s="18">
        <v>5001.5020000000004</v>
      </c>
      <c r="P290" s="18">
        <v>42.187000000000808</v>
      </c>
      <c r="Q290" s="5"/>
    </row>
    <row r="291" spans="1:17">
      <c r="A291" s="11">
        <v>25</v>
      </c>
      <c r="B291" s="12">
        <v>2</v>
      </c>
      <c r="C291" s="13">
        <v>0</v>
      </c>
      <c r="D291" s="14" t="s">
        <v>597</v>
      </c>
      <c r="E291" s="14" t="s">
        <v>598</v>
      </c>
      <c r="F291" s="15">
        <v>1010</v>
      </c>
      <c r="G291" s="15">
        <v>323100</v>
      </c>
      <c r="H291" s="2"/>
      <c r="I291" s="15">
        <v>382500</v>
      </c>
      <c r="J291" s="16">
        <v>59400</v>
      </c>
      <c r="K291" s="17">
        <v>0.18384401114206139</v>
      </c>
      <c r="L291" s="3" t="s">
        <v>380</v>
      </c>
      <c r="M291" s="3" t="s">
        <v>20</v>
      </c>
      <c r="N291" s="18">
        <v>5554.0889999999999</v>
      </c>
      <c r="O291" s="18">
        <v>5592.15</v>
      </c>
      <c r="P291" s="18">
        <v>38.060999999999694</v>
      </c>
      <c r="Q291" s="5"/>
    </row>
    <row r="292" spans="1:17">
      <c r="A292" s="11">
        <v>25</v>
      </c>
      <c r="B292" s="12">
        <v>3</v>
      </c>
      <c r="C292" s="13">
        <v>0</v>
      </c>
      <c r="D292" s="14" t="s">
        <v>599</v>
      </c>
      <c r="E292" s="14" t="s">
        <v>600</v>
      </c>
      <c r="F292" s="15">
        <v>1010</v>
      </c>
      <c r="G292" s="15">
        <v>310000</v>
      </c>
      <c r="H292" s="2"/>
      <c r="I292" s="15">
        <v>365600</v>
      </c>
      <c r="J292" s="16">
        <v>55600</v>
      </c>
      <c r="K292" s="17">
        <v>0.1793548387096775</v>
      </c>
      <c r="L292" s="3" t="s">
        <v>380</v>
      </c>
      <c r="M292" s="3" t="s">
        <v>20</v>
      </c>
      <c r="N292" s="18">
        <v>5328.9</v>
      </c>
      <c r="O292" s="18">
        <v>5345.0720000000001</v>
      </c>
      <c r="P292" s="18">
        <v>16.17200000000048</v>
      </c>
      <c r="Q292" s="5"/>
    </row>
    <row r="293" spans="1:17">
      <c r="A293" s="11">
        <v>25</v>
      </c>
      <c r="B293" s="12">
        <v>4</v>
      </c>
      <c r="C293" s="13">
        <v>0</v>
      </c>
      <c r="D293" s="14" t="s">
        <v>601</v>
      </c>
      <c r="E293" s="14" t="s">
        <v>602</v>
      </c>
      <c r="F293" s="15">
        <v>1010</v>
      </c>
      <c r="G293" s="15">
        <v>297900</v>
      </c>
      <c r="H293" s="2"/>
      <c r="I293" s="15">
        <v>354000</v>
      </c>
      <c r="J293" s="16">
        <v>56100</v>
      </c>
      <c r="K293" s="17">
        <v>0.18831822759315209</v>
      </c>
      <c r="L293" s="3" t="s">
        <v>380</v>
      </c>
      <c r="M293" s="3" t="s">
        <v>20</v>
      </c>
      <c r="N293" s="18">
        <v>5120.9009999999998</v>
      </c>
      <c r="O293" s="18">
        <v>5175.4799999999996</v>
      </c>
      <c r="P293" s="18">
        <v>54.578999999999724</v>
      </c>
      <c r="Q293" s="5"/>
    </row>
    <row r="294" spans="1:17">
      <c r="A294" s="11">
        <v>25</v>
      </c>
      <c r="B294" s="12">
        <v>5</v>
      </c>
      <c r="C294" s="13">
        <v>0</v>
      </c>
      <c r="D294" s="14" t="s">
        <v>603</v>
      </c>
      <c r="E294" s="14" t="s">
        <v>604</v>
      </c>
      <c r="F294" s="15">
        <v>1010</v>
      </c>
      <c r="G294" s="15">
        <v>329700</v>
      </c>
      <c r="H294" s="2"/>
      <c r="I294" s="15">
        <v>388200</v>
      </c>
      <c r="J294" s="16">
        <v>58500</v>
      </c>
      <c r="K294" s="17">
        <v>0.17743403093721555</v>
      </c>
      <c r="L294" s="3" t="s">
        <v>380</v>
      </c>
      <c r="M294" s="3" t="s">
        <v>20</v>
      </c>
      <c r="N294" s="18">
        <v>5667.5429999999997</v>
      </c>
      <c r="O294" s="18">
        <v>5675.4840000000004</v>
      </c>
      <c r="P294" s="18">
        <v>7.941000000000713</v>
      </c>
      <c r="Q294" s="5"/>
    </row>
    <row r="295" spans="1:17">
      <c r="A295" s="11">
        <v>25</v>
      </c>
      <c r="B295" s="12">
        <v>6</v>
      </c>
      <c r="C295" s="13">
        <v>0</v>
      </c>
      <c r="D295" s="14" t="s">
        <v>605</v>
      </c>
      <c r="E295" s="14" t="s">
        <v>606</v>
      </c>
      <c r="F295" s="15">
        <v>1010</v>
      </c>
      <c r="G295" s="15">
        <v>328100</v>
      </c>
      <c r="H295" s="2"/>
      <c r="I295" s="15">
        <v>382800</v>
      </c>
      <c r="J295" s="16">
        <v>54700</v>
      </c>
      <c r="K295" s="17">
        <v>0.16671746418774758</v>
      </c>
      <c r="L295" s="3" t="s">
        <v>380</v>
      </c>
      <c r="M295" s="20" t="s">
        <v>69</v>
      </c>
      <c r="N295" s="18">
        <v>5640.0389999999998</v>
      </c>
      <c r="O295" s="18">
        <v>5596.5360000000001</v>
      </c>
      <c r="P295" s="18">
        <v>-43.502999999999702</v>
      </c>
      <c r="Q295" s="5"/>
    </row>
    <row r="296" spans="1:17">
      <c r="A296" s="11">
        <v>25</v>
      </c>
      <c r="B296" s="12">
        <v>7</v>
      </c>
      <c r="C296" s="13">
        <v>0</v>
      </c>
      <c r="D296" s="14" t="s">
        <v>607</v>
      </c>
      <c r="E296" s="14" t="s">
        <v>608</v>
      </c>
      <c r="F296" s="15">
        <v>1010</v>
      </c>
      <c r="G296" s="15">
        <v>352900</v>
      </c>
      <c r="H296" s="2"/>
      <c r="I296" s="15">
        <v>418500</v>
      </c>
      <c r="J296" s="16">
        <v>65600</v>
      </c>
      <c r="K296" s="17">
        <v>0.18588835364125811</v>
      </c>
      <c r="L296" s="3" t="s">
        <v>380</v>
      </c>
      <c r="M296" s="3" t="s">
        <v>20</v>
      </c>
      <c r="N296" s="18">
        <v>6066.3509999999997</v>
      </c>
      <c r="O296" s="18">
        <v>6118.47</v>
      </c>
      <c r="P296" s="18">
        <v>52.119000000000597</v>
      </c>
      <c r="Q296" s="5"/>
    </row>
    <row r="297" spans="1:17">
      <c r="A297" s="11">
        <v>25</v>
      </c>
      <c r="B297" s="12">
        <v>8</v>
      </c>
      <c r="C297" s="13">
        <v>0</v>
      </c>
      <c r="D297" s="14" t="s">
        <v>609</v>
      </c>
      <c r="E297" s="14" t="s">
        <v>610</v>
      </c>
      <c r="F297" s="15">
        <v>1010</v>
      </c>
      <c r="G297" s="15">
        <v>338000</v>
      </c>
      <c r="H297" s="2"/>
      <c r="I297" s="15">
        <v>399900</v>
      </c>
      <c r="J297" s="16">
        <v>61900</v>
      </c>
      <c r="K297" s="17">
        <v>0.18313609467455616</v>
      </c>
      <c r="L297" s="3" t="s">
        <v>380</v>
      </c>
      <c r="M297" s="3" t="s">
        <v>20</v>
      </c>
      <c r="N297" s="18">
        <v>5810.22</v>
      </c>
      <c r="O297" s="18">
        <v>5846.5379999999996</v>
      </c>
      <c r="P297" s="18">
        <v>36.317999999999302</v>
      </c>
      <c r="Q297" s="5"/>
    </row>
    <row r="298" spans="1:17">
      <c r="A298" s="11">
        <v>25</v>
      </c>
      <c r="B298" s="12">
        <v>9</v>
      </c>
      <c r="C298" s="13">
        <v>0</v>
      </c>
      <c r="D298" s="14" t="s">
        <v>611</v>
      </c>
      <c r="E298" s="14" t="s">
        <v>612</v>
      </c>
      <c r="F298" s="15">
        <v>1010</v>
      </c>
      <c r="G298" s="15">
        <v>344200</v>
      </c>
      <c r="H298" s="2"/>
      <c r="I298" s="15">
        <v>404600</v>
      </c>
      <c r="J298" s="16">
        <v>60400</v>
      </c>
      <c r="K298" s="17">
        <v>0.17547937245787337</v>
      </c>
      <c r="L298" s="3" t="s">
        <v>380</v>
      </c>
      <c r="M298" s="3" t="s">
        <v>20</v>
      </c>
      <c r="N298" s="18">
        <v>5916.7979999999998</v>
      </c>
      <c r="O298" s="18">
        <v>5915.2520000000004</v>
      </c>
      <c r="P298" s="18">
        <v>-1.545999999999367</v>
      </c>
      <c r="Q298" s="5"/>
    </row>
    <row r="299" spans="1:17">
      <c r="A299" s="11">
        <v>25</v>
      </c>
      <c r="B299" s="12">
        <v>10</v>
      </c>
      <c r="C299" s="13">
        <v>0</v>
      </c>
      <c r="D299" s="14" t="s">
        <v>613</v>
      </c>
      <c r="E299" s="14" t="s">
        <v>614</v>
      </c>
      <c r="F299" s="15">
        <v>1010</v>
      </c>
      <c r="G299" s="15">
        <v>458200</v>
      </c>
      <c r="H299" s="2"/>
      <c r="I299" s="15">
        <v>538200</v>
      </c>
      <c r="J299" s="16">
        <v>80000</v>
      </c>
      <c r="K299" s="17">
        <v>0.17459624618070713</v>
      </c>
      <c r="L299" s="3" t="s">
        <v>380</v>
      </c>
      <c r="M299" s="3" t="s">
        <v>20</v>
      </c>
      <c r="N299" s="18">
        <v>7876.4580000000005</v>
      </c>
      <c r="O299" s="18">
        <v>7868.4840000000004</v>
      </c>
      <c r="P299" s="18">
        <v>-7.9740000000001601</v>
      </c>
      <c r="Q299" s="5"/>
    </row>
    <row r="300" spans="1:17">
      <c r="A300" s="11">
        <v>25</v>
      </c>
      <c r="B300" s="12">
        <v>11</v>
      </c>
      <c r="C300" s="13">
        <v>0</v>
      </c>
      <c r="D300" s="14" t="s">
        <v>615</v>
      </c>
      <c r="E300" s="14" t="s">
        <v>616</v>
      </c>
      <c r="F300" s="15">
        <v>1010</v>
      </c>
      <c r="G300" s="15">
        <v>528100</v>
      </c>
      <c r="H300" s="2"/>
      <c r="I300" s="15">
        <v>619200</v>
      </c>
      <c r="J300" s="16">
        <v>91100</v>
      </c>
      <c r="K300" s="17">
        <v>0.1725052073470934</v>
      </c>
      <c r="L300" s="3" t="s">
        <v>380</v>
      </c>
      <c r="M300" s="3" t="s">
        <v>20</v>
      </c>
      <c r="N300" s="18">
        <v>9078.0390000000007</v>
      </c>
      <c r="O300" s="18">
        <v>9052.7039999999997</v>
      </c>
      <c r="P300" s="18">
        <v>-25.335000000000946</v>
      </c>
      <c r="Q300" s="5"/>
    </row>
    <row r="301" spans="1:17">
      <c r="A301" s="11">
        <v>25</v>
      </c>
      <c r="B301" s="12">
        <v>12</v>
      </c>
      <c r="C301" s="13">
        <v>0</v>
      </c>
      <c r="D301" s="14" t="s">
        <v>617</v>
      </c>
      <c r="E301" s="14" t="s">
        <v>618</v>
      </c>
      <c r="F301" s="15">
        <v>1010</v>
      </c>
      <c r="G301" s="15">
        <v>314200</v>
      </c>
      <c r="H301" s="2"/>
      <c r="I301" s="15">
        <v>371400</v>
      </c>
      <c r="J301" s="16">
        <v>57200</v>
      </c>
      <c r="K301" s="17">
        <v>0.18204964990451944</v>
      </c>
      <c r="L301" s="3" t="s">
        <v>380</v>
      </c>
      <c r="M301" s="3" t="s">
        <v>20</v>
      </c>
      <c r="N301" s="18">
        <v>5401.098</v>
      </c>
      <c r="O301" s="18">
        <v>5429.8680000000004</v>
      </c>
      <c r="P301" s="18">
        <v>28.770000000000437</v>
      </c>
      <c r="Q301" s="5"/>
    </row>
    <row r="302" spans="1:17">
      <c r="A302" s="11">
        <v>25</v>
      </c>
      <c r="B302" s="12">
        <v>13</v>
      </c>
      <c r="C302" s="13">
        <v>0</v>
      </c>
      <c r="D302" s="14" t="s">
        <v>619</v>
      </c>
      <c r="E302" s="14" t="s">
        <v>620</v>
      </c>
      <c r="F302" s="15">
        <v>1010</v>
      </c>
      <c r="G302" s="15">
        <v>376700</v>
      </c>
      <c r="H302" s="2"/>
      <c r="I302" s="15">
        <v>444200</v>
      </c>
      <c r="J302" s="16">
        <v>67500</v>
      </c>
      <c r="K302" s="17">
        <v>0.17918768250597283</v>
      </c>
      <c r="L302" s="3" t="s">
        <v>380</v>
      </c>
      <c r="M302" s="3" t="s">
        <v>20</v>
      </c>
      <c r="N302" s="18">
        <v>6475.4730000000009</v>
      </c>
      <c r="O302" s="18">
        <v>6494.2039999999997</v>
      </c>
      <c r="P302" s="18">
        <v>18.730999999998858</v>
      </c>
      <c r="Q302" s="5"/>
    </row>
    <row r="303" spans="1:17">
      <c r="A303" s="11">
        <v>25</v>
      </c>
      <c r="B303" s="12">
        <v>14</v>
      </c>
      <c r="C303" s="13">
        <v>0</v>
      </c>
      <c r="D303" s="14" t="s">
        <v>621</v>
      </c>
      <c r="E303" s="14" t="s">
        <v>622</v>
      </c>
      <c r="F303" s="15">
        <v>1010</v>
      </c>
      <c r="G303" s="15">
        <v>418000</v>
      </c>
      <c r="H303" s="2"/>
      <c r="I303" s="15">
        <v>489600</v>
      </c>
      <c r="J303" s="16">
        <v>71600</v>
      </c>
      <c r="K303" s="17">
        <v>0.17129186602870816</v>
      </c>
      <c r="L303" s="3" t="s">
        <v>380</v>
      </c>
      <c r="M303" s="3" t="s">
        <v>20</v>
      </c>
      <c r="N303" s="18">
        <v>7185.420000000001</v>
      </c>
      <c r="O303" s="18">
        <v>7157.9520000000002</v>
      </c>
      <c r="P303" s="18">
        <v>-27.468000000000757</v>
      </c>
      <c r="Q303" s="5"/>
    </row>
    <row r="304" spans="1:17">
      <c r="A304" s="11">
        <v>25</v>
      </c>
      <c r="B304" s="12">
        <v>15</v>
      </c>
      <c r="C304" s="13">
        <v>0</v>
      </c>
      <c r="D304" s="14" t="s">
        <v>623</v>
      </c>
      <c r="E304" s="14" t="s">
        <v>624</v>
      </c>
      <c r="F304" s="15">
        <v>1010</v>
      </c>
      <c r="G304" s="15">
        <v>443200</v>
      </c>
      <c r="H304" s="2"/>
      <c r="I304" s="15">
        <v>509900</v>
      </c>
      <c r="J304" s="16">
        <v>66700</v>
      </c>
      <c r="K304" s="17">
        <v>0.15049638989169667</v>
      </c>
      <c r="L304" s="3" t="s">
        <v>380</v>
      </c>
      <c r="M304" s="3" t="s">
        <v>20</v>
      </c>
      <c r="N304" s="18">
        <v>7618.6080000000011</v>
      </c>
      <c r="O304" s="18">
        <v>7454.7380000000003</v>
      </c>
      <c r="P304" s="18">
        <v>-163.8700000000008</v>
      </c>
      <c r="Q304" s="5"/>
    </row>
    <row r="305" spans="1:17">
      <c r="A305" s="11">
        <v>28</v>
      </c>
      <c r="B305" s="12">
        <v>1</v>
      </c>
      <c r="C305" s="13">
        <v>0</v>
      </c>
      <c r="D305" s="14" t="s">
        <v>625</v>
      </c>
      <c r="E305" s="14" t="s">
        <v>626</v>
      </c>
      <c r="F305" s="15">
        <v>1010</v>
      </c>
      <c r="G305" s="15">
        <v>370100</v>
      </c>
      <c r="H305" s="2"/>
      <c r="I305" s="15">
        <v>434700</v>
      </c>
      <c r="J305" s="16">
        <v>64600</v>
      </c>
      <c r="K305" s="17">
        <v>0.17454741961631992</v>
      </c>
      <c r="L305" s="3" t="s">
        <v>380</v>
      </c>
      <c r="M305" s="3" t="s">
        <v>20</v>
      </c>
      <c r="N305" s="18">
        <v>6362.0190000000011</v>
      </c>
      <c r="O305" s="18">
        <v>6355.3140000000003</v>
      </c>
      <c r="P305" s="18">
        <v>-6.7050000000008367</v>
      </c>
      <c r="Q305" s="5"/>
    </row>
    <row r="306" spans="1:17">
      <c r="A306" s="11">
        <v>28</v>
      </c>
      <c r="B306" s="12">
        <v>2</v>
      </c>
      <c r="C306" s="13">
        <v>0</v>
      </c>
      <c r="D306" s="14" t="s">
        <v>627</v>
      </c>
      <c r="E306" s="14" t="s">
        <v>628</v>
      </c>
      <c r="F306" s="15">
        <v>1010</v>
      </c>
      <c r="G306" s="15">
        <v>337300</v>
      </c>
      <c r="H306" s="2"/>
      <c r="I306" s="15">
        <v>399600</v>
      </c>
      <c r="J306" s="16">
        <v>62300</v>
      </c>
      <c r="K306" s="17">
        <v>0.18470204565668547</v>
      </c>
      <c r="L306" s="3" t="s">
        <v>380</v>
      </c>
      <c r="M306" s="3" t="s">
        <v>20</v>
      </c>
      <c r="N306" s="18">
        <v>5798.1869999999999</v>
      </c>
      <c r="O306" s="18">
        <v>5842.152</v>
      </c>
      <c r="P306" s="18">
        <v>43.965000000000146</v>
      </c>
      <c r="Q306" s="5"/>
    </row>
    <row r="307" spans="1:17">
      <c r="A307" s="11">
        <v>28</v>
      </c>
      <c r="B307" s="12">
        <v>3</v>
      </c>
      <c r="C307" s="13">
        <v>0</v>
      </c>
      <c r="D307" s="14" t="s">
        <v>629</v>
      </c>
      <c r="E307" s="14" t="s">
        <v>630</v>
      </c>
      <c r="F307" s="15">
        <v>1010</v>
      </c>
      <c r="G307" s="15">
        <v>309200</v>
      </c>
      <c r="H307" s="2"/>
      <c r="I307" s="15">
        <v>361200</v>
      </c>
      <c r="J307" s="16">
        <v>52000</v>
      </c>
      <c r="K307" s="17">
        <v>0.1681759379042691</v>
      </c>
      <c r="L307" s="3" t="s">
        <v>380</v>
      </c>
      <c r="M307" s="3" t="s">
        <v>20</v>
      </c>
      <c r="N307" s="18">
        <v>5315.1480000000001</v>
      </c>
      <c r="O307" s="18">
        <v>5280.7439999999997</v>
      </c>
      <c r="P307" s="18">
        <v>-34.404000000000451</v>
      </c>
      <c r="Q307" s="5"/>
    </row>
    <row r="308" spans="1:17">
      <c r="A308" s="11">
        <v>28</v>
      </c>
      <c r="B308" s="12">
        <v>4</v>
      </c>
      <c r="C308" s="13">
        <v>0</v>
      </c>
      <c r="D308" s="14" t="s">
        <v>631</v>
      </c>
      <c r="E308" s="14" t="s">
        <v>632</v>
      </c>
      <c r="F308" s="15">
        <v>1010</v>
      </c>
      <c r="G308" s="15">
        <v>372400</v>
      </c>
      <c r="H308" s="2"/>
      <c r="I308" s="15">
        <v>434100</v>
      </c>
      <c r="J308" s="16">
        <v>61700</v>
      </c>
      <c r="K308" s="17">
        <v>0.16568206229860372</v>
      </c>
      <c r="L308" s="3" t="s">
        <v>380</v>
      </c>
      <c r="M308" s="3" t="s">
        <v>20</v>
      </c>
      <c r="N308" s="18">
        <v>6401.5560000000005</v>
      </c>
      <c r="O308" s="18">
        <v>6346.5420000000004</v>
      </c>
      <c r="P308" s="18">
        <v>-55.014000000000124</v>
      </c>
      <c r="Q308" s="5"/>
    </row>
    <row r="309" spans="1:17">
      <c r="A309" s="11">
        <v>29</v>
      </c>
      <c r="B309" s="12">
        <v>5</v>
      </c>
      <c r="C309" s="13">
        <v>0</v>
      </c>
      <c r="D309" s="14" t="s">
        <v>633</v>
      </c>
      <c r="E309" s="14" t="s">
        <v>634</v>
      </c>
      <c r="F309" s="15">
        <v>1010</v>
      </c>
      <c r="G309" s="15">
        <v>195700</v>
      </c>
      <c r="H309" s="2"/>
      <c r="I309" s="15">
        <v>199300</v>
      </c>
      <c r="J309" s="16">
        <v>3600</v>
      </c>
      <c r="K309" s="17">
        <v>1.8395503321410267E-2</v>
      </c>
      <c r="L309" s="3" t="s">
        <v>380</v>
      </c>
      <c r="M309" s="3" t="s">
        <v>20</v>
      </c>
      <c r="N309" s="18">
        <v>3364.0830000000005</v>
      </c>
      <c r="O309" s="18">
        <v>2913.7660000000001</v>
      </c>
      <c r="P309" s="18">
        <v>-450.31700000000046</v>
      </c>
      <c r="Q309" s="5"/>
    </row>
    <row r="310" spans="1:17">
      <c r="A310" s="11">
        <v>29</v>
      </c>
      <c r="B310" s="12">
        <v>12</v>
      </c>
      <c r="C310" s="13">
        <v>0</v>
      </c>
      <c r="D310" s="14" t="s">
        <v>635</v>
      </c>
      <c r="E310" s="14" t="s">
        <v>636</v>
      </c>
      <c r="F310" s="15">
        <v>1010</v>
      </c>
      <c r="G310" s="15">
        <v>246300</v>
      </c>
      <c r="H310" s="2"/>
      <c r="I310" s="15">
        <v>243400</v>
      </c>
      <c r="J310" s="16">
        <v>-2900</v>
      </c>
      <c r="K310" s="17">
        <v>-1.1774259033698775E-2</v>
      </c>
      <c r="L310" s="3" t="s">
        <v>380</v>
      </c>
      <c r="M310" s="3" t="s">
        <v>20</v>
      </c>
      <c r="N310" s="18">
        <v>4233.8969999999999</v>
      </c>
      <c r="O310" s="18">
        <v>3558.5079999999998</v>
      </c>
      <c r="P310" s="18">
        <v>-675.38900000000012</v>
      </c>
      <c r="Q310" s="5"/>
    </row>
    <row r="311" spans="1:17">
      <c r="A311" s="11">
        <v>29</v>
      </c>
      <c r="B311" s="12">
        <v>13</v>
      </c>
      <c r="C311" s="13">
        <v>0</v>
      </c>
      <c r="D311" s="14" t="s">
        <v>637</v>
      </c>
      <c r="E311" s="14" t="s">
        <v>638</v>
      </c>
      <c r="F311" s="15">
        <v>1010</v>
      </c>
      <c r="G311" s="15">
        <v>258800</v>
      </c>
      <c r="H311" s="2"/>
      <c r="I311" s="15">
        <v>300900</v>
      </c>
      <c r="J311" s="16">
        <v>42100</v>
      </c>
      <c r="K311" s="17">
        <v>0.1626738794435858</v>
      </c>
      <c r="L311" s="3" t="s">
        <v>380</v>
      </c>
      <c r="M311" s="3" t="s">
        <v>20</v>
      </c>
      <c r="N311" s="18">
        <v>4448.7719999999999</v>
      </c>
      <c r="O311" s="18">
        <v>4399.1580000000004</v>
      </c>
      <c r="P311" s="18">
        <v>-49.613999999999578</v>
      </c>
      <c r="Q311" s="5"/>
    </row>
    <row r="312" spans="1:17">
      <c r="A312" s="11">
        <v>29</v>
      </c>
      <c r="B312" s="12">
        <v>14</v>
      </c>
      <c r="C312" s="13">
        <v>0</v>
      </c>
      <c r="D312" s="14" t="s">
        <v>639</v>
      </c>
      <c r="E312" s="14" t="s">
        <v>640</v>
      </c>
      <c r="F312" s="15">
        <v>1010</v>
      </c>
      <c r="G312" s="15">
        <v>258600</v>
      </c>
      <c r="H312" s="2"/>
      <c r="I312" s="15">
        <v>253200</v>
      </c>
      <c r="J312" s="16">
        <v>-5400</v>
      </c>
      <c r="K312" s="17">
        <v>-2.0881670533642649E-2</v>
      </c>
      <c r="L312" s="3" t="s">
        <v>380</v>
      </c>
      <c r="M312" s="3" t="s">
        <v>20</v>
      </c>
      <c r="N312" s="18">
        <v>4445.3339999999998</v>
      </c>
      <c r="O312" s="18">
        <v>3701.7840000000001</v>
      </c>
      <c r="P312" s="18">
        <v>-743.54999999999973</v>
      </c>
      <c r="Q312" s="5"/>
    </row>
    <row r="313" spans="1:17">
      <c r="A313" s="11">
        <v>29</v>
      </c>
      <c r="B313" s="12">
        <v>19</v>
      </c>
      <c r="C313" s="13">
        <v>0</v>
      </c>
      <c r="D313" s="14" t="s">
        <v>641</v>
      </c>
      <c r="E313" s="14" t="s">
        <v>642</v>
      </c>
      <c r="F313" s="15">
        <v>1010</v>
      </c>
      <c r="G313" s="15">
        <v>267300</v>
      </c>
      <c r="H313" s="2"/>
      <c r="I313" s="15">
        <v>324800</v>
      </c>
      <c r="J313" s="16">
        <v>57500</v>
      </c>
      <c r="K313" s="17">
        <v>0.21511410400299291</v>
      </c>
      <c r="L313" s="3" t="s">
        <v>380</v>
      </c>
      <c r="M313" s="3" t="s">
        <v>20</v>
      </c>
      <c r="N313" s="18">
        <v>4594.8869999999997</v>
      </c>
      <c r="O313" s="18">
        <v>4748.576</v>
      </c>
      <c r="P313" s="18">
        <v>153.68900000000031</v>
      </c>
      <c r="Q313" s="5"/>
    </row>
    <row r="314" spans="1:17">
      <c r="A314" s="11">
        <v>29</v>
      </c>
      <c r="B314" s="12">
        <v>20</v>
      </c>
      <c r="C314" s="13">
        <v>0</v>
      </c>
      <c r="D314" s="14" t="s">
        <v>643</v>
      </c>
      <c r="E314" s="14" t="s">
        <v>644</v>
      </c>
      <c r="F314" s="15">
        <v>1010</v>
      </c>
      <c r="G314" s="15">
        <v>219600</v>
      </c>
      <c r="H314" s="2"/>
      <c r="I314" s="15">
        <v>225300</v>
      </c>
      <c r="J314" s="16">
        <v>5700</v>
      </c>
      <c r="K314" s="17">
        <v>2.5956284153005438E-2</v>
      </c>
      <c r="L314" s="3" t="s">
        <v>380</v>
      </c>
      <c r="M314" s="3" t="s">
        <v>20</v>
      </c>
      <c r="N314" s="18">
        <v>3774.9240000000004</v>
      </c>
      <c r="O314" s="18">
        <v>3293.886</v>
      </c>
      <c r="P314" s="18">
        <v>-481.03800000000047</v>
      </c>
      <c r="Q314" s="5"/>
    </row>
    <row r="315" spans="1:17">
      <c r="A315" s="11">
        <v>29</v>
      </c>
      <c r="B315" s="12">
        <v>50</v>
      </c>
      <c r="C315" s="13">
        <v>0</v>
      </c>
      <c r="D315" s="14" t="s">
        <v>645</v>
      </c>
      <c r="E315" s="14" t="s">
        <v>646</v>
      </c>
      <c r="F315" s="15">
        <v>1010</v>
      </c>
      <c r="G315" s="15">
        <v>196500</v>
      </c>
      <c r="H315" s="2"/>
      <c r="I315" s="15">
        <v>200500</v>
      </c>
      <c r="J315" s="16">
        <v>4000</v>
      </c>
      <c r="K315" s="17">
        <v>2.0356234096692072E-2</v>
      </c>
      <c r="L315" s="3" t="s">
        <v>380</v>
      </c>
      <c r="M315" s="3" t="s">
        <v>20</v>
      </c>
      <c r="N315" s="18">
        <v>3377.8350000000005</v>
      </c>
      <c r="O315" s="18">
        <v>2931.31</v>
      </c>
      <c r="P315" s="18">
        <v>-446.52500000000055</v>
      </c>
      <c r="Q315" s="5"/>
    </row>
    <row r="316" spans="1:17">
      <c r="A316" s="11">
        <v>29</v>
      </c>
      <c r="B316" s="12">
        <v>63</v>
      </c>
      <c r="C316" s="13">
        <v>0</v>
      </c>
      <c r="D316" s="14" t="s">
        <v>647</v>
      </c>
      <c r="E316" s="14" t="s">
        <v>648</v>
      </c>
      <c r="F316" s="15">
        <v>1010</v>
      </c>
      <c r="G316" s="15">
        <v>294700</v>
      </c>
      <c r="H316" s="2"/>
      <c r="I316" s="15">
        <v>278200</v>
      </c>
      <c r="J316" s="16">
        <v>-16500</v>
      </c>
      <c r="K316" s="17">
        <v>-5.5989141499830364E-2</v>
      </c>
      <c r="L316" s="3" t="s">
        <v>380</v>
      </c>
      <c r="M316" s="3" t="s">
        <v>20</v>
      </c>
      <c r="N316" s="18">
        <v>5065.893</v>
      </c>
      <c r="O316" s="18">
        <v>4067.2840000000001</v>
      </c>
      <c r="P316" s="18">
        <v>-998.60899999999992</v>
      </c>
      <c r="Q316" s="5"/>
    </row>
    <row r="317" spans="1:17">
      <c r="A317" s="11">
        <v>29</v>
      </c>
      <c r="B317" s="12">
        <v>64</v>
      </c>
      <c r="C317" s="13">
        <v>0</v>
      </c>
      <c r="D317" s="14" t="s">
        <v>649</v>
      </c>
      <c r="E317" s="14" t="s">
        <v>650</v>
      </c>
      <c r="F317" s="15">
        <v>1010</v>
      </c>
      <c r="G317" s="15">
        <v>195000</v>
      </c>
      <c r="H317" s="2"/>
      <c r="I317" s="15">
        <v>196600</v>
      </c>
      <c r="J317" s="16">
        <v>1600</v>
      </c>
      <c r="K317" s="17">
        <v>8.2051282051283092E-3</v>
      </c>
      <c r="L317" s="3" t="s">
        <v>380</v>
      </c>
      <c r="M317" s="3" t="s">
        <v>20</v>
      </c>
      <c r="N317" s="18">
        <v>3352.0500000000006</v>
      </c>
      <c r="O317" s="18">
        <v>2874.2919999999999</v>
      </c>
      <c r="P317" s="18">
        <v>-477.75800000000072</v>
      </c>
      <c r="Q317" s="5"/>
    </row>
    <row r="318" spans="1:17">
      <c r="A318" s="11">
        <v>29</v>
      </c>
      <c r="B318" s="12">
        <v>65</v>
      </c>
      <c r="C318" s="13">
        <v>0</v>
      </c>
      <c r="D318" s="14" t="s">
        <v>651</v>
      </c>
      <c r="E318" s="14" t="s">
        <v>652</v>
      </c>
      <c r="F318" s="15">
        <v>1010</v>
      </c>
      <c r="G318" s="15">
        <v>228400</v>
      </c>
      <c r="H318" s="2"/>
      <c r="I318" s="15">
        <v>273400</v>
      </c>
      <c r="J318" s="16">
        <v>45000</v>
      </c>
      <c r="K318" s="17">
        <v>0.19702276707530642</v>
      </c>
      <c r="L318" s="3" t="s">
        <v>380</v>
      </c>
      <c r="M318" s="3" t="s">
        <v>20</v>
      </c>
      <c r="N318" s="18">
        <v>3926.1960000000004</v>
      </c>
      <c r="O318" s="18">
        <v>3997.1080000000002</v>
      </c>
      <c r="P318" s="18">
        <v>70.911999999999807</v>
      </c>
      <c r="Q318" s="5"/>
    </row>
    <row r="319" spans="1:17">
      <c r="A319" s="11">
        <v>29</v>
      </c>
      <c r="B319" s="12">
        <v>66</v>
      </c>
      <c r="C319" s="13">
        <v>0</v>
      </c>
      <c r="D319" s="14" t="s">
        <v>653</v>
      </c>
      <c r="E319" s="14" t="s">
        <v>654</v>
      </c>
      <c r="F319" s="15">
        <v>1010</v>
      </c>
      <c r="G319" s="15">
        <v>234300</v>
      </c>
      <c r="H319" s="2"/>
      <c r="I319" s="15">
        <v>268800</v>
      </c>
      <c r="J319" s="16">
        <v>34500</v>
      </c>
      <c r="K319" s="17">
        <v>0.14724711907810506</v>
      </c>
      <c r="L319" s="3" t="s">
        <v>380</v>
      </c>
      <c r="M319" s="3" t="s">
        <v>20</v>
      </c>
      <c r="N319" s="18">
        <v>4027.6170000000006</v>
      </c>
      <c r="O319" s="18">
        <v>3929.8560000000002</v>
      </c>
      <c r="P319" s="18">
        <v>-97.761000000000422</v>
      </c>
      <c r="Q319" s="5"/>
    </row>
    <row r="320" spans="1:17">
      <c r="A320" s="11">
        <v>29</v>
      </c>
      <c r="B320" s="12">
        <v>68</v>
      </c>
      <c r="C320" s="13">
        <v>0</v>
      </c>
      <c r="D320" s="14" t="s">
        <v>655</v>
      </c>
      <c r="E320" s="14" t="s">
        <v>656</v>
      </c>
      <c r="F320" s="15">
        <v>1010</v>
      </c>
      <c r="G320" s="15">
        <v>363100</v>
      </c>
      <c r="H320" s="2"/>
      <c r="I320" s="15">
        <v>423400</v>
      </c>
      <c r="J320" s="16">
        <v>60300</v>
      </c>
      <c r="K320" s="17">
        <v>0.16606995318094198</v>
      </c>
      <c r="L320" s="3" t="s">
        <v>380</v>
      </c>
      <c r="M320" s="3" t="s">
        <v>20</v>
      </c>
      <c r="N320" s="18">
        <v>6241.6890000000003</v>
      </c>
      <c r="O320" s="18">
        <v>6190.1080000000002</v>
      </c>
      <c r="P320" s="18">
        <v>-51.581000000000131</v>
      </c>
      <c r="Q320" s="5"/>
    </row>
    <row r="321" spans="1:17">
      <c r="A321" s="11">
        <v>29</v>
      </c>
      <c r="B321" s="12">
        <v>69</v>
      </c>
      <c r="C321" s="13">
        <v>0</v>
      </c>
      <c r="D321" s="14" t="s">
        <v>657</v>
      </c>
      <c r="E321" s="14" t="s">
        <v>658</v>
      </c>
      <c r="F321" s="15">
        <v>1010</v>
      </c>
      <c r="G321" s="15">
        <v>318400</v>
      </c>
      <c r="H321" s="2"/>
      <c r="I321" s="15">
        <v>371800</v>
      </c>
      <c r="J321" s="16">
        <v>53400</v>
      </c>
      <c r="K321" s="17">
        <v>0.16771356783919589</v>
      </c>
      <c r="L321" s="3" t="s">
        <v>380</v>
      </c>
      <c r="M321" s="3" t="s">
        <v>20</v>
      </c>
      <c r="N321" s="18">
        <v>5473.2960000000003</v>
      </c>
      <c r="O321" s="18">
        <v>5435.7160000000003</v>
      </c>
      <c r="P321" s="18">
        <v>-37.579999999999927</v>
      </c>
      <c r="Q321" s="5"/>
    </row>
    <row r="322" spans="1:17">
      <c r="A322" s="11">
        <v>29</v>
      </c>
      <c r="B322" s="12">
        <v>76</v>
      </c>
      <c r="C322" s="13">
        <v>0</v>
      </c>
      <c r="D322" s="14" t="s">
        <v>659</v>
      </c>
      <c r="E322" s="14" t="s">
        <v>660</v>
      </c>
      <c r="F322" s="15">
        <v>1010</v>
      </c>
      <c r="G322" s="15">
        <v>331500</v>
      </c>
      <c r="H322" s="2"/>
      <c r="I322" s="15">
        <v>389700</v>
      </c>
      <c r="J322" s="16">
        <v>58200</v>
      </c>
      <c r="K322" s="17">
        <v>0.17556561085972855</v>
      </c>
      <c r="L322" s="3" t="s">
        <v>380</v>
      </c>
      <c r="M322" s="3" t="s">
        <v>20</v>
      </c>
      <c r="N322" s="18">
        <v>5698.4849999999997</v>
      </c>
      <c r="O322" s="18">
        <v>5697.4139999999998</v>
      </c>
      <c r="P322" s="18">
        <v>-1.0709999999999127</v>
      </c>
      <c r="Q322" s="5"/>
    </row>
    <row r="323" spans="1:17">
      <c r="A323" s="11">
        <v>29</v>
      </c>
      <c r="B323" s="12">
        <v>77</v>
      </c>
      <c r="C323" s="13">
        <v>0</v>
      </c>
      <c r="D323" s="14" t="s">
        <v>661</v>
      </c>
      <c r="E323" s="14" t="s">
        <v>662</v>
      </c>
      <c r="F323" s="15">
        <v>1010</v>
      </c>
      <c r="G323" s="15">
        <v>333700</v>
      </c>
      <c r="H323" s="2"/>
      <c r="I323" s="15">
        <v>404900</v>
      </c>
      <c r="J323" s="16">
        <v>71200</v>
      </c>
      <c r="K323" s="17">
        <v>0.21336529817201089</v>
      </c>
      <c r="L323" s="3" t="s">
        <v>380</v>
      </c>
      <c r="M323" s="3" t="s">
        <v>20</v>
      </c>
      <c r="N323" s="18">
        <v>5736.3029999999999</v>
      </c>
      <c r="O323" s="18">
        <v>5919.6379999999999</v>
      </c>
      <c r="P323" s="18">
        <v>183.33500000000004</v>
      </c>
      <c r="Q323" s="5"/>
    </row>
    <row r="324" spans="1:17">
      <c r="A324" s="11">
        <v>29</v>
      </c>
      <c r="B324" s="12">
        <v>78</v>
      </c>
      <c r="C324" s="13">
        <v>0</v>
      </c>
      <c r="D324" s="14" t="s">
        <v>663</v>
      </c>
      <c r="E324" s="14" t="s">
        <v>664</v>
      </c>
      <c r="F324" s="15">
        <v>1010</v>
      </c>
      <c r="G324" s="15">
        <v>315800</v>
      </c>
      <c r="H324" s="2"/>
      <c r="I324" s="15">
        <v>375800</v>
      </c>
      <c r="J324" s="16">
        <v>60000</v>
      </c>
      <c r="K324" s="17">
        <v>0.18999366687777064</v>
      </c>
      <c r="L324" s="3" t="s">
        <v>380</v>
      </c>
      <c r="M324" s="3" t="s">
        <v>20</v>
      </c>
      <c r="N324" s="18">
        <v>5428.6019999999999</v>
      </c>
      <c r="O324" s="18">
        <v>5494.1959999999999</v>
      </c>
      <c r="P324" s="18">
        <v>65.594000000000051</v>
      </c>
      <c r="Q324" s="5"/>
    </row>
    <row r="325" spans="1:17">
      <c r="A325" s="11">
        <v>29</v>
      </c>
      <c r="B325" s="12">
        <v>79</v>
      </c>
      <c r="C325" s="13">
        <v>0</v>
      </c>
      <c r="D325" s="14" t="s">
        <v>665</v>
      </c>
      <c r="E325" s="14" t="s">
        <v>666</v>
      </c>
      <c r="F325" s="15">
        <v>1010</v>
      </c>
      <c r="G325" s="15">
        <v>282400</v>
      </c>
      <c r="H325" s="2"/>
      <c r="I325" s="15">
        <v>334200</v>
      </c>
      <c r="J325" s="16">
        <v>51800</v>
      </c>
      <c r="K325" s="17">
        <v>0.18342776203966005</v>
      </c>
      <c r="L325" s="3" t="s">
        <v>380</v>
      </c>
      <c r="M325" s="3" t="s">
        <v>20</v>
      </c>
      <c r="N325" s="18">
        <v>4854.4560000000001</v>
      </c>
      <c r="O325" s="18">
        <v>4886.0039999999999</v>
      </c>
      <c r="P325" s="18">
        <v>31.547999999999774</v>
      </c>
      <c r="Q325" s="5"/>
    </row>
    <row r="326" spans="1:17">
      <c r="A326" s="11">
        <v>29</v>
      </c>
      <c r="B326" s="12">
        <v>80</v>
      </c>
      <c r="C326" s="13">
        <v>0</v>
      </c>
      <c r="D326" s="14" t="s">
        <v>667</v>
      </c>
      <c r="E326" s="14" t="s">
        <v>668</v>
      </c>
      <c r="F326" s="15">
        <v>1010</v>
      </c>
      <c r="G326" s="15">
        <v>355300</v>
      </c>
      <c r="H326" s="2"/>
      <c r="I326" s="15">
        <v>431400</v>
      </c>
      <c r="J326" s="16">
        <v>76100</v>
      </c>
      <c r="K326" s="17">
        <v>0.21418519560934413</v>
      </c>
      <c r="L326" s="3" t="s">
        <v>380</v>
      </c>
      <c r="M326" s="3" t="s">
        <v>20</v>
      </c>
      <c r="N326" s="18">
        <v>6107.607</v>
      </c>
      <c r="O326" s="18">
        <v>6307.0680000000002</v>
      </c>
      <c r="P326" s="18">
        <v>199.46100000000024</v>
      </c>
      <c r="Q326" s="5"/>
    </row>
    <row r="327" spans="1:17">
      <c r="A327" s="11">
        <v>29</v>
      </c>
      <c r="B327" s="12">
        <v>81</v>
      </c>
      <c r="C327" s="13">
        <v>0</v>
      </c>
      <c r="D327" s="14" t="s">
        <v>669</v>
      </c>
      <c r="E327" s="14" t="s">
        <v>670</v>
      </c>
      <c r="F327" s="15">
        <v>1010</v>
      </c>
      <c r="G327" s="15">
        <v>188200</v>
      </c>
      <c r="H327" s="2"/>
      <c r="I327" s="15">
        <v>201100</v>
      </c>
      <c r="J327" s="16">
        <v>12900</v>
      </c>
      <c r="K327" s="17">
        <v>6.8544102019128639E-2</v>
      </c>
      <c r="L327" s="3" t="s">
        <v>380</v>
      </c>
      <c r="M327" s="3" t="s">
        <v>20</v>
      </c>
      <c r="N327" s="18">
        <v>3235.1580000000004</v>
      </c>
      <c r="O327" s="18">
        <v>2940.0819999999999</v>
      </c>
      <c r="P327" s="18">
        <v>-295.07600000000048</v>
      </c>
      <c r="Q327" s="5"/>
    </row>
    <row r="328" spans="1:17">
      <c r="A328" s="11">
        <v>29</v>
      </c>
      <c r="B328" s="12">
        <v>83</v>
      </c>
      <c r="C328" s="13">
        <v>0</v>
      </c>
      <c r="D328" s="14" t="s">
        <v>671</v>
      </c>
      <c r="E328" s="14" t="s">
        <v>672</v>
      </c>
      <c r="F328" s="15">
        <v>1010</v>
      </c>
      <c r="G328" s="15">
        <v>330500</v>
      </c>
      <c r="H328" s="2"/>
      <c r="I328" s="15">
        <v>395300</v>
      </c>
      <c r="J328" s="16">
        <v>64800</v>
      </c>
      <c r="K328" s="17">
        <v>0.19606656580937964</v>
      </c>
      <c r="L328" s="3" t="s">
        <v>380</v>
      </c>
      <c r="M328" s="3" t="s">
        <v>20</v>
      </c>
      <c r="N328" s="18">
        <v>5681.2950000000001</v>
      </c>
      <c r="O328" s="18">
        <v>5779.2860000000001</v>
      </c>
      <c r="P328" s="18">
        <v>97.990999999999985</v>
      </c>
      <c r="Q328" s="5"/>
    </row>
    <row r="329" spans="1:17">
      <c r="A329" s="11">
        <v>29</v>
      </c>
      <c r="B329" s="12">
        <v>85</v>
      </c>
      <c r="C329" s="13">
        <v>0</v>
      </c>
      <c r="D329" s="14" t="s">
        <v>673</v>
      </c>
      <c r="E329" s="14" t="s">
        <v>674</v>
      </c>
      <c r="F329" s="15">
        <v>1010</v>
      </c>
      <c r="G329" s="15">
        <v>289100</v>
      </c>
      <c r="H329" s="2"/>
      <c r="I329" s="15">
        <v>339800</v>
      </c>
      <c r="J329" s="16">
        <v>50700</v>
      </c>
      <c r="K329" s="17">
        <v>0.17537184365271541</v>
      </c>
      <c r="L329" s="3" t="s">
        <v>380</v>
      </c>
      <c r="M329" s="3" t="s">
        <v>20</v>
      </c>
      <c r="N329" s="18">
        <v>4969.6289999999999</v>
      </c>
      <c r="O329" s="18">
        <v>4967.8760000000002</v>
      </c>
      <c r="P329" s="18">
        <v>-1.7529999999997017</v>
      </c>
      <c r="Q329" s="5"/>
    </row>
    <row r="330" spans="1:17">
      <c r="A330" s="11">
        <v>29</v>
      </c>
      <c r="B330" s="12">
        <v>86</v>
      </c>
      <c r="C330" s="13">
        <v>0</v>
      </c>
      <c r="D330" s="14" t="s">
        <v>675</v>
      </c>
      <c r="E330" s="14" t="s">
        <v>676</v>
      </c>
      <c r="F330" s="15">
        <v>1010</v>
      </c>
      <c r="G330" s="15">
        <v>215200</v>
      </c>
      <c r="H330" s="2"/>
      <c r="I330" s="15">
        <v>253200</v>
      </c>
      <c r="J330" s="16">
        <v>38000</v>
      </c>
      <c r="K330" s="17">
        <v>0.17657992565055758</v>
      </c>
      <c r="L330" s="3" t="s">
        <v>380</v>
      </c>
      <c r="M330" s="3" t="s">
        <v>20</v>
      </c>
      <c r="N330" s="18">
        <v>3699.2880000000005</v>
      </c>
      <c r="O330" s="18">
        <v>3701.7840000000001</v>
      </c>
      <c r="P330" s="18">
        <v>2.4959999999996398</v>
      </c>
      <c r="Q330" s="5"/>
    </row>
    <row r="331" spans="1:17">
      <c r="A331" s="11">
        <v>29</v>
      </c>
      <c r="B331" s="12">
        <v>87</v>
      </c>
      <c r="C331" s="13">
        <v>0</v>
      </c>
      <c r="D331" s="14" t="s">
        <v>677</v>
      </c>
      <c r="E331" s="14" t="s">
        <v>678</v>
      </c>
      <c r="F331" s="15">
        <v>1010</v>
      </c>
      <c r="G331" s="15">
        <v>266400</v>
      </c>
      <c r="H331" s="2"/>
      <c r="I331" s="15">
        <v>310200</v>
      </c>
      <c r="J331" s="16">
        <v>43800</v>
      </c>
      <c r="K331" s="17">
        <v>0.1644144144144144</v>
      </c>
      <c r="L331" s="3" t="s">
        <v>380</v>
      </c>
      <c r="M331" s="3" t="s">
        <v>20</v>
      </c>
      <c r="N331" s="18">
        <v>4579.4160000000002</v>
      </c>
      <c r="O331" s="18">
        <v>4535.1239999999998</v>
      </c>
      <c r="P331" s="18">
        <v>-44.292000000000371</v>
      </c>
      <c r="Q331" s="5"/>
    </row>
    <row r="332" spans="1:17">
      <c r="A332" s="11">
        <v>29</v>
      </c>
      <c r="B332" s="12">
        <v>88</v>
      </c>
      <c r="C332" s="13">
        <v>0</v>
      </c>
      <c r="D332" s="14" t="s">
        <v>679</v>
      </c>
      <c r="E332" s="14" t="s">
        <v>680</v>
      </c>
      <c r="F332" s="15">
        <v>1010</v>
      </c>
      <c r="G332" s="15">
        <v>277200</v>
      </c>
      <c r="H332" s="2"/>
      <c r="I332" s="15">
        <v>325900</v>
      </c>
      <c r="J332" s="16">
        <v>48700</v>
      </c>
      <c r="K332" s="17">
        <v>0.17568542568542567</v>
      </c>
      <c r="L332" s="3" t="s">
        <v>380</v>
      </c>
      <c r="M332" s="3" t="s">
        <v>20</v>
      </c>
      <c r="N332" s="18">
        <v>4765.0680000000002</v>
      </c>
      <c r="O332" s="18">
        <v>4764.6580000000004</v>
      </c>
      <c r="P332" s="18">
        <v>-0.40999999999985448</v>
      </c>
      <c r="Q332" s="5"/>
    </row>
    <row r="333" spans="1:17">
      <c r="A333" s="11">
        <v>29</v>
      </c>
      <c r="B333" s="12">
        <v>89</v>
      </c>
      <c r="C333" s="13">
        <v>0</v>
      </c>
      <c r="D333" s="14" t="s">
        <v>681</v>
      </c>
      <c r="E333" s="14" t="s">
        <v>682</v>
      </c>
      <c r="F333" s="15">
        <v>1010</v>
      </c>
      <c r="G333" s="15">
        <v>251600</v>
      </c>
      <c r="H333" s="2"/>
      <c r="I333" s="15">
        <v>275000</v>
      </c>
      <c r="J333" s="16">
        <v>23400</v>
      </c>
      <c r="K333" s="17">
        <v>9.300476947535774E-2</v>
      </c>
      <c r="L333" s="3" t="s">
        <v>380</v>
      </c>
      <c r="M333" s="3" t="s">
        <v>20</v>
      </c>
      <c r="N333" s="18">
        <v>4325.0039999999999</v>
      </c>
      <c r="O333" s="18">
        <v>4020.5</v>
      </c>
      <c r="P333" s="18">
        <v>-304.50399999999991</v>
      </c>
      <c r="Q333" s="5"/>
    </row>
    <row r="334" spans="1:17">
      <c r="A334" s="11">
        <v>29</v>
      </c>
      <c r="B334" s="12">
        <v>90</v>
      </c>
      <c r="C334" s="13">
        <v>0</v>
      </c>
      <c r="D334" s="14" t="s">
        <v>683</v>
      </c>
      <c r="E334" s="14" t="s">
        <v>684</v>
      </c>
      <c r="F334" s="15">
        <v>1010</v>
      </c>
      <c r="G334" s="15">
        <v>261300</v>
      </c>
      <c r="H334" s="2"/>
      <c r="I334" s="15">
        <v>369100</v>
      </c>
      <c r="J334" s="16">
        <v>107800</v>
      </c>
      <c r="K334" s="17">
        <v>0.41255262150784544</v>
      </c>
      <c r="L334" s="3" t="s">
        <v>380</v>
      </c>
      <c r="M334" s="3" t="s">
        <v>20</v>
      </c>
      <c r="N334" s="18">
        <v>4491.7470000000003</v>
      </c>
      <c r="O334" s="18">
        <v>5396.2420000000002</v>
      </c>
      <c r="P334" s="18">
        <v>904.49499999999989</v>
      </c>
      <c r="Q334" s="5"/>
    </row>
    <row r="335" spans="1:17">
      <c r="A335" s="11">
        <v>29</v>
      </c>
      <c r="B335" s="12">
        <v>91</v>
      </c>
      <c r="C335" s="13">
        <v>0</v>
      </c>
      <c r="D335" s="14" t="s">
        <v>685</v>
      </c>
      <c r="E335" s="14" t="s">
        <v>686</v>
      </c>
      <c r="F335" s="15">
        <v>1010</v>
      </c>
      <c r="G335" s="15">
        <v>349100</v>
      </c>
      <c r="H335" s="2"/>
      <c r="I335" s="15">
        <v>398300</v>
      </c>
      <c r="J335" s="16">
        <v>49200</v>
      </c>
      <c r="K335" s="17">
        <v>0.14093382984818104</v>
      </c>
      <c r="L335" s="3" t="s">
        <v>380</v>
      </c>
      <c r="M335" s="3" t="s">
        <v>20</v>
      </c>
      <c r="N335" s="18">
        <v>6001.0290000000005</v>
      </c>
      <c r="O335" s="18">
        <v>5823.1459999999997</v>
      </c>
      <c r="P335" s="18">
        <v>-177.88300000000072</v>
      </c>
      <c r="Q335" s="5"/>
    </row>
    <row r="336" spans="1:17">
      <c r="A336" s="11">
        <v>30</v>
      </c>
      <c r="B336" s="12">
        <v>1</v>
      </c>
      <c r="C336" s="13">
        <v>0</v>
      </c>
      <c r="D336" s="14" t="s">
        <v>687</v>
      </c>
      <c r="E336" s="14" t="s">
        <v>688</v>
      </c>
      <c r="F336" s="15">
        <v>1010</v>
      </c>
      <c r="G336" s="15">
        <v>489200</v>
      </c>
      <c r="H336" s="2"/>
      <c r="I336" s="15">
        <v>577300</v>
      </c>
      <c r="J336" s="16">
        <v>88100</v>
      </c>
      <c r="K336" s="17">
        <v>0.18008994276369572</v>
      </c>
      <c r="L336" s="3" t="s">
        <v>380</v>
      </c>
      <c r="M336" s="3" t="s">
        <v>20</v>
      </c>
      <c r="N336" s="18">
        <v>8409.348</v>
      </c>
      <c r="O336" s="18">
        <v>8440.1260000000002</v>
      </c>
      <c r="P336" s="18">
        <v>30.778000000000247</v>
      </c>
      <c r="Q336" s="5"/>
    </row>
    <row r="337" spans="1:17">
      <c r="A337" s="11">
        <v>30</v>
      </c>
      <c r="B337" s="12">
        <v>2</v>
      </c>
      <c r="C337" s="13">
        <v>0</v>
      </c>
      <c r="D337" s="14" t="s">
        <v>689</v>
      </c>
      <c r="E337" s="14" t="s">
        <v>690</v>
      </c>
      <c r="F337" s="15">
        <v>1010</v>
      </c>
      <c r="G337" s="15">
        <v>476700</v>
      </c>
      <c r="H337" s="2"/>
      <c r="I337" s="15">
        <v>560600</v>
      </c>
      <c r="J337" s="16">
        <v>83900</v>
      </c>
      <c r="K337" s="17">
        <v>0.17600167820432144</v>
      </c>
      <c r="L337" s="3" t="s">
        <v>380</v>
      </c>
      <c r="M337" s="3" t="s">
        <v>20</v>
      </c>
      <c r="N337" s="18">
        <v>8194.4730000000018</v>
      </c>
      <c r="O337" s="18">
        <v>8195.9719999999998</v>
      </c>
      <c r="P337" s="18">
        <v>1.4989999999979773</v>
      </c>
      <c r="Q337" s="5"/>
    </row>
    <row r="338" spans="1:17">
      <c r="A338" s="11">
        <v>30</v>
      </c>
      <c r="B338" s="12">
        <v>3</v>
      </c>
      <c r="C338" s="13">
        <v>0</v>
      </c>
      <c r="D338" s="14" t="s">
        <v>691</v>
      </c>
      <c r="E338" s="14" t="s">
        <v>692</v>
      </c>
      <c r="F338" s="15">
        <v>1010</v>
      </c>
      <c r="G338" s="15">
        <v>459200</v>
      </c>
      <c r="H338" s="2"/>
      <c r="I338" s="15">
        <v>538000</v>
      </c>
      <c r="J338" s="16">
        <v>78800</v>
      </c>
      <c r="K338" s="17">
        <v>0.17160278745644608</v>
      </c>
      <c r="L338" s="3" t="s">
        <v>380</v>
      </c>
      <c r="M338" s="20" t="s">
        <v>69</v>
      </c>
      <c r="N338" s="18">
        <v>7893.648000000001</v>
      </c>
      <c r="O338" s="18">
        <v>7865.56</v>
      </c>
      <c r="P338" s="18">
        <v>-28.088000000000648</v>
      </c>
      <c r="Q338" s="5"/>
    </row>
    <row r="339" spans="1:17">
      <c r="A339" s="11">
        <v>30</v>
      </c>
      <c r="B339" s="12">
        <v>4</v>
      </c>
      <c r="C339" s="13">
        <v>0</v>
      </c>
      <c r="D339" s="14" t="s">
        <v>693</v>
      </c>
      <c r="E339" s="14" t="s">
        <v>694</v>
      </c>
      <c r="F339" s="15">
        <v>1010</v>
      </c>
      <c r="G339" s="15">
        <v>434800</v>
      </c>
      <c r="H339" s="2"/>
      <c r="I339" s="15">
        <v>509800</v>
      </c>
      <c r="J339" s="16">
        <v>75000</v>
      </c>
      <c r="K339" s="17">
        <v>0.17249310027598885</v>
      </c>
      <c r="L339" s="3" t="s">
        <v>380</v>
      </c>
      <c r="M339" s="3" t="s">
        <v>20</v>
      </c>
      <c r="N339" s="18">
        <v>7474.2120000000014</v>
      </c>
      <c r="O339" s="18">
        <v>7453.2759999999998</v>
      </c>
      <c r="P339" s="18">
        <v>-20.936000000001513</v>
      </c>
      <c r="Q339" s="5"/>
    </row>
    <row r="340" spans="1:17">
      <c r="A340" s="11">
        <v>30</v>
      </c>
      <c r="B340" s="12">
        <v>5</v>
      </c>
      <c r="C340" s="13">
        <v>0</v>
      </c>
      <c r="D340" s="14" t="s">
        <v>695</v>
      </c>
      <c r="E340" s="14" t="s">
        <v>656</v>
      </c>
      <c r="F340" s="15">
        <v>1010</v>
      </c>
      <c r="G340" s="15">
        <v>423300</v>
      </c>
      <c r="H340" s="2"/>
      <c r="I340" s="15">
        <v>497900</v>
      </c>
      <c r="J340" s="16">
        <v>74600</v>
      </c>
      <c r="K340" s="17">
        <v>0.17623434916135139</v>
      </c>
      <c r="L340" s="3" t="s">
        <v>380</v>
      </c>
      <c r="M340" s="3" t="s">
        <v>20</v>
      </c>
      <c r="N340" s="18">
        <v>7276.527000000001</v>
      </c>
      <c r="O340" s="18">
        <v>7279.2979999999998</v>
      </c>
      <c r="P340" s="18">
        <v>2.7709999999988213</v>
      </c>
      <c r="Q340" s="5"/>
    </row>
    <row r="341" spans="1:17">
      <c r="A341" s="11">
        <v>30</v>
      </c>
      <c r="B341" s="12">
        <v>6</v>
      </c>
      <c r="C341" s="13">
        <v>0</v>
      </c>
      <c r="D341" s="14" t="s">
        <v>696</v>
      </c>
      <c r="E341" s="14" t="s">
        <v>697</v>
      </c>
      <c r="F341" s="15">
        <v>1010</v>
      </c>
      <c r="G341" s="15">
        <v>376200</v>
      </c>
      <c r="H341" s="2"/>
      <c r="I341" s="15">
        <v>452700</v>
      </c>
      <c r="J341" s="16">
        <v>76500</v>
      </c>
      <c r="K341" s="17">
        <v>0.20334928229665072</v>
      </c>
      <c r="L341" s="3" t="s">
        <v>380</v>
      </c>
      <c r="M341" s="3" t="s">
        <v>20</v>
      </c>
      <c r="N341" s="18">
        <v>6466.8780000000006</v>
      </c>
      <c r="O341" s="18">
        <v>6618.4740000000002</v>
      </c>
      <c r="P341" s="18">
        <v>151.59599999999955</v>
      </c>
      <c r="Q341" s="5"/>
    </row>
    <row r="342" spans="1:17">
      <c r="A342" s="11">
        <v>30</v>
      </c>
      <c r="B342" s="12">
        <v>7</v>
      </c>
      <c r="C342" s="13">
        <v>0</v>
      </c>
      <c r="D342" s="14" t="s">
        <v>698</v>
      </c>
      <c r="E342" s="14" t="s">
        <v>699</v>
      </c>
      <c r="F342" s="15">
        <v>1010</v>
      </c>
      <c r="G342" s="15">
        <v>428000</v>
      </c>
      <c r="H342" s="2"/>
      <c r="I342" s="15">
        <v>511700</v>
      </c>
      <c r="J342" s="16">
        <v>83700</v>
      </c>
      <c r="K342" s="17">
        <v>0.19556074766355147</v>
      </c>
      <c r="L342" s="3" t="s">
        <v>380</v>
      </c>
      <c r="M342" s="3" t="s">
        <v>20</v>
      </c>
      <c r="N342" s="18">
        <v>7357.3200000000006</v>
      </c>
      <c r="O342" s="18">
        <v>7481.0540000000001</v>
      </c>
      <c r="P342" s="18">
        <v>123.73399999999947</v>
      </c>
      <c r="Q342" s="5"/>
    </row>
    <row r="343" spans="1:17">
      <c r="A343" s="11">
        <v>30</v>
      </c>
      <c r="B343" s="12">
        <v>8</v>
      </c>
      <c r="C343" s="13">
        <v>0</v>
      </c>
      <c r="D343" s="14" t="s">
        <v>700</v>
      </c>
      <c r="E343" s="14" t="s">
        <v>701</v>
      </c>
      <c r="F343" s="15">
        <v>1010</v>
      </c>
      <c r="G343" s="15">
        <v>290600</v>
      </c>
      <c r="H343" s="2"/>
      <c r="I343" s="15">
        <v>347100</v>
      </c>
      <c r="J343" s="16">
        <v>56500</v>
      </c>
      <c r="K343" s="17">
        <v>0.19442532690984171</v>
      </c>
      <c r="L343" s="3" t="s">
        <v>380</v>
      </c>
      <c r="M343" s="3" t="s">
        <v>20</v>
      </c>
      <c r="N343" s="18">
        <v>4995.4139999999998</v>
      </c>
      <c r="O343" s="18">
        <v>5074.6019999999999</v>
      </c>
      <c r="P343" s="18">
        <v>79.188000000000102</v>
      </c>
      <c r="Q343" s="5"/>
    </row>
    <row r="344" spans="1:17">
      <c r="A344" s="11">
        <v>30</v>
      </c>
      <c r="B344" s="12">
        <v>9</v>
      </c>
      <c r="C344" s="13">
        <v>0</v>
      </c>
      <c r="D344" s="14" t="s">
        <v>702</v>
      </c>
      <c r="E344" s="14" t="s">
        <v>703</v>
      </c>
      <c r="F344" s="15">
        <v>1010</v>
      </c>
      <c r="G344" s="15">
        <v>210800</v>
      </c>
      <c r="H344" s="2"/>
      <c r="I344" s="15">
        <v>217600</v>
      </c>
      <c r="J344" s="16">
        <v>6800</v>
      </c>
      <c r="K344" s="17">
        <v>3.2258064516129004E-2</v>
      </c>
      <c r="L344" s="3" t="s">
        <v>380</v>
      </c>
      <c r="M344" s="3" t="s">
        <v>20</v>
      </c>
      <c r="N344" s="18">
        <v>3623.6520000000005</v>
      </c>
      <c r="O344" s="18">
        <v>3181.3119999999999</v>
      </c>
      <c r="P344" s="18">
        <v>-442.3400000000006</v>
      </c>
      <c r="Q344" s="5"/>
    </row>
    <row r="345" spans="1:17" ht="24">
      <c r="A345" s="11">
        <v>30</v>
      </c>
      <c r="B345" s="12">
        <v>10</v>
      </c>
      <c r="C345" s="13">
        <v>0</v>
      </c>
      <c r="D345" s="14" t="s">
        <v>704</v>
      </c>
      <c r="E345" s="14" t="s">
        <v>705</v>
      </c>
      <c r="F345" s="15">
        <v>1010</v>
      </c>
      <c r="G345" s="15">
        <v>393800</v>
      </c>
      <c r="H345" s="2"/>
      <c r="I345" s="15">
        <v>458600</v>
      </c>
      <c r="J345" s="16">
        <v>64800</v>
      </c>
      <c r="K345" s="17">
        <v>0.16455053326561697</v>
      </c>
      <c r="L345" s="3" t="s">
        <v>380</v>
      </c>
      <c r="M345" s="3" t="s">
        <v>20</v>
      </c>
      <c r="N345" s="18">
        <v>6769.4220000000005</v>
      </c>
      <c r="O345" s="18">
        <v>6704.732</v>
      </c>
      <c r="P345" s="18">
        <v>-64.690000000000509</v>
      </c>
      <c r="Q345" s="5"/>
    </row>
    <row r="346" spans="1:17">
      <c r="A346" s="11">
        <v>30</v>
      </c>
      <c r="B346" s="12">
        <v>11</v>
      </c>
      <c r="C346" s="13">
        <v>0</v>
      </c>
      <c r="D346" s="14" t="s">
        <v>706</v>
      </c>
      <c r="E346" s="14" t="s">
        <v>707</v>
      </c>
      <c r="F346" s="15">
        <v>1010</v>
      </c>
      <c r="G346" s="15">
        <v>277300</v>
      </c>
      <c r="H346" s="2"/>
      <c r="I346" s="15">
        <v>330900</v>
      </c>
      <c r="J346" s="16">
        <v>53600</v>
      </c>
      <c r="K346" s="17">
        <v>0.19329246303642256</v>
      </c>
      <c r="L346" s="3" t="s">
        <v>380</v>
      </c>
      <c r="M346" s="3" t="s">
        <v>20</v>
      </c>
      <c r="N346" s="18">
        <v>4766.7870000000003</v>
      </c>
      <c r="O346" s="18">
        <v>4837.7579999999998</v>
      </c>
      <c r="P346" s="18">
        <v>70.970999999999549</v>
      </c>
      <c r="Q346" s="5"/>
    </row>
    <row r="347" spans="1:17">
      <c r="A347" s="11">
        <v>30</v>
      </c>
      <c r="B347" s="12">
        <v>13</v>
      </c>
      <c r="C347" s="13">
        <v>0</v>
      </c>
      <c r="D347" s="14" t="s">
        <v>708</v>
      </c>
      <c r="E347" s="14" t="s">
        <v>709</v>
      </c>
      <c r="F347" s="15">
        <v>1010</v>
      </c>
      <c r="G347" s="15">
        <v>368700</v>
      </c>
      <c r="H347" s="2"/>
      <c r="I347" s="15">
        <v>449500</v>
      </c>
      <c r="J347" s="16">
        <v>80800</v>
      </c>
      <c r="K347" s="17">
        <v>0.21914835909953889</v>
      </c>
      <c r="L347" s="3" t="s">
        <v>380</v>
      </c>
      <c r="M347" s="3" t="s">
        <v>20</v>
      </c>
      <c r="N347" s="18">
        <v>6337.9530000000013</v>
      </c>
      <c r="O347" s="18">
        <v>6571.69</v>
      </c>
      <c r="P347" s="18">
        <v>233.73699999999826</v>
      </c>
      <c r="Q347" s="5"/>
    </row>
    <row r="348" spans="1:17">
      <c r="A348" s="11">
        <v>30</v>
      </c>
      <c r="B348" s="12">
        <v>14</v>
      </c>
      <c r="C348" s="13">
        <v>0</v>
      </c>
      <c r="D348" s="14" t="s">
        <v>710</v>
      </c>
      <c r="E348" s="14" t="s">
        <v>711</v>
      </c>
      <c r="F348" s="15">
        <v>1010</v>
      </c>
      <c r="G348" s="15">
        <v>284300</v>
      </c>
      <c r="H348" s="2"/>
      <c r="I348" s="15">
        <v>338900</v>
      </c>
      <c r="J348" s="16">
        <v>54600</v>
      </c>
      <c r="K348" s="17">
        <v>0.1920506507210693</v>
      </c>
      <c r="L348" s="3" t="s">
        <v>380</v>
      </c>
      <c r="M348" s="3" t="s">
        <v>20</v>
      </c>
      <c r="N348" s="18">
        <v>4887.1170000000002</v>
      </c>
      <c r="O348" s="18">
        <v>4954.7179999999998</v>
      </c>
      <c r="P348" s="18">
        <v>67.600999999999658</v>
      </c>
      <c r="Q348" s="5"/>
    </row>
    <row r="349" spans="1:17">
      <c r="A349" s="11">
        <v>30</v>
      </c>
      <c r="B349" s="12">
        <v>15</v>
      </c>
      <c r="C349" s="13">
        <v>0</v>
      </c>
      <c r="D349" s="14" t="s">
        <v>712</v>
      </c>
      <c r="E349" s="14" t="s">
        <v>713</v>
      </c>
      <c r="F349" s="15">
        <v>1010</v>
      </c>
      <c r="G349" s="15">
        <v>255500</v>
      </c>
      <c r="H349" s="2"/>
      <c r="I349" s="15">
        <v>300400</v>
      </c>
      <c r="J349" s="16">
        <v>44900</v>
      </c>
      <c r="K349" s="17">
        <v>0.17573385518591</v>
      </c>
      <c r="L349" s="3" t="s">
        <v>380</v>
      </c>
      <c r="M349" s="3" t="s">
        <v>20</v>
      </c>
      <c r="N349" s="18">
        <v>4392.0450000000001</v>
      </c>
      <c r="O349" s="18">
        <v>4391.848</v>
      </c>
      <c r="P349" s="18">
        <v>-0.19700000000011642</v>
      </c>
      <c r="Q349" s="5"/>
    </row>
    <row r="350" spans="1:17">
      <c r="A350" s="11">
        <v>30</v>
      </c>
      <c r="B350" s="12">
        <v>16</v>
      </c>
      <c r="C350" s="13">
        <v>0</v>
      </c>
      <c r="D350" s="14" t="s">
        <v>714</v>
      </c>
      <c r="E350" s="14" t="s">
        <v>715</v>
      </c>
      <c r="F350" s="15">
        <v>1010</v>
      </c>
      <c r="G350" s="15">
        <v>233500</v>
      </c>
      <c r="H350" s="2"/>
      <c r="I350" s="15">
        <v>271700</v>
      </c>
      <c r="J350" s="16">
        <v>38200</v>
      </c>
      <c r="K350" s="17">
        <v>0.16359743040685215</v>
      </c>
      <c r="L350" s="3" t="s">
        <v>380</v>
      </c>
      <c r="M350" s="3" t="s">
        <v>20</v>
      </c>
      <c r="N350" s="18">
        <v>4013.8650000000007</v>
      </c>
      <c r="O350" s="18">
        <v>3972.2539999999999</v>
      </c>
      <c r="P350" s="18">
        <v>-41.611000000000786</v>
      </c>
      <c r="Q350" s="5"/>
    </row>
    <row r="351" spans="1:17">
      <c r="A351" s="11">
        <v>30</v>
      </c>
      <c r="B351" s="12">
        <v>17</v>
      </c>
      <c r="C351" s="13">
        <v>0</v>
      </c>
      <c r="D351" s="14" t="s">
        <v>716</v>
      </c>
      <c r="E351" s="14" t="s">
        <v>717</v>
      </c>
      <c r="F351" s="15">
        <v>1010</v>
      </c>
      <c r="G351" s="15">
        <v>242300</v>
      </c>
      <c r="H351" s="2"/>
      <c r="I351" s="15">
        <v>290000</v>
      </c>
      <c r="J351" s="16">
        <v>47700</v>
      </c>
      <c r="K351" s="17">
        <v>0.19686339248865048</v>
      </c>
      <c r="L351" s="3" t="s">
        <v>380</v>
      </c>
      <c r="M351" s="3" t="s">
        <v>20</v>
      </c>
      <c r="N351" s="18">
        <v>4165.1370000000006</v>
      </c>
      <c r="O351" s="18">
        <v>4239.8</v>
      </c>
      <c r="P351" s="18">
        <v>74.662999999999556</v>
      </c>
      <c r="Q351" s="5"/>
    </row>
    <row r="352" spans="1:17">
      <c r="A352" s="11">
        <v>30</v>
      </c>
      <c r="B352" s="12">
        <v>18</v>
      </c>
      <c r="C352" s="13">
        <v>0</v>
      </c>
      <c r="D352" s="14" t="s">
        <v>718</v>
      </c>
      <c r="E352" s="14" t="s">
        <v>719</v>
      </c>
      <c r="F352" s="15">
        <v>1010</v>
      </c>
      <c r="G352" s="15">
        <v>409700</v>
      </c>
      <c r="H352" s="2"/>
      <c r="I352" s="15">
        <v>480000</v>
      </c>
      <c r="J352" s="16">
        <v>70300</v>
      </c>
      <c r="K352" s="17">
        <v>0.17158896753722241</v>
      </c>
      <c r="L352" s="3" t="s">
        <v>380</v>
      </c>
      <c r="M352" s="3" t="s">
        <v>20</v>
      </c>
      <c r="N352" s="18">
        <v>7042.7430000000013</v>
      </c>
      <c r="O352" s="18">
        <v>7017.6</v>
      </c>
      <c r="P352" s="18">
        <v>-25.143000000000939</v>
      </c>
      <c r="Q352" s="5"/>
    </row>
    <row r="353" spans="1:17">
      <c r="A353" s="11">
        <v>30</v>
      </c>
      <c r="B353" s="12">
        <v>20</v>
      </c>
      <c r="C353" s="13">
        <v>0</v>
      </c>
      <c r="D353" s="14" t="s">
        <v>720</v>
      </c>
      <c r="E353" s="14" t="s">
        <v>721</v>
      </c>
      <c r="F353" s="15">
        <v>1010</v>
      </c>
      <c r="G353" s="15">
        <v>380100</v>
      </c>
      <c r="H353" s="2"/>
      <c r="I353" s="15">
        <v>459700</v>
      </c>
      <c r="J353" s="16">
        <v>79600</v>
      </c>
      <c r="K353" s="17">
        <v>0.20941857405945807</v>
      </c>
      <c r="L353" s="3" t="s">
        <v>380</v>
      </c>
      <c r="M353" s="3" t="s">
        <v>20</v>
      </c>
      <c r="N353" s="18">
        <v>6533.9190000000008</v>
      </c>
      <c r="O353" s="18">
        <v>6720.8140000000003</v>
      </c>
      <c r="P353" s="18">
        <v>186.89499999999953</v>
      </c>
      <c r="Q353" s="5"/>
    </row>
    <row r="354" spans="1:17">
      <c r="A354" s="11">
        <v>30</v>
      </c>
      <c r="B354" s="12">
        <v>21</v>
      </c>
      <c r="C354" s="13">
        <v>0</v>
      </c>
      <c r="D354" s="14" t="s">
        <v>722</v>
      </c>
      <c r="E354" s="14" t="s">
        <v>723</v>
      </c>
      <c r="F354" s="15">
        <v>1010</v>
      </c>
      <c r="G354" s="15">
        <v>389600</v>
      </c>
      <c r="H354" s="2"/>
      <c r="I354" s="15">
        <v>466400</v>
      </c>
      <c r="J354" s="16">
        <v>76800</v>
      </c>
      <c r="K354" s="17">
        <v>0.19712525667351133</v>
      </c>
      <c r="L354" s="3" t="s">
        <v>380</v>
      </c>
      <c r="M354" s="3" t="s">
        <v>20</v>
      </c>
      <c r="N354" s="18">
        <v>6697.2240000000011</v>
      </c>
      <c r="O354" s="18">
        <v>6818.768</v>
      </c>
      <c r="P354" s="18">
        <v>121.54399999999896</v>
      </c>
      <c r="Q354" s="5"/>
    </row>
    <row r="355" spans="1:17">
      <c r="A355" s="11">
        <v>30</v>
      </c>
      <c r="B355" s="12">
        <v>22</v>
      </c>
      <c r="C355" s="13">
        <v>0</v>
      </c>
      <c r="D355" s="14" t="s">
        <v>724</v>
      </c>
      <c r="E355" s="14" t="s">
        <v>725</v>
      </c>
      <c r="F355" s="15">
        <v>1010</v>
      </c>
      <c r="G355" s="15">
        <v>289100</v>
      </c>
      <c r="H355" s="2"/>
      <c r="I355" s="15">
        <v>348400</v>
      </c>
      <c r="J355" s="16">
        <v>59300</v>
      </c>
      <c r="K355" s="17">
        <v>0.20511933586994124</v>
      </c>
      <c r="L355" s="3" t="s">
        <v>380</v>
      </c>
      <c r="M355" s="3" t="s">
        <v>20</v>
      </c>
      <c r="N355" s="18">
        <v>4969.6289999999999</v>
      </c>
      <c r="O355" s="18">
        <v>5093.6080000000002</v>
      </c>
      <c r="P355" s="18">
        <v>123.97900000000027</v>
      </c>
      <c r="Q355" s="5"/>
    </row>
    <row r="356" spans="1:17">
      <c r="A356" s="11">
        <v>30</v>
      </c>
      <c r="B356" s="12">
        <v>45</v>
      </c>
      <c r="C356" s="13">
        <v>0</v>
      </c>
      <c r="D356" s="14" t="s">
        <v>726</v>
      </c>
      <c r="E356" s="14" t="s">
        <v>727</v>
      </c>
      <c r="F356" s="15">
        <v>1010</v>
      </c>
      <c r="G356" s="15">
        <v>399900</v>
      </c>
      <c r="H356" s="2"/>
      <c r="I356" s="15">
        <v>471200</v>
      </c>
      <c r="J356" s="16">
        <v>71300</v>
      </c>
      <c r="K356" s="17">
        <v>0.17829457364341095</v>
      </c>
      <c r="L356" s="3" t="s">
        <v>380</v>
      </c>
      <c r="M356" s="3" t="s">
        <v>20</v>
      </c>
      <c r="N356" s="18">
        <v>6874.2810000000009</v>
      </c>
      <c r="O356" s="18">
        <v>6888.9440000000004</v>
      </c>
      <c r="P356" s="18">
        <v>14.662999999999556</v>
      </c>
      <c r="Q356" s="5"/>
    </row>
    <row r="357" spans="1:17">
      <c r="A357" s="11">
        <v>30</v>
      </c>
      <c r="B357" s="12">
        <v>46</v>
      </c>
      <c r="C357" s="13">
        <v>0</v>
      </c>
      <c r="D357" s="14" t="s">
        <v>728</v>
      </c>
      <c r="E357" s="14" t="s">
        <v>729</v>
      </c>
      <c r="F357" s="15">
        <v>1010</v>
      </c>
      <c r="G357" s="15">
        <v>264700</v>
      </c>
      <c r="H357" s="2"/>
      <c r="I357" s="15">
        <v>307900</v>
      </c>
      <c r="J357" s="16">
        <v>43200</v>
      </c>
      <c r="K357" s="17">
        <v>0.16320362674726097</v>
      </c>
      <c r="L357" s="3" t="s">
        <v>380</v>
      </c>
      <c r="M357" s="3" t="s">
        <v>20</v>
      </c>
      <c r="N357" s="18">
        <v>4550.1930000000002</v>
      </c>
      <c r="O357" s="18">
        <v>4501.4979999999996</v>
      </c>
      <c r="P357" s="18">
        <v>-48.695000000000618</v>
      </c>
      <c r="Q357" s="5"/>
    </row>
    <row r="358" spans="1:17">
      <c r="A358" s="11">
        <v>30</v>
      </c>
      <c r="B358" s="12">
        <v>48</v>
      </c>
      <c r="C358" s="13">
        <v>0</v>
      </c>
      <c r="D358" s="14" t="s">
        <v>730</v>
      </c>
      <c r="E358" s="14" t="s">
        <v>731</v>
      </c>
      <c r="F358" s="15">
        <v>1010</v>
      </c>
      <c r="G358" s="15">
        <v>342900</v>
      </c>
      <c r="H358" s="2"/>
      <c r="I358" s="15">
        <v>409600</v>
      </c>
      <c r="J358" s="16">
        <v>66700</v>
      </c>
      <c r="K358" s="17">
        <v>0.19451735199766707</v>
      </c>
      <c r="L358" s="3" t="s">
        <v>380</v>
      </c>
      <c r="M358" s="3" t="s">
        <v>20</v>
      </c>
      <c r="N358" s="18">
        <v>5894.451</v>
      </c>
      <c r="O358" s="18">
        <v>5988.3519999999999</v>
      </c>
      <c r="P358" s="18">
        <v>93.90099999999984</v>
      </c>
      <c r="Q358" s="5"/>
    </row>
    <row r="359" spans="1:17">
      <c r="A359" s="11">
        <v>30</v>
      </c>
      <c r="B359" s="12">
        <v>49</v>
      </c>
      <c r="C359" s="13">
        <v>0</v>
      </c>
      <c r="D359" s="14" t="s">
        <v>732</v>
      </c>
      <c r="E359" s="14" t="s">
        <v>733</v>
      </c>
      <c r="F359" s="15">
        <v>1010</v>
      </c>
      <c r="G359" s="15">
        <v>187900</v>
      </c>
      <c r="H359" s="2"/>
      <c r="I359" s="15">
        <v>198200</v>
      </c>
      <c r="J359" s="16">
        <v>10300</v>
      </c>
      <c r="K359" s="17">
        <v>5.4816391697711575E-2</v>
      </c>
      <c r="L359" s="3" t="s">
        <v>380</v>
      </c>
      <c r="M359" s="3" t="s">
        <v>20</v>
      </c>
      <c r="N359" s="18">
        <v>3230.0010000000007</v>
      </c>
      <c r="O359" s="18">
        <v>2897.6840000000002</v>
      </c>
      <c r="P359" s="18">
        <v>-332.31700000000046</v>
      </c>
      <c r="Q359" s="5"/>
    </row>
    <row r="360" spans="1:17">
      <c r="A360" s="11">
        <v>30</v>
      </c>
      <c r="B360" s="12">
        <v>50</v>
      </c>
      <c r="C360" s="13">
        <v>0</v>
      </c>
      <c r="D360" s="14" t="s">
        <v>734</v>
      </c>
      <c r="E360" s="14" t="s">
        <v>735</v>
      </c>
      <c r="F360" s="15">
        <v>1010</v>
      </c>
      <c r="G360" s="15">
        <v>304800</v>
      </c>
      <c r="H360" s="2"/>
      <c r="I360" s="15">
        <v>361200</v>
      </c>
      <c r="J360" s="16">
        <v>56400</v>
      </c>
      <c r="K360" s="17">
        <v>0.18503937007874005</v>
      </c>
      <c r="L360" s="3" t="s">
        <v>380</v>
      </c>
      <c r="M360" s="3" t="s">
        <v>20</v>
      </c>
      <c r="N360" s="18">
        <v>5239.5119999999997</v>
      </c>
      <c r="O360" s="18">
        <v>5280.7439999999997</v>
      </c>
      <c r="P360" s="18">
        <v>41.231999999999971</v>
      </c>
      <c r="Q360" s="5"/>
    </row>
    <row r="361" spans="1:17">
      <c r="A361" s="11">
        <v>30</v>
      </c>
      <c r="B361" s="12">
        <v>51</v>
      </c>
      <c r="C361" s="13">
        <v>0</v>
      </c>
      <c r="D361" s="14" t="s">
        <v>736</v>
      </c>
      <c r="E361" s="14" t="s">
        <v>737</v>
      </c>
      <c r="F361" s="15">
        <v>1010</v>
      </c>
      <c r="G361" s="15">
        <v>306400</v>
      </c>
      <c r="H361" s="2"/>
      <c r="I361" s="15">
        <v>360900</v>
      </c>
      <c r="J361" s="16">
        <v>54500</v>
      </c>
      <c r="K361" s="17">
        <v>0.17787206266318534</v>
      </c>
      <c r="L361" s="3" t="s">
        <v>380</v>
      </c>
      <c r="M361" s="3" t="s">
        <v>20</v>
      </c>
      <c r="N361" s="18">
        <v>5267.0159999999996</v>
      </c>
      <c r="O361" s="18">
        <v>5276.3580000000002</v>
      </c>
      <c r="P361" s="18">
        <v>9.342000000000553</v>
      </c>
      <c r="Q361" s="5"/>
    </row>
    <row r="362" spans="1:17">
      <c r="A362" s="11">
        <v>30</v>
      </c>
      <c r="B362" s="12">
        <v>52</v>
      </c>
      <c r="C362" s="13">
        <v>0</v>
      </c>
      <c r="D362" s="14" t="s">
        <v>738</v>
      </c>
      <c r="E362" s="14" t="s">
        <v>739</v>
      </c>
      <c r="F362" s="15">
        <v>1010</v>
      </c>
      <c r="G362" s="15">
        <v>283500</v>
      </c>
      <c r="H362" s="2"/>
      <c r="I362" s="15">
        <v>336600</v>
      </c>
      <c r="J362" s="16">
        <v>53100</v>
      </c>
      <c r="K362" s="17">
        <v>0.1873015873015873</v>
      </c>
      <c r="L362" s="3" t="s">
        <v>380</v>
      </c>
      <c r="M362" s="3" t="s">
        <v>20</v>
      </c>
      <c r="N362" s="18">
        <v>4873.3649999999998</v>
      </c>
      <c r="O362" s="18">
        <v>4921.0919999999996</v>
      </c>
      <c r="P362" s="18">
        <v>47.726999999999862</v>
      </c>
      <c r="Q362" s="5"/>
    </row>
    <row r="363" spans="1:17">
      <c r="A363" s="11">
        <v>30</v>
      </c>
      <c r="B363" s="12">
        <v>53</v>
      </c>
      <c r="C363" s="13">
        <v>0</v>
      </c>
      <c r="D363" s="14" t="s">
        <v>740</v>
      </c>
      <c r="E363" s="14" t="s">
        <v>741</v>
      </c>
      <c r="F363" s="15">
        <v>1010</v>
      </c>
      <c r="G363" s="15">
        <v>372400</v>
      </c>
      <c r="H363" s="2"/>
      <c r="I363" s="15">
        <v>437600</v>
      </c>
      <c r="J363" s="16">
        <v>65200</v>
      </c>
      <c r="K363" s="17">
        <v>0.17508055853920523</v>
      </c>
      <c r="L363" s="3" t="s">
        <v>380</v>
      </c>
      <c r="M363" s="3" t="s">
        <v>20</v>
      </c>
      <c r="N363" s="18">
        <v>6401.5560000000005</v>
      </c>
      <c r="O363" s="18">
        <v>6397.7120000000004</v>
      </c>
      <c r="P363" s="18">
        <v>-3.8440000000000509</v>
      </c>
      <c r="Q363" s="5"/>
    </row>
    <row r="364" spans="1:17">
      <c r="A364" s="11">
        <v>31</v>
      </c>
      <c r="B364" s="12">
        <v>1</v>
      </c>
      <c r="C364" s="13">
        <v>0</v>
      </c>
      <c r="D364" s="14" t="s">
        <v>742</v>
      </c>
      <c r="E364" s="14" t="s">
        <v>743</v>
      </c>
      <c r="F364" s="15">
        <v>1010</v>
      </c>
      <c r="G364" s="15">
        <v>368200</v>
      </c>
      <c r="H364" s="2"/>
      <c r="I364" s="15">
        <v>438500</v>
      </c>
      <c r="J364" s="16">
        <v>70300</v>
      </c>
      <c r="K364" s="17">
        <v>0.19092884302009772</v>
      </c>
      <c r="L364" s="3" t="s">
        <v>380</v>
      </c>
      <c r="M364" s="3" t="s">
        <v>20</v>
      </c>
      <c r="N364" s="18">
        <v>6329.3580000000011</v>
      </c>
      <c r="O364" s="18">
        <v>6410.87</v>
      </c>
      <c r="P364" s="18">
        <v>81.511999999998807</v>
      </c>
      <c r="Q364" s="5"/>
    </row>
    <row r="365" spans="1:17">
      <c r="A365" s="11">
        <v>31</v>
      </c>
      <c r="B365" s="12">
        <v>2</v>
      </c>
      <c r="C365" s="13">
        <v>0</v>
      </c>
      <c r="D365" s="14" t="s">
        <v>744</v>
      </c>
      <c r="E365" s="14" t="s">
        <v>745</v>
      </c>
      <c r="F365" s="15">
        <v>1010</v>
      </c>
      <c r="G365" s="15">
        <v>293000</v>
      </c>
      <c r="H365" s="2"/>
      <c r="I365" s="15">
        <v>346500</v>
      </c>
      <c r="J365" s="16">
        <v>53500</v>
      </c>
      <c r="K365" s="17">
        <v>0.18259385665529004</v>
      </c>
      <c r="L365" s="3" t="s">
        <v>380</v>
      </c>
      <c r="M365" s="3" t="s">
        <v>20</v>
      </c>
      <c r="N365" s="18">
        <v>5036.67</v>
      </c>
      <c r="O365" s="18">
        <v>5065.83</v>
      </c>
      <c r="P365" s="18">
        <v>29.159999999999854</v>
      </c>
      <c r="Q365" s="5"/>
    </row>
    <row r="366" spans="1:17">
      <c r="A366" s="11">
        <v>31</v>
      </c>
      <c r="B366" s="12">
        <v>3</v>
      </c>
      <c r="C366" s="13">
        <v>0</v>
      </c>
      <c r="D366" s="14" t="s">
        <v>746</v>
      </c>
      <c r="E366" s="14" t="s">
        <v>747</v>
      </c>
      <c r="F366" s="15">
        <v>1010</v>
      </c>
      <c r="G366" s="15">
        <v>333200</v>
      </c>
      <c r="H366" s="2"/>
      <c r="I366" s="15">
        <v>391700</v>
      </c>
      <c r="J366" s="16">
        <v>58500</v>
      </c>
      <c r="K366" s="17">
        <v>0.17557022809123657</v>
      </c>
      <c r="L366" s="3" t="s">
        <v>380</v>
      </c>
      <c r="M366" s="3" t="s">
        <v>20</v>
      </c>
      <c r="N366" s="18">
        <v>5727.7079999999996</v>
      </c>
      <c r="O366" s="18">
        <v>5726.6540000000005</v>
      </c>
      <c r="P366" s="18">
        <v>-1.0539999999991778</v>
      </c>
      <c r="Q366" s="5"/>
    </row>
    <row r="367" spans="1:17">
      <c r="A367" s="11">
        <v>31</v>
      </c>
      <c r="B367" s="12">
        <v>4</v>
      </c>
      <c r="C367" s="13">
        <v>0</v>
      </c>
      <c r="D367" s="14" t="s">
        <v>748</v>
      </c>
      <c r="E367" s="14" t="s">
        <v>749</v>
      </c>
      <c r="F367" s="15">
        <v>1010</v>
      </c>
      <c r="G367" s="15">
        <v>341800</v>
      </c>
      <c r="H367" s="2"/>
      <c r="I367" s="15">
        <v>404200</v>
      </c>
      <c r="J367" s="16">
        <v>62400</v>
      </c>
      <c r="K367" s="17">
        <v>0.18256290228203631</v>
      </c>
      <c r="L367" s="3" t="s">
        <v>380</v>
      </c>
      <c r="M367" s="3" t="s">
        <v>20</v>
      </c>
      <c r="N367" s="18">
        <v>5875.5420000000004</v>
      </c>
      <c r="O367" s="18">
        <v>5909.4040000000005</v>
      </c>
      <c r="P367" s="18">
        <v>33.86200000000008</v>
      </c>
      <c r="Q367" s="5"/>
    </row>
    <row r="368" spans="1:17">
      <c r="A368" s="11">
        <v>31</v>
      </c>
      <c r="B368" s="12">
        <v>5</v>
      </c>
      <c r="C368" s="13">
        <v>0</v>
      </c>
      <c r="D368" s="14" t="s">
        <v>750</v>
      </c>
      <c r="E368" s="14" t="s">
        <v>751</v>
      </c>
      <c r="F368" s="15">
        <v>1010</v>
      </c>
      <c r="G368" s="15">
        <v>279400</v>
      </c>
      <c r="H368" s="2"/>
      <c r="I368" s="15">
        <v>329500</v>
      </c>
      <c r="J368" s="16">
        <v>50100</v>
      </c>
      <c r="K368" s="17">
        <v>0.17931281317108083</v>
      </c>
      <c r="L368" s="3" t="s">
        <v>380</v>
      </c>
      <c r="M368" s="3" t="s">
        <v>20</v>
      </c>
      <c r="N368" s="18">
        <v>4802.8860000000004</v>
      </c>
      <c r="O368" s="18">
        <v>4817.29</v>
      </c>
      <c r="P368" s="18">
        <v>14.403999999999542</v>
      </c>
      <c r="Q368" s="5"/>
    </row>
    <row r="369" spans="1:17">
      <c r="A369" s="11">
        <v>31</v>
      </c>
      <c r="B369" s="12">
        <v>6</v>
      </c>
      <c r="C369" s="13">
        <v>0</v>
      </c>
      <c r="D369" s="14" t="s">
        <v>752</v>
      </c>
      <c r="E369" s="14" t="s">
        <v>753</v>
      </c>
      <c r="F369" s="15">
        <v>1010</v>
      </c>
      <c r="G369" s="15">
        <v>346300</v>
      </c>
      <c r="H369" s="2"/>
      <c r="I369" s="15">
        <v>402500</v>
      </c>
      <c r="J369" s="16">
        <v>56200</v>
      </c>
      <c r="K369" s="17">
        <v>0.16228703436326875</v>
      </c>
      <c r="L369" s="3" t="s">
        <v>380</v>
      </c>
      <c r="M369" s="3" t="s">
        <v>20</v>
      </c>
      <c r="N369" s="18">
        <v>5952.8969999999999</v>
      </c>
      <c r="O369" s="18">
        <v>5884.55</v>
      </c>
      <c r="P369" s="18">
        <v>-68.346999999999753</v>
      </c>
      <c r="Q369" s="5"/>
    </row>
    <row r="370" spans="1:17">
      <c r="A370" s="11">
        <v>31</v>
      </c>
      <c r="B370" s="12">
        <v>7</v>
      </c>
      <c r="C370" s="13">
        <v>0</v>
      </c>
      <c r="D370" s="14" t="s">
        <v>754</v>
      </c>
      <c r="E370" s="14" t="s">
        <v>755</v>
      </c>
      <c r="F370" s="15">
        <v>1010</v>
      </c>
      <c r="G370" s="15">
        <v>418500</v>
      </c>
      <c r="H370" s="2"/>
      <c r="I370" s="15">
        <v>483100</v>
      </c>
      <c r="J370" s="16">
        <v>64600</v>
      </c>
      <c r="K370" s="17">
        <v>0.15436081242532862</v>
      </c>
      <c r="L370" s="3" t="s">
        <v>380</v>
      </c>
      <c r="M370" s="3" t="s">
        <v>20</v>
      </c>
      <c r="N370" s="18">
        <v>7194.0150000000012</v>
      </c>
      <c r="O370" s="18">
        <v>7062.9219999999996</v>
      </c>
      <c r="P370" s="18">
        <v>-131.09300000000167</v>
      </c>
      <c r="Q370" s="5"/>
    </row>
    <row r="371" spans="1:17">
      <c r="A371" s="11">
        <v>31</v>
      </c>
      <c r="B371" s="12">
        <v>8</v>
      </c>
      <c r="C371" s="13">
        <v>0</v>
      </c>
      <c r="D371" s="14" t="s">
        <v>756</v>
      </c>
      <c r="E371" s="14" t="s">
        <v>757</v>
      </c>
      <c r="F371" s="15">
        <v>1010</v>
      </c>
      <c r="G371" s="15">
        <v>380100</v>
      </c>
      <c r="H371" s="2"/>
      <c r="I371" s="15">
        <v>448300</v>
      </c>
      <c r="J371" s="16">
        <v>68200</v>
      </c>
      <c r="K371" s="17">
        <v>0.17942646671928442</v>
      </c>
      <c r="L371" s="3" t="s">
        <v>380</v>
      </c>
      <c r="M371" s="3" t="s">
        <v>20</v>
      </c>
      <c r="N371" s="18">
        <v>6533.9190000000008</v>
      </c>
      <c r="O371" s="18">
        <v>6554.1459999999997</v>
      </c>
      <c r="P371" s="18">
        <v>20.226999999998952</v>
      </c>
      <c r="Q371" s="5"/>
    </row>
    <row r="372" spans="1:17" ht="36">
      <c r="A372" s="11">
        <v>31</v>
      </c>
      <c r="B372" s="12">
        <v>9</v>
      </c>
      <c r="C372" s="13">
        <v>0</v>
      </c>
      <c r="D372" s="14" t="s">
        <v>758</v>
      </c>
      <c r="E372" s="21" t="s">
        <v>759</v>
      </c>
      <c r="F372" s="15">
        <v>1010</v>
      </c>
      <c r="G372" s="15">
        <v>389600</v>
      </c>
      <c r="H372" s="2"/>
      <c r="I372" s="15">
        <v>462300</v>
      </c>
      <c r="J372" s="16">
        <v>72700</v>
      </c>
      <c r="K372" s="17">
        <v>0.18660164271047219</v>
      </c>
      <c r="L372" s="3" t="s">
        <v>380</v>
      </c>
      <c r="M372" s="3" t="s">
        <v>20</v>
      </c>
      <c r="N372" s="18">
        <v>6697.2240000000011</v>
      </c>
      <c r="O372" s="18">
        <v>6758.826</v>
      </c>
      <c r="P372" s="18">
        <v>61.601999999998952</v>
      </c>
      <c r="Q372" s="5"/>
    </row>
    <row r="373" spans="1:17">
      <c r="A373" s="11">
        <v>31</v>
      </c>
      <c r="B373" s="12">
        <v>11</v>
      </c>
      <c r="C373" s="13">
        <v>0</v>
      </c>
      <c r="D373" s="14" t="s">
        <v>760</v>
      </c>
      <c r="E373" s="14" t="s">
        <v>761</v>
      </c>
      <c r="F373" s="15">
        <v>1010</v>
      </c>
      <c r="G373" s="15">
        <v>325600</v>
      </c>
      <c r="H373" s="2"/>
      <c r="I373" s="15">
        <v>388200</v>
      </c>
      <c r="J373" s="16">
        <v>62600</v>
      </c>
      <c r="K373" s="17">
        <v>0.19226044226044237</v>
      </c>
      <c r="L373" s="3" t="s">
        <v>380</v>
      </c>
      <c r="M373" s="3" t="s">
        <v>20</v>
      </c>
      <c r="N373" s="18">
        <v>5597.0640000000003</v>
      </c>
      <c r="O373" s="18">
        <v>5675.4840000000004</v>
      </c>
      <c r="P373" s="18">
        <v>78.420000000000073</v>
      </c>
      <c r="Q373" s="5"/>
    </row>
    <row r="374" spans="1:17">
      <c r="A374" s="11">
        <v>31</v>
      </c>
      <c r="B374" s="12">
        <v>11</v>
      </c>
      <c r="C374" s="13">
        <v>1</v>
      </c>
      <c r="D374" s="14" t="s">
        <v>762</v>
      </c>
      <c r="E374" s="14" t="s">
        <v>763</v>
      </c>
      <c r="F374" s="15">
        <v>1010</v>
      </c>
      <c r="G374" s="15">
        <v>656100</v>
      </c>
      <c r="H374" s="2"/>
      <c r="I374" s="15">
        <v>763000</v>
      </c>
      <c r="J374" s="16">
        <v>106900</v>
      </c>
      <c r="K374" s="17">
        <v>0.16293247980490788</v>
      </c>
      <c r="L374" s="3" t="s">
        <v>380</v>
      </c>
      <c r="M374" s="3" t="s">
        <v>20</v>
      </c>
      <c r="N374" s="18">
        <v>11278.359</v>
      </c>
      <c r="O374" s="18">
        <v>11155.06</v>
      </c>
      <c r="P374" s="18">
        <v>-123.29900000000089</v>
      </c>
      <c r="Q374" s="5"/>
    </row>
    <row r="375" spans="1:17">
      <c r="A375" s="11">
        <v>31</v>
      </c>
      <c r="B375" s="12">
        <v>11</v>
      </c>
      <c r="C375" s="13">
        <v>2</v>
      </c>
      <c r="D375" s="14" t="s">
        <v>764</v>
      </c>
      <c r="E375" s="14" t="s">
        <v>765</v>
      </c>
      <c r="F375" s="15">
        <v>1010</v>
      </c>
      <c r="G375" s="15">
        <v>507700</v>
      </c>
      <c r="H375" s="2"/>
      <c r="I375" s="15">
        <v>589600</v>
      </c>
      <c r="J375" s="16">
        <v>81900</v>
      </c>
      <c r="K375" s="17">
        <v>0.16131573764033869</v>
      </c>
      <c r="L375" s="3" t="s">
        <v>380</v>
      </c>
      <c r="M375" s="3" t="s">
        <v>20</v>
      </c>
      <c r="N375" s="18">
        <v>8727.3629999999994</v>
      </c>
      <c r="O375" s="18">
        <v>8619.9519999999993</v>
      </c>
      <c r="P375" s="18">
        <v>-107.41100000000006</v>
      </c>
      <c r="Q375" s="5"/>
    </row>
    <row r="376" spans="1:17">
      <c r="A376" s="11">
        <v>31</v>
      </c>
      <c r="B376" s="12">
        <v>11</v>
      </c>
      <c r="C376" s="13">
        <v>4</v>
      </c>
      <c r="D376" s="14" t="s">
        <v>766</v>
      </c>
      <c r="E376" s="14" t="s">
        <v>767</v>
      </c>
      <c r="F376" s="15">
        <v>1010</v>
      </c>
      <c r="G376" s="15">
        <v>752400</v>
      </c>
      <c r="H376" s="2"/>
      <c r="I376" s="15">
        <v>870600</v>
      </c>
      <c r="J376" s="16">
        <v>118200</v>
      </c>
      <c r="K376" s="17">
        <v>0.15709728867623607</v>
      </c>
      <c r="L376" s="3" t="s">
        <v>380</v>
      </c>
      <c r="M376" s="3" t="s">
        <v>20</v>
      </c>
      <c r="N376" s="18">
        <v>12933.756000000001</v>
      </c>
      <c r="O376" s="18">
        <v>12728.172</v>
      </c>
      <c r="P376" s="18">
        <v>-205.58400000000074</v>
      </c>
      <c r="Q376" s="5"/>
    </row>
    <row r="377" spans="1:17">
      <c r="A377" s="11">
        <v>31</v>
      </c>
      <c r="B377" s="12">
        <v>11</v>
      </c>
      <c r="C377" s="13">
        <v>5</v>
      </c>
      <c r="D377" s="14" t="s">
        <v>768</v>
      </c>
      <c r="E377" s="14" t="s">
        <v>769</v>
      </c>
      <c r="F377" s="15">
        <v>1010</v>
      </c>
      <c r="G377" s="15">
        <v>471800</v>
      </c>
      <c r="H377" s="2"/>
      <c r="I377" s="15">
        <v>550800</v>
      </c>
      <c r="J377" s="16">
        <v>79000</v>
      </c>
      <c r="K377" s="17">
        <v>0.16744383213225933</v>
      </c>
      <c r="L377" s="3" t="s">
        <v>380</v>
      </c>
      <c r="M377" s="3" t="s">
        <v>20</v>
      </c>
      <c r="N377" s="18">
        <v>8110.2420000000011</v>
      </c>
      <c r="O377" s="18">
        <v>8052.6959999999999</v>
      </c>
      <c r="P377" s="18">
        <v>-57.546000000001186</v>
      </c>
      <c r="Q377" s="5"/>
    </row>
    <row r="378" spans="1:17">
      <c r="A378" s="11">
        <v>31</v>
      </c>
      <c r="B378" s="12">
        <v>12</v>
      </c>
      <c r="C378" s="13">
        <v>0</v>
      </c>
      <c r="D378" s="14" t="s">
        <v>770</v>
      </c>
      <c r="E378" s="14" t="s">
        <v>771</v>
      </c>
      <c r="F378" s="15">
        <v>1010</v>
      </c>
      <c r="G378" s="15">
        <v>448300</v>
      </c>
      <c r="H378" s="2"/>
      <c r="I378" s="15">
        <v>521800</v>
      </c>
      <c r="J378" s="16">
        <v>73500</v>
      </c>
      <c r="K378" s="17">
        <v>0.16395271023867952</v>
      </c>
      <c r="L378" s="3" t="s">
        <v>380</v>
      </c>
      <c r="M378" s="3" t="s">
        <v>20</v>
      </c>
      <c r="N378" s="18">
        <v>7706.277000000001</v>
      </c>
      <c r="O378" s="18">
        <v>7628.7160000000003</v>
      </c>
      <c r="P378" s="18">
        <v>-77.561000000000604</v>
      </c>
      <c r="Q378" s="5"/>
    </row>
    <row r="379" spans="1:17">
      <c r="A379" s="11">
        <v>31</v>
      </c>
      <c r="B379" s="12">
        <v>13</v>
      </c>
      <c r="C379" s="13">
        <v>0</v>
      </c>
      <c r="D379" s="14" t="s">
        <v>772</v>
      </c>
      <c r="E379" s="14" t="s">
        <v>773</v>
      </c>
      <c r="F379" s="15">
        <v>1010</v>
      </c>
      <c r="G379" s="15">
        <v>434300</v>
      </c>
      <c r="H379" s="2"/>
      <c r="I379" s="15">
        <v>506600</v>
      </c>
      <c r="J379" s="16">
        <v>72300</v>
      </c>
      <c r="K379" s="17">
        <v>0.16647478701358498</v>
      </c>
      <c r="L379" s="3" t="s">
        <v>380</v>
      </c>
      <c r="M379" s="3" t="s">
        <v>20</v>
      </c>
      <c r="N379" s="18">
        <v>7465.6170000000011</v>
      </c>
      <c r="O379" s="18">
        <v>7406.4920000000002</v>
      </c>
      <c r="P379" s="18">
        <v>-59.125000000000909</v>
      </c>
      <c r="Q379" s="5"/>
    </row>
    <row r="380" spans="1:17">
      <c r="A380" s="11">
        <v>31</v>
      </c>
      <c r="B380" s="12">
        <v>14</v>
      </c>
      <c r="C380" s="13">
        <v>0</v>
      </c>
      <c r="D380" s="14" t="s">
        <v>774</v>
      </c>
      <c r="E380" s="14" t="s">
        <v>775</v>
      </c>
      <c r="F380" s="15">
        <v>1010</v>
      </c>
      <c r="G380" s="15">
        <v>456300</v>
      </c>
      <c r="H380" s="2"/>
      <c r="I380" s="15">
        <v>534300</v>
      </c>
      <c r="J380" s="16">
        <v>78000</v>
      </c>
      <c r="K380" s="17">
        <v>0.170940170940171</v>
      </c>
      <c r="L380" s="3" t="s">
        <v>380</v>
      </c>
      <c r="M380" s="3" t="s">
        <v>20</v>
      </c>
      <c r="N380" s="18">
        <v>7843.7970000000005</v>
      </c>
      <c r="O380" s="18">
        <v>7811.4660000000003</v>
      </c>
      <c r="P380" s="18">
        <v>-32.331000000000131</v>
      </c>
      <c r="Q380" s="5"/>
    </row>
    <row r="381" spans="1:17">
      <c r="A381" s="11">
        <v>31</v>
      </c>
      <c r="B381" s="12">
        <v>15</v>
      </c>
      <c r="C381" s="13">
        <v>0</v>
      </c>
      <c r="D381" s="14" t="s">
        <v>776</v>
      </c>
      <c r="E381" s="14" t="s">
        <v>777</v>
      </c>
      <c r="F381" s="15">
        <v>1010</v>
      </c>
      <c r="G381" s="15">
        <v>507100</v>
      </c>
      <c r="H381" s="2"/>
      <c r="I381" s="15">
        <v>596600</v>
      </c>
      <c r="J381" s="16">
        <v>89500</v>
      </c>
      <c r="K381" s="17">
        <v>0.17649378820745421</v>
      </c>
      <c r="L381" s="3" t="s">
        <v>380</v>
      </c>
      <c r="M381" s="3" t="s">
        <v>20</v>
      </c>
      <c r="N381" s="18">
        <v>8717.0490000000009</v>
      </c>
      <c r="O381" s="18">
        <v>8722.2919999999995</v>
      </c>
      <c r="P381" s="18">
        <v>5.2429999999985739</v>
      </c>
      <c r="Q381" s="5"/>
    </row>
    <row r="382" spans="1:17">
      <c r="A382" s="11">
        <v>31</v>
      </c>
      <c r="B382" s="12">
        <v>16</v>
      </c>
      <c r="C382" s="13">
        <v>0</v>
      </c>
      <c r="D382" s="14" t="s">
        <v>778</v>
      </c>
      <c r="E382" s="14" t="s">
        <v>779</v>
      </c>
      <c r="F382" s="15">
        <v>1010</v>
      </c>
      <c r="G382" s="15">
        <v>493200</v>
      </c>
      <c r="H382" s="2"/>
      <c r="I382" s="15">
        <v>577200</v>
      </c>
      <c r="J382" s="16">
        <v>84000</v>
      </c>
      <c r="K382" s="17">
        <v>0.17031630170316303</v>
      </c>
      <c r="L382" s="3" t="s">
        <v>380</v>
      </c>
      <c r="M382" s="3" t="s">
        <v>20</v>
      </c>
      <c r="N382" s="18">
        <v>8478.1080000000002</v>
      </c>
      <c r="O382" s="18">
        <v>8438.6640000000007</v>
      </c>
      <c r="P382" s="18">
        <v>-39.443999999999505</v>
      </c>
      <c r="Q382" s="5"/>
    </row>
    <row r="383" spans="1:17">
      <c r="A383" s="11">
        <v>31</v>
      </c>
      <c r="B383" s="12">
        <v>17</v>
      </c>
      <c r="C383" s="13">
        <v>0</v>
      </c>
      <c r="D383" s="14" t="s">
        <v>780</v>
      </c>
      <c r="E383" s="14" t="s">
        <v>781</v>
      </c>
      <c r="F383" s="15">
        <v>1010</v>
      </c>
      <c r="G383" s="15">
        <v>420800</v>
      </c>
      <c r="H383" s="2"/>
      <c r="I383" s="15">
        <v>496000</v>
      </c>
      <c r="J383" s="16">
        <v>75200</v>
      </c>
      <c r="K383" s="17">
        <v>0.17870722433460084</v>
      </c>
      <c r="L383" s="3" t="s">
        <v>380</v>
      </c>
      <c r="M383" s="3" t="s">
        <v>20</v>
      </c>
      <c r="N383" s="18">
        <v>7233.5520000000006</v>
      </c>
      <c r="O383" s="18">
        <v>7251.52</v>
      </c>
      <c r="P383" s="18">
        <v>17.967999999999847</v>
      </c>
      <c r="Q383" s="5"/>
    </row>
    <row r="384" spans="1:17">
      <c r="A384" s="11">
        <v>32</v>
      </c>
      <c r="B384" s="12">
        <v>1</v>
      </c>
      <c r="C384" s="13">
        <v>0</v>
      </c>
      <c r="D384" s="14" t="s">
        <v>782</v>
      </c>
      <c r="E384" s="14" t="s">
        <v>783</v>
      </c>
      <c r="F384" s="15">
        <v>1010</v>
      </c>
      <c r="G384" s="15">
        <v>389300</v>
      </c>
      <c r="H384" s="2"/>
      <c r="I384" s="15">
        <v>463100</v>
      </c>
      <c r="J384" s="16">
        <v>73800</v>
      </c>
      <c r="K384" s="17">
        <v>0.18957102491651678</v>
      </c>
      <c r="L384" s="3" t="s">
        <v>380</v>
      </c>
      <c r="M384" s="3" t="s">
        <v>20</v>
      </c>
      <c r="N384" s="18">
        <v>6692.0670000000009</v>
      </c>
      <c r="O384" s="18">
        <v>6770.5219999999999</v>
      </c>
      <c r="P384" s="18">
        <v>78.454999999999018</v>
      </c>
      <c r="Q384" s="5"/>
    </row>
    <row r="385" spans="1:17">
      <c r="A385" s="11">
        <v>32</v>
      </c>
      <c r="B385" s="12">
        <v>2</v>
      </c>
      <c r="C385" s="13">
        <v>0</v>
      </c>
      <c r="D385" s="14" t="s">
        <v>784</v>
      </c>
      <c r="E385" s="14" t="s">
        <v>785</v>
      </c>
      <c r="F385" s="15">
        <v>1010</v>
      </c>
      <c r="G385" s="15">
        <v>532300</v>
      </c>
      <c r="H385" s="2"/>
      <c r="I385" s="15">
        <v>630100</v>
      </c>
      <c r="J385" s="16">
        <v>97800</v>
      </c>
      <c r="K385" s="17">
        <v>0.18373097877136946</v>
      </c>
      <c r="L385" s="3" t="s">
        <v>380</v>
      </c>
      <c r="M385" s="3" t="s">
        <v>20</v>
      </c>
      <c r="N385" s="18">
        <v>9150.2369999999992</v>
      </c>
      <c r="O385" s="18">
        <v>9212.0619999999999</v>
      </c>
      <c r="P385" s="18">
        <v>61.825000000000728</v>
      </c>
      <c r="Q385" s="5"/>
    </row>
    <row r="386" spans="1:17">
      <c r="A386" s="11">
        <v>32</v>
      </c>
      <c r="B386" s="12">
        <v>4</v>
      </c>
      <c r="C386" s="13">
        <v>0</v>
      </c>
      <c r="D386" s="14" t="s">
        <v>786</v>
      </c>
      <c r="E386" s="14" t="s">
        <v>787</v>
      </c>
      <c r="F386" s="15">
        <v>1010</v>
      </c>
      <c r="G386" s="15">
        <v>459900</v>
      </c>
      <c r="H386" s="2"/>
      <c r="I386" s="15">
        <v>537700</v>
      </c>
      <c r="J386" s="16">
        <v>77800</v>
      </c>
      <c r="K386" s="17">
        <v>0.16916721026310078</v>
      </c>
      <c r="L386" s="3" t="s">
        <v>380</v>
      </c>
      <c r="M386" s="3" t="s">
        <v>20</v>
      </c>
      <c r="N386" s="18">
        <v>7905.6810000000005</v>
      </c>
      <c r="O386" s="18">
        <v>7861.174</v>
      </c>
      <c r="P386" s="18">
        <v>-44.507000000000517</v>
      </c>
      <c r="Q386" s="5"/>
    </row>
    <row r="387" spans="1:17">
      <c r="A387" s="11">
        <v>32</v>
      </c>
      <c r="B387" s="12">
        <v>5</v>
      </c>
      <c r="C387" s="13">
        <v>0</v>
      </c>
      <c r="D387" s="14" t="s">
        <v>788</v>
      </c>
      <c r="E387" s="14" t="s">
        <v>789</v>
      </c>
      <c r="F387" s="15">
        <v>1010</v>
      </c>
      <c r="G387" s="15">
        <v>478100</v>
      </c>
      <c r="H387" s="2"/>
      <c r="I387" s="15">
        <v>558400</v>
      </c>
      <c r="J387" s="16">
        <v>80300</v>
      </c>
      <c r="K387" s="17">
        <v>0.16795649445722649</v>
      </c>
      <c r="L387" s="3" t="s">
        <v>380</v>
      </c>
      <c r="M387" s="3" t="s">
        <v>20</v>
      </c>
      <c r="N387" s="18">
        <v>8218.5390000000007</v>
      </c>
      <c r="O387" s="18">
        <v>8163.808</v>
      </c>
      <c r="P387" s="18">
        <v>-54.731000000000677</v>
      </c>
      <c r="Q387" s="5"/>
    </row>
    <row r="388" spans="1:17">
      <c r="A388" s="11">
        <v>32</v>
      </c>
      <c r="B388" s="12">
        <v>6</v>
      </c>
      <c r="C388" s="13">
        <v>0</v>
      </c>
      <c r="D388" s="14" t="s">
        <v>790</v>
      </c>
      <c r="E388" s="14" t="s">
        <v>791</v>
      </c>
      <c r="F388" s="15">
        <v>1010</v>
      </c>
      <c r="G388" s="15">
        <v>632200</v>
      </c>
      <c r="H388" s="2"/>
      <c r="I388" s="15">
        <v>746200</v>
      </c>
      <c r="J388" s="16">
        <v>114000</v>
      </c>
      <c r="K388" s="17">
        <v>0.18032268269534968</v>
      </c>
      <c r="L388" s="3" t="s">
        <v>380</v>
      </c>
      <c r="M388" s="3" t="s">
        <v>20</v>
      </c>
      <c r="N388" s="18">
        <v>10867.518</v>
      </c>
      <c r="O388" s="18">
        <v>10909.444</v>
      </c>
      <c r="P388" s="18">
        <v>41.925999999999476</v>
      </c>
      <c r="Q388" s="5"/>
    </row>
    <row r="389" spans="1:17">
      <c r="A389" s="11">
        <v>32</v>
      </c>
      <c r="B389" s="12">
        <v>7</v>
      </c>
      <c r="C389" s="13">
        <v>0</v>
      </c>
      <c r="D389" s="14" t="s">
        <v>792</v>
      </c>
      <c r="E389" s="14" t="s">
        <v>793</v>
      </c>
      <c r="F389" s="15">
        <v>1010</v>
      </c>
      <c r="G389" s="15">
        <v>796500</v>
      </c>
      <c r="H389" s="2"/>
      <c r="I389" s="15">
        <v>943200</v>
      </c>
      <c r="J389" s="16">
        <v>146700</v>
      </c>
      <c r="K389" s="17">
        <v>0.18418079096045203</v>
      </c>
      <c r="L389" s="3" t="s">
        <v>380</v>
      </c>
      <c r="M389" s="3" t="s">
        <v>20</v>
      </c>
      <c r="N389" s="18">
        <v>13691.835000000003</v>
      </c>
      <c r="O389" s="18">
        <v>13789.584000000001</v>
      </c>
      <c r="P389" s="18">
        <v>97.748999999997977</v>
      </c>
      <c r="Q389" s="5"/>
    </row>
    <row r="390" spans="1:17">
      <c r="A390" s="11">
        <v>32</v>
      </c>
      <c r="B390" s="12">
        <v>8</v>
      </c>
      <c r="C390" s="13">
        <v>0</v>
      </c>
      <c r="D390" s="14" t="s">
        <v>794</v>
      </c>
      <c r="E390" s="14" t="s">
        <v>795</v>
      </c>
      <c r="F390" s="15">
        <v>1010</v>
      </c>
      <c r="G390" s="15">
        <v>474800</v>
      </c>
      <c r="H390" s="2"/>
      <c r="I390" s="15">
        <v>552700</v>
      </c>
      <c r="J390" s="16">
        <v>77900</v>
      </c>
      <c r="K390" s="17">
        <v>0.16406908171861834</v>
      </c>
      <c r="L390" s="3" t="s">
        <v>380</v>
      </c>
      <c r="M390" s="3" t="s">
        <v>20</v>
      </c>
      <c r="N390" s="18">
        <v>8161.8120000000008</v>
      </c>
      <c r="O390" s="18">
        <v>8080.4740000000002</v>
      </c>
      <c r="P390" s="18">
        <v>-81.338000000000648</v>
      </c>
      <c r="Q390" s="5"/>
    </row>
    <row r="391" spans="1:17">
      <c r="A391" s="11">
        <v>32</v>
      </c>
      <c r="B391" s="12">
        <v>9</v>
      </c>
      <c r="C391" s="13">
        <v>0</v>
      </c>
      <c r="D391" s="14" t="s">
        <v>796</v>
      </c>
      <c r="E391" s="14" t="s">
        <v>797</v>
      </c>
      <c r="F391" s="15">
        <v>1010</v>
      </c>
      <c r="G391" s="15">
        <v>530500</v>
      </c>
      <c r="H391" s="2"/>
      <c r="I391" s="15">
        <v>617200</v>
      </c>
      <c r="J391" s="16">
        <v>86700</v>
      </c>
      <c r="K391" s="17">
        <v>0.16343072573044304</v>
      </c>
      <c r="L391" s="3" t="s">
        <v>380</v>
      </c>
      <c r="M391" s="3" t="s">
        <v>20</v>
      </c>
      <c r="N391" s="18">
        <v>9119.2950000000001</v>
      </c>
      <c r="O391" s="18">
        <v>9023.4639999999999</v>
      </c>
      <c r="P391" s="18">
        <v>-95.831000000000131</v>
      </c>
      <c r="Q391" s="5"/>
    </row>
    <row r="392" spans="1:17">
      <c r="A392" s="11">
        <v>32</v>
      </c>
      <c r="B392" s="12">
        <v>10</v>
      </c>
      <c r="C392" s="13">
        <v>0</v>
      </c>
      <c r="D392" s="14" t="s">
        <v>798</v>
      </c>
      <c r="E392" s="14" t="s">
        <v>799</v>
      </c>
      <c r="F392" s="15">
        <v>1010</v>
      </c>
      <c r="G392" s="15">
        <v>529000</v>
      </c>
      <c r="H392" s="2"/>
      <c r="I392" s="15">
        <v>618200</v>
      </c>
      <c r="J392" s="16">
        <v>89200</v>
      </c>
      <c r="K392" s="17">
        <v>0.16862003780718338</v>
      </c>
      <c r="L392" s="3" t="s">
        <v>380</v>
      </c>
      <c r="M392" s="3" t="s">
        <v>20</v>
      </c>
      <c r="N392" s="18">
        <v>9093.51</v>
      </c>
      <c r="O392" s="18">
        <v>9038.0840000000007</v>
      </c>
      <c r="P392" s="18">
        <v>-55.425999999999476</v>
      </c>
      <c r="Q392" s="5"/>
    </row>
    <row r="393" spans="1:17">
      <c r="A393" s="11">
        <v>32</v>
      </c>
      <c r="B393" s="12">
        <v>11</v>
      </c>
      <c r="C393" s="13">
        <v>0</v>
      </c>
      <c r="D393" s="14" t="s">
        <v>800</v>
      </c>
      <c r="E393" s="14" t="s">
        <v>801</v>
      </c>
      <c r="F393" s="15">
        <v>1010</v>
      </c>
      <c r="G393" s="15">
        <v>609200</v>
      </c>
      <c r="H393" s="2"/>
      <c r="I393" s="15">
        <v>712100</v>
      </c>
      <c r="J393" s="16">
        <v>102900</v>
      </c>
      <c r="K393" s="17">
        <v>0.16891004596191728</v>
      </c>
      <c r="L393" s="3" t="s">
        <v>380</v>
      </c>
      <c r="M393" s="3" t="s">
        <v>20</v>
      </c>
      <c r="N393" s="18">
        <v>10472.147999999999</v>
      </c>
      <c r="O393" s="18">
        <v>10410.902</v>
      </c>
      <c r="P393" s="18">
        <v>-61.245999999999185</v>
      </c>
      <c r="Q393" s="5"/>
    </row>
    <row r="394" spans="1:17">
      <c r="A394" s="11">
        <v>33</v>
      </c>
      <c r="B394" s="12">
        <v>1</v>
      </c>
      <c r="C394" s="13">
        <v>0</v>
      </c>
      <c r="D394" s="14" t="s">
        <v>802</v>
      </c>
      <c r="E394" s="14" t="s">
        <v>803</v>
      </c>
      <c r="F394" s="15">
        <v>1010</v>
      </c>
      <c r="G394" s="15">
        <v>300000</v>
      </c>
      <c r="H394" s="2"/>
      <c r="I394" s="15">
        <v>355700</v>
      </c>
      <c r="J394" s="16">
        <v>55700</v>
      </c>
      <c r="K394" s="17">
        <v>0.18566666666666665</v>
      </c>
      <c r="L394" s="3" t="s">
        <v>380</v>
      </c>
      <c r="M394" s="3" t="s">
        <v>20</v>
      </c>
      <c r="N394" s="18">
        <v>5157</v>
      </c>
      <c r="O394" s="18">
        <v>5200.3339999999998</v>
      </c>
      <c r="P394" s="18">
        <v>43.333999999999833</v>
      </c>
      <c r="Q394" s="5"/>
    </row>
    <row r="395" spans="1:17">
      <c r="A395" s="11">
        <v>33</v>
      </c>
      <c r="B395" s="12">
        <v>2</v>
      </c>
      <c r="C395" s="13">
        <v>0</v>
      </c>
      <c r="D395" s="14" t="s">
        <v>804</v>
      </c>
      <c r="E395" s="14" t="s">
        <v>805</v>
      </c>
      <c r="F395" s="15">
        <v>1010</v>
      </c>
      <c r="G395" s="15">
        <v>322800</v>
      </c>
      <c r="H395" s="2"/>
      <c r="I395" s="15">
        <v>384000</v>
      </c>
      <c r="J395" s="16">
        <v>61200</v>
      </c>
      <c r="K395" s="17">
        <v>0.18959107806691455</v>
      </c>
      <c r="L395" s="3" t="s">
        <v>380</v>
      </c>
      <c r="M395" s="3" t="s">
        <v>20</v>
      </c>
      <c r="N395" s="18">
        <v>5548.9319999999998</v>
      </c>
      <c r="O395" s="18">
        <v>5614.08</v>
      </c>
      <c r="P395" s="18">
        <v>65.148000000000138</v>
      </c>
      <c r="Q395" s="5"/>
    </row>
    <row r="396" spans="1:17" ht="24">
      <c r="A396" s="11">
        <v>33</v>
      </c>
      <c r="B396" s="12">
        <v>3</v>
      </c>
      <c r="C396" s="13">
        <v>0</v>
      </c>
      <c r="D396" s="14" t="s">
        <v>806</v>
      </c>
      <c r="E396" s="14" t="s">
        <v>807</v>
      </c>
      <c r="F396" s="15">
        <v>1010</v>
      </c>
      <c r="G396" s="15">
        <v>349300</v>
      </c>
      <c r="H396" s="2"/>
      <c r="I396" s="15">
        <v>441000</v>
      </c>
      <c r="J396" s="16">
        <v>91700</v>
      </c>
      <c r="K396" s="17">
        <v>0.26252505010020033</v>
      </c>
      <c r="L396" s="3" t="s">
        <v>380</v>
      </c>
      <c r="M396" s="3" t="s">
        <v>20</v>
      </c>
      <c r="N396" s="18">
        <v>6004.4669999999996</v>
      </c>
      <c r="O396" s="18">
        <v>6447.42</v>
      </c>
      <c r="P396" s="18">
        <v>442.95300000000043</v>
      </c>
      <c r="Q396" s="5"/>
    </row>
    <row r="397" spans="1:17">
      <c r="A397" s="11">
        <v>33</v>
      </c>
      <c r="B397" s="12">
        <v>4</v>
      </c>
      <c r="C397" s="13">
        <v>0</v>
      </c>
      <c r="D397" s="14" t="s">
        <v>808</v>
      </c>
      <c r="E397" s="14" t="s">
        <v>809</v>
      </c>
      <c r="F397" s="15">
        <v>1010</v>
      </c>
      <c r="G397" s="15">
        <v>375600</v>
      </c>
      <c r="H397" s="2"/>
      <c r="I397" s="15">
        <v>448300</v>
      </c>
      <c r="J397" s="16">
        <v>72700</v>
      </c>
      <c r="K397" s="17">
        <v>0.19355697550585726</v>
      </c>
      <c r="L397" s="3" t="s">
        <v>380</v>
      </c>
      <c r="M397" s="3" t="s">
        <v>20</v>
      </c>
      <c r="N397" s="18">
        <v>6456.5640000000012</v>
      </c>
      <c r="O397" s="18">
        <v>6554.1459999999997</v>
      </c>
      <c r="P397" s="18">
        <v>97.581999999998516</v>
      </c>
      <c r="Q397" s="5"/>
    </row>
    <row r="398" spans="1:17">
      <c r="A398" s="11">
        <v>33</v>
      </c>
      <c r="B398" s="12">
        <v>5</v>
      </c>
      <c r="C398" s="13">
        <v>0</v>
      </c>
      <c r="D398" s="14" t="s">
        <v>810</v>
      </c>
      <c r="E398" s="14" t="s">
        <v>811</v>
      </c>
      <c r="F398" s="15">
        <v>1010</v>
      </c>
      <c r="G398" s="15">
        <v>343000</v>
      </c>
      <c r="H398" s="2"/>
      <c r="I398" s="15">
        <v>406200</v>
      </c>
      <c r="J398" s="16">
        <v>63200</v>
      </c>
      <c r="K398" s="17">
        <v>0.18425655976676381</v>
      </c>
      <c r="L398" s="3" t="s">
        <v>380</v>
      </c>
      <c r="M398" s="3" t="s">
        <v>20</v>
      </c>
      <c r="N398" s="18">
        <v>5896.17</v>
      </c>
      <c r="O398" s="18">
        <v>5938.6440000000002</v>
      </c>
      <c r="P398" s="18">
        <v>42.47400000000016</v>
      </c>
      <c r="Q398" s="5"/>
    </row>
    <row r="399" spans="1:17">
      <c r="A399" s="11">
        <v>33</v>
      </c>
      <c r="B399" s="12">
        <v>8</v>
      </c>
      <c r="C399" s="13">
        <v>0</v>
      </c>
      <c r="D399" s="14" t="s">
        <v>812</v>
      </c>
      <c r="E399" s="14" t="s">
        <v>813</v>
      </c>
      <c r="F399" s="15">
        <v>1010</v>
      </c>
      <c r="G399" s="15">
        <v>308400</v>
      </c>
      <c r="H399" s="2"/>
      <c r="I399" s="15">
        <v>368800</v>
      </c>
      <c r="J399" s="16">
        <v>60400</v>
      </c>
      <c r="K399" s="17">
        <v>0.19584954604409854</v>
      </c>
      <c r="L399" s="3" t="s">
        <v>380</v>
      </c>
      <c r="M399" s="3" t="s">
        <v>20</v>
      </c>
      <c r="N399" s="18">
        <v>5301.3959999999997</v>
      </c>
      <c r="O399" s="18">
        <v>5391.8559999999998</v>
      </c>
      <c r="P399" s="18">
        <v>90.460000000000036</v>
      </c>
      <c r="Q399" s="5"/>
    </row>
    <row r="400" spans="1:17">
      <c r="A400" s="11">
        <v>33</v>
      </c>
      <c r="B400" s="12">
        <v>10</v>
      </c>
      <c r="C400" s="13">
        <v>0</v>
      </c>
      <c r="D400" s="14" t="s">
        <v>814</v>
      </c>
      <c r="E400" s="14" t="s">
        <v>815</v>
      </c>
      <c r="F400" s="15">
        <v>1010</v>
      </c>
      <c r="G400" s="15">
        <v>352800</v>
      </c>
      <c r="H400" s="2"/>
      <c r="I400" s="15">
        <v>405200</v>
      </c>
      <c r="J400" s="16">
        <v>52400</v>
      </c>
      <c r="K400" s="17">
        <v>0.14852607709750565</v>
      </c>
      <c r="L400" s="3" t="s">
        <v>380</v>
      </c>
      <c r="M400" s="3" t="s">
        <v>20</v>
      </c>
      <c r="N400" s="18">
        <v>6064.6319999999996</v>
      </c>
      <c r="O400" s="18">
        <v>5924.0240000000003</v>
      </c>
      <c r="P400" s="18">
        <v>-140.60799999999927</v>
      </c>
      <c r="Q400" s="5"/>
    </row>
    <row r="401" spans="1:17">
      <c r="A401" s="11">
        <v>33</v>
      </c>
      <c r="B401" s="12">
        <v>12</v>
      </c>
      <c r="C401" s="13">
        <v>0</v>
      </c>
      <c r="D401" s="14" t="s">
        <v>816</v>
      </c>
      <c r="E401" s="14" t="s">
        <v>817</v>
      </c>
      <c r="F401" s="15">
        <v>1010</v>
      </c>
      <c r="G401" s="15">
        <v>321800</v>
      </c>
      <c r="H401" s="2"/>
      <c r="I401" s="15">
        <v>379200</v>
      </c>
      <c r="J401" s="16">
        <v>57400</v>
      </c>
      <c r="K401" s="17">
        <v>0.17837165941578625</v>
      </c>
      <c r="L401" s="3" t="s">
        <v>380</v>
      </c>
      <c r="M401" s="3" t="s">
        <v>20</v>
      </c>
      <c r="N401" s="18">
        <v>5531.7420000000002</v>
      </c>
      <c r="O401" s="18">
        <v>5543.9040000000005</v>
      </c>
      <c r="P401" s="18">
        <v>12.162000000000262</v>
      </c>
      <c r="Q401" s="5"/>
    </row>
    <row r="402" spans="1:17">
      <c r="A402" s="11">
        <v>33</v>
      </c>
      <c r="B402" s="12">
        <v>13</v>
      </c>
      <c r="C402" s="13">
        <v>0</v>
      </c>
      <c r="D402" s="14" t="s">
        <v>818</v>
      </c>
      <c r="E402" s="14" t="s">
        <v>819</v>
      </c>
      <c r="F402" s="15">
        <v>1010</v>
      </c>
      <c r="G402" s="15">
        <v>285300</v>
      </c>
      <c r="H402" s="2"/>
      <c r="I402" s="15">
        <v>341200</v>
      </c>
      <c r="J402" s="16">
        <v>55900</v>
      </c>
      <c r="K402" s="17">
        <v>0.19593410445145465</v>
      </c>
      <c r="L402" s="3" t="s">
        <v>380</v>
      </c>
      <c r="M402" s="3" t="s">
        <v>20</v>
      </c>
      <c r="N402" s="18">
        <v>4904.3069999999998</v>
      </c>
      <c r="O402" s="18">
        <v>4988.3440000000001</v>
      </c>
      <c r="P402" s="18">
        <v>84.037000000000262</v>
      </c>
      <c r="Q402" s="5"/>
    </row>
    <row r="403" spans="1:17">
      <c r="A403" s="11">
        <v>33</v>
      </c>
      <c r="B403" s="12">
        <v>15</v>
      </c>
      <c r="C403" s="13">
        <v>0</v>
      </c>
      <c r="D403" s="14" t="s">
        <v>820</v>
      </c>
      <c r="E403" s="14" t="s">
        <v>821</v>
      </c>
      <c r="F403" s="15">
        <v>1010</v>
      </c>
      <c r="G403" s="15">
        <v>277400</v>
      </c>
      <c r="H403" s="2"/>
      <c r="I403" s="15">
        <v>331800</v>
      </c>
      <c r="J403" s="16">
        <v>54400</v>
      </c>
      <c r="K403" s="17">
        <v>0.19610670511896178</v>
      </c>
      <c r="L403" s="3" t="s">
        <v>380</v>
      </c>
      <c r="M403" s="3" t="s">
        <v>20</v>
      </c>
      <c r="N403" s="18">
        <v>4768.5060000000003</v>
      </c>
      <c r="O403" s="18">
        <v>4850.9160000000002</v>
      </c>
      <c r="P403" s="18">
        <v>82.409999999999854</v>
      </c>
      <c r="Q403" s="5"/>
    </row>
    <row r="404" spans="1:17">
      <c r="A404" s="11">
        <v>33</v>
      </c>
      <c r="B404" s="12">
        <v>20</v>
      </c>
      <c r="C404" s="13">
        <v>0</v>
      </c>
      <c r="D404" s="14" t="s">
        <v>822</v>
      </c>
      <c r="E404" s="14" t="s">
        <v>823</v>
      </c>
      <c r="F404" s="15">
        <v>1010</v>
      </c>
      <c r="G404" s="15">
        <v>263500</v>
      </c>
      <c r="H404" s="2"/>
      <c r="I404" s="15">
        <v>312100</v>
      </c>
      <c r="J404" s="16">
        <v>48600</v>
      </c>
      <c r="K404" s="17">
        <v>0.18444022770398472</v>
      </c>
      <c r="L404" s="3" t="s">
        <v>380</v>
      </c>
      <c r="M404" s="3" t="s">
        <v>20</v>
      </c>
      <c r="N404" s="18">
        <v>4529.5649999999996</v>
      </c>
      <c r="O404" s="18">
        <v>4562.902</v>
      </c>
      <c r="P404" s="18">
        <v>33.337000000000444</v>
      </c>
      <c r="Q404" s="5"/>
    </row>
    <row r="405" spans="1:17">
      <c r="A405" s="11">
        <v>33</v>
      </c>
      <c r="B405" s="12">
        <v>21</v>
      </c>
      <c r="C405" s="13">
        <v>0</v>
      </c>
      <c r="D405" s="14" t="s">
        <v>824</v>
      </c>
      <c r="E405" s="14" t="s">
        <v>825</v>
      </c>
      <c r="F405" s="15">
        <v>1010</v>
      </c>
      <c r="G405" s="15">
        <v>341700</v>
      </c>
      <c r="H405" s="2"/>
      <c r="I405" s="15">
        <v>408200</v>
      </c>
      <c r="J405" s="16">
        <v>66500</v>
      </c>
      <c r="K405" s="17">
        <v>0.19461515949663455</v>
      </c>
      <c r="L405" s="3" t="s">
        <v>380</v>
      </c>
      <c r="M405" s="3" t="s">
        <v>20</v>
      </c>
      <c r="N405" s="18">
        <v>5873.8230000000003</v>
      </c>
      <c r="O405" s="18">
        <v>5967.884</v>
      </c>
      <c r="P405" s="18">
        <v>94.060999999999694</v>
      </c>
      <c r="Q405" s="5"/>
    </row>
    <row r="406" spans="1:17">
      <c r="A406" s="11">
        <v>33</v>
      </c>
      <c r="B406" s="12">
        <v>22</v>
      </c>
      <c r="C406" s="13">
        <v>0</v>
      </c>
      <c r="D406" s="14" t="s">
        <v>826</v>
      </c>
      <c r="E406" s="14" t="s">
        <v>827</v>
      </c>
      <c r="F406" s="15">
        <v>1010</v>
      </c>
      <c r="G406" s="15">
        <v>493700</v>
      </c>
      <c r="H406" s="2"/>
      <c r="I406" s="15">
        <v>572800</v>
      </c>
      <c r="J406" s="16">
        <v>79100</v>
      </c>
      <c r="K406" s="17">
        <v>0.16021875632975502</v>
      </c>
      <c r="L406" s="3" t="s">
        <v>380</v>
      </c>
      <c r="M406" s="3" t="s">
        <v>20</v>
      </c>
      <c r="N406" s="18">
        <v>8486.7029999999995</v>
      </c>
      <c r="O406" s="18">
        <v>8374.3359999999993</v>
      </c>
      <c r="P406" s="18">
        <v>-112.36700000000019</v>
      </c>
      <c r="Q406" s="5"/>
    </row>
    <row r="407" spans="1:17">
      <c r="A407" s="11">
        <v>33</v>
      </c>
      <c r="B407" s="12">
        <v>23</v>
      </c>
      <c r="C407" s="13">
        <v>0</v>
      </c>
      <c r="D407" s="14" t="s">
        <v>828</v>
      </c>
      <c r="E407" s="14" t="s">
        <v>829</v>
      </c>
      <c r="F407" s="15">
        <v>1010</v>
      </c>
      <c r="G407" s="15">
        <v>314300</v>
      </c>
      <c r="H407" s="2"/>
      <c r="I407" s="15">
        <v>374300</v>
      </c>
      <c r="J407" s="16">
        <v>60000</v>
      </c>
      <c r="K407" s="17">
        <v>0.19090041361756294</v>
      </c>
      <c r="L407" s="3" t="s">
        <v>380</v>
      </c>
      <c r="M407" s="3" t="s">
        <v>20</v>
      </c>
      <c r="N407" s="18">
        <v>5402.817</v>
      </c>
      <c r="O407" s="18">
        <v>5472.2659999999996</v>
      </c>
      <c r="P407" s="18">
        <v>69.448999999999614</v>
      </c>
      <c r="Q407" s="5"/>
    </row>
    <row r="408" spans="1:17">
      <c r="A408" s="11">
        <v>33</v>
      </c>
      <c r="B408" s="12">
        <v>24</v>
      </c>
      <c r="C408" s="13">
        <v>0</v>
      </c>
      <c r="D408" s="14" t="s">
        <v>830</v>
      </c>
      <c r="E408" s="14" t="s">
        <v>831</v>
      </c>
      <c r="F408" s="15">
        <v>1010</v>
      </c>
      <c r="G408" s="15">
        <v>262100</v>
      </c>
      <c r="H408" s="2"/>
      <c r="I408" s="15">
        <v>310800</v>
      </c>
      <c r="J408" s="16">
        <v>48700</v>
      </c>
      <c r="K408" s="17">
        <v>0.18580694391453645</v>
      </c>
      <c r="L408" s="3" t="s">
        <v>380</v>
      </c>
      <c r="M408" s="3" t="s">
        <v>20</v>
      </c>
      <c r="N408" s="18">
        <v>4505.4989999999998</v>
      </c>
      <c r="O408" s="18">
        <v>4543.8959999999997</v>
      </c>
      <c r="P408" s="18">
        <v>38.396999999999935</v>
      </c>
      <c r="Q408" s="5"/>
    </row>
    <row r="409" spans="1:17">
      <c r="A409" s="11">
        <v>33</v>
      </c>
      <c r="B409" s="12">
        <v>25</v>
      </c>
      <c r="C409" s="13">
        <v>0</v>
      </c>
      <c r="D409" s="14" t="s">
        <v>832</v>
      </c>
      <c r="E409" s="14" t="s">
        <v>833</v>
      </c>
      <c r="F409" s="15">
        <v>1010</v>
      </c>
      <c r="G409" s="15">
        <v>520900</v>
      </c>
      <c r="H409" s="2"/>
      <c r="I409" s="15">
        <v>596600</v>
      </c>
      <c r="J409" s="16">
        <v>75700</v>
      </c>
      <c r="K409" s="17">
        <v>0.14532539834901126</v>
      </c>
      <c r="L409" s="3" t="s">
        <v>380</v>
      </c>
      <c r="M409" s="3" t="s">
        <v>20</v>
      </c>
      <c r="N409" s="18">
        <v>8954.2710000000006</v>
      </c>
      <c r="O409" s="18">
        <v>8722.2919999999995</v>
      </c>
      <c r="P409" s="18">
        <v>-231.97900000000118</v>
      </c>
      <c r="Q409" s="5"/>
    </row>
    <row r="410" spans="1:17">
      <c r="A410" s="11">
        <v>33</v>
      </c>
      <c r="B410" s="12">
        <v>26</v>
      </c>
      <c r="C410" s="13">
        <v>0</v>
      </c>
      <c r="D410" s="14" t="s">
        <v>834</v>
      </c>
      <c r="E410" s="14" t="s">
        <v>835</v>
      </c>
      <c r="F410" s="15">
        <v>1010</v>
      </c>
      <c r="G410" s="15">
        <v>567100</v>
      </c>
      <c r="H410" s="2"/>
      <c r="I410" s="15">
        <v>660200</v>
      </c>
      <c r="J410" s="16">
        <v>93100</v>
      </c>
      <c r="K410" s="17">
        <v>0.16416857697055187</v>
      </c>
      <c r="L410" s="3" t="s">
        <v>380</v>
      </c>
      <c r="M410" s="3" t="s">
        <v>20</v>
      </c>
      <c r="N410" s="18">
        <v>9748.4490000000005</v>
      </c>
      <c r="O410" s="18">
        <v>9652.1239999999998</v>
      </c>
      <c r="P410" s="18">
        <v>-96.325000000000728</v>
      </c>
      <c r="Q410" s="5"/>
    </row>
    <row r="411" spans="1:17">
      <c r="A411" s="11">
        <v>33</v>
      </c>
      <c r="B411" s="12">
        <v>27</v>
      </c>
      <c r="C411" s="13">
        <v>0</v>
      </c>
      <c r="D411" s="14" t="s">
        <v>836</v>
      </c>
      <c r="E411" s="14" t="s">
        <v>837</v>
      </c>
      <c r="F411" s="15">
        <v>1010</v>
      </c>
      <c r="G411" s="15">
        <v>522100</v>
      </c>
      <c r="H411" s="2"/>
      <c r="I411" s="15">
        <v>604400</v>
      </c>
      <c r="J411" s="16">
        <v>82300</v>
      </c>
      <c r="K411" s="17">
        <v>0.1576326374257806</v>
      </c>
      <c r="L411" s="3" t="s">
        <v>380</v>
      </c>
      <c r="M411" s="3" t="s">
        <v>20</v>
      </c>
      <c r="N411" s="18">
        <v>8974.8989999999994</v>
      </c>
      <c r="O411" s="18">
        <v>8836.3279999999995</v>
      </c>
      <c r="P411" s="18">
        <v>-138.57099999999991</v>
      </c>
      <c r="Q411" s="5"/>
    </row>
    <row r="412" spans="1:17">
      <c r="A412" s="11">
        <v>33</v>
      </c>
      <c r="B412" s="12">
        <v>28</v>
      </c>
      <c r="C412" s="13">
        <v>0</v>
      </c>
      <c r="D412" s="14" t="s">
        <v>838</v>
      </c>
      <c r="E412" s="14" t="s">
        <v>839</v>
      </c>
      <c r="F412" s="15">
        <v>1010</v>
      </c>
      <c r="G412" s="15">
        <v>547400</v>
      </c>
      <c r="H412" s="2"/>
      <c r="I412" s="15">
        <v>629100</v>
      </c>
      <c r="J412" s="16">
        <v>81700</v>
      </c>
      <c r="K412" s="17">
        <v>0.14925100474972597</v>
      </c>
      <c r="L412" s="3" t="s">
        <v>380</v>
      </c>
      <c r="M412" s="3" t="s">
        <v>20</v>
      </c>
      <c r="N412" s="18">
        <v>9409.8060000000005</v>
      </c>
      <c r="O412" s="18">
        <v>9197.4419999999991</v>
      </c>
      <c r="P412" s="18">
        <v>-212.3640000000014</v>
      </c>
      <c r="Q412" s="5"/>
    </row>
    <row r="413" spans="1:17">
      <c r="A413" s="11">
        <v>35</v>
      </c>
      <c r="B413" s="12">
        <v>1</v>
      </c>
      <c r="C413" s="13">
        <v>0</v>
      </c>
      <c r="D413" s="14" t="s">
        <v>840</v>
      </c>
      <c r="E413" s="14" t="s">
        <v>841</v>
      </c>
      <c r="F413" s="15">
        <v>1010</v>
      </c>
      <c r="G413" s="15">
        <v>479000</v>
      </c>
      <c r="H413" s="2"/>
      <c r="I413" s="15">
        <v>558000</v>
      </c>
      <c r="J413" s="16">
        <v>79000</v>
      </c>
      <c r="K413" s="17">
        <v>0.16492693110647183</v>
      </c>
      <c r="L413" s="3" t="s">
        <v>380</v>
      </c>
      <c r="M413" s="20" t="s">
        <v>69</v>
      </c>
      <c r="N413" s="18">
        <v>8234.01</v>
      </c>
      <c r="O413" s="18">
        <v>8157.96</v>
      </c>
      <c r="P413" s="18">
        <v>-76.050000000000182</v>
      </c>
      <c r="Q413" s="5"/>
    </row>
    <row r="414" spans="1:17">
      <c r="A414" s="11">
        <v>35</v>
      </c>
      <c r="B414" s="12">
        <v>8</v>
      </c>
      <c r="C414" s="13">
        <v>0</v>
      </c>
      <c r="D414" s="14" t="s">
        <v>842</v>
      </c>
      <c r="E414" s="14" t="s">
        <v>843</v>
      </c>
      <c r="F414" s="15">
        <v>1010</v>
      </c>
      <c r="G414" s="15">
        <v>326200</v>
      </c>
      <c r="H414" s="2"/>
      <c r="I414" s="15">
        <v>388900</v>
      </c>
      <c r="J414" s="16">
        <v>62700</v>
      </c>
      <c r="K414" s="17">
        <v>0.19221336603310846</v>
      </c>
      <c r="L414" s="3" t="s">
        <v>380</v>
      </c>
      <c r="M414" s="3" t="s">
        <v>20</v>
      </c>
      <c r="N414" s="18">
        <v>5607.3779999999997</v>
      </c>
      <c r="O414" s="18">
        <v>5685.7179999999998</v>
      </c>
      <c r="P414" s="18">
        <v>78.340000000000146</v>
      </c>
      <c r="Q414" s="5"/>
    </row>
    <row r="415" spans="1:17">
      <c r="A415" s="11">
        <v>35</v>
      </c>
      <c r="B415" s="12">
        <v>9</v>
      </c>
      <c r="C415" s="13">
        <v>0</v>
      </c>
      <c r="D415" s="14" t="s">
        <v>844</v>
      </c>
      <c r="E415" s="14" t="s">
        <v>845</v>
      </c>
      <c r="F415" s="15">
        <v>1010</v>
      </c>
      <c r="G415" s="15">
        <v>310500</v>
      </c>
      <c r="H415" s="2"/>
      <c r="I415" s="15">
        <v>369500</v>
      </c>
      <c r="J415" s="16">
        <v>59000</v>
      </c>
      <c r="K415" s="17">
        <v>0.19001610305958128</v>
      </c>
      <c r="L415" s="3" t="s">
        <v>380</v>
      </c>
      <c r="M415" s="3" t="s">
        <v>20</v>
      </c>
      <c r="N415" s="18">
        <v>5337.4949999999999</v>
      </c>
      <c r="O415" s="18">
        <v>5402.09</v>
      </c>
      <c r="P415" s="18">
        <v>64.595000000000255</v>
      </c>
      <c r="Q415" s="5"/>
    </row>
    <row r="416" spans="1:17">
      <c r="A416" s="11">
        <v>35</v>
      </c>
      <c r="B416" s="12">
        <v>10</v>
      </c>
      <c r="C416" s="13">
        <v>0</v>
      </c>
      <c r="D416" s="14" t="s">
        <v>846</v>
      </c>
      <c r="E416" s="14" t="s">
        <v>847</v>
      </c>
      <c r="F416" s="15">
        <v>1010</v>
      </c>
      <c r="G416" s="15">
        <v>265600</v>
      </c>
      <c r="H416" s="2"/>
      <c r="I416" s="15">
        <v>317700</v>
      </c>
      <c r="J416" s="16">
        <v>52100</v>
      </c>
      <c r="K416" s="17">
        <v>0.19615963855421681</v>
      </c>
      <c r="L416" s="3" t="s">
        <v>380</v>
      </c>
      <c r="M416" s="3" t="s">
        <v>20</v>
      </c>
      <c r="N416" s="18">
        <v>4565.6639999999998</v>
      </c>
      <c r="O416" s="18">
        <v>4644.7740000000003</v>
      </c>
      <c r="P416" s="18">
        <v>79.110000000000582</v>
      </c>
      <c r="Q416" s="5"/>
    </row>
    <row r="417" spans="1:17">
      <c r="A417" s="11">
        <v>35</v>
      </c>
      <c r="B417" s="12">
        <v>11</v>
      </c>
      <c r="C417" s="13">
        <v>0</v>
      </c>
      <c r="D417" s="14" t="s">
        <v>848</v>
      </c>
      <c r="E417" s="14" t="s">
        <v>849</v>
      </c>
      <c r="F417" s="15">
        <v>1010</v>
      </c>
      <c r="G417" s="15">
        <v>209900</v>
      </c>
      <c r="H417" s="2"/>
      <c r="I417" s="15">
        <v>251000</v>
      </c>
      <c r="J417" s="16">
        <v>41100</v>
      </c>
      <c r="K417" s="17">
        <v>0.1958075273939972</v>
      </c>
      <c r="L417" s="3" t="s">
        <v>380</v>
      </c>
      <c r="M417" s="3" t="s">
        <v>20</v>
      </c>
      <c r="N417" s="18">
        <v>3608.1810000000005</v>
      </c>
      <c r="O417" s="18">
        <v>3669.62</v>
      </c>
      <c r="P417" s="18">
        <v>61.438999999999396</v>
      </c>
      <c r="Q417" s="5"/>
    </row>
    <row r="418" spans="1:17">
      <c r="A418" s="11">
        <v>35</v>
      </c>
      <c r="B418" s="12">
        <v>12</v>
      </c>
      <c r="C418" s="13">
        <v>0</v>
      </c>
      <c r="D418" s="14" t="s">
        <v>850</v>
      </c>
      <c r="E418" s="14" t="s">
        <v>851</v>
      </c>
      <c r="F418" s="15">
        <v>1010</v>
      </c>
      <c r="G418" s="15">
        <v>249900</v>
      </c>
      <c r="H418" s="2"/>
      <c r="I418" s="15">
        <v>291300</v>
      </c>
      <c r="J418" s="16">
        <v>41400</v>
      </c>
      <c r="K418" s="17">
        <v>0.16566626650660266</v>
      </c>
      <c r="L418" s="3" t="s">
        <v>380</v>
      </c>
      <c r="M418" s="3" t="s">
        <v>20</v>
      </c>
      <c r="N418" s="18">
        <v>4295.7809999999999</v>
      </c>
      <c r="O418" s="18">
        <v>4258.8059999999996</v>
      </c>
      <c r="P418" s="18">
        <v>-36.975000000000364</v>
      </c>
      <c r="Q418" s="5"/>
    </row>
    <row r="419" spans="1:17">
      <c r="A419" s="11">
        <v>35</v>
      </c>
      <c r="B419" s="12">
        <v>14</v>
      </c>
      <c r="C419" s="13">
        <v>0</v>
      </c>
      <c r="D419" s="14" t="s">
        <v>852</v>
      </c>
      <c r="E419" s="14" t="s">
        <v>853</v>
      </c>
      <c r="F419" s="15">
        <v>1010</v>
      </c>
      <c r="G419" s="15">
        <v>321700</v>
      </c>
      <c r="H419" s="2"/>
      <c r="I419" s="15">
        <v>378800</v>
      </c>
      <c r="J419" s="16">
        <v>57100</v>
      </c>
      <c r="K419" s="17">
        <v>0.17749456014920728</v>
      </c>
      <c r="L419" s="3" t="s">
        <v>380</v>
      </c>
      <c r="M419" s="3" t="s">
        <v>20</v>
      </c>
      <c r="N419" s="18">
        <v>5530.0230000000001</v>
      </c>
      <c r="O419" s="18">
        <v>5538.0559999999996</v>
      </c>
      <c r="P419" s="18">
        <v>8.032999999999447</v>
      </c>
      <c r="Q419" s="5"/>
    </row>
    <row r="420" spans="1:17">
      <c r="A420" s="11">
        <v>35</v>
      </c>
      <c r="B420" s="12">
        <v>15</v>
      </c>
      <c r="C420" s="13">
        <v>0</v>
      </c>
      <c r="D420" s="14" t="s">
        <v>854</v>
      </c>
      <c r="E420" s="14" t="s">
        <v>855</v>
      </c>
      <c r="F420" s="15">
        <v>1010</v>
      </c>
      <c r="G420" s="15">
        <v>362000</v>
      </c>
      <c r="H420" s="2"/>
      <c r="I420" s="15">
        <v>423200</v>
      </c>
      <c r="J420" s="16">
        <v>61200</v>
      </c>
      <c r="K420" s="17">
        <v>0.16906077348066306</v>
      </c>
      <c r="L420" s="3" t="s">
        <v>380</v>
      </c>
      <c r="M420" s="3" t="s">
        <v>20</v>
      </c>
      <c r="N420" s="18">
        <v>6222.78</v>
      </c>
      <c r="O420" s="18">
        <v>6187.1840000000002</v>
      </c>
      <c r="P420" s="18">
        <v>-35.595999999999549</v>
      </c>
      <c r="Q420" s="5"/>
    </row>
    <row r="421" spans="1:17">
      <c r="A421" s="11">
        <v>35</v>
      </c>
      <c r="B421" s="12">
        <v>16</v>
      </c>
      <c r="C421" s="13">
        <v>0</v>
      </c>
      <c r="D421" s="14" t="s">
        <v>856</v>
      </c>
      <c r="E421" s="14" t="s">
        <v>857</v>
      </c>
      <c r="F421" s="15">
        <v>1010</v>
      </c>
      <c r="G421" s="15">
        <v>413500</v>
      </c>
      <c r="H421" s="2"/>
      <c r="I421" s="15">
        <v>480400</v>
      </c>
      <c r="J421" s="16">
        <v>66900</v>
      </c>
      <c r="K421" s="17">
        <v>0.16178960096735184</v>
      </c>
      <c r="L421" s="3" t="s">
        <v>380</v>
      </c>
      <c r="M421" s="3" t="s">
        <v>20</v>
      </c>
      <c r="N421" s="18">
        <v>7108.0650000000005</v>
      </c>
      <c r="O421" s="18">
        <v>7023.4480000000003</v>
      </c>
      <c r="P421" s="18">
        <v>-84.617000000000189</v>
      </c>
      <c r="Q421" s="5"/>
    </row>
    <row r="422" spans="1:17">
      <c r="A422" s="11">
        <v>35</v>
      </c>
      <c r="B422" s="12">
        <v>18</v>
      </c>
      <c r="C422" s="13">
        <v>0</v>
      </c>
      <c r="D422" s="14" t="s">
        <v>858</v>
      </c>
      <c r="E422" s="14" t="s">
        <v>859</v>
      </c>
      <c r="F422" s="15">
        <v>1010</v>
      </c>
      <c r="G422" s="15">
        <v>268100</v>
      </c>
      <c r="H422" s="2"/>
      <c r="I422" s="15">
        <v>311900</v>
      </c>
      <c r="J422" s="16">
        <v>43800</v>
      </c>
      <c r="K422" s="17">
        <v>0.16337187616560978</v>
      </c>
      <c r="L422" s="3" t="s">
        <v>380</v>
      </c>
      <c r="M422" s="3" t="s">
        <v>20</v>
      </c>
      <c r="N422" s="18">
        <v>4608.6390000000001</v>
      </c>
      <c r="O422" s="18">
        <v>4559.9780000000001</v>
      </c>
      <c r="P422" s="18">
        <v>-48.661000000000058</v>
      </c>
      <c r="Q422" s="5"/>
    </row>
    <row r="423" spans="1:17">
      <c r="A423" s="11">
        <v>36</v>
      </c>
      <c r="B423" s="12">
        <v>1</v>
      </c>
      <c r="C423" s="13">
        <v>0</v>
      </c>
      <c r="D423" s="14" t="s">
        <v>860</v>
      </c>
      <c r="E423" s="14" t="s">
        <v>861</v>
      </c>
      <c r="F423" s="15">
        <v>1010</v>
      </c>
      <c r="G423" s="15">
        <v>277800</v>
      </c>
      <c r="H423" s="2"/>
      <c r="I423" s="15">
        <v>332800</v>
      </c>
      <c r="J423" s="16">
        <v>55000</v>
      </c>
      <c r="K423" s="17">
        <v>0.19798416126709872</v>
      </c>
      <c r="L423" s="3" t="s">
        <v>380</v>
      </c>
      <c r="M423" s="3" t="s">
        <v>20</v>
      </c>
      <c r="N423" s="18">
        <v>4775.3819999999996</v>
      </c>
      <c r="O423" s="18">
        <v>4865.5360000000001</v>
      </c>
      <c r="P423" s="18">
        <v>90.154000000000451</v>
      </c>
      <c r="Q423" s="5"/>
    </row>
    <row r="424" spans="1:17">
      <c r="A424" s="11">
        <v>36</v>
      </c>
      <c r="B424" s="12">
        <v>2</v>
      </c>
      <c r="C424" s="13">
        <v>0</v>
      </c>
      <c r="D424" s="14" t="s">
        <v>862</v>
      </c>
      <c r="E424" s="14" t="s">
        <v>863</v>
      </c>
      <c r="F424" s="15">
        <v>1010</v>
      </c>
      <c r="G424" s="15">
        <v>295300</v>
      </c>
      <c r="H424" s="2"/>
      <c r="I424" s="15">
        <v>350100</v>
      </c>
      <c r="J424" s="16">
        <v>54800</v>
      </c>
      <c r="K424" s="17">
        <v>0.18557399254994911</v>
      </c>
      <c r="L424" s="3" t="s">
        <v>380</v>
      </c>
      <c r="M424" s="3" t="s">
        <v>20</v>
      </c>
      <c r="N424" s="18">
        <v>5076.2070000000003</v>
      </c>
      <c r="O424" s="18">
        <v>5118.4620000000004</v>
      </c>
      <c r="P424" s="18">
        <v>42.255000000000109</v>
      </c>
      <c r="Q424" s="5"/>
    </row>
    <row r="425" spans="1:17">
      <c r="A425" s="11">
        <v>36</v>
      </c>
      <c r="B425" s="12">
        <v>3</v>
      </c>
      <c r="C425" s="13">
        <v>0</v>
      </c>
      <c r="D425" s="14" t="s">
        <v>864</v>
      </c>
      <c r="E425" s="14" t="s">
        <v>865</v>
      </c>
      <c r="F425" s="15">
        <v>1010</v>
      </c>
      <c r="G425" s="15">
        <v>300900</v>
      </c>
      <c r="H425" s="2"/>
      <c r="I425" s="15">
        <v>358000</v>
      </c>
      <c r="J425" s="16">
        <v>57100</v>
      </c>
      <c r="K425" s="17">
        <v>0.18976404120970414</v>
      </c>
      <c r="L425" s="3" t="s">
        <v>380</v>
      </c>
      <c r="M425" s="3" t="s">
        <v>20</v>
      </c>
      <c r="N425" s="18">
        <v>5172.4709999999995</v>
      </c>
      <c r="O425" s="18">
        <v>5233.96</v>
      </c>
      <c r="P425" s="18">
        <v>61.489000000000487</v>
      </c>
      <c r="Q425" s="5"/>
    </row>
    <row r="426" spans="1:17">
      <c r="A426" s="11">
        <v>36</v>
      </c>
      <c r="B426" s="12">
        <v>4</v>
      </c>
      <c r="C426" s="13">
        <v>0</v>
      </c>
      <c r="D426" s="14" t="s">
        <v>866</v>
      </c>
      <c r="E426" s="14" t="s">
        <v>867</v>
      </c>
      <c r="F426" s="15">
        <v>1010</v>
      </c>
      <c r="G426" s="15">
        <v>290700</v>
      </c>
      <c r="H426" s="2"/>
      <c r="I426" s="15">
        <v>343900</v>
      </c>
      <c r="J426" s="16">
        <v>53200</v>
      </c>
      <c r="K426" s="17">
        <v>0.18300653594771243</v>
      </c>
      <c r="L426" s="3" t="s">
        <v>380</v>
      </c>
      <c r="M426" s="3" t="s">
        <v>20</v>
      </c>
      <c r="N426" s="18">
        <v>4997.1329999999998</v>
      </c>
      <c r="O426" s="18">
        <v>5027.8180000000002</v>
      </c>
      <c r="P426" s="18">
        <v>30.6850000000004</v>
      </c>
      <c r="Q426" s="5"/>
    </row>
    <row r="427" spans="1:17">
      <c r="A427" s="11">
        <v>36</v>
      </c>
      <c r="B427" s="12">
        <v>5</v>
      </c>
      <c r="C427" s="13">
        <v>0</v>
      </c>
      <c r="D427" s="14" t="s">
        <v>868</v>
      </c>
      <c r="E427" s="14" t="s">
        <v>869</v>
      </c>
      <c r="F427" s="15">
        <v>1010</v>
      </c>
      <c r="G427" s="15">
        <v>380600</v>
      </c>
      <c r="H427" s="2"/>
      <c r="I427" s="15">
        <v>454900</v>
      </c>
      <c r="J427" s="16">
        <v>74300</v>
      </c>
      <c r="K427" s="17">
        <v>0.1952180767209668</v>
      </c>
      <c r="L427" s="3" t="s">
        <v>380</v>
      </c>
      <c r="M427" s="3" t="s">
        <v>20</v>
      </c>
      <c r="N427" s="18">
        <v>6542.514000000001</v>
      </c>
      <c r="O427" s="18">
        <v>6650.6379999999999</v>
      </c>
      <c r="P427" s="18">
        <v>108.12399999999889</v>
      </c>
      <c r="Q427" s="5"/>
    </row>
    <row r="428" spans="1:17">
      <c r="A428" s="11">
        <v>36</v>
      </c>
      <c r="B428" s="12">
        <v>6</v>
      </c>
      <c r="C428" s="13">
        <v>0</v>
      </c>
      <c r="D428" s="14" t="s">
        <v>870</v>
      </c>
      <c r="E428" s="14" t="s">
        <v>871</v>
      </c>
      <c r="F428" s="15">
        <v>1010</v>
      </c>
      <c r="G428" s="15">
        <v>270500</v>
      </c>
      <c r="H428" s="2"/>
      <c r="I428" s="15">
        <v>323000</v>
      </c>
      <c r="J428" s="16">
        <v>52500</v>
      </c>
      <c r="K428" s="17">
        <v>0.19408502772643255</v>
      </c>
      <c r="L428" s="3" t="s">
        <v>380</v>
      </c>
      <c r="M428" s="3" t="s">
        <v>20</v>
      </c>
      <c r="N428" s="18">
        <v>4649.8950000000004</v>
      </c>
      <c r="O428" s="18">
        <v>4722.26</v>
      </c>
      <c r="P428" s="18">
        <v>72.364999999999782</v>
      </c>
      <c r="Q428" s="5"/>
    </row>
    <row r="429" spans="1:17">
      <c r="A429" s="11">
        <v>36</v>
      </c>
      <c r="B429" s="12">
        <v>9</v>
      </c>
      <c r="C429" s="13">
        <v>0</v>
      </c>
      <c r="D429" s="14" t="s">
        <v>872</v>
      </c>
      <c r="E429" s="14" t="s">
        <v>873</v>
      </c>
      <c r="F429" s="15">
        <v>1010</v>
      </c>
      <c r="G429" s="15">
        <v>330000</v>
      </c>
      <c r="H429" s="2"/>
      <c r="I429" s="15">
        <v>391900</v>
      </c>
      <c r="J429" s="16">
        <v>61900</v>
      </c>
      <c r="K429" s="17">
        <v>0.18757575757575751</v>
      </c>
      <c r="L429" s="3" t="s">
        <v>380</v>
      </c>
      <c r="M429" s="3" t="s">
        <v>20</v>
      </c>
      <c r="N429" s="18">
        <v>5672.7</v>
      </c>
      <c r="O429" s="18">
        <v>5729.5780000000004</v>
      </c>
      <c r="P429" s="18">
        <v>56.878000000000611</v>
      </c>
      <c r="Q429" s="5"/>
    </row>
    <row r="430" spans="1:17">
      <c r="A430" s="11">
        <v>36</v>
      </c>
      <c r="B430" s="12">
        <v>11</v>
      </c>
      <c r="C430" s="13">
        <v>0</v>
      </c>
      <c r="D430" s="14" t="s">
        <v>874</v>
      </c>
      <c r="E430" s="14" t="s">
        <v>875</v>
      </c>
      <c r="F430" s="15">
        <v>1010</v>
      </c>
      <c r="G430" s="15">
        <v>289400</v>
      </c>
      <c r="H430" s="2"/>
      <c r="I430" s="15">
        <v>341800</v>
      </c>
      <c r="J430" s="16">
        <v>52400</v>
      </c>
      <c r="K430" s="17">
        <v>0.1810642709053214</v>
      </c>
      <c r="L430" s="3" t="s">
        <v>380</v>
      </c>
      <c r="M430" s="3" t="s">
        <v>20</v>
      </c>
      <c r="N430" s="18">
        <v>4974.7860000000001</v>
      </c>
      <c r="O430" s="18">
        <v>4997.116</v>
      </c>
      <c r="P430" s="18">
        <v>22.329999999999927</v>
      </c>
      <c r="Q430" s="5"/>
    </row>
    <row r="431" spans="1:17">
      <c r="A431" s="11">
        <v>36</v>
      </c>
      <c r="B431" s="12">
        <v>12</v>
      </c>
      <c r="C431" s="13">
        <v>0</v>
      </c>
      <c r="D431" s="14" t="s">
        <v>876</v>
      </c>
      <c r="E431" s="14" t="s">
        <v>877</v>
      </c>
      <c r="F431" s="15">
        <v>1010</v>
      </c>
      <c r="G431" s="15">
        <v>345400</v>
      </c>
      <c r="H431" s="2"/>
      <c r="I431" s="15">
        <v>407500</v>
      </c>
      <c r="J431" s="16">
        <v>62100</v>
      </c>
      <c r="K431" s="17">
        <v>0.17979154603358416</v>
      </c>
      <c r="L431" s="3" t="s">
        <v>380</v>
      </c>
      <c r="M431" s="3" t="s">
        <v>20</v>
      </c>
      <c r="N431" s="18">
        <v>5937.4260000000004</v>
      </c>
      <c r="O431" s="18">
        <v>5957.65</v>
      </c>
      <c r="P431" s="18">
        <v>20.223999999999251</v>
      </c>
      <c r="Q431" s="5"/>
    </row>
    <row r="432" spans="1:17">
      <c r="A432" s="11">
        <v>36</v>
      </c>
      <c r="B432" s="12">
        <v>13</v>
      </c>
      <c r="C432" s="13">
        <v>0</v>
      </c>
      <c r="D432" s="14" t="s">
        <v>878</v>
      </c>
      <c r="E432" s="14" t="s">
        <v>879</v>
      </c>
      <c r="F432" s="15">
        <v>1010</v>
      </c>
      <c r="G432" s="15">
        <v>319600</v>
      </c>
      <c r="H432" s="2"/>
      <c r="I432" s="15">
        <v>375600</v>
      </c>
      <c r="J432" s="16">
        <v>56000</v>
      </c>
      <c r="K432" s="17">
        <v>0.17521902377972465</v>
      </c>
      <c r="L432" s="3" t="s">
        <v>380</v>
      </c>
      <c r="M432" s="3" t="s">
        <v>20</v>
      </c>
      <c r="N432" s="18">
        <v>5493.924</v>
      </c>
      <c r="O432" s="18">
        <v>5491.2719999999999</v>
      </c>
      <c r="P432" s="18">
        <v>-2.6520000000000437</v>
      </c>
      <c r="Q432" s="5"/>
    </row>
    <row r="433" spans="1:17" ht="24">
      <c r="A433" s="11">
        <v>36</v>
      </c>
      <c r="B433" s="12">
        <v>15</v>
      </c>
      <c r="C433" s="13">
        <v>0</v>
      </c>
      <c r="D433" s="14" t="s">
        <v>880</v>
      </c>
      <c r="E433" s="14" t="s">
        <v>881</v>
      </c>
      <c r="F433" s="15">
        <v>1010</v>
      </c>
      <c r="G433" s="15">
        <v>297600</v>
      </c>
      <c r="H433" s="2"/>
      <c r="I433" s="15">
        <v>351800</v>
      </c>
      <c r="J433" s="16">
        <v>54200</v>
      </c>
      <c r="K433" s="17">
        <v>0.1821236559139785</v>
      </c>
      <c r="L433" s="3" t="s">
        <v>380</v>
      </c>
      <c r="M433" s="3" t="s">
        <v>20</v>
      </c>
      <c r="N433" s="18">
        <v>5115.7439999999997</v>
      </c>
      <c r="O433" s="18">
        <v>5143.3159999999998</v>
      </c>
      <c r="P433" s="18">
        <v>27.572000000000116</v>
      </c>
      <c r="Q433" s="5"/>
    </row>
    <row r="434" spans="1:17">
      <c r="A434" s="11">
        <v>36</v>
      </c>
      <c r="B434" s="12">
        <v>16</v>
      </c>
      <c r="C434" s="13">
        <v>0</v>
      </c>
      <c r="D434" s="14" t="s">
        <v>882</v>
      </c>
      <c r="E434" s="14" t="s">
        <v>883</v>
      </c>
      <c r="F434" s="15">
        <v>1010</v>
      </c>
      <c r="G434" s="15">
        <v>274300</v>
      </c>
      <c r="H434" s="2"/>
      <c r="I434" s="15">
        <v>315700</v>
      </c>
      <c r="J434" s="16">
        <v>41400</v>
      </c>
      <c r="K434" s="17">
        <v>0.15092963908129775</v>
      </c>
      <c r="L434" s="3" t="s">
        <v>380</v>
      </c>
      <c r="M434" s="3" t="s">
        <v>20</v>
      </c>
      <c r="N434" s="18">
        <v>4715.2169999999996</v>
      </c>
      <c r="O434" s="18">
        <v>4615.5339999999997</v>
      </c>
      <c r="P434" s="18">
        <v>-99.682999999999993</v>
      </c>
      <c r="Q434" s="5"/>
    </row>
    <row r="435" spans="1:17">
      <c r="A435" s="11">
        <v>36</v>
      </c>
      <c r="B435" s="12">
        <v>17</v>
      </c>
      <c r="C435" s="13">
        <v>0</v>
      </c>
      <c r="D435" s="14" t="s">
        <v>884</v>
      </c>
      <c r="E435" s="14" t="s">
        <v>885</v>
      </c>
      <c r="F435" s="15">
        <v>1010</v>
      </c>
      <c r="G435" s="15">
        <v>255800</v>
      </c>
      <c r="H435" s="2"/>
      <c r="I435" s="15">
        <v>303300</v>
      </c>
      <c r="J435" s="16">
        <v>47500</v>
      </c>
      <c r="K435" s="17">
        <v>0.18569194683346368</v>
      </c>
      <c r="L435" s="3" t="s">
        <v>380</v>
      </c>
      <c r="M435" s="3" t="s">
        <v>20</v>
      </c>
      <c r="N435" s="18">
        <v>4397.2020000000002</v>
      </c>
      <c r="O435" s="18">
        <v>4434.2460000000001</v>
      </c>
      <c r="P435" s="18">
        <v>37.043999999999869</v>
      </c>
      <c r="Q435" s="5"/>
    </row>
    <row r="436" spans="1:17">
      <c r="A436" s="11">
        <v>36</v>
      </c>
      <c r="B436" s="12">
        <v>18</v>
      </c>
      <c r="C436" s="13">
        <v>0</v>
      </c>
      <c r="D436" s="14" t="s">
        <v>886</v>
      </c>
      <c r="E436" s="14" t="s">
        <v>887</v>
      </c>
      <c r="F436" s="15">
        <v>1010</v>
      </c>
      <c r="G436" s="15">
        <v>295300</v>
      </c>
      <c r="H436" s="2"/>
      <c r="I436" s="15">
        <v>352500</v>
      </c>
      <c r="J436" s="16">
        <v>57200</v>
      </c>
      <c r="K436" s="17">
        <v>0.19370132069082291</v>
      </c>
      <c r="L436" s="3" t="s">
        <v>380</v>
      </c>
      <c r="M436" s="3" t="s">
        <v>20</v>
      </c>
      <c r="N436" s="18">
        <v>5076.2070000000003</v>
      </c>
      <c r="O436" s="18">
        <v>5153.55</v>
      </c>
      <c r="P436" s="18">
        <v>77.342999999999847</v>
      </c>
      <c r="Q436" s="5"/>
    </row>
    <row r="437" spans="1:17">
      <c r="A437" s="11">
        <v>36</v>
      </c>
      <c r="B437" s="12">
        <v>21</v>
      </c>
      <c r="C437" s="13">
        <v>0</v>
      </c>
      <c r="D437" s="14" t="s">
        <v>888</v>
      </c>
      <c r="E437" s="14" t="s">
        <v>889</v>
      </c>
      <c r="F437" s="15">
        <v>1010</v>
      </c>
      <c r="G437" s="15">
        <v>322400</v>
      </c>
      <c r="H437" s="2"/>
      <c r="I437" s="15">
        <v>394800</v>
      </c>
      <c r="J437" s="16">
        <v>72400</v>
      </c>
      <c r="K437" s="17">
        <v>0.22456575682382129</v>
      </c>
      <c r="L437" s="3" t="s">
        <v>380</v>
      </c>
      <c r="M437" s="3" t="s">
        <v>20</v>
      </c>
      <c r="N437" s="18">
        <v>5542.0559999999996</v>
      </c>
      <c r="O437" s="18">
        <v>5771.9759999999997</v>
      </c>
      <c r="P437" s="18">
        <v>229.92000000000007</v>
      </c>
      <c r="Q437" s="5"/>
    </row>
    <row r="438" spans="1:17">
      <c r="A438" s="11">
        <v>36</v>
      </c>
      <c r="B438" s="12">
        <v>22</v>
      </c>
      <c r="C438" s="13">
        <v>0</v>
      </c>
      <c r="D438" s="14" t="s">
        <v>890</v>
      </c>
      <c r="E438" s="14" t="s">
        <v>891</v>
      </c>
      <c r="F438" s="15">
        <v>1010</v>
      </c>
      <c r="G438" s="15">
        <v>332900</v>
      </c>
      <c r="H438" s="2"/>
      <c r="I438" s="15">
        <v>408700</v>
      </c>
      <c r="J438" s="16">
        <v>75800</v>
      </c>
      <c r="K438" s="17">
        <v>0.22769600480624819</v>
      </c>
      <c r="L438" s="3" t="s">
        <v>380</v>
      </c>
      <c r="M438" s="3" t="s">
        <v>20</v>
      </c>
      <c r="N438" s="18">
        <v>5722.5510000000004</v>
      </c>
      <c r="O438" s="18">
        <v>5975.1940000000004</v>
      </c>
      <c r="P438" s="18">
        <v>252.64300000000003</v>
      </c>
      <c r="Q438" s="5"/>
    </row>
    <row r="439" spans="1:17">
      <c r="A439" s="11">
        <v>36</v>
      </c>
      <c r="B439" s="12">
        <v>23</v>
      </c>
      <c r="C439" s="13">
        <v>0</v>
      </c>
      <c r="D439" s="14" t="s">
        <v>892</v>
      </c>
      <c r="E439" s="14" t="s">
        <v>893</v>
      </c>
      <c r="F439" s="15">
        <v>1010</v>
      </c>
      <c r="G439" s="15">
        <v>324700</v>
      </c>
      <c r="H439" s="2"/>
      <c r="I439" s="15">
        <v>437700</v>
      </c>
      <c r="J439" s="16">
        <v>113000</v>
      </c>
      <c r="K439" s="17">
        <v>0.34801355097012632</v>
      </c>
      <c r="L439" s="3" t="s">
        <v>380</v>
      </c>
      <c r="M439" s="20" t="s">
        <v>69</v>
      </c>
      <c r="N439" s="18">
        <v>5581.5929999999998</v>
      </c>
      <c r="O439" s="18">
        <v>6399.174</v>
      </c>
      <c r="P439" s="18">
        <v>817.58100000000013</v>
      </c>
      <c r="Q439" s="5"/>
    </row>
    <row r="440" spans="1:17">
      <c r="A440" s="11">
        <v>36</v>
      </c>
      <c r="B440" s="12">
        <v>24</v>
      </c>
      <c r="C440" s="13">
        <v>0</v>
      </c>
      <c r="D440" s="14" t="s">
        <v>894</v>
      </c>
      <c r="E440" s="14" t="s">
        <v>895</v>
      </c>
      <c r="F440" s="15">
        <v>1010</v>
      </c>
      <c r="G440" s="15">
        <v>369000</v>
      </c>
      <c r="H440" s="2"/>
      <c r="I440" s="15">
        <v>447400</v>
      </c>
      <c r="J440" s="16">
        <v>78400</v>
      </c>
      <c r="K440" s="17">
        <v>0.2124661246612467</v>
      </c>
      <c r="L440" s="3" t="s">
        <v>380</v>
      </c>
      <c r="M440" s="3" t="s">
        <v>20</v>
      </c>
      <c r="N440" s="18">
        <v>6343.1100000000006</v>
      </c>
      <c r="O440" s="18">
        <v>6540.9880000000003</v>
      </c>
      <c r="P440" s="18">
        <v>197.8779999999997</v>
      </c>
      <c r="Q440" s="5"/>
    </row>
    <row r="441" spans="1:17">
      <c r="A441" s="11">
        <v>36</v>
      </c>
      <c r="B441" s="12">
        <v>25</v>
      </c>
      <c r="C441" s="13">
        <v>0</v>
      </c>
      <c r="D441" s="14" t="s">
        <v>896</v>
      </c>
      <c r="E441" s="14" t="s">
        <v>897</v>
      </c>
      <c r="F441" s="15">
        <v>1010</v>
      </c>
      <c r="G441" s="15">
        <v>238300</v>
      </c>
      <c r="H441" s="2"/>
      <c r="I441" s="15">
        <v>282900</v>
      </c>
      <c r="J441" s="16">
        <v>44600</v>
      </c>
      <c r="K441" s="17">
        <v>0.18715904322282828</v>
      </c>
      <c r="L441" s="3" t="s">
        <v>380</v>
      </c>
      <c r="M441" s="3" t="s">
        <v>20</v>
      </c>
      <c r="N441" s="18">
        <v>4096.3770000000004</v>
      </c>
      <c r="O441" s="18">
        <v>4135.9979999999996</v>
      </c>
      <c r="P441" s="18">
        <v>39.620999999999185</v>
      </c>
      <c r="Q441" s="5"/>
    </row>
    <row r="442" spans="1:17">
      <c r="A442" s="11">
        <v>36</v>
      </c>
      <c r="B442" s="12">
        <v>26</v>
      </c>
      <c r="C442" s="13">
        <v>0</v>
      </c>
      <c r="D442" s="14" t="s">
        <v>898</v>
      </c>
      <c r="E442" s="14" t="s">
        <v>899</v>
      </c>
      <c r="F442" s="15">
        <v>1010</v>
      </c>
      <c r="G442" s="15">
        <v>286700</v>
      </c>
      <c r="H442" s="2"/>
      <c r="I442" s="15">
        <v>333300</v>
      </c>
      <c r="J442" s="16">
        <v>46600</v>
      </c>
      <c r="K442" s="17">
        <v>0.16253923962329964</v>
      </c>
      <c r="L442" s="3" t="s">
        <v>380</v>
      </c>
      <c r="M442" s="3" t="s">
        <v>20</v>
      </c>
      <c r="N442" s="18">
        <v>4928.3729999999996</v>
      </c>
      <c r="O442" s="18">
        <v>4872.8459999999995</v>
      </c>
      <c r="P442" s="18">
        <v>-55.527000000000044</v>
      </c>
      <c r="Q442" s="5"/>
    </row>
    <row r="443" spans="1:17">
      <c r="A443" s="11">
        <v>36</v>
      </c>
      <c r="B443" s="12">
        <v>27</v>
      </c>
      <c r="C443" s="13">
        <v>0</v>
      </c>
      <c r="D443" s="14" t="s">
        <v>900</v>
      </c>
      <c r="E443" s="14" t="s">
        <v>901</v>
      </c>
      <c r="F443" s="15">
        <v>1010</v>
      </c>
      <c r="G443" s="15">
        <v>414800</v>
      </c>
      <c r="H443" s="2"/>
      <c r="I443" s="15">
        <v>496300</v>
      </c>
      <c r="J443" s="16">
        <v>81500</v>
      </c>
      <c r="K443" s="17">
        <v>0.19648023143683702</v>
      </c>
      <c r="L443" s="3" t="s">
        <v>380</v>
      </c>
      <c r="M443" s="3" t="s">
        <v>20</v>
      </c>
      <c r="N443" s="18">
        <v>7130.4120000000012</v>
      </c>
      <c r="O443" s="18">
        <v>7255.9059999999999</v>
      </c>
      <c r="P443" s="18">
        <v>125.49399999999878</v>
      </c>
      <c r="Q443" s="5"/>
    </row>
    <row r="444" spans="1:17">
      <c r="A444" s="11">
        <v>36</v>
      </c>
      <c r="B444" s="12">
        <v>28</v>
      </c>
      <c r="C444" s="13">
        <v>0</v>
      </c>
      <c r="D444" s="14" t="s">
        <v>902</v>
      </c>
      <c r="E444" s="14" t="s">
        <v>903</v>
      </c>
      <c r="F444" s="15">
        <v>1010</v>
      </c>
      <c r="G444" s="15">
        <v>341300</v>
      </c>
      <c r="H444" s="2"/>
      <c r="I444" s="15">
        <v>401600</v>
      </c>
      <c r="J444" s="16">
        <v>60300</v>
      </c>
      <c r="K444" s="17">
        <v>0.17667740990331082</v>
      </c>
      <c r="L444" s="3" t="s">
        <v>380</v>
      </c>
      <c r="M444" s="3" t="s">
        <v>20</v>
      </c>
      <c r="N444" s="18">
        <v>5866.9470000000001</v>
      </c>
      <c r="O444" s="18">
        <v>5871.3919999999998</v>
      </c>
      <c r="P444" s="18">
        <v>4.444999999999709</v>
      </c>
      <c r="Q444" s="5"/>
    </row>
    <row r="445" spans="1:17">
      <c r="A445" s="11">
        <v>36</v>
      </c>
      <c r="B445" s="12">
        <v>30</v>
      </c>
      <c r="C445" s="13">
        <v>0</v>
      </c>
      <c r="D445" s="14" t="s">
        <v>904</v>
      </c>
      <c r="E445" s="14" t="s">
        <v>905</v>
      </c>
      <c r="F445" s="15">
        <v>1010</v>
      </c>
      <c r="G445" s="15">
        <v>358900</v>
      </c>
      <c r="H445" s="2"/>
      <c r="I445" s="15">
        <v>419300</v>
      </c>
      <c r="J445" s="16">
        <v>60400</v>
      </c>
      <c r="K445" s="17">
        <v>0.16829200334354977</v>
      </c>
      <c r="L445" s="3" t="s">
        <v>380</v>
      </c>
      <c r="M445" s="3" t="s">
        <v>20</v>
      </c>
      <c r="N445" s="18">
        <v>6169.491</v>
      </c>
      <c r="O445" s="18">
        <v>6130.1660000000002</v>
      </c>
      <c r="P445" s="18">
        <v>-39.324999999999818</v>
      </c>
      <c r="Q445" s="5"/>
    </row>
    <row r="446" spans="1:17">
      <c r="A446" s="11">
        <v>36</v>
      </c>
      <c r="B446" s="12">
        <v>31</v>
      </c>
      <c r="C446" s="13">
        <v>0</v>
      </c>
      <c r="D446" s="14" t="s">
        <v>906</v>
      </c>
      <c r="E446" s="14" t="s">
        <v>907</v>
      </c>
      <c r="F446" s="15">
        <v>1010</v>
      </c>
      <c r="G446" s="15">
        <v>463000</v>
      </c>
      <c r="H446" s="2"/>
      <c r="I446" s="15">
        <v>541600</v>
      </c>
      <c r="J446" s="16">
        <v>78600</v>
      </c>
      <c r="K446" s="17">
        <v>0.16976241900647948</v>
      </c>
      <c r="L446" s="3" t="s">
        <v>380</v>
      </c>
      <c r="M446" s="3" t="s">
        <v>20</v>
      </c>
      <c r="N446" s="18">
        <v>7958.9700000000012</v>
      </c>
      <c r="O446" s="18">
        <v>7918.192</v>
      </c>
      <c r="P446" s="18">
        <v>-40.778000000001157</v>
      </c>
      <c r="Q446" s="5"/>
    </row>
    <row r="447" spans="1:17">
      <c r="A447" s="11">
        <v>36</v>
      </c>
      <c r="B447" s="12">
        <v>32</v>
      </c>
      <c r="C447" s="13">
        <v>0</v>
      </c>
      <c r="D447" s="14" t="s">
        <v>908</v>
      </c>
      <c r="E447" s="14" t="s">
        <v>909</v>
      </c>
      <c r="F447" s="15">
        <v>1010</v>
      </c>
      <c r="G447" s="15">
        <v>471500</v>
      </c>
      <c r="H447" s="2"/>
      <c r="I447" s="15">
        <v>564200</v>
      </c>
      <c r="J447" s="16">
        <v>92700</v>
      </c>
      <c r="K447" s="17">
        <v>0.19660657476139987</v>
      </c>
      <c r="L447" s="3" t="s">
        <v>380</v>
      </c>
      <c r="M447" s="3" t="s">
        <v>20</v>
      </c>
      <c r="N447" s="18">
        <v>8105.0850000000009</v>
      </c>
      <c r="O447" s="18">
        <v>8248.6039999999994</v>
      </c>
      <c r="P447" s="18">
        <v>143.51899999999841</v>
      </c>
      <c r="Q447" s="5"/>
    </row>
    <row r="448" spans="1:17">
      <c r="A448" s="11">
        <v>37</v>
      </c>
      <c r="B448" s="12">
        <v>1</v>
      </c>
      <c r="C448" s="13">
        <v>0</v>
      </c>
      <c r="D448" s="14" t="s">
        <v>910</v>
      </c>
      <c r="E448" s="14" t="s">
        <v>911</v>
      </c>
      <c r="F448" s="15">
        <v>1010</v>
      </c>
      <c r="G448" s="15">
        <v>525400</v>
      </c>
      <c r="H448" s="2"/>
      <c r="I448" s="15">
        <v>618700</v>
      </c>
      <c r="J448" s="16">
        <v>93300</v>
      </c>
      <c r="K448" s="17">
        <v>0.17757898743814238</v>
      </c>
      <c r="L448" s="3" t="s">
        <v>380</v>
      </c>
      <c r="M448" s="3" t="s">
        <v>20</v>
      </c>
      <c r="N448" s="18">
        <v>9031.6260000000002</v>
      </c>
      <c r="O448" s="18">
        <v>9045.3940000000002</v>
      </c>
      <c r="P448" s="18">
        <v>13.768000000000029</v>
      </c>
      <c r="Q448" s="5"/>
    </row>
    <row r="449" spans="1:17">
      <c r="A449" s="11">
        <v>37</v>
      </c>
      <c r="B449" s="12">
        <v>2</v>
      </c>
      <c r="C449" s="13">
        <v>0</v>
      </c>
      <c r="D449" s="14" t="s">
        <v>912</v>
      </c>
      <c r="E449" s="14" t="s">
        <v>913</v>
      </c>
      <c r="F449" s="15">
        <v>1010</v>
      </c>
      <c r="G449" s="15">
        <v>548300</v>
      </c>
      <c r="H449" s="2"/>
      <c r="I449" s="15">
        <v>644800</v>
      </c>
      <c r="J449" s="16">
        <v>96500</v>
      </c>
      <c r="K449" s="17">
        <v>0.17599854094473821</v>
      </c>
      <c r="L449" s="3" t="s">
        <v>380</v>
      </c>
      <c r="M449" s="3" t="s">
        <v>20</v>
      </c>
      <c r="N449" s="18">
        <v>9425.277</v>
      </c>
      <c r="O449" s="18">
        <v>9426.9760000000006</v>
      </c>
      <c r="P449" s="18">
        <v>1.6990000000005239</v>
      </c>
      <c r="Q449" s="5"/>
    </row>
    <row r="450" spans="1:17">
      <c r="A450" s="11">
        <v>37</v>
      </c>
      <c r="B450" s="12">
        <v>3</v>
      </c>
      <c r="C450" s="13">
        <v>0</v>
      </c>
      <c r="D450" s="14" t="s">
        <v>914</v>
      </c>
      <c r="E450" s="14" t="s">
        <v>915</v>
      </c>
      <c r="F450" s="15">
        <v>1010</v>
      </c>
      <c r="G450" s="15">
        <v>430400</v>
      </c>
      <c r="H450" s="2"/>
      <c r="I450" s="15">
        <v>506100</v>
      </c>
      <c r="J450" s="16">
        <v>75700</v>
      </c>
      <c r="K450" s="17">
        <v>0.17588289962825288</v>
      </c>
      <c r="L450" s="3" t="s">
        <v>380</v>
      </c>
      <c r="M450" s="3" t="s">
        <v>20</v>
      </c>
      <c r="N450" s="18">
        <v>7398.5760000000009</v>
      </c>
      <c r="O450" s="18">
        <v>7399.1819999999998</v>
      </c>
      <c r="P450" s="18">
        <v>0.60599999999885767</v>
      </c>
      <c r="Q450" s="5"/>
    </row>
    <row r="451" spans="1:17">
      <c r="A451" s="11">
        <v>37</v>
      </c>
      <c r="B451" s="12">
        <v>4</v>
      </c>
      <c r="C451" s="13">
        <v>0</v>
      </c>
      <c r="D451" s="14" t="s">
        <v>916</v>
      </c>
      <c r="E451" s="14" t="s">
        <v>917</v>
      </c>
      <c r="F451" s="15">
        <v>1010</v>
      </c>
      <c r="G451" s="15">
        <v>532700</v>
      </c>
      <c r="H451" s="2"/>
      <c r="I451" s="15">
        <v>626100</v>
      </c>
      <c r="J451" s="16">
        <v>93400</v>
      </c>
      <c r="K451" s="17">
        <v>0.17533320818471942</v>
      </c>
      <c r="L451" s="3" t="s">
        <v>380</v>
      </c>
      <c r="M451" s="3" t="s">
        <v>20</v>
      </c>
      <c r="N451" s="18">
        <v>9157.1129999999994</v>
      </c>
      <c r="O451" s="18">
        <v>9153.5820000000003</v>
      </c>
      <c r="P451" s="18">
        <v>-3.5309999999990396</v>
      </c>
      <c r="Q451" s="5"/>
    </row>
    <row r="452" spans="1:17">
      <c r="A452" s="11">
        <v>37</v>
      </c>
      <c r="B452" s="12">
        <v>5</v>
      </c>
      <c r="C452" s="13">
        <v>0</v>
      </c>
      <c r="D452" s="14" t="s">
        <v>918</v>
      </c>
      <c r="E452" s="14" t="s">
        <v>919</v>
      </c>
      <c r="F452" s="15">
        <v>1010</v>
      </c>
      <c r="G452" s="15">
        <v>339500</v>
      </c>
      <c r="H452" s="2"/>
      <c r="I452" s="15">
        <v>402500</v>
      </c>
      <c r="J452" s="16">
        <v>63000</v>
      </c>
      <c r="K452" s="17">
        <v>0.18556701030927836</v>
      </c>
      <c r="L452" s="3" t="s">
        <v>380</v>
      </c>
      <c r="M452" s="3" t="s">
        <v>20</v>
      </c>
      <c r="N452" s="18">
        <v>5836.0050000000001</v>
      </c>
      <c r="O452" s="18">
        <v>5884.55</v>
      </c>
      <c r="P452" s="18">
        <v>48.545000000000073</v>
      </c>
      <c r="Q452" s="5"/>
    </row>
    <row r="453" spans="1:17">
      <c r="A453" s="11">
        <v>37</v>
      </c>
      <c r="B453" s="12">
        <v>6</v>
      </c>
      <c r="C453" s="13">
        <v>0</v>
      </c>
      <c r="D453" s="14" t="s">
        <v>920</v>
      </c>
      <c r="E453" s="14" t="s">
        <v>921</v>
      </c>
      <c r="F453" s="15">
        <v>1010</v>
      </c>
      <c r="G453" s="15">
        <v>251300</v>
      </c>
      <c r="H453" s="2"/>
      <c r="I453" s="15">
        <v>300400</v>
      </c>
      <c r="J453" s="16">
        <v>49100</v>
      </c>
      <c r="K453" s="17">
        <v>0.19538400318344618</v>
      </c>
      <c r="L453" s="3" t="s">
        <v>380</v>
      </c>
      <c r="M453" s="3" t="s">
        <v>20</v>
      </c>
      <c r="N453" s="18">
        <v>4319.8469999999998</v>
      </c>
      <c r="O453" s="18">
        <v>4391.848</v>
      </c>
      <c r="P453" s="18">
        <v>72.001000000000204</v>
      </c>
      <c r="Q453" s="5"/>
    </row>
    <row r="454" spans="1:17">
      <c r="A454" s="11">
        <v>37</v>
      </c>
      <c r="B454" s="12">
        <v>7</v>
      </c>
      <c r="C454" s="13">
        <v>1</v>
      </c>
      <c r="D454" s="14" t="s">
        <v>922</v>
      </c>
      <c r="E454" s="14" t="s">
        <v>923</v>
      </c>
      <c r="F454" s="15">
        <v>1010</v>
      </c>
      <c r="G454" s="15">
        <v>463300</v>
      </c>
      <c r="H454" s="2"/>
      <c r="I454" s="15">
        <v>544500</v>
      </c>
      <c r="J454" s="16">
        <v>81200</v>
      </c>
      <c r="K454" s="17">
        <v>0.17526440751133165</v>
      </c>
      <c r="L454" s="3" t="s">
        <v>380</v>
      </c>
      <c r="M454" s="3" t="s">
        <v>20</v>
      </c>
      <c r="N454" s="18">
        <v>7964.1270000000013</v>
      </c>
      <c r="O454" s="18">
        <v>7960.59</v>
      </c>
      <c r="P454" s="18">
        <v>-3.5370000000011714</v>
      </c>
      <c r="Q454" s="5"/>
    </row>
    <row r="455" spans="1:17">
      <c r="A455" s="11">
        <v>37</v>
      </c>
      <c r="B455" s="12">
        <v>8</v>
      </c>
      <c r="C455" s="13">
        <v>0</v>
      </c>
      <c r="D455" s="14" t="s">
        <v>924</v>
      </c>
      <c r="E455" s="14" t="s">
        <v>925</v>
      </c>
      <c r="F455" s="15">
        <v>1010</v>
      </c>
      <c r="G455" s="15">
        <v>350100</v>
      </c>
      <c r="H455" s="2"/>
      <c r="I455" s="15">
        <v>414200</v>
      </c>
      <c r="J455" s="16">
        <v>64100</v>
      </c>
      <c r="K455" s="17">
        <v>0.18309054555841198</v>
      </c>
      <c r="L455" s="3" t="s">
        <v>380</v>
      </c>
      <c r="M455" s="3" t="s">
        <v>20</v>
      </c>
      <c r="N455" s="18">
        <v>6018.2190000000001</v>
      </c>
      <c r="O455" s="18">
        <v>6055.6040000000003</v>
      </c>
      <c r="P455" s="18">
        <v>37.385000000000218</v>
      </c>
      <c r="Q455" s="5"/>
    </row>
    <row r="456" spans="1:17">
      <c r="A456" s="11">
        <v>37</v>
      </c>
      <c r="B456" s="12">
        <v>9</v>
      </c>
      <c r="C456" s="13">
        <v>2</v>
      </c>
      <c r="D456" s="14" t="s">
        <v>926</v>
      </c>
      <c r="E456" s="14" t="s">
        <v>927</v>
      </c>
      <c r="F456" s="15">
        <v>1010</v>
      </c>
      <c r="G456" s="15">
        <v>541400</v>
      </c>
      <c r="H456" s="2"/>
      <c r="I456" s="15">
        <v>627100</v>
      </c>
      <c r="J456" s="16">
        <v>85700</v>
      </c>
      <c r="K456" s="17">
        <v>0.15829331363132626</v>
      </c>
      <c r="L456" s="3" t="s">
        <v>380</v>
      </c>
      <c r="M456" s="3" t="s">
        <v>20</v>
      </c>
      <c r="N456" s="18">
        <v>9306.6659999999993</v>
      </c>
      <c r="O456" s="18">
        <v>9168.2019999999993</v>
      </c>
      <c r="P456" s="18">
        <v>-138.46399999999994</v>
      </c>
      <c r="Q456" s="5"/>
    </row>
    <row r="457" spans="1:17">
      <c r="A457" s="11">
        <v>37</v>
      </c>
      <c r="B457" s="12">
        <v>11</v>
      </c>
      <c r="C457" s="13">
        <v>0</v>
      </c>
      <c r="D457" s="14" t="s">
        <v>928</v>
      </c>
      <c r="E457" s="14" t="s">
        <v>929</v>
      </c>
      <c r="F457" s="15">
        <v>1010</v>
      </c>
      <c r="G457" s="15">
        <v>468100</v>
      </c>
      <c r="H457" s="2"/>
      <c r="I457" s="15">
        <v>543000</v>
      </c>
      <c r="J457" s="16">
        <v>74900</v>
      </c>
      <c r="K457" s="17">
        <v>0.16000854518265317</v>
      </c>
      <c r="L457" s="3" t="s">
        <v>380</v>
      </c>
      <c r="M457" s="3" t="s">
        <v>20</v>
      </c>
      <c r="N457" s="18">
        <v>8046.639000000001</v>
      </c>
      <c r="O457" s="18">
        <v>7938.66</v>
      </c>
      <c r="P457" s="18">
        <v>-107.97900000000118</v>
      </c>
      <c r="Q457" s="5"/>
    </row>
    <row r="458" spans="1:17">
      <c r="A458" s="11">
        <v>37</v>
      </c>
      <c r="B458" s="12">
        <v>12</v>
      </c>
      <c r="C458" s="13">
        <v>0</v>
      </c>
      <c r="D458" s="14" t="s">
        <v>930</v>
      </c>
      <c r="E458" s="14" t="s">
        <v>931</v>
      </c>
      <c r="F458" s="15">
        <v>1010</v>
      </c>
      <c r="G458" s="15">
        <v>566000</v>
      </c>
      <c r="H458" s="2"/>
      <c r="I458" s="15">
        <v>677000</v>
      </c>
      <c r="J458" s="16">
        <v>111000</v>
      </c>
      <c r="K458" s="17">
        <v>0.19611307420494706</v>
      </c>
      <c r="L458" s="3" t="s">
        <v>380</v>
      </c>
      <c r="M458" s="3" t="s">
        <v>20</v>
      </c>
      <c r="N458" s="18">
        <v>9729.5400000000009</v>
      </c>
      <c r="O458" s="18">
        <v>9897.74</v>
      </c>
      <c r="P458" s="18">
        <v>168.19999999999891</v>
      </c>
      <c r="Q458" s="5"/>
    </row>
    <row r="459" spans="1:17">
      <c r="A459" s="11">
        <v>37</v>
      </c>
      <c r="B459" s="12">
        <v>16</v>
      </c>
      <c r="C459" s="13">
        <v>0</v>
      </c>
      <c r="D459" s="14" t="s">
        <v>932</v>
      </c>
      <c r="E459" s="14" t="s">
        <v>933</v>
      </c>
      <c r="F459" s="15">
        <v>1010</v>
      </c>
      <c r="G459" s="15">
        <v>442900</v>
      </c>
      <c r="H459" s="2"/>
      <c r="I459" s="15">
        <v>505700</v>
      </c>
      <c r="J459" s="16">
        <v>62800</v>
      </c>
      <c r="K459" s="17">
        <v>0.14179272973583212</v>
      </c>
      <c r="L459" s="3" t="s">
        <v>380</v>
      </c>
      <c r="M459" s="3" t="s">
        <v>20</v>
      </c>
      <c r="N459" s="18">
        <v>7613.4510000000009</v>
      </c>
      <c r="O459" s="18">
        <v>7393.3339999999998</v>
      </c>
      <c r="P459" s="18">
        <v>-220.1170000000011</v>
      </c>
      <c r="Q459" s="5"/>
    </row>
    <row r="460" spans="1:17">
      <c r="A460" s="11">
        <v>37</v>
      </c>
      <c r="B460" s="12">
        <v>17</v>
      </c>
      <c r="C460" s="13">
        <v>0</v>
      </c>
      <c r="D460" s="14" t="s">
        <v>934</v>
      </c>
      <c r="E460" s="14" t="s">
        <v>935</v>
      </c>
      <c r="F460" s="15">
        <v>1010</v>
      </c>
      <c r="G460" s="15">
        <v>305400</v>
      </c>
      <c r="H460" s="2"/>
      <c r="I460" s="15">
        <v>364200</v>
      </c>
      <c r="J460" s="16">
        <v>58800</v>
      </c>
      <c r="K460" s="17">
        <v>0.19253438113948929</v>
      </c>
      <c r="L460" s="3" t="s">
        <v>380</v>
      </c>
      <c r="M460" s="3" t="s">
        <v>20</v>
      </c>
      <c r="N460" s="18">
        <v>5249.826</v>
      </c>
      <c r="O460" s="18">
        <v>5324.6040000000003</v>
      </c>
      <c r="P460" s="18">
        <v>74.778000000000247</v>
      </c>
      <c r="Q460" s="5"/>
    </row>
    <row r="461" spans="1:17">
      <c r="A461" s="11">
        <v>37</v>
      </c>
      <c r="B461" s="12">
        <v>18</v>
      </c>
      <c r="C461" s="13">
        <v>0</v>
      </c>
      <c r="D461" s="14" t="s">
        <v>936</v>
      </c>
      <c r="E461" s="14" t="s">
        <v>937</v>
      </c>
      <c r="F461" s="15">
        <v>1010</v>
      </c>
      <c r="G461" s="15">
        <v>340900</v>
      </c>
      <c r="H461" s="2"/>
      <c r="I461" s="15">
        <v>390700</v>
      </c>
      <c r="J461" s="16">
        <v>49800</v>
      </c>
      <c r="K461" s="17">
        <v>0.14608389557054857</v>
      </c>
      <c r="L461" s="3" t="s">
        <v>380</v>
      </c>
      <c r="M461" s="3" t="s">
        <v>20</v>
      </c>
      <c r="N461" s="18">
        <v>5860.0709999999999</v>
      </c>
      <c r="O461" s="18">
        <v>5712.0339999999997</v>
      </c>
      <c r="P461" s="18">
        <v>-148.03700000000026</v>
      </c>
      <c r="Q461" s="5"/>
    </row>
    <row r="462" spans="1:17">
      <c r="A462" s="11">
        <v>37</v>
      </c>
      <c r="B462" s="12">
        <v>19</v>
      </c>
      <c r="C462" s="13">
        <v>0</v>
      </c>
      <c r="D462" s="14" t="s">
        <v>938</v>
      </c>
      <c r="E462" s="14" t="s">
        <v>939</v>
      </c>
      <c r="F462" s="15">
        <v>1010</v>
      </c>
      <c r="G462" s="15">
        <v>308000</v>
      </c>
      <c r="H462" s="2"/>
      <c r="I462" s="15">
        <v>368800</v>
      </c>
      <c r="J462" s="16">
        <v>60800</v>
      </c>
      <c r="K462" s="17">
        <v>0.19740259740259747</v>
      </c>
      <c r="L462" s="3" t="s">
        <v>380</v>
      </c>
      <c r="M462" s="3" t="s">
        <v>20</v>
      </c>
      <c r="N462" s="18">
        <v>5294.52</v>
      </c>
      <c r="O462" s="18">
        <v>5391.8559999999998</v>
      </c>
      <c r="P462" s="18">
        <v>97.335999999999331</v>
      </c>
      <c r="Q462" s="5"/>
    </row>
    <row r="463" spans="1:17">
      <c r="A463" s="11">
        <v>37</v>
      </c>
      <c r="B463" s="12">
        <v>20</v>
      </c>
      <c r="C463" s="13">
        <v>0</v>
      </c>
      <c r="D463" s="14" t="s">
        <v>940</v>
      </c>
      <c r="E463" s="14" t="s">
        <v>941</v>
      </c>
      <c r="F463" s="15">
        <v>1010</v>
      </c>
      <c r="G463" s="15">
        <v>300800</v>
      </c>
      <c r="H463" s="2"/>
      <c r="I463" s="15">
        <v>358700</v>
      </c>
      <c r="J463" s="16">
        <v>57900</v>
      </c>
      <c r="K463" s="17">
        <v>0.1924867021276595</v>
      </c>
      <c r="L463" s="3" t="s">
        <v>380</v>
      </c>
      <c r="M463" s="20" t="s">
        <v>69</v>
      </c>
      <c r="N463" s="18">
        <v>5170.7520000000004</v>
      </c>
      <c r="O463" s="18">
        <v>5244.1940000000004</v>
      </c>
      <c r="P463" s="18">
        <v>73.442000000000007</v>
      </c>
      <c r="Q463" s="5"/>
    </row>
    <row r="464" spans="1:17">
      <c r="A464" s="11">
        <v>37</v>
      </c>
      <c r="B464" s="12">
        <v>22</v>
      </c>
      <c r="C464" s="13">
        <v>0</v>
      </c>
      <c r="D464" s="14" t="s">
        <v>942</v>
      </c>
      <c r="E464" s="14" t="s">
        <v>943</v>
      </c>
      <c r="F464" s="15">
        <v>1010</v>
      </c>
      <c r="G464" s="15">
        <v>766700</v>
      </c>
      <c r="H464" s="2"/>
      <c r="I464" s="15">
        <v>927800</v>
      </c>
      <c r="J464" s="16">
        <v>161100</v>
      </c>
      <c r="K464" s="17">
        <v>0.21012129907395338</v>
      </c>
      <c r="L464" s="3" t="s">
        <v>380</v>
      </c>
      <c r="M464" s="3" t="s">
        <v>20</v>
      </c>
      <c r="N464" s="18">
        <v>13179.573000000002</v>
      </c>
      <c r="O464" s="18">
        <v>13564.436</v>
      </c>
      <c r="P464" s="18">
        <v>384.86299999999756</v>
      </c>
      <c r="Q464" s="5"/>
    </row>
    <row r="465" spans="1:17">
      <c r="A465" s="11">
        <v>37</v>
      </c>
      <c r="B465" s="12">
        <v>23</v>
      </c>
      <c r="C465" s="13">
        <v>0</v>
      </c>
      <c r="D465" s="14" t="s">
        <v>944</v>
      </c>
      <c r="E465" s="14" t="s">
        <v>945</v>
      </c>
      <c r="F465" s="15">
        <v>1010</v>
      </c>
      <c r="G465" s="15">
        <v>544000</v>
      </c>
      <c r="H465" s="2"/>
      <c r="I465" s="15">
        <v>653100</v>
      </c>
      <c r="J465" s="16">
        <v>109100</v>
      </c>
      <c r="K465" s="17">
        <v>0.20055147058823519</v>
      </c>
      <c r="L465" s="3" t="s">
        <v>380</v>
      </c>
      <c r="M465" s="3" t="s">
        <v>20</v>
      </c>
      <c r="N465" s="18">
        <v>9351.36</v>
      </c>
      <c r="O465" s="18">
        <v>9548.3220000000001</v>
      </c>
      <c r="P465" s="18">
        <v>196.96199999999953</v>
      </c>
      <c r="Q465" s="5"/>
    </row>
    <row r="466" spans="1:17">
      <c r="A466" s="11">
        <v>38</v>
      </c>
      <c r="B466" s="12">
        <v>2</v>
      </c>
      <c r="C466" s="13">
        <v>0</v>
      </c>
      <c r="D466" s="14" t="s">
        <v>946</v>
      </c>
      <c r="E466" s="14" t="s">
        <v>947</v>
      </c>
      <c r="F466" s="15">
        <v>1010</v>
      </c>
      <c r="G466" s="15">
        <v>374200</v>
      </c>
      <c r="H466" s="2"/>
      <c r="I466" s="15">
        <v>443100</v>
      </c>
      <c r="J466" s="16">
        <v>68900</v>
      </c>
      <c r="K466" s="17">
        <v>0.18412613575628001</v>
      </c>
      <c r="L466" s="3" t="s">
        <v>380</v>
      </c>
      <c r="M466" s="3" t="s">
        <v>20</v>
      </c>
      <c r="N466" s="18">
        <v>6432.4980000000005</v>
      </c>
      <c r="O466" s="18">
        <v>6478.1220000000003</v>
      </c>
      <c r="P466" s="18">
        <v>45.623999999999796</v>
      </c>
      <c r="Q466" s="5"/>
    </row>
    <row r="467" spans="1:17">
      <c r="A467" s="11">
        <v>38</v>
      </c>
      <c r="B467" s="12">
        <v>3</v>
      </c>
      <c r="C467" s="13">
        <v>0</v>
      </c>
      <c r="D467" s="14" t="s">
        <v>948</v>
      </c>
      <c r="E467" s="14" t="s">
        <v>949</v>
      </c>
      <c r="F467" s="15">
        <v>1010</v>
      </c>
      <c r="G467" s="15">
        <v>325600</v>
      </c>
      <c r="H467" s="2"/>
      <c r="I467" s="15">
        <v>389100</v>
      </c>
      <c r="J467" s="16">
        <v>63500</v>
      </c>
      <c r="K467" s="17">
        <v>0.19502457002457008</v>
      </c>
      <c r="L467" s="3" t="s">
        <v>380</v>
      </c>
      <c r="M467" s="3" t="s">
        <v>20</v>
      </c>
      <c r="N467" s="18">
        <v>5597.0640000000003</v>
      </c>
      <c r="O467" s="18">
        <v>5688.6419999999998</v>
      </c>
      <c r="P467" s="18">
        <v>91.57799999999952</v>
      </c>
      <c r="Q467" s="5"/>
    </row>
    <row r="468" spans="1:17">
      <c r="A468" s="11">
        <v>38</v>
      </c>
      <c r="B468" s="12">
        <v>5</v>
      </c>
      <c r="C468" s="13">
        <v>0</v>
      </c>
      <c r="D468" s="14" t="s">
        <v>950</v>
      </c>
      <c r="E468" s="14" t="s">
        <v>951</v>
      </c>
      <c r="F468" s="15">
        <v>1010</v>
      </c>
      <c r="G468" s="15">
        <v>340300</v>
      </c>
      <c r="H468" s="2"/>
      <c r="I468" s="15">
        <v>400800</v>
      </c>
      <c r="J468" s="16">
        <v>60500</v>
      </c>
      <c r="K468" s="17">
        <v>0.17778430796356148</v>
      </c>
      <c r="L468" s="3" t="s">
        <v>380</v>
      </c>
      <c r="M468" s="3" t="s">
        <v>20</v>
      </c>
      <c r="N468" s="18">
        <v>5849.7569999999996</v>
      </c>
      <c r="O468" s="18">
        <v>5859.6959999999999</v>
      </c>
      <c r="P468" s="18">
        <v>9.9390000000003056</v>
      </c>
      <c r="Q468" s="5"/>
    </row>
    <row r="469" spans="1:17">
      <c r="A469" s="11">
        <v>38</v>
      </c>
      <c r="B469" s="12">
        <v>6</v>
      </c>
      <c r="C469" s="13">
        <v>0</v>
      </c>
      <c r="D469" s="14" t="s">
        <v>952</v>
      </c>
      <c r="E469" s="14" t="s">
        <v>953</v>
      </c>
      <c r="F469" s="15">
        <v>1010</v>
      </c>
      <c r="G469" s="15">
        <v>235200</v>
      </c>
      <c r="H469" s="2"/>
      <c r="I469" s="15">
        <v>281700</v>
      </c>
      <c r="J469" s="16">
        <v>46500</v>
      </c>
      <c r="K469" s="17">
        <v>0.19770408163265296</v>
      </c>
      <c r="L469" s="3" t="s">
        <v>380</v>
      </c>
      <c r="M469" s="3" t="s">
        <v>20</v>
      </c>
      <c r="N469" s="18">
        <v>4043.0880000000006</v>
      </c>
      <c r="O469" s="18">
        <v>4118.4539999999997</v>
      </c>
      <c r="P469" s="18">
        <v>75.365999999999076</v>
      </c>
      <c r="Q469" s="5"/>
    </row>
    <row r="470" spans="1:17">
      <c r="A470" s="11">
        <v>38</v>
      </c>
      <c r="B470" s="12">
        <v>7</v>
      </c>
      <c r="C470" s="13">
        <v>0</v>
      </c>
      <c r="D470" s="14" t="s">
        <v>954</v>
      </c>
      <c r="E470" s="14" t="s">
        <v>955</v>
      </c>
      <c r="F470" s="15">
        <v>1010</v>
      </c>
      <c r="G470" s="15">
        <v>277100</v>
      </c>
      <c r="H470" s="2"/>
      <c r="I470" s="15">
        <v>331000</v>
      </c>
      <c r="J470" s="16">
        <v>53900</v>
      </c>
      <c r="K470" s="17">
        <v>0.19451461566221573</v>
      </c>
      <c r="L470" s="3" t="s">
        <v>380</v>
      </c>
      <c r="M470" s="20" t="s">
        <v>69</v>
      </c>
      <c r="N470" s="18">
        <v>4763.3490000000002</v>
      </c>
      <c r="O470" s="18">
        <v>4839.22</v>
      </c>
      <c r="P470" s="18">
        <v>75.871000000000095</v>
      </c>
      <c r="Q470" s="5"/>
    </row>
    <row r="471" spans="1:17">
      <c r="A471" s="11">
        <v>38</v>
      </c>
      <c r="B471" s="12">
        <v>8</v>
      </c>
      <c r="C471" s="13">
        <v>0</v>
      </c>
      <c r="D471" s="14" t="s">
        <v>956</v>
      </c>
      <c r="E471" s="14" t="s">
        <v>957</v>
      </c>
      <c r="F471" s="15">
        <v>1010</v>
      </c>
      <c r="G471" s="15">
        <v>354800</v>
      </c>
      <c r="H471" s="2"/>
      <c r="I471" s="15">
        <v>568500</v>
      </c>
      <c r="J471" s="16">
        <v>213700</v>
      </c>
      <c r="K471" s="17">
        <v>0.60231116121758732</v>
      </c>
      <c r="L471" s="3"/>
      <c r="M471" s="3" t="s">
        <v>20</v>
      </c>
      <c r="N471" s="18">
        <v>6099.0119999999997</v>
      </c>
      <c r="O471" s="18">
        <v>8311.4699999999993</v>
      </c>
      <c r="P471" s="18">
        <v>2212.4579999999996</v>
      </c>
      <c r="Q471" s="5"/>
    </row>
    <row r="472" spans="1:17">
      <c r="A472" s="11">
        <v>38</v>
      </c>
      <c r="B472" s="12">
        <v>10</v>
      </c>
      <c r="C472" s="13">
        <v>0</v>
      </c>
      <c r="D472" s="14" t="s">
        <v>958</v>
      </c>
      <c r="E472" s="14" t="s">
        <v>959</v>
      </c>
      <c r="F472" s="15">
        <v>1010</v>
      </c>
      <c r="G472" s="15">
        <v>235400</v>
      </c>
      <c r="H472" s="2"/>
      <c r="I472" s="15">
        <v>281400</v>
      </c>
      <c r="J472" s="16">
        <v>46000</v>
      </c>
      <c r="K472" s="17">
        <v>0.19541206457094318</v>
      </c>
      <c r="L472" s="3" t="s">
        <v>380</v>
      </c>
      <c r="M472" s="3" t="s">
        <v>20</v>
      </c>
      <c r="N472" s="18">
        <v>4046.5260000000003</v>
      </c>
      <c r="O472" s="18">
        <v>4114.0680000000002</v>
      </c>
      <c r="P472" s="18">
        <v>67.541999999999916</v>
      </c>
      <c r="Q472" s="5"/>
    </row>
    <row r="473" spans="1:17">
      <c r="A473" s="11">
        <v>38</v>
      </c>
      <c r="B473" s="12">
        <v>11</v>
      </c>
      <c r="C473" s="13">
        <v>0</v>
      </c>
      <c r="D473" s="14" t="s">
        <v>960</v>
      </c>
      <c r="E473" s="14" t="s">
        <v>961</v>
      </c>
      <c r="F473" s="15">
        <v>1010</v>
      </c>
      <c r="G473" s="15">
        <v>324300</v>
      </c>
      <c r="H473" s="2"/>
      <c r="I473" s="15">
        <v>388200</v>
      </c>
      <c r="J473" s="16">
        <v>63900</v>
      </c>
      <c r="K473" s="17">
        <v>0.19703977798334882</v>
      </c>
      <c r="L473" s="3" t="s">
        <v>380</v>
      </c>
      <c r="M473" s="3" t="s">
        <v>20</v>
      </c>
      <c r="N473" s="18">
        <v>5574.7169999999996</v>
      </c>
      <c r="O473" s="18">
        <v>5675.4840000000004</v>
      </c>
      <c r="P473" s="18">
        <v>100.76700000000073</v>
      </c>
      <c r="Q473" s="5"/>
    </row>
    <row r="474" spans="1:17">
      <c r="A474" s="11">
        <v>38</v>
      </c>
      <c r="B474" s="12">
        <v>12</v>
      </c>
      <c r="C474" s="13">
        <v>0</v>
      </c>
      <c r="D474" s="14" t="s">
        <v>962</v>
      </c>
      <c r="E474" s="14" t="s">
        <v>963</v>
      </c>
      <c r="F474" s="15">
        <v>1010</v>
      </c>
      <c r="G474" s="15">
        <v>443100</v>
      </c>
      <c r="H474" s="2"/>
      <c r="I474" s="15">
        <v>521600</v>
      </c>
      <c r="J474" s="16">
        <v>78500</v>
      </c>
      <c r="K474" s="17">
        <v>0.17716091175806814</v>
      </c>
      <c r="L474" s="3" t="s">
        <v>380</v>
      </c>
      <c r="M474" s="3" t="s">
        <v>20</v>
      </c>
      <c r="N474" s="18">
        <v>7616.889000000001</v>
      </c>
      <c r="O474" s="18">
        <v>7625.7920000000004</v>
      </c>
      <c r="P474" s="18">
        <v>8.9029999999993379</v>
      </c>
      <c r="Q474" s="5"/>
    </row>
    <row r="475" spans="1:17">
      <c r="A475" s="11">
        <v>38</v>
      </c>
      <c r="B475" s="12">
        <v>13</v>
      </c>
      <c r="C475" s="13">
        <v>0</v>
      </c>
      <c r="D475" s="14" t="s">
        <v>964</v>
      </c>
      <c r="E475" s="14" t="s">
        <v>965</v>
      </c>
      <c r="F475" s="15">
        <v>1010</v>
      </c>
      <c r="G475" s="15">
        <v>698300</v>
      </c>
      <c r="H475" s="2"/>
      <c r="I475" s="15">
        <v>807300</v>
      </c>
      <c r="J475" s="16">
        <v>109000</v>
      </c>
      <c r="K475" s="17">
        <v>0.15609336961191467</v>
      </c>
      <c r="L475" s="3" t="s">
        <v>380</v>
      </c>
      <c r="M475" s="3" t="s">
        <v>20</v>
      </c>
      <c r="N475" s="18">
        <v>12003.777</v>
      </c>
      <c r="O475" s="18">
        <v>11802.726000000001</v>
      </c>
      <c r="P475" s="18">
        <v>-201.05099999999948</v>
      </c>
      <c r="Q475" s="5"/>
    </row>
    <row r="476" spans="1:17">
      <c r="A476" s="11">
        <v>38</v>
      </c>
      <c r="B476" s="12">
        <v>14</v>
      </c>
      <c r="C476" s="13">
        <v>0</v>
      </c>
      <c r="D476" s="14" t="s">
        <v>966</v>
      </c>
      <c r="E476" s="14" t="s">
        <v>967</v>
      </c>
      <c r="F476" s="15">
        <v>1010</v>
      </c>
      <c r="G476" s="15">
        <v>310600</v>
      </c>
      <c r="H476" s="2"/>
      <c r="I476" s="15">
        <v>369600</v>
      </c>
      <c r="J476" s="16">
        <v>59000</v>
      </c>
      <c r="K476" s="17">
        <v>0.18995492594977459</v>
      </c>
      <c r="L476" s="3" t="s">
        <v>380</v>
      </c>
      <c r="M476" s="3" t="s">
        <v>20</v>
      </c>
      <c r="N476" s="18">
        <v>5339.2139999999999</v>
      </c>
      <c r="O476" s="18">
        <v>5403.5519999999997</v>
      </c>
      <c r="P476" s="18">
        <v>64.337999999999738</v>
      </c>
      <c r="Q476" s="5"/>
    </row>
    <row r="477" spans="1:17">
      <c r="A477" s="11">
        <v>38</v>
      </c>
      <c r="B477" s="12">
        <v>15</v>
      </c>
      <c r="C477" s="13">
        <v>0</v>
      </c>
      <c r="D477" s="14" t="s">
        <v>968</v>
      </c>
      <c r="E477" s="14" t="s">
        <v>969</v>
      </c>
      <c r="F477" s="15">
        <v>1010</v>
      </c>
      <c r="G477" s="15">
        <v>317100</v>
      </c>
      <c r="H477" s="2"/>
      <c r="I477" s="15">
        <v>374000</v>
      </c>
      <c r="J477" s="16">
        <v>56900</v>
      </c>
      <c r="K477" s="17">
        <v>0.17943866288237142</v>
      </c>
      <c r="L477" s="3" t="s">
        <v>380</v>
      </c>
      <c r="M477" s="3" t="s">
        <v>20</v>
      </c>
      <c r="N477" s="18">
        <v>5450.9489999999996</v>
      </c>
      <c r="O477" s="18">
        <v>5467.88</v>
      </c>
      <c r="P477" s="18">
        <v>16.931000000000495</v>
      </c>
      <c r="Q477" s="5"/>
    </row>
    <row r="478" spans="1:17">
      <c r="A478" s="11">
        <v>38</v>
      </c>
      <c r="B478" s="12">
        <v>16</v>
      </c>
      <c r="C478" s="13">
        <v>0</v>
      </c>
      <c r="D478" s="14" t="s">
        <v>970</v>
      </c>
      <c r="E478" s="14" t="s">
        <v>971</v>
      </c>
      <c r="F478" s="15">
        <v>1010</v>
      </c>
      <c r="G478" s="15">
        <v>347200</v>
      </c>
      <c r="H478" s="2"/>
      <c r="I478" s="15">
        <v>407500</v>
      </c>
      <c r="J478" s="16">
        <v>60300</v>
      </c>
      <c r="K478" s="17">
        <v>0.17367511520737322</v>
      </c>
      <c r="L478" s="3" t="s">
        <v>380</v>
      </c>
      <c r="M478" s="3" t="s">
        <v>20</v>
      </c>
      <c r="N478" s="18">
        <v>5968.3680000000004</v>
      </c>
      <c r="O478" s="18">
        <v>5957.65</v>
      </c>
      <c r="P478" s="18">
        <v>-10.718000000000757</v>
      </c>
      <c r="Q478" s="5"/>
    </row>
    <row r="479" spans="1:17">
      <c r="A479" s="11">
        <v>38</v>
      </c>
      <c r="B479" s="12">
        <v>18</v>
      </c>
      <c r="C479" s="13">
        <v>0</v>
      </c>
      <c r="D479" s="14" t="s">
        <v>972</v>
      </c>
      <c r="E479" s="14" t="s">
        <v>973</v>
      </c>
      <c r="F479" s="15">
        <v>1010</v>
      </c>
      <c r="G479" s="15">
        <v>679700</v>
      </c>
      <c r="H479" s="2"/>
      <c r="I479" s="15">
        <v>794600</v>
      </c>
      <c r="J479" s="16">
        <v>114900</v>
      </c>
      <c r="K479" s="17">
        <v>0.1690451669854347</v>
      </c>
      <c r="L479" s="3" t="s">
        <v>380</v>
      </c>
      <c r="M479" s="3" t="s">
        <v>20</v>
      </c>
      <c r="N479" s="18">
        <v>11684.043</v>
      </c>
      <c r="O479" s="18">
        <v>11617.052</v>
      </c>
      <c r="P479" s="18">
        <v>-66.990999999999985</v>
      </c>
      <c r="Q479" s="5"/>
    </row>
    <row r="480" spans="1:17">
      <c r="A480" s="11">
        <v>38</v>
      </c>
      <c r="B480" s="12">
        <v>20</v>
      </c>
      <c r="C480" s="13">
        <v>0</v>
      </c>
      <c r="D480" s="14" t="s">
        <v>974</v>
      </c>
      <c r="E480" s="14" t="s">
        <v>975</v>
      </c>
      <c r="F480" s="15">
        <v>1010</v>
      </c>
      <c r="G480" s="15">
        <v>393600</v>
      </c>
      <c r="H480" s="2"/>
      <c r="I480" s="15">
        <v>467300</v>
      </c>
      <c r="J480" s="16">
        <v>73700</v>
      </c>
      <c r="K480" s="17">
        <v>0.1872459349593496</v>
      </c>
      <c r="L480" s="3" t="s">
        <v>380</v>
      </c>
      <c r="M480" s="3" t="s">
        <v>20</v>
      </c>
      <c r="N480" s="18">
        <v>6765.9840000000013</v>
      </c>
      <c r="O480" s="18">
        <v>6831.9260000000004</v>
      </c>
      <c r="P480" s="18">
        <v>65.941999999999098</v>
      </c>
      <c r="Q480" s="5"/>
    </row>
    <row r="481" spans="1:17">
      <c r="A481" s="11">
        <v>38</v>
      </c>
      <c r="B481" s="12">
        <v>21</v>
      </c>
      <c r="C481" s="13">
        <v>0</v>
      </c>
      <c r="D481" s="14" t="s">
        <v>976</v>
      </c>
      <c r="E481" s="14" t="s">
        <v>977</v>
      </c>
      <c r="F481" s="15">
        <v>1010</v>
      </c>
      <c r="G481" s="15">
        <v>433500</v>
      </c>
      <c r="H481" s="2"/>
      <c r="I481" s="15">
        <v>508500</v>
      </c>
      <c r="J481" s="16">
        <v>75000</v>
      </c>
      <c r="K481" s="17">
        <v>0.17301038062283736</v>
      </c>
      <c r="L481" s="3" t="s">
        <v>380</v>
      </c>
      <c r="M481" s="3" t="s">
        <v>20</v>
      </c>
      <c r="N481" s="18">
        <v>7451.8650000000007</v>
      </c>
      <c r="O481" s="18">
        <v>7434.27</v>
      </c>
      <c r="P481" s="18">
        <v>-17.595000000000255</v>
      </c>
      <c r="Q481" s="5"/>
    </row>
    <row r="482" spans="1:17">
      <c r="A482" s="11">
        <v>38</v>
      </c>
      <c r="B482" s="12">
        <v>22</v>
      </c>
      <c r="C482" s="13">
        <v>0</v>
      </c>
      <c r="D482" s="14" t="s">
        <v>978</v>
      </c>
      <c r="E482" s="14" t="s">
        <v>979</v>
      </c>
      <c r="F482" s="15">
        <v>1010</v>
      </c>
      <c r="G482" s="15">
        <v>396600</v>
      </c>
      <c r="H482" s="2"/>
      <c r="I482" s="15">
        <v>470900</v>
      </c>
      <c r="J482" s="16">
        <v>74300</v>
      </c>
      <c r="K482" s="17">
        <v>0.1873424104891579</v>
      </c>
      <c r="L482" s="3" t="s">
        <v>380</v>
      </c>
      <c r="M482" s="3" t="s">
        <v>20</v>
      </c>
      <c r="N482" s="18">
        <v>6817.554000000001</v>
      </c>
      <c r="O482" s="18">
        <v>6884.558</v>
      </c>
      <c r="P482" s="18">
        <v>67.003999999998996</v>
      </c>
      <c r="Q482" s="5"/>
    </row>
    <row r="483" spans="1:17">
      <c r="A483" s="11">
        <v>38</v>
      </c>
      <c r="B483" s="12">
        <v>23</v>
      </c>
      <c r="C483" s="13">
        <v>0</v>
      </c>
      <c r="D483" s="14" t="s">
        <v>980</v>
      </c>
      <c r="E483" s="14" t="s">
        <v>981</v>
      </c>
      <c r="F483" s="15">
        <v>1010</v>
      </c>
      <c r="G483" s="15">
        <v>316800</v>
      </c>
      <c r="H483" s="2"/>
      <c r="I483" s="15">
        <v>377000</v>
      </c>
      <c r="J483" s="16">
        <v>60200</v>
      </c>
      <c r="K483" s="17">
        <v>0.1900252525252526</v>
      </c>
      <c r="L483" s="3" t="s">
        <v>380</v>
      </c>
      <c r="M483" s="3" t="s">
        <v>20</v>
      </c>
      <c r="N483" s="18">
        <v>5445.7920000000004</v>
      </c>
      <c r="O483" s="18">
        <v>5511.74</v>
      </c>
      <c r="P483" s="18">
        <v>65.947999999999411</v>
      </c>
      <c r="Q483" s="5"/>
    </row>
    <row r="484" spans="1:17" ht="24">
      <c r="A484" s="11">
        <v>38</v>
      </c>
      <c r="B484" s="12">
        <v>24</v>
      </c>
      <c r="C484" s="13">
        <v>0</v>
      </c>
      <c r="D484" s="14" t="s">
        <v>982</v>
      </c>
      <c r="E484" s="14" t="s">
        <v>983</v>
      </c>
      <c r="F484" s="15">
        <v>1010</v>
      </c>
      <c r="G484" s="15">
        <v>375500</v>
      </c>
      <c r="H484" s="2"/>
      <c r="I484" s="15">
        <v>439700</v>
      </c>
      <c r="J484" s="16">
        <v>64200</v>
      </c>
      <c r="K484" s="17">
        <v>0.17097203728362187</v>
      </c>
      <c r="L484" s="3" t="s">
        <v>380</v>
      </c>
      <c r="M484" s="3" t="s">
        <v>20</v>
      </c>
      <c r="N484" s="18">
        <v>6454.8450000000012</v>
      </c>
      <c r="O484" s="18">
        <v>6428.4139999999998</v>
      </c>
      <c r="P484" s="18">
        <v>-26.431000000001404</v>
      </c>
      <c r="Q484" s="5"/>
    </row>
    <row r="485" spans="1:17">
      <c r="A485" s="11">
        <v>38</v>
      </c>
      <c r="B485" s="12">
        <v>24</v>
      </c>
      <c r="C485" s="13">
        <v>1</v>
      </c>
      <c r="D485" s="14" t="s">
        <v>984</v>
      </c>
      <c r="E485" s="14" t="s">
        <v>985</v>
      </c>
      <c r="F485" s="15">
        <v>1010</v>
      </c>
      <c r="G485" s="15">
        <v>432400</v>
      </c>
      <c r="H485" s="2"/>
      <c r="I485" s="15">
        <v>505200</v>
      </c>
      <c r="J485" s="16">
        <v>72800</v>
      </c>
      <c r="K485" s="17">
        <v>0.16836262719703976</v>
      </c>
      <c r="L485" s="3" t="s">
        <v>380</v>
      </c>
      <c r="M485" s="3" t="s">
        <v>20</v>
      </c>
      <c r="N485" s="18">
        <v>7432.956000000001</v>
      </c>
      <c r="O485" s="18">
        <v>7386.0240000000003</v>
      </c>
      <c r="P485" s="18">
        <v>-46.932000000000698</v>
      </c>
      <c r="Q485" s="5"/>
    </row>
    <row r="486" spans="1:17">
      <c r="A486" s="11">
        <v>38</v>
      </c>
      <c r="B486" s="12">
        <v>25</v>
      </c>
      <c r="C486" s="13">
        <v>0</v>
      </c>
      <c r="D486" s="14" t="s">
        <v>986</v>
      </c>
      <c r="E486" s="14" t="s">
        <v>987</v>
      </c>
      <c r="F486" s="15">
        <v>1010</v>
      </c>
      <c r="G486" s="15">
        <v>283800</v>
      </c>
      <c r="H486" s="2"/>
      <c r="I486" s="15">
        <v>335100</v>
      </c>
      <c r="J486" s="16">
        <v>51300</v>
      </c>
      <c r="K486" s="17">
        <v>0.18076109936575047</v>
      </c>
      <c r="L486" s="3" t="s">
        <v>380</v>
      </c>
      <c r="M486" s="3" t="s">
        <v>20</v>
      </c>
      <c r="N486" s="18">
        <v>4878.5219999999999</v>
      </c>
      <c r="O486" s="18">
        <v>4899.1620000000003</v>
      </c>
      <c r="P486" s="18">
        <v>20.640000000000327</v>
      </c>
      <c r="Q486" s="5"/>
    </row>
    <row r="487" spans="1:17">
      <c r="A487" s="11">
        <v>38</v>
      </c>
      <c r="B487" s="12">
        <v>26</v>
      </c>
      <c r="C487" s="13">
        <v>0</v>
      </c>
      <c r="D487" s="14" t="s">
        <v>988</v>
      </c>
      <c r="E487" s="14" t="s">
        <v>989</v>
      </c>
      <c r="F487" s="15">
        <v>1010</v>
      </c>
      <c r="G487" s="15">
        <v>263600</v>
      </c>
      <c r="H487" s="2"/>
      <c r="I487" s="15">
        <v>305100</v>
      </c>
      <c r="J487" s="16">
        <v>41500</v>
      </c>
      <c r="K487" s="17">
        <v>0.15743550834597886</v>
      </c>
      <c r="L487" s="3" t="s">
        <v>380</v>
      </c>
      <c r="M487" s="3" t="s">
        <v>20</v>
      </c>
      <c r="N487" s="18">
        <v>4531.2839999999997</v>
      </c>
      <c r="O487" s="18">
        <v>4460.5619999999999</v>
      </c>
      <c r="P487" s="18">
        <v>-70.721999999999753</v>
      </c>
      <c r="Q487" s="5"/>
    </row>
    <row r="488" spans="1:17">
      <c r="A488" s="11">
        <v>38</v>
      </c>
      <c r="B488" s="12">
        <v>27</v>
      </c>
      <c r="C488" s="13">
        <v>0</v>
      </c>
      <c r="D488" s="14" t="s">
        <v>990</v>
      </c>
      <c r="E488" s="14" t="s">
        <v>991</v>
      </c>
      <c r="F488" s="15">
        <v>1010</v>
      </c>
      <c r="G488" s="15">
        <v>339300</v>
      </c>
      <c r="H488" s="2"/>
      <c r="I488" s="15">
        <v>408900</v>
      </c>
      <c r="J488" s="16">
        <v>69600</v>
      </c>
      <c r="K488" s="17">
        <v>0.20512820512820507</v>
      </c>
      <c r="L488" s="3" t="s">
        <v>380</v>
      </c>
      <c r="M488" s="3" t="s">
        <v>20</v>
      </c>
      <c r="N488" s="18">
        <v>5832.567</v>
      </c>
      <c r="O488" s="18">
        <v>5978.1180000000004</v>
      </c>
      <c r="P488" s="18">
        <v>145.55100000000039</v>
      </c>
      <c r="Q488" s="5"/>
    </row>
    <row r="489" spans="1:17">
      <c r="A489" s="11">
        <v>38</v>
      </c>
      <c r="B489" s="12">
        <v>28</v>
      </c>
      <c r="C489" s="13">
        <v>0</v>
      </c>
      <c r="D489" s="14" t="s">
        <v>992</v>
      </c>
      <c r="E489" s="14" t="s">
        <v>993</v>
      </c>
      <c r="F489" s="15">
        <v>1010</v>
      </c>
      <c r="G489" s="15">
        <v>283800</v>
      </c>
      <c r="H489" s="2"/>
      <c r="I489" s="15">
        <v>334100</v>
      </c>
      <c r="J489" s="16">
        <v>50300</v>
      </c>
      <c r="K489" s="17">
        <v>0.17723749119097953</v>
      </c>
      <c r="L489" s="3" t="s">
        <v>380</v>
      </c>
      <c r="M489" s="3" t="s">
        <v>20</v>
      </c>
      <c r="N489" s="18">
        <v>4878.5219999999999</v>
      </c>
      <c r="O489" s="18">
        <v>4884.5420000000004</v>
      </c>
      <c r="P489" s="18">
        <v>6.0200000000004366</v>
      </c>
      <c r="Q489" s="5"/>
    </row>
    <row r="490" spans="1:17">
      <c r="A490" s="11">
        <v>38</v>
      </c>
      <c r="B490" s="12">
        <v>29</v>
      </c>
      <c r="C490" s="13">
        <v>0</v>
      </c>
      <c r="D490" s="14" t="s">
        <v>994</v>
      </c>
      <c r="E490" s="14" t="s">
        <v>995</v>
      </c>
      <c r="F490" s="15">
        <v>1010</v>
      </c>
      <c r="G490" s="15">
        <v>331700</v>
      </c>
      <c r="H490" s="2"/>
      <c r="I490" s="15">
        <v>391500</v>
      </c>
      <c r="J490" s="16">
        <v>59800</v>
      </c>
      <c r="K490" s="17">
        <v>0.18028338860416038</v>
      </c>
      <c r="L490" s="3" t="s">
        <v>380</v>
      </c>
      <c r="M490" s="3" t="s">
        <v>20</v>
      </c>
      <c r="N490" s="18">
        <v>5701.9229999999998</v>
      </c>
      <c r="O490" s="18">
        <v>5723.73</v>
      </c>
      <c r="P490" s="18">
        <v>21.806999999999789</v>
      </c>
      <c r="Q490" s="5"/>
    </row>
    <row r="491" spans="1:17">
      <c r="A491" s="11">
        <v>38</v>
      </c>
      <c r="B491" s="12">
        <v>30</v>
      </c>
      <c r="C491" s="13">
        <v>0</v>
      </c>
      <c r="D491" s="14" t="s">
        <v>996</v>
      </c>
      <c r="E491" s="14" t="s">
        <v>997</v>
      </c>
      <c r="F491" s="15">
        <v>1010</v>
      </c>
      <c r="G491" s="15">
        <v>369500</v>
      </c>
      <c r="H491" s="2"/>
      <c r="I491" s="15">
        <v>437700</v>
      </c>
      <c r="J491" s="16">
        <v>68200</v>
      </c>
      <c r="K491" s="17">
        <v>0.18457374830852502</v>
      </c>
      <c r="L491" s="3" t="s">
        <v>380</v>
      </c>
      <c r="M491" s="3" t="s">
        <v>20</v>
      </c>
      <c r="N491" s="18">
        <v>6351.7050000000008</v>
      </c>
      <c r="O491" s="18">
        <v>6399.174</v>
      </c>
      <c r="P491" s="18">
        <v>47.468999999999141</v>
      </c>
      <c r="Q491" s="5"/>
    </row>
    <row r="492" spans="1:17">
      <c r="A492" s="11">
        <v>38</v>
      </c>
      <c r="B492" s="12">
        <v>31</v>
      </c>
      <c r="C492" s="13">
        <v>0</v>
      </c>
      <c r="D492" s="14" t="s">
        <v>998</v>
      </c>
      <c r="E492" s="14" t="s">
        <v>999</v>
      </c>
      <c r="F492" s="15">
        <v>1010</v>
      </c>
      <c r="G492" s="15">
        <v>374200</v>
      </c>
      <c r="H492" s="2"/>
      <c r="I492" s="15">
        <v>435300</v>
      </c>
      <c r="J492" s="16">
        <v>61100</v>
      </c>
      <c r="K492" s="17">
        <v>0.16328166755745599</v>
      </c>
      <c r="L492" s="3" t="s">
        <v>380</v>
      </c>
      <c r="M492" s="3" t="s">
        <v>20</v>
      </c>
      <c r="N492" s="18">
        <v>6432.4980000000005</v>
      </c>
      <c r="O492" s="18">
        <v>6364.0860000000002</v>
      </c>
      <c r="P492" s="18">
        <v>-68.412000000000262</v>
      </c>
      <c r="Q492" s="5"/>
    </row>
    <row r="493" spans="1:17" ht="24">
      <c r="A493" s="11">
        <v>38</v>
      </c>
      <c r="B493" s="12">
        <v>32</v>
      </c>
      <c r="C493" s="13">
        <v>0</v>
      </c>
      <c r="D493" s="14" t="s">
        <v>1000</v>
      </c>
      <c r="E493" s="14" t="s">
        <v>1001</v>
      </c>
      <c r="F493" s="15">
        <v>1010</v>
      </c>
      <c r="G493" s="15">
        <v>388200</v>
      </c>
      <c r="H493" s="2"/>
      <c r="I493" s="15">
        <v>463500</v>
      </c>
      <c r="J493" s="16">
        <v>75300</v>
      </c>
      <c r="K493" s="17">
        <v>0.19397217928902633</v>
      </c>
      <c r="L493" s="3" t="s">
        <v>380</v>
      </c>
      <c r="M493" s="3" t="s">
        <v>20</v>
      </c>
      <c r="N493" s="18">
        <v>6673.1580000000013</v>
      </c>
      <c r="O493" s="18">
        <v>6776.37</v>
      </c>
      <c r="P493" s="18">
        <v>103.21199999999862</v>
      </c>
      <c r="Q493" s="5"/>
    </row>
    <row r="494" spans="1:17">
      <c r="A494" s="11">
        <v>38</v>
      </c>
      <c r="B494" s="12">
        <v>33</v>
      </c>
      <c r="C494" s="13">
        <v>0</v>
      </c>
      <c r="D494" s="14" t="s">
        <v>1002</v>
      </c>
      <c r="E494" s="14" t="s">
        <v>1003</v>
      </c>
      <c r="F494" s="15">
        <v>1010</v>
      </c>
      <c r="G494" s="15">
        <v>357100</v>
      </c>
      <c r="H494" s="2"/>
      <c r="I494" s="15">
        <v>420600</v>
      </c>
      <c r="J494" s="16">
        <v>63500</v>
      </c>
      <c r="K494" s="17">
        <v>0.17782133856062732</v>
      </c>
      <c r="L494" s="3" t="s">
        <v>380</v>
      </c>
      <c r="M494" s="3" t="s">
        <v>20</v>
      </c>
      <c r="N494" s="18">
        <v>6138.549</v>
      </c>
      <c r="O494" s="18">
        <v>6149.1719999999996</v>
      </c>
      <c r="P494" s="18">
        <v>10.622999999999593</v>
      </c>
      <c r="Q494" s="5"/>
    </row>
    <row r="495" spans="1:17">
      <c r="A495" s="11">
        <v>38</v>
      </c>
      <c r="B495" s="12">
        <v>34</v>
      </c>
      <c r="C495" s="13">
        <v>0</v>
      </c>
      <c r="D495" s="14" t="s">
        <v>1004</v>
      </c>
      <c r="E495" s="14" t="s">
        <v>1005</v>
      </c>
      <c r="F495" s="15">
        <v>1010</v>
      </c>
      <c r="G495" s="15">
        <v>350200</v>
      </c>
      <c r="H495" s="2"/>
      <c r="I495" s="15">
        <v>412600</v>
      </c>
      <c r="J495" s="16">
        <v>62400</v>
      </c>
      <c r="K495" s="17">
        <v>0.17818389491719011</v>
      </c>
      <c r="L495" s="3" t="s">
        <v>380</v>
      </c>
      <c r="M495" s="3" t="s">
        <v>20</v>
      </c>
      <c r="N495" s="18">
        <v>6019.9380000000001</v>
      </c>
      <c r="O495" s="18">
        <v>6032.2120000000004</v>
      </c>
      <c r="P495" s="18">
        <v>12.274000000000342</v>
      </c>
      <c r="Q495" s="5"/>
    </row>
    <row r="496" spans="1:17">
      <c r="A496" s="11">
        <v>38</v>
      </c>
      <c r="B496" s="12">
        <v>35</v>
      </c>
      <c r="C496" s="13">
        <v>0</v>
      </c>
      <c r="D496" s="14" t="s">
        <v>1006</v>
      </c>
      <c r="E496" s="14" t="s">
        <v>1007</v>
      </c>
      <c r="F496" s="15">
        <v>1010</v>
      </c>
      <c r="G496" s="15">
        <v>350000</v>
      </c>
      <c r="H496" s="2"/>
      <c r="I496" s="15">
        <v>415600</v>
      </c>
      <c r="J496" s="16">
        <v>65600</v>
      </c>
      <c r="K496" s="17">
        <v>0.1874285714285715</v>
      </c>
      <c r="L496" s="3" t="s">
        <v>380</v>
      </c>
      <c r="M496" s="3" t="s">
        <v>20</v>
      </c>
      <c r="N496" s="18">
        <v>6016.5</v>
      </c>
      <c r="O496" s="18">
        <v>6076.0720000000001</v>
      </c>
      <c r="P496" s="18">
        <v>59.572000000000116</v>
      </c>
      <c r="Q496" s="5"/>
    </row>
    <row r="497" spans="1:17">
      <c r="A497" s="11">
        <v>38</v>
      </c>
      <c r="B497" s="12">
        <v>37</v>
      </c>
      <c r="C497" s="13">
        <v>0</v>
      </c>
      <c r="D497" s="14" t="s">
        <v>1008</v>
      </c>
      <c r="E497" s="14" t="s">
        <v>1009</v>
      </c>
      <c r="F497" s="15">
        <v>1010</v>
      </c>
      <c r="G497" s="15">
        <v>308800</v>
      </c>
      <c r="H497" s="2"/>
      <c r="I497" s="15">
        <v>368000</v>
      </c>
      <c r="J497" s="16">
        <v>59200</v>
      </c>
      <c r="K497" s="17">
        <v>0.19170984455958551</v>
      </c>
      <c r="L497" s="3" t="s">
        <v>380</v>
      </c>
      <c r="M497" s="3" t="s">
        <v>20</v>
      </c>
      <c r="N497" s="18">
        <v>5308.2719999999999</v>
      </c>
      <c r="O497" s="18">
        <v>5380.16</v>
      </c>
      <c r="P497" s="18">
        <v>71.88799999999992</v>
      </c>
      <c r="Q497" s="5"/>
    </row>
    <row r="498" spans="1:17">
      <c r="A498" s="11">
        <v>38</v>
      </c>
      <c r="B498" s="12">
        <v>38</v>
      </c>
      <c r="C498" s="13">
        <v>0</v>
      </c>
      <c r="D498" s="14" t="s">
        <v>1010</v>
      </c>
      <c r="E498" s="14" t="s">
        <v>1011</v>
      </c>
      <c r="F498" s="15">
        <v>1010</v>
      </c>
      <c r="G498" s="15">
        <v>342000</v>
      </c>
      <c r="H498" s="2"/>
      <c r="I498" s="15">
        <v>407500</v>
      </c>
      <c r="J498" s="16">
        <v>65500</v>
      </c>
      <c r="K498" s="17">
        <v>0.1915204678362572</v>
      </c>
      <c r="L498" s="3" t="s">
        <v>380</v>
      </c>
      <c r="M498" s="3" t="s">
        <v>20</v>
      </c>
      <c r="N498" s="18">
        <v>5878.98</v>
      </c>
      <c r="O498" s="18">
        <v>5957.65</v>
      </c>
      <c r="P498" s="18">
        <v>78.670000000000073</v>
      </c>
      <c r="Q498" s="5"/>
    </row>
    <row r="499" spans="1:17">
      <c r="A499" s="11">
        <v>38</v>
      </c>
      <c r="B499" s="12">
        <v>40</v>
      </c>
      <c r="C499" s="13">
        <v>0</v>
      </c>
      <c r="D499" s="14" t="s">
        <v>1012</v>
      </c>
      <c r="E499" s="14" t="s">
        <v>1013</v>
      </c>
      <c r="F499" s="15">
        <v>1010</v>
      </c>
      <c r="G499" s="15">
        <v>332800</v>
      </c>
      <c r="H499" s="2"/>
      <c r="I499" s="15">
        <v>390000</v>
      </c>
      <c r="J499" s="16">
        <v>57200</v>
      </c>
      <c r="K499" s="17">
        <v>0.171875</v>
      </c>
      <c r="L499" s="3" t="s">
        <v>380</v>
      </c>
      <c r="M499" s="3" t="s">
        <v>20</v>
      </c>
      <c r="N499" s="18">
        <v>5720.8320000000003</v>
      </c>
      <c r="O499" s="18">
        <v>5701.8</v>
      </c>
      <c r="P499" s="18">
        <v>-19.032000000000153</v>
      </c>
      <c r="Q499" s="5"/>
    </row>
    <row r="500" spans="1:17">
      <c r="A500" s="11">
        <v>39</v>
      </c>
      <c r="B500" s="12">
        <v>1</v>
      </c>
      <c r="C500" s="13">
        <v>0</v>
      </c>
      <c r="D500" s="14" t="s">
        <v>1014</v>
      </c>
      <c r="E500" s="14" t="s">
        <v>1015</v>
      </c>
      <c r="F500" s="15">
        <v>1010</v>
      </c>
      <c r="G500" s="15">
        <v>440300</v>
      </c>
      <c r="H500" s="2"/>
      <c r="I500" s="15">
        <v>518400</v>
      </c>
      <c r="J500" s="16">
        <v>78100</v>
      </c>
      <c r="K500" s="17">
        <v>0.17737905973200085</v>
      </c>
      <c r="L500" s="3" t="s">
        <v>380</v>
      </c>
      <c r="M500" s="3" t="s">
        <v>20</v>
      </c>
      <c r="N500" s="18">
        <v>7568.7570000000005</v>
      </c>
      <c r="O500" s="18">
        <v>7579.0079999999998</v>
      </c>
      <c r="P500" s="18">
        <v>10.250999999999294</v>
      </c>
      <c r="Q500" s="5"/>
    </row>
    <row r="501" spans="1:17">
      <c r="A501" s="11">
        <v>39</v>
      </c>
      <c r="B501" s="12">
        <v>3</v>
      </c>
      <c r="C501" s="13">
        <v>0</v>
      </c>
      <c r="D501" s="14" t="s">
        <v>1016</v>
      </c>
      <c r="E501" s="14" t="s">
        <v>1017</v>
      </c>
      <c r="F501" s="15">
        <v>1010</v>
      </c>
      <c r="G501" s="15">
        <v>304400</v>
      </c>
      <c r="H501" s="2"/>
      <c r="I501" s="15">
        <v>361400</v>
      </c>
      <c r="J501" s="16">
        <v>57000</v>
      </c>
      <c r="K501" s="17">
        <v>0.18725361366622861</v>
      </c>
      <c r="L501" s="3" t="s">
        <v>380</v>
      </c>
      <c r="M501" s="3" t="s">
        <v>20</v>
      </c>
      <c r="N501" s="18">
        <v>5232.6360000000004</v>
      </c>
      <c r="O501" s="18">
        <v>5283.6679999999997</v>
      </c>
      <c r="P501" s="18">
        <v>51.031999999999243</v>
      </c>
      <c r="Q501" s="5"/>
    </row>
    <row r="502" spans="1:17">
      <c r="A502" s="11">
        <v>39</v>
      </c>
      <c r="B502" s="12">
        <v>4</v>
      </c>
      <c r="C502" s="13">
        <v>0</v>
      </c>
      <c r="D502" s="14" t="s">
        <v>1018</v>
      </c>
      <c r="E502" s="14" t="s">
        <v>1019</v>
      </c>
      <c r="F502" s="15">
        <v>1010</v>
      </c>
      <c r="G502" s="15">
        <v>355900</v>
      </c>
      <c r="H502" s="2"/>
      <c r="I502" s="15">
        <v>415900</v>
      </c>
      <c r="J502" s="16">
        <v>60000</v>
      </c>
      <c r="K502" s="17">
        <v>0.16858668165214952</v>
      </c>
      <c r="L502" s="3" t="s">
        <v>380</v>
      </c>
      <c r="M502" s="3" t="s">
        <v>20</v>
      </c>
      <c r="N502" s="18">
        <v>6117.9210000000003</v>
      </c>
      <c r="O502" s="18">
        <v>6080.4579999999996</v>
      </c>
      <c r="P502" s="18">
        <v>-37.463000000000648</v>
      </c>
      <c r="Q502" s="5"/>
    </row>
    <row r="503" spans="1:17">
      <c r="A503" s="11">
        <v>39</v>
      </c>
      <c r="B503" s="12">
        <v>5</v>
      </c>
      <c r="C503" s="13">
        <v>0</v>
      </c>
      <c r="D503" s="14" t="s">
        <v>1020</v>
      </c>
      <c r="E503" s="14" t="s">
        <v>1021</v>
      </c>
      <c r="F503" s="15">
        <v>1010</v>
      </c>
      <c r="G503" s="15">
        <v>457600</v>
      </c>
      <c r="H503" s="2"/>
      <c r="I503" s="15">
        <v>534900</v>
      </c>
      <c r="J503" s="16">
        <v>77300</v>
      </c>
      <c r="K503" s="17">
        <v>0.16892482517482521</v>
      </c>
      <c r="L503" s="3" t="s">
        <v>380</v>
      </c>
      <c r="M503" s="3" t="s">
        <v>20</v>
      </c>
      <c r="N503" s="18">
        <v>7866.1440000000011</v>
      </c>
      <c r="O503" s="18">
        <v>7820.2380000000003</v>
      </c>
      <c r="P503" s="18">
        <v>-45.906000000000859</v>
      </c>
      <c r="Q503" s="5"/>
    </row>
    <row r="504" spans="1:17">
      <c r="A504" s="11">
        <v>39</v>
      </c>
      <c r="B504" s="12">
        <v>6</v>
      </c>
      <c r="C504" s="13">
        <v>0</v>
      </c>
      <c r="D504" s="14" t="s">
        <v>1022</v>
      </c>
      <c r="E504" s="14" t="s">
        <v>1023</v>
      </c>
      <c r="F504" s="15">
        <v>1010</v>
      </c>
      <c r="G504" s="15">
        <v>431400</v>
      </c>
      <c r="H504" s="2"/>
      <c r="I504" s="15">
        <v>503400</v>
      </c>
      <c r="J504" s="16">
        <v>72000</v>
      </c>
      <c r="K504" s="17">
        <v>0.16689847009735748</v>
      </c>
      <c r="L504" s="3" t="s">
        <v>380</v>
      </c>
      <c r="M504" s="3" t="s">
        <v>20</v>
      </c>
      <c r="N504" s="18">
        <v>7415.7660000000005</v>
      </c>
      <c r="O504" s="18">
        <v>7359.7079999999996</v>
      </c>
      <c r="P504" s="18">
        <v>-56.058000000000902</v>
      </c>
      <c r="Q504" s="5"/>
    </row>
    <row r="505" spans="1:17">
      <c r="A505" s="11">
        <v>39</v>
      </c>
      <c r="B505" s="12">
        <v>7</v>
      </c>
      <c r="C505" s="13">
        <v>0</v>
      </c>
      <c r="D505" s="14" t="s">
        <v>1024</v>
      </c>
      <c r="E505" s="14" t="s">
        <v>1025</v>
      </c>
      <c r="F505" s="15">
        <v>1010</v>
      </c>
      <c r="G505" s="15">
        <v>520500</v>
      </c>
      <c r="H505" s="2"/>
      <c r="I505" s="15">
        <v>596900</v>
      </c>
      <c r="J505" s="16">
        <v>76400</v>
      </c>
      <c r="K505" s="17">
        <v>0.14678194044188286</v>
      </c>
      <c r="L505" s="3" t="s">
        <v>380</v>
      </c>
      <c r="M505" s="3" t="s">
        <v>20</v>
      </c>
      <c r="N505" s="18">
        <v>8947.3950000000004</v>
      </c>
      <c r="O505" s="18">
        <v>8726.6779999999999</v>
      </c>
      <c r="P505" s="18">
        <v>-220.71700000000055</v>
      </c>
      <c r="Q505" s="5"/>
    </row>
    <row r="506" spans="1:17">
      <c r="A506" s="11">
        <v>39</v>
      </c>
      <c r="B506" s="12">
        <v>8</v>
      </c>
      <c r="C506" s="13">
        <v>0</v>
      </c>
      <c r="D506" s="14" t="s">
        <v>1026</v>
      </c>
      <c r="E506" s="14" t="s">
        <v>1027</v>
      </c>
      <c r="F506" s="15">
        <v>1010</v>
      </c>
      <c r="G506" s="15">
        <v>444200</v>
      </c>
      <c r="H506" s="2"/>
      <c r="I506" s="15">
        <v>517300</v>
      </c>
      <c r="J506" s="16">
        <v>73100</v>
      </c>
      <c r="K506" s="17">
        <v>0.16456551103106709</v>
      </c>
      <c r="L506" s="3" t="s">
        <v>380</v>
      </c>
      <c r="M506" s="3" t="s">
        <v>20</v>
      </c>
      <c r="N506" s="18">
        <v>7635.7980000000007</v>
      </c>
      <c r="O506" s="18">
        <v>7562.9260000000004</v>
      </c>
      <c r="P506" s="18">
        <v>-72.872000000000298</v>
      </c>
      <c r="Q506" s="5"/>
    </row>
    <row r="507" spans="1:17">
      <c r="A507" s="11">
        <v>39</v>
      </c>
      <c r="B507" s="12">
        <v>9</v>
      </c>
      <c r="C507" s="13">
        <v>0</v>
      </c>
      <c r="D507" s="14" t="s">
        <v>1028</v>
      </c>
      <c r="E507" s="14" t="s">
        <v>1029</v>
      </c>
      <c r="F507" s="15">
        <v>1010</v>
      </c>
      <c r="G507" s="15">
        <v>419400</v>
      </c>
      <c r="H507" s="2"/>
      <c r="I507" s="15">
        <v>494300</v>
      </c>
      <c r="J507" s="16">
        <v>74900</v>
      </c>
      <c r="K507" s="17">
        <v>0.17858845970433945</v>
      </c>
      <c r="L507" s="3" t="s">
        <v>380</v>
      </c>
      <c r="M507" s="3" t="s">
        <v>20</v>
      </c>
      <c r="N507" s="18">
        <v>7209.4860000000008</v>
      </c>
      <c r="O507" s="18">
        <v>7226.6660000000002</v>
      </c>
      <c r="P507" s="18">
        <v>17.179999999999382</v>
      </c>
      <c r="Q507" s="5"/>
    </row>
    <row r="508" spans="1:17">
      <c r="A508" s="11">
        <v>39</v>
      </c>
      <c r="B508" s="12">
        <v>10</v>
      </c>
      <c r="C508" s="13">
        <v>0</v>
      </c>
      <c r="D508" s="14" t="s">
        <v>1030</v>
      </c>
      <c r="E508" s="14" t="s">
        <v>1031</v>
      </c>
      <c r="F508" s="15">
        <v>1010</v>
      </c>
      <c r="G508" s="15">
        <v>477500</v>
      </c>
      <c r="H508" s="2"/>
      <c r="I508" s="15">
        <v>553600</v>
      </c>
      <c r="J508" s="16">
        <v>76100</v>
      </c>
      <c r="K508" s="17">
        <v>0.15937172774869102</v>
      </c>
      <c r="L508" s="3" t="s">
        <v>380</v>
      </c>
      <c r="M508" s="3" t="s">
        <v>20</v>
      </c>
      <c r="N508" s="18">
        <v>8208.2250000000004</v>
      </c>
      <c r="O508" s="18">
        <v>8093.6319999999996</v>
      </c>
      <c r="P508" s="18">
        <v>-114.59300000000076</v>
      </c>
      <c r="Q508" s="5"/>
    </row>
    <row r="509" spans="1:17">
      <c r="A509" s="11">
        <v>39</v>
      </c>
      <c r="B509" s="12">
        <v>11</v>
      </c>
      <c r="C509" s="13">
        <v>0</v>
      </c>
      <c r="D509" s="14" t="s">
        <v>1032</v>
      </c>
      <c r="E509" s="14" t="s">
        <v>1033</v>
      </c>
      <c r="F509" s="15">
        <v>1010</v>
      </c>
      <c r="G509" s="15">
        <v>457900</v>
      </c>
      <c r="H509" s="2"/>
      <c r="I509" s="15">
        <v>540000</v>
      </c>
      <c r="J509" s="16">
        <v>82100</v>
      </c>
      <c r="K509" s="17">
        <v>0.17929678969207252</v>
      </c>
      <c r="L509" s="3" t="s">
        <v>380</v>
      </c>
      <c r="M509" s="3" t="s">
        <v>20</v>
      </c>
      <c r="N509" s="18">
        <v>7871.3010000000013</v>
      </c>
      <c r="O509" s="18">
        <v>7894.8</v>
      </c>
      <c r="P509" s="18">
        <v>23.498999999998887</v>
      </c>
      <c r="Q509" s="5"/>
    </row>
    <row r="510" spans="1:17">
      <c r="A510" s="11">
        <v>39</v>
      </c>
      <c r="B510" s="12">
        <v>12</v>
      </c>
      <c r="C510" s="13">
        <v>0</v>
      </c>
      <c r="D510" s="14" t="s">
        <v>1034</v>
      </c>
      <c r="E510" s="14" t="s">
        <v>1035</v>
      </c>
      <c r="F510" s="15">
        <v>1010</v>
      </c>
      <c r="G510" s="15">
        <v>187500</v>
      </c>
      <c r="H510" s="2"/>
      <c r="I510" s="15">
        <v>227800</v>
      </c>
      <c r="J510" s="16">
        <v>40300</v>
      </c>
      <c r="K510" s="17">
        <v>0.21493333333333342</v>
      </c>
      <c r="L510" s="3" t="s">
        <v>380</v>
      </c>
      <c r="M510" s="3" t="s">
        <v>20</v>
      </c>
      <c r="N510" s="18">
        <v>3223.1250000000005</v>
      </c>
      <c r="O510" s="18">
        <v>3330.4360000000001</v>
      </c>
      <c r="P510" s="18">
        <v>107.31099999999969</v>
      </c>
      <c r="Q510" s="5"/>
    </row>
    <row r="511" spans="1:17">
      <c r="A511" s="11">
        <v>39</v>
      </c>
      <c r="B511" s="12">
        <v>13</v>
      </c>
      <c r="C511" s="13">
        <v>0</v>
      </c>
      <c r="D511" s="14" t="s">
        <v>1036</v>
      </c>
      <c r="E511" s="14" t="s">
        <v>1037</v>
      </c>
      <c r="F511" s="15">
        <v>1010</v>
      </c>
      <c r="G511" s="15">
        <v>391500</v>
      </c>
      <c r="H511" s="2"/>
      <c r="I511" s="15">
        <v>445000</v>
      </c>
      <c r="J511" s="16">
        <v>53500</v>
      </c>
      <c r="K511" s="17">
        <v>0.13665389527458482</v>
      </c>
      <c r="L511" s="3" t="s">
        <v>380</v>
      </c>
      <c r="M511" s="3" t="s">
        <v>20</v>
      </c>
      <c r="N511" s="18">
        <v>6729.8850000000011</v>
      </c>
      <c r="O511" s="18">
        <v>6505.9</v>
      </c>
      <c r="P511" s="18">
        <v>-223.98500000000149</v>
      </c>
      <c r="Q511" s="5"/>
    </row>
    <row r="512" spans="1:17">
      <c r="A512" s="11">
        <v>39</v>
      </c>
      <c r="B512" s="12">
        <v>14</v>
      </c>
      <c r="C512" s="13">
        <v>0</v>
      </c>
      <c r="D512" s="14" t="s">
        <v>1038</v>
      </c>
      <c r="E512" s="14" t="s">
        <v>1039</v>
      </c>
      <c r="F512" s="15">
        <v>1010</v>
      </c>
      <c r="G512" s="15">
        <v>452900</v>
      </c>
      <c r="H512" s="2"/>
      <c r="I512" s="15">
        <v>534300</v>
      </c>
      <c r="J512" s="16">
        <v>81400</v>
      </c>
      <c r="K512" s="17">
        <v>0.17973062486200053</v>
      </c>
      <c r="L512" s="3" t="s">
        <v>380</v>
      </c>
      <c r="M512" s="3" t="s">
        <v>20</v>
      </c>
      <c r="N512" s="18">
        <v>7785.3510000000006</v>
      </c>
      <c r="O512" s="18">
        <v>7811.4660000000003</v>
      </c>
      <c r="P512" s="18">
        <v>26.114999999999782</v>
      </c>
      <c r="Q512" s="5"/>
    </row>
    <row r="513" spans="1:17">
      <c r="A513" s="11">
        <v>39</v>
      </c>
      <c r="B513" s="12">
        <v>15</v>
      </c>
      <c r="C513" s="13">
        <v>0</v>
      </c>
      <c r="D513" s="14" t="s">
        <v>1040</v>
      </c>
      <c r="E513" s="14" t="s">
        <v>1041</v>
      </c>
      <c r="F513" s="15">
        <v>1010</v>
      </c>
      <c r="G513" s="15">
        <v>399900</v>
      </c>
      <c r="H513" s="2"/>
      <c r="I513" s="15">
        <v>471500</v>
      </c>
      <c r="J513" s="16">
        <v>71600</v>
      </c>
      <c r="K513" s="17">
        <v>0.17904476119029766</v>
      </c>
      <c r="L513" s="3" t="s">
        <v>380</v>
      </c>
      <c r="M513" s="3" t="s">
        <v>20</v>
      </c>
      <c r="N513" s="18">
        <v>6874.2810000000009</v>
      </c>
      <c r="O513" s="18">
        <v>6893.33</v>
      </c>
      <c r="P513" s="18">
        <v>19.048999999999069</v>
      </c>
      <c r="Q513" s="5"/>
    </row>
    <row r="514" spans="1:17">
      <c r="A514" s="11">
        <v>39</v>
      </c>
      <c r="B514" s="12">
        <v>16</v>
      </c>
      <c r="C514" s="13">
        <v>0</v>
      </c>
      <c r="D514" s="14" t="s">
        <v>1042</v>
      </c>
      <c r="E514" s="14" t="s">
        <v>1043</v>
      </c>
      <c r="F514" s="15">
        <v>1010</v>
      </c>
      <c r="G514" s="15">
        <v>281400</v>
      </c>
      <c r="H514" s="2"/>
      <c r="I514" s="15">
        <v>336600</v>
      </c>
      <c r="J514" s="16">
        <v>55200</v>
      </c>
      <c r="K514" s="17">
        <v>0.19616204690831562</v>
      </c>
      <c r="L514" s="3" t="s">
        <v>380</v>
      </c>
      <c r="M514" s="3" t="s">
        <v>20</v>
      </c>
      <c r="N514" s="18">
        <v>4837.2659999999996</v>
      </c>
      <c r="O514" s="18">
        <v>4921.0919999999996</v>
      </c>
      <c r="P514" s="18">
        <v>83.826000000000022</v>
      </c>
      <c r="Q514" s="5"/>
    </row>
    <row r="515" spans="1:17">
      <c r="A515" s="11">
        <v>39</v>
      </c>
      <c r="B515" s="12">
        <v>17</v>
      </c>
      <c r="C515" s="13">
        <v>0</v>
      </c>
      <c r="D515" s="14" t="s">
        <v>1044</v>
      </c>
      <c r="E515" s="14" t="s">
        <v>1045</v>
      </c>
      <c r="F515" s="15">
        <v>1010</v>
      </c>
      <c r="G515" s="15">
        <v>365900</v>
      </c>
      <c r="H515" s="2"/>
      <c r="I515" s="15">
        <v>435200</v>
      </c>
      <c r="J515" s="16">
        <v>69300</v>
      </c>
      <c r="K515" s="17">
        <v>0.18939600983875371</v>
      </c>
      <c r="L515" s="3" t="s">
        <v>380</v>
      </c>
      <c r="M515" s="3" t="s">
        <v>20</v>
      </c>
      <c r="N515" s="18">
        <v>6289.8210000000008</v>
      </c>
      <c r="O515" s="18">
        <v>6362.6239999999998</v>
      </c>
      <c r="P515" s="18">
        <v>72.802999999998974</v>
      </c>
      <c r="Q515" s="5"/>
    </row>
    <row r="516" spans="1:17">
      <c r="A516" s="11">
        <v>39</v>
      </c>
      <c r="B516" s="12">
        <v>18</v>
      </c>
      <c r="C516" s="13">
        <v>0</v>
      </c>
      <c r="D516" s="14" t="s">
        <v>1046</v>
      </c>
      <c r="E516" s="14" t="s">
        <v>1047</v>
      </c>
      <c r="F516" s="15">
        <v>1010</v>
      </c>
      <c r="G516" s="15">
        <v>294600</v>
      </c>
      <c r="H516" s="2"/>
      <c r="I516" s="15">
        <v>344100</v>
      </c>
      <c r="J516" s="16">
        <v>49500</v>
      </c>
      <c r="K516" s="17">
        <v>0.16802443991853355</v>
      </c>
      <c r="L516" s="3" t="s">
        <v>380</v>
      </c>
      <c r="M516" s="3" t="s">
        <v>20</v>
      </c>
      <c r="N516" s="18">
        <v>5064.174</v>
      </c>
      <c r="O516" s="18">
        <v>5030.7420000000002</v>
      </c>
      <c r="P516" s="18">
        <v>-33.431999999999789</v>
      </c>
      <c r="Q516" s="5"/>
    </row>
    <row r="517" spans="1:17">
      <c r="A517" s="11">
        <v>39</v>
      </c>
      <c r="B517" s="12">
        <v>19</v>
      </c>
      <c r="C517" s="13">
        <v>0</v>
      </c>
      <c r="D517" s="14" t="s">
        <v>1048</v>
      </c>
      <c r="E517" s="14" t="s">
        <v>1049</v>
      </c>
      <c r="F517" s="15">
        <v>1010</v>
      </c>
      <c r="G517" s="15">
        <v>407000</v>
      </c>
      <c r="H517" s="2"/>
      <c r="I517" s="15">
        <v>486000</v>
      </c>
      <c r="J517" s="16">
        <v>79000</v>
      </c>
      <c r="K517" s="17">
        <v>0.1941031941031941</v>
      </c>
      <c r="L517" s="3" t="s">
        <v>380</v>
      </c>
      <c r="M517" s="3" t="s">
        <v>20</v>
      </c>
      <c r="N517" s="18">
        <v>6996.3300000000008</v>
      </c>
      <c r="O517" s="18">
        <v>7105.32</v>
      </c>
      <c r="P517" s="18">
        <v>108.98999999999887</v>
      </c>
      <c r="Q517" s="5"/>
    </row>
    <row r="518" spans="1:17">
      <c r="A518" s="11">
        <v>39</v>
      </c>
      <c r="B518" s="12">
        <v>20</v>
      </c>
      <c r="C518" s="13">
        <v>0</v>
      </c>
      <c r="D518" s="14" t="s">
        <v>1050</v>
      </c>
      <c r="E518" s="14" t="s">
        <v>1051</v>
      </c>
      <c r="F518" s="15">
        <v>1010</v>
      </c>
      <c r="G518" s="15">
        <v>446800</v>
      </c>
      <c r="H518" s="2"/>
      <c r="I518" s="15">
        <v>542000</v>
      </c>
      <c r="J518" s="16">
        <v>95200</v>
      </c>
      <c r="K518" s="17">
        <v>0.21307072515666969</v>
      </c>
      <c r="L518" s="3" t="s">
        <v>380</v>
      </c>
      <c r="M518" s="3" t="s">
        <v>20</v>
      </c>
      <c r="N518" s="18">
        <v>7680.4920000000011</v>
      </c>
      <c r="O518" s="18">
        <v>7924.04</v>
      </c>
      <c r="P518" s="18">
        <v>243.54799999999886</v>
      </c>
      <c r="Q518" s="5"/>
    </row>
    <row r="519" spans="1:17">
      <c r="A519" s="11">
        <v>39</v>
      </c>
      <c r="B519" s="12">
        <v>21</v>
      </c>
      <c r="C519" s="13">
        <v>0</v>
      </c>
      <c r="D519" s="14" t="s">
        <v>1052</v>
      </c>
      <c r="E519" s="14" t="s">
        <v>1053</v>
      </c>
      <c r="F519" s="15">
        <v>1010</v>
      </c>
      <c r="G519" s="15">
        <v>394500</v>
      </c>
      <c r="H519" s="2"/>
      <c r="I519" s="15">
        <v>461600</v>
      </c>
      <c r="J519" s="16">
        <v>67100</v>
      </c>
      <c r="K519" s="17">
        <v>0.17008871989860586</v>
      </c>
      <c r="L519" s="3" t="s">
        <v>380</v>
      </c>
      <c r="M519" s="3" t="s">
        <v>20</v>
      </c>
      <c r="N519" s="18">
        <v>6781.4550000000008</v>
      </c>
      <c r="O519" s="18">
        <v>6748.5919999999996</v>
      </c>
      <c r="P519" s="18">
        <v>-32.863000000001193</v>
      </c>
      <c r="Q519" s="5"/>
    </row>
    <row r="520" spans="1:17">
      <c r="A520" s="11">
        <v>39</v>
      </c>
      <c r="B520" s="12">
        <v>23</v>
      </c>
      <c r="C520" s="13">
        <v>0</v>
      </c>
      <c r="D520" s="14" t="s">
        <v>1054</v>
      </c>
      <c r="E520" s="14" t="s">
        <v>1055</v>
      </c>
      <c r="F520" s="15">
        <v>1010</v>
      </c>
      <c r="G520" s="15">
        <v>328400</v>
      </c>
      <c r="H520" s="2"/>
      <c r="I520" s="15">
        <v>388900</v>
      </c>
      <c r="J520" s="16">
        <v>60500</v>
      </c>
      <c r="K520" s="17">
        <v>0.18422655298416557</v>
      </c>
      <c r="L520" s="3" t="s">
        <v>380</v>
      </c>
      <c r="M520" s="3" t="s">
        <v>20</v>
      </c>
      <c r="N520" s="18">
        <v>5645.1959999999999</v>
      </c>
      <c r="O520" s="18">
        <v>5685.7179999999998</v>
      </c>
      <c r="P520" s="18">
        <v>40.521999999999935</v>
      </c>
      <c r="Q520" s="5"/>
    </row>
    <row r="521" spans="1:17">
      <c r="A521" s="11">
        <v>39</v>
      </c>
      <c r="B521" s="12">
        <v>24</v>
      </c>
      <c r="C521" s="13">
        <v>0</v>
      </c>
      <c r="D521" s="14" t="s">
        <v>1056</v>
      </c>
      <c r="E521" s="14" t="s">
        <v>1057</v>
      </c>
      <c r="F521" s="15">
        <v>1010</v>
      </c>
      <c r="G521" s="15">
        <v>366000</v>
      </c>
      <c r="H521" s="2"/>
      <c r="I521" s="15">
        <v>427300</v>
      </c>
      <c r="J521" s="16">
        <v>61300</v>
      </c>
      <c r="K521" s="17">
        <v>0.16748633879781427</v>
      </c>
      <c r="L521" s="3" t="s">
        <v>380</v>
      </c>
      <c r="M521" s="3" t="s">
        <v>20</v>
      </c>
      <c r="N521" s="18">
        <v>6291.5400000000009</v>
      </c>
      <c r="O521" s="18">
        <v>6247.1260000000002</v>
      </c>
      <c r="P521" s="18">
        <v>-44.414000000000669</v>
      </c>
      <c r="Q521" s="5"/>
    </row>
    <row r="522" spans="1:17" ht="24">
      <c r="A522" s="11">
        <v>39</v>
      </c>
      <c r="B522" s="12">
        <v>25</v>
      </c>
      <c r="C522" s="13">
        <v>0</v>
      </c>
      <c r="D522" s="14" t="s">
        <v>1058</v>
      </c>
      <c r="E522" s="14" t="s">
        <v>1059</v>
      </c>
      <c r="F522" s="15">
        <v>1010</v>
      </c>
      <c r="G522" s="15">
        <v>320800</v>
      </c>
      <c r="H522" s="2"/>
      <c r="I522" s="15">
        <v>382400</v>
      </c>
      <c r="J522" s="16">
        <v>61600</v>
      </c>
      <c r="K522" s="17">
        <v>0.1920199501246882</v>
      </c>
      <c r="L522" s="3" t="s">
        <v>380</v>
      </c>
      <c r="M522" s="3" t="s">
        <v>20</v>
      </c>
      <c r="N522" s="18">
        <v>5514.5519999999997</v>
      </c>
      <c r="O522" s="18">
        <v>5590.6880000000001</v>
      </c>
      <c r="P522" s="18">
        <v>76.136000000000422</v>
      </c>
      <c r="Q522" s="5"/>
    </row>
    <row r="523" spans="1:17">
      <c r="A523" s="11">
        <v>39</v>
      </c>
      <c r="B523" s="12">
        <v>26</v>
      </c>
      <c r="C523" s="13">
        <v>0</v>
      </c>
      <c r="D523" s="14" t="s">
        <v>1060</v>
      </c>
      <c r="E523" s="14" t="s">
        <v>1061</v>
      </c>
      <c r="F523" s="15">
        <v>1010</v>
      </c>
      <c r="G523" s="15">
        <v>329600</v>
      </c>
      <c r="H523" s="2"/>
      <c r="I523" s="15">
        <v>387500</v>
      </c>
      <c r="J523" s="16">
        <v>57900</v>
      </c>
      <c r="K523" s="17">
        <v>0.17566747572815533</v>
      </c>
      <c r="L523" s="3" t="s">
        <v>380</v>
      </c>
      <c r="M523" s="3" t="s">
        <v>20</v>
      </c>
      <c r="N523" s="18">
        <v>5665.8239999999996</v>
      </c>
      <c r="O523" s="18">
        <v>5665.25</v>
      </c>
      <c r="P523" s="18">
        <v>-0.57399999999961437</v>
      </c>
      <c r="Q523" s="5"/>
    </row>
    <row r="524" spans="1:17">
      <c r="A524" s="11">
        <v>39</v>
      </c>
      <c r="B524" s="12">
        <v>27</v>
      </c>
      <c r="C524" s="13">
        <v>0</v>
      </c>
      <c r="D524" s="14" t="s">
        <v>1062</v>
      </c>
      <c r="E524" s="14" t="s">
        <v>1063</v>
      </c>
      <c r="F524" s="15">
        <v>1010</v>
      </c>
      <c r="G524" s="15">
        <v>342300</v>
      </c>
      <c r="H524" s="2"/>
      <c r="I524" s="15">
        <v>408300</v>
      </c>
      <c r="J524" s="16">
        <v>66000</v>
      </c>
      <c r="K524" s="17">
        <v>0.1928133216476775</v>
      </c>
      <c r="L524" s="3" t="s">
        <v>380</v>
      </c>
      <c r="M524" s="3" t="s">
        <v>20</v>
      </c>
      <c r="N524" s="18">
        <v>5884.1369999999997</v>
      </c>
      <c r="O524" s="18">
        <v>5969.3459999999995</v>
      </c>
      <c r="P524" s="18">
        <v>85.208999999999833</v>
      </c>
      <c r="Q524" s="5"/>
    </row>
    <row r="525" spans="1:17">
      <c r="A525" s="11">
        <v>39</v>
      </c>
      <c r="B525" s="12">
        <v>28</v>
      </c>
      <c r="C525" s="13">
        <v>0</v>
      </c>
      <c r="D525" s="14" t="s">
        <v>1064</v>
      </c>
      <c r="E525" s="14" t="s">
        <v>1065</v>
      </c>
      <c r="F525" s="15">
        <v>1010</v>
      </c>
      <c r="G525" s="15">
        <v>637900</v>
      </c>
      <c r="H525" s="2"/>
      <c r="I525" s="15">
        <v>705400</v>
      </c>
      <c r="J525" s="16">
        <v>67500</v>
      </c>
      <c r="K525" s="17">
        <v>0.1058159586142029</v>
      </c>
      <c r="L525" s="3" t="s">
        <v>380</v>
      </c>
      <c r="M525" s="3" t="s">
        <v>20</v>
      </c>
      <c r="N525" s="18">
        <v>10965.501</v>
      </c>
      <c r="O525" s="18">
        <v>10312.948</v>
      </c>
      <c r="P525" s="18">
        <v>-652.55299999999988</v>
      </c>
      <c r="Q525" s="5"/>
    </row>
    <row r="526" spans="1:17">
      <c r="A526" s="11">
        <v>39</v>
      </c>
      <c r="B526" s="12">
        <v>29</v>
      </c>
      <c r="C526" s="13">
        <v>0</v>
      </c>
      <c r="D526" s="14" t="s">
        <v>1066</v>
      </c>
      <c r="E526" s="14" t="s">
        <v>1067</v>
      </c>
      <c r="F526" s="15">
        <v>1010</v>
      </c>
      <c r="G526" s="15">
        <v>311400</v>
      </c>
      <c r="H526" s="2"/>
      <c r="I526" s="15">
        <v>389100</v>
      </c>
      <c r="J526" s="16">
        <v>77700</v>
      </c>
      <c r="K526" s="17">
        <v>0.24951830443159917</v>
      </c>
      <c r="L526" s="3" t="s">
        <v>380</v>
      </c>
      <c r="M526" s="20" t="s">
        <v>69</v>
      </c>
      <c r="N526" s="18">
        <v>5352.9660000000003</v>
      </c>
      <c r="O526" s="18">
        <v>5688.6419999999998</v>
      </c>
      <c r="P526" s="18">
        <v>335.67599999999948</v>
      </c>
      <c r="Q526" s="5"/>
    </row>
    <row r="527" spans="1:17">
      <c r="A527" s="11">
        <v>39</v>
      </c>
      <c r="B527" s="12">
        <v>30</v>
      </c>
      <c r="C527" s="13">
        <v>0</v>
      </c>
      <c r="D527" s="14" t="s">
        <v>1068</v>
      </c>
      <c r="E527" s="14" t="s">
        <v>1069</v>
      </c>
      <c r="F527" s="15">
        <v>1010</v>
      </c>
      <c r="G527" s="15">
        <v>824300</v>
      </c>
      <c r="H527" s="2"/>
      <c r="I527" s="15">
        <v>945600</v>
      </c>
      <c r="J527" s="16">
        <v>121300</v>
      </c>
      <c r="K527" s="17">
        <v>0.14715516195559863</v>
      </c>
      <c r="L527" s="3" t="s">
        <v>380</v>
      </c>
      <c r="M527" s="3" t="s">
        <v>20</v>
      </c>
      <c r="N527" s="18">
        <v>14169.717000000002</v>
      </c>
      <c r="O527" s="18">
        <v>13824.672</v>
      </c>
      <c r="P527" s="18">
        <v>-345.04500000000189</v>
      </c>
      <c r="Q527" s="5"/>
    </row>
    <row r="528" spans="1:17">
      <c r="A528" s="11">
        <v>39</v>
      </c>
      <c r="B528" s="12">
        <v>31</v>
      </c>
      <c r="C528" s="13">
        <v>0</v>
      </c>
      <c r="D528" s="14" t="s">
        <v>1070</v>
      </c>
      <c r="E528" s="14" t="s">
        <v>1071</v>
      </c>
      <c r="F528" s="15">
        <v>1010</v>
      </c>
      <c r="G528" s="15">
        <v>450400</v>
      </c>
      <c r="H528" s="2"/>
      <c r="I528" s="15">
        <v>530700</v>
      </c>
      <c r="J528" s="16">
        <v>80300</v>
      </c>
      <c r="K528" s="17">
        <v>0.17828596802841923</v>
      </c>
      <c r="L528" s="3" t="s">
        <v>380</v>
      </c>
      <c r="M528" s="3" t="s">
        <v>20</v>
      </c>
      <c r="N528" s="18">
        <v>7742.3760000000011</v>
      </c>
      <c r="O528" s="18">
        <v>7758.8339999999998</v>
      </c>
      <c r="P528" s="18">
        <v>16.457999999998719</v>
      </c>
      <c r="Q528" s="5"/>
    </row>
    <row r="529" spans="1:17">
      <c r="A529" s="11">
        <v>39</v>
      </c>
      <c r="B529" s="12">
        <v>32</v>
      </c>
      <c r="C529" s="13">
        <v>0</v>
      </c>
      <c r="D529" s="14" t="s">
        <v>1072</v>
      </c>
      <c r="E529" s="14" t="s">
        <v>1073</v>
      </c>
      <c r="F529" s="15">
        <v>1010</v>
      </c>
      <c r="G529" s="15">
        <v>377800</v>
      </c>
      <c r="H529" s="2"/>
      <c r="I529" s="15">
        <v>438000</v>
      </c>
      <c r="J529" s="16">
        <v>60200</v>
      </c>
      <c r="K529" s="17">
        <v>0.15934356802541028</v>
      </c>
      <c r="L529" s="3" t="s">
        <v>380</v>
      </c>
      <c r="M529" s="3" t="s">
        <v>20</v>
      </c>
      <c r="N529" s="18">
        <v>6494.3820000000005</v>
      </c>
      <c r="O529" s="18">
        <v>6403.56</v>
      </c>
      <c r="P529" s="18">
        <v>-90.822000000000116</v>
      </c>
      <c r="Q529" s="5"/>
    </row>
    <row r="530" spans="1:17">
      <c r="A530" s="11">
        <v>39</v>
      </c>
      <c r="B530" s="12">
        <v>33</v>
      </c>
      <c r="C530" s="13">
        <v>0</v>
      </c>
      <c r="D530" s="14" t="s">
        <v>1074</v>
      </c>
      <c r="E530" s="14" t="s">
        <v>1075</v>
      </c>
      <c r="F530" s="15">
        <v>1010</v>
      </c>
      <c r="G530" s="15">
        <v>421900</v>
      </c>
      <c r="H530" s="2"/>
      <c r="I530" s="15">
        <v>491600</v>
      </c>
      <c r="J530" s="16">
        <v>69700</v>
      </c>
      <c r="K530" s="17">
        <v>0.16520502488741418</v>
      </c>
      <c r="L530" s="3" t="s">
        <v>380</v>
      </c>
      <c r="M530" s="3" t="s">
        <v>20</v>
      </c>
      <c r="N530" s="18">
        <v>7252.4610000000011</v>
      </c>
      <c r="O530" s="18">
        <v>7187.192</v>
      </c>
      <c r="P530" s="18">
        <v>-65.269000000001142</v>
      </c>
      <c r="Q530" s="5"/>
    </row>
    <row r="531" spans="1:17">
      <c r="A531" s="11">
        <v>39</v>
      </c>
      <c r="B531" s="12">
        <v>34</v>
      </c>
      <c r="C531" s="13">
        <v>0</v>
      </c>
      <c r="D531" s="14" t="s">
        <v>1076</v>
      </c>
      <c r="E531" s="14" t="s">
        <v>1077</v>
      </c>
      <c r="F531" s="15">
        <v>1010</v>
      </c>
      <c r="G531" s="15">
        <v>457600</v>
      </c>
      <c r="H531" s="2"/>
      <c r="I531" s="15">
        <v>550500</v>
      </c>
      <c r="J531" s="16">
        <v>92900</v>
      </c>
      <c r="K531" s="17">
        <v>0.20301573426573416</v>
      </c>
      <c r="L531" s="3" t="s">
        <v>380</v>
      </c>
      <c r="M531" s="3" t="s">
        <v>20</v>
      </c>
      <c r="N531" s="18">
        <v>7866.1440000000011</v>
      </c>
      <c r="O531" s="18">
        <v>8048.31</v>
      </c>
      <c r="P531" s="18">
        <v>182.16599999999926</v>
      </c>
      <c r="Q531" s="5"/>
    </row>
    <row r="532" spans="1:17" ht="24">
      <c r="A532" s="11">
        <v>39</v>
      </c>
      <c r="B532" s="12">
        <v>35</v>
      </c>
      <c r="C532" s="13">
        <v>0</v>
      </c>
      <c r="D532" s="14" t="s">
        <v>1078</v>
      </c>
      <c r="E532" s="14" t="s">
        <v>1079</v>
      </c>
      <c r="F532" s="15">
        <v>1010</v>
      </c>
      <c r="G532" s="15">
        <v>412500</v>
      </c>
      <c r="H532" s="2"/>
      <c r="I532" s="15">
        <v>483300</v>
      </c>
      <c r="J532" s="16">
        <v>70800</v>
      </c>
      <c r="K532" s="17">
        <v>0.17163636363636359</v>
      </c>
      <c r="L532" s="3" t="s">
        <v>380</v>
      </c>
      <c r="M532" s="3" t="s">
        <v>20</v>
      </c>
      <c r="N532" s="18">
        <v>7090.8750000000009</v>
      </c>
      <c r="O532" s="18">
        <v>7065.8459999999995</v>
      </c>
      <c r="P532" s="18">
        <v>-25.029000000001361</v>
      </c>
      <c r="Q532" s="5"/>
    </row>
    <row r="533" spans="1:17">
      <c r="A533" s="11">
        <v>39</v>
      </c>
      <c r="B533" s="12">
        <v>36</v>
      </c>
      <c r="C533" s="13">
        <v>0</v>
      </c>
      <c r="D533" s="14" t="s">
        <v>1080</v>
      </c>
      <c r="E533" s="14" t="s">
        <v>1081</v>
      </c>
      <c r="F533" s="15">
        <v>1010</v>
      </c>
      <c r="G533" s="15">
        <v>519100</v>
      </c>
      <c r="H533" s="2"/>
      <c r="I533" s="15">
        <v>609000</v>
      </c>
      <c r="J533" s="16">
        <v>89900</v>
      </c>
      <c r="K533" s="17">
        <v>0.17318435754189943</v>
      </c>
      <c r="L533" s="3" t="s">
        <v>380</v>
      </c>
      <c r="M533" s="3" t="s">
        <v>20</v>
      </c>
      <c r="N533" s="18">
        <v>8923.3289999999997</v>
      </c>
      <c r="O533" s="18">
        <v>8903.58</v>
      </c>
      <c r="P533" s="18">
        <v>-19.748999999999796</v>
      </c>
      <c r="Q533" s="5"/>
    </row>
    <row r="534" spans="1:17">
      <c r="A534" s="11">
        <v>40</v>
      </c>
      <c r="B534" s="12">
        <v>1</v>
      </c>
      <c r="C534" s="13">
        <v>0</v>
      </c>
      <c r="D534" s="14" t="s">
        <v>1082</v>
      </c>
      <c r="E534" s="14" t="s">
        <v>1083</v>
      </c>
      <c r="F534" s="15">
        <v>1010</v>
      </c>
      <c r="G534" s="15">
        <v>446400</v>
      </c>
      <c r="H534" s="2"/>
      <c r="I534" s="15">
        <v>515000</v>
      </c>
      <c r="J534" s="16">
        <v>68600</v>
      </c>
      <c r="K534" s="17">
        <v>0.15367383512544808</v>
      </c>
      <c r="L534" s="3" t="s">
        <v>380</v>
      </c>
      <c r="M534" s="3" t="s">
        <v>20</v>
      </c>
      <c r="N534" s="18">
        <v>7673.6160000000009</v>
      </c>
      <c r="O534" s="18">
        <v>7529.3</v>
      </c>
      <c r="P534" s="18">
        <v>-144.31600000000071</v>
      </c>
      <c r="Q534" s="5"/>
    </row>
    <row r="535" spans="1:17">
      <c r="A535" s="11">
        <v>40</v>
      </c>
      <c r="B535" s="12">
        <v>2</v>
      </c>
      <c r="C535" s="13">
        <v>0</v>
      </c>
      <c r="D535" s="14" t="s">
        <v>1084</v>
      </c>
      <c r="E535" s="14" t="s">
        <v>1085</v>
      </c>
      <c r="F535" s="15">
        <v>1010</v>
      </c>
      <c r="G535" s="15">
        <v>264500</v>
      </c>
      <c r="H535" s="2"/>
      <c r="I535" s="15">
        <v>316000</v>
      </c>
      <c r="J535" s="16">
        <v>51500</v>
      </c>
      <c r="K535" s="17">
        <v>0.19470699432892258</v>
      </c>
      <c r="L535" s="3" t="s">
        <v>380</v>
      </c>
      <c r="M535" s="3" t="s">
        <v>20</v>
      </c>
      <c r="N535" s="18">
        <v>4546.7550000000001</v>
      </c>
      <c r="O535" s="18">
        <v>4619.92</v>
      </c>
      <c r="P535" s="18">
        <v>73.164999999999964</v>
      </c>
      <c r="Q535" s="5"/>
    </row>
    <row r="536" spans="1:17">
      <c r="A536" s="11">
        <v>40</v>
      </c>
      <c r="B536" s="12">
        <v>3</v>
      </c>
      <c r="C536" s="13">
        <v>0</v>
      </c>
      <c r="D536" s="14" t="s">
        <v>1086</v>
      </c>
      <c r="E536" s="14" t="s">
        <v>1087</v>
      </c>
      <c r="F536" s="15">
        <v>1010</v>
      </c>
      <c r="G536" s="15">
        <v>391400</v>
      </c>
      <c r="H536" s="2"/>
      <c r="I536" s="15">
        <v>449200</v>
      </c>
      <c r="J536" s="16">
        <v>57800</v>
      </c>
      <c r="K536" s="17">
        <v>0.14767501277465511</v>
      </c>
      <c r="L536" s="3" t="s">
        <v>380</v>
      </c>
      <c r="M536" s="3" t="s">
        <v>20</v>
      </c>
      <c r="N536" s="18">
        <v>6728.1660000000011</v>
      </c>
      <c r="O536" s="18">
        <v>6567.3040000000001</v>
      </c>
      <c r="P536" s="18">
        <v>-160.86200000000099</v>
      </c>
      <c r="Q536" s="5"/>
    </row>
    <row r="537" spans="1:17">
      <c r="A537" s="11">
        <v>40</v>
      </c>
      <c r="B537" s="12">
        <v>4</v>
      </c>
      <c r="C537" s="13">
        <v>0</v>
      </c>
      <c r="D537" s="14" t="s">
        <v>1088</v>
      </c>
      <c r="E537" s="14" t="s">
        <v>1089</v>
      </c>
      <c r="F537" s="15">
        <v>1010</v>
      </c>
      <c r="G537" s="15">
        <v>380000</v>
      </c>
      <c r="H537" s="2"/>
      <c r="I537" s="15">
        <v>441700</v>
      </c>
      <c r="J537" s="16">
        <v>61700</v>
      </c>
      <c r="K537" s="17">
        <v>0.1623684210526315</v>
      </c>
      <c r="L537" s="3" t="s">
        <v>380</v>
      </c>
      <c r="M537" s="3" t="s">
        <v>20</v>
      </c>
      <c r="N537" s="18">
        <v>6532.2000000000007</v>
      </c>
      <c r="O537" s="18">
        <v>6457.6540000000005</v>
      </c>
      <c r="P537" s="18">
        <v>-74.546000000000276</v>
      </c>
      <c r="Q537" s="5"/>
    </row>
    <row r="538" spans="1:17">
      <c r="A538" s="11">
        <v>40</v>
      </c>
      <c r="B538" s="12">
        <v>6</v>
      </c>
      <c r="C538" s="13">
        <v>0</v>
      </c>
      <c r="D538" s="14" t="s">
        <v>1090</v>
      </c>
      <c r="E538" s="14" t="s">
        <v>1091</v>
      </c>
      <c r="F538" s="15">
        <v>1010</v>
      </c>
      <c r="G538" s="15">
        <v>518800</v>
      </c>
      <c r="H538" s="2"/>
      <c r="I538" s="15">
        <v>599400</v>
      </c>
      <c r="J538" s="16">
        <v>80600</v>
      </c>
      <c r="K538" s="17">
        <v>0.15535851966075565</v>
      </c>
      <c r="L538" s="3" t="s">
        <v>380</v>
      </c>
      <c r="M538" s="3" t="s">
        <v>20</v>
      </c>
      <c r="N538" s="18">
        <v>8918.1720000000005</v>
      </c>
      <c r="O538" s="18">
        <v>8763.2279999999992</v>
      </c>
      <c r="P538" s="18">
        <v>-154.94400000000132</v>
      </c>
      <c r="Q538" s="5"/>
    </row>
    <row r="539" spans="1:17">
      <c r="A539" s="11">
        <v>40</v>
      </c>
      <c r="B539" s="12">
        <v>7</v>
      </c>
      <c r="C539" s="13">
        <v>0</v>
      </c>
      <c r="D539" s="14" t="s">
        <v>1092</v>
      </c>
      <c r="E539" s="14" t="s">
        <v>1093</v>
      </c>
      <c r="F539" s="15">
        <v>1010</v>
      </c>
      <c r="G539" s="15">
        <v>353000</v>
      </c>
      <c r="H539" s="2"/>
      <c r="I539" s="15">
        <v>422100</v>
      </c>
      <c r="J539" s="16">
        <v>69100</v>
      </c>
      <c r="K539" s="17">
        <v>0.19575070821529739</v>
      </c>
      <c r="L539" s="3" t="s">
        <v>380</v>
      </c>
      <c r="M539" s="3" t="s">
        <v>20</v>
      </c>
      <c r="N539" s="18">
        <v>6068.07</v>
      </c>
      <c r="O539" s="18">
        <v>6171.1019999999999</v>
      </c>
      <c r="P539" s="18">
        <v>103.03200000000015</v>
      </c>
      <c r="Q539" s="5"/>
    </row>
    <row r="540" spans="1:17">
      <c r="A540" s="11">
        <v>40</v>
      </c>
      <c r="B540" s="12">
        <v>8</v>
      </c>
      <c r="C540" s="13">
        <v>0</v>
      </c>
      <c r="D540" s="14" t="s">
        <v>1094</v>
      </c>
      <c r="E540" s="14" t="s">
        <v>1095</v>
      </c>
      <c r="F540" s="15">
        <v>1010</v>
      </c>
      <c r="G540" s="15">
        <v>330600</v>
      </c>
      <c r="H540" s="2"/>
      <c r="I540" s="15">
        <v>383300</v>
      </c>
      <c r="J540" s="16">
        <v>52700</v>
      </c>
      <c r="K540" s="17">
        <v>0.1594071385359952</v>
      </c>
      <c r="L540" s="3" t="s">
        <v>380</v>
      </c>
      <c r="M540" s="3" t="s">
        <v>20</v>
      </c>
      <c r="N540" s="18">
        <v>5683.0140000000001</v>
      </c>
      <c r="O540" s="18">
        <v>5603.8459999999995</v>
      </c>
      <c r="P540" s="18">
        <v>-79.168000000000575</v>
      </c>
      <c r="Q540" s="5"/>
    </row>
    <row r="541" spans="1:17">
      <c r="A541" s="11">
        <v>40</v>
      </c>
      <c r="B541" s="12">
        <v>9</v>
      </c>
      <c r="C541" s="13">
        <v>0</v>
      </c>
      <c r="D541" s="14" t="s">
        <v>1096</v>
      </c>
      <c r="E541" s="14" t="s">
        <v>1097</v>
      </c>
      <c r="F541" s="15">
        <v>1010</v>
      </c>
      <c r="G541" s="15">
        <v>407400</v>
      </c>
      <c r="H541" s="2"/>
      <c r="I541" s="15">
        <v>476900</v>
      </c>
      <c r="J541" s="16">
        <v>69500</v>
      </c>
      <c r="K541" s="17">
        <v>0.17059401080019643</v>
      </c>
      <c r="L541" s="3" t="s">
        <v>380</v>
      </c>
      <c r="M541" s="3" t="s">
        <v>20</v>
      </c>
      <c r="N541" s="18">
        <v>7003.206000000001</v>
      </c>
      <c r="O541" s="18">
        <v>6972.2780000000002</v>
      </c>
      <c r="P541" s="18">
        <v>-30.928000000000793</v>
      </c>
      <c r="Q541" s="5"/>
    </row>
    <row r="542" spans="1:17">
      <c r="A542" s="11">
        <v>40</v>
      </c>
      <c r="B542" s="12">
        <v>10</v>
      </c>
      <c r="C542" s="13">
        <v>0</v>
      </c>
      <c r="D542" s="14" t="s">
        <v>1098</v>
      </c>
      <c r="E542" s="14" t="s">
        <v>1099</v>
      </c>
      <c r="F542" s="15">
        <v>1010</v>
      </c>
      <c r="G542" s="15">
        <v>400300</v>
      </c>
      <c r="H542" s="2"/>
      <c r="I542" s="15">
        <v>473500</v>
      </c>
      <c r="J542" s="16">
        <v>73200</v>
      </c>
      <c r="K542" s="17">
        <v>0.18286285286035464</v>
      </c>
      <c r="L542" s="3" t="s">
        <v>380</v>
      </c>
      <c r="M542" s="3" t="s">
        <v>20</v>
      </c>
      <c r="N542" s="18">
        <v>6881.1570000000011</v>
      </c>
      <c r="O542" s="18">
        <v>6922.57</v>
      </c>
      <c r="P542" s="18">
        <v>41.412999999998647</v>
      </c>
      <c r="Q542" s="5"/>
    </row>
    <row r="543" spans="1:17">
      <c r="A543" s="11">
        <v>40</v>
      </c>
      <c r="B543" s="12">
        <v>11</v>
      </c>
      <c r="C543" s="13">
        <v>0</v>
      </c>
      <c r="D543" s="14" t="s">
        <v>1100</v>
      </c>
      <c r="E543" s="14" t="s">
        <v>1101</v>
      </c>
      <c r="F543" s="15">
        <v>1010</v>
      </c>
      <c r="G543" s="15">
        <v>682100</v>
      </c>
      <c r="H543" s="2"/>
      <c r="I543" s="15">
        <v>795200</v>
      </c>
      <c r="J543" s="16">
        <v>113100</v>
      </c>
      <c r="K543" s="17">
        <v>0.16581146459463425</v>
      </c>
      <c r="L543" s="3" t="s">
        <v>380</v>
      </c>
      <c r="M543" s="3" t="s">
        <v>20</v>
      </c>
      <c r="N543" s="18">
        <v>11725.299000000001</v>
      </c>
      <c r="O543" s="18">
        <v>11625.824000000001</v>
      </c>
      <c r="P543" s="18">
        <v>-99.475000000000364</v>
      </c>
      <c r="Q543" s="5"/>
    </row>
    <row r="544" spans="1:17">
      <c r="A544" s="11">
        <v>40</v>
      </c>
      <c r="B544" s="12">
        <v>12</v>
      </c>
      <c r="C544" s="13">
        <v>0</v>
      </c>
      <c r="D544" s="14" t="s">
        <v>1102</v>
      </c>
      <c r="E544" s="14" t="s">
        <v>1103</v>
      </c>
      <c r="F544" s="15">
        <v>1010</v>
      </c>
      <c r="G544" s="15">
        <v>299200</v>
      </c>
      <c r="H544" s="2"/>
      <c r="I544" s="15">
        <v>356900</v>
      </c>
      <c r="J544" s="16">
        <v>57700</v>
      </c>
      <c r="K544" s="17">
        <v>0.19284759358288772</v>
      </c>
      <c r="L544" s="3" t="s">
        <v>380</v>
      </c>
      <c r="M544" s="3" t="s">
        <v>20</v>
      </c>
      <c r="N544" s="18">
        <v>5143.2479999999996</v>
      </c>
      <c r="O544" s="18">
        <v>5217.8779999999997</v>
      </c>
      <c r="P544" s="18">
        <v>74.630000000000109</v>
      </c>
      <c r="Q544" s="5"/>
    </row>
    <row r="545" spans="1:17">
      <c r="A545" s="11">
        <v>40</v>
      </c>
      <c r="B545" s="12">
        <v>13</v>
      </c>
      <c r="C545" s="13">
        <v>0</v>
      </c>
      <c r="D545" s="14" t="s">
        <v>1104</v>
      </c>
      <c r="E545" s="14" t="s">
        <v>1105</v>
      </c>
      <c r="F545" s="15">
        <v>1010</v>
      </c>
      <c r="G545" s="15">
        <v>381700</v>
      </c>
      <c r="H545" s="2"/>
      <c r="I545" s="15">
        <v>446800</v>
      </c>
      <c r="J545" s="16">
        <v>65100</v>
      </c>
      <c r="K545" s="17">
        <v>0.170552790149332</v>
      </c>
      <c r="L545" s="3" t="s">
        <v>380</v>
      </c>
      <c r="M545" s="3" t="s">
        <v>20</v>
      </c>
      <c r="N545" s="18">
        <v>6561.4230000000007</v>
      </c>
      <c r="O545" s="18">
        <v>6532.2160000000003</v>
      </c>
      <c r="P545" s="18">
        <v>-29.207000000000335</v>
      </c>
      <c r="Q545" s="5"/>
    </row>
    <row r="546" spans="1:17">
      <c r="A546" s="11">
        <v>40</v>
      </c>
      <c r="B546" s="12">
        <v>14</v>
      </c>
      <c r="C546" s="13">
        <v>0</v>
      </c>
      <c r="D546" s="14" t="s">
        <v>1106</v>
      </c>
      <c r="E546" s="14" t="s">
        <v>1107</v>
      </c>
      <c r="F546" s="15">
        <v>1010</v>
      </c>
      <c r="G546" s="15">
        <v>491600</v>
      </c>
      <c r="H546" s="2"/>
      <c r="I546" s="15">
        <v>575100</v>
      </c>
      <c r="J546" s="16">
        <v>83500</v>
      </c>
      <c r="K546" s="17">
        <v>0.1698535394629781</v>
      </c>
      <c r="L546" s="3" t="s">
        <v>380</v>
      </c>
      <c r="M546" s="3" t="s">
        <v>20</v>
      </c>
      <c r="N546" s="18">
        <v>8450.6039999999994</v>
      </c>
      <c r="O546" s="18">
        <v>8407.9619999999995</v>
      </c>
      <c r="P546" s="18">
        <v>-42.641999999999825</v>
      </c>
      <c r="Q546" s="5"/>
    </row>
    <row r="547" spans="1:17">
      <c r="A547" s="11">
        <v>40</v>
      </c>
      <c r="B547" s="12">
        <v>15</v>
      </c>
      <c r="C547" s="13">
        <v>0</v>
      </c>
      <c r="D547" s="14" t="s">
        <v>1108</v>
      </c>
      <c r="E547" s="14" t="s">
        <v>1109</v>
      </c>
      <c r="F547" s="15">
        <v>1010</v>
      </c>
      <c r="G547" s="15">
        <v>472000</v>
      </c>
      <c r="H547" s="2"/>
      <c r="I547" s="15">
        <v>557000</v>
      </c>
      <c r="J547" s="16">
        <v>85000</v>
      </c>
      <c r="K547" s="17">
        <v>0.18008474576271194</v>
      </c>
      <c r="L547" s="3" t="s">
        <v>380</v>
      </c>
      <c r="M547" s="3" t="s">
        <v>20</v>
      </c>
      <c r="N547" s="18">
        <v>8113.6800000000012</v>
      </c>
      <c r="O547" s="18">
        <v>8143.34</v>
      </c>
      <c r="P547" s="18">
        <v>29.659999999998945</v>
      </c>
      <c r="Q547" s="5"/>
    </row>
    <row r="548" spans="1:17">
      <c r="A548" s="11">
        <v>40</v>
      </c>
      <c r="B548" s="12">
        <v>17</v>
      </c>
      <c r="C548" s="13">
        <v>0</v>
      </c>
      <c r="D548" s="19" t="s">
        <v>1110</v>
      </c>
      <c r="E548" s="14" t="s">
        <v>1111</v>
      </c>
      <c r="F548" s="15">
        <v>1010</v>
      </c>
      <c r="G548" s="15">
        <v>755700</v>
      </c>
      <c r="H548" s="2"/>
      <c r="I548" s="15">
        <v>880700</v>
      </c>
      <c r="J548" s="16">
        <v>125000</v>
      </c>
      <c r="K548" s="17">
        <v>0.16540955405584223</v>
      </c>
      <c r="L548" s="3" t="s">
        <v>380</v>
      </c>
      <c r="M548" s="20" t="s">
        <v>69</v>
      </c>
      <c r="N548" s="18">
        <v>12990.483000000002</v>
      </c>
      <c r="O548" s="18">
        <v>12875.834000000001</v>
      </c>
      <c r="P548" s="18">
        <v>-114.64900000000125</v>
      </c>
      <c r="Q548" s="5"/>
    </row>
    <row r="549" spans="1:17">
      <c r="A549" s="11">
        <v>40</v>
      </c>
      <c r="B549" s="12">
        <v>18</v>
      </c>
      <c r="C549" s="13">
        <v>0</v>
      </c>
      <c r="D549" s="14" t="s">
        <v>1112</v>
      </c>
      <c r="E549" s="14" t="s">
        <v>1113</v>
      </c>
      <c r="F549" s="15">
        <v>1010</v>
      </c>
      <c r="G549" s="15">
        <v>573100</v>
      </c>
      <c r="H549" s="2"/>
      <c r="I549" s="15">
        <v>665300</v>
      </c>
      <c r="J549" s="16">
        <v>92200</v>
      </c>
      <c r="K549" s="17">
        <v>0.1608794276740535</v>
      </c>
      <c r="L549" s="3" t="s">
        <v>380</v>
      </c>
      <c r="M549" s="3" t="s">
        <v>20</v>
      </c>
      <c r="N549" s="18">
        <v>9851.5889999999999</v>
      </c>
      <c r="O549" s="18">
        <v>9726.6859999999997</v>
      </c>
      <c r="P549" s="18">
        <v>-124.90300000000025</v>
      </c>
      <c r="Q549" s="5"/>
    </row>
    <row r="550" spans="1:17">
      <c r="A550" s="11">
        <v>40</v>
      </c>
      <c r="B550" s="12">
        <v>19</v>
      </c>
      <c r="C550" s="13">
        <v>1</v>
      </c>
      <c r="D550" s="14" t="s">
        <v>1114</v>
      </c>
      <c r="E550" s="14"/>
      <c r="F550" s="15">
        <v>1010</v>
      </c>
      <c r="G550" s="15"/>
      <c r="H550" s="2"/>
      <c r="I550" s="15">
        <v>749600</v>
      </c>
      <c r="J550" s="16">
        <v>749600</v>
      </c>
      <c r="K550" s="17"/>
      <c r="L550" s="3" t="s">
        <v>380</v>
      </c>
      <c r="M550" s="3" t="s">
        <v>20</v>
      </c>
      <c r="N550" s="18"/>
      <c r="O550" s="18"/>
      <c r="P550" s="18">
        <v>0</v>
      </c>
      <c r="Q550" s="5"/>
    </row>
    <row r="551" spans="1:17">
      <c r="A551" s="11">
        <v>40</v>
      </c>
      <c r="B551" s="12">
        <v>19</v>
      </c>
      <c r="C551" s="13">
        <v>2</v>
      </c>
      <c r="D551" s="14" t="s">
        <v>1115</v>
      </c>
      <c r="E551" s="14"/>
      <c r="F551" s="15">
        <v>1010</v>
      </c>
      <c r="G551" s="15"/>
      <c r="H551" s="2"/>
      <c r="I551" s="15">
        <v>757000</v>
      </c>
      <c r="J551" s="16">
        <v>757000</v>
      </c>
      <c r="K551" s="17"/>
      <c r="L551" s="3" t="s">
        <v>380</v>
      </c>
      <c r="M551" s="3" t="s">
        <v>20</v>
      </c>
      <c r="N551" s="18"/>
      <c r="O551" s="18"/>
      <c r="P551" s="18">
        <v>0</v>
      </c>
      <c r="Q551" s="5"/>
    </row>
    <row r="552" spans="1:17">
      <c r="A552" s="11">
        <v>40</v>
      </c>
      <c r="B552" s="12">
        <v>21</v>
      </c>
      <c r="C552" s="13">
        <v>0</v>
      </c>
      <c r="D552" s="14" t="s">
        <v>1116</v>
      </c>
      <c r="E552" s="14" t="s">
        <v>1117</v>
      </c>
      <c r="F552" s="15">
        <v>1010</v>
      </c>
      <c r="G552" s="15">
        <v>504100</v>
      </c>
      <c r="H552" s="2"/>
      <c r="I552" s="15">
        <v>598700</v>
      </c>
      <c r="J552" s="16">
        <v>94600</v>
      </c>
      <c r="K552" s="17">
        <v>0.18766117833763141</v>
      </c>
      <c r="L552" s="3" t="s">
        <v>380</v>
      </c>
      <c r="M552" s="3" t="s">
        <v>20</v>
      </c>
      <c r="N552" s="18">
        <v>8665.4789999999994</v>
      </c>
      <c r="O552" s="18">
        <v>8752.9940000000006</v>
      </c>
      <c r="P552" s="18">
        <v>87.515000000001237</v>
      </c>
      <c r="Q552" s="5"/>
    </row>
    <row r="553" spans="1:17">
      <c r="A553" s="11">
        <v>40</v>
      </c>
      <c r="B553" s="12">
        <v>22</v>
      </c>
      <c r="C553" s="13">
        <v>0</v>
      </c>
      <c r="D553" s="14" t="s">
        <v>1118</v>
      </c>
      <c r="E553" s="14" t="s">
        <v>1119</v>
      </c>
      <c r="F553" s="15">
        <v>1010</v>
      </c>
      <c r="G553" s="15">
        <v>362700</v>
      </c>
      <c r="H553" s="2"/>
      <c r="I553" s="15">
        <v>331700</v>
      </c>
      <c r="J553" s="16">
        <v>-31000</v>
      </c>
      <c r="K553" s="17">
        <v>-8.54700854700855E-2</v>
      </c>
      <c r="L553" s="3" t="s">
        <v>380</v>
      </c>
      <c r="M553" s="3" t="s">
        <v>20</v>
      </c>
      <c r="N553" s="18">
        <v>6234.8130000000001</v>
      </c>
      <c r="O553" s="18">
        <v>4849.4539999999997</v>
      </c>
      <c r="P553" s="18">
        <v>-1385.3590000000004</v>
      </c>
      <c r="Q553" s="5"/>
    </row>
    <row r="554" spans="1:17">
      <c r="A554" s="11">
        <v>40</v>
      </c>
      <c r="B554" s="12">
        <v>23</v>
      </c>
      <c r="C554" s="13">
        <v>0</v>
      </c>
      <c r="D554" s="14" t="s">
        <v>1120</v>
      </c>
      <c r="E554" s="14" t="s">
        <v>1121</v>
      </c>
      <c r="F554" s="15">
        <v>1010</v>
      </c>
      <c r="G554" s="15">
        <v>734900</v>
      </c>
      <c r="H554" s="2"/>
      <c r="I554" s="15">
        <v>864700</v>
      </c>
      <c r="J554" s="16">
        <v>129800</v>
      </c>
      <c r="K554" s="17">
        <v>0.17662266975098651</v>
      </c>
      <c r="L554" s="3" t="s">
        <v>380</v>
      </c>
      <c r="M554" s="3" t="s">
        <v>20</v>
      </c>
      <c r="N554" s="18">
        <v>12632.931000000002</v>
      </c>
      <c r="O554" s="18">
        <v>12641.914000000001</v>
      </c>
      <c r="P554" s="18">
        <v>8.9829999999983556</v>
      </c>
      <c r="Q554" s="5"/>
    </row>
    <row r="555" spans="1:17">
      <c r="A555" s="11">
        <v>40</v>
      </c>
      <c r="B555" s="12">
        <v>24</v>
      </c>
      <c r="C555" s="13">
        <v>0</v>
      </c>
      <c r="D555" s="14" t="s">
        <v>1122</v>
      </c>
      <c r="E555" s="14" t="s">
        <v>1123</v>
      </c>
      <c r="F555" s="15">
        <v>1010</v>
      </c>
      <c r="G555" s="15">
        <v>492700</v>
      </c>
      <c r="H555" s="2"/>
      <c r="I555" s="15">
        <v>589200</v>
      </c>
      <c r="J555" s="16">
        <v>96500</v>
      </c>
      <c r="K555" s="17">
        <v>0.1958595494215547</v>
      </c>
      <c r="L555" s="3" t="s">
        <v>380</v>
      </c>
      <c r="M555" s="3" t="s">
        <v>20</v>
      </c>
      <c r="N555" s="18">
        <v>8469.5130000000008</v>
      </c>
      <c r="O555" s="18">
        <v>8614.1039999999994</v>
      </c>
      <c r="P555" s="18">
        <v>144.59099999999853</v>
      </c>
      <c r="Q555" s="5"/>
    </row>
    <row r="556" spans="1:17">
      <c r="A556" s="11">
        <v>40</v>
      </c>
      <c r="B556" s="12">
        <v>25</v>
      </c>
      <c r="C556" s="13">
        <v>0</v>
      </c>
      <c r="D556" s="14" t="s">
        <v>1124</v>
      </c>
      <c r="E556" s="14" t="s">
        <v>1125</v>
      </c>
      <c r="F556" s="15">
        <v>1010</v>
      </c>
      <c r="G556" s="15">
        <v>565500</v>
      </c>
      <c r="H556" s="2"/>
      <c r="I556" s="15">
        <v>670300</v>
      </c>
      <c r="J556" s="16">
        <v>104800</v>
      </c>
      <c r="K556" s="17">
        <v>0.18532272325375776</v>
      </c>
      <c r="L556" s="3" t="s">
        <v>380</v>
      </c>
      <c r="M556" s="3" t="s">
        <v>20</v>
      </c>
      <c r="N556" s="18">
        <v>9720.9449999999997</v>
      </c>
      <c r="O556" s="18">
        <v>9799.7860000000001</v>
      </c>
      <c r="P556" s="18">
        <v>78.841000000000349</v>
      </c>
      <c r="Q556" s="5"/>
    </row>
    <row r="557" spans="1:17">
      <c r="A557" s="11">
        <v>40</v>
      </c>
      <c r="B557" s="12">
        <v>26</v>
      </c>
      <c r="C557" s="13">
        <v>0</v>
      </c>
      <c r="D557" s="14" t="s">
        <v>1126</v>
      </c>
      <c r="E557" s="14" t="s">
        <v>1127</v>
      </c>
      <c r="F557" s="15">
        <v>1010</v>
      </c>
      <c r="G557" s="15">
        <v>611300</v>
      </c>
      <c r="H557" s="2"/>
      <c r="I557" s="15">
        <v>728800</v>
      </c>
      <c r="J557" s="16">
        <v>117500</v>
      </c>
      <c r="K557" s="17">
        <v>0.19221331588418122</v>
      </c>
      <c r="L557" s="3" t="s">
        <v>380</v>
      </c>
      <c r="M557" s="3" t="s">
        <v>20</v>
      </c>
      <c r="N557" s="18">
        <v>10508.246999999999</v>
      </c>
      <c r="O557" s="18">
        <v>10655.056</v>
      </c>
      <c r="P557" s="18">
        <v>146.80900000000111</v>
      </c>
      <c r="Q557" s="5"/>
    </row>
    <row r="558" spans="1:17">
      <c r="A558" s="11">
        <v>40</v>
      </c>
      <c r="B558" s="12">
        <v>27</v>
      </c>
      <c r="C558" s="13">
        <v>0</v>
      </c>
      <c r="D558" s="14" t="s">
        <v>1128</v>
      </c>
      <c r="E558" s="14" t="s">
        <v>1129</v>
      </c>
      <c r="F558" s="15">
        <v>1010</v>
      </c>
      <c r="G558" s="15">
        <v>332000</v>
      </c>
      <c r="H558" s="2"/>
      <c r="I558" s="15">
        <v>396400</v>
      </c>
      <c r="J558" s="16">
        <v>64400</v>
      </c>
      <c r="K558" s="17">
        <v>0.19397590361445793</v>
      </c>
      <c r="L558" s="3" t="s">
        <v>380</v>
      </c>
      <c r="M558" s="3" t="s">
        <v>20</v>
      </c>
      <c r="N558" s="18">
        <v>5707.08</v>
      </c>
      <c r="O558" s="18">
        <v>5795.3680000000004</v>
      </c>
      <c r="P558" s="18">
        <v>88.288000000000466</v>
      </c>
      <c r="Q558" s="5"/>
    </row>
    <row r="559" spans="1:17">
      <c r="A559" s="11">
        <v>40</v>
      </c>
      <c r="B559" s="12">
        <v>28</v>
      </c>
      <c r="C559" s="13">
        <v>0</v>
      </c>
      <c r="D559" s="14" t="s">
        <v>1130</v>
      </c>
      <c r="E559" s="14" t="s">
        <v>1131</v>
      </c>
      <c r="F559" s="15">
        <v>1010</v>
      </c>
      <c r="G559" s="15">
        <v>490000</v>
      </c>
      <c r="H559" s="2"/>
      <c r="I559" s="15">
        <v>579500</v>
      </c>
      <c r="J559" s="16">
        <v>89500</v>
      </c>
      <c r="K559" s="17">
        <v>0.18265306122448988</v>
      </c>
      <c r="L559" s="3" t="s">
        <v>380</v>
      </c>
      <c r="M559" s="3" t="s">
        <v>20</v>
      </c>
      <c r="N559" s="18">
        <v>8423.1</v>
      </c>
      <c r="O559" s="18">
        <v>8472.2900000000009</v>
      </c>
      <c r="P559" s="18">
        <v>49.190000000000509</v>
      </c>
      <c r="Q559" s="5"/>
    </row>
    <row r="560" spans="1:17">
      <c r="A560" s="11">
        <v>40</v>
      </c>
      <c r="B560" s="12">
        <v>29</v>
      </c>
      <c r="C560" s="13">
        <v>0</v>
      </c>
      <c r="D560" s="14" t="s">
        <v>1132</v>
      </c>
      <c r="E560" s="14" t="s">
        <v>1133</v>
      </c>
      <c r="F560" s="15">
        <v>1010</v>
      </c>
      <c r="G560" s="15">
        <v>940100</v>
      </c>
      <c r="H560" s="2"/>
      <c r="I560" s="15">
        <v>1110800</v>
      </c>
      <c r="J560" s="16">
        <v>170700</v>
      </c>
      <c r="K560" s="17">
        <v>0.18157642803957019</v>
      </c>
      <c r="L560" s="3" t="s">
        <v>380</v>
      </c>
      <c r="M560" s="3" t="s">
        <v>20</v>
      </c>
      <c r="N560" s="18">
        <v>16160.319000000001</v>
      </c>
      <c r="O560" s="18">
        <v>16239.896000000001</v>
      </c>
      <c r="P560" s="18">
        <v>79.576999999999316</v>
      </c>
      <c r="Q560" s="5"/>
    </row>
    <row r="561" spans="1:17">
      <c r="A561" s="11">
        <v>40</v>
      </c>
      <c r="B561" s="12">
        <v>30</v>
      </c>
      <c r="C561" s="13">
        <v>0</v>
      </c>
      <c r="D561" s="14" t="s">
        <v>1134</v>
      </c>
      <c r="E561" s="14" t="s">
        <v>1135</v>
      </c>
      <c r="F561" s="15">
        <v>1010</v>
      </c>
      <c r="G561" s="15">
        <v>396400</v>
      </c>
      <c r="H561" s="2"/>
      <c r="I561" s="15">
        <v>483700</v>
      </c>
      <c r="J561" s="16">
        <v>87300</v>
      </c>
      <c r="K561" s="17">
        <v>0.22023208879919265</v>
      </c>
      <c r="L561" s="3" t="s">
        <v>380</v>
      </c>
      <c r="M561" s="3" t="s">
        <v>20</v>
      </c>
      <c r="N561" s="18">
        <v>6814.1160000000009</v>
      </c>
      <c r="O561" s="18">
        <v>7071.6940000000004</v>
      </c>
      <c r="P561" s="18">
        <v>257.57799999999952</v>
      </c>
      <c r="Q561" s="5"/>
    </row>
    <row r="562" spans="1:17">
      <c r="A562" s="11">
        <v>40</v>
      </c>
      <c r="B562" s="12">
        <v>31</v>
      </c>
      <c r="C562" s="13">
        <v>0</v>
      </c>
      <c r="D562" s="14" t="s">
        <v>1136</v>
      </c>
      <c r="E562" s="14" t="s">
        <v>1137</v>
      </c>
      <c r="F562" s="15">
        <v>1010</v>
      </c>
      <c r="G562" s="15">
        <v>468000</v>
      </c>
      <c r="H562" s="2"/>
      <c r="I562" s="15">
        <v>545400</v>
      </c>
      <c r="J562" s="16">
        <v>77400</v>
      </c>
      <c r="K562" s="17">
        <v>0.16538461538461546</v>
      </c>
      <c r="L562" s="3" t="s">
        <v>380</v>
      </c>
      <c r="M562" s="3" t="s">
        <v>20</v>
      </c>
      <c r="N562" s="18">
        <v>8044.920000000001</v>
      </c>
      <c r="O562" s="18">
        <v>7973.7479999999996</v>
      </c>
      <c r="P562" s="18">
        <v>-71.17200000000139</v>
      </c>
      <c r="Q562" s="5"/>
    </row>
    <row r="563" spans="1:17">
      <c r="A563" s="11">
        <v>40</v>
      </c>
      <c r="B563" s="12">
        <v>32</v>
      </c>
      <c r="C563" s="13">
        <v>0</v>
      </c>
      <c r="D563" s="14" t="s">
        <v>1138</v>
      </c>
      <c r="E563" s="14" t="s">
        <v>1139</v>
      </c>
      <c r="F563" s="15">
        <v>1010</v>
      </c>
      <c r="G563" s="15">
        <v>597800</v>
      </c>
      <c r="H563" s="2"/>
      <c r="I563" s="15">
        <v>714600</v>
      </c>
      <c r="J563" s="16">
        <v>116800</v>
      </c>
      <c r="K563" s="17">
        <v>0.1953830712612914</v>
      </c>
      <c r="L563" s="3" t="s">
        <v>380</v>
      </c>
      <c r="M563" s="3" t="s">
        <v>20</v>
      </c>
      <c r="N563" s="18">
        <v>10276.182000000001</v>
      </c>
      <c r="O563" s="18">
        <v>10447.451999999999</v>
      </c>
      <c r="P563" s="18">
        <v>171.26999999999862</v>
      </c>
      <c r="Q563" s="5"/>
    </row>
    <row r="564" spans="1:17">
      <c r="A564" s="11">
        <v>41</v>
      </c>
      <c r="B564" s="12">
        <v>1</v>
      </c>
      <c r="C564" s="13">
        <v>0</v>
      </c>
      <c r="D564" s="14" t="s">
        <v>1140</v>
      </c>
      <c r="E564" s="14" t="s">
        <v>1141</v>
      </c>
      <c r="F564" s="15">
        <v>1010</v>
      </c>
      <c r="G564" s="15">
        <v>417800</v>
      </c>
      <c r="H564" s="2"/>
      <c r="I564" s="15">
        <v>511400</v>
      </c>
      <c r="J564" s="16">
        <v>93600</v>
      </c>
      <c r="K564" s="17">
        <v>0.22403063666826228</v>
      </c>
      <c r="L564" s="3" t="s">
        <v>380</v>
      </c>
      <c r="M564" s="3" t="s">
        <v>20</v>
      </c>
      <c r="N564" s="18">
        <v>7181.9820000000009</v>
      </c>
      <c r="O564" s="18">
        <v>7476.6679999999997</v>
      </c>
      <c r="P564" s="18">
        <v>294.68599999999878</v>
      </c>
      <c r="Q564" s="5"/>
    </row>
    <row r="565" spans="1:17">
      <c r="A565" s="11">
        <v>42</v>
      </c>
      <c r="B565" s="12">
        <v>36</v>
      </c>
      <c r="C565" s="13">
        <v>0</v>
      </c>
      <c r="D565" s="14" t="s">
        <v>1142</v>
      </c>
      <c r="E565" s="14" t="s">
        <v>1143</v>
      </c>
      <c r="F565" s="15">
        <v>1010</v>
      </c>
      <c r="G565" s="15">
        <v>266900</v>
      </c>
      <c r="H565" s="2"/>
      <c r="I565" s="15">
        <v>318600</v>
      </c>
      <c r="J565" s="16">
        <v>51700</v>
      </c>
      <c r="K565" s="17">
        <v>0.19370550768077921</v>
      </c>
      <c r="L565" s="3" t="s">
        <v>380</v>
      </c>
      <c r="M565" s="3" t="s">
        <v>20</v>
      </c>
      <c r="N565" s="18">
        <v>4588.0110000000004</v>
      </c>
      <c r="O565" s="18">
        <v>4657.9319999999998</v>
      </c>
      <c r="P565" s="18">
        <v>69.920999999999367</v>
      </c>
      <c r="Q565" s="5"/>
    </row>
    <row r="566" spans="1:17">
      <c r="A566" s="11">
        <v>42</v>
      </c>
      <c r="B566" s="12">
        <v>37</v>
      </c>
      <c r="C566" s="13">
        <v>0</v>
      </c>
      <c r="D566" s="14" t="s">
        <v>1144</v>
      </c>
      <c r="E566" s="14" t="s">
        <v>1145</v>
      </c>
      <c r="F566" s="15">
        <v>1010</v>
      </c>
      <c r="G566" s="15">
        <v>304300</v>
      </c>
      <c r="H566" s="2"/>
      <c r="I566" s="15">
        <v>354600</v>
      </c>
      <c r="J566" s="16">
        <v>50300</v>
      </c>
      <c r="K566" s="17">
        <v>0.16529740387775216</v>
      </c>
      <c r="L566" s="3" t="s">
        <v>380</v>
      </c>
      <c r="M566" s="3" t="s">
        <v>20</v>
      </c>
      <c r="N566" s="18">
        <v>5230.9170000000004</v>
      </c>
      <c r="O566" s="18">
        <v>5184.2520000000004</v>
      </c>
      <c r="P566" s="18">
        <v>-46.664999999999964</v>
      </c>
      <c r="Q566" s="5"/>
    </row>
    <row r="567" spans="1:17">
      <c r="A567" s="11">
        <v>42</v>
      </c>
      <c r="B567" s="12">
        <v>38</v>
      </c>
      <c r="C567" s="13">
        <v>0</v>
      </c>
      <c r="D567" s="14" t="s">
        <v>1146</v>
      </c>
      <c r="E567" s="14" t="s">
        <v>1147</v>
      </c>
      <c r="F567" s="15">
        <v>1010</v>
      </c>
      <c r="G567" s="15">
        <v>244500</v>
      </c>
      <c r="H567" s="2"/>
      <c r="I567" s="15">
        <v>291900</v>
      </c>
      <c r="J567" s="16">
        <v>47400</v>
      </c>
      <c r="K567" s="17">
        <v>0.19386503067484662</v>
      </c>
      <c r="L567" s="3" t="s">
        <v>380</v>
      </c>
      <c r="M567" s="3" t="s">
        <v>20</v>
      </c>
      <c r="N567" s="18">
        <v>4202.9549999999999</v>
      </c>
      <c r="O567" s="18">
        <v>4267.5780000000004</v>
      </c>
      <c r="P567" s="18">
        <v>64.623000000000502</v>
      </c>
      <c r="Q567" s="5"/>
    </row>
    <row r="568" spans="1:17">
      <c r="A568" s="11">
        <v>43</v>
      </c>
      <c r="B568" s="12">
        <v>17</v>
      </c>
      <c r="C568" s="13">
        <v>0</v>
      </c>
      <c r="D568" s="14" t="s">
        <v>1148</v>
      </c>
      <c r="E568" s="14" t="s">
        <v>1149</v>
      </c>
      <c r="F568" s="15">
        <v>1010</v>
      </c>
      <c r="G568" s="15">
        <v>695800</v>
      </c>
      <c r="H568" s="2"/>
      <c r="I568" s="15">
        <v>888500</v>
      </c>
      <c r="J568" s="16">
        <v>192700</v>
      </c>
      <c r="K568" s="17">
        <v>0.27694739867778106</v>
      </c>
      <c r="L568" s="3" t="s">
        <v>380</v>
      </c>
      <c r="M568" s="3" t="s">
        <v>20</v>
      </c>
      <c r="N568" s="18">
        <v>11960.802</v>
      </c>
      <c r="O568" s="18">
        <v>12989.87</v>
      </c>
      <c r="P568" s="18">
        <v>1029.0680000000011</v>
      </c>
      <c r="Q568" s="5"/>
    </row>
    <row r="569" spans="1:17">
      <c r="A569" s="11">
        <v>43</v>
      </c>
      <c r="B569" s="12">
        <v>20</v>
      </c>
      <c r="C569" s="13">
        <v>0</v>
      </c>
      <c r="D569" s="14" t="s">
        <v>1150</v>
      </c>
      <c r="E569" s="14" t="s">
        <v>1151</v>
      </c>
      <c r="F569" s="15">
        <v>1010</v>
      </c>
      <c r="G569" s="15">
        <v>304100</v>
      </c>
      <c r="H569" s="2"/>
      <c r="I569" s="15">
        <v>350400</v>
      </c>
      <c r="J569" s="16">
        <v>46300</v>
      </c>
      <c r="K569" s="17">
        <v>0.15225254850378156</v>
      </c>
      <c r="L569" s="3" t="s">
        <v>380</v>
      </c>
      <c r="M569" s="3" t="s">
        <v>20</v>
      </c>
      <c r="N569" s="18">
        <v>5227.4790000000003</v>
      </c>
      <c r="O569" s="18">
        <v>5122.848</v>
      </c>
      <c r="P569" s="18">
        <v>-104.63100000000031</v>
      </c>
      <c r="Q569" s="5"/>
    </row>
    <row r="570" spans="1:17">
      <c r="A570" s="11">
        <v>43</v>
      </c>
      <c r="B570" s="12">
        <v>22</v>
      </c>
      <c r="C570" s="13">
        <v>0</v>
      </c>
      <c r="D570" s="14" t="s">
        <v>1152</v>
      </c>
      <c r="E570" s="14" t="s">
        <v>1153</v>
      </c>
      <c r="F570" s="15">
        <v>1010</v>
      </c>
      <c r="G570" s="15">
        <v>289300</v>
      </c>
      <c r="H570" s="2"/>
      <c r="I570" s="15">
        <v>350900</v>
      </c>
      <c r="J570" s="16">
        <v>61600</v>
      </c>
      <c r="K570" s="17">
        <v>0.21292775665399244</v>
      </c>
      <c r="L570" s="3" t="s">
        <v>380</v>
      </c>
      <c r="M570" s="3" t="s">
        <v>20</v>
      </c>
      <c r="N570" s="18">
        <v>4973.067</v>
      </c>
      <c r="O570" s="18">
        <v>5130.1580000000004</v>
      </c>
      <c r="P570" s="18">
        <v>157.09100000000035</v>
      </c>
      <c r="Q570" s="5"/>
    </row>
    <row r="571" spans="1:17">
      <c r="A571" s="11">
        <v>43</v>
      </c>
      <c r="B571" s="12">
        <v>26</v>
      </c>
      <c r="C571" s="13">
        <v>0</v>
      </c>
      <c r="D571" s="14" t="s">
        <v>1154</v>
      </c>
      <c r="E571" s="14" t="s">
        <v>1155</v>
      </c>
      <c r="F571" s="15">
        <v>1010</v>
      </c>
      <c r="G571" s="15">
        <v>276000</v>
      </c>
      <c r="H571" s="2"/>
      <c r="I571" s="15">
        <v>330300</v>
      </c>
      <c r="J571" s="16">
        <v>54300</v>
      </c>
      <c r="K571" s="17">
        <v>0.19673913043478253</v>
      </c>
      <c r="L571" s="3" t="s">
        <v>380</v>
      </c>
      <c r="M571" s="3" t="s">
        <v>20</v>
      </c>
      <c r="N571" s="18">
        <v>4744.4399999999996</v>
      </c>
      <c r="O571" s="18">
        <v>4828.9859999999999</v>
      </c>
      <c r="P571" s="18">
        <v>84.546000000000276</v>
      </c>
      <c r="Q571" s="5"/>
    </row>
    <row r="572" spans="1:17" ht="24">
      <c r="A572" s="11">
        <v>43</v>
      </c>
      <c r="B572" s="12">
        <v>27</v>
      </c>
      <c r="C572" s="13">
        <v>0</v>
      </c>
      <c r="D572" s="14" t="s">
        <v>1156</v>
      </c>
      <c r="E572" s="14" t="s">
        <v>1157</v>
      </c>
      <c r="F572" s="15">
        <v>1010</v>
      </c>
      <c r="G572" s="15">
        <v>319400</v>
      </c>
      <c r="H572" s="2"/>
      <c r="I572" s="15">
        <v>378400</v>
      </c>
      <c r="J572" s="16">
        <v>59000</v>
      </c>
      <c r="K572" s="17">
        <v>0.18472135253600497</v>
      </c>
      <c r="L572" s="3" t="s">
        <v>380</v>
      </c>
      <c r="M572" s="3" t="s">
        <v>20</v>
      </c>
      <c r="N572" s="18">
        <v>5490.4859999999999</v>
      </c>
      <c r="O572" s="18">
        <v>5532.2079999999996</v>
      </c>
      <c r="P572" s="18">
        <v>41.721999999999753</v>
      </c>
      <c r="Q572" s="5"/>
    </row>
    <row r="573" spans="1:17">
      <c r="A573" s="11">
        <v>43</v>
      </c>
      <c r="B573" s="12">
        <v>28</v>
      </c>
      <c r="C573" s="13">
        <v>0</v>
      </c>
      <c r="D573" s="14" t="s">
        <v>1158</v>
      </c>
      <c r="E573" s="14" t="s">
        <v>1159</v>
      </c>
      <c r="F573" s="15">
        <v>1010</v>
      </c>
      <c r="G573" s="15">
        <v>348100</v>
      </c>
      <c r="H573" s="2"/>
      <c r="I573" s="15">
        <v>414200</v>
      </c>
      <c r="J573" s="16">
        <v>66100</v>
      </c>
      <c r="K573" s="17">
        <v>0.18988796322895718</v>
      </c>
      <c r="L573" s="3" t="s">
        <v>380</v>
      </c>
      <c r="M573" s="3" t="s">
        <v>20</v>
      </c>
      <c r="N573" s="18">
        <v>5983.8389999999999</v>
      </c>
      <c r="O573" s="18">
        <v>6055.6040000000003</v>
      </c>
      <c r="P573" s="18">
        <v>71.765000000000327</v>
      </c>
      <c r="Q573" s="5"/>
    </row>
    <row r="574" spans="1:17">
      <c r="A574" s="11">
        <v>46</v>
      </c>
      <c r="B574" s="12">
        <v>1</v>
      </c>
      <c r="C574" s="13">
        <v>0</v>
      </c>
      <c r="D574" s="14" t="s">
        <v>1160</v>
      </c>
      <c r="E574" s="14" t="s">
        <v>1161</v>
      </c>
      <c r="F574" s="15">
        <v>1010</v>
      </c>
      <c r="G574" s="15">
        <v>393300</v>
      </c>
      <c r="H574" s="2"/>
      <c r="I574" s="15">
        <v>464700</v>
      </c>
      <c r="J574" s="16">
        <v>71400</v>
      </c>
      <c r="K574" s="17">
        <v>0.18154080854309695</v>
      </c>
      <c r="L574" s="3" t="s">
        <v>380</v>
      </c>
      <c r="M574" s="3" t="s">
        <v>20</v>
      </c>
      <c r="N574" s="18">
        <v>6760.8270000000011</v>
      </c>
      <c r="O574" s="18">
        <v>6793.9139999999998</v>
      </c>
      <c r="P574" s="18">
        <v>33.086999999998625</v>
      </c>
      <c r="Q574" s="5"/>
    </row>
    <row r="575" spans="1:17">
      <c r="A575" s="11">
        <v>46</v>
      </c>
      <c r="B575" s="12">
        <v>3</v>
      </c>
      <c r="C575" s="13">
        <v>0</v>
      </c>
      <c r="D575" s="14" t="s">
        <v>1162</v>
      </c>
      <c r="E575" s="14" t="s">
        <v>1163</v>
      </c>
      <c r="F575" s="15">
        <v>1010</v>
      </c>
      <c r="G575" s="15">
        <v>751400</v>
      </c>
      <c r="H575" s="2"/>
      <c r="I575" s="15">
        <v>864400</v>
      </c>
      <c r="J575" s="16">
        <v>113000</v>
      </c>
      <c r="K575" s="17">
        <v>0.15038594623369717</v>
      </c>
      <c r="L575" s="3" t="s">
        <v>380</v>
      </c>
      <c r="M575" s="3" t="s">
        <v>20</v>
      </c>
      <c r="N575" s="18">
        <v>12916.566000000003</v>
      </c>
      <c r="O575" s="18">
        <v>12637.528</v>
      </c>
      <c r="P575" s="18">
        <v>-279.03800000000228</v>
      </c>
      <c r="Q575" s="5"/>
    </row>
    <row r="576" spans="1:17">
      <c r="A576" s="11">
        <v>46</v>
      </c>
      <c r="B576" s="12">
        <v>4</v>
      </c>
      <c r="C576" s="13">
        <v>0</v>
      </c>
      <c r="D576" s="14" t="s">
        <v>1164</v>
      </c>
      <c r="E576" s="14" t="s">
        <v>1165</v>
      </c>
      <c r="F576" s="15">
        <v>1010</v>
      </c>
      <c r="G576" s="15">
        <v>299800</v>
      </c>
      <c r="H576" s="2"/>
      <c r="I576" s="15">
        <v>352400</v>
      </c>
      <c r="J576" s="16">
        <v>52600</v>
      </c>
      <c r="K576" s="17">
        <v>0.17545030020013352</v>
      </c>
      <c r="L576" s="3" t="s">
        <v>380</v>
      </c>
      <c r="M576" s="3" t="s">
        <v>20</v>
      </c>
      <c r="N576" s="18">
        <v>5153.5619999999999</v>
      </c>
      <c r="O576" s="18">
        <v>5152.0879999999997</v>
      </c>
      <c r="P576" s="18">
        <v>-1.4740000000001601</v>
      </c>
      <c r="Q576" s="5"/>
    </row>
    <row r="577" spans="1:17">
      <c r="A577" s="11">
        <v>46</v>
      </c>
      <c r="B577" s="12">
        <v>5</v>
      </c>
      <c r="C577" s="13">
        <v>0</v>
      </c>
      <c r="D577" s="14" t="s">
        <v>1166</v>
      </c>
      <c r="E577" s="14" t="s">
        <v>1167</v>
      </c>
      <c r="F577" s="15">
        <v>1010</v>
      </c>
      <c r="G577" s="15">
        <v>272000</v>
      </c>
      <c r="H577" s="2"/>
      <c r="I577" s="15">
        <v>325900</v>
      </c>
      <c r="J577" s="16">
        <v>53900</v>
      </c>
      <c r="K577" s="17">
        <v>0.19816176470588243</v>
      </c>
      <c r="L577" s="3" t="s">
        <v>380</v>
      </c>
      <c r="M577" s="3" t="s">
        <v>20</v>
      </c>
      <c r="N577" s="18">
        <v>4675.68</v>
      </c>
      <c r="O577" s="18">
        <v>4764.6580000000004</v>
      </c>
      <c r="P577" s="18">
        <v>88.978000000000065</v>
      </c>
      <c r="Q577" s="5"/>
    </row>
    <row r="578" spans="1:17">
      <c r="A578" s="11">
        <v>46</v>
      </c>
      <c r="B578" s="12">
        <v>6</v>
      </c>
      <c r="C578" s="13">
        <v>0</v>
      </c>
      <c r="D578" s="14" t="s">
        <v>1168</v>
      </c>
      <c r="E578" s="14" t="s">
        <v>1169</v>
      </c>
      <c r="F578" s="15">
        <v>1010</v>
      </c>
      <c r="G578" s="15">
        <v>390000</v>
      </c>
      <c r="H578" s="2"/>
      <c r="I578" s="15">
        <v>461400</v>
      </c>
      <c r="J578" s="16">
        <v>71400</v>
      </c>
      <c r="K578" s="17">
        <v>0.18307692307692314</v>
      </c>
      <c r="L578" s="3" t="s">
        <v>380</v>
      </c>
      <c r="M578" s="3" t="s">
        <v>20</v>
      </c>
      <c r="N578" s="18">
        <v>6704.1000000000013</v>
      </c>
      <c r="O578" s="18">
        <v>6745.6679999999997</v>
      </c>
      <c r="P578" s="18">
        <v>41.567999999998392</v>
      </c>
      <c r="Q578" s="5"/>
    </row>
    <row r="579" spans="1:17">
      <c r="A579" s="11">
        <v>46</v>
      </c>
      <c r="B579" s="12">
        <v>7</v>
      </c>
      <c r="C579" s="13">
        <v>0</v>
      </c>
      <c r="D579" s="14" t="s">
        <v>1170</v>
      </c>
      <c r="E579" s="14" t="s">
        <v>1171</v>
      </c>
      <c r="F579" s="15">
        <v>1010</v>
      </c>
      <c r="G579" s="15">
        <v>309800</v>
      </c>
      <c r="H579" s="2"/>
      <c r="I579" s="15">
        <v>364500</v>
      </c>
      <c r="J579" s="16">
        <v>54700</v>
      </c>
      <c r="K579" s="17">
        <v>0.17656552614590049</v>
      </c>
      <c r="L579" s="3" t="s">
        <v>380</v>
      </c>
      <c r="M579" s="3" t="s">
        <v>20</v>
      </c>
      <c r="N579" s="18">
        <v>5325.4620000000004</v>
      </c>
      <c r="O579" s="18">
        <v>5328.99</v>
      </c>
      <c r="P579" s="18">
        <v>3.5279999999993379</v>
      </c>
      <c r="Q579" s="5"/>
    </row>
    <row r="580" spans="1:17">
      <c r="A580" s="11">
        <v>46</v>
      </c>
      <c r="B580" s="12">
        <v>8</v>
      </c>
      <c r="C580" s="13">
        <v>0</v>
      </c>
      <c r="D580" s="14" t="s">
        <v>1172</v>
      </c>
      <c r="E580" s="14" t="s">
        <v>1173</v>
      </c>
      <c r="F580" s="15">
        <v>1010</v>
      </c>
      <c r="G580" s="15">
        <v>427200</v>
      </c>
      <c r="H580" s="2"/>
      <c r="I580" s="15">
        <v>502000</v>
      </c>
      <c r="J580" s="16">
        <v>74800</v>
      </c>
      <c r="K580" s="17">
        <v>0.17509363295880154</v>
      </c>
      <c r="L580" s="3" t="s">
        <v>380</v>
      </c>
      <c r="M580" s="3" t="s">
        <v>20</v>
      </c>
      <c r="N580" s="18">
        <v>7343.5680000000011</v>
      </c>
      <c r="O580" s="18">
        <v>7339.24</v>
      </c>
      <c r="P580" s="18">
        <v>-4.3280000000013388</v>
      </c>
      <c r="Q580" s="5"/>
    </row>
    <row r="581" spans="1:17">
      <c r="A581" s="11">
        <v>46</v>
      </c>
      <c r="B581" s="12">
        <v>9</v>
      </c>
      <c r="C581" s="13">
        <v>0</v>
      </c>
      <c r="D581" s="14" t="s">
        <v>1174</v>
      </c>
      <c r="E581" s="14" t="s">
        <v>1175</v>
      </c>
      <c r="F581" s="15">
        <v>1010</v>
      </c>
      <c r="G581" s="15">
        <v>500800</v>
      </c>
      <c r="H581" s="2"/>
      <c r="I581" s="15">
        <v>590900</v>
      </c>
      <c r="J581" s="16">
        <v>90100</v>
      </c>
      <c r="K581" s="17">
        <v>0.17991214057507987</v>
      </c>
      <c r="L581" s="3" t="s">
        <v>380</v>
      </c>
      <c r="M581" s="3" t="s">
        <v>20</v>
      </c>
      <c r="N581" s="18">
        <v>8608.7520000000004</v>
      </c>
      <c r="O581" s="18">
        <v>8638.9580000000005</v>
      </c>
      <c r="P581" s="18">
        <v>30.206000000000131</v>
      </c>
      <c r="Q581" s="5"/>
    </row>
    <row r="582" spans="1:17">
      <c r="A582" s="11">
        <v>46</v>
      </c>
      <c r="B582" s="12">
        <v>11</v>
      </c>
      <c r="C582" s="13">
        <v>0</v>
      </c>
      <c r="D582" s="14" t="s">
        <v>1176</v>
      </c>
      <c r="E582" s="14" t="s">
        <v>1177</v>
      </c>
      <c r="F582" s="15">
        <v>1010</v>
      </c>
      <c r="G582" s="15">
        <v>491600</v>
      </c>
      <c r="H582" s="2"/>
      <c r="I582" s="15">
        <v>567100</v>
      </c>
      <c r="J582" s="16">
        <v>75500</v>
      </c>
      <c r="K582" s="17">
        <v>0.15358014646053708</v>
      </c>
      <c r="L582" s="3" t="s">
        <v>380</v>
      </c>
      <c r="M582" s="3" t="s">
        <v>20</v>
      </c>
      <c r="N582" s="18">
        <v>8450.6039999999994</v>
      </c>
      <c r="O582" s="18">
        <v>8291.0020000000004</v>
      </c>
      <c r="P582" s="18">
        <v>-159.60199999999895</v>
      </c>
      <c r="Q582" s="5"/>
    </row>
    <row r="583" spans="1:17">
      <c r="A583" s="11">
        <v>46</v>
      </c>
      <c r="B583" s="12">
        <v>12</v>
      </c>
      <c r="C583" s="13">
        <v>0</v>
      </c>
      <c r="D583" s="14" t="s">
        <v>1178</v>
      </c>
      <c r="E583" s="14" t="s">
        <v>1179</v>
      </c>
      <c r="F583" s="15">
        <v>1010</v>
      </c>
      <c r="G583" s="15">
        <v>482800</v>
      </c>
      <c r="H583" s="2"/>
      <c r="I583" s="15">
        <v>563900</v>
      </c>
      <c r="J583" s="16">
        <v>81100</v>
      </c>
      <c r="K583" s="17">
        <v>0.16797845898922947</v>
      </c>
      <c r="L583" s="3" t="s">
        <v>380</v>
      </c>
      <c r="M583" s="3" t="s">
        <v>20</v>
      </c>
      <c r="N583" s="18">
        <v>8299.3320000000003</v>
      </c>
      <c r="O583" s="18">
        <v>8244.2180000000008</v>
      </c>
      <c r="P583" s="18">
        <v>-55.113999999999578</v>
      </c>
      <c r="Q583" s="5"/>
    </row>
    <row r="584" spans="1:17">
      <c r="A584" s="11">
        <v>46</v>
      </c>
      <c r="B584" s="12">
        <v>13</v>
      </c>
      <c r="C584" s="13">
        <v>0</v>
      </c>
      <c r="D584" s="14" t="s">
        <v>1180</v>
      </c>
      <c r="E584" s="14" t="s">
        <v>1181</v>
      </c>
      <c r="F584" s="15">
        <v>1010</v>
      </c>
      <c r="G584" s="15">
        <v>668100</v>
      </c>
      <c r="H584" s="2"/>
      <c r="I584" s="15">
        <v>771300</v>
      </c>
      <c r="J584" s="16">
        <v>103200</v>
      </c>
      <c r="K584" s="17">
        <v>0.15446789402784011</v>
      </c>
      <c r="L584" s="3" t="s">
        <v>380</v>
      </c>
      <c r="M584" s="3" t="s">
        <v>20</v>
      </c>
      <c r="N584" s="18">
        <v>11484.638999999999</v>
      </c>
      <c r="O584" s="18">
        <v>11276.406000000001</v>
      </c>
      <c r="P584" s="18">
        <v>-208.23299999999836</v>
      </c>
      <c r="Q584" s="5"/>
    </row>
    <row r="585" spans="1:17">
      <c r="A585" s="11">
        <v>46</v>
      </c>
      <c r="B585" s="12">
        <v>14</v>
      </c>
      <c r="C585" s="13">
        <v>0</v>
      </c>
      <c r="D585" s="14" t="s">
        <v>1182</v>
      </c>
      <c r="E585" s="14" t="s">
        <v>1183</v>
      </c>
      <c r="F585" s="15">
        <v>1010</v>
      </c>
      <c r="G585" s="15">
        <v>515300</v>
      </c>
      <c r="H585" s="2"/>
      <c r="I585" s="15">
        <v>616600</v>
      </c>
      <c r="J585" s="16">
        <v>101300</v>
      </c>
      <c r="K585" s="17">
        <v>0.19658451387541231</v>
      </c>
      <c r="L585" s="3" t="s">
        <v>380</v>
      </c>
      <c r="M585" s="3" t="s">
        <v>20</v>
      </c>
      <c r="N585" s="18">
        <v>8858.0069999999996</v>
      </c>
      <c r="O585" s="18">
        <v>9014.6919999999991</v>
      </c>
      <c r="P585" s="18">
        <v>156.68499999999949</v>
      </c>
      <c r="Q585" s="5"/>
    </row>
    <row r="586" spans="1:17">
      <c r="A586" s="11">
        <v>46</v>
      </c>
      <c r="B586" s="12">
        <v>16</v>
      </c>
      <c r="C586" s="13">
        <v>0</v>
      </c>
      <c r="D586" s="14" t="s">
        <v>1184</v>
      </c>
      <c r="E586" s="14" t="s">
        <v>1185</v>
      </c>
      <c r="F586" s="15">
        <v>1010</v>
      </c>
      <c r="G586" s="15">
        <v>416300</v>
      </c>
      <c r="H586" s="2"/>
      <c r="I586" s="15">
        <v>490100</v>
      </c>
      <c r="J586" s="16">
        <v>73800</v>
      </c>
      <c r="K586" s="17">
        <v>0.17727600288253664</v>
      </c>
      <c r="L586" s="3" t="s">
        <v>380</v>
      </c>
      <c r="M586" s="3" t="s">
        <v>20</v>
      </c>
      <c r="N586" s="18">
        <v>7156.197000000001</v>
      </c>
      <c r="O586" s="18">
        <v>7165.2619999999997</v>
      </c>
      <c r="P586" s="18">
        <v>9.0649999999986903</v>
      </c>
      <c r="Q586" s="5"/>
    </row>
    <row r="587" spans="1:17">
      <c r="A587" s="11">
        <v>46</v>
      </c>
      <c r="B587" s="12">
        <v>17</v>
      </c>
      <c r="C587" s="13">
        <v>0</v>
      </c>
      <c r="D587" s="14" t="s">
        <v>1186</v>
      </c>
      <c r="E587" s="14" t="s">
        <v>1187</v>
      </c>
      <c r="F587" s="15">
        <v>1010</v>
      </c>
      <c r="G587" s="15">
        <v>434900</v>
      </c>
      <c r="H587" s="2"/>
      <c r="I587" s="15">
        <v>503200</v>
      </c>
      <c r="J587" s="16">
        <v>68300</v>
      </c>
      <c r="K587" s="17">
        <v>0.15704759714876992</v>
      </c>
      <c r="L587" s="3" t="s">
        <v>380</v>
      </c>
      <c r="M587" s="3" t="s">
        <v>20</v>
      </c>
      <c r="N587" s="18">
        <v>7475.9310000000005</v>
      </c>
      <c r="O587" s="18">
        <v>7356.7839999999997</v>
      </c>
      <c r="P587" s="18">
        <v>-119.14700000000084</v>
      </c>
      <c r="Q587" s="5"/>
    </row>
    <row r="588" spans="1:17">
      <c r="A588" s="11">
        <v>46</v>
      </c>
      <c r="B588" s="12">
        <v>18</v>
      </c>
      <c r="C588" s="13">
        <v>0</v>
      </c>
      <c r="D588" s="14" t="s">
        <v>1188</v>
      </c>
      <c r="E588" s="14" t="s">
        <v>1189</v>
      </c>
      <c r="F588" s="15">
        <v>1010</v>
      </c>
      <c r="G588" s="15">
        <v>447400</v>
      </c>
      <c r="H588" s="2"/>
      <c r="I588" s="15">
        <v>527600</v>
      </c>
      <c r="J588" s="16">
        <v>80200</v>
      </c>
      <c r="K588" s="17">
        <v>0.17925793473401885</v>
      </c>
      <c r="L588" s="3" t="s">
        <v>380</v>
      </c>
      <c r="M588" s="3" t="s">
        <v>20</v>
      </c>
      <c r="N588" s="18">
        <v>7690.8060000000005</v>
      </c>
      <c r="O588" s="18">
        <v>7713.5119999999997</v>
      </c>
      <c r="P588" s="18">
        <v>22.705999999999221</v>
      </c>
      <c r="Q588" s="5"/>
    </row>
    <row r="589" spans="1:17">
      <c r="A589" s="11">
        <v>46</v>
      </c>
      <c r="B589" s="12">
        <v>19</v>
      </c>
      <c r="C589" s="13">
        <v>0</v>
      </c>
      <c r="D589" s="14" t="s">
        <v>1190</v>
      </c>
      <c r="E589" s="14" t="s">
        <v>1191</v>
      </c>
      <c r="F589" s="15">
        <v>1010</v>
      </c>
      <c r="G589" s="15">
        <v>504100</v>
      </c>
      <c r="H589" s="2"/>
      <c r="I589" s="15">
        <v>601300</v>
      </c>
      <c r="J589" s="16">
        <v>97200</v>
      </c>
      <c r="K589" s="17">
        <v>0.19281888514183687</v>
      </c>
      <c r="L589" s="3" t="s">
        <v>380</v>
      </c>
      <c r="M589" s="3" t="s">
        <v>20</v>
      </c>
      <c r="N589" s="18">
        <v>8665.4789999999994</v>
      </c>
      <c r="O589" s="18">
        <v>8791.0059999999994</v>
      </c>
      <c r="P589" s="18">
        <v>125.52700000000004</v>
      </c>
      <c r="Q589" s="5"/>
    </row>
    <row r="590" spans="1:17">
      <c r="A590" s="11">
        <v>46</v>
      </c>
      <c r="B590" s="12">
        <v>22</v>
      </c>
      <c r="C590" s="13">
        <v>0</v>
      </c>
      <c r="D590" s="14" t="s">
        <v>1192</v>
      </c>
      <c r="E590" s="14" t="s">
        <v>1193</v>
      </c>
      <c r="F590" s="15">
        <v>1010</v>
      </c>
      <c r="G590" s="15">
        <v>546800</v>
      </c>
      <c r="H590" s="2"/>
      <c r="I590" s="15">
        <v>637500</v>
      </c>
      <c r="J590" s="16">
        <v>90700</v>
      </c>
      <c r="K590" s="17">
        <v>0.16587417702999274</v>
      </c>
      <c r="L590" s="3" t="s">
        <v>380</v>
      </c>
      <c r="M590" s="3" t="s">
        <v>20</v>
      </c>
      <c r="N590" s="18">
        <v>9399.4920000000002</v>
      </c>
      <c r="O590" s="18">
        <v>9320.25</v>
      </c>
      <c r="P590" s="18">
        <v>-79.242000000000189</v>
      </c>
      <c r="Q590" s="5"/>
    </row>
    <row r="591" spans="1:17" ht="24">
      <c r="A591" s="11">
        <v>46</v>
      </c>
      <c r="B591" s="12">
        <v>24</v>
      </c>
      <c r="C591" s="13">
        <v>0</v>
      </c>
      <c r="D591" s="14" t="s">
        <v>1194</v>
      </c>
      <c r="E591" s="14" t="s">
        <v>1195</v>
      </c>
      <c r="F591" s="15">
        <v>1010</v>
      </c>
      <c r="G591" s="15">
        <v>446000</v>
      </c>
      <c r="H591" s="2"/>
      <c r="I591" s="15">
        <v>522700</v>
      </c>
      <c r="J591" s="16">
        <v>76700</v>
      </c>
      <c r="K591" s="17">
        <v>0.17197309417040363</v>
      </c>
      <c r="L591" s="3" t="s">
        <v>380</v>
      </c>
      <c r="M591" s="3" t="s">
        <v>20</v>
      </c>
      <c r="N591" s="18">
        <v>7666.7400000000007</v>
      </c>
      <c r="O591" s="18">
        <v>7641.8739999999998</v>
      </c>
      <c r="P591" s="18">
        <v>-24.866000000000895</v>
      </c>
      <c r="Q591" s="5"/>
    </row>
    <row r="592" spans="1:17">
      <c r="A592" s="11">
        <v>46</v>
      </c>
      <c r="B592" s="12">
        <v>25</v>
      </c>
      <c r="C592" s="13">
        <v>0</v>
      </c>
      <c r="D592" s="14" t="s">
        <v>1196</v>
      </c>
      <c r="E592" s="14" t="s">
        <v>1197</v>
      </c>
      <c r="F592" s="15">
        <v>1010</v>
      </c>
      <c r="G592" s="15">
        <v>122000</v>
      </c>
      <c r="H592" s="2"/>
      <c r="I592" s="15">
        <v>146500</v>
      </c>
      <c r="J592" s="16">
        <v>24500</v>
      </c>
      <c r="K592" s="17">
        <v>0.20081967213114749</v>
      </c>
      <c r="L592" s="3" t="s">
        <v>380</v>
      </c>
      <c r="M592" s="3" t="s">
        <v>20</v>
      </c>
      <c r="N592" s="18">
        <v>2097.1799999999998</v>
      </c>
      <c r="O592" s="18">
        <v>2141.83</v>
      </c>
      <c r="P592" s="18">
        <v>44.650000000000091</v>
      </c>
      <c r="Q592" s="5"/>
    </row>
    <row r="593" spans="1:17">
      <c r="A593" s="11">
        <v>47</v>
      </c>
      <c r="B593" s="12">
        <v>3</v>
      </c>
      <c r="C593" s="13">
        <v>0</v>
      </c>
      <c r="D593" s="14" t="s">
        <v>1198</v>
      </c>
      <c r="E593" s="14" t="s">
        <v>1199</v>
      </c>
      <c r="F593" s="15">
        <v>1010</v>
      </c>
      <c r="G593" s="15">
        <v>406700</v>
      </c>
      <c r="H593" s="2"/>
      <c r="I593" s="15">
        <v>478500</v>
      </c>
      <c r="J593" s="16">
        <v>71800</v>
      </c>
      <c r="K593" s="17">
        <v>0.17654290631915415</v>
      </c>
      <c r="L593" s="3" t="s">
        <v>380</v>
      </c>
      <c r="M593" s="3" t="s">
        <v>20</v>
      </c>
      <c r="N593" s="18">
        <v>6991.1730000000007</v>
      </c>
      <c r="O593" s="18">
        <v>6995.67</v>
      </c>
      <c r="P593" s="18">
        <v>4.4969999999993888</v>
      </c>
      <c r="Q593" s="5"/>
    </row>
    <row r="594" spans="1:17">
      <c r="A594" s="11">
        <v>47</v>
      </c>
      <c r="B594" s="12">
        <v>5</v>
      </c>
      <c r="C594" s="13">
        <v>0</v>
      </c>
      <c r="D594" s="14" t="s">
        <v>1200</v>
      </c>
      <c r="E594" s="14" t="s">
        <v>1201</v>
      </c>
      <c r="F594" s="15">
        <v>1010</v>
      </c>
      <c r="G594" s="15">
        <v>389600</v>
      </c>
      <c r="H594" s="2"/>
      <c r="I594" s="15">
        <v>446900</v>
      </c>
      <c r="J594" s="16">
        <v>57300</v>
      </c>
      <c r="K594" s="17">
        <v>0.14707392197125246</v>
      </c>
      <c r="L594" s="3" t="s">
        <v>380</v>
      </c>
      <c r="M594" s="3" t="s">
        <v>20</v>
      </c>
      <c r="N594" s="18">
        <v>6697.2240000000011</v>
      </c>
      <c r="O594" s="18">
        <v>6533.6779999999999</v>
      </c>
      <c r="P594" s="18">
        <v>-163.54600000000119</v>
      </c>
      <c r="Q594" s="5"/>
    </row>
    <row r="595" spans="1:17">
      <c r="A595" s="11">
        <v>47</v>
      </c>
      <c r="B595" s="12">
        <v>6</v>
      </c>
      <c r="C595" s="13">
        <v>0</v>
      </c>
      <c r="D595" s="14" t="s">
        <v>1202</v>
      </c>
      <c r="E595" s="14" t="s">
        <v>1203</v>
      </c>
      <c r="F595" s="15">
        <v>1010</v>
      </c>
      <c r="G595" s="15">
        <v>495000</v>
      </c>
      <c r="H595" s="2"/>
      <c r="I595" s="15">
        <v>575500</v>
      </c>
      <c r="J595" s="16">
        <v>80500</v>
      </c>
      <c r="K595" s="17">
        <v>0.16262626262626267</v>
      </c>
      <c r="L595" s="3" t="s">
        <v>380</v>
      </c>
      <c r="M595" s="3" t="s">
        <v>20</v>
      </c>
      <c r="N595" s="18">
        <v>8509.0499999999993</v>
      </c>
      <c r="O595" s="18">
        <v>8413.81</v>
      </c>
      <c r="P595" s="18">
        <v>-95.239999999999782</v>
      </c>
      <c r="Q595" s="5"/>
    </row>
    <row r="596" spans="1:17">
      <c r="A596" s="11">
        <v>47</v>
      </c>
      <c r="B596" s="12">
        <v>7</v>
      </c>
      <c r="C596" s="13">
        <v>0</v>
      </c>
      <c r="D596" s="14" t="s">
        <v>1204</v>
      </c>
      <c r="E596" s="14" t="s">
        <v>1205</v>
      </c>
      <c r="F596" s="15">
        <v>1010</v>
      </c>
      <c r="G596" s="15">
        <v>331700</v>
      </c>
      <c r="H596" s="2"/>
      <c r="I596" s="15">
        <v>394500</v>
      </c>
      <c r="J596" s="16">
        <v>62800</v>
      </c>
      <c r="K596" s="17">
        <v>0.18932770575821523</v>
      </c>
      <c r="L596" s="3" t="s">
        <v>380</v>
      </c>
      <c r="M596" s="3" t="s">
        <v>20</v>
      </c>
      <c r="N596" s="18">
        <v>5701.9229999999998</v>
      </c>
      <c r="O596" s="18">
        <v>5767.59</v>
      </c>
      <c r="P596" s="18">
        <v>65.667000000000371</v>
      </c>
      <c r="Q596" s="5"/>
    </row>
    <row r="597" spans="1:17">
      <c r="A597" s="11">
        <v>47</v>
      </c>
      <c r="B597" s="12">
        <v>8</v>
      </c>
      <c r="C597" s="13">
        <v>0</v>
      </c>
      <c r="D597" s="14" t="s">
        <v>1206</v>
      </c>
      <c r="E597" s="14" t="s">
        <v>1207</v>
      </c>
      <c r="F597" s="15">
        <v>1010</v>
      </c>
      <c r="G597" s="15">
        <v>529600</v>
      </c>
      <c r="H597" s="2"/>
      <c r="I597" s="15">
        <v>618700</v>
      </c>
      <c r="J597" s="16">
        <v>89100</v>
      </c>
      <c r="K597" s="17">
        <v>0.16824018126888207</v>
      </c>
      <c r="L597" s="3" t="s">
        <v>380</v>
      </c>
      <c r="M597" s="3" t="s">
        <v>20</v>
      </c>
      <c r="N597" s="18">
        <v>9103.8240000000005</v>
      </c>
      <c r="O597" s="18">
        <v>9045.3940000000002</v>
      </c>
      <c r="P597" s="18">
        <v>-58.430000000000291</v>
      </c>
      <c r="Q597" s="5"/>
    </row>
    <row r="598" spans="1:17" ht="24">
      <c r="A598" s="11">
        <v>47</v>
      </c>
      <c r="B598" s="12">
        <v>9</v>
      </c>
      <c r="C598" s="13">
        <v>0</v>
      </c>
      <c r="D598" s="14" t="s">
        <v>1208</v>
      </c>
      <c r="E598" s="14" t="s">
        <v>1209</v>
      </c>
      <c r="F598" s="15">
        <v>1010</v>
      </c>
      <c r="G598" s="15">
        <v>653600</v>
      </c>
      <c r="H598" s="2"/>
      <c r="I598" s="15">
        <v>760200</v>
      </c>
      <c r="J598" s="16">
        <v>106600</v>
      </c>
      <c r="K598" s="17">
        <v>0.1630966952264381</v>
      </c>
      <c r="L598" s="3" t="s">
        <v>380</v>
      </c>
      <c r="M598" s="3" t="s">
        <v>20</v>
      </c>
      <c r="N598" s="18">
        <v>11235.384</v>
      </c>
      <c r="O598" s="18">
        <v>11114.124</v>
      </c>
      <c r="P598" s="18">
        <v>-121.26000000000022</v>
      </c>
      <c r="Q598" s="5"/>
    </row>
    <row r="599" spans="1:17">
      <c r="A599" s="11">
        <v>47</v>
      </c>
      <c r="B599" s="12">
        <v>10</v>
      </c>
      <c r="C599" s="13">
        <v>0</v>
      </c>
      <c r="D599" s="14" t="s">
        <v>1210</v>
      </c>
      <c r="E599" s="14" t="s">
        <v>1211</v>
      </c>
      <c r="F599" s="15">
        <v>1010</v>
      </c>
      <c r="G599" s="15">
        <v>307600</v>
      </c>
      <c r="H599" s="2"/>
      <c r="I599" s="15">
        <v>361100</v>
      </c>
      <c r="J599" s="16">
        <v>53500</v>
      </c>
      <c r="K599" s="17">
        <v>0.17392717815344594</v>
      </c>
      <c r="L599" s="3" t="s">
        <v>380</v>
      </c>
      <c r="M599" s="3" t="s">
        <v>20</v>
      </c>
      <c r="N599" s="18">
        <v>5287.6440000000002</v>
      </c>
      <c r="O599" s="18">
        <v>5279.2820000000002</v>
      </c>
      <c r="P599" s="18">
        <v>-8.36200000000008</v>
      </c>
      <c r="Q599" s="5"/>
    </row>
    <row r="600" spans="1:17">
      <c r="A600" s="11">
        <v>47</v>
      </c>
      <c r="B600" s="12">
        <v>11</v>
      </c>
      <c r="C600" s="13">
        <v>0</v>
      </c>
      <c r="D600" s="14" t="s">
        <v>1212</v>
      </c>
      <c r="E600" s="14" t="s">
        <v>1213</v>
      </c>
      <c r="F600" s="15">
        <v>1010</v>
      </c>
      <c r="G600" s="15">
        <v>328100</v>
      </c>
      <c r="H600" s="2"/>
      <c r="I600" s="15">
        <v>383500</v>
      </c>
      <c r="J600" s="16">
        <v>55400</v>
      </c>
      <c r="K600" s="17">
        <v>0.16885096007314848</v>
      </c>
      <c r="L600" s="3" t="s">
        <v>380</v>
      </c>
      <c r="M600" s="3" t="s">
        <v>20</v>
      </c>
      <c r="N600" s="18">
        <v>5640.0389999999998</v>
      </c>
      <c r="O600" s="18">
        <v>5606.77</v>
      </c>
      <c r="P600" s="18">
        <v>-33.268999999999323</v>
      </c>
      <c r="Q600" s="5"/>
    </row>
    <row r="601" spans="1:17">
      <c r="A601" s="11">
        <v>47</v>
      </c>
      <c r="B601" s="12">
        <v>12</v>
      </c>
      <c r="C601" s="13">
        <v>0</v>
      </c>
      <c r="D601" s="14" t="s">
        <v>1214</v>
      </c>
      <c r="E601" s="14" t="s">
        <v>1215</v>
      </c>
      <c r="F601" s="15">
        <v>1010</v>
      </c>
      <c r="G601" s="15">
        <v>388700</v>
      </c>
      <c r="H601" s="2"/>
      <c r="I601" s="15">
        <v>455800</v>
      </c>
      <c r="J601" s="16">
        <v>67100</v>
      </c>
      <c r="K601" s="17">
        <v>0.17262670439927974</v>
      </c>
      <c r="L601" s="3" t="s">
        <v>380</v>
      </c>
      <c r="M601" s="3" t="s">
        <v>20</v>
      </c>
      <c r="N601" s="18">
        <v>6681.7530000000006</v>
      </c>
      <c r="O601" s="18">
        <v>6663.7960000000003</v>
      </c>
      <c r="P601" s="18">
        <v>-17.957000000000335</v>
      </c>
      <c r="Q601" s="5"/>
    </row>
    <row r="602" spans="1:17">
      <c r="A602" s="11">
        <v>47</v>
      </c>
      <c r="B602" s="12">
        <v>13</v>
      </c>
      <c r="C602" s="13">
        <v>0</v>
      </c>
      <c r="D602" s="14" t="s">
        <v>1216</v>
      </c>
      <c r="E602" s="14" t="s">
        <v>1217</v>
      </c>
      <c r="F602" s="15">
        <v>1010</v>
      </c>
      <c r="G602" s="15">
        <v>396200</v>
      </c>
      <c r="H602" s="2"/>
      <c r="I602" s="15">
        <v>464900</v>
      </c>
      <c r="J602" s="16">
        <v>68700</v>
      </c>
      <c r="K602" s="17">
        <v>0.17339727410398798</v>
      </c>
      <c r="L602" s="3" t="s">
        <v>380</v>
      </c>
      <c r="M602" s="3" t="s">
        <v>20</v>
      </c>
      <c r="N602" s="18">
        <v>6810.6780000000008</v>
      </c>
      <c r="O602" s="18">
        <v>6796.8379999999997</v>
      </c>
      <c r="P602" s="18">
        <v>-13.840000000001055</v>
      </c>
      <c r="Q602" s="5"/>
    </row>
    <row r="603" spans="1:17">
      <c r="A603" s="11">
        <v>47</v>
      </c>
      <c r="B603" s="12">
        <v>14</v>
      </c>
      <c r="C603" s="13">
        <v>0</v>
      </c>
      <c r="D603" s="14" t="s">
        <v>1218</v>
      </c>
      <c r="E603" s="14" t="s">
        <v>1219</v>
      </c>
      <c r="F603" s="15">
        <v>1010</v>
      </c>
      <c r="G603" s="15">
        <v>454300</v>
      </c>
      <c r="H603" s="2"/>
      <c r="I603" s="15">
        <v>451100</v>
      </c>
      <c r="J603" s="16">
        <v>-3200</v>
      </c>
      <c r="K603" s="17">
        <v>-7.0438036539731685E-3</v>
      </c>
      <c r="L603" s="3" t="s">
        <v>380</v>
      </c>
      <c r="M603" s="3" t="s">
        <v>20</v>
      </c>
      <c r="N603" s="18">
        <v>7809.4170000000013</v>
      </c>
      <c r="O603" s="18">
        <v>6595.0820000000003</v>
      </c>
      <c r="P603" s="18">
        <v>-1214.3350000000009</v>
      </c>
      <c r="Q603" s="5"/>
    </row>
    <row r="604" spans="1:17">
      <c r="A604" s="11">
        <v>47</v>
      </c>
      <c r="B604" s="12">
        <v>15</v>
      </c>
      <c r="C604" s="13">
        <v>0</v>
      </c>
      <c r="D604" s="14" t="s">
        <v>1220</v>
      </c>
      <c r="E604" s="14" t="s">
        <v>1221</v>
      </c>
      <c r="F604" s="15">
        <v>1010</v>
      </c>
      <c r="G604" s="15">
        <v>365800</v>
      </c>
      <c r="H604" s="2"/>
      <c r="I604" s="15">
        <v>436100</v>
      </c>
      <c r="J604" s="16">
        <v>70300</v>
      </c>
      <c r="K604" s="17">
        <v>0.19218151995626021</v>
      </c>
      <c r="L604" s="3" t="s">
        <v>380</v>
      </c>
      <c r="M604" s="3" t="s">
        <v>20</v>
      </c>
      <c r="N604" s="18">
        <v>6288.1020000000008</v>
      </c>
      <c r="O604" s="18">
        <v>6375.7820000000002</v>
      </c>
      <c r="P604" s="18">
        <v>87.679999999999382</v>
      </c>
      <c r="Q604" s="5"/>
    </row>
    <row r="605" spans="1:17">
      <c r="A605" s="11">
        <v>47</v>
      </c>
      <c r="B605" s="12">
        <v>16</v>
      </c>
      <c r="C605" s="13">
        <v>0</v>
      </c>
      <c r="D605" s="14" t="s">
        <v>1222</v>
      </c>
      <c r="E605" s="14" t="s">
        <v>1223</v>
      </c>
      <c r="F605" s="15">
        <v>1010</v>
      </c>
      <c r="G605" s="15">
        <v>290200</v>
      </c>
      <c r="H605" s="2"/>
      <c r="I605" s="15">
        <v>342800</v>
      </c>
      <c r="J605" s="16">
        <v>52600</v>
      </c>
      <c r="K605" s="17">
        <v>0.18125430737422477</v>
      </c>
      <c r="L605" s="3" t="s">
        <v>380</v>
      </c>
      <c r="M605" s="3" t="s">
        <v>20</v>
      </c>
      <c r="N605" s="18">
        <v>4988.5379999999996</v>
      </c>
      <c r="O605" s="18">
        <v>5011.7359999999999</v>
      </c>
      <c r="P605" s="18">
        <v>23.19800000000032</v>
      </c>
      <c r="Q605" s="5"/>
    </row>
    <row r="606" spans="1:17">
      <c r="A606" s="11">
        <v>47</v>
      </c>
      <c r="B606" s="12">
        <v>17</v>
      </c>
      <c r="C606" s="13">
        <v>0</v>
      </c>
      <c r="D606" s="14" t="s">
        <v>1224</v>
      </c>
      <c r="E606" s="14" t="s">
        <v>1225</v>
      </c>
      <c r="F606" s="15">
        <v>1010</v>
      </c>
      <c r="G606" s="15">
        <v>461300</v>
      </c>
      <c r="H606" s="2"/>
      <c r="I606" s="15">
        <v>538800</v>
      </c>
      <c r="J606" s="16">
        <v>77500</v>
      </c>
      <c r="K606" s="17">
        <v>0.16800346845870373</v>
      </c>
      <c r="L606" s="3" t="s">
        <v>380</v>
      </c>
      <c r="M606" s="3" t="s">
        <v>20</v>
      </c>
      <c r="N606" s="18">
        <v>7929.7470000000012</v>
      </c>
      <c r="O606" s="18">
        <v>7877.2560000000003</v>
      </c>
      <c r="P606" s="18">
        <v>-52.491000000000895</v>
      </c>
      <c r="Q606" s="5"/>
    </row>
    <row r="607" spans="1:17">
      <c r="A607" s="11">
        <v>47</v>
      </c>
      <c r="B607" s="12">
        <v>18</v>
      </c>
      <c r="C607" s="13">
        <v>0</v>
      </c>
      <c r="D607" s="14" t="s">
        <v>1226</v>
      </c>
      <c r="E607" s="14" t="s">
        <v>1227</v>
      </c>
      <c r="F607" s="15">
        <v>1010</v>
      </c>
      <c r="G607" s="15">
        <v>489100</v>
      </c>
      <c r="H607" s="2"/>
      <c r="I607" s="15">
        <v>568700</v>
      </c>
      <c r="J607" s="16">
        <v>79600</v>
      </c>
      <c r="K607" s="17">
        <v>0.16274790431404629</v>
      </c>
      <c r="L607" s="3" t="s">
        <v>380</v>
      </c>
      <c r="M607" s="3" t="s">
        <v>20</v>
      </c>
      <c r="N607" s="18">
        <v>8407.6290000000008</v>
      </c>
      <c r="O607" s="18">
        <v>8314.3940000000002</v>
      </c>
      <c r="P607" s="18">
        <v>-93.235000000000582</v>
      </c>
      <c r="Q607" s="5"/>
    </row>
    <row r="608" spans="1:17">
      <c r="A608" s="11">
        <v>47</v>
      </c>
      <c r="B608" s="12">
        <v>19</v>
      </c>
      <c r="C608" s="13">
        <v>0</v>
      </c>
      <c r="D608" s="14" t="s">
        <v>1228</v>
      </c>
      <c r="E608" s="14" t="s">
        <v>1229</v>
      </c>
      <c r="F608" s="15">
        <v>1010</v>
      </c>
      <c r="G608" s="15">
        <v>551000</v>
      </c>
      <c r="H608" s="2"/>
      <c r="I608" s="15">
        <v>641900</v>
      </c>
      <c r="J608" s="16">
        <v>90900</v>
      </c>
      <c r="K608" s="17">
        <v>0.16497277676950994</v>
      </c>
      <c r="L608" s="3" t="s">
        <v>380</v>
      </c>
      <c r="M608" s="3" t="s">
        <v>20</v>
      </c>
      <c r="N608" s="18">
        <v>9471.69</v>
      </c>
      <c r="O608" s="18">
        <v>9384.5779999999995</v>
      </c>
      <c r="P608" s="18">
        <v>-87.11200000000099</v>
      </c>
      <c r="Q608" s="5"/>
    </row>
    <row r="609" spans="1:17">
      <c r="A609" s="11">
        <v>47</v>
      </c>
      <c r="B609" s="12">
        <v>20</v>
      </c>
      <c r="C609" s="13">
        <v>0</v>
      </c>
      <c r="D609" s="14" t="s">
        <v>1230</v>
      </c>
      <c r="E609" s="14" t="s">
        <v>1231</v>
      </c>
      <c r="F609" s="15">
        <v>1010</v>
      </c>
      <c r="G609" s="15">
        <v>438700</v>
      </c>
      <c r="H609" s="2"/>
      <c r="I609" s="15">
        <v>513600</v>
      </c>
      <c r="J609" s="16">
        <v>74900</v>
      </c>
      <c r="K609" s="17">
        <v>0.1707317073170731</v>
      </c>
      <c r="L609" s="3" t="s">
        <v>380</v>
      </c>
      <c r="M609" s="3" t="s">
        <v>20</v>
      </c>
      <c r="N609" s="18">
        <v>7541.2530000000006</v>
      </c>
      <c r="O609" s="18">
        <v>7508.8320000000003</v>
      </c>
      <c r="P609" s="18">
        <v>-32.421000000000276</v>
      </c>
      <c r="Q609" s="5"/>
    </row>
    <row r="610" spans="1:17">
      <c r="A610" s="11">
        <v>47</v>
      </c>
      <c r="B610" s="12">
        <v>21</v>
      </c>
      <c r="C610" s="13">
        <v>0</v>
      </c>
      <c r="D610" s="14" t="s">
        <v>1232</v>
      </c>
      <c r="E610" s="14" t="s">
        <v>1233</v>
      </c>
      <c r="F610" s="15">
        <v>1010</v>
      </c>
      <c r="G610" s="15">
        <v>440000</v>
      </c>
      <c r="H610" s="2"/>
      <c r="I610" s="15">
        <v>511200</v>
      </c>
      <c r="J610" s="16">
        <v>71200</v>
      </c>
      <c r="K610" s="17">
        <v>0.16181818181818186</v>
      </c>
      <c r="L610" s="3" t="s">
        <v>380</v>
      </c>
      <c r="M610" s="3" t="s">
        <v>20</v>
      </c>
      <c r="N610" s="18">
        <v>7563.6000000000013</v>
      </c>
      <c r="O610" s="18">
        <v>7473.7439999999997</v>
      </c>
      <c r="P610" s="18">
        <v>-89.856000000001586</v>
      </c>
      <c r="Q610" s="5"/>
    </row>
    <row r="611" spans="1:17" ht="24">
      <c r="A611" s="11">
        <v>47</v>
      </c>
      <c r="B611" s="12">
        <v>22</v>
      </c>
      <c r="C611" s="13">
        <v>0</v>
      </c>
      <c r="D611" s="14" t="s">
        <v>1234</v>
      </c>
      <c r="E611" s="14" t="s">
        <v>1235</v>
      </c>
      <c r="F611" s="15">
        <v>1010</v>
      </c>
      <c r="G611" s="15">
        <v>470900</v>
      </c>
      <c r="H611" s="2"/>
      <c r="I611" s="15">
        <v>551200</v>
      </c>
      <c r="J611" s="16">
        <v>80300</v>
      </c>
      <c r="K611" s="17">
        <v>0.17052452750053093</v>
      </c>
      <c r="L611" s="3" t="s">
        <v>380</v>
      </c>
      <c r="M611" s="3" t="s">
        <v>20</v>
      </c>
      <c r="N611" s="18">
        <v>8094.7710000000006</v>
      </c>
      <c r="O611" s="18">
        <v>8058.5439999999999</v>
      </c>
      <c r="P611" s="18">
        <v>-36.227000000000771</v>
      </c>
      <c r="Q611" s="5"/>
    </row>
    <row r="612" spans="1:17">
      <c r="A612" s="11">
        <v>47</v>
      </c>
      <c r="B612" s="12">
        <v>23</v>
      </c>
      <c r="C612" s="13">
        <v>0</v>
      </c>
      <c r="D612" s="14" t="s">
        <v>1236</v>
      </c>
      <c r="E612" s="14" t="s">
        <v>1237</v>
      </c>
      <c r="F612" s="15">
        <v>1010</v>
      </c>
      <c r="G612" s="15">
        <v>459000</v>
      </c>
      <c r="H612" s="2"/>
      <c r="I612" s="15">
        <v>535600</v>
      </c>
      <c r="J612" s="16">
        <v>76600</v>
      </c>
      <c r="K612" s="17">
        <v>0.16688453159041394</v>
      </c>
      <c r="L612" s="3" t="s">
        <v>380</v>
      </c>
      <c r="M612" s="3" t="s">
        <v>20</v>
      </c>
      <c r="N612" s="18">
        <v>7890.2100000000009</v>
      </c>
      <c r="O612" s="18">
        <v>7830.4719999999998</v>
      </c>
      <c r="P612" s="18">
        <v>-59.738000000001193</v>
      </c>
      <c r="Q612" s="5"/>
    </row>
    <row r="613" spans="1:17">
      <c r="A613" s="11">
        <v>47</v>
      </c>
      <c r="B613" s="12">
        <v>24</v>
      </c>
      <c r="C613" s="13">
        <v>0</v>
      </c>
      <c r="D613" s="14" t="s">
        <v>1238</v>
      </c>
      <c r="E613" s="14" t="s">
        <v>1239</v>
      </c>
      <c r="F613" s="15">
        <v>1010</v>
      </c>
      <c r="G613" s="15">
        <v>388300</v>
      </c>
      <c r="H613" s="2"/>
      <c r="I613" s="15">
        <v>470800</v>
      </c>
      <c r="J613" s="16">
        <v>82500</v>
      </c>
      <c r="K613" s="17">
        <v>0.21246458923512757</v>
      </c>
      <c r="L613" s="3" t="s">
        <v>380</v>
      </c>
      <c r="M613" s="3" t="s">
        <v>20</v>
      </c>
      <c r="N613" s="18">
        <v>6674.8770000000013</v>
      </c>
      <c r="O613" s="18">
        <v>6883.0959999999995</v>
      </c>
      <c r="P613" s="18">
        <v>208.21899999999823</v>
      </c>
      <c r="Q613" s="5"/>
    </row>
    <row r="614" spans="1:17" ht="24">
      <c r="A614" s="11">
        <v>48</v>
      </c>
      <c r="B614" s="12">
        <v>3</v>
      </c>
      <c r="C614" s="13">
        <v>0</v>
      </c>
      <c r="D614" s="14" t="s">
        <v>1240</v>
      </c>
      <c r="E614" s="14" t="s">
        <v>1241</v>
      </c>
      <c r="F614" s="15">
        <v>1010</v>
      </c>
      <c r="G614" s="15">
        <v>446500</v>
      </c>
      <c r="H614" s="2"/>
      <c r="I614" s="15">
        <v>521900</v>
      </c>
      <c r="J614" s="16">
        <v>75400</v>
      </c>
      <c r="K614" s="17">
        <v>0.16886898096304592</v>
      </c>
      <c r="L614" s="3" t="s">
        <v>380</v>
      </c>
      <c r="M614" s="3" t="s">
        <v>20</v>
      </c>
      <c r="N614" s="18">
        <v>7675.3350000000009</v>
      </c>
      <c r="O614" s="18">
        <v>7630.1779999999999</v>
      </c>
      <c r="P614" s="18">
        <v>-45.157000000001062</v>
      </c>
      <c r="Q614" s="5"/>
    </row>
    <row r="615" spans="1:17">
      <c r="A615" s="11">
        <v>48</v>
      </c>
      <c r="B615" s="12">
        <v>4</v>
      </c>
      <c r="C615" s="13">
        <v>0</v>
      </c>
      <c r="D615" s="14" t="s">
        <v>1242</v>
      </c>
      <c r="E615" s="14" t="s">
        <v>1243</v>
      </c>
      <c r="F615" s="15">
        <v>1010</v>
      </c>
      <c r="G615" s="15">
        <v>358800</v>
      </c>
      <c r="H615" s="2"/>
      <c r="I615" s="15">
        <v>424700</v>
      </c>
      <c r="J615" s="16">
        <v>65900</v>
      </c>
      <c r="K615" s="17">
        <v>0.18366778149386853</v>
      </c>
      <c r="L615" s="3" t="s">
        <v>380</v>
      </c>
      <c r="M615" s="3" t="s">
        <v>20</v>
      </c>
      <c r="N615" s="18">
        <v>6167.7719999999999</v>
      </c>
      <c r="O615" s="18">
        <v>6209.1139999999996</v>
      </c>
      <c r="P615" s="18">
        <v>41.341999999999643</v>
      </c>
      <c r="Q615" s="5"/>
    </row>
    <row r="616" spans="1:17">
      <c r="A616" s="11">
        <v>48</v>
      </c>
      <c r="B616" s="12">
        <v>5</v>
      </c>
      <c r="C616" s="13">
        <v>0</v>
      </c>
      <c r="D616" s="14" t="s">
        <v>1244</v>
      </c>
      <c r="E616" s="14" t="s">
        <v>1245</v>
      </c>
      <c r="F616" s="15">
        <v>1010</v>
      </c>
      <c r="G616" s="15">
        <v>484000</v>
      </c>
      <c r="H616" s="2"/>
      <c r="I616" s="15">
        <v>558300</v>
      </c>
      <c r="J616" s="16">
        <v>74300</v>
      </c>
      <c r="K616" s="17">
        <v>0.1535123966942149</v>
      </c>
      <c r="L616" s="3" t="s">
        <v>380</v>
      </c>
      <c r="M616" s="3" t="s">
        <v>20</v>
      </c>
      <c r="N616" s="18">
        <v>8319.9600000000009</v>
      </c>
      <c r="O616" s="18">
        <v>8162.3459999999995</v>
      </c>
      <c r="P616" s="18">
        <v>-157.6140000000014</v>
      </c>
      <c r="Q616" s="5"/>
    </row>
    <row r="617" spans="1:17">
      <c r="A617" s="11">
        <v>48</v>
      </c>
      <c r="B617" s="12">
        <v>6</v>
      </c>
      <c r="C617" s="13">
        <v>0</v>
      </c>
      <c r="D617" s="14" t="s">
        <v>1246</v>
      </c>
      <c r="E617" s="14" t="s">
        <v>1247</v>
      </c>
      <c r="F617" s="15">
        <v>1010</v>
      </c>
      <c r="G617" s="15">
        <v>435900</v>
      </c>
      <c r="H617" s="2"/>
      <c r="I617" s="15">
        <v>515300</v>
      </c>
      <c r="J617" s="16">
        <v>79400</v>
      </c>
      <c r="K617" s="17">
        <v>0.18215186969488406</v>
      </c>
      <c r="L617" s="3" t="s">
        <v>380</v>
      </c>
      <c r="M617" s="3" t="s">
        <v>20</v>
      </c>
      <c r="N617" s="18">
        <v>7493.121000000001</v>
      </c>
      <c r="O617" s="18">
        <v>7533.6859999999997</v>
      </c>
      <c r="P617" s="18">
        <v>40.56499999999869</v>
      </c>
      <c r="Q617" s="5"/>
    </row>
    <row r="618" spans="1:17">
      <c r="A618" s="11">
        <v>48</v>
      </c>
      <c r="B618" s="12">
        <v>7</v>
      </c>
      <c r="C618" s="13">
        <v>0</v>
      </c>
      <c r="D618" s="14" t="s">
        <v>1248</v>
      </c>
      <c r="E618" s="14" t="s">
        <v>1249</v>
      </c>
      <c r="F618" s="15">
        <v>1010</v>
      </c>
      <c r="G618" s="15">
        <v>440900</v>
      </c>
      <c r="H618" s="2"/>
      <c r="I618" s="15">
        <v>524600</v>
      </c>
      <c r="J618" s="16">
        <v>83700</v>
      </c>
      <c r="K618" s="17">
        <v>0.18983896575187109</v>
      </c>
      <c r="L618" s="3" t="s">
        <v>380</v>
      </c>
      <c r="M618" s="3" t="s">
        <v>20</v>
      </c>
      <c r="N618" s="18">
        <v>7579.0710000000008</v>
      </c>
      <c r="O618" s="18">
        <v>7669.652</v>
      </c>
      <c r="P618" s="18">
        <v>90.580999999999221</v>
      </c>
      <c r="Q618" s="5"/>
    </row>
    <row r="619" spans="1:17">
      <c r="A619" s="11">
        <v>48</v>
      </c>
      <c r="B619" s="12">
        <v>8</v>
      </c>
      <c r="C619" s="13">
        <v>0</v>
      </c>
      <c r="D619" s="14" t="s">
        <v>1250</v>
      </c>
      <c r="E619" s="14" t="s">
        <v>1251</v>
      </c>
      <c r="F619" s="15">
        <v>1010</v>
      </c>
      <c r="G619" s="15">
        <v>373600</v>
      </c>
      <c r="H619" s="2"/>
      <c r="I619" s="15">
        <v>436500</v>
      </c>
      <c r="J619" s="16">
        <v>62900</v>
      </c>
      <c r="K619" s="17">
        <v>0.16836188436830835</v>
      </c>
      <c r="L619" s="3" t="s">
        <v>380</v>
      </c>
      <c r="M619" s="3" t="s">
        <v>20</v>
      </c>
      <c r="N619" s="18">
        <v>6422.1840000000011</v>
      </c>
      <c r="O619" s="18">
        <v>6381.63</v>
      </c>
      <c r="P619" s="18">
        <v>-40.554000000000997</v>
      </c>
      <c r="Q619" s="5"/>
    </row>
    <row r="620" spans="1:17">
      <c r="A620" s="11">
        <v>48</v>
      </c>
      <c r="B620" s="12">
        <v>9</v>
      </c>
      <c r="C620" s="13">
        <v>0</v>
      </c>
      <c r="D620" s="14" t="s">
        <v>1252</v>
      </c>
      <c r="E620" s="14" t="s">
        <v>1253</v>
      </c>
      <c r="F620" s="15">
        <v>1010</v>
      </c>
      <c r="G620" s="15">
        <v>314300</v>
      </c>
      <c r="H620" s="2"/>
      <c r="I620" s="15">
        <v>372800</v>
      </c>
      <c r="J620" s="16">
        <v>58500</v>
      </c>
      <c r="K620" s="17">
        <v>0.1861279032771237</v>
      </c>
      <c r="L620" s="3" t="s">
        <v>380</v>
      </c>
      <c r="M620" s="3" t="s">
        <v>20</v>
      </c>
      <c r="N620" s="18">
        <v>5402.817</v>
      </c>
      <c r="O620" s="18">
        <v>5450.3360000000002</v>
      </c>
      <c r="P620" s="18">
        <v>47.519000000000233</v>
      </c>
      <c r="Q620" s="5"/>
    </row>
    <row r="621" spans="1:17">
      <c r="A621" s="11">
        <v>48</v>
      </c>
      <c r="B621" s="12">
        <v>10</v>
      </c>
      <c r="C621" s="13">
        <v>0</v>
      </c>
      <c r="D621" s="14" t="s">
        <v>1254</v>
      </c>
      <c r="E621" s="14" t="s">
        <v>1255</v>
      </c>
      <c r="F621" s="15">
        <v>1010</v>
      </c>
      <c r="G621" s="15">
        <v>352400</v>
      </c>
      <c r="H621" s="2"/>
      <c r="I621" s="15">
        <v>421200</v>
      </c>
      <c r="J621" s="16">
        <v>68800</v>
      </c>
      <c r="K621" s="17">
        <v>0.19523269012485822</v>
      </c>
      <c r="L621" s="3" t="s">
        <v>380</v>
      </c>
      <c r="M621" s="3" t="s">
        <v>20</v>
      </c>
      <c r="N621" s="18">
        <v>6057.7560000000003</v>
      </c>
      <c r="O621" s="18">
        <v>6157.9440000000004</v>
      </c>
      <c r="P621" s="18">
        <v>100.1880000000001</v>
      </c>
      <c r="Q621" s="5"/>
    </row>
    <row r="622" spans="1:17">
      <c r="A622" s="11">
        <v>48</v>
      </c>
      <c r="B622" s="12">
        <v>11</v>
      </c>
      <c r="C622" s="13">
        <v>0</v>
      </c>
      <c r="D622" s="14" t="s">
        <v>1256</v>
      </c>
      <c r="E622" s="14" t="s">
        <v>1257</v>
      </c>
      <c r="F622" s="15">
        <v>1010</v>
      </c>
      <c r="G622" s="15">
        <v>272600</v>
      </c>
      <c r="H622" s="2"/>
      <c r="I622" s="15">
        <v>318800</v>
      </c>
      <c r="J622" s="16">
        <v>46200</v>
      </c>
      <c r="K622" s="17">
        <v>0.16947909024211305</v>
      </c>
      <c r="L622" s="3" t="s">
        <v>380</v>
      </c>
      <c r="M622" s="3" t="s">
        <v>20</v>
      </c>
      <c r="N622" s="18">
        <v>4685.9939999999997</v>
      </c>
      <c r="O622" s="18">
        <v>4660.8559999999998</v>
      </c>
      <c r="P622" s="18">
        <v>-25.13799999999992</v>
      </c>
      <c r="Q622" s="5"/>
    </row>
    <row r="623" spans="1:17">
      <c r="A623" s="11">
        <v>48</v>
      </c>
      <c r="B623" s="12">
        <v>12</v>
      </c>
      <c r="C623" s="13">
        <v>0</v>
      </c>
      <c r="D623" s="14" t="s">
        <v>1258</v>
      </c>
      <c r="E623" s="14" t="s">
        <v>1259</v>
      </c>
      <c r="F623" s="15">
        <v>1010</v>
      </c>
      <c r="G623" s="15">
        <v>527100</v>
      </c>
      <c r="H623" s="2"/>
      <c r="I623" s="15">
        <v>614000</v>
      </c>
      <c r="J623" s="16">
        <v>86900</v>
      </c>
      <c r="K623" s="17">
        <v>0.16486435211534811</v>
      </c>
      <c r="L623" s="3" t="s">
        <v>380</v>
      </c>
      <c r="M623" s="3" t="s">
        <v>20</v>
      </c>
      <c r="N623" s="18">
        <v>9060.8490000000002</v>
      </c>
      <c r="O623" s="18">
        <v>8976.68</v>
      </c>
      <c r="P623" s="18">
        <v>-84.168999999999869</v>
      </c>
      <c r="Q623" s="5"/>
    </row>
    <row r="624" spans="1:17">
      <c r="A624" s="11">
        <v>48</v>
      </c>
      <c r="B624" s="12">
        <v>13</v>
      </c>
      <c r="C624" s="13">
        <v>0</v>
      </c>
      <c r="D624" s="14" t="s">
        <v>1260</v>
      </c>
      <c r="E624" s="14" t="s">
        <v>1261</v>
      </c>
      <c r="F624" s="15">
        <v>1010</v>
      </c>
      <c r="G624" s="15">
        <v>343300</v>
      </c>
      <c r="H624" s="2"/>
      <c r="I624" s="15">
        <v>409700</v>
      </c>
      <c r="J624" s="16">
        <v>66400</v>
      </c>
      <c r="K624" s="17">
        <v>0.19341683658607622</v>
      </c>
      <c r="L624" s="3" t="s">
        <v>380</v>
      </c>
      <c r="M624" s="3" t="s">
        <v>20</v>
      </c>
      <c r="N624" s="18">
        <v>5901.3270000000002</v>
      </c>
      <c r="O624" s="18">
        <v>5989.8140000000003</v>
      </c>
      <c r="P624" s="18">
        <v>88.48700000000008</v>
      </c>
      <c r="Q624" s="5"/>
    </row>
    <row r="625" spans="1:17">
      <c r="A625" s="11">
        <v>49</v>
      </c>
      <c r="B625" s="12">
        <v>2</v>
      </c>
      <c r="C625" s="13">
        <v>0</v>
      </c>
      <c r="D625" s="14" t="s">
        <v>1262</v>
      </c>
      <c r="E625" s="14" t="s">
        <v>1263</v>
      </c>
      <c r="F625" s="15">
        <v>1010</v>
      </c>
      <c r="G625" s="15">
        <v>333900</v>
      </c>
      <c r="H625" s="2"/>
      <c r="I625" s="15">
        <v>387900</v>
      </c>
      <c r="J625" s="16">
        <v>54000</v>
      </c>
      <c r="K625" s="17">
        <v>0.16172506738544468</v>
      </c>
      <c r="L625" s="3" t="s">
        <v>380</v>
      </c>
      <c r="M625" s="3" t="s">
        <v>20</v>
      </c>
      <c r="N625" s="18">
        <v>5739.741</v>
      </c>
      <c r="O625" s="18">
        <v>5671.098</v>
      </c>
      <c r="P625" s="18">
        <v>-68.643000000000029</v>
      </c>
      <c r="Q625" s="5"/>
    </row>
    <row r="626" spans="1:17">
      <c r="A626" s="11">
        <v>49</v>
      </c>
      <c r="B626" s="12">
        <v>4</v>
      </c>
      <c r="C626" s="13">
        <v>0</v>
      </c>
      <c r="D626" s="14" t="s">
        <v>1264</v>
      </c>
      <c r="E626" s="14" t="s">
        <v>1265</v>
      </c>
      <c r="F626" s="15">
        <v>1010</v>
      </c>
      <c r="G626" s="15">
        <v>455400</v>
      </c>
      <c r="H626" s="2"/>
      <c r="I626" s="15">
        <v>553200</v>
      </c>
      <c r="J626" s="16">
        <v>97800</v>
      </c>
      <c r="K626" s="17">
        <v>0.21475625823451905</v>
      </c>
      <c r="L626" s="3" t="s">
        <v>380</v>
      </c>
      <c r="M626" s="3" t="s">
        <v>20</v>
      </c>
      <c r="N626" s="18">
        <v>7828.3260000000009</v>
      </c>
      <c r="O626" s="18">
        <v>8087.7839999999997</v>
      </c>
      <c r="P626" s="18">
        <v>259.45799999999872</v>
      </c>
      <c r="Q626" s="5"/>
    </row>
    <row r="627" spans="1:17">
      <c r="A627" s="11">
        <v>49</v>
      </c>
      <c r="B627" s="12">
        <v>5</v>
      </c>
      <c r="C627" s="13">
        <v>0</v>
      </c>
      <c r="D627" s="14" t="s">
        <v>1266</v>
      </c>
      <c r="E627" s="14" t="s">
        <v>1267</v>
      </c>
      <c r="F627" s="15">
        <v>1010</v>
      </c>
      <c r="G627" s="15">
        <v>368400</v>
      </c>
      <c r="H627" s="2"/>
      <c r="I627" s="15">
        <v>440700</v>
      </c>
      <c r="J627" s="16">
        <v>72300</v>
      </c>
      <c r="K627" s="17">
        <v>0.19625407166123776</v>
      </c>
      <c r="L627" s="3" t="s">
        <v>380</v>
      </c>
      <c r="M627" s="3" t="s">
        <v>20</v>
      </c>
      <c r="N627" s="18">
        <v>6332.7960000000012</v>
      </c>
      <c r="O627" s="18">
        <v>6443.0339999999997</v>
      </c>
      <c r="P627" s="18">
        <v>110.23799999999846</v>
      </c>
      <c r="Q627" s="5"/>
    </row>
    <row r="628" spans="1:17">
      <c r="A628" s="11">
        <v>49</v>
      </c>
      <c r="B628" s="12">
        <v>6</v>
      </c>
      <c r="C628" s="13">
        <v>0</v>
      </c>
      <c r="D628" s="14" t="s">
        <v>1268</v>
      </c>
      <c r="E628" s="14" t="s">
        <v>1269</v>
      </c>
      <c r="F628" s="15">
        <v>1010</v>
      </c>
      <c r="G628" s="15">
        <v>286200</v>
      </c>
      <c r="H628" s="2"/>
      <c r="I628" s="15">
        <v>331900</v>
      </c>
      <c r="J628" s="16">
        <v>45700</v>
      </c>
      <c r="K628" s="17">
        <v>0.15967854647099933</v>
      </c>
      <c r="L628" s="3" t="s">
        <v>380</v>
      </c>
      <c r="M628" s="3" t="s">
        <v>20</v>
      </c>
      <c r="N628" s="18">
        <v>4919.7780000000002</v>
      </c>
      <c r="O628" s="18">
        <v>4852.3779999999997</v>
      </c>
      <c r="P628" s="18">
        <v>-67.400000000000546</v>
      </c>
      <c r="Q628" s="5"/>
    </row>
    <row r="629" spans="1:17">
      <c r="A629" s="11">
        <v>49</v>
      </c>
      <c r="B629" s="12">
        <v>7</v>
      </c>
      <c r="C629" s="13">
        <v>0</v>
      </c>
      <c r="D629" s="14" t="s">
        <v>1270</v>
      </c>
      <c r="E629" s="14" t="s">
        <v>1271</v>
      </c>
      <c r="F629" s="15">
        <v>1010</v>
      </c>
      <c r="G629" s="15">
        <v>355400</v>
      </c>
      <c r="H629" s="2"/>
      <c r="I629" s="15">
        <v>424700</v>
      </c>
      <c r="J629" s="16">
        <v>69300</v>
      </c>
      <c r="K629" s="17">
        <v>0.19499155880697816</v>
      </c>
      <c r="L629" s="3" t="s">
        <v>380</v>
      </c>
      <c r="M629" s="3" t="s">
        <v>20</v>
      </c>
      <c r="N629" s="18">
        <v>6109.326</v>
      </c>
      <c r="O629" s="18">
        <v>6209.1139999999996</v>
      </c>
      <c r="P629" s="18">
        <v>99.787999999999556</v>
      </c>
      <c r="Q629" s="5"/>
    </row>
    <row r="630" spans="1:17">
      <c r="A630" s="11">
        <v>49</v>
      </c>
      <c r="B630" s="12">
        <v>8</v>
      </c>
      <c r="C630" s="13">
        <v>0</v>
      </c>
      <c r="D630" s="14" t="s">
        <v>1272</v>
      </c>
      <c r="E630" s="14" t="s">
        <v>1273</v>
      </c>
      <c r="F630" s="15">
        <v>1010</v>
      </c>
      <c r="G630" s="15">
        <v>292500</v>
      </c>
      <c r="H630" s="2"/>
      <c r="I630" s="15">
        <v>349000</v>
      </c>
      <c r="J630" s="16">
        <v>56500</v>
      </c>
      <c r="K630" s="17">
        <v>0.19316239316239314</v>
      </c>
      <c r="L630" s="3" t="s">
        <v>380</v>
      </c>
      <c r="M630" s="3" t="s">
        <v>20</v>
      </c>
      <c r="N630" s="18">
        <v>5028.0749999999998</v>
      </c>
      <c r="O630" s="18">
        <v>5102.38</v>
      </c>
      <c r="P630" s="18">
        <v>74.305000000000291</v>
      </c>
      <c r="Q630" s="5"/>
    </row>
    <row r="631" spans="1:17">
      <c r="A631" s="11">
        <v>49</v>
      </c>
      <c r="B631" s="12">
        <v>9</v>
      </c>
      <c r="C631" s="13">
        <v>0</v>
      </c>
      <c r="D631" s="14" t="s">
        <v>1274</v>
      </c>
      <c r="E631" s="14" t="s">
        <v>1275</v>
      </c>
      <c r="F631" s="15">
        <v>1010</v>
      </c>
      <c r="G631" s="15">
        <v>324500</v>
      </c>
      <c r="H631" s="2"/>
      <c r="I631" s="15">
        <v>386300</v>
      </c>
      <c r="J631" s="16">
        <v>61800</v>
      </c>
      <c r="K631" s="17">
        <v>0.19044684129429901</v>
      </c>
      <c r="L631" s="3" t="s">
        <v>380</v>
      </c>
      <c r="M631" s="3" t="s">
        <v>20</v>
      </c>
      <c r="N631" s="18">
        <v>5578.1549999999997</v>
      </c>
      <c r="O631" s="18">
        <v>5647.7060000000001</v>
      </c>
      <c r="P631" s="18">
        <v>69.551000000000386</v>
      </c>
      <c r="Q631" s="5"/>
    </row>
    <row r="632" spans="1:17">
      <c r="A632" s="11">
        <v>49</v>
      </c>
      <c r="B632" s="12">
        <v>10</v>
      </c>
      <c r="C632" s="13">
        <v>0</v>
      </c>
      <c r="D632" s="14" t="s">
        <v>1276</v>
      </c>
      <c r="E632" s="14" t="s">
        <v>1277</v>
      </c>
      <c r="F632" s="15">
        <v>1010</v>
      </c>
      <c r="G632" s="15">
        <v>269400</v>
      </c>
      <c r="H632" s="2"/>
      <c r="I632" s="15">
        <v>322800</v>
      </c>
      <c r="J632" s="16">
        <v>53400</v>
      </c>
      <c r="K632" s="17">
        <v>0.19821826280623611</v>
      </c>
      <c r="L632" s="3" t="s">
        <v>380</v>
      </c>
      <c r="M632" s="3" t="s">
        <v>20</v>
      </c>
      <c r="N632" s="18">
        <v>4630.9859999999999</v>
      </c>
      <c r="O632" s="18">
        <v>4719.3360000000002</v>
      </c>
      <c r="P632" s="18">
        <v>88.350000000000364</v>
      </c>
      <c r="Q632" s="5"/>
    </row>
    <row r="633" spans="1:17">
      <c r="A633" s="11">
        <v>49</v>
      </c>
      <c r="B633" s="12">
        <v>17</v>
      </c>
      <c r="C633" s="13">
        <v>0</v>
      </c>
      <c r="D633" s="14" t="s">
        <v>1278</v>
      </c>
      <c r="E633" s="14" t="s">
        <v>1279</v>
      </c>
      <c r="F633" s="15">
        <v>1010</v>
      </c>
      <c r="G633" s="15">
        <v>194300</v>
      </c>
      <c r="H633" s="2"/>
      <c r="I633" s="15">
        <v>232300</v>
      </c>
      <c r="J633" s="16">
        <v>38000</v>
      </c>
      <c r="K633" s="17">
        <v>0.19557385486361301</v>
      </c>
      <c r="L633" s="3" t="s">
        <v>380</v>
      </c>
      <c r="M633" s="3" t="s">
        <v>20</v>
      </c>
      <c r="N633" s="18">
        <v>3340.0170000000003</v>
      </c>
      <c r="O633" s="18">
        <v>3396.2260000000001</v>
      </c>
      <c r="P633" s="18">
        <v>56.208999999999833</v>
      </c>
      <c r="Q633" s="5"/>
    </row>
    <row r="634" spans="1:17">
      <c r="A634" s="11">
        <v>49</v>
      </c>
      <c r="B634" s="12">
        <v>20</v>
      </c>
      <c r="C634" s="13">
        <v>0</v>
      </c>
      <c r="D634" s="14" t="s">
        <v>1280</v>
      </c>
      <c r="E634" s="14" t="s">
        <v>1281</v>
      </c>
      <c r="F634" s="15">
        <v>1010</v>
      </c>
      <c r="G634" s="15">
        <v>224600</v>
      </c>
      <c r="H634" s="2"/>
      <c r="I634" s="15">
        <v>267600</v>
      </c>
      <c r="J634" s="16">
        <v>43000</v>
      </c>
      <c r="K634" s="17">
        <v>0.1914514692787177</v>
      </c>
      <c r="L634" s="3" t="s">
        <v>380</v>
      </c>
      <c r="M634" s="3" t="s">
        <v>20</v>
      </c>
      <c r="N634" s="18">
        <v>3860.8740000000003</v>
      </c>
      <c r="O634" s="18">
        <v>3912.3119999999999</v>
      </c>
      <c r="P634" s="18">
        <v>51.437999999999647</v>
      </c>
      <c r="Q634" s="5"/>
    </row>
    <row r="635" spans="1:17">
      <c r="A635" s="11">
        <v>49</v>
      </c>
      <c r="B635" s="12">
        <v>23</v>
      </c>
      <c r="C635" s="13">
        <v>0</v>
      </c>
      <c r="D635" s="14" t="s">
        <v>1282</v>
      </c>
      <c r="E635" s="14" t="s">
        <v>1283</v>
      </c>
      <c r="F635" s="15">
        <v>1010</v>
      </c>
      <c r="G635" s="15">
        <v>264000</v>
      </c>
      <c r="H635" s="2"/>
      <c r="I635" s="15">
        <v>314300</v>
      </c>
      <c r="J635" s="16">
        <v>50300</v>
      </c>
      <c r="K635" s="17">
        <v>0.19053030303030294</v>
      </c>
      <c r="L635" s="3" t="s">
        <v>380</v>
      </c>
      <c r="M635" s="3" t="s">
        <v>20</v>
      </c>
      <c r="N635" s="18">
        <v>4538.16</v>
      </c>
      <c r="O635" s="18">
        <v>4595.0659999999998</v>
      </c>
      <c r="P635" s="18">
        <v>56.905999999999949</v>
      </c>
      <c r="Q635" s="5"/>
    </row>
    <row r="636" spans="1:17">
      <c r="A636" s="11">
        <v>49</v>
      </c>
      <c r="B636" s="12">
        <v>25</v>
      </c>
      <c r="C636" s="13">
        <v>0</v>
      </c>
      <c r="D636" s="14" t="s">
        <v>1284</v>
      </c>
      <c r="E636" s="14" t="s">
        <v>1285</v>
      </c>
      <c r="F636" s="15">
        <v>1010</v>
      </c>
      <c r="G636" s="15">
        <v>235800</v>
      </c>
      <c r="H636" s="2"/>
      <c r="I636" s="15">
        <v>277300</v>
      </c>
      <c r="J636" s="16">
        <v>41500</v>
      </c>
      <c r="K636" s="17">
        <v>0.17599660729431732</v>
      </c>
      <c r="L636" s="3" t="s">
        <v>380</v>
      </c>
      <c r="M636" s="3" t="s">
        <v>20</v>
      </c>
      <c r="N636" s="18">
        <v>4053.4020000000005</v>
      </c>
      <c r="O636" s="18">
        <v>4054.1260000000002</v>
      </c>
      <c r="P636" s="18">
        <v>0.72399999999970532</v>
      </c>
      <c r="Q636" s="5"/>
    </row>
    <row r="637" spans="1:17">
      <c r="A637" s="11">
        <v>49</v>
      </c>
      <c r="B637" s="12">
        <v>26</v>
      </c>
      <c r="C637" s="13">
        <v>0</v>
      </c>
      <c r="D637" s="14" t="s">
        <v>1286</v>
      </c>
      <c r="E637" s="14" t="s">
        <v>1287</v>
      </c>
      <c r="F637" s="15">
        <v>1010</v>
      </c>
      <c r="G637" s="15">
        <v>273800</v>
      </c>
      <c r="H637" s="2"/>
      <c r="I637" s="15">
        <v>324800</v>
      </c>
      <c r="J637" s="16">
        <v>51000</v>
      </c>
      <c r="K637" s="17">
        <v>0.18626734842951054</v>
      </c>
      <c r="L637" s="3" t="s">
        <v>380</v>
      </c>
      <c r="M637" s="3" t="s">
        <v>20</v>
      </c>
      <c r="N637" s="18">
        <v>4706.6220000000003</v>
      </c>
      <c r="O637" s="18">
        <v>4748.576</v>
      </c>
      <c r="P637" s="18">
        <v>41.953999999999724</v>
      </c>
      <c r="Q637" s="5"/>
    </row>
    <row r="638" spans="1:17">
      <c r="A638" s="11">
        <v>49</v>
      </c>
      <c r="B638" s="12">
        <v>31</v>
      </c>
      <c r="C638" s="13">
        <v>0</v>
      </c>
      <c r="D638" s="14" t="s">
        <v>1288</v>
      </c>
      <c r="E638" s="14" t="s">
        <v>1289</v>
      </c>
      <c r="F638" s="15">
        <v>1010</v>
      </c>
      <c r="G638" s="15">
        <v>211300</v>
      </c>
      <c r="H638" s="2"/>
      <c r="I638" s="15">
        <v>211300</v>
      </c>
      <c r="J638" s="16">
        <v>0</v>
      </c>
      <c r="K638" s="17">
        <v>0</v>
      </c>
      <c r="L638" s="3" t="s">
        <v>380</v>
      </c>
      <c r="M638" s="3" t="s">
        <v>20</v>
      </c>
      <c r="N638" s="18">
        <v>3632.2470000000003</v>
      </c>
      <c r="O638" s="18">
        <v>3089.2060000000001</v>
      </c>
      <c r="P638" s="18">
        <v>-543.04100000000017</v>
      </c>
      <c r="Q638" s="5"/>
    </row>
    <row r="639" spans="1:17">
      <c r="A639" s="11">
        <v>49</v>
      </c>
      <c r="B639" s="12">
        <v>32</v>
      </c>
      <c r="C639" s="13">
        <v>0</v>
      </c>
      <c r="D639" s="14" t="s">
        <v>1290</v>
      </c>
      <c r="E639" s="14" t="s">
        <v>1291</v>
      </c>
      <c r="F639" s="15">
        <v>1010</v>
      </c>
      <c r="G639" s="15">
        <v>254800</v>
      </c>
      <c r="H639" s="2"/>
      <c r="I639" s="15">
        <v>254900</v>
      </c>
      <c r="J639" s="16">
        <v>100</v>
      </c>
      <c r="K639" s="17">
        <v>3.9246467817899422E-4</v>
      </c>
      <c r="L639" s="3" t="s">
        <v>380</v>
      </c>
      <c r="M639" s="3" t="s">
        <v>20</v>
      </c>
      <c r="N639" s="18">
        <v>4380.0119999999997</v>
      </c>
      <c r="O639" s="18">
        <v>3726.6379999999999</v>
      </c>
      <c r="P639" s="18">
        <v>-653.3739999999998</v>
      </c>
      <c r="Q639" s="5"/>
    </row>
    <row r="640" spans="1:17">
      <c r="A640" s="11">
        <v>49</v>
      </c>
      <c r="B640" s="12">
        <v>33</v>
      </c>
      <c r="C640" s="13">
        <v>0</v>
      </c>
      <c r="D640" s="14" t="s">
        <v>1292</v>
      </c>
      <c r="E640" s="14" t="s">
        <v>1293</v>
      </c>
      <c r="F640" s="15">
        <v>1010</v>
      </c>
      <c r="G640" s="15">
        <v>181600</v>
      </c>
      <c r="H640" s="2"/>
      <c r="I640" s="15">
        <v>173300</v>
      </c>
      <c r="J640" s="16">
        <v>-8300</v>
      </c>
      <c r="K640" s="17">
        <v>-4.5704845814978023E-2</v>
      </c>
      <c r="L640" s="3" t="s">
        <v>380</v>
      </c>
      <c r="M640" s="3" t="s">
        <v>20</v>
      </c>
      <c r="N640" s="18">
        <v>3121.7040000000002</v>
      </c>
      <c r="O640" s="18">
        <v>2533.6460000000002</v>
      </c>
      <c r="P640" s="18">
        <v>-588.05799999999999</v>
      </c>
      <c r="Q640" s="5"/>
    </row>
    <row r="641" spans="1:17">
      <c r="A641" s="11">
        <v>49</v>
      </c>
      <c r="B641" s="12">
        <v>34</v>
      </c>
      <c r="C641" s="13">
        <v>0</v>
      </c>
      <c r="D641" s="14" t="s">
        <v>1294</v>
      </c>
      <c r="E641" s="14" t="s">
        <v>1295</v>
      </c>
      <c r="F641" s="15">
        <v>1010</v>
      </c>
      <c r="G641" s="15">
        <v>196900</v>
      </c>
      <c r="H641" s="2"/>
      <c r="I641" s="15">
        <v>235100</v>
      </c>
      <c r="J641" s="16">
        <v>38200</v>
      </c>
      <c r="K641" s="17">
        <v>0.19400711020822747</v>
      </c>
      <c r="L641" s="3" t="s">
        <v>380</v>
      </c>
      <c r="M641" s="3" t="s">
        <v>20</v>
      </c>
      <c r="N641" s="18">
        <v>3384.7110000000002</v>
      </c>
      <c r="O641" s="18">
        <v>3437.1619999999998</v>
      </c>
      <c r="P641" s="18">
        <v>52.450999999999567</v>
      </c>
      <c r="Q641" s="5"/>
    </row>
    <row r="642" spans="1:17">
      <c r="A642" s="11">
        <v>49</v>
      </c>
      <c r="B642" s="12">
        <v>35</v>
      </c>
      <c r="C642" s="13">
        <v>0</v>
      </c>
      <c r="D642" s="14" t="s">
        <v>1296</v>
      </c>
      <c r="E642" s="14" t="s">
        <v>1297</v>
      </c>
      <c r="F642" s="15">
        <v>1010</v>
      </c>
      <c r="G642" s="15">
        <v>310300</v>
      </c>
      <c r="H642" s="2"/>
      <c r="I642" s="15">
        <v>368400</v>
      </c>
      <c r="J642" s="16">
        <v>58100</v>
      </c>
      <c r="K642" s="17">
        <v>0.18723815662262333</v>
      </c>
      <c r="L642" s="3" t="s">
        <v>380</v>
      </c>
      <c r="M642" s="3" t="s">
        <v>20</v>
      </c>
      <c r="N642" s="18">
        <v>5334.0569999999998</v>
      </c>
      <c r="O642" s="18">
        <v>5386.0079999999998</v>
      </c>
      <c r="P642" s="18">
        <v>51.951000000000022</v>
      </c>
      <c r="Q642" s="5"/>
    </row>
    <row r="643" spans="1:17" ht="24">
      <c r="A643" s="11">
        <v>49</v>
      </c>
      <c r="B643" s="12">
        <v>36</v>
      </c>
      <c r="C643" s="13">
        <v>0</v>
      </c>
      <c r="D643" s="14" t="s">
        <v>1298</v>
      </c>
      <c r="E643" s="14" t="s">
        <v>1299</v>
      </c>
      <c r="F643" s="15">
        <v>1010</v>
      </c>
      <c r="G643" s="15">
        <v>337200</v>
      </c>
      <c r="H643" s="2"/>
      <c r="I643" s="15">
        <v>401500</v>
      </c>
      <c r="J643" s="16">
        <v>64300</v>
      </c>
      <c r="K643" s="17">
        <v>0.1906880189798339</v>
      </c>
      <c r="L643" s="3" t="s">
        <v>380</v>
      </c>
      <c r="M643" s="3" t="s">
        <v>20</v>
      </c>
      <c r="N643" s="18">
        <v>5796.4679999999998</v>
      </c>
      <c r="O643" s="18">
        <v>5869.93</v>
      </c>
      <c r="P643" s="18">
        <v>73.462000000000444</v>
      </c>
      <c r="Q643" s="5"/>
    </row>
    <row r="644" spans="1:17">
      <c r="A644" s="11">
        <v>49</v>
      </c>
      <c r="B644" s="12">
        <v>37</v>
      </c>
      <c r="C644" s="13">
        <v>0</v>
      </c>
      <c r="D644" s="14" t="s">
        <v>1300</v>
      </c>
      <c r="E644" s="14" t="s">
        <v>1301</v>
      </c>
      <c r="F644" s="15">
        <v>1010</v>
      </c>
      <c r="G644" s="15">
        <v>198000</v>
      </c>
      <c r="H644" s="2"/>
      <c r="I644" s="15">
        <v>236700</v>
      </c>
      <c r="J644" s="16">
        <v>38700</v>
      </c>
      <c r="K644" s="17">
        <v>0.19545454545454555</v>
      </c>
      <c r="L644" s="3" t="s">
        <v>380</v>
      </c>
      <c r="M644" s="3" t="s">
        <v>20</v>
      </c>
      <c r="N644" s="18">
        <v>3403.6200000000003</v>
      </c>
      <c r="O644" s="18">
        <v>3460.5540000000001</v>
      </c>
      <c r="P644" s="18">
        <v>56.933999999999742</v>
      </c>
      <c r="Q644" s="5"/>
    </row>
    <row r="645" spans="1:17">
      <c r="A645" s="11">
        <v>49</v>
      </c>
      <c r="B645" s="12">
        <v>38</v>
      </c>
      <c r="C645" s="13">
        <v>0</v>
      </c>
      <c r="D645" s="14" t="s">
        <v>1302</v>
      </c>
      <c r="E645" s="14" t="s">
        <v>1303</v>
      </c>
      <c r="F645" s="15">
        <v>1010</v>
      </c>
      <c r="G645" s="15">
        <v>231700</v>
      </c>
      <c r="H645" s="2"/>
      <c r="I645" s="15">
        <v>235400</v>
      </c>
      <c r="J645" s="16">
        <v>3700</v>
      </c>
      <c r="K645" s="17">
        <v>1.5968925334484352E-2</v>
      </c>
      <c r="L645" s="3" t="s">
        <v>380</v>
      </c>
      <c r="M645" s="3" t="s">
        <v>20</v>
      </c>
      <c r="N645" s="18">
        <v>3982.9230000000007</v>
      </c>
      <c r="O645" s="18">
        <v>3441.5479999999998</v>
      </c>
      <c r="P645" s="18">
        <v>-541.37500000000091</v>
      </c>
      <c r="Q645" s="5"/>
    </row>
    <row r="646" spans="1:17">
      <c r="A646" s="11">
        <v>49</v>
      </c>
      <c r="B646" s="12">
        <v>39</v>
      </c>
      <c r="C646" s="13">
        <v>0</v>
      </c>
      <c r="D646" s="14" t="s">
        <v>1304</v>
      </c>
      <c r="E646" s="14" t="s">
        <v>1305</v>
      </c>
      <c r="F646" s="15">
        <v>1010</v>
      </c>
      <c r="G646" s="15">
        <v>226300</v>
      </c>
      <c r="H646" s="2"/>
      <c r="I646" s="15">
        <v>262500</v>
      </c>
      <c r="J646" s="16">
        <v>36200</v>
      </c>
      <c r="K646" s="17">
        <v>0.15996464869642057</v>
      </c>
      <c r="L646" s="3" t="s">
        <v>380</v>
      </c>
      <c r="M646" s="3" t="s">
        <v>20</v>
      </c>
      <c r="N646" s="18">
        <v>3890.0970000000007</v>
      </c>
      <c r="O646" s="18">
        <v>3837.75</v>
      </c>
      <c r="P646" s="18">
        <v>-52.347000000000662</v>
      </c>
      <c r="Q646" s="5"/>
    </row>
    <row r="647" spans="1:17">
      <c r="A647" s="11">
        <v>49</v>
      </c>
      <c r="B647" s="12">
        <v>40</v>
      </c>
      <c r="C647" s="13">
        <v>0</v>
      </c>
      <c r="D647" s="14" t="s">
        <v>1306</v>
      </c>
      <c r="E647" s="14" t="s">
        <v>1307</v>
      </c>
      <c r="F647" s="15">
        <v>1010</v>
      </c>
      <c r="G647" s="15">
        <v>330300</v>
      </c>
      <c r="H647" s="2"/>
      <c r="I647" s="15">
        <v>386800</v>
      </c>
      <c r="J647" s="16">
        <v>56500</v>
      </c>
      <c r="K647" s="17">
        <v>0.17105661519830462</v>
      </c>
      <c r="L647" s="3" t="s">
        <v>380</v>
      </c>
      <c r="M647" s="3" t="s">
        <v>20</v>
      </c>
      <c r="N647" s="18">
        <v>5677.857</v>
      </c>
      <c r="O647" s="18">
        <v>5655.0159999999996</v>
      </c>
      <c r="P647" s="18">
        <v>-22.841000000000349</v>
      </c>
      <c r="Q647" s="5"/>
    </row>
    <row r="648" spans="1:17">
      <c r="A648" s="11">
        <v>49</v>
      </c>
      <c r="B648" s="12">
        <v>41</v>
      </c>
      <c r="C648" s="13">
        <v>0</v>
      </c>
      <c r="D648" s="14" t="s">
        <v>1308</v>
      </c>
      <c r="E648" s="14" t="s">
        <v>1309</v>
      </c>
      <c r="F648" s="15">
        <v>1010</v>
      </c>
      <c r="G648" s="15">
        <v>331400</v>
      </c>
      <c r="H648" s="2"/>
      <c r="I648" s="15">
        <v>391300</v>
      </c>
      <c r="J648" s="16">
        <v>59900</v>
      </c>
      <c r="K648" s="17">
        <v>0.18074834037417009</v>
      </c>
      <c r="L648" s="3" t="s">
        <v>380</v>
      </c>
      <c r="M648" s="3" t="s">
        <v>20</v>
      </c>
      <c r="N648" s="18">
        <v>5696.7659999999996</v>
      </c>
      <c r="O648" s="18">
        <v>5720.8059999999996</v>
      </c>
      <c r="P648" s="18">
        <v>24.039999999999964</v>
      </c>
      <c r="Q648" s="5"/>
    </row>
    <row r="649" spans="1:17">
      <c r="A649" s="11">
        <v>49</v>
      </c>
      <c r="B649" s="12">
        <v>42</v>
      </c>
      <c r="C649" s="13">
        <v>0</v>
      </c>
      <c r="D649" s="14" t="s">
        <v>1310</v>
      </c>
      <c r="E649" s="14" t="s">
        <v>1311</v>
      </c>
      <c r="F649" s="15">
        <v>1010</v>
      </c>
      <c r="G649" s="15">
        <v>314900</v>
      </c>
      <c r="H649" s="2"/>
      <c r="I649" s="15">
        <v>373900</v>
      </c>
      <c r="J649" s="16">
        <v>59000</v>
      </c>
      <c r="K649" s="17">
        <v>0.18736106700539845</v>
      </c>
      <c r="L649" s="3" t="s">
        <v>380</v>
      </c>
      <c r="M649" s="3" t="s">
        <v>20</v>
      </c>
      <c r="N649" s="18">
        <v>5413.1310000000003</v>
      </c>
      <c r="O649" s="18">
        <v>5466.4179999999997</v>
      </c>
      <c r="P649" s="18">
        <v>53.286999999999352</v>
      </c>
      <c r="Q649" s="5"/>
    </row>
    <row r="650" spans="1:17">
      <c r="A650" s="11">
        <v>49</v>
      </c>
      <c r="B650" s="12">
        <v>43</v>
      </c>
      <c r="C650" s="13">
        <v>0</v>
      </c>
      <c r="D650" s="14" t="s">
        <v>1312</v>
      </c>
      <c r="E650" s="14" t="s">
        <v>1313</v>
      </c>
      <c r="F650" s="15">
        <v>1010</v>
      </c>
      <c r="G650" s="15">
        <v>295400</v>
      </c>
      <c r="H650" s="2"/>
      <c r="I650" s="15">
        <v>352500</v>
      </c>
      <c r="J650" s="16">
        <v>57100</v>
      </c>
      <c r="K650" s="17">
        <v>0.19329722410291139</v>
      </c>
      <c r="L650" s="3" t="s">
        <v>380</v>
      </c>
      <c r="M650" s="3" t="s">
        <v>20</v>
      </c>
      <c r="N650" s="18">
        <v>5077.9260000000004</v>
      </c>
      <c r="O650" s="18">
        <v>5153.55</v>
      </c>
      <c r="P650" s="18">
        <v>75.623999999999796</v>
      </c>
      <c r="Q650" s="5"/>
    </row>
    <row r="651" spans="1:17">
      <c r="A651" s="11">
        <v>49</v>
      </c>
      <c r="B651" s="12">
        <v>44</v>
      </c>
      <c r="C651" s="13">
        <v>0</v>
      </c>
      <c r="D651" s="14" t="s">
        <v>1314</v>
      </c>
      <c r="E651" s="14" t="s">
        <v>1315</v>
      </c>
      <c r="F651" s="15">
        <v>1010</v>
      </c>
      <c r="G651" s="15">
        <v>237100</v>
      </c>
      <c r="H651" s="2"/>
      <c r="I651" s="15">
        <v>282100</v>
      </c>
      <c r="J651" s="16">
        <v>45000</v>
      </c>
      <c r="K651" s="17">
        <v>0.18979333614508653</v>
      </c>
      <c r="L651" s="3" t="s">
        <v>380</v>
      </c>
      <c r="M651" s="3" t="s">
        <v>20</v>
      </c>
      <c r="N651" s="18">
        <v>4075.7490000000003</v>
      </c>
      <c r="O651" s="18">
        <v>4124.3019999999997</v>
      </c>
      <c r="P651" s="18">
        <v>48.552999999999429</v>
      </c>
      <c r="Q651" s="5"/>
    </row>
    <row r="652" spans="1:17">
      <c r="A652" s="11">
        <v>49</v>
      </c>
      <c r="B652" s="12">
        <v>45</v>
      </c>
      <c r="C652" s="13">
        <v>0</v>
      </c>
      <c r="D652" s="14" t="s">
        <v>1316</v>
      </c>
      <c r="E652" s="14" t="s">
        <v>1317</v>
      </c>
      <c r="F652" s="15">
        <v>1010</v>
      </c>
      <c r="G652" s="15">
        <v>426500</v>
      </c>
      <c r="H652" s="2"/>
      <c r="I652" s="15">
        <v>504100</v>
      </c>
      <c r="J652" s="16">
        <v>77600</v>
      </c>
      <c r="K652" s="17">
        <v>0.18194607268464247</v>
      </c>
      <c r="L652" s="3" t="s">
        <v>380</v>
      </c>
      <c r="M652" s="3" t="s">
        <v>20</v>
      </c>
      <c r="N652" s="18">
        <v>7331.5350000000008</v>
      </c>
      <c r="O652" s="18">
        <v>7369.942</v>
      </c>
      <c r="P652" s="18">
        <v>38.406999999999243</v>
      </c>
      <c r="Q652" s="5"/>
    </row>
    <row r="653" spans="1:17">
      <c r="A653" s="11">
        <v>49</v>
      </c>
      <c r="B653" s="12">
        <v>46</v>
      </c>
      <c r="C653" s="13">
        <v>0</v>
      </c>
      <c r="D653" s="14" t="s">
        <v>1318</v>
      </c>
      <c r="E653" s="14" t="s">
        <v>1319</v>
      </c>
      <c r="F653" s="15">
        <v>1010</v>
      </c>
      <c r="G653" s="15">
        <v>526600</v>
      </c>
      <c r="H653" s="2"/>
      <c r="I653" s="15">
        <v>624000</v>
      </c>
      <c r="J653" s="16">
        <v>97400</v>
      </c>
      <c r="K653" s="17">
        <v>0.18496012153437147</v>
      </c>
      <c r="L653" s="3" t="s">
        <v>380</v>
      </c>
      <c r="M653" s="3" t="s">
        <v>20</v>
      </c>
      <c r="N653" s="18">
        <v>9052.2540000000008</v>
      </c>
      <c r="O653" s="18">
        <v>9122.8799999999992</v>
      </c>
      <c r="P653" s="18">
        <v>70.625999999998385</v>
      </c>
      <c r="Q653" s="5"/>
    </row>
    <row r="654" spans="1:17">
      <c r="A654" s="11">
        <v>49</v>
      </c>
      <c r="B654" s="12">
        <v>47</v>
      </c>
      <c r="C654" s="13">
        <v>0</v>
      </c>
      <c r="D654" s="14" t="s">
        <v>1320</v>
      </c>
      <c r="E654" s="14" t="s">
        <v>1321</v>
      </c>
      <c r="F654" s="15">
        <v>1010</v>
      </c>
      <c r="G654" s="15">
        <v>456700</v>
      </c>
      <c r="H654" s="2"/>
      <c r="I654" s="15">
        <v>545100</v>
      </c>
      <c r="J654" s="16">
        <v>88400</v>
      </c>
      <c r="K654" s="17">
        <v>0.19356251368513244</v>
      </c>
      <c r="L654" s="3" t="s">
        <v>380</v>
      </c>
      <c r="M654" s="3" t="s">
        <v>20</v>
      </c>
      <c r="N654" s="18">
        <v>7850.6730000000007</v>
      </c>
      <c r="O654" s="18">
        <v>7969.3620000000001</v>
      </c>
      <c r="P654" s="18">
        <v>118.6889999999994</v>
      </c>
      <c r="Q654" s="5"/>
    </row>
    <row r="655" spans="1:17">
      <c r="A655" s="11">
        <v>49</v>
      </c>
      <c r="B655" s="12">
        <v>48</v>
      </c>
      <c r="C655" s="13">
        <v>0</v>
      </c>
      <c r="D655" s="14" t="s">
        <v>1322</v>
      </c>
      <c r="E655" s="14" t="s">
        <v>1323</v>
      </c>
      <c r="F655" s="15">
        <v>1010</v>
      </c>
      <c r="G655" s="15">
        <v>214400</v>
      </c>
      <c r="H655" s="2"/>
      <c r="I655" s="15">
        <v>218800</v>
      </c>
      <c r="J655" s="16">
        <v>4400</v>
      </c>
      <c r="K655" s="17">
        <v>2.0522388059701413E-2</v>
      </c>
      <c r="L655" s="3" t="s">
        <v>380</v>
      </c>
      <c r="M655" s="3" t="s">
        <v>20</v>
      </c>
      <c r="N655" s="18">
        <v>3685.5360000000005</v>
      </c>
      <c r="O655" s="18">
        <v>3198.8560000000002</v>
      </c>
      <c r="P655" s="18">
        <v>-486.68000000000029</v>
      </c>
      <c r="Q655" s="5"/>
    </row>
    <row r="656" spans="1:17">
      <c r="A656" s="11">
        <v>49</v>
      </c>
      <c r="B656" s="12">
        <v>49</v>
      </c>
      <c r="C656" s="13">
        <v>0</v>
      </c>
      <c r="D656" s="14" t="s">
        <v>1324</v>
      </c>
      <c r="E656" s="14" t="s">
        <v>1325</v>
      </c>
      <c r="F656" s="15">
        <v>1010</v>
      </c>
      <c r="G656" s="15">
        <v>276700</v>
      </c>
      <c r="H656" s="2"/>
      <c r="I656" s="15">
        <v>329100</v>
      </c>
      <c r="J656" s="16">
        <v>52400</v>
      </c>
      <c r="K656" s="17">
        <v>0.1893747741235996</v>
      </c>
      <c r="L656" s="3" t="s">
        <v>380</v>
      </c>
      <c r="M656" s="3" t="s">
        <v>20</v>
      </c>
      <c r="N656" s="18">
        <v>4756.473</v>
      </c>
      <c r="O656" s="18">
        <v>4811.442</v>
      </c>
      <c r="P656" s="18">
        <v>54.969000000000051</v>
      </c>
      <c r="Q656" s="5"/>
    </row>
    <row r="657" spans="1:17">
      <c r="A657" s="11">
        <v>49</v>
      </c>
      <c r="B657" s="12">
        <v>50</v>
      </c>
      <c r="C657" s="13">
        <v>0</v>
      </c>
      <c r="D657" s="14" t="s">
        <v>1326</v>
      </c>
      <c r="E657" s="14" t="s">
        <v>1327</v>
      </c>
      <c r="F657" s="15">
        <v>1010</v>
      </c>
      <c r="G657" s="15">
        <v>443300</v>
      </c>
      <c r="H657" s="2"/>
      <c r="I657" s="15">
        <v>528900</v>
      </c>
      <c r="J657" s="16">
        <v>85600</v>
      </c>
      <c r="K657" s="17">
        <v>0.19309722535528984</v>
      </c>
      <c r="L657" s="3" t="s">
        <v>380</v>
      </c>
      <c r="M657" s="3" t="s">
        <v>20</v>
      </c>
      <c r="N657" s="18">
        <v>7620.3270000000011</v>
      </c>
      <c r="O657" s="18">
        <v>7732.518</v>
      </c>
      <c r="P657" s="18">
        <v>112.19099999999889</v>
      </c>
      <c r="Q657" s="5"/>
    </row>
    <row r="658" spans="1:17">
      <c r="A658" s="11">
        <v>49</v>
      </c>
      <c r="B658" s="12">
        <v>51</v>
      </c>
      <c r="C658" s="13">
        <v>0</v>
      </c>
      <c r="D658" s="14" t="s">
        <v>1328</v>
      </c>
      <c r="E658" s="14" t="s">
        <v>1329</v>
      </c>
      <c r="F658" s="15">
        <v>1010</v>
      </c>
      <c r="G658" s="15">
        <v>219400</v>
      </c>
      <c r="H658" s="2"/>
      <c r="I658" s="15">
        <v>262500</v>
      </c>
      <c r="J658" s="16">
        <v>43100</v>
      </c>
      <c r="K658" s="17">
        <v>0.19644484958979036</v>
      </c>
      <c r="L658" s="3" t="s">
        <v>380</v>
      </c>
      <c r="M658" s="3" t="s">
        <v>20</v>
      </c>
      <c r="N658" s="18">
        <v>3771.4860000000003</v>
      </c>
      <c r="O658" s="18">
        <v>3837.75</v>
      </c>
      <c r="P658" s="18">
        <v>66.263999999999669</v>
      </c>
      <c r="Q658" s="5"/>
    </row>
    <row r="659" spans="1:17">
      <c r="A659" s="11">
        <v>49</v>
      </c>
      <c r="B659" s="12">
        <v>52</v>
      </c>
      <c r="C659" s="13">
        <v>0</v>
      </c>
      <c r="D659" s="14" t="s">
        <v>1330</v>
      </c>
      <c r="E659" s="14" t="s">
        <v>1331</v>
      </c>
      <c r="F659" s="15">
        <v>1010</v>
      </c>
      <c r="G659" s="15">
        <v>270800</v>
      </c>
      <c r="H659" s="2"/>
      <c r="I659" s="15">
        <v>318900</v>
      </c>
      <c r="J659" s="16">
        <v>48100</v>
      </c>
      <c r="K659" s="17">
        <v>0.17762186115214185</v>
      </c>
      <c r="L659" s="3" t="s">
        <v>380</v>
      </c>
      <c r="M659" s="3" t="s">
        <v>20</v>
      </c>
      <c r="N659" s="18">
        <v>4655.0519999999997</v>
      </c>
      <c r="O659" s="18">
        <v>4662.3180000000002</v>
      </c>
      <c r="P659" s="18">
        <v>7.2660000000005311</v>
      </c>
      <c r="Q659" s="5"/>
    </row>
    <row r="660" spans="1:17">
      <c r="A660" s="11">
        <v>49</v>
      </c>
      <c r="B660" s="12">
        <v>53</v>
      </c>
      <c r="C660" s="13">
        <v>0</v>
      </c>
      <c r="D660" s="14" t="s">
        <v>1332</v>
      </c>
      <c r="E660" s="14" t="s">
        <v>1333</v>
      </c>
      <c r="F660" s="15">
        <v>1010</v>
      </c>
      <c r="G660" s="15">
        <v>308300</v>
      </c>
      <c r="H660" s="2"/>
      <c r="I660" s="15">
        <v>364000</v>
      </c>
      <c r="J660" s="16">
        <v>55700</v>
      </c>
      <c r="K660" s="17">
        <v>0.18066818034382104</v>
      </c>
      <c r="L660" s="3" t="s">
        <v>380</v>
      </c>
      <c r="M660" s="3" t="s">
        <v>20</v>
      </c>
      <c r="N660" s="18">
        <v>5299.6769999999997</v>
      </c>
      <c r="O660" s="18">
        <v>5321.68</v>
      </c>
      <c r="P660" s="18">
        <v>22.003000000000611</v>
      </c>
      <c r="Q660" s="5"/>
    </row>
    <row r="661" spans="1:17">
      <c r="A661" s="11">
        <v>49</v>
      </c>
      <c r="B661" s="12">
        <v>54</v>
      </c>
      <c r="C661" s="13">
        <v>0</v>
      </c>
      <c r="D661" s="14" t="s">
        <v>1334</v>
      </c>
      <c r="E661" s="14" t="s">
        <v>1335</v>
      </c>
      <c r="F661" s="15">
        <v>1010</v>
      </c>
      <c r="G661" s="15">
        <v>349100</v>
      </c>
      <c r="H661" s="2"/>
      <c r="I661" s="15">
        <v>408900</v>
      </c>
      <c r="J661" s="16">
        <v>59800</v>
      </c>
      <c r="K661" s="17">
        <v>0.17129762245774849</v>
      </c>
      <c r="L661" s="3" t="s">
        <v>380</v>
      </c>
      <c r="M661" s="3" t="s">
        <v>20</v>
      </c>
      <c r="N661" s="18">
        <v>6001.0290000000005</v>
      </c>
      <c r="O661" s="18">
        <v>5978.1180000000004</v>
      </c>
      <c r="P661" s="18">
        <v>-22.911000000000058</v>
      </c>
      <c r="Q661" s="5"/>
    </row>
    <row r="662" spans="1:17">
      <c r="A662" s="11">
        <v>49</v>
      </c>
      <c r="B662" s="12">
        <v>55</v>
      </c>
      <c r="C662" s="13">
        <v>0</v>
      </c>
      <c r="D662" s="14" t="s">
        <v>1336</v>
      </c>
      <c r="E662" s="14" t="s">
        <v>1337</v>
      </c>
      <c r="F662" s="15">
        <v>1010</v>
      </c>
      <c r="G662" s="15">
        <v>222400</v>
      </c>
      <c r="H662" s="2"/>
      <c r="I662" s="15">
        <v>224300</v>
      </c>
      <c r="J662" s="16">
        <v>1900</v>
      </c>
      <c r="K662" s="17">
        <v>8.5431654676257907E-3</v>
      </c>
      <c r="L662" s="3" t="s">
        <v>380</v>
      </c>
      <c r="M662" s="3" t="s">
        <v>20</v>
      </c>
      <c r="N662" s="18">
        <v>3823.0560000000005</v>
      </c>
      <c r="O662" s="18">
        <v>3279.2660000000001</v>
      </c>
      <c r="P662" s="18">
        <v>-543.79000000000042</v>
      </c>
      <c r="Q662" s="5"/>
    </row>
    <row r="663" spans="1:17">
      <c r="A663" s="11">
        <v>49</v>
      </c>
      <c r="B663" s="12">
        <v>56</v>
      </c>
      <c r="C663" s="13">
        <v>0</v>
      </c>
      <c r="D663" s="14" t="s">
        <v>1338</v>
      </c>
      <c r="E663" s="14" t="s">
        <v>1339</v>
      </c>
      <c r="F663" s="15">
        <v>1010</v>
      </c>
      <c r="G663" s="15">
        <v>374500</v>
      </c>
      <c r="H663" s="2"/>
      <c r="I663" s="15">
        <v>439200</v>
      </c>
      <c r="J663" s="16">
        <v>64700</v>
      </c>
      <c r="K663" s="17">
        <v>0.1727636849132177</v>
      </c>
      <c r="L663" s="3" t="s">
        <v>380</v>
      </c>
      <c r="M663" s="20" t="s">
        <v>69</v>
      </c>
      <c r="N663" s="18">
        <v>6437.6550000000007</v>
      </c>
      <c r="O663" s="18">
        <v>6421.1040000000003</v>
      </c>
      <c r="P663" s="18">
        <v>-16.551000000000386</v>
      </c>
      <c r="Q663" s="5"/>
    </row>
    <row r="664" spans="1:17">
      <c r="A664" s="11">
        <v>49</v>
      </c>
      <c r="B664" s="12">
        <v>58</v>
      </c>
      <c r="C664" s="13">
        <v>0</v>
      </c>
      <c r="D664" s="14" t="s">
        <v>1340</v>
      </c>
      <c r="E664" s="14" t="s">
        <v>1341</v>
      </c>
      <c r="F664" s="15">
        <v>1010</v>
      </c>
      <c r="G664" s="15">
        <v>244500</v>
      </c>
      <c r="H664" s="2"/>
      <c r="I664" s="15">
        <v>245100</v>
      </c>
      <c r="J664" s="16">
        <v>600</v>
      </c>
      <c r="K664" s="17">
        <v>2.4539877300613355E-3</v>
      </c>
      <c r="L664" s="3" t="s">
        <v>380</v>
      </c>
      <c r="M664" s="3" t="s">
        <v>20</v>
      </c>
      <c r="N664" s="18">
        <v>4202.9549999999999</v>
      </c>
      <c r="O664" s="18">
        <v>3583.3620000000001</v>
      </c>
      <c r="P664" s="18">
        <v>-619.59299999999985</v>
      </c>
      <c r="Q664" s="5"/>
    </row>
    <row r="665" spans="1:17">
      <c r="A665" s="11">
        <v>49</v>
      </c>
      <c r="B665" s="12">
        <v>59</v>
      </c>
      <c r="C665" s="13">
        <v>0</v>
      </c>
      <c r="D665" s="14" t="s">
        <v>1342</v>
      </c>
      <c r="E665" s="14" t="s">
        <v>1343</v>
      </c>
      <c r="F665" s="15">
        <v>1010</v>
      </c>
      <c r="G665" s="15">
        <v>318400</v>
      </c>
      <c r="H665" s="2"/>
      <c r="I665" s="15">
        <v>369000</v>
      </c>
      <c r="J665" s="16">
        <v>50600</v>
      </c>
      <c r="K665" s="17">
        <v>0.15891959798994981</v>
      </c>
      <c r="L665" s="3" t="s">
        <v>380</v>
      </c>
      <c r="M665" s="3" t="s">
        <v>20</v>
      </c>
      <c r="N665" s="18">
        <v>5473.2960000000003</v>
      </c>
      <c r="O665" s="18">
        <v>5394.78</v>
      </c>
      <c r="P665" s="18">
        <v>-78.516000000000531</v>
      </c>
      <c r="Q665" s="5"/>
    </row>
    <row r="666" spans="1:17">
      <c r="A666" s="11">
        <v>49</v>
      </c>
      <c r="B666" s="12">
        <v>60</v>
      </c>
      <c r="C666" s="13">
        <v>0</v>
      </c>
      <c r="D666" s="14" t="s">
        <v>1344</v>
      </c>
      <c r="E666" s="14" t="s">
        <v>1345</v>
      </c>
      <c r="F666" s="15">
        <v>1010</v>
      </c>
      <c r="G666" s="15">
        <v>275300</v>
      </c>
      <c r="H666" s="2"/>
      <c r="I666" s="15">
        <v>271900</v>
      </c>
      <c r="J666" s="16">
        <v>-3400</v>
      </c>
      <c r="K666" s="17">
        <v>-1.2350163458045738E-2</v>
      </c>
      <c r="L666" s="3" t="s">
        <v>380</v>
      </c>
      <c r="M666" s="3" t="s">
        <v>20</v>
      </c>
      <c r="N666" s="18">
        <v>4732.4070000000002</v>
      </c>
      <c r="O666" s="18">
        <v>3975.1779999999999</v>
      </c>
      <c r="P666" s="18">
        <v>-757.22900000000027</v>
      </c>
      <c r="Q666" s="5"/>
    </row>
    <row r="667" spans="1:17">
      <c r="A667" s="11">
        <v>49</v>
      </c>
      <c r="B667" s="12">
        <v>61</v>
      </c>
      <c r="C667" s="13">
        <v>0</v>
      </c>
      <c r="D667" s="14" t="s">
        <v>1346</v>
      </c>
      <c r="E667" s="14" t="s">
        <v>1347</v>
      </c>
      <c r="F667" s="15">
        <v>1010</v>
      </c>
      <c r="G667" s="15">
        <v>343300</v>
      </c>
      <c r="H667" s="2"/>
      <c r="I667" s="15">
        <v>407700</v>
      </c>
      <c r="J667" s="16">
        <v>64400</v>
      </c>
      <c r="K667" s="17">
        <v>0.18759102825517049</v>
      </c>
      <c r="L667" s="3" t="s">
        <v>380</v>
      </c>
      <c r="M667" s="3" t="s">
        <v>20</v>
      </c>
      <c r="N667" s="18">
        <v>5901.3270000000002</v>
      </c>
      <c r="O667" s="18">
        <v>5960.5739999999996</v>
      </c>
      <c r="P667" s="18">
        <v>59.246999999999389</v>
      </c>
      <c r="Q667" s="5"/>
    </row>
    <row r="668" spans="1:17">
      <c r="A668" s="11">
        <v>49</v>
      </c>
      <c r="B668" s="12">
        <v>62</v>
      </c>
      <c r="C668" s="13">
        <v>0</v>
      </c>
      <c r="D668" s="14" t="s">
        <v>1348</v>
      </c>
      <c r="E668" s="14" t="s">
        <v>1349</v>
      </c>
      <c r="F668" s="15">
        <v>1010</v>
      </c>
      <c r="G668" s="15">
        <v>215400</v>
      </c>
      <c r="H668" s="2"/>
      <c r="I668" s="15">
        <v>257900</v>
      </c>
      <c r="J668" s="16">
        <v>42500</v>
      </c>
      <c r="K668" s="17">
        <v>0.1973073351903436</v>
      </c>
      <c r="L668" s="3" t="s">
        <v>380</v>
      </c>
      <c r="M668" s="3" t="s">
        <v>20</v>
      </c>
      <c r="N668" s="18">
        <v>3702.7260000000006</v>
      </c>
      <c r="O668" s="18">
        <v>3770.498</v>
      </c>
      <c r="P668" s="18">
        <v>67.77199999999948</v>
      </c>
      <c r="Q668" s="5"/>
    </row>
    <row r="669" spans="1:17">
      <c r="A669" s="11">
        <v>49</v>
      </c>
      <c r="B669" s="12">
        <v>63</v>
      </c>
      <c r="C669" s="13">
        <v>0</v>
      </c>
      <c r="D669" s="14" t="s">
        <v>1350</v>
      </c>
      <c r="E669" s="14" t="s">
        <v>1351</v>
      </c>
      <c r="F669" s="15">
        <v>1010</v>
      </c>
      <c r="G669" s="15">
        <v>190200</v>
      </c>
      <c r="H669" s="2"/>
      <c r="I669" s="15">
        <v>194700</v>
      </c>
      <c r="J669" s="16">
        <v>4500</v>
      </c>
      <c r="K669" s="17">
        <v>2.3659305993690927E-2</v>
      </c>
      <c r="L669" s="3" t="s">
        <v>380</v>
      </c>
      <c r="M669" s="3" t="s">
        <v>20</v>
      </c>
      <c r="N669" s="18">
        <v>3269.5380000000005</v>
      </c>
      <c r="O669" s="18">
        <v>2846.5140000000001</v>
      </c>
      <c r="P669" s="18">
        <v>-423.02400000000034</v>
      </c>
      <c r="Q669" s="5"/>
    </row>
    <row r="670" spans="1:17">
      <c r="A670" s="11">
        <v>49</v>
      </c>
      <c r="B670" s="12">
        <v>64</v>
      </c>
      <c r="C670" s="13">
        <v>0</v>
      </c>
      <c r="D670" s="14" t="s">
        <v>1352</v>
      </c>
      <c r="E670" s="14" t="s">
        <v>1353</v>
      </c>
      <c r="F670" s="15">
        <v>1010</v>
      </c>
      <c r="G670" s="15">
        <v>199600</v>
      </c>
      <c r="H670" s="2"/>
      <c r="I670" s="15">
        <v>197900</v>
      </c>
      <c r="J670" s="16">
        <v>-1700</v>
      </c>
      <c r="K670" s="17">
        <v>-8.5170340681363088E-3</v>
      </c>
      <c r="L670" s="3" t="s">
        <v>380</v>
      </c>
      <c r="M670" s="3" t="s">
        <v>20</v>
      </c>
      <c r="N670" s="18">
        <v>3431.1240000000003</v>
      </c>
      <c r="O670" s="18">
        <v>2893.2979999999998</v>
      </c>
      <c r="P670" s="18">
        <v>-537.82600000000048</v>
      </c>
      <c r="Q670" s="5"/>
    </row>
    <row r="671" spans="1:17">
      <c r="A671" s="11">
        <v>49</v>
      </c>
      <c r="B671" s="12">
        <v>65</v>
      </c>
      <c r="C671" s="13">
        <v>0</v>
      </c>
      <c r="D671" s="14" t="s">
        <v>1354</v>
      </c>
      <c r="E671" s="14" t="s">
        <v>1355</v>
      </c>
      <c r="F671" s="15">
        <v>1010</v>
      </c>
      <c r="G671" s="15">
        <v>246400</v>
      </c>
      <c r="H671" s="2"/>
      <c r="I671" s="15">
        <v>294900</v>
      </c>
      <c r="J671" s="16">
        <v>48500</v>
      </c>
      <c r="K671" s="17">
        <v>0.1968344155844155</v>
      </c>
      <c r="L671" s="3" t="s">
        <v>380</v>
      </c>
      <c r="M671" s="3" t="s">
        <v>20</v>
      </c>
      <c r="N671" s="18">
        <v>4235.616</v>
      </c>
      <c r="O671" s="18">
        <v>4311.4380000000001</v>
      </c>
      <c r="P671" s="18">
        <v>75.822000000000116</v>
      </c>
      <c r="Q671" s="5"/>
    </row>
    <row r="672" spans="1:17">
      <c r="A672" s="11">
        <v>49</v>
      </c>
      <c r="B672" s="12">
        <v>66</v>
      </c>
      <c r="C672" s="13">
        <v>0</v>
      </c>
      <c r="D672" s="14" t="s">
        <v>1356</v>
      </c>
      <c r="E672" s="14" t="s">
        <v>1357</v>
      </c>
      <c r="F672" s="15">
        <v>1010</v>
      </c>
      <c r="G672" s="15">
        <v>168900</v>
      </c>
      <c r="H672" s="2"/>
      <c r="I672" s="15">
        <v>174700</v>
      </c>
      <c r="J672" s="16">
        <v>5800</v>
      </c>
      <c r="K672" s="17">
        <v>3.4339846062759083E-2</v>
      </c>
      <c r="L672" s="3" t="s">
        <v>380</v>
      </c>
      <c r="M672" s="3" t="s">
        <v>20</v>
      </c>
      <c r="N672" s="18">
        <v>2903.3910000000001</v>
      </c>
      <c r="O672" s="18">
        <v>2554.114</v>
      </c>
      <c r="P672" s="18">
        <v>-349.27700000000004</v>
      </c>
      <c r="Q672" s="5"/>
    </row>
    <row r="673" spans="1:17">
      <c r="A673" s="11">
        <v>49</v>
      </c>
      <c r="B673" s="12">
        <v>67</v>
      </c>
      <c r="C673" s="13">
        <v>0</v>
      </c>
      <c r="D673" s="14" t="s">
        <v>1358</v>
      </c>
      <c r="E673" s="14" t="s">
        <v>1359</v>
      </c>
      <c r="F673" s="15">
        <v>1010</v>
      </c>
      <c r="G673" s="15">
        <v>137000</v>
      </c>
      <c r="H673" s="2"/>
      <c r="I673" s="15">
        <v>147900</v>
      </c>
      <c r="J673" s="16">
        <v>10900</v>
      </c>
      <c r="K673" s="17">
        <v>7.9562043795620374E-2</v>
      </c>
      <c r="L673" s="3" t="s">
        <v>380</v>
      </c>
      <c r="M673" s="3" t="s">
        <v>20</v>
      </c>
      <c r="N673" s="18">
        <v>2355.0300000000002</v>
      </c>
      <c r="O673" s="18">
        <v>2162.2979999999998</v>
      </c>
      <c r="P673" s="18">
        <v>-192.73200000000043</v>
      </c>
      <c r="Q673" s="5"/>
    </row>
    <row r="674" spans="1:17">
      <c r="A674" s="11">
        <v>49</v>
      </c>
      <c r="B674" s="12">
        <v>68</v>
      </c>
      <c r="C674" s="13">
        <v>0</v>
      </c>
      <c r="D674" s="14" t="s">
        <v>1360</v>
      </c>
      <c r="E674" s="14" t="s">
        <v>1361</v>
      </c>
      <c r="F674" s="15">
        <v>1010</v>
      </c>
      <c r="G674" s="15">
        <v>215400</v>
      </c>
      <c r="H674" s="2"/>
      <c r="I674" s="15">
        <v>257300</v>
      </c>
      <c r="J674" s="16">
        <v>41900</v>
      </c>
      <c r="K674" s="17">
        <v>0.19452181987000938</v>
      </c>
      <c r="L674" s="3" t="s">
        <v>380</v>
      </c>
      <c r="M674" s="3" t="s">
        <v>20</v>
      </c>
      <c r="N674" s="18">
        <v>3702.7260000000006</v>
      </c>
      <c r="O674" s="18">
        <v>3761.7260000000001</v>
      </c>
      <c r="P674" s="18">
        <v>58.999999999999545</v>
      </c>
      <c r="Q674" s="5"/>
    </row>
    <row r="675" spans="1:17">
      <c r="A675" s="11">
        <v>49</v>
      </c>
      <c r="B675" s="12">
        <v>69</v>
      </c>
      <c r="C675" s="13">
        <v>0</v>
      </c>
      <c r="D675" s="14" t="s">
        <v>1362</v>
      </c>
      <c r="E675" s="14" t="s">
        <v>1363</v>
      </c>
      <c r="F675" s="15">
        <v>1010</v>
      </c>
      <c r="G675" s="15">
        <v>254700</v>
      </c>
      <c r="H675" s="2"/>
      <c r="I675" s="15">
        <v>303600</v>
      </c>
      <c r="J675" s="16">
        <v>48900</v>
      </c>
      <c r="K675" s="17">
        <v>0.19199057714958778</v>
      </c>
      <c r="L675" s="3" t="s">
        <v>380</v>
      </c>
      <c r="M675" s="3" t="s">
        <v>20</v>
      </c>
      <c r="N675" s="18">
        <v>4378.2929999999997</v>
      </c>
      <c r="O675" s="18">
        <v>4438.6319999999996</v>
      </c>
      <c r="P675" s="18">
        <v>60.338999999999942</v>
      </c>
      <c r="Q675" s="5"/>
    </row>
    <row r="676" spans="1:17">
      <c r="A676" s="11">
        <v>49</v>
      </c>
      <c r="B676" s="12">
        <v>70</v>
      </c>
      <c r="C676" s="13">
        <v>0</v>
      </c>
      <c r="D676" s="14" t="s">
        <v>1364</v>
      </c>
      <c r="E676" s="14" t="s">
        <v>1365</v>
      </c>
      <c r="F676" s="15">
        <v>1010</v>
      </c>
      <c r="G676" s="15">
        <v>264100</v>
      </c>
      <c r="H676" s="2"/>
      <c r="I676" s="15">
        <v>315200</v>
      </c>
      <c r="J676" s="16">
        <v>51100</v>
      </c>
      <c r="K676" s="17">
        <v>0.1934873154108292</v>
      </c>
      <c r="L676" s="3" t="s">
        <v>380</v>
      </c>
      <c r="M676" s="3" t="s">
        <v>20</v>
      </c>
      <c r="N676" s="18">
        <v>4539.8789999999999</v>
      </c>
      <c r="O676" s="18">
        <v>4608.2240000000002</v>
      </c>
      <c r="P676" s="18">
        <v>68.345000000000255</v>
      </c>
      <c r="Q676" s="5"/>
    </row>
    <row r="677" spans="1:17">
      <c r="A677" s="11">
        <v>49</v>
      </c>
      <c r="B677" s="12">
        <v>71</v>
      </c>
      <c r="C677" s="13">
        <v>0</v>
      </c>
      <c r="D677" s="14" t="s">
        <v>1366</v>
      </c>
      <c r="E677" s="14" t="s">
        <v>1367</v>
      </c>
      <c r="F677" s="15">
        <v>1010</v>
      </c>
      <c r="G677" s="15">
        <v>295100</v>
      </c>
      <c r="H677" s="2"/>
      <c r="I677" s="15">
        <v>352500</v>
      </c>
      <c r="J677" s="16">
        <v>57400</v>
      </c>
      <c r="K677" s="17">
        <v>0.19451033547949836</v>
      </c>
      <c r="L677" s="3" t="s">
        <v>380</v>
      </c>
      <c r="M677" s="3" t="s">
        <v>20</v>
      </c>
      <c r="N677" s="18">
        <v>5072.7690000000002</v>
      </c>
      <c r="O677" s="18">
        <v>5153.55</v>
      </c>
      <c r="P677" s="18">
        <v>80.780999999999949</v>
      </c>
      <c r="Q677" s="5"/>
    </row>
    <row r="678" spans="1:17">
      <c r="A678" s="11">
        <v>49</v>
      </c>
      <c r="B678" s="12">
        <v>72</v>
      </c>
      <c r="C678" s="13">
        <v>0</v>
      </c>
      <c r="D678" s="14" t="s">
        <v>1368</v>
      </c>
      <c r="E678" s="14" t="s">
        <v>1369</v>
      </c>
      <c r="F678" s="15">
        <v>1010</v>
      </c>
      <c r="G678" s="15">
        <v>384700</v>
      </c>
      <c r="H678" s="2"/>
      <c r="I678" s="15">
        <v>446900</v>
      </c>
      <c r="J678" s="16">
        <v>62200</v>
      </c>
      <c r="K678" s="17">
        <v>0.16168442942552641</v>
      </c>
      <c r="L678" s="3" t="s">
        <v>380</v>
      </c>
      <c r="M678" s="3" t="s">
        <v>20</v>
      </c>
      <c r="N678" s="18">
        <v>6612.9930000000013</v>
      </c>
      <c r="O678" s="18">
        <v>6533.6779999999999</v>
      </c>
      <c r="P678" s="18">
        <v>-79.315000000001419</v>
      </c>
      <c r="Q678" s="5"/>
    </row>
    <row r="679" spans="1:17">
      <c r="A679" s="11">
        <v>49</v>
      </c>
      <c r="B679" s="12">
        <v>73</v>
      </c>
      <c r="C679" s="13">
        <v>0</v>
      </c>
      <c r="D679" s="14" t="s">
        <v>1370</v>
      </c>
      <c r="E679" s="14" t="s">
        <v>1371</v>
      </c>
      <c r="F679" s="15">
        <v>1010</v>
      </c>
      <c r="G679" s="15">
        <v>226100</v>
      </c>
      <c r="H679" s="2"/>
      <c r="I679" s="15">
        <v>230600</v>
      </c>
      <c r="J679" s="16">
        <v>4500</v>
      </c>
      <c r="K679" s="17">
        <v>1.9902697921273749E-2</v>
      </c>
      <c r="L679" s="3" t="s">
        <v>380</v>
      </c>
      <c r="M679" s="3" t="s">
        <v>20</v>
      </c>
      <c r="N679" s="18">
        <v>3886.6590000000006</v>
      </c>
      <c r="O679" s="18">
        <v>3371.3719999999998</v>
      </c>
      <c r="P679" s="18">
        <v>-515.28700000000072</v>
      </c>
      <c r="Q679" s="5"/>
    </row>
    <row r="680" spans="1:17">
      <c r="A680" s="11">
        <v>49</v>
      </c>
      <c r="B680" s="12">
        <v>75</v>
      </c>
      <c r="C680" s="13">
        <v>0</v>
      </c>
      <c r="D680" s="14" t="s">
        <v>1372</v>
      </c>
      <c r="E680" s="14" t="s">
        <v>1373</v>
      </c>
      <c r="F680" s="15">
        <v>1010</v>
      </c>
      <c r="G680" s="15">
        <v>252500</v>
      </c>
      <c r="H680" s="2"/>
      <c r="I680" s="15">
        <v>302000</v>
      </c>
      <c r="J680" s="16">
        <v>49500</v>
      </c>
      <c r="K680" s="17">
        <v>0.19603960396039599</v>
      </c>
      <c r="L680" s="3" t="s">
        <v>380</v>
      </c>
      <c r="M680" s="3" t="s">
        <v>20</v>
      </c>
      <c r="N680" s="18">
        <v>4340.4750000000004</v>
      </c>
      <c r="O680" s="18">
        <v>4415.24</v>
      </c>
      <c r="P680" s="18">
        <v>74.764999999999418</v>
      </c>
      <c r="Q680" s="5"/>
    </row>
    <row r="681" spans="1:17">
      <c r="A681" s="11">
        <v>49</v>
      </c>
      <c r="B681" s="12">
        <v>76</v>
      </c>
      <c r="C681" s="13">
        <v>0</v>
      </c>
      <c r="D681" s="14" t="s">
        <v>1374</v>
      </c>
      <c r="E681" s="14" t="s">
        <v>1375</v>
      </c>
      <c r="F681" s="15">
        <v>1010</v>
      </c>
      <c r="G681" s="15">
        <v>452100</v>
      </c>
      <c r="H681" s="2"/>
      <c r="I681" s="15">
        <v>528100</v>
      </c>
      <c r="J681" s="16">
        <v>76000</v>
      </c>
      <c r="K681" s="17">
        <v>0.16810440168104401</v>
      </c>
      <c r="L681" s="3" t="s">
        <v>380</v>
      </c>
      <c r="M681" s="3" t="s">
        <v>20</v>
      </c>
      <c r="N681" s="18">
        <v>7771.5990000000011</v>
      </c>
      <c r="O681" s="18">
        <v>7720.8220000000001</v>
      </c>
      <c r="P681" s="18">
        <v>-50.777000000000953</v>
      </c>
      <c r="Q681" s="5"/>
    </row>
    <row r="682" spans="1:17">
      <c r="A682" s="11">
        <v>49</v>
      </c>
      <c r="B682" s="12">
        <v>77</v>
      </c>
      <c r="C682" s="13">
        <v>0</v>
      </c>
      <c r="D682" s="14" t="s">
        <v>1376</v>
      </c>
      <c r="E682" s="14" t="s">
        <v>1377</v>
      </c>
      <c r="F682" s="15">
        <v>1010</v>
      </c>
      <c r="G682" s="15">
        <v>408600</v>
      </c>
      <c r="H682" s="2"/>
      <c r="I682" s="15">
        <v>482300</v>
      </c>
      <c r="J682" s="16">
        <v>73700</v>
      </c>
      <c r="K682" s="17">
        <v>0.18037200195790515</v>
      </c>
      <c r="L682" s="3" t="s">
        <v>380</v>
      </c>
      <c r="M682" s="3" t="s">
        <v>20</v>
      </c>
      <c r="N682" s="18">
        <v>7023.8340000000007</v>
      </c>
      <c r="O682" s="18">
        <v>7051.2259999999997</v>
      </c>
      <c r="P682" s="18">
        <v>27.391999999998916</v>
      </c>
      <c r="Q682" s="5"/>
    </row>
    <row r="683" spans="1:17">
      <c r="A683" s="11">
        <v>50</v>
      </c>
      <c r="B683" s="12">
        <v>1</v>
      </c>
      <c r="C683" s="13">
        <v>0</v>
      </c>
      <c r="D683" s="14" t="s">
        <v>1378</v>
      </c>
      <c r="E683" s="14" t="s">
        <v>1379</v>
      </c>
      <c r="F683" s="15">
        <v>1010</v>
      </c>
      <c r="G683" s="15">
        <v>328400</v>
      </c>
      <c r="H683" s="2"/>
      <c r="I683" s="15">
        <v>392200</v>
      </c>
      <c r="J683" s="16">
        <v>63800</v>
      </c>
      <c r="K683" s="17">
        <v>0.19427527405602918</v>
      </c>
      <c r="L683" s="3" t="s">
        <v>380</v>
      </c>
      <c r="M683" s="3" t="s">
        <v>20</v>
      </c>
      <c r="N683" s="18">
        <v>5645.1959999999999</v>
      </c>
      <c r="O683" s="18">
        <v>5733.9639999999999</v>
      </c>
      <c r="P683" s="18">
        <v>88.768000000000029</v>
      </c>
      <c r="Q683" s="5"/>
    </row>
    <row r="684" spans="1:17">
      <c r="A684" s="11">
        <v>50</v>
      </c>
      <c r="B684" s="12">
        <v>2</v>
      </c>
      <c r="C684" s="13">
        <v>0</v>
      </c>
      <c r="D684" s="14" t="s">
        <v>1380</v>
      </c>
      <c r="E684" s="14" t="s">
        <v>1381</v>
      </c>
      <c r="F684" s="15">
        <v>1010</v>
      </c>
      <c r="G684" s="15">
        <v>395700</v>
      </c>
      <c r="H684" s="2"/>
      <c r="I684" s="15">
        <v>470600</v>
      </c>
      <c r="J684" s="16">
        <v>74900</v>
      </c>
      <c r="K684" s="17">
        <v>0.18928481172605505</v>
      </c>
      <c r="L684" s="3" t="s">
        <v>380</v>
      </c>
      <c r="M684" s="3" t="s">
        <v>20</v>
      </c>
      <c r="N684" s="18">
        <v>6802.0830000000005</v>
      </c>
      <c r="O684" s="18">
        <v>6880.1719999999996</v>
      </c>
      <c r="P684" s="18">
        <v>78.088999999999032</v>
      </c>
      <c r="Q684" s="5"/>
    </row>
    <row r="685" spans="1:17">
      <c r="A685" s="11">
        <v>50</v>
      </c>
      <c r="B685" s="12">
        <v>3</v>
      </c>
      <c r="C685" s="13">
        <v>0</v>
      </c>
      <c r="D685" s="14" t="s">
        <v>1382</v>
      </c>
      <c r="E685" s="14" t="s">
        <v>1383</v>
      </c>
      <c r="F685" s="15">
        <v>1010</v>
      </c>
      <c r="G685" s="15">
        <v>686600</v>
      </c>
      <c r="H685" s="2"/>
      <c r="I685" s="15">
        <v>801700</v>
      </c>
      <c r="J685" s="16">
        <v>115100</v>
      </c>
      <c r="K685" s="17">
        <v>0.16763763472181759</v>
      </c>
      <c r="L685" s="3" t="s">
        <v>380</v>
      </c>
      <c r="M685" s="3" t="s">
        <v>20</v>
      </c>
      <c r="N685" s="18">
        <v>11802.654</v>
      </c>
      <c r="O685" s="18">
        <v>11720.853999999999</v>
      </c>
      <c r="P685" s="18">
        <v>-81.800000000001091</v>
      </c>
      <c r="Q685" s="5"/>
    </row>
    <row r="686" spans="1:17">
      <c r="A686" s="11">
        <v>50</v>
      </c>
      <c r="B686" s="12">
        <v>4</v>
      </c>
      <c r="C686" s="13">
        <v>0</v>
      </c>
      <c r="D686" s="14" t="s">
        <v>1384</v>
      </c>
      <c r="E686" s="14" t="s">
        <v>1385</v>
      </c>
      <c r="F686" s="15">
        <v>1010</v>
      </c>
      <c r="G686" s="15">
        <v>581400</v>
      </c>
      <c r="H686" s="2"/>
      <c r="I686" s="15">
        <v>679800</v>
      </c>
      <c r="J686" s="16">
        <v>98400</v>
      </c>
      <c r="K686" s="17">
        <v>0.16924664602683182</v>
      </c>
      <c r="L686" s="3" t="s">
        <v>380</v>
      </c>
      <c r="M686" s="3" t="s">
        <v>20</v>
      </c>
      <c r="N686" s="18">
        <v>9994.2659999999996</v>
      </c>
      <c r="O686" s="18">
        <v>9938.6759999999995</v>
      </c>
      <c r="P686" s="18">
        <v>-55.590000000000146</v>
      </c>
      <c r="Q686" s="5"/>
    </row>
    <row r="687" spans="1:17">
      <c r="A687" s="11">
        <v>50</v>
      </c>
      <c r="B687" s="12">
        <v>5</v>
      </c>
      <c r="C687" s="13">
        <v>0</v>
      </c>
      <c r="D687" s="14" t="s">
        <v>1386</v>
      </c>
      <c r="E687" s="14" t="s">
        <v>1387</v>
      </c>
      <c r="F687" s="15">
        <v>1010</v>
      </c>
      <c r="G687" s="15">
        <v>636200</v>
      </c>
      <c r="H687" s="2"/>
      <c r="I687" s="15">
        <v>746300</v>
      </c>
      <c r="J687" s="16">
        <v>110100</v>
      </c>
      <c r="K687" s="17">
        <v>0.17305878654511164</v>
      </c>
      <c r="L687" s="3" t="s">
        <v>380</v>
      </c>
      <c r="M687" s="3" t="s">
        <v>20</v>
      </c>
      <c r="N687" s="18">
        <v>10936.278</v>
      </c>
      <c r="O687" s="18">
        <v>10910.906000000001</v>
      </c>
      <c r="P687" s="18">
        <v>-25.371999999999389</v>
      </c>
      <c r="Q687" s="5"/>
    </row>
    <row r="688" spans="1:17">
      <c r="A688" s="11">
        <v>50</v>
      </c>
      <c r="B688" s="12">
        <v>6</v>
      </c>
      <c r="C688" s="13">
        <v>0</v>
      </c>
      <c r="D688" s="14" t="s">
        <v>1388</v>
      </c>
      <c r="E688" s="14" t="s">
        <v>1389</v>
      </c>
      <c r="F688" s="15">
        <v>1010</v>
      </c>
      <c r="G688" s="15">
        <v>705200</v>
      </c>
      <c r="H688" s="2"/>
      <c r="I688" s="15">
        <v>828400</v>
      </c>
      <c r="J688" s="16">
        <v>123200</v>
      </c>
      <c r="K688" s="17">
        <v>0.17470221213840054</v>
      </c>
      <c r="L688" s="3" t="s">
        <v>380</v>
      </c>
      <c r="M688" s="3" t="s">
        <v>20</v>
      </c>
      <c r="N688" s="18">
        <v>12122.388000000001</v>
      </c>
      <c r="O688" s="18">
        <v>12111.208000000001</v>
      </c>
      <c r="P688" s="18">
        <v>-11.180000000000291</v>
      </c>
      <c r="Q688" s="5"/>
    </row>
    <row r="689" spans="1:17">
      <c r="A689" s="11">
        <v>50</v>
      </c>
      <c r="B689" s="12">
        <v>7</v>
      </c>
      <c r="C689" s="13">
        <v>0</v>
      </c>
      <c r="D689" s="14" t="s">
        <v>1390</v>
      </c>
      <c r="E689" s="14" t="s">
        <v>1391</v>
      </c>
      <c r="F689" s="15">
        <v>1010</v>
      </c>
      <c r="G689" s="15">
        <v>436800</v>
      </c>
      <c r="H689" s="2"/>
      <c r="I689" s="15">
        <v>515100</v>
      </c>
      <c r="J689" s="16">
        <v>78300</v>
      </c>
      <c r="K689" s="17">
        <v>0.17925824175824179</v>
      </c>
      <c r="L689" s="3" t="s">
        <v>380</v>
      </c>
      <c r="M689" s="3" t="s">
        <v>20</v>
      </c>
      <c r="N689" s="18">
        <v>7508.5920000000006</v>
      </c>
      <c r="O689" s="18">
        <v>7530.7619999999997</v>
      </c>
      <c r="P689" s="18">
        <v>22.169999999999163</v>
      </c>
      <c r="Q689" s="5"/>
    </row>
    <row r="690" spans="1:17">
      <c r="A690" s="11">
        <v>50</v>
      </c>
      <c r="B690" s="12">
        <v>8</v>
      </c>
      <c r="C690" s="13">
        <v>0</v>
      </c>
      <c r="D690" s="14" t="s">
        <v>1392</v>
      </c>
      <c r="E690" s="14" t="s">
        <v>1393</v>
      </c>
      <c r="F690" s="15">
        <v>1010</v>
      </c>
      <c r="G690" s="15">
        <v>590900</v>
      </c>
      <c r="H690" s="2"/>
      <c r="I690" s="15">
        <v>704700</v>
      </c>
      <c r="J690" s="16">
        <v>113800</v>
      </c>
      <c r="K690" s="17">
        <v>0.19258757827043493</v>
      </c>
      <c r="L690" s="3" t="s">
        <v>380</v>
      </c>
      <c r="M690" s="3" t="s">
        <v>20</v>
      </c>
      <c r="N690" s="18">
        <v>10157.571</v>
      </c>
      <c r="O690" s="18">
        <v>10302.714</v>
      </c>
      <c r="P690" s="18">
        <v>145.14300000000003</v>
      </c>
      <c r="Q690" s="5"/>
    </row>
    <row r="691" spans="1:17">
      <c r="A691" s="11">
        <v>50</v>
      </c>
      <c r="B691" s="12">
        <v>9</v>
      </c>
      <c r="C691" s="13">
        <v>0</v>
      </c>
      <c r="D691" s="14" t="s">
        <v>1394</v>
      </c>
      <c r="E691" s="14" t="s">
        <v>1395</v>
      </c>
      <c r="F691" s="15">
        <v>1010</v>
      </c>
      <c r="G691" s="15">
        <v>514900</v>
      </c>
      <c r="H691" s="2"/>
      <c r="I691" s="15">
        <v>621100</v>
      </c>
      <c r="J691" s="16">
        <v>106200</v>
      </c>
      <c r="K691" s="17">
        <v>0.20625364148378322</v>
      </c>
      <c r="L691" s="3" t="s">
        <v>380</v>
      </c>
      <c r="M691" s="3" t="s">
        <v>20</v>
      </c>
      <c r="N691" s="18">
        <v>8851.1309999999994</v>
      </c>
      <c r="O691" s="18">
        <v>9080.482</v>
      </c>
      <c r="P691" s="18">
        <v>229.35100000000057</v>
      </c>
      <c r="Q691" s="5"/>
    </row>
    <row r="692" spans="1:17">
      <c r="A692" s="11">
        <v>50</v>
      </c>
      <c r="B692" s="12">
        <v>11</v>
      </c>
      <c r="C692" s="13">
        <v>0</v>
      </c>
      <c r="D692" s="14" t="s">
        <v>1396</v>
      </c>
      <c r="E692" s="14" t="s">
        <v>1397</v>
      </c>
      <c r="F692" s="15">
        <v>1010</v>
      </c>
      <c r="G692" s="15">
        <v>201900</v>
      </c>
      <c r="H692" s="2"/>
      <c r="I692" s="15">
        <v>211800</v>
      </c>
      <c r="J692" s="16">
        <v>9900</v>
      </c>
      <c r="K692" s="17">
        <v>4.9034175334323971E-2</v>
      </c>
      <c r="L692" s="3" t="s">
        <v>380</v>
      </c>
      <c r="M692" s="3" t="s">
        <v>20</v>
      </c>
      <c r="N692" s="18">
        <v>3470.6610000000005</v>
      </c>
      <c r="O692" s="18">
        <v>3096.5160000000001</v>
      </c>
      <c r="P692" s="18">
        <v>-374.14500000000044</v>
      </c>
      <c r="Q692" s="5"/>
    </row>
    <row r="693" spans="1:17">
      <c r="A693" s="11">
        <v>50</v>
      </c>
      <c r="B693" s="12">
        <v>13</v>
      </c>
      <c r="C693" s="13">
        <v>0</v>
      </c>
      <c r="D693" s="14" t="s">
        <v>1398</v>
      </c>
      <c r="E693" s="14" t="s">
        <v>1399</v>
      </c>
      <c r="F693" s="15">
        <v>1010</v>
      </c>
      <c r="G693" s="15">
        <v>361600</v>
      </c>
      <c r="H693" s="2"/>
      <c r="I693" s="15">
        <v>428400</v>
      </c>
      <c r="J693" s="16">
        <v>66800</v>
      </c>
      <c r="K693" s="17">
        <v>0.18473451327433632</v>
      </c>
      <c r="L693" s="3" t="s">
        <v>380</v>
      </c>
      <c r="M693" s="3" t="s">
        <v>20</v>
      </c>
      <c r="N693" s="18">
        <v>6215.9040000000005</v>
      </c>
      <c r="O693" s="18">
        <v>6263.2079999999996</v>
      </c>
      <c r="P693" s="18">
        <v>47.303999999999178</v>
      </c>
      <c r="Q693" s="5"/>
    </row>
    <row r="694" spans="1:17">
      <c r="A694" s="11">
        <v>50</v>
      </c>
      <c r="B694" s="12">
        <v>14</v>
      </c>
      <c r="C694" s="13">
        <v>0</v>
      </c>
      <c r="D694" s="14" t="s">
        <v>1400</v>
      </c>
      <c r="E694" s="14" t="s">
        <v>1401</v>
      </c>
      <c r="F694" s="15">
        <v>1010</v>
      </c>
      <c r="G694" s="15">
        <v>242000</v>
      </c>
      <c r="H694" s="2"/>
      <c r="I694" s="15">
        <v>288800</v>
      </c>
      <c r="J694" s="16">
        <v>46800</v>
      </c>
      <c r="K694" s="17">
        <v>0.19338842975206605</v>
      </c>
      <c r="L694" s="3" t="s">
        <v>380</v>
      </c>
      <c r="M694" s="3" t="s">
        <v>20</v>
      </c>
      <c r="N694" s="18">
        <v>4159.9800000000005</v>
      </c>
      <c r="O694" s="18">
        <v>4222.2560000000003</v>
      </c>
      <c r="P694" s="18">
        <v>62.27599999999984</v>
      </c>
      <c r="Q694" s="5"/>
    </row>
    <row r="695" spans="1:17">
      <c r="A695" s="11">
        <v>50</v>
      </c>
      <c r="B695" s="12">
        <v>15</v>
      </c>
      <c r="C695" s="13">
        <v>0</v>
      </c>
      <c r="D695" s="14" t="s">
        <v>1402</v>
      </c>
      <c r="E695" s="14" t="s">
        <v>1403</v>
      </c>
      <c r="F695" s="15">
        <v>1010</v>
      </c>
      <c r="G695" s="15">
        <v>231400</v>
      </c>
      <c r="H695" s="2"/>
      <c r="I695" s="15">
        <v>230300</v>
      </c>
      <c r="J695" s="16">
        <v>-1100</v>
      </c>
      <c r="K695" s="17">
        <v>-4.7536732929991388E-3</v>
      </c>
      <c r="L695" s="3" t="s">
        <v>380</v>
      </c>
      <c r="M695" s="3" t="s">
        <v>20</v>
      </c>
      <c r="N695" s="18">
        <v>3977.7660000000005</v>
      </c>
      <c r="O695" s="18">
        <v>3366.9859999999999</v>
      </c>
      <c r="P695" s="18">
        <v>-610.78000000000065</v>
      </c>
      <c r="Q695" s="5"/>
    </row>
    <row r="696" spans="1:17" ht="24">
      <c r="A696" s="11">
        <v>50</v>
      </c>
      <c r="B696" s="12">
        <v>16</v>
      </c>
      <c r="C696" s="13">
        <v>0</v>
      </c>
      <c r="D696" s="14" t="s">
        <v>1404</v>
      </c>
      <c r="E696" s="14" t="s">
        <v>1405</v>
      </c>
      <c r="F696" s="15">
        <v>1010</v>
      </c>
      <c r="G696" s="15">
        <v>382500</v>
      </c>
      <c r="H696" s="2"/>
      <c r="I696" s="15">
        <v>451100</v>
      </c>
      <c r="J696" s="16">
        <v>68600</v>
      </c>
      <c r="K696" s="17">
        <v>0.17934640522875811</v>
      </c>
      <c r="L696" s="3" t="s">
        <v>380</v>
      </c>
      <c r="M696" s="3" t="s">
        <v>20</v>
      </c>
      <c r="N696" s="18">
        <v>6575.1750000000011</v>
      </c>
      <c r="O696" s="18">
        <v>6595.0820000000003</v>
      </c>
      <c r="P696" s="18">
        <v>19.906999999999243</v>
      </c>
      <c r="Q696" s="5"/>
    </row>
    <row r="697" spans="1:17">
      <c r="A697" s="11">
        <v>50</v>
      </c>
      <c r="B697" s="12">
        <v>17</v>
      </c>
      <c r="C697" s="13">
        <v>0</v>
      </c>
      <c r="D697" s="14" t="s">
        <v>1406</v>
      </c>
      <c r="E697" s="14" t="s">
        <v>1407</v>
      </c>
      <c r="F697" s="15">
        <v>1010</v>
      </c>
      <c r="G697" s="15">
        <v>238600</v>
      </c>
      <c r="H697" s="2"/>
      <c r="I697" s="15">
        <v>288100</v>
      </c>
      <c r="J697" s="16">
        <v>49500</v>
      </c>
      <c r="K697" s="17">
        <v>0.20746018440905289</v>
      </c>
      <c r="L697" s="3" t="s">
        <v>380</v>
      </c>
      <c r="M697" s="3" t="s">
        <v>20</v>
      </c>
      <c r="N697" s="18">
        <v>4101.5340000000006</v>
      </c>
      <c r="O697" s="18">
        <v>4212.0219999999999</v>
      </c>
      <c r="P697" s="18">
        <v>110.48799999999937</v>
      </c>
      <c r="Q697" s="5"/>
    </row>
    <row r="698" spans="1:17">
      <c r="A698" s="11">
        <v>50</v>
      </c>
      <c r="B698" s="12">
        <v>18</v>
      </c>
      <c r="C698" s="13">
        <v>0</v>
      </c>
      <c r="D698" s="14" t="s">
        <v>1408</v>
      </c>
      <c r="E698" s="14" t="s">
        <v>1409</v>
      </c>
      <c r="F698" s="15">
        <v>1010</v>
      </c>
      <c r="G698" s="15">
        <v>197600</v>
      </c>
      <c r="H698" s="2"/>
      <c r="I698" s="15">
        <v>197500</v>
      </c>
      <c r="J698" s="16">
        <v>-100</v>
      </c>
      <c r="K698" s="17">
        <v>-5.0607287449389027E-4</v>
      </c>
      <c r="L698" s="3" t="s">
        <v>380</v>
      </c>
      <c r="M698" s="3" t="s">
        <v>20</v>
      </c>
      <c r="N698" s="18">
        <v>3396.7440000000006</v>
      </c>
      <c r="O698" s="18">
        <v>2887.45</v>
      </c>
      <c r="P698" s="18">
        <v>-509.29400000000078</v>
      </c>
      <c r="Q698" s="5"/>
    </row>
    <row r="699" spans="1:17">
      <c r="A699" s="11">
        <v>50</v>
      </c>
      <c r="B699" s="12">
        <v>19</v>
      </c>
      <c r="C699" s="13">
        <v>0</v>
      </c>
      <c r="D699" s="14" t="s">
        <v>1410</v>
      </c>
      <c r="E699" s="14" t="s">
        <v>1411</v>
      </c>
      <c r="F699" s="15">
        <v>1010</v>
      </c>
      <c r="G699" s="15">
        <v>177100</v>
      </c>
      <c r="H699" s="2"/>
      <c r="I699" s="15">
        <v>179100</v>
      </c>
      <c r="J699" s="16">
        <v>2000</v>
      </c>
      <c r="K699" s="17">
        <v>1.1293054771315703E-2</v>
      </c>
      <c r="L699" s="3" t="s">
        <v>380</v>
      </c>
      <c r="M699" s="3" t="s">
        <v>20</v>
      </c>
      <c r="N699" s="18">
        <v>3044.3490000000002</v>
      </c>
      <c r="O699" s="18">
        <v>2618.442</v>
      </c>
      <c r="P699" s="18">
        <v>-425.90700000000015</v>
      </c>
      <c r="Q699" s="5"/>
    </row>
    <row r="700" spans="1:17">
      <c r="A700" s="11">
        <v>50</v>
      </c>
      <c r="B700" s="12">
        <v>21</v>
      </c>
      <c r="C700" s="13">
        <v>0</v>
      </c>
      <c r="D700" s="14" t="s">
        <v>1412</v>
      </c>
      <c r="E700" s="14" t="s">
        <v>1413</v>
      </c>
      <c r="F700" s="15">
        <v>1010</v>
      </c>
      <c r="G700" s="15">
        <v>313600</v>
      </c>
      <c r="H700" s="2"/>
      <c r="I700" s="15">
        <v>371700</v>
      </c>
      <c r="J700" s="16">
        <v>58100</v>
      </c>
      <c r="K700" s="17">
        <v>0.18526785714285721</v>
      </c>
      <c r="L700" s="3" t="s">
        <v>380</v>
      </c>
      <c r="M700" s="3" t="s">
        <v>20</v>
      </c>
      <c r="N700" s="18">
        <v>5390.7839999999997</v>
      </c>
      <c r="O700" s="18">
        <v>5434.2539999999999</v>
      </c>
      <c r="P700" s="18">
        <v>43.470000000000255</v>
      </c>
      <c r="Q700" s="5"/>
    </row>
    <row r="701" spans="1:17">
      <c r="A701" s="11">
        <v>50</v>
      </c>
      <c r="B701" s="12">
        <v>22</v>
      </c>
      <c r="C701" s="13">
        <v>0</v>
      </c>
      <c r="D701" s="14" t="s">
        <v>1414</v>
      </c>
      <c r="E701" s="14" t="s">
        <v>1415</v>
      </c>
      <c r="F701" s="15">
        <v>1010</v>
      </c>
      <c r="G701" s="15">
        <v>294800</v>
      </c>
      <c r="H701" s="2"/>
      <c r="I701" s="15">
        <v>352800</v>
      </c>
      <c r="J701" s="16">
        <v>58000</v>
      </c>
      <c r="K701" s="17">
        <v>0.19674355495251028</v>
      </c>
      <c r="L701" s="3" t="s">
        <v>380</v>
      </c>
      <c r="M701" s="3" t="s">
        <v>20</v>
      </c>
      <c r="N701" s="18">
        <v>5067.6120000000001</v>
      </c>
      <c r="O701" s="18">
        <v>5157.9359999999997</v>
      </c>
      <c r="P701" s="18">
        <v>90.323999999999614</v>
      </c>
      <c r="Q701" s="5"/>
    </row>
    <row r="702" spans="1:17">
      <c r="A702" s="11">
        <v>50</v>
      </c>
      <c r="B702" s="12">
        <v>23</v>
      </c>
      <c r="C702" s="13">
        <v>0</v>
      </c>
      <c r="D702" s="14" t="s">
        <v>1416</v>
      </c>
      <c r="E702" s="14" t="s">
        <v>1417</v>
      </c>
      <c r="F702" s="15">
        <v>1010</v>
      </c>
      <c r="G702" s="15">
        <v>328200</v>
      </c>
      <c r="H702" s="2"/>
      <c r="I702" s="15">
        <v>392000</v>
      </c>
      <c r="J702" s="16">
        <v>63800</v>
      </c>
      <c r="K702" s="17">
        <v>0.194393662400975</v>
      </c>
      <c r="L702" s="3" t="s">
        <v>380</v>
      </c>
      <c r="M702" s="3" t="s">
        <v>20</v>
      </c>
      <c r="N702" s="18">
        <v>5641.7579999999998</v>
      </c>
      <c r="O702" s="18">
        <v>5731.04</v>
      </c>
      <c r="P702" s="18">
        <v>89.282000000000153</v>
      </c>
      <c r="Q702" s="5"/>
    </row>
    <row r="703" spans="1:17">
      <c r="A703" s="11">
        <v>50</v>
      </c>
      <c r="B703" s="12">
        <v>24</v>
      </c>
      <c r="C703" s="13">
        <v>0</v>
      </c>
      <c r="D703" s="14" t="s">
        <v>1418</v>
      </c>
      <c r="E703" s="14" t="s">
        <v>1419</v>
      </c>
      <c r="F703" s="15">
        <v>1010</v>
      </c>
      <c r="G703" s="15">
        <v>380900</v>
      </c>
      <c r="H703" s="2"/>
      <c r="I703" s="15">
        <v>442900</v>
      </c>
      <c r="J703" s="16">
        <v>62000</v>
      </c>
      <c r="K703" s="17">
        <v>0.16277238120241533</v>
      </c>
      <c r="L703" s="3" t="s">
        <v>380</v>
      </c>
      <c r="M703" s="3" t="s">
        <v>20</v>
      </c>
      <c r="N703" s="18">
        <v>6547.6710000000012</v>
      </c>
      <c r="O703" s="18">
        <v>6475.1980000000003</v>
      </c>
      <c r="P703" s="18">
        <v>-72.473000000000866</v>
      </c>
      <c r="Q703" s="5"/>
    </row>
    <row r="704" spans="1:17">
      <c r="A704" s="11">
        <v>50</v>
      </c>
      <c r="B704" s="12">
        <v>25</v>
      </c>
      <c r="C704" s="13">
        <v>0</v>
      </c>
      <c r="D704" s="19" t="s">
        <v>1420</v>
      </c>
      <c r="E704" s="14" t="s">
        <v>1421</v>
      </c>
      <c r="F704" s="15">
        <v>1010</v>
      </c>
      <c r="G704" s="15">
        <v>403900</v>
      </c>
      <c r="H704" s="2"/>
      <c r="I704" s="15">
        <v>474700</v>
      </c>
      <c r="J704" s="16">
        <v>70800</v>
      </c>
      <c r="K704" s="17">
        <v>0.1752909135924734</v>
      </c>
      <c r="L704" s="3" t="s">
        <v>380</v>
      </c>
      <c r="M704" s="20" t="s">
        <v>69</v>
      </c>
      <c r="N704" s="18">
        <v>6943.0410000000011</v>
      </c>
      <c r="O704" s="18">
        <v>6940.1139999999996</v>
      </c>
      <c r="P704" s="18">
        <v>-2.9270000000014988</v>
      </c>
      <c r="Q704" s="5"/>
    </row>
    <row r="705" spans="1:17">
      <c r="A705" s="11">
        <v>50</v>
      </c>
      <c r="B705" s="12">
        <v>26</v>
      </c>
      <c r="C705" s="13">
        <v>0</v>
      </c>
      <c r="D705" s="14" t="s">
        <v>1422</v>
      </c>
      <c r="E705" s="14" t="s">
        <v>1423</v>
      </c>
      <c r="F705" s="15">
        <v>1010</v>
      </c>
      <c r="G705" s="15">
        <v>472400</v>
      </c>
      <c r="H705" s="2"/>
      <c r="I705" s="15">
        <v>551300</v>
      </c>
      <c r="J705" s="16">
        <v>78900</v>
      </c>
      <c r="K705" s="17">
        <v>0.16701947502116843</v>
      </c>
      <c r="L705" s="3" t="s">
        <v>380</v>
      </c>
      <c r="M705" s="3" t="s">
        <v>20</v>
      </c>
      <c r="N705" s="18">
        <v>8120.5560000000005</v>
      </c>
      <c r="O705" s="18">
        <v>8060.0060000000003</v>
      </c>
      <c r="P705" s="18">
        <v>-60.550000000000182</v>
      </c>
      <c r="Q705" s="5"/>
    </row>
    <row r="706" spans="1:17" ht="24">
      <c r="A706" s="11">
        <v>50</v>
      </c>
      <c r="B706" s="12">
        <v>27</v>
      </c>
      <c r="C706" s="13">
        <v>0</v>
      </c>
      <c r="D706" s="14" t="s">
        <v>1424</v>
      </c>
      <c r="E706" s="14" t="s">
        <v>1425</v>
      </c>
      <c r="F706" s="15">
        <v>1010</v>
      </c>
      <c r="G706" s="15">
        <v>484900</v>
      </c>
      <c r="H706" s="2"/>
      <c r="I706" s="15">
        <v>567200</v>
      </c>
      <c r="J706" s="16">
        <v>82300</v>
      </c>
      <c r="K706" s="17">
        <v>0.16972571664260672</v>
      </c>
      <c r="L706" s="3" t="s">
        <v>380</v>
      </c>
      <c r="M706" s="3" t="s">
        <v>20</v>
      </c>
      <c r="N706" s="18">
        <v>8335.4310000000005</v>
      </c>
      <c r="O706" s="18">
        <v>8292.4639999999999</v>
      </c>
      <c r="P706" s="18">
        <v>-42.967000000000553</v>
      </c>
      <c r="Q706" s="5"/>
    </row>
    <row r="707" spans="1:17">
      <c r="A707" s="11">
        <v>50</v>
      </c>
      <c r="B707" s="12">
        <v>32</v>
      </c>
      <c r="C707" s="13">
        <v>0</v>
      </c>
      <c r="D707" s="14" t="s">
        <v>1426</v>
      </c>
      <c r="E707" s="14" t="s">
        <v>1427</v>
      </c>
      <c r="F707" s="15">
        <v>1010</v>
      </c>
      <c r="G707" s="15">
        <v>237800</v>
      </c>
      <c r="H707" s="2"/>
      <c r="I707" s="15">
        <v>284400</v>
      </c>
      <c r="J707" s="16">
        <v>46600</v>
      </c>
      <c r="K707" s="17">
        <v>0.19596299411269968</v>
      </c>
      <c r="L707" s="3" t="s">
        <v>380</v>
      </c>
      <c r="M707" s="3" t="s">
        <v>20</v>
      </c>
      <c r="N707" s="18">
        <v>4087.7820000000006</v>
      </c>
      <c r="O707" s="18">
        <v>4157.9279999999999</v>
      </c>
      <c r="P707" s="18">
        <v>70.145999999999276</v>
      </c>
      <c r="Q707" s="5"/>
    </row>
    <row r="708" spans="1:17">
      <c r="A708" s="11">
        <v>50</v>
      </c>
      <c r="B708" s="12">
        <v>34</v>
      </c>
      <c r="C708" s="13">
        <v>0</v>
      </c>
      <c r="D708" s="14" t="s">
        <v>1428</v>
      </c>
      <c r="E708" s="14" t="s">
        <v>1429</v>
      </c>
      <c r="F708" s="15">
        <v>1010</v>
      </c>
      <c r="G708" s="15">
        <v>196100</v>
      </c>
      <c r="H708" s="2"/>
      <c r="I708" s="15">
        <v>197700</v>
      </c>
      <c r="J708" s="16">
        <v>1600</v>
      </c>
      <c r="K708" s="17">
        <v>8.1591024987250904E-3</v>
      </c>
      <c r="L708" s="3" t="s">
        <v>380</v>
      </c>
      <c r="M708" s="3" t="s">
        <v>20</v>
      </c>
      <c r="N708" s="18">
        <v>3370.9590000000003</v>
      </c>
      <c r="O708" s="18">
        <v>2890.3739999999998</v>
      </c>
      <c r="P708" s="18">
        <v>-480.58500000000049</v>
      </c>
      <c r="Q708" s="5"/>
    </row>
    <row r="709" spans="1:17">
      <c r="A709" s="11">
        <v>50</v>
      </c>
      <c r="B709" s="12">
        <v>35</v>
      </c>
      <c r="C709" s="13">
        <v>0</v>
      </c>
      <c r="D709" s="14" t="s">
        <v>1430</v>
      </c>
      <c r="E709" s="14" t="s">
        <v>1431</v>
      </c>
      <c r="F709" s="15">
        <v>1010</v>
      </c>
      <c r="G709" s="15">
        <v>181400</v>
      </c>
      <c r="H709" s="2"/>
      <c r="I709" s="15">
        <v>182100</v>
      </c>
      <c r="J709" s="16">
        <v>700</v>
      </c>
      <c r="K709" s="17">
        <v>3.8588754134509795E-3</v>
      </c>
      <c r="L709" s="3" t="s">
        <v>380</v>
      </c>
      <c r="M709" s="3" t="s">
        <v>20</v>
      </c>
      <c r="N709" s="18">
        <v>3118.2660000000001</v>
      </c>
      <c r="O709" s="18">
        <v>2662.3020000000001</v>
      </c>
      <c r="P709" s="18">
        <v>-455.96399999999994</v>
      </c>
      <c r="Q709" s="5"/>
    </row>
    <row r="710" spans="1:17">
      <c r="A710" s="11">
        <v>50</v>
      </c>
      <c r="B710" s="12">
        <v>42</v>
      </c>
      <c r="C710" s="13">
        <v>0</v>
      </c>
      <c r="D710" s="14" t="s">
        <v>1432</v>
      </c>
      <c r="E710" s="14" t="s">
        <v>1433</v>
      </c>
      <c r="F710" s="15">
        <v>1010</v>
      </c>
      <c r="G710" s="15">
        <v>526200</v>
      </c>
      <c r="H710" s="2"/>
      <c r="I710" s="15">
        <v>629400</v>
      </c>
      <c r="J710" s="16">
        <v>103200</v>
      </c>
      <c r="K710" s="17">
        <v>0.19612314709236034</v>
      </c>
      <c r="L710" s="3" t="s">
        <v>380</v>
      </c>
      <c r="M710" s="3" t="s">
        <v>20</v>
      </c>
      <c r="N710" s="18">
        <v>9045.3780000000006</v>
      </c>
      <c r="O710" s="18">
        <v>9201.8279999999995</v>
      </c>
      <c r="P710" s="18">
        <v>156.44999999999891</v>
      </c>
      <c r="Q710" s="5"/>
    </row>
    <row r="711" spans="1:17">
      <c r="A711" s="11">
        <v>51</v>
      </c>
      <c r="B711" s="12">
        <v>2</v>
      </c>
      <c r="C711" s="13">
        <v>0</v>
      </c>
      <c r="D711" s="14" t="s">
        <v>1434</v>
      </c>
      <c r="E711" s="14" t="s">
        <v>1435</v>
      </c>
      <c r="F711" s="15">
        <v>1010</v>
      </c>
      <c r="G711" s="15">
        <v>337400</v>
      </c>
      <c r="H711" s="2"/>
      <c r="I711" s="15">
        <v>396600</v>
      </c>
      <c r="J711" s="16">
        <v>59200</v>
      </c>
      <c r="K711" s="17">
        <v>0.17545939537640787</v>
      </c>
      <c r="L711" s="3" t="s">
        <v>380</v>
      </c>
      <c r="M711" s="3" t="s">
        <v>20</v>
      </c>
      <c r="N711" s="18">
        <v>5799.9059999999999</v>
      </c>
      <c r="O711" s="18">
        <v>5798.2920000000004</v>
      </c>
      <c r="P711" s="18">
        <v>-1.613999999999578</v>
      </c>
      <c r="Q711" s="5"/>
    </row>
    <row r="712" spans="1:17">
      <c r="A712" s="11">
        <v>51</v>
      </c>
      <c r="B712" s="12">
        <v>3</v>
      </c>
      <c r="C712" s="13">
        <v>0</v>
      </c>
      <c r="D712" s="14" t="s">
        <v>1436</v>
      </c>
      <c r="E712" s="14" t="s">
        <v>1437</v>
      </c>
      <c r="F712" s="15">
        <v>1010</v>
      </c>
      <c r="G712" s="15">
        <v>402100</v>
      </c>
      <c r="H712" s="2"/>
      <c r="I712" s="15">
        <v>480100</v>
      </c>
      <c r="J712" s="16">
        <v>78000</v>
      </c>
      <c r="K712" s="17">
        <v>0.19398159661775671</v>
      </c>
      <c r="L712" s="3" t="s">
        <v>380</v>
      </c>
      <c r="M712" s="3" t="s">
        <v>20</v>
      </c>
      <c r="N712" s="18">
        <v>6912.0990000000011</v>
      </c>
      <c r="O712" s="18">
        <v>7019.0619999999999</v>
      </c>
      <c r="P712" s="18">
        <v>106.96299999999883</v>
      </c>
      <c r="Q712" s="5"/>
    </row>
    <row r="713" spans="1:17">
      <c r="A713" s="11">
        <v>51</v>
      </c>
      <c r="B713" s="12">
        <v>4</v>
      </c>
      <c r="C713" s="13">
        <v>0</v>
      </c>
      <c r="D713" s="14" t="s">
        <v>1438</v>
      </c>
      <c r="E713" s="14" t="s">
        <v>1439</v>
      </c>
      <c r="F713" s="15">
        <v>1010</v>
      </c>
      <c r="G713" s="15">
        <v>278500</v>
      </c>
      <c r="H713" s="2"/>
      <c r="I713" s="15">
        <v>333000</v>
      </c>
      <c r="J713" s="16">
        <v>54500</v>
      </c>
      <c r="K713" s="17">
        <v>0.1956912028725315</v>
      </c>
      <c r="L713" s="3" t="s">
        <v>380</v>
      </c>
      <c r="M713" s="3" t="s">
        <v>20</v>
      </c>
      <c r="N713" s="18">
        <v>4787.415</v>
      </c>
      <c r="O713" s="18">
        <v>4868.46</v>
      </c>
      <c r="P713" s="18">
        <v>81.045000000000073</v>
      </c>
      <c r="Q713" s="5"/>
    </row>
    <row r="714" spans="1:17">
      <c r="A714" s="11">
        <v>51</v>
      </c>
      <c r="B714" s="12">
        <v>5</v>
      </c>
      <c r="C714" s="13">
        <v>0</v>
      </c>
      <c r="D714" s="14" t="s">
        <v>1440</v>
      </c>
      <c r="E714" s="14" t="s">
        <v>1441</v>
      </c>
      <c r="F714" s="15">
        <v>1010</v>
      </c>
      <c r="G714" s="15">
        <v>387800</v>
      </c>
      <c r="H714" s="2"/>
      <c r="I714" s="15">
        <v>448800</v>
      </c>
      <c r="J714" s="16">
        <v>61000</v>
      </c>
      <c r="K714" s="17">
        <v>0.15729757607013917</v>
      </c>
      <c r="L714" s="3" t="s">
        <v>380</v>
      </c>
      <c r="M714" s="3" t="s">
        <v>20</v>
      </c>
      <c r="N714" s="18">
        <v>6666.2820000000011</v>
      </c>
      <c r="O714" s="18">
        <v>6561.4560000000001</v>
      </c>
      <c r="P714" s="18">
        <v>-104.82600000000093</v>
      </c>
      <c r="Q714" s="5"/>
    </row>
    <row r="715" spans="1:17">
      <c r="A715" s="11">
        <v>51</v>
      </c>
      <c r="B715" s="12">
        <v>6</v>
      </c>
      <c r="C715" s="13">
        <v>0</v>
      </c>
      <c r="D715" s="14" t="s">
        <v>1442</v>
      </c>
      <c r="E715" s="14" t="s">
        <v>1443</v>
      </c>
      <c r="F715" s="15">
        <v>1010</v>
      </c>
      <c r="G715" s="15">
        <v>306600</v>
      </c>
      <c r="H715" s="2"/>
      <c r="I715" s="15">
        <v>364700</v>
      </c>
      <c r="J715" s="16">
        <v>58100</v>
      </c>
      <c r="K715" s="17">
        <v>0.18949771689497719</v>
      </c>
      <c r="L715" s="3" t="s">
        <v>380</v>
      </c>
      <c r="M715" s="3" t="s">
        <v>20</v>
      </c>
      <c r="N715" s="18">
        <v>5270.4539999999997</v>
      </c>
      <c r="O715" s="18">
        <v>5331.9139999999998</v>
      </c>
      <c r="P715" s="18">
        <v>61.460000000000036</v>
      </c>
      <c r="Q715" s="5"/>
    </row>
    <row r="716" spans="1:17">
      <c r="A716" s="11">
        <v>51</v>
      </c>
      <c r="B716" s="12">
        <v>7</v>
      </c>
      <c r="C716" s="13">
        <v>0</v>
      </c>
      <c r="D716" s="14" t="s">
        <v>1444</v>
      </c>
      <c r="E716" s="14" t="s">
        <v>1445</v>
      </c>
      <c r="F716" s="15">
        <v>1010</v>
      </c>
      <c r="G716" s="15">
        <v>286000</v>
      </c>
      <c r="H716" s="2"/>
      <c r="I716" s="15">
        <v>332500</v>
      </c>
      <c r="J716" s="16">
        <v>46500</v>
      </c>
      <c r="K716" s="17">
        <v>0.16258741258741249</v>
      </c>
      <c r="L716" s="3" t="s">
        <v>380</v>
      </c>
      <c r="M716" s="3" t="s">
        <v>20</v>
      </c>
      <c r="N716" s="18">
        <v>4916.34</v>
      </c>
      <c r="O716" s="18">
        <v>4861.1499999999996</v>
      </c>
      <c r="P716" s="18">
        <v>-55.190000000000509</v>
      </c>
      <c r="Q716" s="5"/>
    </row>
    <row r="717" spans="1:17">
      <c r="A717" s="11">
        <v>51</v>
      </c>
      <c r="B717" s="12">
        <v>8</v>
      </c>
      <c r="C717" s="13">
        <v>0</v>
      </c>
      <c r="D717" s="14" t="s">
        <v>1446</v>
      </c>
      <c r="E717" s="14" t="s">
        <v>1447</v>
      </c>
      <c r="F717" s="15">
        <v>1010</v>
      </c>
      <c r="G717" s="15">
        <v>363500</v>
      </c>
      <c r="H717" s="2"/>
      <c r="I717" s="15">
        <v>432300</v>
      </c>
      <c r="J717" s="16">
        <v>68800</v>
      </c>
      <c r="K717" s="17">
        <v>0.18927097661623105</v>
      </c>
      <c r="L717" s="3" t="s">
        <v>380</v>
      </c>
      <c r="M717" s="3" t="s">
        <v>20</v>
      </c>
      <c r="N717" s="18">
        <v>6248.5649999999996</v>
      </c>
      <c r="O717" s="18">
        <v>6320.2259999999997</v>
      </c>
      <c r="P717" s="18">
        <v>71.661000000000058</v>
      </c>
      <c r="Q717" s="5"/>
    </row>
    <row r="718" spans="1:17">
      <c r="A718" s="11">
        <v>51</v>
      </c>
      <c r="B718" s="12">
        <v>9</v>
      </c>
      <c r="C718" s="13">
        <v>0</v>
      </c>
      <c r="D718" s="14" t="s">
        <v>1448</v>
      </c>
      <c r="E718" s="14" t="s">
        <v>1449</v>
      </c>
      <c r="F718" s="15">
        <v>1010</v>
      </c>
      <c r="G718" s="15">
        <v>499900</v>
      </c>
      <c r="H718" s="2"/>
      <c r="I718" s="15">
        <v>594300</v>
      </c>
      <c r="J718" s="16">
        <v>94400</v>
      </c>
      <c r="K718" s="17">
        <v>0.18883776755351067</v>
      </c>
      <c r="L718" s="3" t="s">
        <v>380</v>
      </c>
      <c r="M718" s="3" t="s">
        <v>20</v>
      </c>
      <c r="N718" s="18">
        <v>8593.2810000000009</v>
      </c>
      <c r="O718" s="18">
        <v>8688.6659999999993</v>
      </c>
      <c r="P718" s="18">
        <v>95.384999999998399</v>
      </c>
      <c r="Q718" s="5"/>
    </row>
    <row r="719" spans="1:17" ht="24">
      <c r="A719" s="11">
        <v>51</v>
      </c>
      <c r="B719" s="12">
        <v>10</v>
      </c>
      <c r="C719" s="13">
        <v>0</v>
      </c>
      <c r="D719" s="14" t="s">
        <v>1450</v>
      </c>
      <c r="E719" s="14" t="s">
        <v>1451</v>
      </c>
      <c r="F719" s="15">
        <v>1010</v>
      </c>
      <c r="G719" s="15">
        <v>327300</v>
      </c>
      <c r="H719" s="2"/>
      <c r="I719" s="15">
        <v>390800</v>
      </c>
      <c r="J719" s="16">
        <v>63500</v>
      </c>
      <c r="K719" s="17">
        <v>0.19401161014359913</v>
      </c>
      <c r="L719" s="3" t="s">
        <v>380</v>
      </c>
      <c r="M719" s="3" t="s">
        <v>20</v>
      </c>
      <c r="N719" s="18">
        <v>5626.2870000000003</v>
      </c>
      <c r="O719" s="18">
        <v>5713.4960000000001</v>
      </c>
      <c r="P719" s="18">
        <v>87.208999999999833</v>
      </c>
      <c r="Q719" s="5"/>
    </row>
    <row r="720" spans="1:17">
      <c r="A720" s="11">
        <v>51</v>
      </c>
      <c r="B720" s="12">
        <v>11</v>
      </c>
      <c r="C720" s="13">
        <v>0</v>
      </c>
      <c r="D720" s="14" t="s">
        <v>1452</v>
      </c>
      <c r="E720" s="14" t="s">
        <v>1453</v>
      </c>
      <c r="F720" s="15">
        <v>1010</v>
      </c>
      <c r="G720" s="15">
        <v>407800</v>
      </c>
      <c r="H720" s="2"/>
      <c r="I720" s="15">
        <v>473400</v>
      </c>
      <c r="J720" s="16">
        <v>65600</v>
      </c>
      <c r="K720" s="17">
        <v>0.16086316821971547</v>
      </c>
      <c r="L720" s="3" t="s">
        <v>380</v>
      </c>
      <c r="M720" s="3" t="s">
        <v>20</v>
      </c>
      <c r="N720" s="18">
        <v>7010.0820000000012</v>
      </c>
      <c r="O720" s="18">
        <v>6921.1080000000002</v>
      </c>
      <c r="P720" s="18">
        <v>-88.97400000000107</v>
      </c>
      <c r="Q720" s="5"/>
    </row>
    <row r="721" spans="1:17">
      <c r="A721" s="11">
        <v>51</v>
      </c>
      <c r="B721" s="12">
        <v>12</v>
      </c>
      <c r="C721" s="13">
        <v>0</v>
      </c>
      <c r="D721" s="14" t="s">
        <v>1454</v>
      </c>
      <c r="E721" s="14" t="s">
        <v>1455</v>
      </c>
      <c r="F721" s="15">
        <v>1010</v>
      </c>
      <c r="G721" s="15">
        <v>306400</v>
      </c>
      <c r="H721" s="2"/>
      <c r="I721" s="15">
        <v>365200</v>
      </c>
      <c r="J721" s="16">
        <v>58800</v>
      </c>
      <c r="K721" s="17">
        <v>0.19190600522193213</v>
      </c>
      <c r="L721" s="3" t="s">
        <v>380</v>
      </c>
      <c r="M721" s="3" t="s">
        <v>20</v>
      </c>
      <c r="N721" s="18">
        <v>5267.0159999999996</v>
      </c>
      <c r="O721" s="18">
        <v>5339.2240000000002</v>
      </c>
      <c r="P721" s="18">
        <v>72.208000000000538</v>
      </c>
      <c r="Q721" s="5"/>
    </row>
    <row r="722" spans="1:17">
      <c r="A722" s="11">
        <v>51</v>
      </c>
      <c r="B722" s="12">
        <v>13</v>
      </c>
      <c r="C722" s="13">
        <v>0</v>
      </c>
      <c r="D722" s="14" t="s">
        <v>1456</v>
      </c>
      <c r="E722" s="14" t="s">
        <v>1457</v>
      </c>
      <c r="F722" s="15">
        <v>1010</v>
      </c>
      <c r="G722" s="15">
        <v>621600</v>
      </c>
      <c r="H722" s="2"/>
      <c r="I722" s="15">
        <v>729800</v>
      </c>
      <c r="J722" s="16">
        <v>108200</v>
      </c>
      <c r="K722" s="17">
        <v>0.17406692406692414</v>
      </c>
      <c r="L722" s="3" t="s">
        <v>380</v>
      </c>
      <c r="M722" s="3" t="s">
        <v>20</v>
      </c>
      <c r="N722" s="18">
        <v>10685.304</v>
      </c>
      <c r="O722" s="18">
        <v>10669.675999999999</v>
      </c>
      <c r="P722" s="18">
        <v>-15.628000000000611</v>
      </c>
      <c r="Q722" s="5"/>
    </row>
    <row r="723" spans="1:17">
      <c r="A723" s="11">
        <v>51</v>
      </c>
      <c r="B723" s="12">
        <v>14</v>
      </c>
      <c r="C723" s="13">
        <v>0</v>
      </c>
      <c r="D723" s="14" t="s">
        <v>1458</v>
      </c>
      <c r="E723" s="14" t="s">
        <v>1459</v>
      </c>
      <c r="F723" s="15">
        <v>1010</v>
      </c>
      <c r="G723" s="15">
        <v>451600</v>
      </c>
      <c r="H723" s="2"/>
      <c r="I723" s="15">
        <v>530500</v>
      </c>
      <c r="J723" s="16">
        <v>78900</v>
      </c>
      <c r="K723" s="17">
        <v>0.17471213463241808</v>
      </c>
      <c r="L723" s="3" t="s">
        <v>380</v>
      </c>
      <c r="M723" s="3" t="s">
        <v>20</v>
      </c>
      <c r="N723" s="18">
        <v>7763.0040000000008</v>
      </c>
      <c r="O723" s="18">
        <v>7755.91</v>
      </c>
      <c r="P723" s="18">
        <v>-7.0940000000009604</v>
      </c>
      <c r="Q723" s="5"/>
    </row>
    <row r="724" spans="1:17">
      <c r="A724" s="11">
        <v>51</v>
      </c>
      <c r="B724" s="12">
        <v>15</v>
      </c>
      <c r="C724" s="13">
        <v>0</v>
      </c>
      <c r="D724" s="14" t="s">
        <v>1460</v>
      </c>
      <c r="E724" s="14" t="s">
        <v>1461</v>
      </c>
      <c r="F724" s="15">
        <v>1010</v>
      </c>
      <c r="G724" s="15">
        <v>457100</v>
      </c>
      <c r="H724" s="2"/>
      <c r="I724" s="15">
        <v>535500</v>
      </c>
      <c r="J724" s="16">
        <v>78400</v>
      </c>
      <c r="K724" s="17">
        <v>0.17151607963246551</v>
      </c>
      <c r="L724" s="3" t="s">
        <v>380</v>
      </c>
      <c r="M724" s="3" t="s">
        <v>20</v>
      </c>
      <c r="N724" s="18">
        <v>7857.5490000000009</v>
      </c>
      <c r="O724" s="18">
        <v>7829.01</v>
      </c>
      <c r="P724" s="18">
        <v>-28.539000000000669</v>
      </c>
      <c r="Q724" s="5"/>
    </row>
    <row r="725" spans="1:17">
      <c r="A725" s="11">
        <v>51</v>
      </c>
      <c r="B725" s="12">
        <v>16</v>
      </c>
      <c r="C725" s="13">
        <v>0</v>
      </c>
      <c r="D725" s="14" t="s">
        <v>1462</v>
      </c>
      <c r="E725" s="14" t="s">
        <v>1463</v>
      </c>
      <c r="F725" s="15">
        <v>1010</v>
      </c>
      <c r="G725" s="15">
        <v>400100</v>
      </c>
      <c r="H725" s="2"/>
      <c r="I725" s="15">
        <v>475800</v>
      </c>
      <c r="J725" s="16">
        <v>75700</v>
      </c>
      <c r="K725" s="17">
        <v>0.18920269932516875</v>
      </c>
      <c r="L725" s="3" t="s">
        <v>380</v>
      </c>
      <c r="M725" s="3" t="s">
        <v>20</v>
      </c>
      <c r="N725" s="18">
        <v>6877.719000000001</v>
      </c>
      <c r="O725" s="18">
        <v>6956.1959999999999</v>
      </c>
      <c r="P725" s="18">
        <v>78.476999999998952</v>
      </c>
      <c r="Q725" s="5"/>
    </row>
    <row r="726" spans="1:17">
      <c r="A726" s="11">
        <v>51</v>
      </c>
      <c r="B726" s="12">
        <v>17</v>
      </c>
      <c r="C726" s="13">
        <v>0</v>
      </c>
      <c r="D726" s="14" t="s">
        <v>1464</v>
      </c>
      <c r="E726" s="14" t="s">
        <v>1465</v>
      </c>
      <c r="F726" s="15">
        <v>1010</v>
      </c>
      <c r="G726" s="15">
        <v>362000</v>
      </c>
      <c r="H726" s="2"/>
      <c r="I726" s="15">
        <v>428300</v>
      </c>
      <c r="J726" s="16">
        <v>66300</v>
      </c>
      <c r="K726" s="17">
        <v>0.18314917127071828</v>
      </c>
      <c r="L726" s="3" t="s">
        <v>380</v>
      </c>
      <c r="M726" s="3" t="s">
        <v>20</v>
      </c>
      <c r="N726" s="18">
        <v>6222.78</v>
      </c>
      <c r="O726" s="18">
        <v>6261.7460000000001</v>
      </c>
      <c r="P726" s="18">
        <v>38.966000000000349</v>
      </c>
      <c r="Q726" s="5"/>
    </row>
    <row r="727" spans="1:17">
      <c r="A727" s="11">
        <v>51</v>
      </c>
      <c r="B727" s="12">
        <v>18</v>
      </c>
      <c r="C727" s="13">
        <v>0</v>
      </c>
      <c r="D727" s="14" t="s">
        <v>1466</v>
      </c>
      <c r="E727" s="14" t="s">
        <v>1467</v>
      </c>
      <c r="F727" s="15">
        <v>1010</v>
      </c>
      <c r="G727" s="15">
        <v>389700</v>
      </c>
      <c r="H727" s="2"/>
      <c r="I727" s="15">
        <v>457400</v>
      </c>
      <c r="J727" s="16">
        <v>67700</v>
      </c>
      <c r="K727" s="17">
        <v>0.17372337695663331</v>
      </c>
      <c r="L727" s="3" t="s">
        <v>380</v>
      </c>
      <c r="M727" s="3" t="s">
        <v>20</v>
      </c>
      <c r="N727" s="18">
        <v>6698.9430000000011</v>
      </c>
      <c r="O727" s="18">
        <v>6687.1880000000001</v>
      </c>
      <c r="P727" s="18">
        <v>-11.755000000001019</v>
      </c>
      <c r="Q727" s="5"/>
    </row>
    <row r="728" spans="1:17">
      <c r="A728" s="11">
        <v>51</v>
      </c>
      <c r="B728" s="12">
        <v>19</v>
      </c>
      <c r="C728" s="13">
        <v>0</v>
      </c>
      <c r="D728" s="14" t="s">
        <v>1468</v>
      </c>
      <c r="E728" s="14" t="s">
        <v>1469</v>
      </c>
      <c r="F728" s="15">
        <v>1010</v>
      </c>
      <c r="G728" s="15">
        <v>314100</v>
      </c>
      <c r="H728" s="2"/>
      <c r="I728" s="15">
        <v>371400</v>
      </c>
      <c r="J728" s="16">
        <v>57300</v>
      </c>
      <c r="K728" s="17">
        <v>0.1824259789875835</v>
      </c>
      <c r="L728" s="3" t="s">
        <v>380</v>
      </c>
      <c r="M728" s="3" t="s">
        <v>20</v>
      </c>
      <c r="N728" s="18">
        <v>5399.3789999999999</v>
      </c>
      <c r="O728" s="18">
        <v>5429.8680000000004</v>
      </c>
      <c r="P728" s="18">
        <v>30.489000000000487</v>
      </c>
      <c r="Q728" s="5"/>
    </row>
    <row r="729" spans="1:17">
      <c r="A729" s="11">
        <v>51</v>
      </c>
      <c r="B729" s="12">
        <v>20</v>
      </c>
      <c r="C729" s="13">
        <v>0</v>
      </c>
      <c r="D729" s="14" t="s">
        <v>1470</v>
      </c>
      <c r="E729" s="14" t="s">
        <v>1471</v>
      </c>
      <c r="F729" s="15">
        <v>1010</v>
      </c>
      <c r="G729" s="15">
        <v>306700</v>
      </c>
      <c r="H729" s="2"/>
      <c r="I729" s="15">
        <v>366100</v>
      </c>
      <c r="J729" s="16">
        <v>59400</v>
      </c>
      <c r="K729" s="17">
        <v>0.19367460058689279</v>
      </c>
      <c r="L729" s="3" t="s">
        <v>380</v>
      </c>
      <c r="M729" s="3" t="s">
        <v>20</v>
      </c>
      <c r="N729" s="18">
        <v>5272.1729999999998</v>
      </c>
      <c r="O729" s="18">
        <v>5352.3819999999996</v>
      </c>
      <c r="P729" s="18">
        <v>80.208999999999833</v>
      </c>
      <c r="Q729" s="5"/>
    </row>
    <row r="730" spans="1:17">
      <c r="A730" s="11">
        <v>51</v>
      </c>
      <c r="B730" s="12">
        <v>21</v>
      </c>
      <c r="C730" s="13">
        <v>0</v>
      </c>
      <c r="D730" s="14" t="s">
        <v>1472</v>
      </c>
      <c r="E730" s="14" t="s">
        <v>1473</v>
      </c>
      <c r="F730" s="15">
        <v>1010</v>
      </c>
      <c r="G730" s="15">
        <v>345900</v>
      </c>
      <c r="H730" s="2"/>
      <c r="I730" s="15">
        <v>412700</v>
      </c>
      <c r="J730" s="16">
        <v>66800</v>
      </c>
      <c r="K730" s="17">
        <v>0.19311939867013583</v>
      </c>
      <c r="L730" s="3" t="s">
        <v>380</v>
      </c>
      <c r="M730" s="3" t="s">
        <v>20</v>
      </c>
      <c r="N730" s="18">
        <v>5946.0209999999997</v>
      </c>
      <c r="O730" s="18">
        <v>6033.674</v>
      </c>
      <c r="P730" s="18">
        <v>87.653000000000247</v>
      </c>
      <c r="Q730" s="5"/>
    </row>
    <row r="731" spans="1:17">
      <c r="A731" s="11">
        <v>51</v>
      </c>
      <c r="B731" s="12">
        <v>22</v>
      </c>
      <c r="C731" s="13">
        <v>0</v>
      </c>
      <c r="D731" s="14" t="s">
        <v>1474</v>
      </c>
      <c r="E731" s="14" t="s">
        <v>1475</v>
      </c>
      <c r="F731" s="15">
        <v>1010</v>
      </c>
      <c r="G731" s="15">
        <v>499800</v>
      </c>
      <c r="H731" s="2"/>
      <c r="I731" s="15">
        <v>594300</v>
      </c>
      <c r="J731" s="16">
        <v>94500</v>
      </c>
      <c r="K731" s="17">
        <v>0.18907563025210083</v>
      </c>
      <c r="L731" s="3" t="s">
        <v>380</v>
      </c>
      <c r="M731" s="3" t="s">
        <v>20</v>
      </c>
      <c r="N731" s="18">
        <v>8591.5619999999999</v>
      </c>
      <c r="O731" s="18">
        <v>8688.6659999999993</v>
      </c>
      <c r="P731" s="18">
        <v>97.10399999999936</v>
      </c>
      <c r="Q731" s="5"/>
    </row>
    <row r="732" spans="1:17">
      <c r="A732" s="11">
        <v>51</v>
      </c>
      <c r="B732" s="12">
        <v>23</v>
      </c>
      <c r="C732" s="13">
        <v>0</v>
      </c>
      <c r="D732" s="14" t="s">
        <v>1476</v>
      </c>
      <c r="E732" s="14" t="s">
        <v>1477</v>
      </c>
      <c r="F732" s="15">
        <v>1010</v>
      </c>
      <c r="G732" s="15">
        <v>445100</v>
      </c>
      <c r="H732" s="2"/>
      <c r="I732" s="15">
        <v>522800</v>
      </c>
      <c r="J732" s="16">
        <v>77700</v>
      </c>
      <c r="K732" s="17">
        <v>0.17456751291844519</v>
      </c>
      <c r="L732" s="3" t="s">
        <v>380</v>
      </c>
      <c r="M732" s="3" t="s">
        <v>20</v>
      </c>
      <c r="N732" s="18">
        <v>7651.2690000000011</v>
      </c>
      <c r="O732" s="18">
        <v>7643.3360000000002</v>
      </c>
      <c r="P732" s="18">
        <v>-7.9330000000009022</v>
      </c>
      <c r="Q732" s="5"/>
    </row>
    <row r="733" spans="1:17">
      <c r="A733" s="11">
        <v>51</v>
      </c>
      <c r="B733" s="12">
        <v>24</v>
      </c>
      <c r="C733" s="13">
        <v>0</v>
      </c>
      <c r="D733" s="14" t="s">
        <v>1478</v>
      </c>
      <c r="E733" s="14" t="s">
        <v>1479</v>
      </c>
      <c r="F733" s="15">
        <v>1010</v>
      </c>
      <c r="G733" s="15">
        <v>334200</v>
      </c>
      <c r="H733" s="2"/>
      <c r="I733" s="15">
        <v>388500</v>
      </c>
      <c r="J733" s="16">
        <v>54300</v>
      </c>
      <c r="K733" s="17">
        <v>0.16247755834829447</v>
      </c>
      <c r="L733" s="3" t="s">
        <v>380</v>
      </c>
      <c r="M733" s="3" t="s">
        <v>20</v>
      </c>
      <c r="N733" s="18">
        <v>5744.8980000000001</v>
      </c>
      <c r="O733" s="18">
        <v>5679.87</v>
      </c>
      <c r="P733" s="18">
        <v>-65.028000000000247</v>
      </c>
      <c r="Q733" s="5"/>
    </row>
    <row r="734" spans="1:17">
      <c r="A734" s="11">
        <v>51</v>
      </c>
      <c r="B734" s="12">
        <v>25</v>
      </c>
      <c r="C734" s="13">
        <v>0</v>
      </c>
      <c r="D734" s="14" t="s">
        <v>1480</v>
      </c>
      <c r="E734" s="14" t="s">
        <v>1481</v>
      </c>
      <c r="F734" s="15">
        <v>1010</v>
      </c>
      <c r="G734" s="15">
        <v>431900</v>
      </c>
      <c r="H734" s="2"/>
      <c r="I734" s="15">
        <v>509400</v>
      </c>
      <c r="J734" s="16">
        <v>77500</v>
      </c>
      <c r="K734" s="17">
        <v>0.17943968511229458</v>
      </c>
      <c r="L734" s="3" t="s">
        <v>380</v>
      </c>
      <c r="M734" s="3" t="s">
        <v>20</v>
      </c>
      <c r="N734" s="18">
        <v>7424.3610000000008</v>
      </c>
      <c r="O734" s="18">
        <v>7447.4279999999999</v>
      </c>
      <c r="P734" s="18">
        <v>23.066999999999098</v>
      </c>
      <c r="Q734" s="5"/>
    </row>
    <row r="735" spans="1:17">
      <c r="A735" s="11">
        <v>51</v>
      </c>
      <c r="B735" s="12">
        <v>27</v>
      </c>
      <c r="C735" s="13">
        <v>0</v>
      </c>
      <c r="D735" s="14" t="s">
        <v>1482</v>
      </c>
      <c r="E735" s="14" t="s">
        <v>1483</v>
      </c>
      <c r="F735" s="15">
        <v>1010</v>
      </c>
      <c r="G735" s="15">
        <v>553800</v>
      </c>
      <c r="H735" s="2"/>
      <c r="I735" s="15">
        <v>639600</v>
      </c>
      <c r="J735" s="16">
        <v>85800</v>
      </c>
      <c r="K735" s="17">
        <v>0.15492957746478875</v>
      </c>
      <c r="L735" s="3" t="s">
        <v>380</v>
      </c>
      <c r="M735" s="3" t="s">
        <v>20</v>
      </c>
      <c r="N735" s="18">
        <v>9519.8220000000001</v>
      </c>
      <c r="O735" s="18">
        <v>9350.9519999999993</v>
      </c>
      <c r="P735" s="18">
        <v>-168.8700000000008</v>
      </c>
      <c r="Q735" s="5"/>
    </row>
    <row r="736" spans="1:17">
      <c r="A736" s="11">
        <v>51</v>
      </c>
      <c r="B736" s="12">
        <v>28</v>
      </c>
      <c r="C736" s="13">
        <v>0</v>
      </c>
      <c r="D736" s="14" t="s">
        <v>1484</v>
      </c>
      <c r="E736" s="14" t="s">
        <v>1485</v>
      </c>
      <c r="F736" s="15">
        <v>1010</v>
      </c>
      <c r="G736" s="15">
        <v>460000</v>
      </c>
      <c r="H736" s="2"/>
      <c r="I736" s="15">
        <v>543000</v>
      </c>
      <c r="J736" s="16">
        <v>83000</v>
      </c>
      <c r="K736" s="17">
        <v>0.18043478260869561</v>
      </c>
      <c r="L736" s="3" t="s">
        <v>380</v>
      </c>
      <c r="M736" s="3" t="s">
        <v>20</v>
      </c>
      <c r="N736" s="18">
        <v>7907.4000000000005</v>
      </c>
      <c r="O736" s="18">
        <v>7938.66</v>
      </c>
      <c r="P736" s="18">
        <v>31.259999999999309</v>
      </c>
      <c r="Q736" s="5"/>
    </row>
    <row r="737" spans="1:17">
      <c r="A737" s="11">
        <v>51</v>
      </c>
      <c r="B737" s="12">
        <v>29</v>
      </c>
      <c r="C737" s="13">
        <v>0</v>
      </c>
      <c r="D737" s="14" t="s">
        <v>1486</v>
      </c>
      <c r="E737" s="14" t="s">
        <v>1487</v>
      </c>
      <c r="F737" s="15">
        <v>1010</v>
      </c>
      <c r="G737" s="15">
        <v>456200</v>
      </c>
      <c r="H737" s="2"/>
      <c r="I737" s="15">
        <v>538400</v>
      </c>
      <c r="J737" s="16">
        <v>82200</v>
      </c>
      <c r="K737" s="17">
        <v>0.18018412976764586</v>
      </c>
      <c r="L737" s="3" t="s">
        <v>380</v>
      </c>
      <c r="M737" s="3" t="s">
        <v>20</v>
      </c>
      <c r="N737" s="18">
        <v>7842.0780000000013</v>
      </c>
      <c r="O737" s="18">
        <v>7871.4080000000004</v>
      </c>
      <c r="P737" s="18">
        <v>29.329999999999018</v>
      </c>
      <c r="Q737" s="5"/>
    </row>
    <row r="738" spans="1:17">
      <c r="A738" s="11">
        <v>51</v>
      </c>
      <c r="B738" s="12">
        <v>30</v>
      </c>
      <c r="C738" s="13">
        <v>0</v>
      </c>
      <c r="D738" s="14" t="s">
        <v>1488</v>
      </c>
      <c r="E738" s="14" t="s">
        <v>1489</v>
      </c>
      <c r="F738" s="15">
        <v>1010</v>
      </c>
      <c r="G738" s="15">
        <v>397200</v>
      </c>
      <c r="H738" s="2"/>
      <c r="I738" s="15">
        <v>466700</v>
      </c>
      <c r="J738" s="16">
        <v>69500</v>
      </c>
      <c r="K738" s="17">
        <v>0.17497482376636464</v>
      </c>
      <c r="L738" s="3" t="s">
        <v>380</v>
      </c>
      <c r="M738" s="3" t="s">
        <v>20</v>
      </c>
      <c r="N738" s="18">
        <v>6827.8680000000013</v>
      </c>
      <c r="O738" s="18">
        <v>6823.1540000000005</v>
      </c>
      <c r="P738" s="18">
        <v>-4.7140000000008513</v>
      </c>
      <c r="Q738" s="5"/>
    </row>
    <row r="739" spans="1:17">
      <c r="A739" s="11">
        <v>51</v>
      </c>
      <c r="B739" s="12">
        <v>31</v>
      </c>
      <c r="C739" s="13">
        <v>0</v>
      </c>
      <c r="D739" s="14" t="s">
        <v>1490</v>
      </c>
      <c r="E739" s="14" t="s">
        <v>1491</v>
      </c>
      <c r="F739" s="15">
        <v>1010</v>
      </c>
      <c r="G739" s="15">
        <v>406100</v>
      </c>
      <c r="H739" s="2"/>
      <c r="I739" s="15">
        <v>484900</v>
      </c>
      <c r="J739" s="16">
        <v>78800</v>
      </c>
      <c r="K739" s="17">
        <v>0.19404087663137148</v>
      </c>
      <c r="L739" s="3" t="s">
        <v>380</v>
      </c>
      <c r="M739" s="3" t="s">
        <v>20</v>
      </c>
      <c r="N739" s="18">
        <v>6980.8590000000013</v>
      </c>
      <c r="O739" s="18">
        <v>7089.2380000000003</v>
      </c>
      <c r="P739" s="18">
        <v>108.378999999999</v>
      </c>
      <c r="Q739" s="5"/>
    </row>
    <row r="740" spans="1:17">
      <c r="A740" s="11">
        <v>51</v>
      </c>
      <c r="B740" s="12">
        <v>32</v>
      </c>
      <c r="C740" s="13">
        <v>0</v>
      </c>
      <c r="D740" s="14" t="s">
        <v>1492</v>
      </c>
      <c r="E740" s="14" t="s">
        <v>1493</v>
      </c>
      <c r="F740" s="15">
        <v>1010</v>
      </c>
      <c r="G740" s="15">
        <v>273400</v>
      </c>
      <c r="H740" s="2"/>
      <c r="I740" s="15">
        <v>324000</v>
      </c>
      <c r="J740" s="16">
        <v>50600</v>
      </c>
      <c r="K740" s="17">
        <v>0.18507681053401615</v>
      </c>
      <c r="L740" s="3" t="s">
        <v>380</v>
      </c>
      <c r="M740" s="3" t="s">
        <v>20</v>
      </c>
      <c r="N740" s="18">
        <v>4699.7460000000001</v>
      </c>
      <c r="O740" s="18">
        <v>4736.88</v>
      </c>
      <c r="P740" s="18">
        <v>37.134000000000015</v>
      </c>
      <c r="Q740" s="5"/>
    </row>
    <row r="741" spans="1:17">
      <c r="A741" s="11">
        <v>51</v>
      </c>
      <c r="B741" s="12">
        <v>33</v>
      </c>
      <c r="C741" s="13">
        <v>0</v>
      </c>
      <c r="D741" s="14" t="s">
        <v>1494</v>
      </c>
      <c r="E741" s="14" t="s">
        <v>1495</v>
      </c>
      <c r="F741" s="15">
        <v>1010</v>
      </c>
      <c r="G741" s="15">
        <v>368800</v>
      </c>
      <c r="H741" s="2"/>
      <c r="I741" s="15">
        <v>426500</v>
      </c>
      <c r="J741" s="16">
        <v>57700</v>
      </c>
      <c r="K741" s="17">
        <v>0.1564533622559654</v>
      </c>
      <c r="L741" s="3" t="s">
        <v>380</v>
      </c>
      <c r="M741" s="3" t="s">
        <v>20</v>
      </c>
      <c r="N741" s="18">
        <v>6339.6720000000005</v>
      </c>
      <c r="O741" s="18">
        <v>6235.43</v>
      </c>
      <c r="P741" s="18">
        <v>-104.24200000000019</v>
      </c>
      <c r="Q741" s="5"/>
    </row>
    <row r="742" spans="1:17">
      <c r="A742" s="11">
        <v>51</v>
      </c>
      <c r="B742" s="12">
        <v>34</v>
      </c>
      <c r="C742" s="13">
        <v>0</v>
      </c>
      <c r="D742" s="14" t="s">
        <v>1496</v>
      </c>
      <c r="E742" s="14" t="s">
        <v>1497</v>
      </c>
      <c r="F742" s="15">
        <v>1010</v>
      </c>
      <c r="G742" s="15">
        <v>388100</v>
      </c>
      <c r="H742" s="2"/>
      <c r="I742" s="15">
        <v>446000</v>
      </c>
      <c r="J742" s="16">
        <v>57900</v>
      </c>
      <c r="K742" s="17">
        <v>0.14918835351713478</v>
      </c>
      <c r="L742" s="3" t="s">
        <v>380</v>
      </c>
      <c r="M742" s="3" t="s">
        <v>20</v>
      </c>
      <c r="N742" s="18">
        <v>6671.4390000000012</v>
      </c>
      <c r="O742" s="18">
        <v>6520.52</v>
      </c>
      <c r="P742" s="18">
        <v>-150.91900000000078</v>
      </c>
      <c r="Q742" s="5"/>
    </row>
    <row r="743" spans="1:17">
      <c r="A743" s="11">
        <v>51</v>
      </c>
      <c r="B743" s="12">
        <v>35</v>
      </c>
      <c r="C743" s="13">
        <v>0</v>
      </c>
      <c r="D743" s="14" t="s">
        <v>1498</v>
      </c>
      <c r="E743" s="14" t="s">
        <v>1499</v>
      </c>
      <c r="F743" s="15">
        <v>1010</v>
      </c>
      <c r="G743" s="15">
        <v>491900</v>
      </c>
      <c r="H743" s="2"/>
      <c r="I743" s="15">
        <v>566600</v>
      </c>
      <c r="J743" s="16">
        <v>74700</v>
      </c>
      <c r="K743" s="17">
        <v>0.15186013417361255</v>
      </c>
      <c r="L743" s="3" t="s">
        <v>380</v>
      </c>
      <c r="M743" s="3" t="s">
        <v>20</v>
      </c>
      <c r="N743" s="18">
        <v>8455.7610000000004</v>
      </c>
      <c r="O743" s="18">
        <v>8283.6919999999991</v>
      </c>
      <c r="P743" s="18">
        <v>-172.06900000000132</v>
      </c>
      <c r="Q743" s="5"/>
    </row>
    <row r="744" spans="1:17">
      <c r="A744" s="11">
        <v>51</v>
      </c>
      <c r="B744" s="12">
        <v>36</v>
      </c>
      <c r="C744" s="13">
        <v>0</v>
      </c>
      <c r="D744" s="14" t="s">
        <v>1500</v>
      </c>
      <c r="E744" s="14" t="s">
        <v>1501</v>
      </c>
      <c r="F744" s="15">
        <v>1010</v>
      </c>
      <c r="G744" s="15">
        <v>511800</v>
      </c>
      <c r="H744" s="2"/>
      <c r="I744" s="15">
        <v>572700</v>
      </c>
      <c r="J744" s="16">
        <v>60900</v>
      </c>
      <c r="K744" s="17">
        <v>0.11899179366940205</v>
      </c>
      <c r="L744" s="3" t="s">
        <v>380</v>
      </c>
      <c r="M744" s="3" t="s">
        <v>20</v>
      </c>
      <c r="N744" s="18">
        <v>8797.8420000000006</v>
      </c>
      <c r="O744" s="18">
        <v>8372.8739999999998</v>
      </c>
      <c r="P744" s="18">
        <v>-424.96800000000076</v>
      </c>
      <c r="Q744" s="5"/>
    </row>
    <row r="745" spans="1:17">
      <c r="A745" s="11">
        <v>51</v>
      </c>
      <c r="B745" s="12">
        <v>37</v>
      </c>
      <c r="C745" s="13">
        <v>0</v>
      </c>
      <c r="D745" s="14" t="s">
        <v>1502</v>
      </c>
      <c r="E745" s="14" t="s">
        <v>1503</v>
      </c>
      <c r="F745" s="15">
        <v>1010</v>
      </c>
      <c r="G745" s="15">
        <v>517000</v>
      </c>
      <c r="H745" s="2"/>
      <c r="I745" s="15">
        <v>599500</v>
      </c>
      <c r="J745" s="16">
        <v>82500</v>
      </c>
      <c r="K745" s="17">
        <v>0.15957446808510634</v>
      </c>
      <c r="L745" s="3" t="s">
        <v>380</v>
      </c>
      <c r="M745" s="3" t="s">
        <v>20</v>
      </c>
      <c r="N745" s="18">
        <v>8887.23</v>
      </c>
      <c r="O745" s="18">
        <v>8764.69</v>
      </c>
      <c r="P745" s="18">
        <v>-122.53999999999905</v>
      </c>
      <c r="Q745" s="5"/>
    </row>
    <row r="746" spans="1:17">
      <c r="A746" s="11">
        <v>51</v>
      </c>
      <c r="B746" s="12">
        <v>38</v>
      </c>
      <c r="C746" s="13">
        <v>0</v>
      </c>
      <c r="D746" s="14" t="s">
        <v>1504</v>
      </c>
      <c r="E746" s="14" t="s">
        <v>1505</v>
      </c>
      <c r="F746" s="15">
        <v>1010</v>
      </c>
      <c r="G746" s="15">
        <v>328800</v>
      </c>
      <c r="H746" s="2"/>
      <c r="I746" s="15">
        <v>392300</v>
      </c>
      <c r="J746" s="16">
        <v>63500</v>
      </c>
      <c r="K746" s="17">
        <v>0.19312652068126512</v>
      </c>
      <c r="L746" s="3" t="s">
        <v>380</v>
      </c>
      <c r="M746" s="3" t="s">
        <v>20</v>
      </c>
      <c r="N746" s="18">
        <v>5652.0720000000001</v>
      </c>
      <c r="O746" s="18">
        <v>5735.4260000000004</v>
      </c>
      <c r="P746" s="18">
        <v>83.354000000000269</v>
      </c>
      <c r="Q746" s="5"/>
    </row>
    <row r="747" spans="1:17">
      <c r="A747" s="11">
        <v>51</v>
      </c>
      <c r="B747" s="12">
        <v>39</v>
      </c>
      <c r="C747" s="13">
        <v>0</v>
      </c>
      <c r="D747" s="14" t="s">
        <v>1506</v>
      </c>
      <c r="E747" s="14" t="s">
        <v>1507</v>
      </c>
      <c r="F747" s="15">
        <v>1010</v>
      </c>
      <c r="G747" s="15">
        <v>291200</v>
      </c>
      <c r="H747" s="2"/>
      <c r="I747" s="15">
        <v>338700</v>
      </c>
      <c r="J747" s="16">
        <v>47500</v>
      </c>
      <c r="K747" s="17">
        <v>0.16311813186813184</v>
      </c>
      <c r="L747" s="3" t="s">
        <v>380</v>
      </c>
      <c r="M747" s="3" t="s">
        <v>20</v>
      </c>
      <c r="N747" s="18">
        <v>5005.7280000000001</v>
      </c>
      <c r="O747" s="18">
        <v>4951.7939999999999</v>
      </c>
      <c r="P747" s="18">
        <v>-53.934000000000196</v>
      </c>
      <c r="Q747" s="5"/>
    </row>
    <row r="748" spans="1:17" ht="24">
      <c r="A748" s="11">
        <v>51</v>
      </c>
      <c r="B748" s="12">
        <v>40</v>
      </c>
      <c r="C748" s="13">
        <v>0</v>
      </c>
      <c r="D748" s="14" t="s">
        <v>1508</v>
      </c>
      <c r="E748" s="14" t="s">
        <v>1509</v>
      </c>
      <c r="F748" s="15">
        <v>1010</v>
      </c>
      <c r="G748" s="15">
        <v>352600</v>
      </c>
      <c r="H748" s="2"/>
      <c r="I748" s="15">
        <v>409500</v>
      </c>
      <c r="J748" s="16">
        <v>56900</v>
      </c>
      <c r="K748" s="17">
        <v>0.16137266023823038</v>
      </c>
      <c r="L748" s="3" t="s">
        <v>380</v>
      </c>
      <c r="M748" s="3" t="s">
        <v>20</v>
      </c>
      <c r="N748" s="18">
        <v>6061.1940000000004</v>
      </c>
      <c r="O748" s="18">
        <v>5986.89</v>
      </c>
      <c r="P748" s="18">
        <v>-74.304000000000087</v>
      </c>
      <c r="Q748" s="5"/>
    </row>
    <row r="749" spans="1:17">
      <c r="A749" s="11">
        <v>51</v>
      </c>
      <c r="B749" s="12">
        <v>41</v>
      </c>
      <c r="C749" s="13">
        <v>0</v>
      </c>
      <c r="D749" s="14" t="s">
        <v>1510</v>
      </c>
      <c r="E749" s="14" t="s">
        <v>1511</v>
      </c>
      <c r="F749" s="15">
        <v>1010</v>
      </c>
      <c r="G749" s="15">
        <v>403000</v>
      </c>
      <c r="H749" s="2"/>
      <c r="I749" s="15">
        <v>476700</v>
      </c>
      <c r="J749" s="16">
        <v>73700</v>
      </c>
      <c r="K749" s="17">
        <v>0.18287841191066989</v>
      </c>
      <c r="L749" s="3" t="s">
        <v>380</v>
      </c>
      <c r="M749" s="3" t="s">
        <v>20</v>
      </c>
      <c r="N749" s="18">
        <v>6927.5700000000006</v>
      </c>
      <c r="O749" s="18">
        <v>6969.3540000000003</v>
      </c>
      <c r="P749" s="18">
        <v>41.783999999999651</v>
      </c>
      <c r="Q749" s="5"/>
    </row>
    <row r="750" spans="1:17">
      <c r="A750" s="11">
        <v>51</v>
      </c>
      <c r="B750" s="12">
        <v>42</v>
      </c>
      <c r="C750" s="13">
        <v>0</v>
      </c>
      <c r="D750" s="14" t="s">
        <v>1512</v>
      </c>
      <c r="E750" s="14" t="s">
        <v>1513</v>
      </c>
      <c r="F750" s="15">
        <v>1010</v>
      </c>
      <c r="G750" s="15">
        <v>408400</v>
      </c>
      <c r="H750" s="2"/>
      <c r="I750" s="15">
        <v>479100</v>
      </c>
      <c r="J750" s="16">
        <v>70700</v>
      </c>
      <c r="K750" s="17">
        <v>0.17311459353574921</v>
      </c>
      <c r="L750" s="3" t="s">
        <v>380</v>
      </c>
      <c r="M750" s="3" t="s">
        <v>20</v>
      </c>
      <c r="N750" s="18">
        <v>7020.3960000000006</v>
      </c>
      <c r="O750" s="18">
        <v>7004.442</v>
      </c>
      <c r="P750" s="18">
        <v>-15.954000000000633</v>
      </c>
      <c r="Q750" s="5"/>
    </row>
    <row r="751" spans="1:17">
      <c r="A751" s="11">
        <v>51</v>
      </c>
      <c r="B751" s="12">
        <v>43</v>
      </c>
      <c r="C751" s="13">
        <v>0</v>
      </c>
      <c r="D751" s="14" t="s">
        <v>1514</v>
      </c>
      <c r="E751" s="14" t="s">
        <v>1515</v>
      </c>
      <c r="F751" s="15">
        <v>1010</v>
      </c>
      <c r="G751" s="15">
        <v>424100</v>
      </c>
      <c r="H751" s="2"/>
      <c r="I751" s="15">
        <v>506500</v>
      </c>
      <c r="J751" s="16">
        <v>82400</v>
      </c>
      <c r="K751" s="17">
        <v>0.19429379863239804</v>
      </c>
      <c r="L751" s="3" t="s">
        <v>380</v>
      </c>
      <c r="M751" s="3" t="s">
        <v>20</v>
      </c>
      <c r="N751" s="18">
        <v>7290.2790000000014</v>
      </c>
      <c r="O751" s="18">
        <v>7405.03</v>
      </c>
      <c r="P751" s="18">
        <v>114.75099999999838</v>
      </c>
      <c r="Q751" s="5"/>
    </row>
    <row r="752" spans="1:17">
      <c r="A752" s="11">
        <v>51</v>
      </c>
      <c r="B752" s="12">
        <v>44</v>
      </c>
      <c r="C752" s="13">
        <v>0</v>
      </c>
      <c r="D752" s="14" t="s">
        <v>1516</v>
      </c>
      <c r="E752" s="14" t="s">
        <v>1517</v>
      </c>
      <c r="F752" s="15">
        <v>1010</v>
      </c>
      <c r="G752" s="15">
        <v>313500</v>
      </c>
      <c r="H752" s="2"/>
      <c r="I752" s="15">
        <v>374000</v>
      </c>
      <c r="J752" s="16">
        <v>60500</v>
      </c>
      <c r="K752" s="17">
        <v>0.19298245614035081</v>
      </c>
      <c r="L752" s="3" t="s">
        <v>380</v>
      </c>
      <c r="M752" s="3" t="s">
        <v>20</v>
      </c>
      <c r="N752" s="18">
        <v>5389.0649999999996</v>
      </c>
      <c r="O752" s="18">
        <v>5467.88</v>
      </c>
      <c r="P752" s="18">
        <v>78.815000000000509</v>
      </c>
      <c r="Q752" s="5"/>
    </row>
    <row r="753" spans="1:17">
      <c r="A753" s="11">
        <v>51</v>
      </c>
      <c r="B753" s="12">
        <v>45</v>
      </c>
      <c r="C753" s="13">
        <v>0</v>
      </c>
      <c r="D753" s="14" t="s">
        <v>1518</v>
      </c>
      <c r="E753" s="14" t="s">
        <v>1519</v>
      </c>
      <c r="F753" s="15">
        <v>1010</v>
      </c>
      <c r="G753" s="15">
        <v>497400</v>
      </c>
      <c r="H753" s="2"/>
      <c r="I753" s="15">
        <v>591400</v>
      </c>
      <c r="J753" s="16">
        <v>94000</v>
      </c>
      <c r="K753" s="17">
        <v>0.1889827100924808</v>
      </c>
      <c r="L753" s="3" t="s">
        <v>380</v>
      </c>
      <c r="M753" s="20" t="s">
        <v>69</v>
      </c>
      <c r="N753" s="18">
        <v>8550.3060000000005</v>
      </c>
      <c r="O753" s="18">
        <v>8646.268</v>
      </c>
      <c r="P753" s="18">
        <v>95.961999999999534</v>
      </c>
      <c r="Q753" s="5"/>
    </row>
    <row r="754" spans="1:17">
      <c r="A754" s="11">
        <v>51</v>
      </c>
      <c r="B754" s="12">
        <v>46</v>
      </c>
      <c r="C754" s="13">
        <v>0</v>
      </c>
      <c r="D754" s="14" t="s">
        <v>1520</v>
      </c>
      <c r="E754" s="14" t="s">
        <v>1521</v>
      </c>
      <c r="F754" s="15">
        <v>1010</v>
      </c>
      <c r="G754" s="15">
        <v>367700</v>
      </c>
      <c r="H754" s="2"/>
      <c r="I754" s="15">
        <v>435600</v>
      </c>
      <c r="J754" s="16">
        <v>67900</v>
      </c>
      <c r="K754" s="17">
        <v>0.18466140875713899</v>
      </c>
      <c r="L754" s="3" t="s">
        <v>380</v>
      </c>
      <c r="M754" s="3" t="s">
        <v>20</v>
      </c>
      <c r="N754" s="18">
        <v>6320.7630000000008</v>
      </c>
      <c r="O754" s="18">
        <v>6368.4719999999998</v>
      </c>
      <c r="P754" s="18">
        <v>47.708999999998923</v>
      </c>
      <c r="Q754" s="5"/>
    </row>
    <row r="755" spans="1:17">
      <c r="A755" s="11">
        <v>51</v>
      </c>
      <c r="B755" s="12">
        <v>47</v>
      </c>
      <c r="C755" s="13">
        <v>0</v>
      </c>
      <c r="D755" s="14" t="s">
        <v>1522</v>
      </c>
      <c r="E755" s="14" t="s">
        <v>1523</v>
      </c>
      <c r="F755" s="15">
        <v>1010</v>
      </c>
      <c r="G755" s="15">
        <v>360100</v>
      </c>
      <c r="H755" s="2"/>
      <c r="I755" s="15">
        <v>428200</v>
      </c>
      <c r="J755" s="16">
        <v>68100</v>
      </c>
      <c r="K755" s="17">
        <v>0.18911413496251051</v>
      </c>
      <c r="L755" s="3" t="s">
        <v>380</v>
      </c>
      <c r="M755" s="20" t="s">
        <v>69</v>
      </c>
      <c r="N755" s="18">
        <v>6190.1189999999997</v>
      </c>
      <c r="O755" s="18">
        <v>6260.2839999999997</v>
      </c>
      <c r="P755" s="18">
        <v>70.164999999999964</v>
      </c>
      <c r="Q755" s="5"/>
    </row>
    <row r="756" spans="1:17">
      <c r="A756" s="11">
        <v>51</v>
      </c>
      <c r="B756" s="12">
        <v>48</v>
      </c>
      <c r="C756" s="13">
        <v>0</v>
      </c>
      <c r="D756" s="14" t="s">
        <v>1524</v>
      </c>
      <c r="E756" s="14" t="s">
        <v>1525</v>
      </c>
      <c r="F756" s="15">
        <v>1010</v>
      </c>
      <c r="G756" s="15">
        <v>449900</v>
      </c>
      <c r="H756" s="2"/>
      <c r="I756" s="15">
        <v>526700</v>
      </c>
      <c r="J756" s="16">
        <v>76800</v>
      </c>
      <c r="K756" s="17">
        <v>0.17070460102244933</v>
      </c>
      <c r="L756" s="3" t="s">
        <v>380</v>
      </c>
      <c r="M756" s="3" t="s">
        <v>20</v>
      </c>
      <c r="N756" s="18">
        <v>7733.7810000000009</v>
      </c>
      <c r="O756" s="18">
        <v>7700.3540000000003</v>
      </c>
      <c r="P756" s="18">
        <v>-33.427000000000589</v>
      </c>
      <c r="Q756" s="5"/>
    </row>
    <row r="757" spans="1:17">
      <c r="A757" s="11">
        <v>51</v>
      </c>
      <c r="B757" s="12">
        <v>49</v>
      </c>
      <c r="C757" s="13">
        <v>0</v>
      </c>
      <c r="D757" s="14" t="s">
        <v>1526</v>
      </c>
      <c r="E757" s="14" t="s">
        <v>1527</v>
      </c>
      <c r="F757" s="15">
        <v>1010</v>
      </c>
      <c r="G757" s="15">
        <v>403100</v>
      </c>
      <c r="H757" s="2"/>
      <c r="I757" s="15">
        <v>461300</v>
      </c>
      <c r="J757" s="16">
        <v>58200</v>
      </c>
      <c r="K757" s="17">
        <v>0.14438104688662867</v>
      </c>
      <c r="L757" s="3" t="s">
        <v>380</v>
      </c>
      <c r="M757" s="3" t="s">
        <v>20</v>
      </c>
      <c r="N757" s="18">
        <v>6929.2890000000007</v>
      </c>
      <c r="O757" s="18">
        <v>6744.2060000000001</v>
      </c>
      <c r="P757" s="18">
        <v>-185.08300000000054</v>
      </c>
      <c r="Q757" s="5"/>
    </row>
    <row r="758" spans="1:17">
      <c r="A758" s="11">
        <v>51</v>
      </c>
      <c r="B758" s="12">
        <v>50</v>
      </c>
      <c r="C758" s="13">
        <v>0</v>
      </c>
      <c r="D758" s="14" t="s">
        <v>1528</v>
      </c>
      <c r="E758" s="14" t="s">
        <v>1529</v>
      </c>
      <c r="F758" s="15">
        <v>1010</v>
      </c>
      <c r="G758" s="15">
        <v>510400</v>
      </c>
      <c r="H758" s="2"/>
      <c r="I758" s="15">
        <v>591400</v>
      </c>
      <c r="J758" s="16">
        <v>81000</v>
      </c>
      <c r="K758" s="17">
        <v>0.15869905956112862</v>
      </c>
      <c r="L758" s="3" t="s">
        <v>380</v>
      </c>
      <c r="M758" s="3" t="s">
        <v>20</v>
      </c>
      <c r="N758" s="18">
        <v>8773.7759999999998</v>
      </c>
      <c r="O758" s="18">
        <v>8646.268</v>
      </c>
      <c r="P758" s="18">
        <v>-127.50799999999981</v>
      </c>
      <c r="Q758" s="5"/>
    </row>
    <row r="759" spans="1:17">
      <c r="A759" s="11">
        <v>51</v>
      </c>
      <c r="B759" s="12">
        <v>51</v>
      </c>
      <c r="C759" s="13">
        <v>0</v>
      </c>
      <c r="D759" s="14" t="s">
        <v>1530</v>
      </c>
      <c r="E759" s="14" t="s">
        <v>1531</v>
      </c>
      <c r="F759" s="15">
        <v>1010</v>
      </c>
      <c r="G759" s="15">
        <v>474000</v>
      </c>
      <c r="H759" s="2"/>
      <c r="I759" s="15">
        <v>549900</v>
      </c>
      <c r="J759" s="16">
        <v>75900</v>
      </c>
      <c r="K759" s="17">
        <v>0.16012658227848098</v>
      </c>
      <c r="L759" s="3" t="s">
        <v>380</v>
      </c>
      <c r="M759" s="3" t="s">
        <v>20</v>
      </c>
      <c r="N759" s="18">
        <v>8148.0600000000013</v>
      </c>
      <c r="O759" s="18">
        <v>8039.5379999999996</v>
      </c>
      <c r="P759" s="18">
        <v>-108.52200000000175</v>
      </c>
      <c r="Q759" s="5"/>
    </row>
    <row r="760" spans="1:17">
      <c r="A760" s="11">
        <v>51</v>
      </c>
      <c r="B760" s="12">
        <v>52</v>
      </c>
      <c r="C760" s="13">
        <v>0</v>
      </c>
      <c r="D760" s="19" t="s">
        <v>1532</v>
      </c>
      <c r="E760" s="14" t="s">
        <v>1533</v>
      </c>
      <c r="F760" s="15">
        <v>1010</v>
      </c>
      <c r="G760" s="15">
        <v>442600</v>
      </c>
      <c r="H760" s="2"/>
      <c r="I760" s="15">
        <v>592500</v>
      </c>
      <c r="J760" s="16">
        <v>149900</v>
      </c>
      <c r="K760" s="17">
        <v>0.33868052417532768</v>
      </c>
      <c r="L760" s="3" t="s">
        <v>380</v>
      </c>
      <c r="M760" s="20" t="s">
        <v>69</v>
      </c>
      <c r="N760" s="18">
        <v>7608.2940000000008</v>
      </c>
      <c r="O760" s="18">
        <v>8662.35</v>
      </c>
      <c r="P760" s="18">
        <v>1054.0559999999996</v>
      </c>
      <c r="Q760" s="5"/>
    </row>
    <row r="761" spans="1:17">
      <c r="A761" s="11">
        <v>51</v>
      </c>
      <c r="B761" s="12">
        <v>53</v>
      </c>
      <c r="C761" s="13">
        <v>0</v>
      </c>
      <c r="D761" s="14" t="s">
        <v>1534</v>
      </c>
      <c r="E761" s="14" t="s">
        <v>1535</v>
      </c>
      <c r="F761" s="15">
        <v>1010</v>
      </c>
      <c r="G761" s="15">
        <v>588000</v>
      </c>
      <c r="H761" s="2"/>
      <c r="I761" s="15">
        <v>683500</v>
      </c>
      <c r="J761" s="16">
        <v>95500</v>
      </c>
      <c r="K761" s="17">
        <v>0.16241496598639449</v>
      </c>
      <c r="L761" s="3" t="s">
        <v>380</v>
      </c>
      <c r="M761" s="3" t="s">
        <v>20</v>
      </c>
      <c r="N761" s="18">
        <v>10107.719999999999</v>
      </c>
      <c r="O761" s="18">
        <v>9992.77</v>
      </c>
      <c r="P761" s="18">
        <v>-114.94999999999891</v>
      </c>
      <c r="Q761" s="5"/>
    </row>
    <row r="762" spans="1:17">
      <c r="A762" s="11">
        <v>51</v>
      </c>
      <c r="B762" s="12">
        <v>54</v>
      </c>
      <c r="C762" s="13">
        <v>0</v>
      </c>
      <c r="D762" s="14" t="s">
        <v>1536</v>
      </c>
      <c r="E762" s="14" t="s">
        <v>1537</v>
      </c>
      <c r="F762" s="15">
        <v>1010</v>
      </c>
      <c r="G762" s="15">
        <v>554100</v>
      </c>
      <c r="H762" s="2"/>
      <c r="I762" s="15">
        <v>643900</v>
      </c>
      <c r="J762" s="16">
        <v>89800</v>
      </c>
      <c r="K762" s="17">
        <v>0.16206460927630384</v>
      </c>
      <c r="L762" s="3" t="s">
        <v>380</v>
      </c>
      <c r="M762" s="3" t="s">
        <v>20</v>
      </c>
      <c r="N762" s="18">
        <v>9524.9789999999994</v>
      </c>
      <c r="O762" s="18">
        <v>9413.8179999999993</v>
      </c>
      <c r="P762" s="18">
        <v>-111.16100000000006</v>
      </c>
      <c r="Q762" s="5"/>
    </row>
    <row r="763" spans="1:17">
      <c r="A763" s="11">
        <v>51</v>
      </c>
      <c r="B763" s="12">
        <v>55</v>
      </c>
      <c r="C763" s="13">
        <v>0</v>
      </c>
      <c r="D763" s="14" t="s">
        <v>1538</v>
      </c>
      <c r="E763" s="14" t="s">
        <v>1539</v>
      </c>
      <c r="F763" s="15">
        <v>1010</v>
      </c>
      <c r="G763" s="15">
        <v>542000</v>
      </c>
      <c r="H763" s="2"/>
      <c r="I763" s="15">
        <v>629000</v>
      </c>
      <c r="J763" s="16">
        <v>87000</v>
      </c>
      <c r="K763" s="17">
        <v>0.1605166051660516</v>
      </c>
      <c r="L763" s="3" t="s">
        <v>380</v>
      </c>
      <c r="M763" s="3" t="s">
        <v>20</v>
      </c>
      <c r="N763" s="18">
        <v>9316.98</v>
      </c>
      <c r="O763" s="18">
        <v>9195.98</v>
      </c>
      <c r="P763" s="18">
        <v>-121</v>
      </c>
      <c r="Q763" s="5"/>
    </row>
    <row r="764" spans="1:17">
      <c r="A764" s="11">
        <v>51</v>
      </c>
      <c r="B764" s="12">
        <v>56</v>
      </c>
      <c r="C764" s="13">
        <v>0</v>
      </c>
      <c r="D764" s="14" t="s">
        <v>1540</v>
      </c>
      <c r="E764" s="14" t="s">
        <v>1541</v>
      </c>
      <c r="F764" s="15">
        <v>1010</v>
      </c>
      <c r="G764" s="15">
        <v>552900</v>
      </c>
      <c r="H764" s="2"/>
      <c r="I764" s="15">
        <v>640800</v>
      </c>
      <c r="J764" s="16">
        <v>87900</v>
      </c>
      <c r="K764" s="17">
        <v>0.15897992403689631</v>
      </c>
      <c r="L764" s="3" t="s">
        <v>380</v>
      </c>
      <c r="M764" s="3" t="s">
        <v>20</v>
      </c>
      <c r="N764" s="18">
        <v>9504.3510000000006</v>
      </c>
      <c r="O764" s="18">
        <v>9368.4959999999992</v>
      </c>
      <c r="P764" s="18">
        <v>-135.85500000000138</v>
      </c>
      <c r="Q764" s="5"/>
    </row>
    <row r="765" spans="1:17">
      <c r="A765" s="11">
        <v>52</v>
      </c>
      <c r="B765" s="12">
        <v>1</v>
      </c>
      <c r="C765" s="13">
        <v>0</v>
      </c>
      <c r="D765" s="14" t="s">
        <v>1542</v>
      </c>
      <c r="E765" s="14" t="s">
        <v>1543</v>
      </c>
      <c r="F765" s="15">
        <v>1010</v>
      </c>
      <c r="G765" s="15">
        <v>295300</v>
      </c>
      <c r="H765" s="2"/>
      <c r="I765" s="15">
        <v>351800</v>
      </c>
      <c r="J765" s="16">
        <v>56500</v>
      </c>
      <c r="K765" s="17">
        <v>0.19133084998306815</v>
      </c>
      <c r="L765" s="3" t="s">
        <v>380</v>
      </c>
      <c r="M765" s="3" t="s">
        <v>20</v>
      </c>
      <c r="N765" s="18">
        <v>5076.2070000000003</v>
      </c>
      <c r="O765" s="18">
        <v>5143.3159999999998</v>
      </c>
      <c r="P765" s="18">
        <v>67.108999999999469</v>
      </c>
      <c r="Q765" s="5"/>
    </row>
    <row r="766" spans="1:17">
      <c r="A766" s="11">
        <v>52</v>
      </c>
      <c r="B766" s="12">
        <v>2</v>
      </c>
      <c r="C766" s="13">
        <v>0</v>
      </c>
      <c r="D766" s="14" t="s">
        <v>1544</v>
      </c>
      <c r="E766" s="14" t="s">
        <v>1545</v>
      </c>
      <c r="F766" s="15">
        <v>1010</v>
      </c>
      <c r="G766" s="15">
        <v>309000</v>
      </c>
      <c r="H766" s="2"/>
      <c r="I766" s="15">
        <v>369100</v>
      </c>
      <c r="J766" s="16">
        <v>60100</v>
      </c>
      <c r="K766" s="17">
        <v>0.19449838187702273</v>
      </c>
      <c r="L766" s="3" t="s">
        <v>380</v>
      </c>
      <c r="M766" s="3" t="s">
        <v>20</v>
      </c>
      <c r="N766" s="18">
        <v>5311.71</v>
      </c>
      <c r="O766" s="18">
        <v>5396.2420000000002</v>
      </c>
      <c r="P766" s="18">
        <v>84.532000000000153</v>
      </c>
      <c r="Q766" s="5"/>
    </row>
    <row r="767" spans="1:17">
      <c r="A767" s="11">
        <v>52</v>
      </c>
      <c r="B767" s="12">
        <v>3</v>
      </c>
      <c r="C767" s="13">
        <v>0</v>
      </c>
      <c r="D767" s="14" t="s">
        <v>1546</v>
      </c>
      <c r="E767" s="14" t="s">
        <v>1547</v>
      </c>
      <c r="F767" s="15">
        <v>1010</v>
      </c>
      <c r="G767" s="15">
        <v>297200</v>
      </c>
      <c r="H767" s="2"/>
      <c r="I767" s="15">
        <v>352200</v>
      </c>
      <c r="J767" s="16">
        <v>55000</v>
      </c>
      <c r="K767" s="17">
        <v>0.18506056527590853</v>
      </c>
      <c r="L767" s="3" t="s">
        <v>380</v>
      </c>
      <c r="M767" s="3" t="s">
        <v>20</v>
      </c>
      <c r="N767" s="18">
        <v>5108.8680000000004</v>
      </c>
      <c r="O767" s="18">
        <v>5149.1639999999998</v>
      </c>
      <c r="P767" s="18">
        <v>40.295999999999367</v>
      </c>
      <c r="Q767" s="5"/>
    </row>
    <row r="768" spans="1:17">
      <c r="A768" s="11">
        <v>52</v>
      </c>
      <c r="B768" s="12">
        <v>4</v>
      </c>
      <c r="C768" s="13">
        <v>0</v>
      </c>
      <c r="D768" s="14" t="s">
        <v>1548</v>
      </c>
      <c r="E768" s="14" t="s">
        <v>1549</v>
      </c>
      <c r="F768" s="15">
        <v>1010</v>
      </c>
      <c r="G768" s="15">
        <v>315700</v>
      </c>
      <c r="H768" s="2"/>
      <c r="I768" s="15">
        <v>366900</v>
      </c>
      <c r="J768" s="16">
        <v>51200</v>
      </c>
      <c r="K768" s="17">
        <v>0.16217928413050364</v>
      </c>
      <c r="L768" s="3" t="s">
        <v>380</v>
      </c>
      <c r="M768" s="3" t="s">
        <v>20</v>
      </c>
      <c r="N768" s="18">
        <v>5426.8829999999998</v>
      </c>
      <c r="O768" s="18">
        <v>5364.0780000000004</v>
      </c>
      <c r="P768" s="18">
        <v>-62.804999999999382</v>
      </c>
      <c r="Q768" s="5"/>
    </row>
    <row r="769" spans="1:17">
      <c r="A769" s="11">
        <v>52</v>
      </c>
      <c r="B769" s="12">
        <v>5</v>
      </c>
      <c r="C769" s="13">
        <v>0</v>
      </c>
      <c r="D769" s="14" t="s">
        <v>1550</v>
      </c>
      <c r="E769" s="14" t="s">
        <v>1551</v>
      </c>
      <c r="F769" s="15">
        <v>1010</v>
      </c>
      <c r="G769" s="15">
        <v>580300</v>
      </c>
      <c r="H769" s="2"/>
      <c r="I769" s="15">
        <v>679800</v>
      </c>
      <c r="J769" s="16">
        <v>99500</v>
      </c>
      <c r="K769" s="17">
        <v>0.1714630363605032</v>
      </c>
      <c r="L769" s="3" t="s">
        <v>380</v>
      </c>
      <c r="M769" s="3" t="s">
        <v>20</v>
      </c>
      <c r="N769" s="18">
        <v>9975.357</v>
      </c>
      <c r="O769" s="18">
        <v>9938.6759999999995</v>
      </c>
      <c r="P769" s="18">
        <v>-36.681000000000495</v>
      </c>
      <c r="Q769" s="5"/>
    </row>
    <row r="770" spans="1:17">
      <c r="A770" s="11">
        <v>52</v>
      </c>
      <c r="B770" s="12">
        <v>7</v>
      </c>
      <c r="C770" s="13">
        <v>0</v>
      </c>
      <c r="D770" s="14" t="s">
        <v>1552</v>
      </c>
      <c r="E770" s="14" t="s">
        <v>1553</v>
      </c>
      <c r="F770" s="15">
        <v>1010</v>
      </c>
      <c r="G770" s="15">
        <v>384500</v>
      </c>
      <c r="H770" s="2"/>
      <c r="I770" s="15">
        <v>459700</v>
      </c>
      <c r="J770" s="16">
        <v>75200</v>
      </c>
      <c r="K770" s="17">
        <v>0.19557867360208059</v>
      </c>
      <c r="L770" s="3" t="s">
        <v>380</v>
      </c>
      <c r="M770" s="3" t="s">
        <v>20</v>
      </c>
      <c r="N770" s="18">
        <v>6609.5550000000012</v>
      </c>
      <c r="O770" s="18">
        <v>6720.8140000000003</v>
      </c>
      <c r="P770" s="18">
        <v>111.25899999999911</v>
      </c>
      <c r="Q770" s="5"/>
    </row>
    <row r="771" spans="1:17">
      <c r="A771" s="11">
        <v>52</v>
      </c>
      <c r="B771" s="12">
        <v>8</v>
      </c>
      <c r="C771" s="13">
        <v>0</v>
      </c>
      <c r="D771" s="14" t="s">
        <v>1554</v>
      </c>
      <c r="E771" s="14" t="s">
        <v>1555</v>
      </c>
      <c r="F771" s="15">
        <v>1010</v>
      </c>
      <c r="G771" s="15">
        <v>270100</v>
      </c>
      <c r="H771" s="2"/>
      <c r="I771" s="15">
        <v>314900</v>
      </c>
      <c r="J771" s="16">
        <v>44800</v>
      </c>
      <c r="K771" s="17">
        <v>0.1658644946316179</v>
      </c>
      <c r="L771" s="3" t="s">
        <v>380</v>
      </c>
      <c r="M771" s="3" t="s">
        <v>20</v>
      </c>
      <c r="N771" s="18">
        <v>4643.0190000000002</v>
      </c>
      <c r="O771" s="18">
        <v>4603.8379999999997</v>
      </c>
      <c r="P771" s="18">
        <v>-39.181000000000495</v>
      </c>
      <c r="Q771" s="5"/>
    </row>
    <row r="772" spans="1:17">
      <c r="A772" s="11">
        <v>52</v>
      </c>
      <c r="B772" s="12">
        <v>9</v>
      </c>
      <c r="C772" s="13">
        <v>0</v>
      </c>
      <c r="D772" s="14" t="s">
        <v>1556</v>
      </c>
      <c r="E772" s="14" t="s">
        <v>1557</v>
      </c>
      <c r="F772" s="15">
        <v>1010</v>
      </c>
      <c r="G772" s="15">
        <v>240000</v>
      </c>
      <c r="H772" s="2"/>
      <c r="I772" s="15">
        <v>282400</v>
      </c>
      <c r="J772" s="16">
        <v>42400</v>
      </c>
      <c r="K772" s="17">
        <v>0.17666666666666675</v>
      </c>
      <c r="L772" s="3" t="s">
        <v>380</v>
      </c>
      <c r="M772" s="3" t="s">
        <v>20</v>
      </c>
      <c r="N772" s="18">
        <v>4125.6000000000004</v>
      </c>
      <c r="O772" s="18">
        <v>4128.6880000000001</v>
      </c>
      <c r="P772" s="18">
        <v>3.0879999999997381</v>
      </c>
      <c r="Q772" s="5"/>
    </row>
    <row r="773" spans="1:17">
      <c r="A773" s="11">
        <v>52</v>
      </c>
      <c r="B773" s="12">
        <v>10</v>
      </c>
      <c r="C773" s="13">
        <v>0</v>
      </c>
      <c r="D773" s="14" t="s">
        <v>1558</v>
      </c>
      <c r="E773" s="14" t="s">
        <v>1559</v>
      </c>
      <c r="F773" s="15">
        <v>1010</v>
      </c>
      <c r="G773" s="15">
        <v>258000</v>
      </c>
      <c r="H773" s="2"/>
      <c r="I773" s="15">
        <v>308200</v>
      </c>
      <c r="J773" s="16">
        <v>50200</v>
      </c>
      <c r="K773" s="17">
        <v>0.1945736434108527</v>
      </c>
      <c r="L773" s="3" t="s">
        <v>380</v>
      </c>
      <c r="M773" s="3" t="s">
        <v>20</v>
      </c>
      <c r="N773" s="18">
        <v>4435.0200000000004</v>
      </c>
      <c r="O773" s="18">
        <v>4505.884</v>
      </c>
      <c r="P773" s="18">
        <v>70.863999999999578</v>
      </c>
      <c r="Q773" s="5"/>
    </row>
    <row r="774" spans="1:17">
      <c r="A774" s="11">
        <v>52</v>
      </c>
      <c r="B774" s="12">
        <v>11</v>
      </c>
      <c r="C774" s="13">
        <v>0</v>
      </c>
      <c r="D774" s="14" t="s">
        <v>1560</v>
      </c>
      <c r="E774" s="14" t="s">
        <v>1561</v>
      </c>
      <c r="F774" s="15">
        <v>1010</v>
      </c>
      <c r="G774" s="15">
        <v>270700</v>
      </c>
      <c r="H774" s="2"/>
      <c r="I774" s="15">
        <v>322900</v>
      </c>
      <c r="J774" s="16">
        <v>52200</v>
      </c>
      <c r="K774" s="17">
        <v>0.19283339490210571</v>
      </c>
      <c r="L774" s="3" t="s">
        <v>380</v>
      </c>
      <c r="M774" s="3" t="s">
        <v>20</v>
      </c>
      <c r="N774" s="18">
        <v>4653.3329999999996</v>
      </c>
      <c r="O774" s="18">
        <v>4720.7979999999998</v>
      </c>
      <c r="P774" s="18">
        <v>67.465000000000146</v>
      </c>
      <c r="Q774" s="5"/>
    </row>
    <row r="775" spans="1:17">
      <c r="A775" s="11">
        <v>52</v>
      </c>
      <c r="B775" s="12">
        <v>12</v>
      </c>
      <c r="C775" s="13">
        <v>0</v>
      </c>
      <c r="D775" s="14" t="s">
        <v>1562</v>
      </c>
      <c r="E775" s="14" t="s">
        <v>1563</v>
      </c>
      <c r="F775" s="15">
        <v>1010</v>
      </c>
      <c r="G775" s="15">
        <v>291400</v>
      </c>
      <c r="H775" s="2"/>
      <c r="I775" s="15">
        <v>339200</v>
      </c>
      <c r="J775" s="16">
        <v>47800</v>
      </c>
      <c r="K775" s="17">
        <v>0.16403568977350713</v>
      </c>
      <c r="L775" s="3" t="s">
        <v>380</v>
      </c>
      <c r="M775" s="3" t="s">
        <v>20</v>
      </c>
      <c r="N775" s="18">
        <v>5009.1660000000002</v>
      </c>
      <c r="O775" s="18">
        <v>4959.1040000000003</v>
      </c>
      <c r="P775" s="18">
        <v>-50.061999999999898</v>
      </c>
      <c r="Q775" s="5"/>
    </row>
    <row r="776" spans="1:17">
      <c r="A776" s="11">
        <v>52</v>
      </c>
      <c r="B776" s="12">
        <v>13</v>
      </c>
      <c r="C776" s="13">
        <v>0</v>
      </c>
      <c r="D776" s="14" t="s">
        <v>1564</v>
      </c>
      <c r="E776" s="14" t="s">
        <v>1565</v>
      </c>
      <c r="F776" s="15">
        <v>1010</v>
      </c>
      <c r="G776" s="15">
        <v>347400</v>
      </c>
      <c r="H776" s="2"/>
      <c r="I776" s="15">
        <v>414600</v>
      </c>
      <c r="J776" s="16">
        <v>67200</v>
      </c>
      <c r="K776" s="17">
        <v>0.19343696027633861</v>
      </c>
      <c r="L776" s="3" t="s">
        <v>380</v>
      </c>
      <c r="M776" s="3" t="s">
        <v>20</v>
      </c>
      <c r="N776" s="18">
        <v>5971.8059999999996</v>
      </c>
      <c r="O776" s="18">
        <v>6061.4520000000002</v>
      </c>
      <c r="P776" s="18">
        <v>89.64600000000064</v>
      </c>
      <c r="Q776" s="5"/>
    </row>
    <row r="777" spans="1:17">
      <c r="A777" s="11">
        <v>52</v>
      </c>
      <c r="B777" s="12">
        <v>14</v>
      </c>
      <c r="C777" s="13">
        <v>0</v>
      </c>
      <c r="D777" s="14" t="s">
        <v>1566</v>
      </c>
      <c r="E777" s="14" t="s">
        <v>1567</v>
      </c>
      <c r="F777" s="15">
        <v>1010</v>
      </c>
      <c r="G777" s="15">
        <v>415300</v>
      </c>
      <c r="H777" s="2"/>
      <c r="I777" s="15">
        <v>488300</v>
      </c>
      <c r="J777" s="16">
        <v>73000</v>
      </c>
      <c r="K777" s="17">
        <v>0.17577654707440415</v>
      </c>
      <c r="L777" s="3" t="s">
        <v>380</v>
      </c>
      <c r="M777" s="3" t="s">
        <v>20</v>
      </c>
      <c r="N777" s="18">
        <v>7139.0070000000005</v>
      </c>
      <c r="O777" s="18">
        <v>7138.9459999999999</v>
      </c>
      <c r="P777" s="18">
        <v>-6.1000000000603904E-2</v>
      </c>
      <c r="Q777" s="5"/>
    </row>
    <row r="778" spans="1:17">
      <c r="A778" s="11">
        <v>52</v>
      </c>
      <c r="B778" s="12">
        <v>16</v>
      </c>
      <c r="C778" s="13">
        <v>0</v>
      </c>
      <c r="D778" s="14" t="s">
        <v>1568</v>
      </c>
      <c r="E778" s="14" t="s">
        <v>1569</v>
      </c>
      <c r="F778" s="15">
        <v>1010</v>
      </c>
      <c r="G778" s="15">
        <v>487300</v>
      </c>
      <c r="H778" s="2"/>
      <c r="I778" s="15">
        <v>569400</v>
      </c>
      <c r="J778" s="16">
        <v>82100</v>
      </c>
      <c r="K778" s="17">
        <v>0.16847937615431974</v>
      </c>
      <c r="L778" s="3" t="s">
        <v>380</v>
      </c>
      <c r="M778" s="3" t="s">
        <v>20</v>
      </c>
      <c r="N778" s="18">
        <v>8376.6870000000017</v>
      </c>
      <c r="O778" s="18">
        <v>8324.6280000000006</v>
      </c>
      <c r="P778" s="18">
        <v>-52.059000000001106</v>
      </c>
      <c r="Q778" s="5"/>
    </row>
    <row r="779" spans="1:17">
      <c r="A779" s="11">
        <v>52</v>
      </c>
      <c r="B779" s="12">
        <v>17</v>
      </c>
      <c r="C779" s="13">
        <v>0</v>
      </c>
      <c r="D779" s="14" t="s">
        <v>1570</v>
      </c>
      <c r="E779" s="14" t="s">
        <v>1571</v>
      </c>
      <c r="F779" s="15">
        <v>1010</v>
      </c>
      <c r="G779" s="15">
        <v>301200</v>
      </c>
      <c r="H779" s="2"/>
      <c r="I779" s="15">
        <v>357900</v>
      </c>
      <c r="J779" s="16">
        <v>56700</v>
      </c>
      <c r="K779" s="17">
        <v>0.18824701195219129</v>
      </c>
      <c r="L779" s="3" t="s">
        <v>380</v>
      </c>
      <c r="M779" s="3" t="s">
        <v>20</v>
      </c>
      <c r="N779" s="18">
        <v>5177.6279999999997</v>
      </c>
      <c r="O779" s="18">
        <v>5232.4979999999996</v>
      </c>
      <c r="P779" s="18">
        <v>54.869999999999891</v>
      </c>
      <c r="Q779" s="5"/>
    </row>
    <row r="780" spans="1:17">
      <c r="A780" s="11">
        <v>52</v>
      </c>
      <c r="B780" s="12">
        <v>18</v>
      </c>
      <c r="C780" s="13">
        <v>0</v>
      </c>
      <c r="D780" s="14" t="s">
        <v>1572</v>
      </c>
      <c r="E780" s="14" t="s">
        <v>1573</v>
      </c>
      <c r="F780" s="15">
        <v>1010</v>
      </c>
      <c r="G780" s="15">
        <v>301400</v>
      </c>
      <c r="H780" s="2"/>
      <c r="I780" s="15">
        <v>358800</v>
      </c>
      <c r="J780" s="16">
        <v>57400</v>
      </c>
      <c r="K780" s="17">
        <v>0.19044459190444596</v>
      </c>
      <c r="L780" s="3" t="s">
        <v>380</v>
      </c>
      <c r="M780" s="3" t="s">
        <v>20</v>
      </c>
      <c r="N780" s="18">
        <v>5181.0659999999998</v>
      </c>
      <c r="O780" s="18">
        <v>5245.6559999999999</v>
      </c>
      <c r="P780" s="18">
        <v>64.590000000000146</v>
      </c>
      <c r="Q780" s="5"/>
    </row>
    <row r="781" spans="1:17">
      <c r="A781" s="11">
        <v>52</v>
      </c>
      <c r="B781" s="12">
        <v>19</v>
      </c>
      <c r="C781" s="13">
        <v>0</v>
      </c>
      <c r="D781" s="14" t="s">
        <v>1574</v>
      </c>
      <c r="E781" s="14" t="s">
        <v>1575</v>
      </c>
      <c r="F781" s="15">
        <v>1010</v>
      </c>
      <c r="G781" s="15">
        <v>395400</v>
      </c>
      <c r="H781" s="2"/>
      <c r="I781" s="15">
        <v>461800</v>
      </c>
      <c r="J781" s="16">
        <v>66400</v>
      </c>
      <c r="K781" s="17">
        <v>0.16793120890237745</v>
      </c>
      <c r="L781" s="3" t="s">
        <v>380</v>
      </c>
      <c r="M781" s="3" t="s">
        <v>20</v>
      </c>
      <c r="N781" s="18">
        <v>6796.9260000000013</v>
      </c>
      <c r="O781" s="18">
        <v>6751.5159999999996</v>
      </c>
      <c r="P781" s="18">
        <v>-45.410000000001673</v>
      </c>
      <c r="Q781" s="5"/>
    </row>
    <row r="782" spans="1:17">
      <c r="A782" s="11">
        <v>52</v>
      </c>
      <c r="B782" s="12">
        <v>20</v>
      </c>
      <c r="C782" s="13">
        <v>0</v>
      </c>
      <c r="D782" s="14" t="s">
        <v>1576</v>
      </c>
      <c r="E782" s="14" t="s">
        <v>1577</v>
      </c>
      <c r="F782" s="15">
        <v>1010</v>
      </c>
      <c r="G782" s="15">
        <v>406600</v>
      </c>
      <c r="H782" s="2"/>
      <c r="I782" s="15">
        <v>470000</v>
      </c>
      <c r="J782" s="16">
        <v>63400</v>
      </c>
      <c r="K782" s="17">
        <v>0.1559272011805215</v>
      </c>
      <c r="L782" s="3" t="s">
        <v>380</v>
      </c>
      <c r="M782" s="3" t="s">
        <v>20</v>
      </c>
      <c r="N782" s="18">
        <v>6989.4540000000006</v>
      </c>
      <c r="O782" s="18">
        <v>6871.4</v>
      </c>
      <c r="P782" s="18">
        <v>-118.054000000001</v>
      </c>
      <c r="Q782" s="5"/>
    </row>
    <row r="783" spans="1:17">
      <c r="A783" s="11">
        <v>52</v>
      </c>
      <c r="B783" s="12">
        <v>21</v>
      </c>
      <c r="C783" s="13">
        <v>0</v>
      </c>
      <c r="D783" s="14" t="s">
        <v>1578</v>
      </c>
      <c r="E783" s="14" t="s">
        <v>1579</v>
      </c>
      <c r="F783" s="15">
        <v>1010</v>
      </c>
      <c r="G783" s="15">
        <v>423700</v>
      </c>
      <c r="H783" s="2"/>
      <c r="I783" s="15">
        <v>500000</v>
      </c>
      <c r="J783" s="16">
        <v>76300</v>
      </c>
      <c r="K783" s="17">
        <v>0.18008024545669099</v>
      </c>
      <c r="L783" s="3" t="s">
        <v>380</v>
      </c>
      <c r="M783" s="3" t="s">
        <v>20</v>
      </c>
      <c r="N783" s="18">
        <v>7283.4030000000012</v>
      </c>
      <c r="O783" s="18">
        <v>7310</v>
      </c>
      <c r="P783" s="18">
        <v>26.596999999998843</v>
      </c>
      <c r="Q783" s="5"/>
    </row>
    <row r="784" spans="1:17">
      <c r="A784" s="11">
        <v>52</v>
      </c>
      <c r="B784" s="12">
        <v>23</v>
      </c>
      <c r="C784" s="13">
        <v>0</v>
      </c>
      <c r="D784" s="14" t="s">
        <v>1580</v>
      </c>
      <c r="E784" s="14" t="s">
        <v>1581</v>
      </c>
      <c r="F784" s="15">
        <v>1010</v>
      </c>
      <c r="G784" s="15">
        <v>428300</v>
      </c>
      <c r="H784" s="2"/>
      <c r="I784" s="15">
        <v>502000</v>
      </c>
      <c r="J784" s="16">
        <v>73700</v>
      </c>
      <c r="K784" s="17">
        <v>0.17207564791034313</v>
      </c>
      <c r="L784" s="3" t="s">
        <v>380</v>
      </c>
      <c r="M784" s="3" t="s">
        <v>20</v>
      </c>
      <c r="N784" s="18">
        <v>7362.4770000000008</v>
      </c>
      <c r="O784" s="18">
        <v>7339.24</v>
      </c>
      <c r="P784" s="18">
        <v>-23.23700000000099</v>
      </c>
      <c r="Q784" s="5"/>
    </row>
    <row r="785" spans="1:17">
      <c r="A785" s="11">
        <v>52</v>
      </c>
      <c r="B785" s="12">
        <v>24</v>
      </c>
      <c r="C785" s="13">
        <v>0</v>
      </c>
      <c r="D785" s="14" t="s">
        <v>1582</v>
      </c>
      <c r="E785" s="14" t="s">
        <v>1583</v>
      </c>
      <c r="F785" s="15">
        <v>1010</v>
      </c>
      <c r="G785" s="15">
        <v>403400</v>
      </c>
      <c r="H785" s="2"/>
      <c r="I785" s="15">
        <v>473600</v>
      </c>
      <c r="J785" s="16">
        <v>70200</v>
      </c>
      <c r="K785" s="17">
        <v>0.17402082300446198</v>
      </c>
      <c r="L785" s="3" t="s">
        <v>380</v>
      </c>
      <c r="M785" s="3" t="s">
        <v>20</v>
      </c>
      <c r="N785" s="18">
        <v>6934.4460000000008</v>
      </c>
      <c r="O785" s="18">
        <v>6924.0320000000002</v>
      </c>
      <c r="P785" s="18">
        <v>-10.414000000000669</v>
      </c>
      <c r="Q785" s="5"/>
    </row>
    <row r="786" spans="1:17" ht="24">
      <c r="A786" s="11">
        <v>52</v>
      </c>
      <c r="B786" s="12">
        <v>25</v>
      </c>
      <c r="C786" s="13">
        <v>0</v>
      </c>
      <c r="D786" s="14" t="s">
        <v>1584</v>
      </c>
      <c r="E786" s="14" t="s">
        <v>1585</v>
      </c>
      <c r="F786" s="15">
        <v>1010</v>
      </c>
      <c r="G786" s="15">
        <v>401700</v>
      </c>
      <c r="H786" s="2"/>
      <c r="I786" s="15">
        <v>469500</v>
      </c>
      <c r="J786" s="16">
        <v>67800</v>
      </c>
      <c r="K786" s="17">
        <v>0.16878267363704258</v>
      </c>
      <c r="L786" s="3" t="s">
        <v>380</v>
      </c>
      <c r="M786" s="3" t="s">
        <v>20</v>
      </c>
      <c r="N786" s="18">
        <v>6905.2230000000009</v>
      </c>
      <c r="O786" s="18">
        <v>6864.09</v>
      </c>
      <c r="P786" s="18">
        <v>-41.13300000000072</v>
      </c>
      <c r="Q786" s="5"/>
    </row>
    <row r="787" spans="1:17">
      <c r="A787" s="11">
        <v>52</v>
      </c>
      <c r="B787" s="12">
        <v>26</v>
      </c>
      <c r="C787" s="13">
        <v>0</v>
      </c>
      <c r="D787" s="14" t="s">
        <v>1586</v>
      </c>
      <c r="E787" s="14" t="s">
        <v>1587</v>
      </c>
      <c r="F787" s="15">
        <v>1010</v>
      </c>
      <c r="G787" s="15">
        <v>271100</v>
      </c>
      <c r="H787" s="2"/>
      <c r="I787" s="15">
        <v>313300</v>
      </c>
      <c r="J787" s="16">
        <v>42200</v>
      </c>
      <c r="K787" s="17">
        <v>0.15566211729988932</v>
      </c>
      <c r="L787" s="3" t="s">
        <v>380</v>
      </c>
      <c r="M787" s="3" t="s">
        <v>20</v>
      </c>
      <c r="N787" s="18">
        <v>4660.2089999999998</v>
      </c>
      <c r="O787" s="18">
        <v>4580.4459999999999</v>
      </c>
      <c r="P787" s="18">
        <v>-79.76299999999992</v>
      </c>
      <c r="Q787" s="5"/>
    </row>
    <row r="788" spans="1:17">
      <c r="A788" s="11">
        <v>52</v>
      </c>
      <c r="B788" s="12">
        <v>27</v>
      </c>
      <c r="C788" s="13">
        <v>0</v>
      </c>
      <c r="D788" s="14" t="s">
        <v>1588</v>
      </c>
      <c r="E788" s="14" t="s">
        <v>1589</v>
      </c>
      <c r="F788" s="15">
        <v>1010</v>
      </c>
      <c r="G788" s="15">
        <v>437000</v>
      </c>
      <c r="H788" s="2"/>
      <c r="I788" s="15">
        <v>516800</v>
      </c>
      <c r="J788" s="16">
        <v>79800</v>
      </c>
      <c r="K788" s="17">
        <v>0.18260869565217397</v>
      </c>
      <c r="L788" s="3" t="s">
        <v>380</v>
      </c>
      <c r="M788" s="3" t="s">
        <v>20</v>
      </c>
      <c r="N788" s="18">
        <v>7512.0300000000007</v>
      </c>
      <c r="O788" s="18">
        <v>7555.616</v>
      </c>
      <c r="P788" s="18">
        <v>43.585999999999331</v>
      </c>
      <c r="Q788" s="5"/>
    </row>
    <row r="789" spans="1:17">
      <c r="A789" s="11">
        <v>52</v>
      </c>
      <c r="B789" s="12">
        <v>28</v>
      </c>
      <c r="C789" s="13">
        <v>0</v>
      </c>
      <c r="D789" s="14" t="s">
        <v>1590</v>
      </c>
      <c r="E789" s="14" t="s">
        <v>1591</v>
      </c>
      <c r="F789" s="15">
        <v>1010</v>
      </c>
      <c r="G789" s="15">
        <v>311200</v>
      </c>
      <c r="H789" s="2"/>
      <c r="I789" s="15">
        <v>367300</v>
      </c>
      <c r="J789" s="16">
        <v>56100</v>
      </c>
      <c r="K789" s="17">
        <v>0.18026992287917731</v>
      </c>
      <c r="L789" s="3" t="s">
        <v>380</v>
      </c>
      <c r="M789" s="3" t="s">
        <v>20</v>
      </c>
      <c r="N789" s="18">
        <v>5349.5280000000002</v>
      </c>
      <c r="O789" s="18">
        <v>5369.9260000000004</v>
      </c>
      <c r="P789" s="18">
        <v>20.398000000000138</v>
      </c>
      <c r="Q789" s="5"/>
    </row>
    <row r="790" spans="1:17">
      <c r="A790" s="11">
        <v>52</v>
      </c>
      <c r="B790" s="12">
        <v>29</v>
      </c>
      <c r="C790" s="13">
        <v>0</v>
      </c>
      <c r="D790" s="14" t="s">
        <v>1592</v>
      </c>
      <c r="E790" s="14" t="s">
        <v>1593</v>
      </c>
      <c r="F790" s="15">
        <v>1010</v>
      </c>
      <c r="G790" s="15">
        <v>365900</v>
      </c>
      <c r="H790" s="2"/>
      <c r="I790" s="15">
        <v>433400</v>
      </c>
      <c r="J790" s="16">
        <v>67500</v>
      </c>
      <c r="K790" s="17">
        <v>0.18447663295982508</v>
      </c>
      <c r="L790" s="3" t="s">
        <v>380</v>
      </c>
      <c r="M790" s="3" t="s">
        <v>20</v>
      </c>
      <c r="N790" s="18">
        <v>6289.8210000000008</v>
      </c>
      <c r="O790" s="18">
        <v>6336.308</v>
      </c>
      <c r="P790" s="18">
        <v>46.486999999999171</v>
      </c>
      <c r="Q790" s="5"/>
    </row>
    <row r="791" spans="1:17">
      <c r="A791" s="11">
        <v>52</v>
      </c>
      <c r="B791" s="12">
        <v>30</v>
      </c>
      <c r="C791" s="13">
        <v>0</v>
      </c>
      <c r="D791" s="14" t="s">
        <v>1594</v>
      </c>
      <c r="E791" s="14" t="s">
        <v>1595</v>
      </c>
      <c r="F791" s="15">
        <v>1010</v>
      </c>
      <c r="G791" s="15">
        <v>277200</v>
      </c>
      <c r="H791" s="2"/>
      <c r="I791" s="15">
        <v>353000</v>
      </c>
      <c r="J791" s="16">
        <v>75800</v>
      </c>
      <c r="K791" s="17">
        <v>0.27344877344877339</v>
      </c>
      <c r="L791" s="3" t="s">
        <v>380</v>
      </c>
      <c r="M791" s="3" t="s">
        <v>20</v>
      </c>
      <c r="N791" s="18">
        <v>4765.0680000000002</v>
      </c>
      <c r="O791" s="18">
        <v>5160.8599999999997</v>
      </c>
      <c r="P791" s="18">
        <v>395.79199999999946</v>
      </c>
      <c r="Q791" s="5"/>
    </row>
    <row r="792" spans="1:17">
      <c r="A792" s="11">
        <v>52</v>
      </c>
      <c r="B792" s="12">
        <v>32</v>
      </c>
      <c r="C792" s="13">
        <v>0</v>
      </c>
      <c r="D792" s="14" t="s">
        <v>1596</v>
      </c>
      <c r="E792" s="14" t="s">
        <v>1597</v>
      </c>
      <c r="F792" s="15">
        <v>1010</v>
      </c>
      <c r="G792" s="15">
        <v>336200</v>
      </c>
      <c r="H792" s="2"/>
      <c r="I792" s="15">
        <v>398200</v>
      </c>
      <c r="J792" s="16">
        <v>62000</v>
      </c>
      <c r="K792" s="17">
        <v>0.1844140392623439</v>
      </c>
      <c r="L792" s="3" t="s">
        <v>380</v>
      </c>
      <c r="M792" s="3" t="s">
        <v>20</v>
      </c>
      <c r="N792" s="18">
        <v>5779.2780000000002</v>
      </c>
      <c r="O792" s="18">
        <v>5821.6840000000002</v>
      </c>
      <c r="P792" s="18">
        <v>42.405999999999949</v>
      </c>
      <c r="Q792" s="5"/>
    </row>
    <row r="793" spans="1:17">
      <c r="A793" s="11">
        <v>52</v>
      </c>
      <c r="B793" s="12">
        <v>33</v>
      </c>
      <c r="C793" s="13">
        <v>0</v>
      </c>
      <c r="D793" s="14" t="s">
        <v>1598</v>
      </c>
      <c r="E793" s="14" t="s">
        <v>1599</v>
      </c>
      <c r="F793" s="15">
        <v>1010</v>
      </c>
      <c r="G793" s="15">
        <v>467700</v>
      </c>
      <c r="H793" s="2"/>
      <c r="I793" s="15">
        <v>550400</v>
      </c>
      <c r="J793" s="16">
        <v>82700</v>
      </c>
      <c r="K793" s="17">
        <v>0.17682274962582856</v>
      </c>
      <c r="L793" s="3" t="s">
        <v>380</v>
      </c>
      <c r="M793" s="3" t="s">
        <v>20</v>
      </c>
      <c r="N793" s="18">
        <v>8039.7630000000008</v>
      </c>
      <c r="O793" s="18">
        <v>8046.848</v>
      </c>
      <c r="P793" s="18">
        <v>7.0849999999991269</v>
      </c>
      <c r="Q793" s="5"/>
    </row>
    <row r="794" spans="1:17">
      <c r="A794" s="11">
        <v>52</v>
      </c>
      <c r="B794" s="12">
        <v>35</v>
      </c>
      <c r="C794" s="13">
        <v>0</v>
      </c>
      <c r="D794" s="19" t="s">
        <v>1600</v>
      </c>
      <c r="E794" s="14" t="s">
        <v>1601</v>
      </c>
      <c r="F794" s="15">
        <v>1010</v>
      </c>
      <c r="G794" s="15">
        <v>348700</v>
      </c>
      <c r="H794" s="2"/>
      <c r="I794" s="15">
        <v>410500</v>
      </c>
      <c r="J794" s="16">
        <v>61800</v>
      </c>
      <c r="K794" s="17">
        <v>0.17722971035273871</v>
      </c>
      <c r="L794" s="3" t="s">
        <v>380</v>
      </c>
      <c r="M794" s="20" t="s">
        <v>69</v>
      </c>
      <c r="N794" s="18">
        <v>5994.1530000000002</v>
      </c>
      <c r="O794" s="18">
        <v>6001.51</v>
      </c>
      <c r="P794" s="18">
        <v>7.3569999999999709</v>
      </c>
      <c r="Q794" s="5"/>
    </row>
    <row r="795" spans="1:17">
      <c r="A795" s="11">
        <v>52</v>
      </c>
      <c r="B795" s="12">
        <v>36</v>
      </c>
      <c r="C795" s="13">
        <v>0</v>
      </c>
      <c r="D795" s="14" t="s">
        <v>1602</v>
      </c>
      <c r="E795" s="14" t="s">
        <v>1603</v>
      </c>
      <c r="F795" s="15">
        <v>1010</v>
      </c>
      <c r="G795" s="15">
        <v>345300</v>
      </c>
      <c r="H795" s="2"/>
      <c r="I795" s="15">
        <v>418300</v>
      </c>
      <c r="J795" s="16">
        <v>73000</v>
      </c>
      <c r="K795" s="17">
        <v>0.21141036779611921</v>
      </c>
      <c r="L795" s="3" t="s">
        <v>380</v>
      </c>
      <c r="M795" s="3" t="s">
        <v>20</v>
      </c>
      <c r="N795" s="18">
        <v>5935.7070000000003</v>
      </c>
      <c r="O795" s="18">
        <v>6115.5460000000003</v>
      </c>
      <c r="P795" s="18">
        <v>179.83899999999994</v>
      </c>
      <c r="Q795" s="5"/>
    </row>
    <row r="796" spans="1:17">
      <c r="A796" s="11">
        <v>53</v>
      </c>
      <c r="B796" s="12">
        <v>2</v>
      </c>
      <c r="C796" s="13">
        <v>0</v>
      </c>
      <c r="D796" s="14" t="s">
        <v>1604</v>
      </c>
      <c r="E796" s="14" t="s">
        <v>1605</v>
      </c>
      <c r="F796" s="15">
        <v>1010</v>
      </c>
      <c r="G796" s="15">
        <v>341300</v>
      </c>
      <c r="H796" s="2"/>
      <c r="I796" s="15">
        <v>404500</v>
      </c>
      <c r="J796" s="16">
        <v>63200</v>
      </c>
      <c r="K796" s="17">
        <v>0.18517433343099921</v>
      </c>
      <c r="L796" s="3" t="s">
        <v>380</v>
      </c>
      <c r="M796" s="3" t="s">
        <v>20</v>
      </c>
      <c r="N796" s="18">
        <v>5866.9470000000001</v>
      </c>
      <c r="O796" s="18">
        <v>5913.79</v>
      </c>
      <c r="P796" s="18">
        <v>46.842999999999847</v>
      </c>
      <c r="Q796" s="5"/>
    </row>
    <row r="797" spans="1:17">
      <c r="A797" s="11">
        <v>53</v>
      </c>
      <c r="B797" s="12">
        <v>3</v>
      </c>
      <c r="C797" s="13">
        <v>0</v>
      </c>
      <c r="D797" s="14" t="s">
        <v>1606</v>
      </c>
      <c r="E797" s="14" t="s">
        <v>1607</v>
      </c>
      <c r="F797" s="15">
        <v>1010</v>
      </c>
      <c r="G797" s="15">
        <v>434900</v>
      </c>
      <c r="H797" s="2"/>
      <c r="I797" s="15">
        <v>514600</v>
      </c>
      <c r="J797" s="16">
        <v>79700</v>
      </c>
      <c r="K797" s="17">
        <v>0.18326051965969192</v>
      </c>
      <c r="L797" s="3" t="s">
        <v>380</v>
      </c>
      <c r="M797" s="3" t="s">
        <v>20</v>
      </c>
      <c r="N797" s="18">
        <v>7475.9310000000005</v>
      </c>
      <c r="O797" s="18">
        <v>7523.4520000000002</v>
      </c>
      <c r="P797" s="18">
        <v>47.520999999999731</v>
      </c>
      <c r="Q797" s="5"/>
    </row>
    <row r="798" spans="1:17">
      <c r="A798" s="11">
        <v>53</v>
      </c>
      <c r="B798" s="12">
        <v>4</v>
      </c>
      <c r="C798" s="13">
        <v>0</v>
      </c>
      <c r="D798" s="14" t="s">
        <v>1608</v>
      </c>
      <c r="E798" s="14" t="s">
        <v>1609</v>
      </c>
      <c r="F798" s="15">
        <v>1010</v>
      </c>
      <c r="G798" s="15">
        <v>288700</v>
      </c>
      <c r="H798" s="2"/>
      <c r="I798" s="15">
        <v>343000</v>
      </c>
      <c r="J798" s="16">
        <v>54300</v>
      </c>
      <c r="K798" s="17">
        <v>0.18808451679944582</v>
      </c>
      <c r="L798" s="3" t="s">
        <v>380</v>
      </c>
      <c r="M798" s="3" t="s">
        <v>20</v>
      </c>
      <c r="N798" s="18">
        <v>4962.7529999999997</v>
      </c>
      <c r="O798" s="18">
        <v>5014.66</v>
      </c>
      <c r="P798" s="18">
        <v>51.907000000000153</v>
      </c>
      <c r="Q798" s="5"/>
    </row>
    <row r="799" spans="1:17" ht="24">
      <c r="A799" s="11">
        <v>53</v>
      </c>
      <c r="B799" s="12">
        <v>5</v>
      </c>
      <c r="C799" s="13">
        <v>0</v>
      </c>
      <c r="D799" s="14" t="s">
        <v>1610</v>
      </c>
      <c r="E799" s="14" t="s">
        <v>1611</v>
      </c>
      <c r="F799" s="15">
        <v>1010</v>
      </c>
      <c r="G799" s="15">
        <v>393500</v>
      </c>
      <c r="H799" s="2"/>
      <c r="I799" s="15">
        <v>462300</v>
      </c>
      <c r="J799" s="16">
        <v>68800</v>
      </c>
      <c r="K799" s="17">
        <v>0.17484116899618796</v>
      </c>
      <c r="L799" s="3" t="s">
        <v>380</v>
      </c>
      <c r="M799" s="3" t="s">
        <v>20</v>
      </c>
      <c r="N799" s="18">
        <v>6764.2650000000012</v>
      </c>
      <c r="O799" s="18">
        <v>6758.826</v>
      </c>
      <c r="P799" s="18">
        <v>-5.4390000000012151</v>
      </c>
      <c r="Q799" s="5"/>
    </row>
    <row r="800" spans="1:17">
      <c r="A800" s="11">
        <v>53</v>
      </c>
      <c r="B800" s="12">
        <v>6</v>
      </c>
      <c r="C800" s="13">
        <v>0</v>
      </c>
      <c r="D800" s="14" t="s">
        <v>1612</v>
      </c>
      <c r="E800" s="14" t="s">
        <v>1613</v>
      </c>
      <c r="F800" s="15">
        <v>1010</v>
      </c>
      <c r="G800" s="15">
        <v>338000</v>
      </c>
      <c r="H800" s="2"/>
      <c r="I800" s="15">
        <v>402600</v>
      </c>
      <c r="J800" s="16">
        <v>64600</v>
      </c>
      <c r="K800" s="17">
        <v>0.19112426035502961</v>
      </c>
      <c r="L800" s="3" t="s">
        <v>380</v>
      </c>
      <c r="M800" s="3" t="s">
        <v>20</v>
      </c>
      <c r="N800" s="18">
        <v>5810.22</v>
      </c>
      <c r="O800" s="18">
        <v>5886.0119999999997</v>
      </c>
      <c r="P800" s="18">
        <v>75.791999999999462</v>
      </c>
      <c r="Q800" s="5"/>
    </row>
    <row r="801" spans="1:17">
      <c r="A801" s="11">
        <v>53</v>
      </c>
      <c r="B801" s="12">
        <v>7</v>
      </c>
      <c r="C801" s="13">
        <v>0</v>
      </c>
      <c r="D801" s="14" t="s">
        <v>1614</v>
      </c>
      <c r="E801" s="14" t="s">
        <v>1615</v>
      </c>
      <c r="F801" s="15">
        <v>1010</v>
      </c>
      <c r="G801" s="15">
        <v>296600</v>
      </c>
      <c r="H801" s="2"/>
      <c r="I801" s="15">
        <v>345000</v>
      </c>
      <c r="J801" s="16">
        <v>48400</v>
      </c>
      <c r="K801" s="17">
        <v>0.16318273769386371</v>
      </c>
      <c r="L801" s="3" t="s">
        <v>380</v>
      </c>
      <c r="M801" s="3" t="s">
        <v>20</v>
      </c>
      <c r="N801" s="18">
        <v>5098.5540000000001</v>
      </c>
      <c r="O801" s="18">
        <v>5043.8999999999996</v>
      </c>
      <c r="P801" s="18">
        <v>-54.654000000000451</v>
      </c>
      <c r="Q801" s="5"/>
    </row>
    <row r="802" spans="1:17">
      <c r="A802" s="11">
        <v>53</v>
      </c>
      <c r="B802" s="12">
        <v>8</v>
      </c>
      <c r="C802" s="13">
        <v>0</v>
      </c>
      <c r="D802" s="14" t="s">
        <v>1616</v>
      </c>
      <c r="E802" s="14" t="s">
        <v>1617</v>
      </c>
      <c r="F802" s="15">
        <v>1010</v>
      </c>
      <c r="G802" s="15">
        <v>324000</v>
      </c>
      <c r="H802" s="2"/>
      <c r="I802" s="15">
        <v>387400</v>
      </c>
      <c r="J802" s="16">
        <v>63400</v>
      </c>
      <c r="K802" s="17">
        <v>0.19567901234567908</v>
      </c>
      <c r="L802" s="3" t="s">
        <v>380</v>
      </c>
      <c r="M802" s="3" t="s">
        <v>20</v>
      </c>
      <c r="N802" s="18">
        <v>5569.56</v>
      </c>
      <c r="O802" s="18">
        <v>5663.7879999999996</v>
      </c>
      <c r="P802" s="18">
        <v>94.227999999999156</v>
      </c>
      <c r="Q802" s="5"/>
    </row>
    <row r="803" spans="1:17">
      <c r="A803" s="11">
        <v>53</v>
      </c>
      <c r="B803" s="12">
        <v>10</v>
      </c>
      <c r="C803" s="13">
        <v>0</v>
      </c>
      <c r="D803" s="14" t="s">
        <v>1618</v>
      </c>
      <c r="E803" s="14" t="s">
        <v>1619</v>
      </c>
      <c r="F803" s="15">
        <v>1010</v>
      </c>
      <c r="G803" s="15">
        <v>352800</v>
      </c>
      <c r="H803" s="2"/>
      <c r="I803" s="15">
        <v>421600</v>
      </c>
      <c r="J803" s="16">
        <v>68800</v>
      </c>
      <c r="K803" s="17">
        <v>0.19501133786848079</v>
      </c>
      <c r="L803" s="3" t="s">
        <v>380</v>
      </c>
      <c r="M803" s="3" t="s">
        <v>20</v>
      </c>
      <c r="N803" s="18">
        <v>6064.6319999999996</v>
      </c>
      <c r="O803" s="18">
        <v>6163.7920000000004</v>
      </c>
      <c r="P803" s="18">
        <v>99.160000000000764</v>
      </c>
      <c r="Q803" s="5"/>
    </row>
    <row r="804" spans="1:17">
      <c r="A804" s="11">
        <v>53</v>
      </c>
      <c r="B804" s="12">
        <v>11</v>
      </c>
      <c r="C804" s="13">
        <v>0</v>
      </c>
      <c r="D804" s="14" t="s">
        <v>1620</v>
      </c>
      <c r="E804" s="14" t="s">
        <v>1621</v>
      </c>
      <c r="F804" s="15">
        <v>1010</v>
      </c>
      <c r="G804" s="15">
        <v>375800</v>
      </c>
      <c r="H804" s="2"/>
      <c r="I804" s="15">
        <v>441600</v>
      </c>
      <c r="J804" s="16">
        <v>65800</v>
      </c>
      <c r="K804" s="17">
        <v>0.17509313464608844</v>
      </c>
      <c r="L804" s="3" t="s">
        <v>380</v>
      </c>
      <c r="M804" s="3" t="s">
        <v>20</v>
      </c>
      <c r="N804" s="18">
        <v>6460.0020000000013</v>
      </c>
      <c r="O804" s="18">
        <v>6456.192</v>
      </c>
      <c r="P804" s="18">
        <v>-3.8100000000013097</v>
      </c>
      <c r="Q804" s="5"/>
    </row>
    <row r="805" spans="1:17">
      <c r="A805" s="11">
        <v>53</v>
      </c>
      <c r="B805" s="12">
        <v>12</v>
      </c>
      <c r="C805" s="13">
        <v>0</v>
      </c>
      <c r="D805" s="14" t="s">
        <v>1622</v>
      </c>
      <c r="E805" s="14" t="s">
        <v>1623</v>
      </c>
      <c r="F805" s="15">
        <v>1010</v>
      </c>
      <c r="G805" s="15">
        <v>364000</v>
      </c>
      <c r="H805" s="2"/>
      <c r="I805" s="15">
        <v>431500</v>
      </c>
      <c r="J805" s="16">
        <v>67500</v>
      </c>
      <c r="K805" s="17">
        <v>0.18543956043956045</v>
      </c>
      <c r="L805" s="3" t="s">
        <v>380</v>
      </c>
      <c r="M805" s="3" t="s">
        <v>20</v>
      </c>
      <c r="N805" s="18">
        <v>6257.16</v>
      </c>
      <c r="O805" s="18">
        <v>6308.53</v>
      </c>
      <c r="P805" s="18">
        <v>51.369999999999891</v>
      </c>
      <c r="Q805" s="5"/>
    </row>
    <row r="806" spans="1:17">
      <c r="A806" s="11">
        <v>54</v>
      </c>
      <c r="B806" s="12">
        <v>1</v>
      </c>
      <c r="C806" s="13">
        <v>0</v>
      </c>
      <c r="D806" s="14" t="s">
        <v>1624</v>
      </c>
      <c r="E806" s="14" t="s">
        <v>1625</v>
      </c>
      <c r="F806" s="15">
        <v>1010</v>
      </c>
      <c r="G806" s="15">
        <v>498000</v>
      </c>
      <c r="H806" s="2"/>
      <c r="I806" s="15">
        <v>587800</v>
      </c>
      <c r="J806" s="16">
        <v>89800</v>
      </c>
      <c r="K806" s="17">
        <v>0.18032128514056223</v>
      </c>
      <c r="L806" s="3" t="s">
        <v>380</v>
      </c>
      <c r="M806" s="3" t="s">
        <v>20</v>
      </c>
      <c r="N806" s="18">
        <v>8560.6200000000008</v>
      </c>
      <c r="O806" s="18">
        <v>8593.6360000000004</v>
      </c>
      <c r="P806" s="18">
        <v>33.015999999999622</v>
      </c>
      <c r="Q806" s="5"/>
    </row>
    <row r="807" spans="1:17">
      <c r="A807" s="11">
        <v>54</v>
      </c>
      <c r="B807" s="12">
        <v>2</v>
      </c>
      <c r="C807" s="13">
        <v>0</v>
      </c>
      <c r="D807" s="14" t="s">
        <v>1626</v>
      </c>
      <c r="E807" s="14" t="s">
        <v>1627</v>
      </c>
      <c r="F807" s="15">
        <v>1010</v>
      </c>
      <c r="G807" s="15">
        <v>612700</v>
      </c>
      <c r="H807" s="2"/>
      <c r="I807" s="15">
        <v>715300</v>
      </c>
      <c r="J807" s="16">
        <v>102600</v>
      </c>
      <c r="K807" s="17">
        <v>0.16745552472661984</v>
      </c>
      <c r="L807" s="3" t="s">
        <v>380</v>
      </c>
      <c r="M807" s="3" t="s">
        <v>20</v>
      </c>
      <c r="N807" s="18">
        <v>10532.313</v>
      </c>
      <c r="O807" s="18">
        <v>10457.686</v>
      </c>
      <c r="P807" s="18">
        <v>-74.627000000000407</v>
      </c>
      <c r="Q807" s="5"/>
    </row>
    <row r="808" spans="1:17">
      <c r="A808" s="11">
        <v>54</v>
      </c>
      <c r="B808" s="12">
        <v>3</v>
      </c>
      <c r="C808" s="13">
        <v>0</v>
      </c>
      <c r="D808" s="14" t="s">
        <v>1628</v>
      </c>
      <c r="E808" s="14" t="s">
        <v>1629</v>
      </c>
      <c r="F808" s="15">
        <v>1010</v>
      </c>
      <c r="G808" s="15">
        <v>522800</v>
      </c>
      <c r="H808" s="2"/>
      <c r="I808" s="15">
        <v>610300</v>
      </c>
      <c r="J808" s="16">
        <v>87500</v>
      </c>
      <c r="K808" s="17">
        <v>0.16736801836266268</v>
      </c>
      <c r="L808" s="3" t="s">
        <v>380</v>
      </c>
      <c r="M808" s="3" t="s">
        <v>20</v>
      </c>
      <c r="N808" s="18">
        <v>8986.9320000000007</v>
      </c>
      <c r="O808" s="18">
        <v>8922.5859999999993</v>
      </c>
      <c r="P808" s="18">
        <v>-64.346000000001368</v>
      </c>
      <c r="Q808" s="5"/>
    </row>
    <row r="809" spans="1:17">
      <c r="A809" s="11">
        <v>54</v>
      </c>
      <c r="B809" s="12">
        <v>4</v>
      </c>
      <c r="C809" s="13">
        <v>0</v>
      </c>
      <c r="D809" s="14" t="s">
        <v>1630</v>
      </c>
      <c r="E809" s="14" t="s">
        <v>1631</v>
      </c>
      <c r="F809" s="15">
        <v>1010</v>
      </c>
      <c r="G809" s="15">
        <v>558200</v>
      </c>
      <c r="H809" s="2"/>
      <c r="I809" s="15">
        <v>652100</v>
      </c>
      <c r="J809" s="16">
        <v>93900</v>
      </c>
      <c r="K809" s="17">
        <v>0.16821927624507338</v>
      </c>
      <c r="L809" s="3" t="s">
        <v>380</v>
      </c>
      <c r="M809" s="3" t="s">
        <v>20</v>
      </c>
      <c r="N809" s="18">
        <v>9595.4580000000005</v>
      </c>
      <c r="O809" s="18">
        <v>9533.7019999999993</v>
      </c>
      <c r="P809" s="18">
        <v>-61.756000000001222</v>
      </c>
      <c r="Q809" s="5"/>
    </row>
    <row r="810" spans="1:17">
      <c r="A810" s="11">
        <v>54</v>
      </c>
      <c r="B810" s="12">
        <v>6</v>
      </c>
      <c r="C810" s="13">
        <v>0</v>
      </c>
      <c r="D810" s="14" t="s">
        <v>1632</v>
      </c>
      <c r="E810" s="14" t="s">
        <v>1633</v>
      </c>
      <c r="F810" s="15">
        <v>1010</v>
      </c>
      <c r="G810" s="15">
        <v>511100</v>
      </c>
      <c r="H810" s="2"/>
      <c r="I810" s="15">
        <v>599300</v>
      </c>
      <c r="J810" s="16">
        <v>88200</v>
      </c>
      <c r="K810" s="17">
        <v>0.17256896889062801</v>
      </c>
      <c r="L810" s="3" t="s">
        <v>380</v>
      </c>
      <c r="M810" s="3" t="s">
        <v>20</v>
      </c>
      <c r="N810" s="18">
        <v>8785.8089999999993</v>
      </c>
      <c r="O810" s="18">
        <v>8761.7659999999996</v>
      </c>
      <c r="P810" s="18">
        <v>-24.042999999999665</v>
      </c>
      <c r="Q810" s="5"/>
    </row>
    <row r="811" spans="1:17">
      <c r="A811" s="11">
        <v>54</v>
      </c>
      <c r="B811" s="12">
        <v>7</v>
      </c>
      <c r="C811" s="13">
        <v>0</v>
      </c>
      <c r="D811" s="14" t="s">
        <v>1634</v>
      </c>
      <c r="E811" s="14" t="s">
        <v>1635</v>
      </c>
      <c r="F811" s="15">
        <v>1010</v>
      </c>
      <c r="G811" s="15">
        <v>523700</v>
      </c>
      <c r="H811" s="2"/>
      <c r="I811" s="15">
        <v>618100</v>
      </c>
      <c r="J811" s="16">
        <v>94400</v>
      </c>
      <c r="K811" s="17">
        <v>0.18025587168226087</v>
      </c>
      <c r="L811" s="3" t="s">
        <v>380</v>
      </c>
      <c r="M811" s="3" t="s">
        <v>20</v>
      </c>
      <c r="N811" s="18">
        <v>9002.4030000000002</v>
      </c>
      <c r="O811" s="18">
        <v>9036.6219999999994</v>
      </c>
      <c r="P811" s="18">
        <v>34.218999999999141</v>
      </c>
      <c r="Q811" s="5"/>
    </row>
    <row r="812" spans="1:17">
      <c r="A812" s="11">
        <v>54</v>
      </c>
      <c r="B812" s="12">
        <v>8</v>
      </c>
      <c r="C812" s="13">
        <v>0</v>
      </c>
      <c r="D812" s="14" t="s">
        <v>1636</v>
      </c>
      <c r="E812" s="14" t="s">
        <v>1637</v>
      </c>
      <c r="F812" s="15">
        <v>1010</v>
      </c>
      <c r="G812" s="15">
        <v>589100</v>
      </c>
      <c r="H812" s="2"/>
      <c r="I812" s="15">
        <v>692800</v>
      </c>
      <c r="J812" s="16">
        <v>103700</v>
      </c>
      <c r="K812" s="17">
        <v>0.17603123408589383</v>
      </c>
      <c r="L812" s="3" t="s">
        <v>380</v>
      </c>
      <c r="M812" s="3" t="s">
        <v>20</v>
      </c>
      <c r="N812" s="18">
        <v>10126.629000000001</v>
      </c>
      <c r="O812" s="18">
        <v>10128.736000000001</v>
      </c>
      <c r="P812" s="18">
        <v>2.1069999999999709</v>
      </c>
      <c r="Q812" s="5"/>
    </row>
    <row r="813" spans="1:17">
      <c r="A813" s="11">
        <v>55</v>
      </c>
      <c r="B813" s="12">
        <v>1</v>
      </c>
      <c r="C813" s="13">
        <v>0</v>
      </c>
      <c r="D813" s="14" t="s">
        <v>1638</v>
      </c>
      <c r="E813" s="14" t="s">
        <v>1639</v>
      </c>
      <c r="F813" s="15">
        <v>1010</v>
      </c>
      <c r="G813" s="15">
        <v>374200</v>
      </c>
      <c r="H813" s="2"/>
      <c r="I813" s="15">
        <v>445600</v>
      </c>
      <c r="J813" s="16">
        <v>71400</v>
      </c>
      <c r="K813" s="17">
        <v>0.190807055050775</v>
      </c>
      <c r="L813" s="3" t="s">
        <v>380</v>
      </c>
      <c r="M813" s="3" t="s">
        <v>20</v>
      </c>
      <c r="N813" s="18">
        <v>6432.4980000000005</v>
      </c>
      <c r="O813" s="18">
        <v>6514.6719999999996</v>
      </c>
      <c r="P813" s="18">
        <v>82.173999999999069</v>
      </c>
      <c r="Q813" s="5"/>
    </row>
    <row r="814" spans="1:17">
      <c r="A814" s="11">
        <v>55</v>
      </c>
      <c r="B814" s="12">
        <v>3</v>
      </c>
      <c r="C814" s="13">
        <v>0</v>
      </c>
      <c r="D814" s="14" t="s">
        <v>1640</v>
      </c>
      <c r="E814" s="14" t="s">
        <v>1641</v>
      </c>
      <c r="F814" s="15">
        <v>1010</v>
      </c>
      <c r="G814" s="15">
        <v>428500</v>
      </c>
      <c r="H814" s="2"/>
      <c r="I814" s="15">
        <v>500700</v>
      </c>
      <c r="J814" s="16">
        <v>72200</v>
      </c>
      <c r="K814" s="17">
        <v>0.16849474912485407</v>
      </c>
      <c r="L814" s="3" t="s">
        <v>380</v>
      </c>
      <c r="M814" s="3" t="s">
        <v>20</v>
      </c>
      <c r="N814" s="18">
        <v>7365.9150000000009</v>
      </c>
      <c r="O814" s="18">
        <v>7320.2340000000004</v>
      </c>
      <c r="P814" s="18">
        <v>-45.681000000000495</v>
      </c>
      <c r="Q814" s="5"/>
    </row>
    <row r="815" spans="1:17">
      <c r="A815" s="11">
        <v>55</v>
      </c>
      <c r="B815" s="12">
        <v>4</v>
      </c>
      <c r="C815" s="13">
        <v>0</v>
      </c>
      <c r="D815" s="14" t="s">
        <v>1642</v>
      </c>
      <c r="E815" s="14" t="s">
        <v>1643</v>
      </c>
      <c r="F815" s="15">
        <v>1010</v>
      </c>
      <c r="G815" s="15">
        <v>284400</v>
      </c>
      <c r="H815" s="2"/>
      <c r="I815" s="15">
        <v>336700</v>
      </c>
      <c r="J815" s="16">
        <v>52300</v>
      </c>
      <c r="K815" s="17">
        <v>0.18389592123769338</v>
      </c>
      <c r="L815" s="3" t="s">
        <v>380</v>
      </c>
      <c r="M815" s="3" t="s">
        <v>20</v>
      </c>
      <c r="N815" s="18">
        <v>4888.8360000000002</v>
      </c>
      <c r="O815" s="18">
        <v>4922.5540000000001</v>
      </c>
      <c r="P815" s="18">
        <v>33.717999999999847</v>
      </c>
      <c r="Q815" s="5"/>
    </row>
    <row r="816" spans="1:17">
      <c r="A816" s="11">
        <v>55</v>
      </c>
      <c r="B816" s="12">
        <v>5</v>
      </c>
      <c r="C816" s="13">
        <v>0</v>
      </c>
      <c r="D816" s="14" t="s">
        <v>1644</v>
      </c>
      <c r="E816" s="14" t="s">
        <v>1645</v>
      </c>
      <c r="F816" s="15">
        <v>1010</v>
      </c>
      <c r="G816" s="15">
        <v>367300</v>
      </c>
      <c r="H816" s="2"/>
      <c r="I816" s="15">
        <v>434700</v>
      </c>
      <c r="J816" s="16">
        <v>67400</v>
      </c>
      <c r="K816" s="17">
        <v>0.18350122515654776</v>
      </c>
      <c r="L816" s="3" t="s">
        <v>380</v>
      </c>
      <c r="M816" s="3" t="s">
        <v>20</v>
      </c>
      <c r="N816" s="18">
        <v>6313.8870000000006</v>
      </c>
      <c r="O816" s="18">
        <v>6355.3140000000003</v>
      </c>
      <c r="P816" s="18">
        <v>41.42699999999968</v>
      </c>
      <c r="Q816" s="5"/>
    </row>
    <row r="817" spans="1:17">
      <c r="A817" s="11">
        <v>55</v>
      </c>
      <c r="B817" s="12">
        <v>6</v>
      </c>
      <c r="C817" s="13">
        <v>0</v>
      </c>
      <c r="D817" s="14" t="s">
        <v>1646</v>
      </c>
      <c r="E817" s="14" t="s">
        <v>1647</v>
      </c>
      <c r="F817" s="15">
        <v>1010</v>
      </c>
      <c r="G817" s="15">
        <v>352900</v>
      </c>
      <c r="H817" s="2"/>
      <c r="I817" s="15">
        <v>403100</v>
      </c>
      <c r="J817" s="16">
        <v>50200</v>
      </c>
      <c r="K817" s="17">
        <v>0.14224992915840184</v>
      </c>
      <c r="L817" s="3" t="s">
        <v>380</v>
      </c>
      <c r="M817" s="3" t="s">
        <v>20</v>
      </c>
      <c r="N817" s="18">
        <v>6066.3509999999997</v>
      </c>
      <c r="O817" s="18">
        <v>5893.3220000000001</v>
      </c>
      <c r="P817" s="18">
        <v>-173.02899999999954</v>
      </c>
      <c r="Q817" s="5"/>
    </row>
    <row r="818" spans="1:17">
      <c r="A818" s="11">
        <v>55</v>
      </c>
      <c r="B818" s="12">
        <v>7</v>
      </c>
      <c r="C818" s="13">
        <v>0</v>
      </c>
      <c r="D818" s="14" t="s">
        <v>1648</v>
      </c>
      <c r="E818" s="14" t="s">
        <v>1649</v>
      </c>
      <c r="F818" s="15">
        <v>1010</v>
      </c>
      <c r="G818" s="15">
        <v>279000</v>
      </c>
      <c r="H818" s="2"/>
      <c r="I818" s="15">
        <v>332800</v>
      </c>
      <c r="J818" s="16">
        <v>53800</v>
      </c>
      <c r="K818" s="17">
        <v>0.1928315412186381</v>
      </c>
      <c r="L818" s="3" t="s">
        <v>380</v>
      </c>
      <c r="M818" s="3" t="s">
        <v>20</v>
      </c>
      <c r="N818" s="18">
        <v>4796.01</v>
      </c>
      <c r="O818" s="18">
        <v>4865.5360000000001</v>
      </c>
      <c r="P818" s="18">
        <v>69.52599999999984</v>
      </c>
      <c r="Q818" s="5"/>
    </row>
    <row r="819" spans="1:17">
      <c r="A819" s="11">
        <v>55</v>
      </c>
      <c r="B819" s="12">
        <v>8</v>
      </c>
      <c r="C819" s="13">
        <v>0</v>
      </c>
      <c r="D819" s="14" t="s">
        <v>1650</v>
      </c>
      <c r="E819" s="14" t="s">
        <v>1651</v>
      </c>
      <c r="F819" s="15">
        <v>1010</v>
      </c>
      <c r="G819" s="15">
        <v>293800</v>
      </c>
      <c r="H819" s="2"/>
      <c r="I819" s="15">
        <v>351100</v>
      </c>
      <c r="J819" s="16">
        <v>57300</v>
      </c>
      <c r="K819" s="17">
        <v>0.19503063308373036</v>
      </c>
      <c r="L819" s="3" t="s">
        <v>380</v>
      </c>
      <c r="M819" s="3" t="s">
        <v>20</v>
      </c>
      <c r="N819" s="18">
        <v>5050.4219999999996</v>
      </c>
      <c r="O819" s="18">
        <v>5133.0820000000003</v>
      </c>
      <c r="P819" s="18">
        <v>82.660000000000764</v>
      </c>
      <c r="Q819" s="5"/>
    </row>
    <row r="820" spans="1:17">
      <c r="A820" s="11">
        <v>55</v>
      </c>
      <c r="B820" s="12">
        <v>9</v>
      </c>
      <c r="C820" s="13">
        <v>0</v>
      </c>
      <c r="D820" s="14" t="s">
        <v>1652</v>
      </c>
      <c r="E820" s="14" t="s">
        <v>1653</v>
      </c>
      <c r="F820" s="15">
        <v>1010</v>
      </c>
      <c r="G820" s="15">
        <v>210800</v>
      </c>
      <c r="H820" s="2"/>
      <c r="I820" s="15">
        <v>210900</v>
      </c>
      <c r="J820" s="16">
        <v>100</v>
      </c>
      <c r="K820" s="17">
        <v>4.7438330170779253E-4</v>
      </c>
      <c r="L820" s="3" t="s">
        <v>380</v>
      </c>
      <c r="M820" s="3" t="s">
        <v>20</v>
      </c>
      <c r="N820" s="18">
        <v>3623.6520000000005</v>
      </c>
      <c r="O820" s="18">
        <v>3083.3580000000002</v>
      </c>
      <c r="P820" s="18">
        <v>-540.29400000000032</v>
      </c>
      <c r="Q820" s="5"/>
    </row>
    <row r="821" spans="1:17">
      <c r="A821" s="11">
        <v>55</v>
      </c>
      <c r="B821" s="12">
        <v>10</v>
      </c>
      <c r="C821" s="13">
        <v>0</v>
      </c>
      <c r="D821" s="14" t="s">
        <v>1654</v>
      </c>
      <c r="E821" s="14" t="s">
        <v>1655</v>
      </c>
      <c r="F821" s="15">
        <v>1010</v>
      </c>
      <c r="G821" s="15">
        <v>282300</v>
      </c>
      <c r="H821" s="2"/>
      <c r="I821" s="15">
        <v>326200</v>
      </c>
      <c r="J821" s="16">
        <v>43900</v>
      </c>
      <c r="K821" s="17">
        <v>0.15550832447750618</v>
      </c>
      <c r="L821" s="3" t="s">
        <v>380</v>
      </c>
      <c r="M821" s="3" t="s">
        <v>20</v>
      </c>
      <c r="N821" s="18">
        <v>4852.7370000000001</v>
      </c>
      <c r="O821" s="18">
        <v>4769.0439999999999</v>
      </c>
      <c r="P821" s="18">
        <v>-83.693000000000211</v>
      </c>
      <c r="Q821" s="5"/>
    </row>
    <row r="822" spans="1:17">
      <c r="A822" s="11">
        <v>55</v>
      </c>
      <c r="B822" s="12">
        <v>11</v>
      </c>
      <c r="C822" s="13">
        <v>0</v>
      </c>
      <c r="D822" s="14" t="s">
        <v>1656</v>
      </c>
      <c r="E822" s="14" t="s">
        <v>1657</v>
      </c>
      <c r="F822" s="15">
        <v>1010</v>
      </c>
      <c r="G822" s="15">
        <v>283800</v>
      </c>
      <c r="H822" s="2"/>
      <c r="I822" s="15">
        <v>338600</v>
      </c>
      <c r="J822" s="16">
        <v>54800</v>
      </c>
      <c r="K822" s="17">
        <v>0.19309372797744895</v>
      </c>
      <c r="L822" s="3" t="s">
        <v>380</v>
      </c>
      <c r="M822" s="3" t="s">
        <v>20</v>
      </c>
      <c r="N822" s="18">
        <v>4878.5219999999999</v>
      </c>
      <c r="O822" s="18">
        <v>4950.3320000000003</v>
      </c>
      <c r="P822" s="18">
        <v>71.8100000000004</v>
      </c>
      <c r="Q822" s="5"/>
    </row>
    <row r="823" spans="1:17">
      <c r="A823" s="11">
        <v>55</v>
      </c>
      <c r="B823" s="12">
        <v>13</v>
      </c>
      <c r="C823" s="13">
        <v>0</v>
      </c>
      <c r="D823" s="14" t="s">
        <v>1658</v>
      </c>
      <c r="E823" s="14" t="s">
        <v>1659</v>
      </c>
      <c r="F823" s="15">
        <v>1010</v>
      </c>
      <c r="G823" s="15">
        <v>281900</v>
      </c>
      <c r="H823" s="2"/>
      <c r="I823" s="15">
        <v>335300</v>
      </c>
      <c r="J823" s="16">
        <v>53400</v>
      </c>
      <c r="K823" s="17">
        <v>0.18942887548776155</v>
      </c>
      <c r="L823" s="3" t="s">
        <v>380</v>
      </c>
      <c r="M823" s="3" t="s">
        <v>20</v>
      </c>
      <c r="N823" s="18">
        <v>4845.8609999999999</v>
      </c>
      <c r="O823" s="18">
        <v>4902.0860000000002</v>
      </c>
      <c r="P823" s="18">
        <v>56.225000000000364</v>
      </c>
      <c r="Q823" s="5"/>
    </row>
    <row r="824" spans="1:17">
      <c r="A824" s="11">
        <v>55</v>
      </c>
      <c r="B824" s="12">
        <v>14</v>
      </c>
      <c r="C824" s="13">
        <v>0</v>
      </c>
      <c r="D824" s="14" t="s">
        <v>1660</v>
      </c>
      <c r="E824" s="14" t="s">
        <v>1661</v>
      </c>
      <c r="F824" s="15">
        <v>1010</v>
      </c>
      <c r="G824" s="15">
        <v>215600</v>
      </c>
      <c r="H824" s="2"/>
      <c r="I824" s="15">
        <v>213500</v>
      </c>
      <c r="J824" s="16">
        <v>-2100</v>
      </c>
      <c r="K824" s="17">
        <v>-9.7402597402597157E-3</v>
      </c>
      <c r="L824" s="3" t="s">
        <v>380</v>
      </c>
      <c r="M824" s="3" t="s">
        <v>20</v>
      </c>
      <c r="N824" s="18">
        <v>3706.1640000000007</v>
      </c>
      <c r="O824" s="18">
        <v>3121.37</v>
      </c>
      <c r="P824" s="18">
        <v>-584.79400000000078</v>
      </c>
      <c r="Q824" s="5"/>
    </row>
    <row r="825" spans="1:17">
      <c r="A825" s="11">
        <v>55</v>
      </c>
      <c r="B825" s="12">
        <v>16</v>
      </c>
      <c r="C825" s="13">
        <v>0</v>
      </c>
      <c r="D825" s="14" t="s">
        <v>1662</v>
      </c>
      <c r="E825" s="14" t="s">
        <v>1663</v>
      </c>
      <c r="F825" s="15">
        <v>1010</v>
      </c>
      <c r="G825" s="15">
        <v>342600</v>
      </c>
      <c r="H825" s="2"/>
      <c r="I825" s="15">
        <v>397700</v>
      </c>
      <c r="J825" s="16">
        <v>55100</v>
      </c>
      <c r="K825" s="17">
        <v>0.16082895504962047</v>
      </c>
      <c r="L825" s="3" t="s">
        <v>380</v>
      </c>
      <c r="M825" s="3" t="s">
        <v>20</v>
      </c>
      <c r="N825" s="18">
        <v>5889.2939999999999</v>
      </c>
      <c r="O825" s="18">
        <v>5814.3739999999998</v>
      </c>
      <c r="P825" s="18">
        <v>-74.920000000000073</v>
      </c>
      <c r="Q825" s="5"/>
    </row>
    <row r="826" spans="1:17">
      <c r="A826" s="11">
        <v>55</v>
      </c>
      <c r="B826" s="12">
        <v>17</v>
      </c>
      <c r="C826" s="13">
        <v>0</v>
      </c>
      <c r="D826" s="14" t="s">
        <v>1664</v>
      </c>
      <c r="E826" s="14" t="s">
        <v>1665</v>
      </c>
      <c r="F826" s="15">
        <v>1010</v>
      </c>
      <c r="G826" s="15">
        <v>264800</v>
      </c>
      <c r="H826" s="2"/>
      <c r="I826" s="15">
        <v>309400</v>
      </c>
      <c r="J826" s="16">
        <v>44600</v>
      </c>
      <c r="K826" s="17">
        <v>0.16842900302114794</v>
      </c>
      <c r="L826" s="3" t="s">
        <v>380</v>
      </c>
      <c r="M826" s="3" t="s">
        <v>20</v>
      </c>
      <c r="N826" s="18">
        <v>4551.9120000000003</v>
      </c>
      <c r="O826" s="18">
        <v>4523.4279999999999</v>
      </c>
      <c r="P826" s="18">
        <v>-28.484000000000378</v>
      </c>
      <c r="Q826" s="5"/>
    </row>
    <row r="827" spans="1:17">
      <c r="A827" s="11">
        <v>55</v>
      </c>
      <c r="B827" s="12">
        <v>18</v>
      </c>
      <c r="C827" s="13">
        <v>0</v>
      </c>
      <c r="D827" s="14" t="s">
        <v>1666</v>
      </c>
      <c r="E827" s="14" t="s">
        <v>1667</v>
      </c>
      <c r="F827" s="15">
        <v>1010</v>
      </c>
      <c r="G827" s="15">
        <v>272000</v>
      </c>
      <c r="H827" s="2"/>
      <c r="I827" s="15">
        <v>320200</v>
      </c>
      <c r="J827" s="16">
        <v>48200</v>
      </c>
      <c r="K827" s="17">
        <v>0.17720588235294121</v>
      </c>
      <c r="L827" s="3" t="s">
        <v>380</v>
      </c>
      <c r="M827" s="3" t="s">
        <v>20</v>
      </c>
      <c r="N827" s="18">
        <v>4675.68</v>
      </c>
      <c r="O827" s="18">
        <v>4681.3239999999996</v>
      </c>
      <c r="P827" s="18">
        <v>5.6439999999993233</v>
      </c>
      <c r="Q827" s="5"/>
    </row>
    <row r="828" spans="1:17">
      <c r="A828" s="11">
        <v>55</v>
      </c>
      <c r="B828" s="12">
        <v>19</v>
      </c>
      <c r="C828" s="13">
        <v>0</v>
      </c>
      <c r="D828" s="14" t="s">
        <v>1668</v>
      </c>
      <c r="E828" s="14" t="s">
        <v>1669</v>
      </c>
      <c r="F828" s="15">
        <v>1010</v>
      </c>
      <c r="G828" s="15">
        <v>293200</v>
      </c>
      <c r="H828" s="2"/>
      <c r="I828" s="15">
        <v>347400</v>
      </c>
      <c r="J828" s="16">
        <v>54200</v>
      </c>
      <c r="K828" s="17">
        <v>0.18485675306957705</v>
      </c>
      <c r="L828" s="3" t="s">
        <v>380</v>
      </c>
      <c r="M828" s="3" t="s">
        <v>20</v>
      </c>
      <c r="N828" s="18">
        <v>5040.1080000000002</v>
      </c>
      <c r="O828" s="18">
        <v>5078.9880000000003</v>
      </c>
      <c r="P828" s="18">
        <v>38.880000000000109</v>
      </c>
      <c r="Q828" s="5"/>
    </row>
    <row r="829" spans="1:17">
      <c r="A829" s="11">
        <v>55</v>
      </c>
      <c r="B829" s="12">
        <v>20</v>
      </c>
      <c r="C829" s="13">
        <v>0</v>
      </c>
      <c r="D829" s="14" t="s">
        <v>1670</v>
      </c>
      <c r="E829" s="14" t="s">
        <v>1671</v>
      </c>
      <c r="F829" s="15">
        <v>1010</v>
      </c>
      <c r="G829" s="15">
        <v>320000</v>
      </c>
      <c r="H829" s="2"/>
      <c r="I829" s="15">
        <v>370900</v>
      </c>
      <c r="J829" s="16">
        <v>50900</v>
      </c>
      <c r="K829" s="17">
        <v>0.15906250000000011</v>
      </c>
      <c r="L829" s="3" t="s">
        <v>380</v>
      </c>
      <c r="M829" s="3" t="s">
        <v>20</v>
      </c>
      <c r="N829" s="18">
        <v>5500.8</v>
      </c>
      <c r="O829" s="18">
        <v>5422.558</v>
      </c>
      <c r="P829" s="18">
        <v>-78.242000000000189</v>
      </c>
      <c r="Q829" s="5"/>
    </row>
    <row r="830" spans="1:17">
      <c r="A830" s="11">
        <v>55</v>
      </c>
      <c r="B830" s="12">
        <v>21</v>
      </c>
      <c r="C830" s="13">
        <v>0</v>
      </c>
      <c r="D830" s="14" t="s">
        <v>1672</v>
      </c>
      <c r="E830" s="14" t="s">
        <v>1673</v>
      </c>
      <c r="F830" s="15">
        <v>1010</v>
      </c>
      <c r="G830" s="15">
        <v>357400</v>
      </c>
      <c r="H830" s="2"/>
      <c r="I830" s="15">
        <v>428100</v>
      </c>
      <c r="J830" s="16">
        <v>70700</v>
      </c>
      <c r="K830" s="17">
        <v>0.19781757134862898</v>
      </c>
      <c r="L830" s="3" t="s">
        <v>380</v>
      </c>
      <c r="M830" s="20" t="s">
        <v>69</v>
      </c>
      <c r="N830" s="18">
        <v>6143.7060000000001</v>
      </c>
      <c r="O830" s="18">
        <v>6258.8220000000001</v>
      </c>
      <c r="P830" s="18">
        <v>115.11599999999999</v>
      </c>
      <c r="Q830" s="5"/>
    </row>
    <row r="831" spans="1:17" ht="24">
      <c r="A831" s="11">
        <v>55</v>
      </c>
      <c r="B831" s="12">
        <v>22</v>
      </c>
      <c r="C831" s="13">
        <v>0</v>
      </c>
      <c r="D831" s="14" t="s">
        <v>1674</v>
      </c>
      <c r="E831" s="14" t="s">
        <v>1675</v>
      </c>
      <c r="F831" s="15">
        <v>1010</v>
      </c>
      <c r="G831" s="15">
        <v>277900</v>
      </c>
      <c r="H831" s="2"/>
      <c r="I831" s="15">
        <v>330300</v>
      </c>
      <c r="J831" s="16">
        <v>52400</v>
      </c>
      <c r="K831" s="17">
        <v>0.18855703490464193</v>
      </c>
      <c r="L831" s="3" t="s">
        <v>380</v>
      </c>
      <c r="M831" s="3" t="s">
        <v>20</v>
      </c>
      <c r="N831" s="18">
        <v>4777.1009999999997</v>
      </c>
      <c r="O831" s="18">
        <v>4828.9859999999999</v>
      </c>
      <c r="P831" s="18">
        <v>51.885000000000218</v>
      </c>
      <c r="Q831" s="5"/>
    </row>
    <row r="832" spans="1:17">
      <c r="A832" s="11">
        <v>55</v>
      </c>
      <c r="B832" s="12">
        <v>23</v>
      </c>
      <c r="C832" s="13">
        <v>0</v>
      </c>
      <c r="D832" s="14" t="s">
        <v>1676</v>
      </c>
      <c r="E832" s="14" t="s">
        <v>1677</v>
      </c>
      <c r="F832" s="15">
        <v>1010</v>
      </c>
      <c r="G832" s="15">
        <v>344200</v>
      </c>
      <c r="H832" s="2"/>
      <c r="I832" s="15">
        <v>402900</v>
      </c>
      <c r="J832" s="16">
        <v>58700</v>
      </c>
      <c r="K832" s="17">
        <v>0.17054038349796641</v>
      </c>
      <c r="L832" s="3" t="s">
        <v>380</v>
      </c>
      <c r="M832" s="3" t="s">
        <v>20</v>
      </c>
      <c r="N832" s="18">
        <v>5916.7979999999998</v>
      </c>
      <c r="O832" s="18">
        <v>5890.3980000000001</v>
      </c>
      <c r="P832" s="18">
        <v>-26.399999999999636</v>
      </c>
      <c r="Q832" s="5"/>
    </row>
    <row r="833" spans="1:17">
      <c r="A833" s="11">
        <v>56</v>
      </c>
      <c r="B833" s="12">
        <v>1</v>
      </c>
      <c r="C833" s="13">
        <v>0</v>
      </c>
      <c r="D833" s="14" t="s">
        <v>1678</v>
      </c>
      <c r="E833" s="14" t="s">
        <v>1679</v>
      </c>
      <c r="F833" s="15">
        <v>1010</v>
      </c>
      <c r="G833" s="15">
        <v>269200</v>
      </c>
      <c r="H833" s="2"/>
      <c r="I833" s="15">
        <v>320100</v>
      </c>
      <c r="J833" s="16">
        <v>50900</v>
      </c>
      <c r="K833" s="17">
        <v>0.18907875185735512</v>
      </c>
      <c r="L833" s="3" t="s">
        <v>380</v>
      </c>
      <c r="M833" s="3" t="s">
        <v>20</v>
      </c>
      <c r="N833" s="18">
        <v>4627.5479999999998</v>
      </c>
      <c r="O833" s="18">
        <v>4679.8620000000001</v>
      </c>
      <c r="P833" s="18">
        <v>52.314000000000306</v>
      </c>
      <c r="Q833" s="5"/>
    </row>
    <row r="834" spans="1:17">
      <c r="A834" s="11">
        <v>56</v>
      </c>
      <c r="B834" s="12">
        <v>2</v>
      </c>
      <c r="C834" s="13">
        <v>0</v>
      </c>
      <c r="D834" s="14" t="s">
        <v>1680</v>
      </c>
      <c r="E834" s="14" t="s">
        <v>1681</v>
      </c>
      <c r="F834" s="15">
        <v>1010</v>
      </c>
      <c r="G834" s="15">
        <v>448300</v>
      </c>
      <c r="H834" s="2"/>
      <c r="I834" s="15">
        <v>520600</v>
      </c>
      <c r="J834" s="16">
        <v>72300</v>
      </c>
      <c r="K834" s="17">
        <v>0.16127593129600704</v>
      </c>
      <c r="L834" s="3" t="s">
        <v>380</v>
      </c>
      <c r="M834" s="3" t="s">
        <v>20</v>
      </c>
      <c r="N834" s="18">
        <v>7706.277000000001</v>
      </c>
      <c r="O834" s="18">
        <v>7611.1719999999996</v>
      </c>
      <c r="P834" s="18">
        <v>-95.105000000001382</v>
      </c>
      <c r="Q834" s="5"/>
    </row>
    <row r="835" spans="1:17">
      <c r="A835" s="11">
        <v>56</v>
      </c>
      <c r="B835" s="12">
        <v>3</v>
      </c>
      <c r="C835" s="13">
        <v>0</v>
      </c>
      <c r="D835" s="14" t="s">
        <v>1682</v>
      </c>
      <c r="E835" s="14" t="s">
        <v>1683</v>
      </c>
      <c r="F835" s="15">
        <v>1010</v>
      </c>
      <c r="G835" s="15">
        <v>462500</v>
      </c>
      <c r="H835" s="2"/>
      <c r="I835" s="15">
        <v>536500</v>
      </c>
      <c r="J835" s="16">
        <v>74000</v>
      </c>
      <c r="K835" s="17">
        <v>0.15999999999999992</v>
      </c>
      <c r="L835" s="3" t="s">
        <v>380</v>
      </c>
      <c r="M835" s="3" t="s">
        <v>20</v>
      </c>
      <c r="N835" s="18">
        <v>7950.3750000000009</v>
      </c>
      <c r="O835" s="18">
        <v>7843.63</v>
      </c>
      <c r="P835" s="18">
        <v>-106.7450000000008</v>
      </c>
      <c r="Q835" s="5"/>
    </row>
    <row r="836" spans="1:17">
      <c r="A836" s="11">
        <v>56</v>
      </c>
      <c r="B836" s="12">
        <v>4</v>
      </c>
      <c r="C836" s="13">
        <v>0</v>
      </c>
      <c r="D836" s="14" t="s">
        <v>1684</v>
      </c>
      <c r="E836" s="14" t="s">
        <v>1685</v>
      </c>
      <c r="F836" s="15">
        <v>1010</v>
      </c>
      <c r="G836" s="15">
        <v>139200</v>
      </c>
      <c r="H836" s="2"/>
      <c r="I836" s="15">
        <v>163300</v>
      </c>
      <c r="J836" s="16">
        <v>24100</v>
      </c>
      <c r="K836" s="17">
        <v>0.17313218390804597</v>
      </c>
      <c r="L836" s="3" t="s">
        <v>380</v>
      </c>
      <c r="M836" s="3" t="s">
        <v>20</v>
      </c>
      <c r="N836" s="18">
        <v>2392.848</v>
      </c>
      <c r="O836" s="18">
        <v>2387.4459999999999</v>
      </c>
      <c r="P836" s="18">
        <v>-5.4020000000000437</v>
      </c>
      <c r="Q836" s="5"/>
    </row>
    <row r="837" spans="1:17">
      <c r="A837" s="11">
        <v>56</v>
      </c>
      <c r="B837" s="12">
        <v>7</v>
      </c>
      <c r="C837" s="13">
        <v>0</v>
      </c>
      <c r="D837" s="14" t="s">
        <v>1686</v>
      </c>
      <c r="E837" s="14" t="s">
        <v>1687</v>
      </c>
      <c r="F837" s="15">
        <v>1010</v>
      </c>
      <c r="G837" s="15">
        <v>395100</v>
      </c>
      <c r="H837" s="2"/>
      <c r="I837" s="15">
        <v>450300</v>
      </c>
      <c r="J837" s="16">
        <v>55200</v>
      </c>
      <c r="K837" s="17">
        <v>0.13971146545178437</v>
      </c>
      <c r="L837" s="3" t="s">
        <v>380</v>
      </c>
      <c r="M837" s="3" t="s">
        <v>20</v>
      </c>
      <c r="N837" s="18">
        <v>6791.7690000000011</v>
      </c>
      <c r="O837" s="18">
        <v>6583.3860000000004</v>
      </c>
      <c r="P837" s="18">
        <v>-208.38300000000072</v>
      </c>
      <c r="Q837" s="5"/>
    </row>
    <row r="838" spans="1:17">
      <c r="A838" s="11">
        <v>56</v>
      </c>
      <c r="B838" s="12">
        <v>8</v>
      </c>
      <c r="C838" s="13">
        <v>0</v>
      </c>
      <c r="D838" s="14" t="s">
        <v>1688</v>
      </c>
      <c r="E838" s="14" t="s">
        <v>1689</v>
      </c>
      <c r="F838" s="15">
        <v>1010</v>
      </c>
      <c r="G838" s="15">
        <v>300600</v>
      </c>
      <c r="H838" s="2"/>
      <c r="I838" s="15">
        <v>349400</v>
      </c>
      <c r="J838" s="16">
        <v>48800</v>
      </c>
      <c r="K838" s="17">
        <v>0.16234198270126421</v>
      </c>
      <c r="L838" s="3" t="s">
        <v>380</v>
      </c>
      <c r="M838" s="3" t="s">
        <v>20</v>
      </c>
      <c r="N838" s="18">
        <v>5167.3140000000003</v>
      </c>
      <c r="O838" s="18">
        <v>5108.2280000000001</v>
      </c>
      <c r="P838" s="18">
        <v>-59.08600000000024</v>
      </c>
      <c r="Q838" s="5"/>
    </row>
    <row r="839" spans="1:17" ht="24">
      <c r="A839" s="11">
        <v>56</v>
      </c>
      <c r="B839" s="12">
        <v>9</v>
      </c>
      <c r="C839" s="13">
        <v>0</v>
      </c>
      <c r="D839" s="14" t="s">
        <v>1690</v>
      </c>
      <c r="E839" s="14" t="s">
        <v>1691</v>
      </c>
      <c r="F839" s="15">
        <v>1010</v>
      </c>
      <c r="G839" s="15">
        <v>317400</v>
      </c>
      <c r="H839" s="2"/>
      <c r="I839" s="15">
        <v>363900</v>
      </c>
      <c r="J839" s="16">
        <v>46500</v>
      </c>
      <c r="K839" s="17">
        <v>0.14650283553875232</v>
      </c>
      <c r="L839" s="3" t="s">
        <v>380</v>
      </c>
      <c r="M839" s="3" t="s">
        <v>20</v>
      </c>
      <c r="N839" s="18">
        <v>5456.1059999999998</v>
      </c>
      <c r="O839" s="18">
        <v>5320.2179999999998</v>
      </c>
      <c r="P839" s="18">
        <v>-135.88799999999992</v>
      </c>
      <c r="Q839" s="5"/>
    </row>
    <row r="840" spans="1:17">
      <c r="A840" s="11">
        <v>56</v>
      </c>
      <c r="B840" s="12">
        <v>10</v>
      </c>
      <c r="C840" s="13">
        <v>0</v>
      </c>
      <c r="D840" s="14" t="s">
        <v>1692</v>
      </c>
      <c r="E840" s="14" t="s">
        <v>1693</v>
      </c>
      <c r="F840" s="15">
        <v>1010</v>
      </c>
      <c r="G840" s="15">
        <v>321900</v>
      </c>
      <c r="H840" s="2"/>
      <c r="I840" s="15">
        <v>369300</v>
      </c>
      <c r="J840" s="16">
        <v>47400</v>
      </c>
      <c r="K840" s="17">
        <v>0.147250698974837</v>
      </c>
      <c r="L840" s="3" t="s">
        <v>380</v>
      </c>
      <c r="M840" s="3" t="s">
        <v>20</v>
      </c>
      <c r="N840" s="18">
        <v>5533.4610000000002</v>
      </c>
      <c r="O840" s="18">
        <v>5399.1660000000002</v>
      </c>
      <c r="P840" s="18">
        <v>-134.29500000000007</v>
      </c>
      <c r="Q840" s="5"/>
    </row>
    <row r="841" spans="1:17">
      <c r="A841" s="11">
        <v>56</v>
      </c>
      <c r="B841" s="12">
        <v>11</v>
      </c>
      <c r="C841" s="13">
        <v>0</v>
      </c>
      <c r="D841" s="14" t="s">
        <v>1694</v>
      </c>
      <c r="E841" s="14" t="s">
        <v>1695</v>
      </c>
      <c r="F841" s="15">
        <v>1010</v>
      </c>
      <c r="G841" s="15">
        <v>330000</v>
      </c>
      <c r="H841" s="2"/>
      <c r="I841" s="15">
        <v>388400</v>
      </c>
      <c r="J841" s="16">
        <v>58400</v>
      </c>
      <c r="K841" s="17">
        <v>0.176969696969697</v>
      </c>
      <c r="L841" s="3" t="s">
        <v>380</v>
      </c>
      <c r="M841" s="3" t="s">
        <v>20</v>
      </c>
      <c r="N841" s="18">
        <v>5672.7</v>
      </c>
      <c r="O841" s="18">
        <v>5678.4080000000004</v>
      </c>
      <c r="P841" s="18">
        <v>5.7080000000005384</v>
      </c>
      <c r="Q841" s="5"/>
    </row>
    <row r="842" spans="1:17">
      <c r="A842" s="11">
        <v>56</v>
      </c>
      <c r="B842" s="12">
        <v>12</v>
      </c>
      <c r="C842" s="13">
        <v>0</v>
      </c>
      <c r="D842" s="14" t="s">
        <v>1696</v>
      </c>
      <c r="E842" s="14" t="s">
        <v>1697</v>
      </c>
      <c r="F842" s="15">
        <v>1010</v>
      </c>
      <c r="G842" s="15">
        <v>309900</v>
      </c>
      <c r="H842" s="2"/>
      <c r="I842" s="15">
        <v>369500</v>
      </c>
      <c r="J842" s="16">
        <v>59600</v>
      </c>
      <c r="K842" s="17">
        <v>0.19232010325911575</v>
      </c>
      <c r="L842" s="3" t="s">
        <v>380</v>
      </c>
      <c r="M842" s="3" t="s">
        <v>20</v>
      </c>
      <c r="N842" s="18">
        <v>5327.1809999999996</v>
      </c>
      <c r="O842" s="18">
        <v>5402.09</v>
      </c>
      <c r="P842" s="18">
        <v>74.90900000000056</v>
      </c>
      <c r="Q842" s="5"/>
    </row>
    <row r="843" spans="1:17">
      <c r="A843" s="11">
        <v>56</v>
      </c>
      <c r="B843" s="12">
        <v>13</v>
      </c>
      <c r="C843" s="13">
        <v>0</v>
      </c>
      <c r="D843" s="14" t="s">
        <v>1698</v>
      </c>
      <c r="E843" s="14" t="s">
        <v>1699</v>
      </c>
      <c r="F843" s="15">
        <v>1010</v>
      </c>
      <c r="G843" s="15">
        <v>302900</v>
      </c>
      <c r="H843" s="2"/>
      <c r="I843" s="15">
        <v>348900</v>
      </c>
      <c r="J843" s="16">
        <v>46000</v>
      </c>
      <c r="K843" s="17">
        <v>0.15186530207989435</v>
      </c>
      <c r="L843" s="3" t="s">
        <v>380</v>
      </c>
      <c r="M843" s="3" t="s">
        <v>20</v>
      </c>
      <c r="N843" s="18">
        <v>5206.8509999999997</v>
      </c>
      <c r="O843" s="18">
        <v>5100.9179999999997</v>
      </c>
      <c r="P843" s="18">
        <v>-105.93299999999999</v>
      </c>
      <c r="Q843" s="5"/>
    </row>
    <row r="844" spans="1:17">
      <c r="A844" s="11">
        <v>56</v>
      </c>
      <c r="B844" s="12">
        <v>14</v>
      </c>
      <c r="C844" s="13">
        <v>0</v>
      </c>
      <c r="D844" s="14" t="s">
        <v>1700</v>
      </c>
      <c r="E844" s="14" t="s">
        <v>1701</v>
      </c>
      <c r="F844" s="15">
        <v>1010</v>
      </c>
      <c r="G844" s="15">
        <v>303000</v>
      </c>
      <c r="H844" s="2"/>
      <c r="I844" s="15">
        <v>362000</v>
      </c>
      <c r="J844" s="16">
        <v>59000</v>
      </c>
      <c r="K844" s="17">
        <v>0.19471947194719474</v>
      </c>
      <c r="L844" s="3" t="s">
        <v>380</v>
      </c>
      <c r="M844" s="3" t="s">
        <v>20</v>
      </c>
      <c r="N844" s="18">
        <v>5208.57</v>
      </c>
      <c r="O844" s="18">
        <v>5292.44</v>
      </c>
      <c r="P844" s="18">
        <v>83.869999999999891</v>
      </c>
      <c r="Q844" s="5"/>
    </row>
    <row r="845" spans="1:17">
      <c r="A845" s="11">
        <v>56</v>
      </c>
      <c r="B845" s="12">
        <v>15</v>
      </c>
      <c r="C845" s="13">
        <v>0</v>
      </c>
      <c r="D845" s="14" t="s">
        <v>1702</v>
      </c>
      <c r="E845" s="14" t="s">
        <v>1703</v>
      </c>
      <c r="F845" s="15">
        <v>1010</v>
      </c>
      <c r="G845" s="15">
        <v>308800</v>
      </c>
      <c r="H845" s="2"/>
      <c r="I845" s="15">
        <v>367900</v>
      </c>
      <c r="J845" s="16">
        <v>59100</v>
      </c>
      <c r="K845" s="17">
        <v>0.19138601036269431</v>
      </c>
      <c r="L845" s="3" t="s">
        <v>380</v>
      </c>
      <c r="M845" s="3" t="s">
        <v>20</v>
      </c>
      <c r="N845" s="18">
        <v>5308.2719999999999</v>
      </c>
      <c r="O845" s="18">
        <v>5378.6980000000003</v>
      </c>
      <c r="P845" s="18">
        <v>70.426000000000386</v>
      </c>
      <c r="Q845" s="5"/>
    </row>
    <row r="846" spans="1:17">
      <c r="A846" s="11">
        <v>56</v>
      </c>
      <c r="B846" s="12">
        <v>16</v>
      </c>
      <c r="C846" s="13">
        <v>0</v>
      </c>
      <c r="D846" s="14" t="s">
        <v>1704</v>
      </c>
      <c r="E846" s="14" t="s">
        <v>1705</v>
      </c>
      <c r="F846" s="15">
        <v>1010</v>
      </c>
      <c r="G846" s="15">
        <v>310700</v>
      </c>
      <c r="H846" s="2"/>
      <c r="I846" s="15">
        <v>370600</v>
      </c>
      <c r="J846" s="16">
        <v>59900</v>
      </c>
      <c r="K846" s="17">
        <v>0.19279047312520126</v>
      </c>
      <c r="L846" s="3" t="s">
        <v>380</v>
      </c>
      <c r="M846" s="3" t="s">
        <v>20</v>
      </c>
      <c r="N846" s="18">
        <v>5340.933</v>
      </c>
      <c r="O846" s="18">
        <v>5418.1719999999996</v>
      </c>
      <c r="P846" s="18">
        <v>77.238999999999578</v>
      </c>
      <c r="Q846" s="5"/>
    </row>
    <row r="847" spans="1:17">
      <c r="A847" s="11">
        <v>56</v>
      </c>
      <c r="B847" s="12">
        <v>17</v>
      </c>
      <c r="C847" s="13">
        <v>0</v>
      </c>
      <c r="D847" s="14" t="s">
        <v>1706</v>
      </c>
      <c r="E847" s="14" t="s">
        <v>1707</v>
      </c>
      <c r="F847" s="15">
        <v>1010</v>
      </c>
      <c r="G847" s="15">
        <v>304300</v>
      </c>
      <c r="H847" s="2"/>
      <c r="I847" s="15">
        <v>359100</v>
      </c>
      <c r="J847" s="16">
        <v>54800</v>
      </c>
      <c r="K847" s="17">
        <v>0.18008544199802823</v>
      </c>
      <c r="L847" s="3" t="s">
        <v>380</v>
      </c>
      <c r="M847" s="3" t="s">
        <v>20</v>
      </c>
      <c r="N847" s="18">
        <v>5230.9170000000004</v>
      </c>
      <c r="O847" s="18">
        <v>5250.0420000000004</v>
      </c>
      <c r="P847" s="18">
        <v>19.125</v>
      </c>
      <c r="Q847" s="5"/>
    </row>
    <row r="848" spans="1:17">
      <c r="A848" s="11">
        <v>56</v>
      </c>
      <c r="B848" s="12">
        <v>22</v>
      </c>
      <c r="C848" s="13">
        <v>0</v>
      </c>
      <c r="D848" s="14" t="s">
        <v>1708</v>
      </c>
      <c r="E848" s="14" t="s">
        <v>1709</v>
      </c>
      <c r="F848" s="15">
        <v>1010</v>
      </c>
      <c r="G848" s="15">
        <v>567700</v>
      </c>
      <c r="H848" s="2"/>
      <c r="I848" s="15">
        <v>662000</v>
      </c>
      <c r="J848" s="16">
        <v>94300</v>
      </c>
      <c r="K848" s="17">
        <v>0.16610886031354588</v>
      </c>
      <c r="L848" s="3" t="s">
        <v>380</v>
      </c>
      <c r="M848" s="3" t="s">
        <v>20</v>
      </c>
      <c r="N848" s="18">
        <v>9758.7630000000008</v>
      </c>
      <c r="O848" s="18">
        <v>9678.44</v>
      </c>
      <c r="P848" s="18">
        <v>-80.32300000000032</v>
      </c>
      <c r="Q848" s="5"/>
    </row>
    <row r="849" spans="1:17">
      <c r="A849" s="11">
        <v>56</v>
      </c>
      <c r="B849" s="12">
        <v>24</v>
      </c>
      <c r="C849" s="13">
        <v>0</v>
      </c>
      <c r="D849" s="14" t="s">
        <v>1710</v>
      </c>
      <c r="E849" s="14" t="s">
        <v>1711</v>
      </c>
      <c r="F849" s="15">
        <v>1010</v>
      </c>
      <c r="G849" s="15">
        <v>401500</v>
      </c>
      <c r="H849" s="2"/>
      <c r="I849" s="15">
        <v>471000</v>
      </c>
      <c r="J849" s="16">
        <v>69500</v>
      </c>
      <c r="K849" s="17">
        <v>0.17310087173100874</v>
      </c>
      <c r="L849" s="3" t="s">
        <v>380</v>
      </c>
      <c r="M849" s="3" t="s">
        <v>20</v>
      </c>
      <c r="N849" s="18">
        <v>6901.7850000000008</v>
      </c>
      <c r="O849" s="18">
        <v>6886.02</v>
      </c>
      <c r="P849" s="18">
        <v>-15.765000000000327</v>
      </c>
      <c r="Q849" s="5"/>
    </row>
    <row r="850" spans="1:17">
      <c r="A850" s="11">
        <v>56</v>
      </c>
      <c r="B850" s="12">
        <v>26</v>
      </c>
      <c r="C850" s="13">
        <v>0</v>
      </c>
      <c r="D850" s="14" t="s">
        <v>1712</v>
      </c>
      <c r="E850" s="14" t="s">
        <v>1713</v>
      </c>
      <c r="F850" s="15">
        <v>1010</v>
      </c>
      <c r="G850" s="15">
        <v>422300</v>
      </c>
      <c r="H850" s="2"/>
      <c r="I850" s="15">
        <v>493000</v>
      </c>
      <c r="J850" s="16">
        <v>70700</v>
      </c>
      <c r="K850" s="17">
        <v>0.16741652853421729</v>
      </c>
      <c r="L850" s="3" t="s">
        <v>380</v>
      </c>
      <c r="M850" s="3" t="s">
        <v>20</v>
      </c>
      <c r="N850" s="18">
        <v>7259.3370000000014</v>
      </c>
      <c r="O850" s="18">
        <v>7207.66</v>
      </c>
      <c r="P850" s="18">
        <v>-51.677000000001499</v>
      </c>
      <c r="Q850" s="5"/>
    </row>
    <row r="851" spans="1:17">
      <c r="A851" s="11">
        <v>56</v>
      </c>
      <c r="B851" s="12">
        <v>27</v>
      </c>
      <c r="C851" s="13">
        <v>0</v>
      </c>
      <c r="D851" s="14" t="s">
        <v>1714</v>
      </c>
      <c r="E851" s="14" t="s">
        <v>1715</v>
      </c>
      <c r="F851" s="15">
        <v>1010</v>
      </c>
      <c r="G851" s="15">
        <v>357600</v>
      </c>
      <c r="H851" s="2"/>
      <c r="I851" s="15">
        <v>423800</v>
      </c>
      <c r="J851" s="16">
        <v>66200</v>
      </c>
      <c r="K851" s="17">
        <v>0.18512304250559275</v>
      </c>
      <c r="L851" s="3" t="s">
        <v>380</v>
      </c>
      <c r="M851" s="3" t="s">
        <v>20</v>
      </c>
      <c r="N851" s="18">
        <v>6147.1440000000002</v>
      </c>
      <c r="O851" s="18">
        <v>6195.9560000000001</v>
      </c>
      <c r="P851" s="18">
        <v>48.811999999999898</v>
      </c>
      <c r="Q851" s="5"/>
    </row>
    <row r="852" spans="1:17">
      <c r="A852" s="11">
        <v>56</v>
      </c>
      <c r="B852" s="12">
        <v>30</v>
      </c>
      <c r="C852" s="13">
        <v>0</v>
      </c>
      <c r="D852" s="14" t="s">
        <v>1716</v>
      </c>
      <c r="E852" s="14" t="s">
        <v>1717</v>
      </c>
      <c r="F852" s="15">
        <v>1010</v>
      </c>
      <c r="G852" s="15">
        <v>345200</v>
      </c>
      <c r="H852" s="2"/>
      <c r="I852" s="15">
        <v>412700</v>
      </c>
      <c r="J852" s="16">
        <v>67500</v>
      </c>
      <c r="K852" s="17">
        <v>0.19553881807647744</v>
      </c>
      <c r="L852" s="3" t="s">
        <v>380</v>
      </c>
      <c r="M852" s="3" t="s">
        <v>20</v>
      </c>
      <c r="N852" s="18">
        <v>5933.9880000000003</v>
      </c>
      <c r="O852" s="18">
        <v>6033.674</v>
      </c>
      <c r="P852" s="18">
        <v>99.685999999999694</v>
      </c>
      <c r="Q852" s="5"/>
    </row>
    <row r="853" spans="1:17">
      <c r="A853" s="11">
        <v>56</v>
      </c>
      <c r="B853" s="12">
        <v>31</v>
      </c>
      <c r="C853" s="13">
        <v>0</v>
      </c>
      <c r="D853" s="14" t="s">
        <v>1718</v>
      </c>
      <c r="E853" s="14" t="s">
        <v>1719</v>
      </c>
      <c r="F853" s="15">
        <v>1010</v>
      </c>
      <c r="G853" s="15">
        <v>344600</v>
      </c>
      <c r="H853" s="2"/>
      <c r="I853" s="15">
        <v>410100</v>
      </c>
      <c r="J853" s="16">
        <v>65500</v>
      </c>
      <c r="K853" s="17">
        <v>0.19007544979686597</v>
      </c>
      <c r="L853" s="3" t="s">
        <v>380</v>
      </c>
      <c r="M853" s="3" t="s">
        <v>20</v>
      </c>
      <c r="N853" s="18">
        <v>5923.674</v>
      </c>
      <c r="O853" s="18">
        <v>5995.6620000000003</v>
      </c>
      <c r="P853" s="18">
        <v>71.988000000000284</v>
      </c>
      <c r="Q853" s="5"/>
    </row>
    <row r="854" spans="1:17">
      <c r="A854" s="11">
        <v>56</v>
      </c>
      <c r="B854" s="12">
        <v>32</v>
      </c>
      <c r="C854" s="13">
        <v>0</v>
      </c>
      <c r="D854" s="14" t="s">
        <v>1720</v>
      </c>
      <c r="E854" s="14" t="s">
        <v>1721</v>
      </c>
      <c r="F854" s="15">
        <v>1010</v>
      </c>
      <c r="G854" s="15">
        <v>354500</v>
      </c>
      <c r="H854" s="2"/>
      <c r="I854" s="15">
        <v>414000</v>
      </c>
      <c r="J854" s="16">
        <v>59500</v>
      </c>
      <c r="K854" s="17">
        <v>0.16784203102961914</v>
      </c>
      <c r="L854" s="3" t="s">
        <v>380</v>
      </c>
      <c r="M854" s="3" t="s">
        <v>20</v>
      </c>
      <c r="N854" s="18">
        <v>6093.8549999999996</v>
      </c>
      <c r="O854" s="18">
        <v>6052.68</v>
      </c>
      <c r="P854" s="18">
        <v>-41.174999999999272</v>
      </c>
      <c r="Q854" s="5"/>
    </row>
    <row r="855" spans="1:17">
      <c r="A855" s="11">
        <v>56</v>
      </c>
      <c r="B855" s="12">
        <v>34</v>
      </c>
      <c r="C855" s="13">
        <v>0</v>
      </c>
      <c r="D855" s="14" t="s">
        <v>1722</v>
      </c>
      <c r="E855" s="14" t="s">
        <v>1723</v>
      </c>
      <c r="F855" s="15">
        <v>1010</v>
      </c>
      <c r="G855" s="15">
        <v>316600</v>
      </c>
      <c r="H855" s="2"/>
      <c r="I855" s="15">
        <v>371100</v>
      </c>
      <c r="J855" s="16">
        <v>54500</v>
      </c>
      <c r="K855" s="17">
        <v>0.17214150347441559</v>
      </c>
      <c r="L855" s="3" t="s">
        <v>380</v>
      </c>
      <c r="M855" s="3" t="s">
        <v>20</v>
      </c>
      <c r="N855" s="18">
        <v>5442.3540000000003</v>
      </c>
      <c r="O855" s="18">
        <v>5425.482</v>
      </c>
      <c r="P855" s="18">
        <v>-16.872000000000298</v>
      </c>
      <c r="Q855" s="5"/>
    </row>
    <row r="856" spans="1:17">
      <c r="A856" s="11">
        <v>56</v>
      </c>
      <c r="B856" s="12">
        <v>35</v>
      </c>
      <c r="C856" s="13">
        <v>0</v>
      </c>
      <c r="D856" s="14" t="s">
        <v>1724</v>
      </c>
      <c r="E856" s="14" t="s">
        <v>1725</v>
      </c>
      <c r="F856" s="15">
        <v>1010</v>
      </c>
      <c r="G856" s="15">
        <v>347800</v>
      </c>
      <c r="H856" s="2"/>
      <c r="I856" s="15">
        <v>404500</v>
      </c>
      <c r="J856" s="16">
        <v>56700</v>
      </c>
      <c r="K856" s="17">
        <v>0.16302472685451419</v>
      </c>
      <c r="L856" s="3" t="s">
        <v>380</v>
      </c>
      <c r="M856" s="3" t="s">
        <v>20</v>
      </c>
      <c r="N856" s="18">
        <v>5978.6819999999998</v>
      </c>
      <c r="O856" s="18">
        <v>5913.79</v>
      </c>
      <c r="P856" s="18">
        <v>-64.891999999999825</v>
      </c>
      <c r="Q856" s="5"/>
    </row>
    <row r="857" spans="1:17">
      <c r="A857" s="11">
        <v>56</v>
      </c>
      <c r="B857" s="12">
        <v>36</v>
      </c>
      <c r="C857" s="13">
        <v>0</v>
      </c>
      <c r="D857" s="14" t="s">
        <v>1726</v>
      </c>
      <c r="E857" s="14" t="s">
        <v>1727</v>
      </c>
      <c r="F857" s="15">
        <v>1010</v>
      </c>
      <c r="G857" s="15">
        <v>358100</v>
      </c>
      <c r="H857" s="2"/>
      <c r="I857" s="15">
        <v>416900</v>
      </c>
      <c r="J857" s="16">
        <v>58800</v>
      </c>
      <c r="K857" s="17">
        <v>0.16419994414967887</v>
      </c>
      <c r="L857" s="3" t="s">
        <v>380</v>
      </c>
      <c r="M857" s="3" t="s">
        <v>20</v>
      </c>
      <c r="N857" s="18">
        <v>6155.7389999999996</v>
      </c>
      <c r="O857" s="18">
        <v>6095.0780000000004</v>
      </c>
      <c r="P857" s="18">
        <v>-60.660999999999149</v>
      </c>
      <c r="Q857" s="5"/>
    </row>
    <row r="858" spans="1:17">
      <c r="A858" s="11">
        <v>56</v>
      </c>
      <c r="B858" s="12">
        <v>37</v>
      </c>
      <c r="C858" s="13">
        <v>0</v>
      </c>
      <c r="D858" s="14" t="s">
        <v>1728</v>
      </c>
      <c r="E858" s="14" t="s">
        <v>1729</v>
      </c>
      <c r="F858" s="15">
        <v>1010</v>
      </c>
      <c r="G858" s="15">
        <v>327700</v>
      </c>
      <c r="H858" s="2"/>
      <c r="I858" s="15">
        <v>385800</v>
      </c>
      <c r="J858" s="16">
        <v>58100</v>
      </c>
      <c r="K858" s="17">
        <v>0.17729630759841308</v>
      </c>
      <c r="L858" s="3" t="s">
        <v>380</v>
      </c>
      <c r="M858" s="3" t="s">
        <v>20</v>
      </c>
      <c r="N858" s="18">
        <v>5633.1629999999996</v>
      </c>
      <c r="O858" s="18">
        <v>5640.3959999999997</v>
      </c>
      <c r="P858" s="18">
        <v>7.2330000000001746</v>
      </c>
      <c r="Q858" s="5"/>
    </row>
    <row r="859" spans="1:17">
      <c r="A859" s="11">
        <v>56</v>
      </c>
      <c r="B859" s="12">
        <v>38</v>
      </c>
      <c r="C859" s="13">
        <v>0</v>
      </c>
      <c r="D859" s="14" t="s">
        <v>1730</v>
      </c>
      <c r="E859" s="14" t="s">
        <v>1731</v>
      </c>
      <c r="F859" s="15">
        <v>1010</v>
      </c>
      <c r="G859" s="15">
        <v>323700</v>
      </c>
      <c r="H859" s="2"/>
      <c r="I859" s="15">
        <v>380500</v>
      </c>
      <c r="J859" s="16">
        <v>56800</v>
      </c>
      <c r="K859" s="17">
        <v>0.17547111523015135</v>
      </c>
      <c r="L859" s="3" t="s">
        <v>380</v>
      </c>
      <c r="M859" s="3" t="s">
        <v>20</v>
      </c>
      <c r="N859" s="18">
        <v>5564.4030000000002</v>
      </c>
      <c r="O859" s="18">
        <v>5562.91</v>
      </c>
      <c r="P859" s="18">
        <v>-1.4930000000003929</v>
      </c>
      <c r="Q859" s="5"/>
    </row>
    <row r="860" spans="1:17">
      <c r="A860" s="11">
        <v>57</v>
      </c>
      <c r="B860" s="12">
        <v>1</v>
      </c>
      <c r="C860" s="13">
        <v>0</v>
      </c>
      <c r="D860" s="14" t="s">
        <v>1732</v>
      </c>
      <c r="E860" s="14" t="s">
        <v>1733</v>
      </c>
      <c r="F860" s="15">
        <v>1010</v>
      </c>
      <c r="G860" s="15">
        <v>276300</v>
      </c>
      <c r="H860" s="2"/>
      <c r="I860" s="15">
        <v>324600</v>
      </c>
      <c r="J860" s="16">
        <v>48300</v>
      </c>
      <c r="K860" s="17">
        <v>0.17480998914223678</v>
      </c>
      <c r="L860" s="3" t="s">
        <v>380</v>
      </c>
      <c r="M860" s="3" t="s">
        <v>20</v>
      </c>
      <c r="N860" s="18">
        <v>4749.5969999999998</v>
      </c>
      <c r="O860" s="18">
        <v>4745.652</v>
      </c>
      <c r="P860" s="18">
        <v>-3.944999999999709</v>
      </c>
      <c r="Q860" s="5"/>
    </row>
    <row r="861" spans="1:17">
      <c r="A861" s="11">
        <v>57</v>
      </c>
      <c r="B861" s="12">
        <v>2</v>
      </c>
      <c r="C861" s="13">
        <v>0</v>
      </c>
      <c r="D861" s="14" t="s">
        <v>1734</v>
      </c>
      <c r="E861" s="14" t="s">
        <v>1735</v>
      </c>
      <c r="F861" s="15">
        <v>1010</v>
      </c>
      <c r="G861" s="15">
        <v>322700</v>
      </c>
      <c r="H861" s="2"/>
      <c r="I861" s="15">
        <v>378400</v>
      </c>
      <c r="J861" s="16">
        <v>55700</v>
      </c>
      <c r="K861" s="17">
        <v>0.1726061357297799</v>
      </c>
      <c r="L861" s="3" t="s">
        <v>380</v>
      </c>
      <c r="M861" s="3" t="s">
        <v>20</v>
      </c>
      <c r="N861" s="18">
        <v>5547.2129999999997</v>
      </c>
      <c r="O861" s="18">
        <v>5532.2079999999996</v>
      </c>
      <c r="P861" s="18">
        <v>-15.005000000000109</v>
      </c>
      <c r="Q861" s="5"/>
    </row>
    <row r="862" spans="1:17">
      <c r="A862" s="11">
        <v>57</v>
      </c>
      <c r="B862" s="12">
        <v>3</v>
      </c>
      <c r="C862" s="13">
        <v>0</v>
      </c>
      <c r="D862" s="14" t="s">
        <v>1736</v>
      </c>
      <c r="E862" s="14" t="s">
        <v>1737</v>
      </c>
      <c r="F862" s="15">
        <v>1010</v>
      </c>
      <c r="G862" s="15">
        <v>301300</v>
      </c>
      <c r="H862" s="2"/>
      <c r="I862" s="15">
        <v>349000</v>
      </c>
      <c r="J862" s="16">
        <v>47700</v>
      </c>
      <c r="K862" s="17">
        <v>0.15831397278460013</v>
      </c>
      <c r="L862" s="3" t="s">
        <v>380</v>
      </c>
      <c r="M862" s="3" t="s">
        <v>20</v>
      </c>
      <c r="N862" s="18">
        <v>5179.3469999999998</v>
      </c>
      <c r="O862" s="18">
        <v>5102.38</v>
      </c>
      <c r="P862" s="18">
        <v>-76.966999999999643</v>
      </c>
      <c r="Q862" s="5"/>
    </row>
    <row r="863" spans="1:17">
      <c r="A863" s="11">
        <v>57</v>
      </c>
      <c r="B863" s="12">
        <v>4</v>
      </c>
      <c r="C863" s="13">
        <v>0</v>
      </c>
      <c r="D863" s="14" t="s">
        <v>1738</v>
      </c>
      <c r="E863" s="14" t="s">
        <v>1739</v>
      </c>
      <c r="F863" s="15">
        <v>1010</v>
      </c>
      <c r="G863" s="15">
        <v>292700</v>
      </c>
      <c r="H863" s="2"/>
      <c r="I863" s="15">
        <v>344200</v>
      </c>
      <c r="J863" s="16">
        <v>51500</v>
      </c>
      <c r="K863" s="17">
        <v>0.17594806969593435</v>
      </c>
      <c r="L863" s="3" t="s">
        <v>380</v>
      </c>
      <c r="M863" s="3" t="s">
        <v>20</v>
      </c>
      <c r="N863" s="18">
        <v>5031.5129999999999</v>
      </c>
      <c r="O863" s="18">
        <v>5032.2039999999997</v>
      </c>
      <c r="P863" s="18">
        <v>0.69099999999980355</v>
      </c>
      <c r="Q863" s="5"/>
    </row>
    <row r="864" spans="1:17">
      <c r="A864" s="11">
        <v>57</v>
      </c>
      <c r="B864" s="12">
        <v>6</v>
      </c>
      <c r="C864" s="13">
        <v>0</v>
      </c>
      <c r="D864" s="14" t="s">
        <v>1740</v>
      </c>
      <c r="E864" s="14" t="s">
        <v>1741</v>
      </c>
      <c r="F864" s="15">
        <v>1010</v>
      </c>
      <c r="G864" s="15">
        <v>446700</v>
      </c>
      <c r="H864" s="2"/>
      <c r="I864" s="15">
        <v>524500</v>
      </c>
      <c r="J864" s="16">
        <v>77800</v>
      </c>
      <c r="K864" s="17">
        <v>0.1741661070069398</v>
      </c>
      <c r="L864" s="3" t="s">
        <v>380</v>
      </c>
      <c r="M864" s="3" t="s">
        <v>20</v>
      </c>
      <c r="N864" s="18">
        <v>7678.773000000001</v>
      </c>
      <c r="O864" s="18">
        <v>7668.19</v>
      </c>
      <c r="P864" s="18">
        <v>-10.583000000001448</v>
      </c>
      <c r="Q864" s="5"/>
    </row>
    <row r="865" spans="1:17">
      <c r="A865" s="11">
        <v>57</v>
      </c>
      <c r="B865" s="12">
        <v>7</v>
      </c>
      <c r="C865" s="13">
        <v>0</v>
      </c>
      <c r="D865" s="14" t="s">
        <v>1742</v>
      </c>
      <c r="E865" s="14" t="s">
        <v>1743</v>
      </c>
      <c r="F865" s="15">
        <v>1010</v>
      </c>
      <c r="G865" s="15">
        <v>298400</v>
      </c>
      <c r="H865" s="2"/>
      <c r="I865" s="15">
        <v>355500</v>
      </c>
      <c r="J865" s="16">
        <v>57100</v>
      </c>
      <c r="K865" s="17">
        <v>0.1913538873994638</v>
      </c>
      <c r="L865" s="3" t="s">
        <v>380</v>
      </c>
      <c r="M865" s="3" t="s">
        <v>20</v>
      </c>
      <c r="N865" s="18">
        <v>5129.4960000000001</v>
      </c>
      <c r="O865" s="18">
        <v>5197.41</v>
      </c>
      <c r="P865" s="18">
        <v>67.91399999999976</v>
      </c>
      <c r="Q865" s="5"/>
    </row>
    <row r="866" spans="1:17">
      <c r="A866" s="11">
        <v>57</v>
      </c>
      <c r="B866" s="12">
        <v>8</v>
      </c>
      <c r="C866" s="13">
        <v>0</v>
      </c>
      <c r="D866" s="14" t="s">
        <v>1744</v>
      </c>
      <c r="E866" s="14" t="s">
        <v>1745</v>
      </c>
      <c r="F866" s="15">
        <v>1010</v>
      </c>
      <c r="G866" s="15">
        <v>329400</v>
      </c>
      <c r="H866" s="2"/>
      <c r="I866" s="15">
        <v>386500</v>
      </c>
      <c r="J866" s="16">
        <v>57100</v>
      </c>
      <c r="K866" s="17">
        <v>0.17334547662416511</v>
      </c>
      <c r="L866" s="3" t="s">
        <v>380</v>
      </c>
      <c r="M866" s="3" t="s">
        <v>20</v>
      </c>
      <c r="N866" s="18">
        <v>5662.3860000000004</v>
      </c>
      <c r="O866" s="18">
        <v>5650.63</v>
      </c>
      <c r="P866" s="18">
        <v>-11.756000000000313</v>
      </c>
      <c r="Q866" s="5"/>
    </row>
    <row r="867" spans="1:17">
      <c r="A867" s="11">
        <v>57</v>
      </c>
      <c r="B867" s="12">
        <v>9</v>
      </c>
      <c r="C867" s="13">
        <v>0</v>
      </c>
      <c r="D867" s="14" t="s">
        <v>1746</v>
      </c>
      <c r="E867" s="14" t="s">
        <v>1747</v>
      </c>
      <c r="F867" s="15">
        <v>1010</v>
      </c>
      <c r="G867" s="15">
        <v>337200</v>
      </c>
      <c r="H867" s="2"/>
      <c r="I867" s="15">
        <v>397100</v>
      </c>
      <c r="J867" s="16">
        <v>59900</v>
      </c>
      <c r="K867" s="17">
        <v>0.17763938315539729</v>
      </c>
      <c r="L867" s="3" t="s">
        <v>380</v>
      </c>
      <c r="M867" s="3" t="s">
        <v>20</v>
      </c>
      <c r="N867" s="18">
        <v>5796.4679999999998</v>
      </c>
      <c r="O867" s="18">
        <v>5805.6019999999999</v>
      </c>
      <c r="P867" s="18">
        <v>9.1340000000000146</v>
      </c>
      <c r="Q867" s="5"/>
    </row>
    <row r="868" spans="1:17">
      <c r="A868" s="11">
        <v>57</v>
      </c>
      <c r="B868" s="12">
        <v>10</v>
      </c>
      <c r="C868" s="13">
        <v>0</v>
      </c>
      <c r="D868" s="14" t="s">
        <v>1748</v>
      </c>
      <c r="E868" s="14" t="s">
        <v>1749</v>
      </c>
      <c r="F868" s="15">
        <v>1010</v>
      </c>
      <c r="G868" s="15">
        <v>308500</v>
      </c>
      <c r="H868" s="2"/>
      <c r="I868" s="15">
        <v>361200</v>
      </c>
      <c r="J868" s="16">
        <v>52700</v>
      </c>
      <c r="K868" s="17">
        <v>0.17082658022690445</v>
      </c>
      <c r="L868" s="3" t="s">
        <v>380</v>
      </c>
      <c r="M868" s="3" t="s">
        <v>20</v>
      </c>
      <c r="N868" s="18">
        <v>5303.1149999999998</v>
      </c>
      <c r="O868" s="18">
        <v>5280.7439999999997</v>
      </c>
      <c r="P868" s="18">
        <v>-22.371000000000095</v>
      </c>
      <c r="Q868" s="5"/>
    </row>
    <row r="869" spans="1:17">
      <c r="A869" s="11">
        <v>57</v>
      </c>
      <c r="B869" s="12">
        <v>11</v>
      </c>
      <c r="C869" s="13">
        <v>0</v>
      </c>
      <c r="D869" s="14" t="s">
        <v>1750</v>
      </c>
      <c r="E869" s="14" t="s">
        <v>1751</v>
      </c>
      <c r="F869" s="15">
        <v>1010</v>
      </c>
      <c r="G869" s="15">
        <v>326500</v>
      </c>
      <c r="H869" s="2"/>
      <c r="I869" s="15">
        <v>382900</v>
      </c>
      <c r="J869" s="16">
        <v>56400</v>
      </c>
      <c r="K869" s="17">
        <v>0.17274119448698322</v>
      </c>
      <c r="L869" s="3" t="s">
        <v>380</v>
      </c>
      <c r="M869" s="3" t="s">
        <v>20</v>
      </c>
      <c r="N869" s="18">
        <v>5612.5349999999999</v>
      </c>
      <c r="O869" s="18">
        <v>5597.9979999999996</v>
      </c>
      <c r="P869" s="18">
        <v>-14.537000000000262</v>
      </c>
      <c r="Q869" s="5"/>
    </row>
    <row r="870" spans="1:17">
      <c r="A870" s="11">
        <v>57</v>
      </c>
      <c r="B870" s="12">
        <v>12</v>
      </c>
      <c r="C870" s="13">
        <v>0</v>
      </c>
      <c r="D870" s="14" t="s">
        <v>1752</v>
      </c>
      <c r="E870" s="14" t="s">
        <v>1753</v>
      </c>
      <c r="F870" s="15">
        <v>1010</v>
      </c>
      <c r="G870" s="15">
        <v>439700</v>
      </c>
      <c r="H870" s="2"/>
      <c r="I870" s="15">
        <v>507700</v>
      </c>
      <c r="J870" s="16">
        <v>68000</v>
      </c>
      <c r="K870" s="17">
        <v>0.15465089833977719</v>
      </c>
      <c r="L870" s="3" t="s">
        <v>380</v>
      </c>
      <c r="M870" s="3" t="s">
        <v>20</v>
      </c>
      <c r="N870" s="18">
        <v>7558.4430000000011</v>
      </c>
      <c r="O870" s="18">
        <v>7422.5739999999996</v>
      </c>
      <c r="P870" s="18">
        <v>-135.86900000000151</v>
      </c>
      <c r="Q870" s="5"/>
    </row>
    <row r="871" spans="1:17">
      <c r="A871" s="11">
        <v>57</v>
      </c>
      <c r="B871" s="12">
        <v>13</v>
      </c>
      <c r="C871" s="13">
        <v>0</v>
      </c>
      <c r="D871" s="14" t="s">
        <v>1754</v>
      </c>
      <c r="E871" s="14" t="s">
        <v>1755</v>
      </c>
      <c r="F871" s="15">
        <v>1010</v>
      </c>
      <c r="G871" s="15">
        <v>256400</v>
      </c>
      <c r="H871" s="2"/>
      <c r="I871" s="15">
        <v>306800</v>
      </c>
      <c r="J871" s="16">
        <v>50400</v>
      </c>
      <c r="K871" s="17">
        <v>0.19656786271450866</v>
      </c>
      <c r="L871" s="3" t="s">
        <v>380</v>
      </c>
      <c r="M871" s="3" t="s">
        <v>20</v>
      </c>
      <c r="N871" s="18">
        <v>4407.5159999999996</v>
      </c>
      <c r="O871" s="18">
        <v>4485.4160000000002</v>
      </c>
      <c r="P871" s="18">
        <v>77.900000000000546</v>
      </c>
      <c r="Q871" s="5"/>
    </row>
    <row r="872" spans="1:17">
      <c r="A872" s="11">
        <v>57</v>
      </c>
      <c r="B872" s="12">
        <v>14</v>
      </c>
      <c r="C872" s="13">
        <v>0</v>
      </c>
      <c r="D872" s="14" t="s">
        <v>1756</v>
      </c>
      <c r="E872" s="14" t="s">
        <v>1757</v>
      </c>
      <c r="F872" s="15">
        <v>1010</v>
      </c>
      <c r="G872" s="15">
        <v>244000</v>
      </c>
      <c r="H872" s="2"/>
      <c r="I872" s="15">
        <v>292200</v>
      </c>
      <c r="J872" s="16">
        <v>48200</v>
      </c>
      <c r="K872" s="17">
        <v>0.19754098360655736</v>
      </c>
      <c r="L872" s="3" t="s">
        <v>380</v>
      </c>
      <c r="M872" s="3" t="s">
        <v>20</v>
      </c>
      <c r="N872" s="18">
        <v>4194.3599999999997</v>
      </c>
      <c r="O872" s="18">
        <v>4271.9639999999999</v>
      </c>
      <c r="P872" s="18">
        <v>77.604000000000269</v>
      </c>
      <c r="Q872" s="5"/>
    </row>
    <row r="873" spans="1:17">
      <c r="A873" s="11">
        <v>57</v>
      </c>
      <c r="B873" s="12">
        <v>15</v>
      </c>
      <c r="C873" s="13">
        <v>0</v>
      </c>
      <c r="D873" s="14" t="s">
        <v>1758</v>
      </c>
      <c r="E873" s="14" t="s">
        <v>1759</v>
      </c>
      <c r="F873" s="15">
        <v>1010</v>
      </c>
      <c r="G873" s="15">
        <v>302300</v>
      </c>
      <c r="H873" s="2"/>
      <c r="I873" s="15">
        <v>360800</v>
      </c>
      <c r="J873" s="16">
        <v>58500</v>
      </c>
      <c r="K873" s="17">
        <v>0.19351637446245462</v>
      </c>
      <c r="L873" s="3" t="s">
        <v>380</v>
      </c>
      <c r="M873" s="3" t="s">
        <v>20</v>
      </c>
      <c r="N873" s="18">
        <v>5196.5370000000003</v>
      </c>
      <c r="O873" s="18">
        <v>5274.8959999999997</v>
      </c>
      <c r="P873" s="18">
        <v>78.358999999999469</v>
      </c>
      <c r="Q873" s="5"/>
    </row>
    <row r="874" spans="1:17">
      <c r="A874" s="11">
        <v>57</v>
      </c>
      <c r="B874" s="12">
        <v>16</v>
      </c>
      <c r="C874" s="13">
        <v>0</v>
      </c>
      <c r="D874" s="14" t="s">
        <v>1760</v>
      </c>
      <c r="E874" s="14" t="s">
        <v>1761</v>
      </c>
      <c r="F874" s="15">
        <v>1010</v>
      </c>
      <c r="G874" s="15">
        <v>288000</v>
      </c>
      <c r="H874" s="2"/>
      <c r="I874" s="15">
        <v>335600</v>
      </c>
      <c r="J874" s="16">
        <v>47600</v>
      </c>
      <c r="K874" s="17">
        <v>0.16527777777777786</v>
      </c>
      <c r="L874" s="3" t="s">
        <v>380</v>
      </c>
      <c r="M874" s="3" t="s">
        <v>20</v>
      </c>
      <c r="N874" s="18">
        <v>4950.72</v>
      </c>
      <c r="O874" s="18">
        <v>4906.4719999999998</v>
      </c>
      <c r="P874" s="18">
        <v>-44.248000000000502</v>
      </c>
      <c r="Q874" s="5"/>
    </row>
    <row r="875" spans="1:17">
      <c r="A875" s="11">
        <v>57</v>
      </c>
      <c r="B875" s="12">
        <v>17</v>
      </c>
      <c r="C875" s="13">
        <v>0</v>
      </c>
      <c r="D875" s="14" t="s">
        <v>1762</v>
      </c>
      <c r="E875" s="14" t="s">
        <v>1763</v>
      </c>
      <c r="F875" s="15">
        <v>1010</v>
      </c>
      <c r="G875" s="15">
        <v>269700</v>
      </c>
      <c r="H875" s="2"/>
      <c r="I875" s="15">
        <v>322900</v>
      </c>
      <c r="J875" s="16">
        <v>53200</v>
      </c>
      <c r="K875" s="17">
        <v>0.19725621060437515</v>
      </c>
      <c r="L875" s="3" t="s">
        <v>380</v>
      </c>
      <c r="M875" s="3" t="s">
        <v>20</v>
      </c>
      <c r="N875" s="18">
        <v>4636.143</v>
      </c>
      <c r="O875" s="18">
        <v>4720.7979999999998</v>
      </c>
      <c r="P875" s="18">
        <v>84.654999999999745</v>
      </c>
      <c r="Q875" s="5"/>
    </row>
    <row r="876" spans="1:17">
      <c r="A876" s="11">
        <v>57</v>
      </c>
      <c r="B876" s="12">
        <v>18</v>
      </c>
      <c r="C876" s="13">
        <v>0</v>
      </c>
      <c r="D876" s="14" t="s">
        <v>1764</v>
      </c>
      <c r="E876" s="14" t="s">
        <v>1765</v>
      </c>
      <c r="F876" s="15">
        <v>1010</v>
      </c>
      <c r="G876" s="15">
        <v>272700</v>
      </c>
      <c r="H876" s="2"/>
      <c r="I876" s="15">
        <v>326600</v>
      </c>
      <c r="J876" s="16">
        <v>53900</v>
      </c>
      <c r="K876" s="17">
        <v>0.19765309864319769</v>
      </c>
      <c r="L876" s="3" t="s">
        <v>380</v>
      </c>
      <c r="M876" s="3" t="s">
        <v>20</v>
      </c>
      <c r="N876" s="18">
        <v>4687.7129999999997</v>
      </c>
      <c r="O876" s="18">
        <v>4774.8919999999998</v>
      </c>
      <c r="P876" s="18">
        <v>87.179000000000087</v>
      </c>
      <c r="Q876" s="5"/>
    </row>
    <row r="877" spans="1:17">
      <c r="A877" s="11">
        <v>57</v>
      </c>
      <c r="B877" s="12">
        <v>19</v>
      </c>
      <c r="C877" s="13">
        <v>0</v>
      </c>
      <c r="D877" s="14" t="s">
        <v>1766</v>
      </c>
      <c r="E877" s="14" t="s">
        <v>1765</v>
      </c>
      <c r="F877" s="15">
        <v>1010</v>
      </c>
      <c r="G877" s="15">
        <v>291800</v>
      </c>
      <c r="H877" s="2"/>
      <c r="I877" s="15">
        <v>340100</v>
      </c>
      <c r="J877" s="16">
        <v>48300</v>
      </c>
      <c r="K877" s="17">
        <v>0.16552433173406444</v>
      </c>
      <c r="L877" s="3" t="s">
        <v>380</v>
      </c>
      <c r="M877" s="3" t="s">
        <v>20</v>
      </c>
      <c r="N877" s="18">
        <v>5016.0420000000004</v>
      </c>
      <c r="O877" s="18">
        <v>4972.2619999999997</v>
      </c>
      <c r="P877" s="18">
        <v>-43.780000000000655</v>
      </c>
      <c r="Q877" s="5"/>
    </row>
    <row r="878" spans="1:17">
      <c r="A878" s="11">
        <v>57</v>
      </c>
      <c r="B878" s="12">
        <v>20</v>
      </c>
      <c r="C878" s="13">
        <v>0</v>
      </c>
      <c r="D878" s="14" t="s">
        <v>1767</v>
      </c>
      <c r="E878" s="14" t="s">
        <v>1768</v>
      </c>
      <c r="F878" s="15">
        <v>1010</v>
      </c>
      <c r="G878" s="15">
        <v>323000</v>
      </c>
      <c r="H878" s="2"/>
      <c r="I878" s="15">
        <v>373700</v>
      </c>
      <c r="J878" s="16">
        <v>50700</v>
      </c>
      <c r="K878" s="17">
        <v>0.15696594427244581</v>
      </c>
      <c r="L878" s="3" t="s">
        <v>380</v>
      </c>
      <c r="M878" s="3" t="s">
        <v>20</v>
      </c>
      <c r="N878" s="18">
        <v>5552.37</v>
      </c>
      <c r="O878" s="18">
        <v>5463.4939999999997</v>
      </c>
      <c r="P878" s="18">
        <v>-88.876000000000204</v>
      </c>
      <c r="Q878" s="5"/>
    </row>
    <row r="879" spans="1:17">
      <c r="A879" s="11">
        <v>57</v>
      </c>
      <c r="B879" s="12">
        <v>21</v>
      </c>
      <c r="C879" s="13">
        <v>0</v>
      </c>
      <c r="D879" s="14" t="s">
        <v>1769</v>
      </c>
      <c r="E879" s="14" t="s">
        <v>1770</v>
      </c>
      <c r="F879" s="15">
        <v>1010</v>
      </c>
      <c r="G879" s="15">
        <v>310800</v>
      </c>
      <c r="H879" s="2"/>
      <c r="I879" s="15">
        <v>371300</v>
      </c>
      <c r="J879" s="16">
        <v>60500</v>
      </c>
      <c r="K879" s="17">
        <v>0.19465894465894462</v>
      </c>
      <c r="L879" s="3" t="s">
        <v>380</v>
      </c>
      <c r="M879" s="3" t="s">
        <v>20</v>
      </c>
      <c r="N879" s="18">
        <v>5342.652</v>
      </c>
      <c r="O879" s="18">
        <v>5428.4059999999999</v>
      </c>
      <c r="P879" s="18">
        <v>85.753999999999905</v>
      </c>
      <c r="Q879" s="5"/>
    </row>
    <row r="880" spans="1:17">
      <c r="A880" s="11">
        <v>57</v>
      </c>
      <c r="B880" s="12">
        <v>22</v>
      </c>
      <c r="C880" s="13">
        <v>0</v>
      </c>
      <c r="D880" s="14" t="s">
        <v>1771</v>
      </c>
      <c r="E880" s="14" t="s">
        <v>1772</v>
      </c>
      <c r="F880" s="15">
        <v>1010</v>
      </c>
      <c r="G880" s="15">
        <v>270900</v>
      </c>
      <c r="H880" s="2"/>
      <c r="I880" s="15">
        <v>323500</v>
      </c>
      <c r="J880" s="16">
        <v>52600</v>
      </c>
      <c r="K880" s="17">
        <v>0.19416758951642676</v>
      </c>
      <c r="L880" s="3" t="s">
        <v>380</v>
      </c>
      <c r="M880" s="3" t="s">
        <v>20</v>
      </c>
      <c r="N880" s="18">
        <v>4656.7709999999997</v>
      </c>
      <c r="O880" s="18">
        <v>4729.57</v>
      </c>
      <c r="P880" s="18">
        <v>72.798999999999978</v>
      </c>
      <c r="Q880" s="5"/>
    </row>
    <row r="881" spans="1:17">
      <c r="A881" s="11">
        <v>57</v>
      </c>
      <c r="B881" s="12">
        <v>24</v>
      </c>
      <c r="C881" s="13">
        <v>0</v>
      </c>
      <c r="D881" s="14" t="s">
        <v>1773</v>
      </c>
      <c r="E881" s="14" t="s">
        <v>1774</v>
      </c>
      <c r="F881" s="15">
        <v>1010</v>
      </c>
      <c r="G881" s="15">
        <v>270700</v>
      </c>
      <c r="H881" s="2"/>
      <c r="I881" s="15">
        <v>359100</v>
      </c>
      <c r="J881" s="16">
        <v>88400</v>
      </c>
      <c r="K881" s="17">
        <v>0.32656076837827852</v>
      </c>
      <c r="L881" s="3" t="s">
        <v>380</v>
      </c>
      <c r="M881" s="20" t="s">
        <v>69</v>
      </c>
      <c r="N881" s="18">
        <v>4653.3329999999996</v>
      </c>
      <c r="O881" s="18">
        <v>5250.0420000000004</v>
      </c>
      <c r="P881" s="18">
        <v>596.70900000000074</v>
      </c>
      <c r="Q881" s="5"/>
    </row>
    <row r="882" spans="1:17">
      <c r="A882" s="11">
        <v>57</v>
      </c>
      <c r="B882" s="12">
        <v>25</v>
      </c>
      <c r="C882" s="13">
        <v>0</v>
      </c>
      <c r="D882" s="14" t="s">
        <v>1775</v>
      </c>
      <c r="E882" s="14" t="s">
        <v>1776</v>
      </c>
      <c r="F882" s="15">
        <v>1010</v>
      </c>
      <c r="G882" s="15">
        <v>328800</v>
      </c>
      <c r="H882" s="2"/>
      <c r="I882" s="15">
        <v>380200</v>
      </c>
      <c r="J882" s="16">
        <v>51400</v>
      </c>
      <c r="K882" s="17">
        <v>0.1563260340632604</v>
      </c>
      <c r="L882" s="3" t="s">
        <v>380</v>
      </c>
      <c r="M882" s="3" t="s">
        <v>20</v>
      </c>
      <c r="N882" s="18">
        <v>5652.0720000000001</v>
      </c>
      <c r="O882" s="18">
        <v>5558.5240000000003</v>
      </c>
      <c r="P882" s="18">
        <v>-93.547999999999774</v>
      </c>
      <c r="Q882" s="5"/>
    </row>
    <row r="883" spans="1:17">
      <c r="A883" s="11">
        <v>57</v>
      </c>
      <c r="B883" s="12">
        <v>26</v>
      </c>
      <c r="C883" s="13">
        <v>0</v>
      </c>
      <c r="D883" s="14" t="s">
        <v>1777</v>
      </c>
      <c r="E883" s="14" t="s">
        <v>1778</v>
      </c>
      <c r="F883" s="15">
        <v>1010</v>
      </c>
      <c r="G883" s="15">
        <v>345400</v>
      </c>
      <c r="H883" s="2"/>
      <c r="I883" s="15">
        <v>403600</v>
      </c>
      <c r="J883" s="16">
        <v>58200</v>
      </c>
      <c r="K883" s="17">
        <v>0.16850028951939788</v>
      </c>
      <c r="L883" s="3" t="s">
        <v>380</v>
      </c>
      <c r="M883" s="3" t="s">
        <v>20</v>
      </c>
      <c r="N883" s="18">
        <v>5937.4260000000004</v>
      </c>
      <c r="O883" s="18">
        <v>5900.6319999999996</v>
      </c>
      <c r="P883" s="18">
        <v>-36.794000000000779</v>
      </c>
      <c r="Q883" s="5"/>
    </row>
    <row r="884" spans="1:17">
      <c r="A884" s="11">
        <v>57</v>
      </c>
      <c r="B884" s="12">
        <v>27</v>
      </c>
      <c r="C884" s="13">
        <v>0</v>
      </c>
      <c r="D884" s="14" t="s">
        <v>1779</v>
      </c>
      <c r="E884" s="14" t="s">
        <v>1780</v>
      </c>
      <c r="F884" s="15">
        <v>1010</v>
      </c>
      <c r="G884" s="15">
        <v>235200</v>
      </c>
      <c r="H884" s="2"/>
      <c r="I884" s="15">
        <v>281400</v>
      </c>
      <c r="J884" s="16">
        <v>46200</v>
      </c>
      <c r="K884" s="17">
        <v>0.1964285714285714</v>
      </c>
      <c r="L884" s="3" t="s">
        <v>380</v>
      </c>
      <c r="M884" s="3" t="s">
        <v>20</v>
      </c>
      <c r="N884" s="18">
        <v>4043.0880000000006</v>
      </c>
      <c r="O884" s="18">
        <v>4114.0680000000002</v>
      </c>
      <c r="P884" s="18">
        <v>70.979999999999563</v>
      </c>
      <c r="Q884" s="5"/>
    </row>
    <row r="885" spans="1:17">
      <c r="A885" s="11">
        <v>57</v>
      </c>
      <c r="B885" s="12">
        <v>28</v>
      </c>
      <c r="C885" s="13">
        <v>0</v>
      </c>
      <c r="D885" s="14" t="s">
        <v>1781</v>
      </c>
      <c r="E885" s="14" t="s">
        <v>1782</v>
      </c>
      <c r="F885" s="15">
        <v>1010</v>
      </c>
      <c r="G885" s="15">
        <v>286800</v>
      </c>
      <c r="H885" s="2"/>
      <c r="I885" s="15">
        <v>340100</v>
      </c>
      <c r="J885" s="16">
        <v>53300</v>
      </c>
      <c r="K885" s="17">
        <v>0.1858437935843793</v>
      </c>
      <c r="L885" s="3" t="s">
        <v>380</v>
      </c>
      <c r="M885" s="3" t="s">
        <v>20</v>
      </c>
      <c r="N885" s="18">
        <v>4930.0919999999996</v>
      </c>
      <c r="O885" s="18">
        <v>4972.2619999999997</v>
      </c>
      <c r="P885" s="18">
        <v>42.170000000000073</v>
      </c>
      <c r="Q885" s="5"/>
    </row>
    <row r="886" spans="1:17">
      <c r="A886" s="11">
        <v>57</v>
      </c>
      <c r="B886" s="12">
        <v>29</v>
      </c>
      <c r="C886" s="13">
        <v>0</v>
      </c>
      <c r="D886" s="14" t="s">
        <v>1783</v>
      </c>
      <c r="E886" s="14" t="s">
        <v>1784</v>
      </c>
      <c r="F886" s="15">
        <v>1010</v>
      </c>
      <c r="G886" s="15">
        <v>290000</v>
      </c>
      <c r="H886" s="2"/>
      <c r="I886" s="15">
        <v>347400</v>
      </c>
      <c r="J886" s="16">
        <v>57400</v>
      </c>
      <c r="K886" s="17">
        <v>0.19793103448275873</v>
      </c>
      <c r="L886" s="3" t="s">
        <v>380</v>
      </c>
      <c r="M886" s="3" t="s">
        <v>20</v>
      </c>
      <c r="N886" s="18">
        <v>4985.1000000000004</v>
      </c>
      <c r="O886" s="18">
        <v>5078.9880000000003</v>
      </c>
      <c r="P886" s="18">
        <v>93.88799999999992</v>
      </c>
      <c r="Q886" s="5"/>
    </row>
    <row r="887" spans="1:17">
      <c r="A887" s="11">
        <v>57</v>
      </c>
      <c r="B887" s="12">
        <v>30</v>
      </c>
      <c r="C887" s="13">
        <v>0</v>
      </c>
      <c r="D887" s="14" t="s">
        <v>1785</v>
      </c>
      <c r="E887" s="14" t="s">
        <v>1786</v>
      </c>
      <c r="F887" s="15">
        <v>1010</v>
      </c>
      <c r="G887" s="15">
        <v>303100</v>
      </c>
      <c r="H887" s="2"/>
      <c r="I887" s="15">
        <v>361400</v>
      </c>
      <c r="J887" s="16">
        <v>58300</v>
      </c>
      <c r="K887" s="17">
        <v>0.19234576047509067</v>
      </c>
      <c r="L887" s="3" t="s">
        <v>380</v>
      </c>
      <c r="M887" s="3" t="s">
        <v>20</v>
      </c>
      <c r="N887" s="18">
        <v>5210.2889999999998</v>
      </c>
      <c r="O887" s="18">
        <v>5283.6679999999997</v>
      </c>
      <c r="P887" s="18">
        <v>73.378999999999905</v>
      </c>
      <c r="Q887" s="5"/>
    </row>
    <row r="888" spans="1:17">
      <c r="A888" s="11">
        <v>58</v>
      </c>
      <c r="B888" s="12">
        <v>1</v>
      </c>
      <c r="C888" s="13">
        <v>0</v>
      </c>
      <c r="D888" s="14" t="s">
        <v>1787</v>
      </c>
      <c r="E888" s="14" t="s">
        <v>1788</v>
      </c>
      <c r="F888" s="15">
        <v>1010</v>
      </c>
      <c r="G888" s="15">
        <v>363600</v>
      </c>
      <c r="H888" s="2"/>
      <c r="I888" s="15">
        <v>429300</v>
      </c>
      <c r="J888" s="16">
        <v>65700</v>
      </c>
      <c r="K888" s="17">
        <v>0.18069306930693063</v>
      </c>
      <c r="L888" s="3" t="s">
        <v>380</v>
      </c>
      <c r="M888" s="3" t="s">
        <v>20</v>
      </c>
      <c r="N888" s="18">
        <v>6250.2839999999997</v>
      </c>
      <c r="O888" s="18">
        <v>6276.366</v>
      </c>
      <c r="P888" s="18">
        <v>26.082000000000335</v>
      </c>
      <c r="Q888" s="5"/>
    </row>
    <row r="889" spans="1:17">
      <c r="A889" s="11">
        <v>58</v>
      </c>
      <c r="B889" s="12">
        <v>3</v>
      </c>
      <c r="C889" s="13">
        <v>0</v>
      </c>
      <c r="D889" s="14" t="s">
        <v>1789</v>
      </c>
      <c r="E889" s="14" t="s">
        <v>1790</v>
      </c>
      <c r="F889" s="15">
        <v>1010</v>
      </c>
      <c r="G889" s="15">
        <v>272800</v>
      </c>
      <c r="H889" s="2"/>
      <c r="I889" s="15">
        <v>322500</v>
      </c>
      <c r="J889" s="16">
        <v>49700</v>
      </c>
      <c r="K889" s="17">
        <v>0.18218475073313778</v>
      </c>
      <c r="L889" s="3" t="s">
        <v>380</v>
      </c>
      <c r="M889" s="3" t="s">
        <v>20</v>
      </c>
      <c r="N889" s="18">
        <v>4689.4319999999998</v>
      </c>
      <c r="O889" s="18">
        <v>4714.95</v>
      </c>
      <c r="P889" s="18">
        <v>25.518000000000029</v>
      </c>
      <c r="Q889" s="5"/>
    </row>
    <row r="890" spans="1:17">
      <c r="A890" s="11">
        <v>58</v>
      </c>
      <c r="B890" s="12">
        <v>4</v>
      </c>
      <c r="C890" s="13">
        <v>0</v>
      </c>
      <c r="D890" s="14" t="s">
        <v>1791</v>
      </c>
      <c r="E890" s="14" t="s">
        <v>1792</v>
      </c>
      <c r="F890" s="15">
        <v>1010</v>
      </c>
      <c r="G890" s="15">
        <v>263100</v>
      </c>
      <c r="H890" s="2"/>
      <c r="I890" s="15">
        <v>313400</v>
      </c>
      <c r="J890" s="16">
        <v>50300</v>
      </c>
      <c r="K890" s="17">
        <v>0.1911820600532117</v>
      </c>
      <c r="L890" s="3" t="s">
        <v>380</v>
      </c>
      <c r="M890" s="3" t="s">
        <v>20</v>
      </c>
      <c r="N890" s="18">
        <v>4522.6890000000003</v>
      </c>
      <c r="O890" s="18">
        <v>4581.9080000000004</v>
      </c>
      <c r="P890" s="18">
        <v>59.219000000000051</v>
      </c>
      <c r="Q890" s="5"/>
    </row>
    <row r="891" spans="1:17" ht="36">
      <c r="A891" s="11">
        <v>58</v>
      </c>
      <c r="B891" s="12">
        <v>5</v>
      </c>
      <c r="C891" s="13">
        <v>0</v>
      </c>
      <c r="D891" s="14" t="s">
        <v>1793</v>
      </c>
      <c r="E891" s="21" t="s">
        <v>1794</v>
      </c>
      <c r="F891" s="15">
        <v>1010</v>
      </c>
      <c r="G891" s="15">
        <v>319000</v>
      </c>
      <c r="H891" s="2"/>
      <c r="I891" s="15">
        <v>379200</v>
      </c>
      <c r="J891" s="16">
        <v>60200</v>
      </c>
      <c r="K891" s="17">
        <v>0.18871473354231982</v>
      </c>
      <c r="L891" s="3" t="s">
        <v>380</v>
      </c>
      <c r="M891" s="3" t="s">
        <v>20</v>
      </c>
      <c r="N891" s="18">
        <v>5483.61</v>
      </c>
      <c r="O891" s="18">
        <v>5543.9040000000005</v>
      </c>
      <c r="P891" s="18">
        <v>60.294000000000779</v>
      </c>
      <c r="Q891" s="5"/>
    </row>
    <row r="892" spans="1:17">
      <c r="A892" s="11">
        <v>58</v>
      </c>
      <c r="B892" s="12">
        <v>6</v>
      </c>
      <c r="C892" s="13">
        <v>0</v>
      </c>
      <c r="D892" s="14" t="s">
        <v>1795</v>
      </c>
      <c r="E892" s="14" t="s">
        <v>1796</v>
      </c>
      <c r="F892" s="15">
        <v>1010</v>
      </c>
      <c r="G892" s="15">
        <v>239600</v>
      </c>
      <c r="H892" s="2"/>
      <c r="I892" s="15">
        <v>285500</v>
      </c>
      <c r="J892" s="16">
        <v>45900</v>
      </c>
      <c r="K892" s="17">
        <v>0.19156928213689484</v>
      </c>
      <c r="L892" s="3" t="s">
        <v>380</v>
      </c>
      <c r="M892" s="3" t="s">
        <v>20</v>
      </c>
      <c r="N892" s="18">
        <v>4118.7240000000002</v>
      </c>
      <c r="O892" s="18">
        <v>4174.01</v>
      </c>
      <c r="P892" s="18">
        <v>55.286000000000058</v>
      </c>
      <c r="Q892" s="5"/>
    </row>
    <row r="893" spans="1:17">
      <c r="A893" s="11">
        <v>58</v>
      </c>
      <c r="B893" s="12">
        <v>7</v>
      </c>
      <c r="C893" s="13">
        <v>0</v>
      </c>
      <c r="D893" s="14" t="s">
        <v>1797</v>
      </c>
      <c r="E893" s="14" t="s">
        <v>1798</v>
      </c>
      <c r="F893" s="15">
        <v>1010</v>
      </c>
      <c r="G893" s="15">
        <v>226900</v>
      </c>
      <c r="H893" s="2"/>
      <c r="I893" s="15">
        <v>269300</v>
      </c>
      <c r="J893" s="16">
        <v>42400</v>
      </c>
      <c r="K893" s="17">
        <v>0.18686646099603355</v>
      </c>
      <c r="L893" s="3" t="s">
        <v>380</v>
      </c>
      <c r="M893" s="3" t="s">
        <v>20</v>
      </c>
      <c r="N893" s="18">
        <v>3900.4110000000005</v>
      </c>
      <c r="O893" s="18">
        <v>3937.1660000000002</v>
      </c>
      <c r="P893" s="18">
        <v>36.754999999999654</v>
      </c>
      <c r="Q893" s="5"/>
    </row>
    <row r="894" spans="1:17">
      <c r="A894" s="11">
        <v>58</v>
      </c>
      <c r="B894" s="12">
        <v>8</v>
      </c>
      <c r="C894" s="13">
        <v>0</v>
      </c>
      <c r="D894" s="14" t="s">
        <v>1799</v>
      </c>
      <c r="E894" s="14" t="s">
        <v>1800</v>
      </c>
      <c r="F894" s="15">
        <v>1010</v>
      </c>
      <c r="G894" s="15">
        <v>247200</v>
      </c>
      <c r="H894" s="2"/>
      <c r="I894" s="15">
        <v>286800</v>
      </c>
      <c r="J894" s="16">
        <v>39600</v>
      </c>
      <c r="K894" s="17">
        <v>0.16019417475728148</v>
      </c>
      <c r="L894" s="3" t="s">
        <v>380</v>
      </c>
      <c r="M894" s="3" t="s">
        <v>20</v>
      </c>
      <c r="N894" s="18">
        <v>4249.3680000000004</v>
      </c>
      <c r="O894" s="18">
        <v>4193.0159999999996</v>
      </c>
      <c r="P894" s="18">
        <v>-56.352000000000771</v>
      </c>
      <c r="Q894" s="5"/>
    </row>
    <row r="895" spans="1:17">
      <c r="A895" s="11">
        <v>58</v>
      </c>
      <c r="B895" s="12">
        <v>9</v>
      </c>
      <c r="C895" s="13">
        <v>0</v>
      </c>
      <c r="D895" s="14" t="s">
        <v>1801</v>
      </c>
      <c r="E895" s="14" t="s">
        <v>1802</v>
      </c>
      <c r="F895" s="15">
        <v>1010</v>
      </c>
      <c r="G895" s="15">
        <v>264300</v>
      </c>
      <c r="H895" s="2"/>
      <c r="I895" s="15">
        <v>310600</v>
      </c>
      <c r="J895" s="16">
        <v>46300</v>
      </c>
      <c r="K895" s="17">
        <v>0.17517972001513438</v>
      </c>
      <c r="L895" s="3" t="s">
        <v>380</v>
      </c>
      <c r="M895" s="3" t="s">
        <v>20</v>
      </c>
      <c r="N895" s="18">
        <v>4543.317</v>
      </c>
      <c r="O895" s="18">
        <v>4540.9719999999998</v>
      </c>
      <c r="P895" s="18">
        <v>-2.3450000000002547</v>
      </c>
      <c r="Q895" s="5"/>
    </row>
    <row r="896" spans="1:17">
      <c r="A896" s="11">
        <v>58</v>
      </c>
      <c r="B896" s="12">
        <v>10</v>
      </c>
      <c r="C896" s="13">
        <v>0</v>
      </c>
      <c r="D896" s="14" t="s">
        <v>1803</v>
      </c>
      <c r="E896" s="14" t="s">
        <v>1804</v>
      </c>
      <c r="F896" s="15">
        <v>1010</v>
      </c>
      <c r="G896" s="15">
        <v>301800</v>
      </c>
      <c r="H896" s="2"/>
      <c r="I896" s="15">
        <v>339000</v>
      </c>
      <c r="J896" s="16">
        <v>37200</v>
      </c>
      <c r="K896" s="17">
        <v>0.12326043737574555</v>
      </c>
      <c r="L896" s="3" t="s">
        <v>380</v>
      </c>
      <c r="M896" s="3" t="s">
        <v>20</v>
      </c>
      <c r="N896" s="18">
        <v>5187.942</v>
      </c>
      <c r="O896" s="18">
        <v>4956.18</v>
      </c>
      <c r="P896" s="18">
        <v>-231.76199999999972</v>
      </c>
      <c r="Q896" s="5"/>
    </row>
    <row r="897" spans="1:17">
      <c r="A897" s="11">
        <v>58</v>
      </c>
      <c r="B897" s="12">
        <v>13</v>
      </c>
      <c r="C897" s="13">
        <v>0</v>
      </c>
      <c r="D897" s="14" t="s">
        <v>1805</v>
      </c>
      <c r="E897" s="14" t="s">
        <v>1806</v>
      </c>
      <c r="F897" s="15">
        <v>1010</v>
      </c>
      <c r="G897" s="15">
        <v>255900</v>
      </c>
      <c r="H897" s="2"/>
      <c r="I897" s="15">
        <v>306600</v>
      </c>
      <c r="J897" s="16">
        <v>50700</v>
      </c>
      <c r="K897" s="17">
        <v>0.19812426729191079</v>
      </c>
      <c r="L897" s="3" t="s">
        <v>380</v>
      </c>
      <c r="M897" s="3" t="s">
        <v>20</v>
      </c>
      <c r="N897" s="18">
        <v>4398.9210000000003</v>
      </c>
      <c r="O897" s="18">
        <v>4482.4920000000002</v>
      </c>
      <c r="P897" s="18">
        <v>83.570999999999913</v>
      </c>
      <c r="Q897" s="5"/>
    </row>
    <row r="898" spans="1:17">
      <c r="A898" s="11">
        <v>58</v>
      </c>
      <c r="B898" s="12">
        <v>14</v>
      </c>
      <c r="C898" s="13">
        <v>0</v>
      </c>
      <c r="D898" s="14" t="s">
        <v>1807</v>
      </c>
      <c r="E898" s="14" t="s">
        <v>1808</v>
      </c>
      <c r="F898" s="15">
        <v>1010</v>
      </c>
      <c r="G898" s="15">
        <v>225600</v>
      </c>
      <c r="H898" s="2"/>
      <c r="I898" s="15">
        <v>270300</v>
      </c>
      <c r="J898" s="16">
        <v>44700</v>
      </c>
      <c r="K898" s="17">
        <v>0.1981382978723405</v>
      </c>
      <c r="L898" s="3" t="s">
        <v>380</v>
      </c>
      <c r="M898" s="3" t="s">
        <v>20</v>
      </c>
      <c r="N898" s="18">
        <v>3878.0640000000003</v>
      </c>
      <c r="O898" s="18">
        <v>3951.7860000000001</v>
      </c>
      <c r="P898" s="18">
        <v>73.721999999999753</v>
      </c>
      <c r="Q898" s="5"/>
    </row>
    <row r="899" spans="1:17">
      <c r="A899" s="11">
        <v>58</v>
      </c>
      <c r="B899" s="12">
        <v>20</v>
      </c>
      <c r="C899" s="13">
        <v>0</v>
      </c>
      <c r="D899" s="14" t="s">
        <v>1809</v>
      </c>
      <c r="E899" s="14" t="s">
        <v>1810</v>
      </c>
      <c r="F899" s="15">
        <v>1010</v>
      </c>
      <c r="G899" s="15">
        <v>299900</v>
      </c>
      <c r="H899" s="2"/>
      <c r="I899" s="15">
        <v>347100</v>
      </c>
      <c r="J899" s="16">
        <v>47200</v>
      </c>
      <c r="K899" s="17">
        <v>0.15738579526508834</v>
      </c>
      <c r="L899" s="3" t="s">
        <v>380</v>
      </c>
      <c r="M899" s="3" t="s">
        <v>20</v>
      </c>
      <c r="N899" s="18">
        <v>5155.2809999999999</v>
      </c>
      <c r="O899" s="18">
        <v>5074.6019999999999</v>
      </c>
      <c r="P899" s="18">
        <v>-80.679000000000087</v>
      </c>
      <c r="Q899" s="5"/>
    </row>
    <row r="900" spans="1:17">
      <c r="A900" s="11">
        <v>58</v>
      </c>
      <c r="B900" s="12">
        <v>21</v>
      </c>
      <c r="C900" s="13">
        <v>0</v>
      </c>
      <c r="D900" s="14" t="s">
        <v>1811</v>
      </c>
      <c r="E900" s="14" t="s">
        <v>1812</v>
      </c>
      <c r="F900" s="15">
        <v>1010</v>
      </c>
      <c r="G900" s="15">
        <v>266600</v>
      </c>
      <c r="H900" s="2"/>
      <c r="I900" s="15">
        <v>310100</v>
      </c>
      <c r="J900" s="16">
        <v>43500</v>
      </c>
      <c r="K900" s="17">
        <v>0.16316579144786192</v>
      </c>
      <c r="L900" s="3" t="s">
        <v>380</v>
      </c>
      <c r="M900" s="3" t="s">
        <v>20</v>
      </c>
      <c r="N900" s="18">
        <v>4582.8540000000003</v>
      </c>
      <c r="O900" s="18">
        <v>4533.6620000000003</v>
      </c>
      <c r="P900" s="18">
        <v>-49.192000000000007</v>
      </c>
      <c r="Q900" s="5"/>
    </row>
    <row r="901" spans="1:17">
      <c r="A901" s="11">
        <v>58</v>
      </c>
      <c r="B901" s="12">
        <v>22</v>
      </c>
      <c r="C901" s="13">
        <v>0</v>
      </c>
      <c r="D901" s="14" t="s">
        <v>1813</v>
      </c>
      <c r="E901" s="14" t="s">
        <v>1814</v>
      </c>
      <c r="F901" s="15">
        <v>1010</v>
      </c>
      <c r="G901" s="15">
        <v>241100</v>
      </c>
      <c r="H901" s="2"/>
      <c r="I901" s="15">
        <v>288700</v>
      </c>
      <c r="J901" s="16">
        <v>47600</v>
      </c>
      <c r="K901" s="17">
        <v>0.19742845292409794</v>
      </c>
      <c r="L901" s="3" t="s">
        <v>380</v>
      </c>
      <c r="M901" s="3" t="s">
        <v>20</v>
      </c>
      <c r="N901" s="18">
        <v>4144.509</v>
      </c>
      <c r="O901" s="18">
        <v>4220.7939999999999</v>
      </c>
      <c r="P901" s="18">
        <v>76.284999999999854</v>
      </c>
      <c r="Q901" s="5"/>
    </row>
    <row r="902" spans="1:17">
      <c r="A902" s="11">
        <v>58</v>
      </c>
      <c r="B902" s="12">
        <v>23</v>
      </c>
      <c r="C902" s="13">
        <v>0</v>
      </c>
      <c r="D902" s="14" t="s">
        <v>1815</v>
      </c>
      <c r="E902" s="14" t="s">
        <v>1816</v>
      </c>
      <c r="F902" s="15">
        <v>1010</v>
      </c>
      <c r="G902" s="15">
        <v>281100</v>
      </c>
      <c r="H902" s="2"/>
      <c r="I902" s="15">
        <v>326400</v>
      </c>
      <c r="J902" s="16">
        <v>45300</v>
      </c>
      <c r="K902" s="17">
        <v>0.1611526147278548</v>
      </c>
      <c r="L902" s="3" t="s">
        <v>380</v>
      </c>
      <c r="M902" s="3" t="s">
        <v>20</v>
      </c>
      <c r="N902" s="18">
        <v>4832.1090000000004</v>
      </c>
      <c r="O902" s="18">
        <v>4771.9679999999998</v>
      </c>
      <c r="P902" s="18">
        <v>-60.141000000000531</v>
      </c>
      <c r="Q902" s="5"/>
    </row>
    <row r="903" spans="1:17">
      <c r="A903" s="11">
        <v>58</v>
      </c>
      <c r="B903" s="12">
        <v>24</v>
      </c>
      <c r="C903" s="13">
        <v>0</v>
      </c>
      <c r="D903" s="14" t="s">
        <v>1817</v>
      </c>
      <c r="E903" s="14" t="s">
        <v>1818</v>
      </c>
      <c r="F903" s="15">
        <v>1010</v>
      </c>
      <c r="G903" s="15">
        <v>390900</v>
      </c>
      <c r="H903" s="2"/>
      <c r="I903" s="15">
        <v>449200</v>
      </c>
      <c r="J903" s="16">
        <v>58300</v>
      </c>
      <c r="K903" s="17">
        <v>0.14914300332565866</v>
      </c>
      <c r="L903" s="3" t="s">
        <v>380</v>
      </c>
      <c r="M903" s="3" t="s">
        <v>20</v>
      </c>
      <c r="N903" s="18">
        <v>6719.5710000000008</v>
      </c>
      <c r="O903" s="18">
        <v>6567.3040000000001</v>
      </c>
      <c r="P903" s="18">
        <v>-152.26700000000073</v>
      </c>
      <c r="Q903" s="5"/>
    </row>
    <row r="904" spans="1:17">
      <c r="A904" s="11">
        <v>58</v>
      </c>
      <c r="B904" s="12">
        <v>25</v>
      </c>
      <c r="C904" s="13">
        <v>0</v>
      </c>
      <c r="D904" s="14" t="s">
        <v>1819</v>
      </c>
      <c r="E904" s="14" t="s">
        <v>1820</v>
      </c>
      <c r="F904" s="15">
        <v>1010</v>
      </c>
      <c r="G904" s="15">
        <v>341500</v>
      </c>
      <c r="H904" s="2"/>
      <c r="I904" s="15">
        <v>405800</v>
      </c>
      <c r="J904" s="16">
        <v>64300</v>
      </c>
      <c r="K904" s="17">
        <v>0.18828696925329425</v>
      </c>
      <c r="L904" s="3" t="s">
        <v>380</v>
      </c>
      <c r="M904" s="3" t="s">
        <v>20</v>
      </c>
      <c r="N904" s="18">
        <v>5870.3850000000002</v>
      </c>
      <c r="O904" s="18">
        <v>5932.7960000000003</v>
      </c>
      <c r="P904" s="18">
        <v>62.411000000000058</v>
      </c>
      <c r="Q904" s="5"/>
    </row>
    <row r="905" spans="1:17">
      <c r="A905" s="11">
        <v>58</v>
      </c>
      <c r="B905" s="12">
        <v>26</v>
      </c>
      <c r="C905" s="13">
        <v>0</v>
      </c>
      <c r="D905" s="14" t="s">
        <v>1821</v>
      </c>
      <c r="E905" s="14" t="s">
        <v>1822</v>
      </c>
      <c r="F905" s="15">
        <v>1010</v>
      </c>
      <c r="G905" s="15">
        <v>351200</v>
      </c>
      <c r="H905" s="2"/>
      <c r="I905" s="15">
        <v>405100</v>
      </c>
      <c r="J905" s="16">
        <v>53900</v>
      </c>
      <c r="K905" s="17">
        <v>0.15347380410022771</v>
      </c>
      <c r="L905" s="3" t="s">
        <v>380</v>
      </c>
      <c r="M905" s="3" t="s">
        <v>20</v>
      </c>
      <c r="N905" s="18">
        <v>6037.1279999999997</v>
      </c>
      <c r="O905" s="18">
        <v>5922.5619999999999</v>
      </c>
      <c r="P905" s="18">
        <v>-114.5659999999998</v>
      </c>
      <c r="Q905" s="5"/>
    </row>
    <row r="906" spans="1:17">
      <c r="A906" s="11">
        <v>58</v>
      </c>
      <c r="B906" s="12">
        <v>27</v>
      </c>
      <c r="C906" s="13">
        <v>0</v>
      </c>
      <c r="D906" s="14" t="s">
        <v>1823</v>
      </c>
      <c r="E906" s="14" t="s">
        <v>1824</v>
      </c>
      <c r="F906" s="15">
        <v>1010</v>
      </c>
      <c r="G906" s="15">
        <v>370500</v>
      </c>
      <c r="H906" s="2"/>
      <c r="I906" s="15">
        <v>442300</v>
      </c>
      <c r="J906" s="16">
        <v>71800</v>
      </c>
      <c r="K906" s="17">
        <v>0.19379217273954108</v>
      </c>
      <c r="L906" s="3" t="s">
        <v>380</v>
      </c>
      <c r="M906" s="3" t="s">
        <v>20</v>
      </c>
      <c r="N906" s="18">
        <v>6368.8950000000013</v>
      </c>
      <c r="O906" s="18">
        <v>6466.4260000000004</v>
      </c>
      <c r="P906" s="18">
        <v>97.53099999999904</v>
      </c>
      <c r="Q906" s="5"/>
    </row>
    <row r="907" spans="1:17">
      <c r="A907" s="11">
        <v>58</v>
      </c>
      <c r="B907" s="12">
        <v>28</v>
      </c>
      <c r="C907" s="13">
        <v>0</v>
      </c>
      <c r="D907" s="14" t="s">
        <v>1825</v>
      </c>
      <c r="E907" s="14" t="s">
        <v>1826</v>
      </c>
      <c r="F907" s="15">
        <v>1010</v>
      </c>
      <c r="G907" s="15">
        <v>382900</v>
      </c>
      <c r="H907" s="2"/>
      <c r="I907" s="15">
        <v>455000</v>
      </c>
      <c r="J907" s="16">
        <v>72100</v>
      </c>
      <c r="K907" s="17">
        <v>0.1882998171846435</v>
      </c>
      <c r="L907" s="3" t="s">
        <v>380</v>
      </c>
      <c r="M907" s="3" t="s">
        <v>20</v>
      </c>
      <c r="N907" s="18">
        <v>6582.0510000000013</v>
      </c>
      <c r="O907" s="18">
        <v>6652.1</v>
      </c>
      <c r="P907" s="18">
        <v>70.048999999999069</v>
      </c>
      <c r="Q907" s="5"/>
    </row>
    <row r="908" spans="1:17">
      <c r="A908" s="11">
        <v>58</v>
      </c>
      <c r="B908" s="12">
        <v>29</v>
      </c>
      <c r="C908" s="13">
        <v>0</v>
      </c>
      <c r="D908" s="14" t="s">
        <v>1827</v>
      </c>
      <c r="E908" s="14" t="s">
        <v>1828</v>
      </c>
      <c r="F908" s="15">
        <v>1010</v>
      </c>
      <c r="G908" s="15">
        <v>376800</v>
      </c>
      <c r="H908" s="2"/>
      <c r="I908" s="15">
        <v>448500</v>
      </c>
      <c r="J908" s="16">
        <v>71700</v>
      </c>
      <c r="K908" s="17">
        <v>0.1902866242038217</v>
      </c>
      <c r="L908" s="3" t="s">
        <v>380</v>
      </c>
      <c r="M908" s="3" t="s">
        <v>20</v>
      </c>
      <c r="N908" s="18">
        <v>6477.1920000000009</v>
      </c>
      <c r="O908" s="18">
        <v>6557.07</v>
      </c>
      <c r="P908" s="18">
        <v>79.877999999998792</v>
      </c>
      <c r="Q908" s="5"/>
    </row>
    <row r="909" spans="1:17">
      <c r="A909" s="11">
        <v>58</v>
      </c>
      <c r="B909" s="12">
        <v>30</v>
      </c>
      <c r="C909" s="13">
        <v>0</v>
      </c>
      <c r="D909" s="14" t="s">
        <v>1829</v>
      </c>
      <c r="E909" s="14" t="s">
        <v>1830</v>
      </c>
      <c r="F909" s="15">
        <v>1010</v>
      </c>
      <c r="G909" s="15">
        <v>287200</v>
      </c>
      <c r="H909" s="2"/>
      <c r="I909" s="15">
        <v>331600</v>
      </c>
      <c r="J909" s="16">
        <v>44400</v>
      </c>
      <c r="K909" s="17">
        <v>0.15459610027855164</v>
      </c>
      <c r="L909" s="3" t="s">
        <v>380</v>
      </c>
      <c r="M909" s="3" t="s">
        <v>20</v>
      </c>
      <c r="N909" s="18">
        <v>4936.9679999999998</v>
      </c>
      <c r="O909" s="18">
        <v>4847.9920000000002</v>
      </c>
      <c r="P909" s="18">
        <v>-88.975999999999658</v>
      </c>
      <c r="Q909" s="5"/>
    </row>
    <row r="910" spans="1:17">
      <c r="A910" s="11">
        <v>58</v>
      </c>
      <c r="B910" s="12">
        <v>31</v>
      </c>
      <c r="C910" s="13">
        <v>0</v>
      </c>
      <c r="D910" s="14" t="s">
        <v>1831</v>
      </c>
      <c r="E910" s="14" t="s">
        <v>1832</v>
      </c>
      <c r="F910" s="15">
        <v>1010</v>
      </c>
      <c r="G910" s="15">
        <v>380000</v>
      </c>
      <c r="H910" s="2"/>
      <c r="I910" s="15">
        <v>452600</v>
      </c>
      <c r="J910" s="16">
        <v>72600</v>
      </c>
      <c r="K910" s="17">
        <v>0.19105263157894736</v>
      </c>
      <c r="L910" s="3" t="s">
        <v>380</v>
      </c>
      <c r="M910" s="3" t="s">
        <v>20</v>
      </c>
      <c r="N910" s="18">
        <v>6532.2000000000007</v>
      </c>
      <c r="O910" s="18">
        <v>6617.0119999999997</v>
      </c>
      <c r="P910" s="18">
        <v>84.811999999998989</v>
      </c>
      <c r="Q910" s="5"/>
    </row>
    <row r="911" spans="1:17">
      <c r="A911" s="11">
        <v>58</v>
      </c>
      <c r="B911" s="12">
        <v>32</v>
      </c>
      <c r="C911" s="13">
        <v>0</v>
      </c>
      <c r="D911" s="14" t="s">
        <v>1833</v>
      </c>
      <c r="E911" s="14" t="s">
        <v>1834</v>
      </c>
      <c r="F911" s="15">
        <v>1010</v>
      </c>
      <c r="G911" s="15">
        <v>396900</v>
      </c>
      <c r="H911" s="2"/>
      <c r="I911" s="15">
        <v>456900</v>
      </c>
      <c r="J911" s="16">
        <v>60000</v>
      </c>
      <c r="K911" s="17">
        <v>0.15117157974300821</v>
      </c>
      <c r="L911" s="3" t="s">
        <v>380</v>
      </c>
      <c r="M911" s="3" t="s">
        <v>20</v>
      </c>
      <c r="N911" s="18">
        <v>6822.7110000000011</v>
      </c>
      <c r="O911" s="18">
        <v>6679.8779999999997</v>
      </c>
      <c r="P911" s="18">
        <v>-142.83300000000145</v>
      </c>
      <c r="Q911" s="5"/>
    </row>
    <row r="912" spans="1:17" ht="24">
      <c r="A912" s="11">
        <v>58</v>
      </c>
      <c r="B912" s="12">
        <v>33</v>
      </c>
      <c r="C912" s="13">
        <v>0</v>
      </c>
      <c r="D912" s="14" t="s">
        <v>1835</v>
      </c>
      <c r="E912" s="14" t="s">
        <v>1836</v>
      </c>
      <c r="F912" s="15">
        <v>1010</v>
      </c>
      <c r="G912" s="15">
        <v>263000</v>
      </c>
      <c r="H912" s="2"/>
      <c r="I912" s="15">
        <v>347300</v>
      </c>
      <c r="J912" s="16">
        <v>84300</v>
      </c>
      <c r="K912" s="17">
        <v>0.32053231939163496</v>
      </c>
      <c r="L912" s="3" t="s">
        <v>380</v>
      </c>
      <c r="M912" s="20" t="s">
        <v>69</v>
      </c>
      <c r="N912" s="18">
        <v>4520.97</v>
      </c>
      <c r="O912" s="18">
        <v>5077.5259999999998</v>
      </c>
      <c r="P912" s="18">
        <v>556.55599999999959</v>
      </c>
      <c r="Q912" s="5"/>
    </row>
    <row r="913" spans="1:17">
      <c r="A913" s="11">
        <v>58</v>
      </c>
      <c r="B913" s="12">
        <v>38</v>
      </c>
      <c r="C913" s="13">
        <v>0</v>
      </c>
      <c r="D913" s="14" t="s">
        <v>1837</v>
      </c>
      <c r="E913" s="14" t="s">
        <v>1838</v>
      </c>
      <c r="F913" s="15">
        <v>1010</v>
      </c>
      <c r="G913" s="15">
        <v>262200</v>
      </c>
      <c r="H913" s="2"/>
      <c r="I913" s="15">
        <v>309300</v>
      </c>
      <c r="J913" s="16">
        <v>47100</v>
      </c>
      <c r="K913" s="17">
        <v>0.17963386727688779</v>
      </c>
      <c r="L913" s="3" t="s">
        <v>380</v>
      </c>
      <c r="M913" s="3" t="s">
        <v>20</v>
      </c>
      <c r="N913" s="18">
        <v>4507.2179999999998</v>
      </c>
      <c r="O913" s="18">
        <v>4521.9660000000003</v>
      </c>
      <c r="P913" s="18">
        <v>14.748000000000502</v>
      </c>
      <c r="Q913" s="5"/>
    </row>
    <row r="914" spans="1:17">
      <c r="A914" s="11">
        <v>58</v>
      </c>
      <c r="B914" s="12">
        <v>39</v>
      </c>
      <c r="C914" s="13">
        <v>0</v>
      </c>
      <c r="D914" s="14" t="s">
        <v>1839</v>
      </c>
      <c r="E914" s="14" t="s">
        <v>1840</v>
      </c>
      <c r="F914" s="15">
        <v>1010</v>
      </c>
      <c r="G914" s="15">
        <v>279400</v>
      </c>
      <c r="H914" s="2"/>
      <c r="I914" s="15">
        <v>316900</v>
      </c>
      <c r="J914" s="16">
        <v>37500</v>
      </c>
      <c r="K914" s="17">
        <v>0.1342161775232642</v>
      </c>
      <c r="L914" s="3" t="s">
        <v>380</v>
      </c>
      <c r="M914" s="3" t="s">
        <v>20</v>
      </c>
      <c r="N914" s="18">
        <v>4802.8860000000004</v>
      </c>
      <c r="O914" s="18">
        <v>4633.0780000000004</v>
      </c>
      <c r="P914" s="18">
        <v>-169.80799999999999</v>
      </c>
      <c r="Q914" s="5"/>
    </row>
    <row r="915" spans="1:17">
      <c r="A915" s="11">
        <v>58</v>
      </c>
      <c r="B915" s="12">
        <v>41</v>
      </c>
      <c r="C915" s="13">
        <v>0</v>
      </c>
      <c r="D915" s="14" t="s">
        <v>1841</v>
      </c>
      <c r="E915" s="14" t="s">
        <v>1842</v>
      </c>
      <c r="F915" s="15">
        <v>1010</v>
      </c>
      <c r="G915" s="15">
        <v>190400</v>
      </c>
      <c r="H915" s="2"/>
      <c r="I915" s="15">
        <v>228000</v>
      </c>
      <c r="J915" s="16">
        <v>37600</v>
      </c>
      <c r="K915" s="17">
        <v>0.19747899159663862</v>
      </c>
      <c r="L915" s="3" t="s">
        <v>380</v>
      </c>
      <c r="M915" s="3" t="s">
        <v>20</v>
      </c>
      <c r="N915" s="18">
        <v>3272.9760000000006</v>
      </c>
      <c r="O915" s="18">
        <v>3333.36</v>
      </c>
      <c r="P915" s="18">
        <v>60.38399999999956</v>
      </c>
      <c r="Q915" s="5"/>
    </row>
    <row r="916" spans="1:17">
      <c r="A916" s="11">
        <v>58</v>
      </c>
      <c r="B916" s="12">
        <v>42</v>
      </c>
      <c r="C916" s="13">
        <v>0</v>
      </c>
      <c r="D916" s="14" t="s">
        <v>1843</v>
      </c>
      <c r="E916" s="14" t="s">
        <v>1844</v>
      </c>
      <c r="F916" s="15">
        <v>1010</v>
      </c>
      <c r="G916" s="15">
        <v>346700</v>
      </c>
      <c r="H916" s="2"/>
      <c r="I916" s="15">
        <v>406800</v>
      </c>
      <c r="J916" s="16">
        <v>60100</v>
      </c>
      <c r="K916" s="17">
        <v>0.17334871646957017</v>
      </c>
      <c r="L916" s="3" t="s">
        <v>380</v>
      </c>
      <c r="M916" s="3" t="s">
        <v>20</v>
      </c>
      <c r="N916" s="18">
        <v>5959.7730000000001</v>
      </c>
      <c r="O916" s="18">
        <v>5947.4160000000002</v>
      </c>
      <c r="P916" s="18">
        <v>-12.356999999999971</v>
      </c>
      <c r="Q916" s="5"/>
    </row>
    <row r="917" spans="1:17">
      <c r="A917" s="11">
        <v>58</v>
      </c>
      <c r="B917" s="12">
        <v>43</v>
      </c>
      <c r="C917" s="13">
        <v>0</v>
      </c>
      <c r="D917" s="14" t="s">
        <v>1845</v>
      </c>
      <c r="E917" s="14" t="s">
        <v>1846</v>
      </c>
      <c r="F917" s="15">
        <v>1010</v>
      </c>
      <c r="G917" s="15">
        <v>190300</v>
      </c>
      <c r="H917" s="2"/>
      <c r="I917" s="15">
        <v>195300</v>
      </c>
      <c r="J917" s="16">
        <v>5000</v>
      </c>
      <c r="K917" s="17">
        <v>2.6274303730951187E-2</v>
      </c>
      <c r="L917" s="3" t="s">
        <v>380</v>
      </c>
      <c r="M917" s="3" t="s">
        <v>20</v>
      </c>
      <c r="N917" s="18">
        <v>3271.2570000000005</v>
      </c>
      <c r="O917" s="18">
        <v>2855.2860000000001</v>
      </c>
      <c r="P917" s="18">
        <v>-415.97100000000046</v>
      </c>
      <c r="Q917" s="5"/>
    </row>
    <row r="918" spans="1:17">
      <c r="A918" s="11">
        <v>58</v>
      </c>
      <c r="B918" s="12">
        <v>44</v>
      </c>
      <c r="C918" s="13">
        <v>0</v>
      </c>
      <c r="D918" s="14" t="s">
        <v>1847</v>
      </c>
      <c r="E918" s="14" t="s">
        <v>1848</v>
      </c>
      <c r="F918" s="15">
        <v>1010</v>
      </c>
      <c r="G918" s="15">
        <v>246500</v>
      </c>
      <c r="H918" s="2"/>
      <c r="I918" s="15">
        <v>285700</v>
      </c>
      <c r="J918" s="16">
        <v>39200</v>
      </c>
      <c r="K918" s="17">
        <v>0.15902636916835711</v>
      </c>
      <c r="L918" s="3" t="s">
        <v>380</v>
      </c>
      <c r="M918" s="3" t="s">
        <v>20</v>
      </c>
      <c r="N918" s="18">
        <v>4237.335</v>
      </c>
      <c r="O918" s="18">
        <v>4176.9340000000002</v>
      </c>
      <c r="P918" s="18">
        <v>-60.40099999999984</v>
      </c>
      <c r="Q918" s="5"/>
    </row>
    <row r="919" spans="1:17">
      <c r="A919" s="11">
        <v>58</v>
      </c>
      <c r="B919" s="12">
        <v>45</v>
      </c>
      <c r="C919" s="13">
        <v>0</v>
      </c>
      <c r="D919" s="14" t="s">
        <v>1849</v>
      </c>
      <c r="E919" s="14" t="s">
        <v>1850</v>
      </c>
      <c r="F919" s="15">
        <v>1010</v>
      </c>
      <c r="G919" s="15">
        <v>268500</v>
      </c>
      <c r="H919" s="2"/>
      <c r="I919" s="15">
        <v>316200</v>
      </c>
      <c r="J919" s="16">
        <v>47700</v>
      </c>
      <c r="K919" s="17">
        <v>0.17765363128491618</v>
      </c>
      <c r="L919" s="3" t="s">
        <v>380</v>
      </c>
      <c r="M919" s="3" t="s">
        <v>20</v>
      </c>
      <c r="N919" s="18">
        <v>4615.5150000000003</v>
      </c>
      <c r="O919" s="18">
        <v>4622.8440000000001</v>
      </c>
      <c r="P919" s="18">
        <v>7.3289999999997235</v>
      </c>
      <c r="Q919" s="5"/>
    </row>
    <row r="920" spans="1:17">
      <c r="A920" s="11">
        <v>58</v>
      </c>
      <c r="B920" s="12">
        <v>47</v>
      </c>
      <c r="C920" s="13">
        <v>0</v>
      </c>
      <c r="D920" s="14" t="s">
        <v>1851</v>
      </c>
      <c r="E920" s="14" t="s">
        <v>1852</v>
      </c>
      <c r="F920" s="15">
        <v>1010</v>
      </c>
      <c r="G920" s="15">
        <v>352600</v>
      </c>
      <c r="H920" s="2"/>
      <c r="I920" s="15">
        <v>409700</v>
      </c>
      <c r="J920" s="16">
        <v>57100</v>
      </c>
      <c r="K920" s="17">
        <v>0.1619398752127057</v>
      </c>
      <c r="L920" s="3" t="s">
        <v>380</v>
      </c>
      <c r="M920" s="3" t="s">
        <v>20</v>
      </c>
      <c r="N920" s="18">
        <v>6061.1940000000004</v>
      </c>
      <c r="O920" s="18">
        <v>5989.8140000000003</v>
      </c>
      <c r="P920" s="18">
        <v>-71.380000000000109</v>
      </c>
      <c r="Q920" s="5"/>
    </row>
    <row r="921" spans="1:17">
      <c r="A921" s="11">
        <v>58</v>
      </c>
      <c r="B921" s="12">
        <v>48</v>
      </c>
      <c r="C921" s="13">
        <v>0</v>
      </c>
      <c r="D921" s="14" t="s">
        <v>1853</v>
      </c>
      <c r="E921" s="14" t="s">
        <v>1854</v>
      </c>
      <c r="F921" s="15">
        <v>1010</v>
      </c>
      <c r="G921" s="15">
        <v>325800</v>
      </c>
      <c r="H921" s="2"/>
      <c r="I921" s="15">
        <v>378800</v>
      </c>
      <c r="J921" s="16">
        <v>53000</v>
      </c>
      <c r="K921" s="17">
        <v>0.16267648864333939</v>
      </c>
      <c r="L921" s="3" t="s">
        <v>380</v>
      </c>
      <c r="M921" s="3" t="s">
        <v>20</v>
      </c>
      <c r="N921" s="18">
        <v>5600.5020000000004</v>
      </c>
      <c r="O921" s="18">
        <v>5538.0559999999996</v>
      </c>
      <c r="P921" s="18">
        <v>-62.446000000000822</v>
      </c>
      <c r="Q921" s="5"/>
    </row>
    <row r="922" spans="1:17" ht="24">
      <c r="A922" s="11">
        <v>58</v>
      </c>
      <c r="B922" s="12">
        <v>49</v>
      </c>
      <c r="C922" s="13">
        <v>0</v>
      </c>
      <c r="D922" s="14" t="s">
        <v>1855</v>
      </c>
      <c r="E922" s="14" t="s">
        <v>1856</v>
      </c>
      <c r="F922" s="15">
        <v>1010</v>
      </c>
      <c r="G922" s="15">
        <v>449400</v>
      </c>
      <c r="H922" s="2"/>
      <c r="I922" s="15">
        <v>533000</v>
      </c>
      <c r="J922" s="16">
        <v>83600</v>
      </c>
      <c r="K922" s="17">
        <v>0.18602581219403658</v>
      </c>
      <c r="L922" s="3" t="s">
        <v>380</v>
      </c>
      <c r="M922" s="3" t="s">
        <v>20</v>
      </c>
      <c r="N922" s="18">
        <v>7725.1860000000006</v>
      </c>
      <c r="O922" s="18">
        <v>7792.46</v>
      </c>
      <c r="P922" s="18">
        <v>67.273999999999432</v>
      </c>
      <c r="Q922" s="5"/>
    </row>
    <row r="923" spans="1:17">
      <c r="A923" s="11">
        <v>58</v>
      </c>
      <c r="B923" s="12">
        <v>50</v>
      </c>
      <c r="C923" s="13">
        <v>0</v>
      </c>
      <c r="D923" s="14" t="s">
        <v>1857</v>
      </c>
      <c r="E923" s="14" t="s">
        <v>1858</v>
      </c>
      <c r="F923" s="15">
        <v>1010</v>
      </c>
      <c r="G923" s="15">
        <v>311400</v>
      </c>
      <c r="H923" s="2"/>
      <c r="I923" s="15">
        <v>371600</v>
      </c>
      <c r="J923" s="16">
        <v>60200</v>
      </c>
      <c r="K923" s="17">
        <v>0.19332048811817604</v>
      </c>
      <c r="L923" s="3" t="s">
        <v>380</v>
      </c>
      <c r="M923" s="3" t="s">
        <v>20</v>
      </c>
      <c r="N923" s="18">
        <v>5352.9660000000003</v>
      </c>
      <c r="O923" s="18">
        <v>5432.7920000000004</v>
      </c>
      <c r="P923" s="18">
        <v>79.826000000000022</v>
      </c>
      <c r="Q923" s="5"/>
    </row>
    <row r="924" spans="1:17">
      <c r="A924" s="11">
        <v>58</v>
      </c>
      <c r="B924" s="12">
        <v>53</v>
      </c>
      <c r="C924" s="13">
        <v>0</v>
      </c>
      <c r="D924" s="14" t="s">
        <v>1859</v>
      </c>
      <c r="E924" s="14" t="s">
        <v>1860</v>
      </c>
      <c r="F924" s="15">
        <v>1010</v>
      </c>
      <c r="G924" s="15">
        <v>453100</v>
      </c>
      <c r="H924" s="2"/>
      <c r="I924" s="15">
        <v>538000</v>
      </c>
      <c r="J924" s="16">
        <v>84900</v>
      </c>
      <c r="K924" s="17">
        <v>0.18737585521959832</v>
      </c>
      <c r="L924" s="3" t="s">
        <v>380</v>
      </c>
      <c r="M924" s="3" t="s">
        <v>20</v>
      </c>
      <c r="N924" s="18">
        <v>7788.7890000000007</v>
      </c>
      <c r="O924" s="18">
        <v>7865.56</v>
      </c>
      <c r="P924" s="18">
        <v>76.770999999999731</v>
      </c>
      <c r="Q924" s="5"/>
    </row>
    <row r="925" spans="1:17">
      <c r="A925" s="11">
        <v>58</v>
      </c>
      <c r="B925" s="12">
        <v>54</v>
      </c>
      <c r="C925" s="13">
        <v>0</v>
      </c>
      <c r="D925" s="14" t="s">
        <v>1861</v>
      </c>
      <c r="E925" s="14" t="s">
        <v>1862</v>
      </c>
      <c r="F925" s="15">
        <v>1010</v>
      </c>
      <c r="G925" s="15">
        <v>350400</v>
      </c>
      <c r="H925" s="2"/>
      <c r="I925" s="15">
        <v>423800</v>
      </c>
      <c r="J925" s="16">
        <v>73400</v>
      </c>
      <c r="K925" s="17">
        <v>0.20947488584474883</v>
      </c>
      <c r="L925" s="3" t="s">
        <v>380</v>
      </c>
      <c r="M925" s="3" t="s">
        <v>20</v>
      </c>
      <c r="N925" s="18">
        <v>6023.3760000000002</v>
      </c>
      <c r="O925" s="18">
        <v>6195.9560000000001</v>
      </c>
      <c r="P925" s="18">
        <v>172.57999999999993</v>
      </c>
      <c r="Q925" s="5"/>
    </row>
    <row r="926" spans="1:17">
      <c r="A926" s="11">
        <v>58</v>
      </c>
      <c r="B926" s="12">
        <v>55</v>
      </c>
      <c r="C926" s="13">
        <v>0</v>
      </c>
      <c r="D926" s="14" t="s">
        <v>1863</v>
      </c>
      <c r="E926" s="14" t="s">
        <v>1864</v>
      </c>
      <c r="F926" s="15">
        <v>1010</v>
      </c>
      <c r="G926" s="15">
        <v>341100</v>
      </c>
      <c r="H926" s="2"/>
      <c r="I926" s="15">
        <v>400600</v>
      </c>
      <c r="J926" s="16">
        <v>59500</v>
      </c>
      <c r="K926" s="17">
        <v>0.17443564936968636</v>
      </c>
      <c r="L926" s="3" t="s">
        <v>380</v>
      </c>
      <c r="M926" s="3" t="s">
        <v>20</v>
      </c>
      <c r="N926" s="18">
        <v>5863.509</v>
      </c>
      <c r="O926" s="18">
        <v>5856.7719999999999</v>
      </c>
      <c r="P926" s="18">
        <v>-6.73700000000008</v>
      </c>
      <c r="Q926" s="5"/>
    </row>
    <row r="927" spans="1:17">
      <c r="A927" s="11">
        <v>58</v>
      </c>
      <c r="B927" s="12">
        <v>56</v>
      </c>
      <c r="C927" s="13">
        <v>0</v>
      </c>
      <c r="D927" s="14" t="s">
        <v>1865</v>
      </c>
      <c r="E927" s="14" t="s">
        <v>1866</v>
      </c>
      <c r="F927" s="15">
        <v>1010</v>
      </c>
      <c r="G927" s="15">
        <v>393900</v>
      </c>
      <c r="H927" s="2"/>
      <c r="I927" s="15">
        <v>470700</v>
      </c>
      <c r="J927" s="16">
        <v>76800</v>
      </c>
      <c r="K927" s="17">
        <v>0.19497334348819506</v>
      </c>
      <c r="L927" s="3" t="s">
        <v>380</v>
      </c>
      <c r="M927" s="3" t="s">
        <v>20</v>
      </c>
      <c r="N927" s="18">
        <v>6771.1410000000005</v>
      </c>
      <c r="O927" s="18">
        <v>6881.634</v>
      </c>
      <c r="P927" s="18">
        <v>110.49299999999948</v>
      </c>
      <c r="Q927" s="5"/>
    </row>
    <row r="928" spans="1:17">
      <c r="A928" s="11">
        <v>58</v>
      </c>
      <c r="B928" s="12">
        <v>57</v>
      </c>
      <c r="C928" s="13">
        <v>0</v>
      </c>
      <c r="D928" s="14" t="s">
        <v>1867</v>
      </c>
      <c r="E928" s="14" t="s">
        <v>1868</v>
      </c>
      <c r="F928" s="15">
        <v>1010</v>
      </c>
      <c r="G928" s="15">
        <v>502700</v>
      </c>
      <c r="H928" s="2"/>
      <c r="I928" s="15">
        <v>588400</v>
      </c>
      <c r="J928" s="16">
        <v>85700</v>
      </c>
      <c r="K928" s="17">
        <v>0.17047941117962995</v>
      </c>
      <c r="L928" s="3" t="s">
        <v>380</v>
      </c>
      <c r="M928" s="3" t="s">
        <v>20</v>
      </c>
      <c r="N928" s="18">
        <v>8641.4130000000005</v>
      </c>
      <c r="O928" s="18">
        <v>8602.4079999999994</v>
      </c>
      <c r="P928" s="18">
        <v>-39.005000000001019</v>
      </c>
      <c r="Q928" s="5"/>
    </row>
    <row r="929" spans="1:17">
      <c r="A929" s="11">
        <v>58</v>
      </c>
      <c r="B929" s="12">
        <v>58</v>
      </c>
      <c r="C929" s="13">
        <v>0</v>
      </c>
      <c r="D929" s="14" t="s">
        <v>1869</v>
      </c>
      <c r="E929" s="14" t="s">
        <v>1870</v>
      </c>
      <c r="F929" s="15">
        <v>1010</v>
      </c>
      <c r="G929" s="15">
        <v>427100</v>
      </c>
      <c r="H929" s="2"/>
      <c r="I929" s="15">
        <v>501900</v>
      </c>
      <c r="J929" s="16">
        <v>74800</v>
      </c>
      <c r="K929" s="17">
        <v>0.17513462889253106</v>
      </c>
      <c r="L929" s="3" t="s">
        <v>380</v>
      </c>
      <c r="M929" s="3" t="s">
        <v>20</v>
      </c>
      <c r="N929" s="18">
        <v>7341.8490000000011</v>
      </c>
      <c r="O929" s="18">
        <v>7337.7780000000002</v>
      </c>
      <c r="P929" s="18">
        <v>-4.0710000000008222</v>
      </c>
      <c r="Q929" s="5"/>
    </row>
    <row r="930" spans="1:17">
      <c r="A930" s="11">
        <v>58</v>
      </c>
      <c r="B930" s="12">
        <v>59</v>
      </c>
      <c r="C930" s="13">
        <v>0</v>
      </c>
      <c r="D930" s="14" t="s">
        <v>1871</v>
      </c>
      <c r="E930" s="14" t="s">
        <v>1872</v>
      </c>
      <c r="F930" s="15">
        <v>1010</v>
      </c>
      <c r="G930" s="15">
        <v>401000</v>
      </c>
      <c r="H930" s="2"/>
      <c r="I930" s="15">
        <v>470900</v>
      </c>
      <c r="J930" s="16">
        <v>69900</v>
      </c>
      <c r="K930" s="17">
        <v>0.17431421446384032</v>
      </c>
      <c r="L930" s="3" t="s">
        <v>380</v>
      </c>
      <c r="M930" s="3" t="s">
        <v>20</v>
      </c>
      <c r="N930" s="18">
        <v>6893.1900000000005</v>
      </c>
      <c r="O930" s="18">
        <v>6884.558</v>
      </c>
      <c r="P930" s="18">
        <v>-8.6320000000005166</v>
      </c>
      <c r="Q930" s="5"/>
    </row>
    <row r="931" spans="1:17">
      <c r="A931" s="11">
        <v>58</v>
      </c>
      <c r="B931" s="12">
        <v>60</v>
      </c>
      <c r="C931" s="13">
        <v>0</v>
      </c>
      <c r="D931" s="14" t="s">
        <v>1873</v>
      </c>
      <c r="E931" s="14" t="s">
        <v>1874</v>
      </c>
      <c r="F931" s="15">
        <v>1010</v>
      </c>
      <c r="G931" s="15">
        <v>422500</v>
      </c>
      <c r="H931" s="2"/>
      <c r="I931" s="15">
        <v>525900</v>
      </c>
      <c r="J931" s="16">
        <v>103400</v>
      </c>
      <c r="K931" s="17">
        <v>0.24473372781065095</v>
      </c>
      <c r="L931" s="3" t="s">
        <v>380</v>
      </c>
      <c r="M931" s="20" t="s">
        <v>69</v>
      </c>
      <c r="N931" s="18">
        <v>7262.7750000000005</v>
      </c>
      <c r="O931" s="18">
        <v>7688.6580000000004</v>
      </c>
      <c r="P931" s="18">
        <v>425.88299999999981</v>
      </c>
      <c r="Q931" s="5"/>
    </row>
    <row r="932" spans="1:17">
      <c r="A932" s="11">
        <v>58</v>
      </c>
      <c r="B932" s="12">
        <v>61</v>
      </c>
      <c r="C932" s="13">
        <v>0</v>
      </c>
      <c r="D932" s="14" t="s">
        <v>1875</v>
      </c>
      <c r="E932" s="14" t="s">
        <v>1876</v>
      </c>
      <c r="F932" s="15">
        <v>1010</v>
      </c>
      <c r="G932" s="15">
        <v>347800</v>
      </c>
      <c r="H932" s="2"/>
      <c r="I932" s="15">
        <v>415500</v>
      </c>
      <c r="J932" s="16">
        <v>67700</v>
      </c>
      <c r="K932" s="17">
        <v>0.19465209890741808</v>
      </c>
      <c r="L932" s="3" t="s">
        <v>380</v>
      </c>
      <c r="M932" s="3" t="s">
        <v>20</v>
      </c>
      <c r="N932" s="18">
        <v>5978.6819999999998</v>
      </c>
      <c r="O932" s="18">
        <v>6074.61</v>
      </c>
      <c r="P932" s="18">
        <v>95.927999999999884</v>
      </c>
      <c r="Q932" s="5"/>
    </row>
    <row r="933" spans="1:17">
      <c r="A933" s="11">
        <v>58</v>
      </c>
      <c r="B933" s="12">
        <v>62</v>
      </c>
      <c r="C933" s="13">
        <v>0</v>
      </c>
      <c r="D933" s="14" t="s">
        <v>1877</v>
      </c>
      <c r="E933" s="14" t="s">
        <v>1878</v>
      </c>
      <c r="F933" s="15">
        <v>1010</v>
      </c>
      <c r="G933" s="15">
        <v>540200</v>
      </c>
      <c r="H933" s="2"/>
      <c r="I933" s="15">
        <v>639300</v>
      </c>
      <c r="J933" s="16">
        <v>99100</v>
      </c>
      <c r="K933" s="17">
        <v>0.18345057386153285</v>
      </c>
      <c r="L933" s="3" t="s">
        <v>380</v>
      </c>
      <c r="M933" s="3" t="s">
        <v>20</v>
      </c>
      <c r="N933" s="18">
        <v>9286.0380000000005</v>
      </c>
      <c r="O933" s="18">
        <v>9346.5660000000007</v>
      </c>
      <c r="P933" s="18">
        <v>60.528000000000247</v>
      </c>
      <c r="Q933" s="5"/>
    </row>
    <row r="934" spans="1:17">
      <c r="A934" s="11">
        <v>58</v>
      </c>
      <c r="B934" s="12">
        <v>64</v>
      </c>
      <c r="C934" s="13">
        <v>0</v>
      </c>
      <c r="D934" s="14" t="s">
        <v>1879</v>
      </c>
      <c r="E934" s="14" t="s">
        <v>1880</v>
      </c>
      <c r="F934" s="15">
        <v>1010</v>
      </c>
      <c r="G934" s="15">
        <v>474200</v>
      </c>
      <c r="H934" s="2"/>
      <c r="I934" s="15">
        <v>558000</v>
      </c>
      <c r="J934" s="16">
        <v>83800</v>
      </c>
      <c r="K934" s="17">
        <v>0.17671868409953606</v>
      </c>
      <c r="L934" s="3" t="s">
        <v>380</v>
      </c>
      <c r="M934" s="3" t="s">
        <v>20</v>
      </c>
      <c r="N934" s="18">
        <v>8151.4980000000005</v>
      </c>
      <c r="O934" s="18">
        <v>8157.96</v>
      </c>
      <c r="P934" s="18">
        <v>6.4619999999995343</v>
      </c>
      <c r="Q934" s="5"/>
    </row>
    <row r="935" spans="1:17">
      <c r="A935" s="11">
        <v>58</v>
      </c>
      <c r="B935" s="12">
        <v>65</v>
      </c>
      <c r="C935" s="13">
        <v>0</v>
      </c>
      <c r="D935" s="14" t="s">
        <v>1881</v>
      </c>
      <c r="E935" s="14" t="s">
        <v>1882</v>
      </c>
      <c r="F935" s="15">
        <v>1010</v>
      </c>
      <c r="G935" s="15">
        <v>562600</v>
      </c>
      <c r="H935" s="2"/>
      <c r="I935" s="15">
        <v>659700</v>
      </c>
      <c r="J935" s="16">
        <v>97100</v>
      </c>
      <c r="K935" s="17">
        <v>0.17259153928190551</v>
      </c>
      <c r="L935" s="3" t="s">
        <v>380</v>
      </c>
      <c r="M935" s="3" t="s">
        <v>20</v>
      </c>
      <c r="N935" s="18">
        <v>9671.0939999999991</v>
      </c>
      <c r="O935" s="18">
        <v>9644.8140000000003</v>
      </c>
      <c r="P935" s="18">
        <v>-26.279999999998836</v>
      </c>
      <c r="Q935" s="5"/>
    </row>
    <row r="936" spans="1:17">
      <c r="A936" s="11">
        <v>58</v>
      </c>
      <c r="B936" s="12">
        <v>67</v>
      </c>
      <c r="C936" s="13">
        <v>0</v>
      </c>
      <c r="D936" s="14" t="s">
        <v>1883</v>
      </c>
      <c r="E936" s="14" t="s">
        <v>1884</v>
      </c>
      <c r="F936" s="15">
        <v>1010</v>
      </c>
      <c r="G936" s="15">
        <v>335900</v>
      </c>
      <c r="H936" s="2"/>
      <c r="I936" s="15">
        <v>399300</v>
      </c>
      <c r="J936" s="16">
        <v>63400</v>
      </c>
      <c r="K936" s="17">
        <v>0.18874665078892527</v>
      </c>
      <c r="L936" s="3" t="s">
        <v>380</v>
      </c>
      <c r="M936" s="3" t="s">
        <v>20</v>
      </c>
      <c r="N936" s="18">
        <v>5774.1210000000001</v>
      </c>
      <c r="O936" s="18">
        <v>5837.7659999999996</v>
      </c>
      <c r="P936" s="18">
        <v>63.644999999999527</v>
      </c>
      <c r="Q936" s="5"/>
    </row>
    <row r="937" spans="1:17">
      <c r="A937" s="11">
        <v>58</v>
      </c>
      <c r="B937" s="12">
        <v>68</v>
      </c>
      <c r="C937" s="13">
        <v>0</v>
      </c>
      <c r="D937" s="14" t="s">
        <v>1885</v>
      </c>
      <c r="E937" s="14" t="s">
        <v>1886</v>
      </c>
      <c r="F937" s="15">
        <v>1010</v>
      </c>
      <c r="G937" s="15">
        <v>261900</v>
      </c>
      <c r="H937" s="2"/>
      <c r="I937" s="15">
        <v>289800</v>
      </c>
      <c r="J937" s="16">
        <v>27900</v>
      </c>
      <c r="K937" s="17">
        <v>0.10652920962199319</v>
      </c>
      <c r="L937" s="3" t="s">
        <v>380</v>
      </c>
      <c r="M937" s="3" t="s">
        <v>20</v>
      </c>
      <c r="N937" s="18">
        <v>4502.0609999999997</v>
      </c>
      <c r="O937" s="18">
        <v>4236.8760000000002</v>
      </c>
      <c r="P937" s="18">
        <v>-265.18499999999949</v>
      </c>
      <c r="Q937" s="5"/>
    </row>
    <row r="938" spans="1:17">
      <c r="A938" s="11">
        <v>58</v>
      </c>
      <c r="B938" s="12">
        <v>69</v>
      </c>
      <c r="C938" s="13">
        <v>0</v>
      </c>
      <c r="D938" s="14" t="s">
        <v>1887</v>
      </c>
      <c r="E938" s="14" t="s">
        <v>1888</v>
      </c>
      <c r="F938" s="15">
        <v>1010</v>
      </c>
      <c r="G938" s="15">
        <v>300500</v>
      </c>
      <c r="H938" s="2"/>
      <c r="I938" s="15">
        <v>330900</v>
      </c>
      <c r="J938" s="16">
        <v>30400</v>
      </c>
      <c r="K938" s="17">
        <v>0.10116472545757071</v>
      </c>
      <c r="L938" s="3" t="s">
        <v>380</v>
      </c>
      <c r="M938" s="3" t="s">
        <v>20</v>
      </c>
      <c r="N938" s="18">
        <v>5165.5950000000003</v>
      </c>
      <c r="O938" s="18">
        <v>4837.7579999999998</v>
      </c>
      <c r="P938" s="18">
        <v>-327.83700000000044</v>
      </c>
      <c r="Q938" s="5"/>
    </row>
    <row r="939" spans="1:17">
      <c r="A939" s="11">
        <v>59</v>
      </c>
      <c r="B939" s="12">
        <v>1</v>
      </c>
      <c r="C939" s="13">
        <v>0</v>
      </c>
      <c r="D939" s="14" t="s">
        <v>1889</v>
      </c>
      <c r="E939" s="14" t="s">
        <v>1890</v>
      </c>
      <c r="F939" s="15">
        <v>1010</v>
      </c>
      <c r="G939" s="15">
        <v>293600</v>
      </c>
      <c r="H939" s="2"/>
      <c r="I939" s="15">
        <v>349500</v>
      </c>
      <c r="J939" s="16">
        <v>55900</v>
      </c>
      <c r="K939" s="17">
        <v>0.19039509536784749</v>
      </c>
      <c r="L939" s="3" t="s">
        <v>380</v>
      </c>
      <c r="M939" s="3" t="s">
        <v>20</v>
      </c>
      <c r="N939" s="18">
        <v>5046.9840000000004</v>
      </c>
      <c r="O939" s="18">
        <v>5109.6899999999996</v>
      </c>
      <c r="P939" s="18">
        <v>62.705999999999221</v>
      </c>
      <c r="Q939" s="5"/>
    </row>
    <row r="940" spans="1:17">
      <c r="A940" s="11">
        <v>59</v>
      </c>
      <c r="B940" s="12">
        <v>2</v>
      </c>
      <c r="C940" s="13">
        <v>0</v>
      </c>
      <c r="D940" s="14" t="s">
        <v>1891</v>
      </c>
      <c r="E940" s="14" t="s">
        <v>1892</v>
      </c>
      <c r="F940" s="15">
        <v>1010</v>
      </c>
      <c r="G940" s="15">
        <v>290400</v>
      </c>
      <c r="H940" s="2"/>
      <c r="I940" s="15">
        <v>345300</v>
      </c>
      <c r="J940" s="16">
        <v>54900</v>
      </c>
      <c r="K940" s="17">
        <v>0.18904958677685957</v>
      </c>
      <c r="L940" s="3" t="s">
        <v>380</v>
      </c>
      <c r="M940" s="3" t="s">
        <v>20</v>
      </c>
      <c r="N940" s="18">
        <v>4991.9759999999997</v>
      </c>
      <c r="O940" s="18">
        <v>5048.2860000000001</v>
      </c>
      <c r="P940" s="18">
        <v>56.3100000000004</v>
      </c>
      <c r="Q940" s="5"/>
    </row>
    <row r="941" spans="1:17">
      <c r="A941" s="11">
        <v>59</v>
      </c>
      <c r="B941" s="12">
        <v>3</v>
      </c>
      <c r="C941" s="13">
        <v>0</v>
      </c>
      <c r="D941" s="14" t="s">
        <v>1893</v>
      </c>
      <c r="E941" s="14" t="s">
        <v>1894</v>
      </c>
      <c r="F941" s="15">
        <v>1010</v>
      </c>
      <c r="G941" s="15">
        <v>333400</v>
      </c>
      <c r="H941" s="2"/>
      <c r="I941" s="15">
        <v>397600</v>
      </c>
      <c r="J941" s="16">
        <v>64200</v>
      </c>
      <c r="K941" s="17">
        <v>0.19256148770245951</v>
      </c>
      <c r="L941" s="3" t="s">
        <v>380</v>
      </c>
      <c r="M941" s="3" t="s">
        <v>20</v>
      </c>
      <c r="N941" s="18">
        <v>5731.1459999999997</v>
      </c>
      <c r="O941" s="18">
        <v>5812.9120000000003</v>
      </c>
      <c r="P941" s="18">
        <v>81.766000000000531</v>
      </c>
      <c r="Q941" s="5"/>
    </row>
    <row r="942" spans="1:17">
      <c r="A942" s="11">
        <v>59</v>
      </c>
      <c r="B942" s="12">
        <v>4</v>
      </c>
      <c r="C942" s="13">
        <v>0</v>
      </c>
      <c r="D942" s="14" t="s">
        <v>1895</v>
      </c>
      <c r="E942" s="14" t="s">
        <v>1896</v>
      </c>
      <c r="F942" s="15">
        <v>1010</v>
      </c>
      <c r="G942" s="15">
        <v>376700</v>
      </c>
      <c r="H942" s="2"/>
      <c r="I942" s="15">
        <v>415500</v>
      </c>
      <c r="J942" s="16">
        <v>38800</v>
      </c>
      <c r="K942" s="17">
        <v>0.10299973453676659</v>
      </c>
      <c r="L942" s="3" t="s">
        <v>380</v>
      </c>
      <c r="M942" s="3" t="s">
        <v>20</v>
      </c>
      <c r="N942" s="18">
        <v>6475.4730000000009</v>
      </c>
      <c r="O942" s="18">
        <v>6074.61</v>
      </c>
      <c r="P942" s="18">
        <v>-400.86300000000119</v>
      </c>
      <c r="Q942" s="5"/>
    </row>
    <row r="943" spans="1:17">
      <c r="A943" s="11">
        <v>59</v>
      </c>
      <c r="B943" s="12">
        <v>5</v>
      </c>
      <c r="C943" s="13">
        <v>0</v>
      </c>
      <c r="D943" s="14" t="s">
        <v>1897</v>
      </c>
      <c r="E943" s="14" t="s">
        <v>1898</v>
      </c>
      <c r="F943" s="15">
        <v>1010</v>
      </c>
      <c r="G943" s="15">
        <v>324800</v>
      </c>
      <c r="H943" s="2"/>
      <c r="I943" s="15">
        <v>385900</v>
      </c>
      <c r="J943" s="16">
        <v>61100</v>
      </c>
      <c r="K943" s="17">
        <v>0.18811576354679804</v>
      </c>
      <c r="L943" s="3" t="s">
        <v>380</v>
      </c>
      <c r="M943" s="3" t="s">
        <v>20</v>
      </c>
      <c r="N943" s="18">
        <v>5583.3119999999999</v>
      </c>
      <c r="O943" s="18">
        <v>5641.8580000000002</v>
      </c>
      <c r="P943" s="18">
        <v>58.546000000000276</v>
      </c>
      <c r="Q943" s="5"/>
    </row>
    <row r="944" spans="1:17">
      <c r="A944" s="11">
        <v>59</v>
      </c>
      <c r="B944" s="12">
        <v>6</v>
      </c>
      <c r="C944" s="13">
        <v>0</v>
      </c>
      <c r="D944" s="14" t="s">
        <v>1899</v>
      </c>
      <c r="E944" s="14" t="s">
        <v>1900</v>
      </c>
      <c r="F944" s="15">
        <v>1010</v>
      </c>
      <c r="G944" s="15">
        <v>267100</v>
      </c>
      <c r="H944" s="2"/>
      <c r="I944" s="15">
        <v>310600</v>
      </c>
      <c r="J944" s="16">
        <v>43500</v>
      </c>
      <c r="K944" s="17">
        <v>0.16286035192811688</v>
      </c>
      <c r="L944" s="3" t="s">
        <v>380</v>
      </c>
      <c r="M944" s="20" t="s">
        <v>69</v>
      </c>
      <c r="N944" s="18">
        <v>4591.4489999999996</v>
      </c>
      <c r="O944" s="18">
        <v>4540.9719999999998</v>
      </c>
      <c r="P944" s="18">
        <v>-50.476999999999862</v>
      </c>
      <c r="Q944" s="5"/>
    </row>
    <row r="945" spans="1:17">
      <c r="A945" s="11">
        <v>59</v>
      </c>
      <c r="B945" s="12">
        <v>7</v>
      </c>
      <c r="C945" s="13">
        <v>0</v>
      </c>
      <c r="D945" s="14" t="s">
        <v>1901</v>
      </c>
      <c r="E945" s="14" t="s">
        <v>1902</v>
      </c>
      <c r="F945" s="15">
        <v>1010</v>
      </c>
      <c r="G945" s="15">
        <v>238100</v>
      </c>
      <c r="H945" s="2"/>
      <c r="I945" s="15">
        <v>284600</v>
      </c>
      <c r="J945" s="16">
        <v>46500</v>
      </c>
      <c r="K945" s="17">
        <v>0.19529609407811854</v>
      </c>
      <c r="L945" s="3" t="s">
        <v>380</v>
      </c>
      <c r="M945" s="3" t="s">
        <v>20</v>
      </c>
      <c r="N945" s="18">
        <v>4092.9390000000003</v>
      </c>
      <c r="O945" s="18">
        <v>4160.8519999999999</v>
      </c>
      <c r="P945" s="18">
        <v>67.912999999999556</v>
      </c>
      <c r="Q945" s="5"/>
    </row>
    <row r="946" spans="1:17">
      <c r="A946" s="11">
        <v>59</v>
      </c>
      <c r="B946" s="12">
        <v>11</v>
      </c>
      <c r="C946" s="13">
        <v>0</v>
      </c>
      <c r="D946" s="14" t="s">
        <v>1903</v>
      </c>
      <c r="E946" s="14" t="s">
        <v>1904</v>
      </c>
      <c r="F946" s="15">
        <v>1010</v>
      </c>
      <c r="G946" s="15">
        <v>440800</v>
      </c>
      <c r="H946" s="2"/>
      <c r="I946" s="15">
        <v>520700</v>
      </c>
      <c r="J946" s="16">
        <v>79900</v>
      </c>
      <c r="K946" s="17">
        <v>0.18126134301270413</v>
      </c>
      <c r="L946" s="3" t="s">
        <v>380</v>
      </c>
      <c r="M946" s="3" t="s">
        <v>20</v>
      </c>
      <c r="N946" s="18">
        <v>7577.3520000000008</v>
      </c>
      <c r="O946" s="18">
        <v>7612.634</v>
      </c>
      <c r="P946" s="18">
        <v>35.281999999999243</v>
      </c>
      <c r="Q946" s="5"/>
    </row>
    <row r="947" spans="1:17">
      <c r="A947" s="11">
        <v>59</v>
      </c>
      <c r="B947" s="12">
        <v>12</v>
      </c>
      <c r="C947" s="13">
        <v>0</v>
      </c>
      <c r="D947" s="14" t="s">
        <v>1905</v>
      </c>
      <c r="E947" s="14" t="s">
        <v>1906</v>
      </c>
      <c r="F947" s="15">
        <v>1010</v>
      </c>
      <c r="G947" s="15">
        <v>356600</v>
      </c>
      <c r="H947" s="2"/>
      <c r="I947" s="15">
        <v>416400</v>
      </c>
      <c r="J947" s="16">
        <v>59800</v>
      </c>
      <c r="K947" s="17">
        <v>0.16769489624228817</v>
      </c>
      <c r="L947" s="3" t="s">
        <v>380</v>
      </c>
      <c r="M947" s="3" t="s">
        <v>20</v>
      </c>
      <c r="N947" s="18">
        <v>6129.9539999999997</v>
      </c>
      <c r="O947" s="18">
        <v>6087.768</v>
      </c>
      <c r="P947" s="18">
        <v>-42.185999999999694</v>
      </c>
      <c r="Q947" s="5"/>
    </row>
    <row r="948" spans="1:17">
      <c r="A948" s="11">
        <v>59</v>
      </c>
      <c r="B948" s="12">
        <v>13</v>
      </c>
      <c r="C948" s="13">
        <v>0</v>
      </c>
      <c r="D948" s="14" t="s">
        <v>1907</v>
      </c>
      <c r="E948" s="14" t="s">
        <v>1908</v>
      </c>
      <c r="F948" s="15">
        <v>1010</v>
      </c>
      <c r="G948" s="15">
        <v>342800</v>
      </c>
      <c r="H948" s="2"/>
      <c r="I948" s="15">
        <v>401100</v>
      </c>
      <c r="J948" s="16">
        <v>58300</v>
      </c>
      <c r="K948" s="17">
        <v>0.17007001166861135</v>
      </c>
      <c r="L948" s="3" t="s">
        <v>380</v>
      </c>
      <c r="M948" s="3" t="s">
        <v>20</v>
      </c>
      <c r="N948" s="18">
        <v>5892.732</v>
      </c>
      <c r="O948" s="18">
        <v>5864.0820000000003</v>
      </c>
      <c r="P948" s="18">
        <v>-28.649999999999636</v>
      </c>
      <c r="Q948" s="5"/>
    </row>
    <row r="949" spans="1:17">
      <c r="A949" s="11">
        <v>59</v>
      </c>
      <c r="B949" s="12">
        <v>14</v>
      </c>
      <c r="C949" s="13">
        <v>0</v>
      </c>
      <c r="D949" s="14" t="s">
        <v>1909</v>
      </c>
      <c r="E949" s="14" t="s">
        <v>1910</v>
      </c>
      <c r="F949" s="15">
        <v>1010</v>
      </c>
      <c r="G949" s="15">
        <v>374500</v>
      </c>
      <c r="H949" s="2"/>
      <c r="I949" s="15">
        <v>439900</v>
      </c>
      <c r="J949" s="16">
        <v>65400</v>
      </c>
      <c r="K949" s="17">
        <v>0.17463284379172239</v>
      </c>
      <c r="L949" s="3" t="s">
        <v>380</v>
      </c>
      <c r="M949" s="3" t="s">
        <v>20</v>
      </c>
      <c r="N949" s="18">
        <v>6437.6550000000007</v>
      </c>
      <c r="O949" s="18">
        <v>6431.3379999999997</v>
      </c>
      <c r="P949" s="18">
        <v>-6.3170000000009168</v>
      </c>
      <c r="Q949" s="5"/>
    </row>
    <row r="950" spans="1:17">
      <c r="A950" s="11">
        <v>59</v>
      </c>
      <c r="B950" s="12">
        <v>15</v>
      </c>
      <c r="C950" s="13">
        <v>0</v>
      </c>
      <c r="D950" s="14" t="s">
        <v>1911</v>
      </c>
      <c r="E950" s="14" t="s">
        <v>1912</v>
      </c>
      <c r="F950" s="15">
        <v>1010</v>
      </c>
      <c r="G950" s="15">
        <v>251100</v>
      </c>
      <c r="H950" s="2"/>
      <c r="I950" s="15">
        <v>291000</v>
      </c>
      <c r="J950" s="16">
        <v>39900</v>
      </c>
      <c r="K950" s="17">
        <v>0.15890083632019114</v>
      </c>
      <c r="L950" s="3" t="s">
        <v>380</v>
      </c>
      <c r="M950" s="20" t="s">
        <v>69</v>
      </c>
      <c r="N950" s="18">
        <v>4316.4089999999997</v>
      </c>
      <c r="O950" s="18">
        <v>4254.42</v>
      </c>
      <c r="P950" s="18">
        <v>-61.988999999999578</v>
      </c>
      <c r="Q950" s="5"/>
    </row>
    <row r="951" spans="1:17">
      <c r="A951" s="11">
        <v>59</v>
      </c>
      <c r="B951" s="12">
        <v>16</v>
      </c>
      <c r="C951" s="13">
        <v>0</v>
      </c>
      <c r="D951" s="14" t="s">
        <v>1913</v>
      </c>
      <c r="E951" s="14" t="s">
        <v>1914</v>
      </c>
      <c r="F951" s="15">
        <v>1010</v>
      </c>
      <c r="G951" s="15">
        <v>257000</v>
      </c>
      <c r="H951" s="2"/>
      <c r="I951" s="15">
        <v>306900</v>
      </c>
      <c r="J951" s="16">
        <v>49900</v>
      </c>
      <c r="K951" s="17">
        <v>0.1941634241245136</v>
      </c>
      <c r="L951" s="3" t="s">
        <v>380</v>
      </c>
      <c r="M951" s="3" t="s">
        <v>20</v>
      </c>
      <c r="N951" s="18">
        <v>4417.83</v>
      </c>
      <c r="O951" s="18">
        <v>4486.8779999999997</v>
      </c>
      <c r="P951" s="18">
        <v>69.047999999999774</v>
      </c>
      <c r="Q951" s="5"/>
    </row>
    <row r="952" spans="1:17">
      <c r="A952" s="11">
        <v>59</v>
      </c>
      <c r="B952" s="12">
        <v>19</v>
      </c>
      <c r="C952" s="13">
        <v>0</v>
      </c>
      <c r="D952" s="14" t="s">
        <v>1915</v>
      </c>
      <c r="E952" s="14" t="s">
        <v>1916</v>
      </c>
      <c r="F952" s="15">
        <v>1010</v>
      </c>
      <c r="G952" s="15">
        <v>407900</v>
      </c>
      <c r="H952" s="2"/>
      <c r="I952" s="15">
        <v>481600</v>
      </c>
      <c r="J952" s="16">
        <v>73700</v>
      </c>
      <c r="K952" s="17">
        <v>0.18068153959303745</v>
      </c>
      <c r="L952" s="3" t="s">
        <v>380</v>
      </c>
      <c r="M952" s="3" t="s">
        <v>20</v>
      </c>
      <c r="N952" s="18">
        <v>7011.8010000000013</v>
      </c>
      <c r="O952" s="18">
        <v>7040.9920000000002</v>
      </c>
      <c r="P952" s="18">
        <v>29.190999999998894</v>
      </c>
      <c r="Q952" s="5"/>
    </row>
    <row r="953" spans="1:17">
      <c r="A953" s="11">
        <v>59</v>
      </c>
      <c r="B953" s="12">
        <v>20</v>
      </c>
      <c r="C953" s="13">
        <v>0</v>
      </c>
      <c r="D953" s="14" t="s">
        <v>1917</v>
      </c>
      <c r="E953" s="14" t="s">
        <v>1918</v>
      </c>
      <c r="F953" s="15">
        <v>1010</v>
      </c>
      <c r="G953" s="15">
        <v>319200</v>
      </c>
      <c r="H953" s="2"/>
      <c r="I953" s="15">
        <v>379200</v>
      </c>
      <c r="J953" s="16">
        <v>60000</v>
      </c>
      <c r="K953" s="17">
        <v>0.18796992481203012</v>
      </c>
      <c r="L953" s="3" t="s">
        <v>380</v>
      </c>
      <c r="M953" s="3" t="s">
        <v>20</v>
      </c>
      <c r="N953" s="18">
        <v>5487.0479999999998</v>
      </c>
      <c r="O953" s="18">
        <v>5543.9040000000005</v>
      </c>
      <c r="P953" s="18">
        <v>56.856000000000677</v>
      </c>
      <c r="Q953" s="5"/>
    </row>
    <row r="954" spans="1:17">
      <c r="A954" s="11">
        <v>59</v>
      </c>
      <c r="B954" s="12">
        <v>21</v>
      </c>
      <c r="C954" s="13">
        <v>0</v>
      </c>
      <c r="D954" s="14" t="s">
        <v>1919</v>
      </c>
      <c r="E954" s="14" t="s">
        <v>1920</v>
      </c>
      <c r="F954" s="15">
        <v>1010</v>
      </c>
      <c r="G954" s="15">
        <v>530700</v>
      </c>
      <c r="H954" s="2"/>
      <c r="I954" s="15">
        <v>629300</v>
      </c>
      <c r="J954" s="16">
        <v>98600</v>
      </c>
      <c r="K954" s="17">
        <v>0.18579234972677594</v>
      </c>
      <c r="L954" s="3" t="s">
        <v>380</v>
      </c>
      <c r="M954" s="3" t="s">
        <v>20</v>
      </c>
      <c r="N954" s="18">
        <v>9122.7330000000002</v>
      </c>
      <c r="O954" s="18">
        <v>9200.366</v>
      </c>
      <c r="P954" s="18">
        <v>77.632999999999811</v>
      </c>
      <c r="Q954" s="5"/>
    </row>
    <row r="955" spans="1:17">
      <c r="A955" s="11">
        <v>59</v>
      </c>
      <c r="B955" s="12">
        <v>22</v>
      </c>
      <c r="C955" s="13">
        <v>0</v>
      </c>
      <c r="D955" s="14" t="s">
        <v>1921</v>
      </c>
      <c r="E955" s="14" t="s">
        <v>1922</v>
      </c>
      <c r="F955" s="15">
        <v>1010</v>
      </c>
      <c r="G955" s="15">
        <v>339000</v>
      </c>
      <c r="H955" s="2"/>
      <c r="I955" s="15">
        <v>404300</v>
      </c>
      <c r="J955" s="16">
        <v>65300</v>
      </c>
      <c r="K955" s="17">
        <v>0.19262536873156333</v>
      </c>
      <c r="L955" s="3" t="s">
        <v>380</v>
      </c>
      <c r="M955" s="3" t="s">
        <v>20</v>
      </c>
      <c r="N955" s="18">
        <v>5827.41</v>
      </c>
      <c r="O955" s="18">
        <v>5910.866</v>
      </c>
      <c r="P955" s="18">
        <v>83.456000000000131</v>
      </c>
      <c r="Q955" s="5"/>
    </row>
    <row r="956" spans="1:17">
      <c r="A956" s="11">
        <v>59</v>
      </c>
      <c r="B956" s="12">
        <v>23</v>
      </c>
      <c r="C956" s="13">
        <v>0</v>
      </c>
      <c r="D956" s="14" t="s">
        <v>1923</v>
      </c>
      <c r="E956" s="14" t="s">
        <v>1924</v>
      </c>
      <c r="F956" s="15">
        <v>1010</v>
      </c>
      <c r="G956" s="15">
        <v>310200</v>
      </c>
      <c r="H956" s="2"/>
      <c r="I956" s="15">
        <v>364500</v>
      </c>
      <c r="J956" s="16">
        <v>54300</v>
      </c>
      <c r="K956" s="17">
        <v>0.17504835589941981</v>
      </c>
      <c r="L956" s="3" t="s">
        <v>380</v>
      </c>
      <c r="M956" s="3" t="s">
        <v>20</v>
      </c>
      <c r="N956" s="18">
        <v>5332.3379999999997</v>
      </c>
      <c r="O956" s="18">
        <v>5328.99</v>
      </c>
      <c r="P956" s="18">
        <v>-3.3479999999999563</v>
      </c>
      <c r="Q956" s="5"/>
    </row>
    <row r="957" spans="1:17">
      <c r="A957" s="11">
        <v>59</v>
      </c>
      <c r="B957" s="12">
        <v>24</v>
      </c>
      <c r="C957" s="13">
        <v>0</v>
      </c>
      <c r="D957" s="14" t="s">
        <v>1925</v>
      </c>
      <c r="E957" s="14" t="s">
        <v>1926</v>
      </c>
      <c r="F957" s="15">
        <v>1010</v>
      </c>
      <c r="G957" s="15">
        <v>318500</v>
      </c>
      <c r="H957" s="2"/>
      <c r="I957" s="15">
        <v>379200</v>
      </c>
      <c r="J957" s="16">
        <v>60700</v>
      </c>
      <c r="K957" s="17">
        <v>0.19058084772370476</v>
      </c>
      <c r="L957" s="3" t="s">
        <v>380</v>
      </c>
      <c r="M957" s="3" t="s">
        <v>20</v>
      </c>
      <c r="N957" s="18">
        <v>5475.0150000000003</v>
      </c>
      <c r="O957" s="18">
        <v>5543.9040000000005</v>
      </c>
      <c r="P957" s="18">
        <v>68.889000000000124</v>
      </c>
      <c r="Q957" s="5"/>
    </row>
    <row r="958" spans="1:17">
      <c r="A958" s="11">
        <v>59</v>
      </c>
      <c r="B958" s="12">
        <v>27</v>
      </c>
      <c r="C958" s="13">
        <v>0</v>
      </c>
      <c r="D958" s="14" t="s">
        <v>1927</v>
      </c>
      <c r="E958" s="14" t="s">
        <v>1928</v>
      </c>
      <c r="F958" s="15">
        <v>1010</v>
      </c>
      <c r="G958" s="15">
        <v>290800</v>
      </c>
      <c r="H958" s="2"/>
      <c r="I958" s="15">
        <v>346000</v>
      </c>
      <c r="J958" s="16">
        <v>55200</v>
      </c>
      <c r="K958" s="17">
        <v>0.18982118294360384</v>
      </c>
      <c r="L958" s="3" t="s">
        <v>380</v>
      </c>
      <c r="M958" s="3" t="s">
        <v>20</v>
      </c>
      <c r="N958" s="18">
        <v>4998.8519999999999</v>
      </c>
      <c r="O958" s="18">
        <v>5058.5200000000004</v>
      </c>
      <c r="P958" s="18">
        <v>59.668000000000575</v>
      </c>
      <c r="Q958" s="5"/>
    </row>
    <row r="959" spans="1:17">
      <c r="A959" s="11">
        <v>59</v>
      </c>
      <c r="B959" s="12">
        <v>28</v>
      </c>
      <c r="C959" s="13">
        <v>0</v>
      </c>
      <c r="D959" s="14" t="s">
        <v>1929</v>
      </c>
      <c r="E959" s="14" t="s">
        <v>1930</v>
      </c>
      <c r="F959" s="15">
        <v>1010</v>
      </c>
      <c r="G959" s="15">
        <v>520400</v>
      </c>
      <c r="H959" s="2"/>
      <c r="I959" s="15">
        <v>608400</v>
      </c>
      <c r="J959" s="16">
        <v>88000</v>
      </c>
      <c r="K959" s="17">
        <v>0.16910069177555731</v>
      </c>
      <c r="L959" s="3" t="s">
        <v>380</v>
      </c>
      <c r="M959" s="3" t="s">
        <v>20</v>
      </c>
      <c r="N959" s="18">
        <v>8945.6759999999995</v>
      </c>
      <c r="O959" s="18">
        <v>8894.8080000000009</v>
      </c>
      <c r="P959" s="18">
        <v>-50.867999999998574</v>
      </c>
      <c r="Q959" s="5"/>
    </row>
    <row r="960" spans="1:17">
      <c r="A960" s="11">
        <v>59</v>
      </c>
      <c r="B960" s="12">
        <v>31</v>
      </c>
      <c r="C960" s="13">
        <v>0</v>
      </c>
      <c r="D960" s="14" t="s">
        <v>1931</v>
      </c>
      <c r="E960" s="14" t="s">
        <v>1932</v>
      </c>
      <c r="F960" s="15">
        <v>1010</v>
      </c>
      <c r="G960" s="15">
        <v>277000</v>
      </c>
      <c r="H960" s="2"/>
      <c r="I960" s="15">
        <v>319600</v>
      </c>
      <c r="J960" s="16">
        <v>42600</v>
      </c>
      <c r="K960" s="17">
        <v>0.15379061371841152</v>
      </c>
      <c r="L960" s="3" t="s">
        <v>380</v>
      </c>
      <c r="M960" s="3" t="s">
        <v>20</v>
      </c>
      <c r="N960" s="18">
        <v>4761.63</v>
      </c>
      <c r="O960" s="18">
        <v>4672.5519999999997</v>
      </c>
      <c r="P960" s="18">
        <v>-89.078000000000429</v>
      </c>
      <c r="Q960" s="5"/>
    </row>
    <row r="961" spans="1:17">
      <c r="A961" s="11">
        <v>59</v>
      </c>
      <c r="B961" s="12">
        <v>33</v>
      </c>
      <c r="C961" s="13">
        <v>0</v>
      </c>
      <c r="D961" s="14" t="s">
        <v>1933</v>
      </c>
      <c r="E961" s="14" t="s">
        <v>1934</v>
      </c>
      <c r="F961" s="15">
        <v>1010</v>
      </c>
      <c r="G961" s="15">
        <v>286000</v>
      </c>
      <c r="H961" s="2"/>
      <c r="I961" s="15">
        <v>398000</v>
      </c>
      <c r="J961" s="16">
        <v>112000</v>
      </c>
      <c r="K961" s="17">
        <v>0.39160839160839167</v>
      </c>
      <c r="L961" s="3" t="s">
        <v>380</v>
      </c>
      <c r="M961" s="20" t="s">
        <v>69</v>
      </c>
      <c r="N961" s="18">
        <v>4916.34</v>
      </c>
      <c r="O961" s="18">
        <v>5818.76</v>
      </c>
      <c r="P961" s="18">
        <v>902.42000000000007</v>
      </c>
      <c r="Q961" s="5"/>
    </row>
    <row r="962" spans="1:17">
      <c r="A962" s="11">
        <v>59</v>
      </c>
      <c r="B962" s="12">
        <v>34</v>
      </c>
      <c r="C962" s="13">
        <v>0</v>
      </c>
      <c r="D962" s="14" t="s">
        <v>1935</v>
      </c>
      <c r="E962" s="14" t="s">
        <v>1936</v>
      </c>
      <c r="F962" s="15">
        <v>1010</v>
      </c>
      <c r="G962" s="15">
        <v>381500</v>
      </c>
      <c r="H962" s="2"/>
      <c r="I962" s="15">
        <v>440300</v>
      </c>
      <c r="J962" s="16">
        <v>58800</v>
      </c>
      <c r="K962" s="17">
        <v>0.15412844036697249</v>
      </c>
      <c r="L962" s="3" t="s">
        <v>380</v>
      </c>
      <c r="M962" s="3" t="s">
        <v>20</v>
      </c>
      <c r="N962" s="18">
        <v>6557.9850000000006</v>
      </c>
      <c r="O962" s="18">
        <v>6437.1859999999997</v>
      </c>
      <c r="P962" s="18">
        <v>-120.79900000000089</v>
      </c>
      <c r="Q962" s="5"/>
    </row>
    <row r="963" spans="1:17">
      <c r="A963" s="11">
        <v>59</v>
      </c>
      <c r="B963" s="12">
        <v>35</v>
      </c>
      <c r="C963" s="13">
        <v>0</v>
      </c>
      <c r="D963" s="14" t="s">
        <v>1937</v>
      </c>
      <c r="E963" s="14" t="s">
        <v>1938</v>
      </c>
      <c r="F963" s="15">
        <v>1010</v>
      </c>
      <c r="G963" s="15">
        <v>317300</v>
      </c>
      <c r="H963" s="2"/>
      <c r="I963" s="15">
        <v>367800</v>
      </c>
      <c r="J963" s="16">
        <v>50500</v>
      </c>
      <c r="K963" s="17">
        <v>0.15915537346359909</v>
      </c>
      <c r="L963" s="3" t="s">
        <v>380</v>
      </c>
      <c r="M963" s="3" t="s">
        <v>20</v>
      </c>
      <c r="N963" s="18">
        <v>5454.3869999999997</v>
      </c>
      <c r="O963" s="18">
        <v>5377.2359999999999</v>
      </c>
      <c r="P963" s="18">
        <v>-77.15099999999984</v>
      </c>
      <c r="Q963" s="5"/>
    </row>
    <row r="964" spans="1:17">
      <c r="A964" s="11">
        <v>59</v>
      </c>
      <c r="B964" s="12">
        <v>36</v>
      </c>
      <c r="C964" s="13">
        <v>0</v>
      </c>
      <c r="D964" s="14" t="s">
        <v>1939</v>
      </c>
      <c r="E964" s="14" t="s">
        <v>1940</v>
      </c>
      <c r="F964" s="15">
        <v>1010</v>
      </c>
      <c r="G964" s="15">
        <v>326000</v>
      </c>
      <c r="H964" s="2"/>
      <c r="I964" s="15">
        <v>389000</v>
      </c>
      <c r="J964" s="16">
        <v>63000</v>
      </c>
      <c r="K964" s="17">
        <v>0.19325153374233128</v>
      </c>
      <c r="L964" s="3" t="s">
        <v>380</v>
      </c>
      <c r="M964" s="3" t="s">
        <v>20</v>
      </c>
      <c r="N964" s="18">
        <v>5603.94</v>
      </c>
      <c r="O964" s="18">
        <v>5687.18</v>
      </c>
      <c r="P964" s="18">
        <v>83.240000000000691</v>
      </c>
      <c r="Q964" s="5"/>
    </row>
    <row r="965" spans="1:17">
      <c r="A965" s="11">
        <v>59</v>
      </c>
      <c r="B965" s="12">
        <v>37</v>
      </c>
      <c r="C965" s="13">
        <v>0</v>
      </c>
      <c r="D965" s="14" t="s">
        <v>1941</v>
      </c>
      <c r="E965" s="14" t="s">
        <v>1942</v>
      </c>
      <c r="F965" s="15">
        <v>1010</v>
      </c>
      <c r="G965" s="15">
        <v>468100</v>
      </c>
      <c r="H965" s="2"/>
      <c r="I965" s="15">
        <v>551300</v>
      </c>
      <c r="J965" s="16">
        <v>83200</v>
      </c>
      <c r="K965" s="17">
        <v>0.1777397991882077</v>
      </c>
      <c r="L965" s="3" t="s">
        <v>380</v>
      </c>
      <c r="M965" s="3" t="s">
        <v>20</v>
      </c>
      <c r="N965" s="18">
        <v>8046.639000000001</v>
      </c>
      <c r="O965" s="18">
        <v>8060.0060000000003</v>
      </c>
      <c r="P965" s="18">
        <v>13.36699999999928</v>
      </c>
      <c r="Q965" s="5"/>
    </row>
    <row r="966" spans="1:17" ht="24">
      <c r="A966" s="11">
        <v>59</v>
      </c>
      <c r="B966" s="12">
        <v>38</v>
      </c>
      <c r="C966" s="13">
        <v>0</v>
      </c>
      <c r="D966" s="14" t="s">
        <v>1943</v>
      </c>
      <c r="E966" s="14" t="s">
        <v>1944</v>
      </c>
      <c r="F966" s="15">
        <v>1010</v>
      </c>
      <c r="G966" s="15">
        <v>477600</v>
      </c>
      <c r="H966" s="2"/>
      <c r="I966" s="15">
        <v>583000</v>
      </c>
      <c r="J966" s="16">
        <v>105400</v>
      </c>
      <c r="K966" s="17">
        <v>0.22068676716917923</v>
      </c>
      <c r="L966" s="3" t="s">
        <v>380</v>
      </c>
      <c r="M966" s="3" t="s">
        <v>20</v>
      </c>
      <c r="N966" s="18">
        <v>8209.9440000000013</v>
      </c>
      <c r="O966" s="18">
        <v>8523.4599999999991</v>
      </c>
      <c r="P966" s="18">
        <v>313.5159999999978</v>
      </c>
      <c r="Q966" s="5"/>
    </row>
    <row r="967" spans="1:17">
      <c r="A967" s="11">
        <v>59</v>
      </c>
      <c r="B967" s="12">
        <v>39</v>
      </c>
      <c r="C967" s="13">
        <v>0</v>
      </c>
      <c r="D967" s="14" t="s">
        <v>1945</v>
      </c>
      <c r="E967" s="14" t="s">
        <v>1946</v>
      </c>
      <c r="F967" s="15">
        <v>1010</v>
      </c>
      <c r="G967" s="15">
        <v>348500</v>
      </c>
      <c r="H967" s="2"/>
      <c r="I967" s="15">
        <v>415500</v>
      </c>
      <c r="J967" s="16">
        <v>67000</v>
      </c>
      <c r="K967" s="17">
        <v>0.19225251076040162</v>
      </c>
      <c r="L967" s="3" t="s">
        <v>380</v>
      </c>
      <c r="M967" s="3" t="s">
        <v>20</v>
      </c>
      <c r="N967" s="18">
        <v>5990.7150000000001</v>
      </c>
      <c r="O967" s="18">
        <v>6074.61</v>
      </c>
      <c r="P967" s="18">
        <v>83.894999999999527</v>
      </c>
      <c r="Q967" s="5"/>
    </row>
    <row r="968" spans="1:17">
      <c r="A968" s="11">
        <v>59</v>
      </c>
      <c r="B968" s="12">
        <v>40</v>
      </c>
      <c r="C968" s="13">
        <v>0</v>
      </c>
      <c r="D968" s="14" t="s">
        <v>1947</v>
      </c>
      <c r="E968" s="14" t="s">
        <v>1948</v>
      </c>
      <c r="F968" s="15">
        <v>1010</v>
      </c>
      <c r="G968" s="15">
        <v>264100</v>
      </c>
      <c r="H968" s="2"/>
      <c r="I968" s="15">
        <v>315200</v>
      </c>
      <c r="J968" s="16">
        <v>51100</v>
      </c>
      <c r="K968" s="17">
        <v>0.1934873154108292</v>
      </c>
      <c r="L968" s="3" t="s">
        <v>380</v>
      </c>
      <c r="M968" s="3" t="s">
        <v>20</v>
      </c>
      <c r="N968" s="18">
        <v>4539.8789999999999</v>
      </c>
      <c r="O968" s="18">
        <v>4608.2240000000002</v>
      </c>
      <c r="P968" s="18">
        <v>68.345000000000255</v>
      </c>
      <c r="Q968" s="5"/>
    </row>
    <row r="969" spans="1:17">
      <c r="A969" s="11">
        <v>59</v>
      </c>
      <c r="B969" s="12">
        <v>41</v>
      </c>
      <c r="C969" s="13">
        <v>0</v>
      </c>
      <c r="D969" s="14" t="s">
        <v>1949</v>
      </c>
      <c r="E969" s="14" t="s">
        <v>1950</v>
      </c>
      <c r="F969" s="15">
        <v>1010</v>
      </c>
      <c r="G969" s="15">
        <v>324600</v>
      </c>
      <c r="H969" s="2"/>
      <c r="I969" s="15">
        <v>388000</v>
      </c>
      <c r="J969" s="16">
        <v>63400</v>
      </c>
      <c r="K969" s="17">
        <v>0.19531731361675919</v>
      </c>
      <c r="L969" s="3" t="s">
        <v>380</v>
      </c>
      <c r="M969" s="3" t="s">
        <v>20</v>
      </c>
      <c r="N969" s="18">
        <v>5579.8739999999998</v>
      </c>
      <c r="O969" s="18">
        <v>5672.56</v>
      </c>
      <c r="P969" s="18">
        <v>92.686000000000604</v>
      </c>
      <c r="Q969" s="5"/>
    </row>
    <row r="970" spans="1:17">
      <c r="A970" s="11">
        <v>59</v>
      </c>
      <c r="B970" s="12">
        <v>42</v>
      </c>
      <c r="C970" s="13">
        <v>0</v>
      </c>
      <c r="D970" s="14" t="s">
        <v>1951</v>
      </c>
      <c r="E970" s="14" t="s">
        <v>1952</v>
      </c>
      <c r="F970" s="15">
        <v>1010</v>
      </c>
      <c r="G970" s="15">
        <v>314100</v>
      </c>
      <c r="H970" s="2"/>
      <c r="I970" s="15">
        <v>374400</v>
      </c>
      <c r="J970" s="16">
        <v>60300</v>
      </c>
      <c r="K970" s="17">
        <v>0.19197707736389691</v>
      </c>
      <c r="L970" s="3" t="s">
        <v>380</v>
      </c>
      <c r="M970" s="3" t="s">
        <v>20</v>
      </c>
      <c r="N970" s="18">
        <v>5399.3789999999999</v>
      </c>
      <c r="O970" s="18">
        <v>5473.7280000000001</v>
      </c>
      <c r="P970" s="18">
        <v>74.34900000000016</v>
      </c>
      <c r="Q970" s="5"/>
    </row>
    <row r="971" spans="1:17">
      <c r="A971" s="11">
        <v>59</v>
      </c>
      <c r="B971" s="12">
        <v>43</v>
      </c>
      <c r="C971" s="13">
        <v>0</v>
      </c>
      <c r="D971" s="14" t="s">
        <v>1953</v>
      </c>
      <c r="E971" s="14" t="s">
        <v>1954</v>
      </c>
      <c r="F971" s="15">
        <v>1010</v>
      </c>
      <c r="G971" s="15">
        <v>458200</v>
      </c>
      <c r="H971" s="2"/>
      <c r="I971" s="15">
        <v>554600</v>
      </c>
      <c r="J971" s="16">
        <v>96400</v>
      </c>
      <c r="K971" s="17">
        <v>0.21038847664775218</v>
      </c>
      <c r="L971" s="3" t="s">
        <v>380</v>
      </c>
      <c r="M971" s="3" t="s">
        <v>20</v>
      </c>
      <c r="N971" s="18">
        <v>7876.4580000000005</v>
      </c>
      <c r="O971" s="18">
        <v>8108.2520000000004</v>
      </c>
      <c r="P971" s="18">
        <v>231.79399999999987</v>
      </c>
      <c r="Q971" s="5"/>
    </row>
    <row r="972" spans="1:17">
      <c r="A972" s="11">
        <v>59</v>
      </c>
      <c r="B972" s="12">
        <v>44</v>
      </c>
      <c r="C972" s="13">
        <v>0</v>
      </c>
      <c r="D972" s="14" t="s">
        <v>1955</v>
      </c>
      <c r="E972" s="14" t="s">
        <v>1956</v>
      </c>
      <c r="F972" s="15">
        <v>1010</v>
      </c>
      <c r="G972" s="15">
        <v>618700</v>
      </c>
      <c r="H972" s="2"/>
      <c r="I972" s="15">
        <v>727200</v>
      </c>
      <c r="J972" s="16">
        <v>108500</v>
      </c>
      <c r="K972" s="17">
        <v>0.17536770648133193</v>
      </c>
      <c r="L972" s="3" t="s">
        <v>380</v>
      </c>
      <c r="M972" s="3" t="s">
        <v>20</v>
      </c>
      <c r="N972" s="18">
        <v>10635.453</v>
      </c>
      <c r="O972" s="18">
        <v>10631.664000000001</v>
      </c>
      <c r="P972" s="18">
        <v>-3.7889999999988504</v>
      </c>
      <c r="Q972" s="5"/>
    </row>
    <row r="973" spans="1:17">
      <c r="A973" s="11">
        <v>59</v>
      </c>
      <c r="B973" s="12">
        <v>46</v>
      </c>
      <c r="C973" s="13">
        <v>0</v>
      </c>
      <c r="D973" s="14" t="s">
        <v>1957</v>
      </c>
      <c r="E973" s="14" t="s">
        <v>1958</v>
      </c>
      <c r="F973" s="15">
        <v>1010</v>
      </c>
      <c r="G973" s="15">
        <v>240000</v>
      </c>
      <c r="H973" s="2"/>
      <c r="I973" s="15">
        <v>287000</v>
      </c>
      <c r="J973" s="16">
        <v>47000</v>
      </c>
      <c r="K973" s="17">
        <v>0.1958333333333333</v>
      </c>
      <c r="L973" s="3" t="s">
        <v>380</v>
      </c>
      <c r="M973" s="3" t="s">
        <v>20</v>
      </c>
      <c r="N973" s="18">
        <v>4125.6000000000004</v>
      </c>
      <c r="O973" s="18">
        <v>4195.9399999999996</v>
      </c>
      <c r="P973" s="18">
        <v>70.339999999999236</v>
      </c>
      <c r="Q973" s="5"/>
    </row>
    <row r="974" spans="1:17">
      <c r="A974" s="11">
        <v>59</v>
      </c>
      <c r="B974" s="12">
        <v>47</v>
      </c>
      <c r="C974" s="13">
        <v>0</v>
      </c>
      <c r="D974" s="14" t="s">
        <v>1959</v>
      </c>
      <c r="E974" s="14" t="s">
        <v>1960</v>
      </c>
      <c r="F974" s="15">
        <v>1010</v>
      </c>
      <c r="G974" s="15">
        <v>244700</v>
      </c>
      <c r="H974" s="2"/>
      <c r="I974" s="15">
        <v>291400</v>
      </c>
      <c r="J974" s="16">
        <v>46700</v>
      </c>
      <c r="K974" s="17">
        <v>0.1908459337964854</v>
      </c>
      <c r="L974" s="3" t="s">
        <v>380</v>
      </c>
      <c r="M974" s="3" t="s">
        <v>20</v>
      </c>
      <c r="N974" s="18">
        <v>4206.393</v>
      </c>
      <c r="O974" s="18">
        <v>4260.268</v>
      </c>
      <c r="P974" s="18">
        <v>53.875</v>
      </c>
      <c r="Q974" s="5"/>
    </row>
    <row r="975" spans="1:17">
      <c r="A975" s="11">
        <v>60</v>
      </c>
      <c r="B975" s="12">
        <v>1</v>
      </c>
      <c r="C975" s="13">
        <v>0</v>
      </c>
      <c r="D975" s="14" t="s">
        <v>1961</v>
      </c>
      <c r="E975" s="14" t="s">
        <v>1962</v>
      </c>
      <c r="F975" s="15">
        <v>1010</v>
      </c>
      <c r="G975" s="15">
        <v>421900</v>
      </c>
      <c r="H975" s="2"/>
      <c r="I975" s="15">
        <v>503000</v>
      </c>
      <c r="J975" s="16">
        <v>81100</v>
      </c>
      <c r="K975" s="17">
        <v>0.19222564588765101</v>
      </c>
      <c r="L975" s="3" t="s">
        <v>380</v>
      </c>
      <c r="M975" s="3" t="s">
        <v>20</v>
      </c>
      <c r="N975" s="18">
        <v>7252.4610000000011</v>
      </c>
      <c r="O975" s="18">
        <v>7353.86</v>
      </c>
      <c r="P975" s="18">
        <v>101.39899999999852</v>
      </c>
      <c r="Q975" s="5"/>
    </row>
    <row r="976" spans="1:17">
      <c r="A976" s="11">
        <v>60</v>
      </c>
      <c r="B976" s="12">
        <v>2</v>
      </c>
      <c r="C976" s="13">
        <v>0</v>
      </c>
      <c r="D976" s="14" t="s">
        <v>1963</v>
      </c>
      <c r="E976" s="14" t="s">
        <v>1964</v>
      </c>
      <c r="F976" s="15">
        <v>1010</v>
      </c>
      <c r="G976" s="15">
        <v>405100</v>
      </c>
      <c r="H976" s="2"/>
      <c r="I976" s="15">
        <v>481200</v>
      </c>
      <c r="J976" s="16">
        <v>76100</v>
      </c>
      <c r="K976" s="17">
        <v>0.18785485065415952</v>
      </c>
      <c r="L976" s="3" t="s">
        <v>380</v>
      </c>
      <c r="M976" s="3" t="s">
        <v>20</v>
      </c>
      <c r="N976" s="18">
        <v>6963.6690000000008</v>
      </c>
      <c r="O976" s="18">
        <v>7035.1440000000002</v>
      </c>
      <c r="P976" s="18">
        <v>71.474999999999454</v>
      </c>
      <c r="Q976" s="5"/>
    </row>
    <row r="977" spans="1:17">
      <c r="A977" s="11">
        <v>60</v>
      </c>
      <c r="B977" s="12">
        <v>3</v>
      </c>
      <c r="C977" s="13">
        <v>0</v>
      </c>
      <c r="D977" s="14" t="s">
        <v>1965</v>
      </c>
      <c r="E977" s="14" t="s">
        <v>1966</v>
      </c>
      <c r="F977" s="15">
        <v>1010</v>
      </c>
      <c r="G977" s="15">
        <v>743500</v>
      </c>
      <c r="H977" s="2"/>
      <c r="I977" s="15">
        <v>877900</v>
      </c>
      <c r="J977" s="16">
        <v>134400</v>
      </c>
      <c r="K977" s="17">
        <v>0.18076664425016808</v>
      </c>
      <c r="L977" s="3" t="s">
        <v>380</v>
      </c>
      <c r="M977" s="3" t="s">
        <v>20</v>
      </c>
      <c r="N977" s="18">
        <v>12780.765000000001</v>
      </c>
      <c r="O977" s="18">
        <v>12834.897999999999</v>
      </c>
      <c r="P977" s="18">
        <v>54.132999999997992</v>
      </c>
      <c r="Q977" s="5"/>
    </row>
    <row r="978" spans="1:17" ht="24">
      <c r="A978" s="11">
        <v>60</v>
      </c>
      <c r="B978" s="12">
        <v>4</v>
      </c>
      <c r="C978" s="13">
        <v>0</v>
      </c>
      <c r="D978" s="14" t="s">
        <v>1967</v>
      </c>
      <c r="E978" s="14" t="s">
        <v>1968</v>
      </c>
      <c r="F978" s="15">
        <v>1010</v>
      </c>
      <c r="G978" s="15">
        <v>430500</v>
      </c>
      <c r="H978" s="2"/>
      <c r="I978" s="15">
        <v>511400</v>
      </c>
      <c r="J978" s="16">
        <v>80900</v>
      </c>
      <c r="K978" s="17">
        <v>0.1879210220673635</v>
      </c>
      <c r="L978" s="3" t="s">
        <v>380</v>
      </c>
      <c r="M978" s="3" t="s">
        <v>20</v>
      </c>
      <c r="N978" s="18">
        <v>7400.295000000001</v>
      </c>
      <c r="O978" s="18">
        <v>7476.6679999999997</v>
      </c>
      <c r="P978" s="18">
        <v>76.372999999998683</v>
      </c>
      <c r="Q978" s="5"/>
    </row>
    <row r="979" spans="1:17">
      <c r="A979" s="11">
        <v>60</v>
      </c>
      <c r="B979" s="12">
        <v>9</v>
      </c>
      <c r="C979" s="13">
        <v>0</v>
      </c>
      <c r="D979" s="14" t="s">
        <v>1969</v>
      </c>
      <c r="E979" s="14" t="s">
        <v>1970</v>
      </c>
      <c r="F979" s="15">
        <v>1010</v>
      </c>
      <c r="G979" s="15">
        <v>234900</v>
      </c>
      <c r="H979" s="2"/>
      <c r="I979" s="15">
        <v>281400</v>
      </c>
      <c r="J979" s="16">
        <v>46500</v>
      </c>
      <c r="K979" s="17">
        <v>0.19795657726692206</v>
      </c>
      <c r="L979" s="3" t="s">
        <v>380</v>
      </c>
      <c r="M979" s="3" t="s">
        <v>20</v>
      </c>
      <c r="N979" s="18">
        <v>4037.9310000000005</v>
      </c>
      <c r="O979" s="18">
        <v>4114.0680000000002</v>
      </c>
      <c r="P979" s="18">
        <v>76.136999999999716</v>
      </c>
      <c r="Q979" s="5"/>
    </row>
    <row r="980" spans="1:17">
      <c r="A980" s="11">
        <v>60</v>
      </c>
      <c r="B980" s="12">
        <v>11</v>
      </c>
      <c r="C980" s="13">
        <v>0</v>
      </c>
      <c r="D980" s="14" t="s">
        <v>1971</v>
      </c>
      <c r="E980" s="14" t="s">
        <v>1972</v>
      </c>
      <c r="F980" s="15">
        <v>1010</v>
      </c>
      <c r="G980" s="15">
        <v>489200</v>
      </c>
      <c r="H980" s="2"/>
      <c r="I980" s="15">
        <v>575400</v>
      </c>
      <c r="J980" s="16">
        <v>86200</v>
      </c>
      <c r="K980" s="17">
        <v>0.17620605069501227</v>
      </c>
      <c r="L980" s="3" t="s">
        <v>380</v>
      </c>
      <c r="M980" s="3" t="s">
        <v>20</v>
      </c>
      <c r="N980" s="18">
        <v>8409.348</v>
      </c>
      <c r="O980" s="18">
        <v>8412.348</v>
      </c>
      <c r="P980" s="18">
        <v>3</v>
      </c>
      <c r="Q980" s="5"/>
    </row>
    <row r="981" spans="1:17" ht="24">
      <c r="A981" s="11">
        <v>60</v>
      </c>
      <c r="B981" s="12">
        <v>12</v>
      </c>
      <c r="C981" s="13">
        <v>0</v>
      </c>
      <c r="D981" s="14" t="s">
        <v>1973</v>
      </c>
      <c r="E981" s="14" t="s">
        <v>1974</v>
      </c>
      <c r="F981" s="15">
        <v>1010</v>
      </c>
      <c r="G981" s="15">
        <v>247600</v>
      </c>
      <c r="H981" s="2"/>
      <c r="I981" s="15">
        <v>296300</v>
      </c>
      <c r="J981" s="16">
        <v>48700</v>
      </c>
      <c r="K981" s="17">
        <v>0.19668820678513721</v>
      </c>
      <c r="L981" s="3" t="s">
        <v>380</v>
      </c>
      <c r="M981" s="3" t="s">
        <v>20</v>
      </c>
      <c r="N981" s="18">
        <v>4256.2439999999997</v>
      </c>
      <c r="O981" s="18">
        <v>4331.9059999999999</v>
      </c>
      <c r="P981" s="18">
        <v>75.662000000000262</v>
      </c>
      <c r="Q981" s="5"/>
    </row>
    <row r="982" spans="1:17">
      <c r="A982" s="11">
        <v>60</v>
      </c>
      <c r="B982" s="12">
        <v>13</v>
      </c>
      <c r="C982" s="13">
        <v>0</v>
      </c>
      <c r="D982" s="14" t="s">
        <v>1975</v>
      </c>
      <c r="E982" s="14" t="s">
        <v>1976</v>
      </c>
      <c r="F982" s="15">
        <v>1010</v>
      </c>
      <c r="G982" s="15">
        <v>608400</v>
      </c>
      <c r="H982" s="2"/>
      <c r="I982" s="15">
        <v>718600</v>
      </c>
      <c r="J982" s="16">
        <v>110200</v>
      </c>
      <c r="K982" s="17">
        <v>0.1811308349769889</v>
      </c>
      <c r="L982" s="3" t="s">
        <v>380</v>
      </c>
      <c r="M982" s="3" t="s">
        <v>20</v>
      </c>
      <c r="N982" s="18">
        <v>10458.396000000001</v>
      </c>
      <c r="O982" s="18">
        <v>10505.932000000001</v>
      </c>
      <c r="P982" s="18">
        <v>47.536000000000058</v>
      </c>
      <c r="Q982" s="5"/>
    </row>
    <row r="983" spans="1:17">
      <c r="A983" s="11">
        <v>60</v>
      </c>
      <c r="B983" s="12">
        <v>14</v>
      </c>
      <c r="C983" s="13">
        <v>0</v>
      </c>
      <c r="D983" s="14" t="s">
        <v>1977</v>
      </c>
      <c r="E983" s="14" t="s">
        <v>1978</v>
      </c>
      <c r="F983" s="15">
        <v>1010</v>
      </c>
      <c r="G983" s="15">
        <v>532500</v>
      </c>
      <c r="H983" s="2"/>
      <c r="I983" s="15">
        <v>627300</v>
      </c>
      <c r="J983" s="16">
        <v>94800</v>
      </c>
      <c r="K983" s="17">
        <v>0.17802816901408458</v>
      </c>
      <c r="L983" s="3" t="s">
        <v>380</v>
      </c>
      <c r="M983" s="3" t="s">
        <v>20</v>
      </c>
      <c r="N983" s="18">
        <v>9153.6749999999993</v>
      </c>
      <c r="O983" s="18">
        <v>9171.1260000000002</v>
      </c>
      <c r="P983" s="18">
        <v>17.451000000000931</v>
      </c>
      <c r="Q983" s="5"/>
    </row>
    <row r="984" spans="1:17">
      <c r="A984" s="11">
        <v>60</v>
      </c>
      <c r="B984" s="12">
        <v>15</v>
      </c>
      <c r="C984" s="13">
        <v>0</v>
      </c>
      <c r="D984" s="19" t="s">
        <v>1979</v>
      </c>
      <c r="E984" s="14" t="s">
        <v>1980</v>
      </c>
      <c r="F984" s="15">
        <v>1010</v>
      </c>
      <c r="G984" s="15">
        <v>682100</v>
      </c>
      <c r="H984" s="2"/>
      <c r="I984" s="15">
        <v>804000</v>
      </c>
      <c r="J984" s="16">
        <v>121900</v>
      </c>
      <c r="K984" s="17">
        <v>0.17871279870986667</v>
      </c>
      <c r="L984" s="3" t="s">
        <v>380</v>
      </c>
      <c r="M984" s="20" t="s">
        <v>69</v>
      </c>
      <c r="N984" s="18">
        <v>11725.299000000001</v>
      </c>
      <c r="O984" s="18">
        <v>11754.48</v>
      </c>
      <c r="P984" s="18">
        <v>29.180999999998676</v>
      </c>
      <c r="Q984" s="5"/>
    </row>
    <row r="985" spans="1:17">
      <c r="A985" s="11">
        <v>60</v>
      </c>
      <c r="B985" s="12">
        <v>16</v>
      </c>
      <c r="C985" s="13">
        <v>0</v>
      </c>
      <c r="D985" s="14" t="s">
        <v>1981</v>
      </c>
      <c r="E985" s="14" t="s">
        <v>1982</v>
      </c>
      <c r="F985" s="15">
        <v>1010</v>
      </c>
      <c r="G985" s="15">
        <v>298600</v>
      </c>
      <c r="H985" s="2"/>
      <c r="I985" s="15">
        <v>342200</v>
      </c>
      <c r="J985" s="16">
        <v>43600</v>
      </c>
      <c r="K985" s="17">
        <v>0.14601473543201604</v>
      </c>
      <c r="L985" s="3" t="s">
        <v>380</v>
      </c>
      <c r="M985" s="3" t="s">
        <v>20</v>
      </c>
      <c r="N985" s="18">
        <v>5132.9340000000002</v>
      </c>
      <c r="O985" s="18">
        <v>5002.9639999999999</v>
      </c>
      <c r="P985" s="18">
        <v>-129.97000000000025</v>
      </c>
      <c r="Q985" s="5"/>
    </row>
    <row r="986" spans="1:17">
      <c r="A986" s="11">
        <v>60</v>
      </c>
      <c r="B986" s="12">
        <v>17</v>
      </c>
      <c r="C986" s="13">
        <v>0</v>
      </c>
      <c r="D986" s="14" t="s">
        <v>1983</v>
      </c>
      <c r="E986" s="14" t="s">
        <v>1984</v>
      </c>
      <c r="F986" s="15">
        <v>1010</v>
      </c>
      <c r="G986" s="15">
        <v>327400</v>
      </c>
      <c r="H986" s="2"/>
      <c r="I986" s="15">
        <v>388400</v>
      </c>
      <c r="J986" s="16">
        <v>61000</v>
      </c>
      <c r="K986" s="17">
        <v>0.18631643249847274</v>
      </c>
      <c r="L986" s="3" t="s">
        <v>380</v>
      </c>
      <c r="M986" s="3" t="s">
        <v>20</v>
      </c>
      <c r="N986" s="18">
        <v>5628.0060000000003</v>
      </c>
      <c r="O986" s="18">
        <v>5678.4080000000004</v>
      </c>
      <c r="P986" s="18">
        <v>50.402000000000044</v>
      </c>
      <c r="Q986" s="5"/>
    </row>
    <row r="987" spans="1:17">
      <c r="A987" s="11">
        <v>60</v>
      </c>
      <c r="B987" s="12">
        <v>19</v>
      </c>
      <c r="C987" s="13">
        <v>0</v>
      </c>
      <c r="D987" s="14" t="s">
        <v>1985</v>
      </c>
      <c r="E987" s="14" t="s">
        <v>1986</v>
      </c>
      <c r="F987" s="15">
        <v>1010</v>
      </c>
      <c r="G987" s="15">
        <v>368400</v>
      </c>
      <c r="H987" s="2"/>
      <c r="I987" s="15">
        <v>437800</v>
      </c>
      <c r="J987" s="16">
        <v>69400</v>
      </c>
      <c r="K987" s="17">
        <v>0.18838219326818684</v>
      </c>
      <c r="L987" s="3" t="s">
        <v>380</v>
      </c>
      <c r="M987" s="3" t="s">
        <v>20</v>
      </c>
      <c r="N987" s="18">
        <v>6332.7960000000012</v>
      </c>
      <c r="O987" s="18">
        <v>6400.6360000000004</v>
      </c>
      <c r="P987" s="18">
        <v>67.839999999999236</v>
      </c>
      <c r="Q987" s="5"/>
    </row>
    <row r="988" spans="1:17">
      <c r="A988" s="11">
        <v>60</v>
      </c>
      <c r="B988" s="12">
        <v>20</v>
      </c>
      <c r="C988" s="13">
        <v>0</v>
      </c>
      <c r="D988" s="14" t="s">
        <v>1987</v>
      </c>
      <c r="E988" s="14" t="s">
        <v>1988</v>
      </c>
      <c r="F988" s="15">
        <v>1010</v>
      </c>
      <c r="G988" s="15">
        <v>399600</v>
      </c>
      <c r="H988" s="2"/>
      <c r="I988" s="15">
        <v>475700</v>
      </c>
      <c r="J988" s="16">
        <v>76100</v>
      </c>
      <c r="K988" s="17">
        <v>0.19044044044044051</v>
      </c>
      <c r="L988" s="3" t="s">
        <v>380</v>
      </c>
      <c r="M988" s="3" t="s">
        <v>20</v>
      </c>
      <c r="N988" s="18">
        <v>6869.1240000000007</v>
      </c>
      <c r="O988" s="18">
        <v>6954.7340000000004</v>
      </c>
      <c r="P988" s="18">
        <v>85.609999999999673</v>
      </c>
      <c r="Q988" s="5"/>
    </row>
    <row r="989" spans="1:17">
      <c r="A989" s="11">
        <v>60</v>
      </c>
      <c r="B989" s="12">
        <v>21</v>
      </c>
      <c r="C989" s="13">
        <v>0</v>
      </c>
      <c r="D989" s="14" t="s">
        <v>1989</v>
      </c>
      <c r="E989" s="14" t="s">
        <v>1990</v>
      </c>
      <c r="F989" s="15">
        <v>1010</v>
      </c>
      <c r="G989" s="15">
        <v>321000</v>
      </c>
      <c r="H989" s="2"/>
      <c r="I989" s="15">
        <v>372400</v>
      </c>
      <c r="J989" s="16">
        <v>51400</v>
      </c>
      <c r="K989" s="17">
        <v>0.16012461059190031</v>
      </c>
      <c r="L989" s="3" t="s">
        <v>380</v>
      </c>
      <c r="M989" s="3" t="s">
        <v>20</v>
      </c>
      <c r="N989" s="18">
        <v>5517.99</v>
      </c>
      <c r="O989" s="18">
        <v>5444.4880000000003</v>
      </c>
      <c r="P989" s="18">
        <v>-73.501999999999498</v>
      </c>
      <c r="Q989" s="5"/>
    </row>
    <row r="990" spans="1:17">
      <c r="A990" s="11">
        <v>60</v>
      </c>
      <c r="B990" s="12">
        <v>22</v>
      </c>
      <c r="C990" s="13">
        <v>0</v>
      </c>
      <c r="D990" s="14" t="s">
        <v>1991</v>
      </c>
      <c r="E990" s="14" t="s">
        <v>1992</v>
      </c>
      <c r="F990" s="15">
        <v>1010</v>
      </c>
      <c r="G990" s="15">
        <v>307100</v>
      </c>
      <c r="H990" s="2"/>
      <c r="I990" s="15">
        <v>364200</v>
      </c>
      <c r="J990" s="16">
        <v>57100</v>
      </c>
      <c r="K990" s="17">
        <v>0.18593292087267987</v>
      </c>
      <c r="L990" s="3" t="s">
        <v>380</v>
      </c>
      <c r="M990" s="3" t="s">
        <v>20</v>
      </c>
      <c r="N990" s="18">
        <v>5279.049</v>
      </c>
      <c r="O990" s="18">
        <v>5324.6040000000003</v>
      </c>
      <c r="P990" s="18">
        <v>45.555000000000291</v>
      </c>
      <c r="Q990" s="5"/>
    </row>
    <row r="991" spans="1:17">
      <c r="A991" s="11">
        <v>60</v>
      </c>
      <c r="B991" s="12">
        <v>23</v>
      </c>
      <c r="C991" s="13">
        <v>0</v>
      </c>
      <c r="D991" s="14" t="s">
        <v>1993</v>
      </c>
      <c r="E991" s="14" t="s">
        <v>1994</v>
      </c>
      <c r="F991" s="15">
        <v>1010</v>
      </c>
      <c r="G991" s="15">
        <v>310900</v>
      </c>
      <c r="H991" s="2"/>
      <c r="I991" s="15">
        <v>369200</v>
      </c>
      <c r="J991" s="16">
        <v>58300</v>
      </c>
      <c r="K991" s="17">
        <v>0.18752010292698618</v>
      </c>
      <c r="L991" s="3" t="s">
        <v>380</v>
      </c>
      <c r="M991" s="3" t="s">
        <v>20</v>
      </c>
      <c r="N991" s="18">
        <v>5344.3710000000001</v>
      </c>
      <c r="O991" s="18">
        <v>5397.7039999999997</v>
      </c>
      <c r="P991" s="18">
        <v>53.332999999999629</v>
      </c>
      <c r="Q991" s="5"/>
    </row>
    <row r="992" spans="1:17">
      <c r="A992" s="11">
        <v>60</v>
      </c>
      <c r="B992" s="12">
        <v>24</v>
      </c>
      <c r="C992" s="13">
        <v>0</v>
      </c>
      <c r="D992" s="14" t="s">
        <v>1995</v>
      </c>
      <c r="E992" s="14" t="s">
        <v>1996</v>
      </c>
      <c r="F992" s="15">
        <v>1010</v>
      </c>
      <c r="G992" s="15">
        <v>294200</v>
      </c>
      <c r="H992" s="2"/>
      <c r="I992" s="15">
        <v>351100</v>
      </c>
      <c r="J992" s="16">
        <v>56900</v>
      </c>
      <c r="K992" s="17">
        <v>0.19340584636301839</v>
      </c>
      <c r="L992" s="3" t="s">
        <v>380</v>
      </c>
      <c r="M992" s="20" t="s">
        <v>69</v>
      </c>
      <c r="N992" s="18">
        <v>5057.2979999999998</v>
      </c>
      <c r="O992" s="18">
        <v>5133.0820000000003</v>
      </c>
      <c r="P992" s="18">
        <v>75.78400000000056</v>
      </c>
      <c r="Q992" s="5"/>
    </row>
    <row r="993" spans="1:17">
      <c r="A993" s="11">
        <v>60</v>
      </c>
      <c r="B993" s="12">
        <v>25</v>
      </c>
      <c r="C993" s="13">
        <v>0</v>
      </c>
      <c r="D993" s="14" t="s">
        <v>1997</v>
      </c>
      <c r="E993" s="14" t="s">
        <v>1998</v>
      </c>
      <c r="F993" s="15">
        <v>1010</v>
      </c>
      <c r="G993" s="15">
        <v>585900</v>
      </c>
      <c r="H993" s="2"/>
      <c r="I993" s="15">
        <v>696300</v>
      </c>
      <c r="J993" s="16">
        <v>110400</v>
      </c>
      <c r="K993" s="17">
        <v>0.18842805939580143</v>
      </c>
      <c r="L993" s="3" t="s">
        <v>380</v>
      </c>
      <c r="M993" s="3" t="s">
        <v>20</v>
      </c>
      <c r="N993" s="18">
        <v>10071.620999999999</v>
      </c>
      <c r="O993" s="18">
        <v>10179.906000000001</v>
      </c>
      <c r="P993" s="18">
        <v>108.28500000000167</v>
      </c>
      <c r="Q993" s="5"/>
    </row>
    <row r="994" spans="1:17">
      <c r="A994" s="11">
        <v>60</v>
      </c>
      <c r="B994" s="12">
        <v>26</v>
      </c>
      <c r="C994" s="13">
        <v>0</v>
      </c>
      <c r="D994" s="14" t="s">
        <v>1999</v>
      </c>
      <c r="E994" s="14" t="s">
        <v>2000</v>
      </c>
      <c r="F994" s="15">
        <v>1010</v>
      </c>
      <c r="G994" s="15">
        <v>341400</v>
      </c>
      <c r="H994" s="2"/>
      <c r="I994" s="15">
        <v>404700</v>
      </c>
      <c r="J994" s="16">
        <v>63300</v>
      </c>
      <c r="K994" s="17">
        <v>0.18541300527240767</v>
      </c>
      <c r="L994" s="3" t="s">
        <v>380</v>
      </c>
      <c r="M994" s="3" t="s">
        <v>20</v>
      </c>
      <c r="N994" s="18">
        <v>5868.6660000000002</v>
      </c>
      <c r="O994" s="18">
        <v>5916.7139999999999</v>
      </c>
      <c r="P994" s="18">
        <v>48.047999999999774</v>
      </c>
      <c r="Q994" s="5"/>
    </row>
    <row r="995" spans="1:17">
      <c r="A995" s="11">
        <v>60</v>
      </c>
      <c r="B995" s="12">
        <v>27</v>
      </c>
      <c r="C995" s="13">
        <v>0</v>
      </c>
      <c r="D995" s="14" t="s">
        <v>2001</v>
      </c>
      <c r="E995" s="14" t="s">
        <v>2002</v>
      </c>
      <c r="F995" s="15">
        <v>1010</v>
      </c>
      <c r="G995" s="15">
        <v>301300</v>
      </c>
      <c r="H995" s="2"/>
      <c r="I995" s="15">
        <v>359400</v>
      </c>
      <c r="J995" s="16">
        <v>58100</v>
      </c>
      <c r="K995" s="17">
        <v>0.19283106538333894</v>
      </c>
      <c r="L995" s="3" t="s">
        <v>380</v>
      </c>
      <c r="M995" s="3" t="s">
        <v>20</v>
      </c>
      <c r="N995" s="18">
        <v>5179.3469999999998</v>
      </c>
      <c r="O995" s="18">
        <v>5254.4279999999999</v>
      </c>
      <c r="P995" s="18">
        <v>75.081000000000131</v>
      </c>
      <c r="Q995" s="5"/>
    </row>
    <row r="996" spans="1:17">
      <c r="A996" s="11">
        <v>60</v>
      </c>
      <c r="B996" s="12">
        <v>28</v>
      </c>
      <c r="C996" s="13">
        <v>0</v>
      </c>
      <c r="D996" s="14" t="s">
        <v>2003</v>
      </c>
      <c r="E996" s="14" t="s">
        <v>2004</v>
      </c>
      <c r="F996" s="15">
        <v>1010</v>
      </c>
      <c r="G996" s="15">
        <v>232600</v>
      </c>
      <c r="H996" s="2"/>
      <c r="I996" s="15">
        <v>275300</v>
      </c>
      <c r="J996" s="16">
        <v>42700</v>
      </c>
      <c r="K996" s="17">
        <v>0.18357695614789349</v>
      </c>
      <c r="L996" s="3" t="s">
        <v>380</v>
      </c>
      <c r="M996" s="3" t="s">
        <v>20</v>
      </c>
      <c r="N996" s="18">
        <v>3998.3940000000007</v>
      </c>
      <c r="O996" s="18">
        <v>4024.886</v>
      </c>
      <c r="P996" s="18">
        <v>26.49199999999928</v>
      </c>
      <c r="Q996" s="5"/>
    </row>
    <row r="997" spans="1:17">
      <c r="A997" s="11">
        <v>60</v>
      </c>
      <c r="B997" s="12">
        <v>30</v>
      </c>
      <c r="C997" s="13">
        <v>0</v>
      </c>
      <c r="D997" s="14" t="s">
        <v>2005</v>
      </c>
      <c r="E997" s="14" t="s">
        <v>2006</v>
      </c>
      <c r="F997" s="15">
        <v>1010</v>
      </c>
      <c r="G997" s="15">
        <v>435100</v>
      </c>
      <c r="H997" s="2"/>
      <c r="I997" s="15">
        <v>517500</v>
      </c>
      <c r="J997" s="16">
        <v>82400</v>
      </c>
      <c r="K997" s="17">
        <v>0.18938175132153523</v>
      </c>
      <c r="L997" s="3" t="s">
        <v>380</v>
      </c>
      <c r="M997" s="3" t="s">
        <v>20</v>
      </c>
      <c r="N997" s="18">
        <v>7479.3690000000006</v>
      </c>
      <c r="O997" s="18">
        <v>7565.85</v>
      </c>
      <c r="P997" s="18">
        <v>86.480999999999767</v>
      </c>
      <c r="Q997" s="5"/>
    </row>
    <row r="998" spans="1:17">
      <c r="A998" s="11">
        <v>60</v>
      </c>
      <c r="B998" s="12">
        <v>31</v>
      </c>
      <c r="C998" s="13">
        <v>0</v>
      </c>
      <c r="D998" s="14" t="s">
        <v>2007</v>
      </c>
      <c r="E998" s="14" t="s">
        <v>2008</v>
      </c>
      <c r="F998" s="15">
        <v>1010</v>
      </c>
      <c r="G998" s="15">
        <v>706600</v>
      </c>
      <c r="H998" s="2"/>
      <c r="I998" s="15">
        <v>832900</v>
      </c>
      <c r="J998" s="16">
        <v>126300</v>
      </c>
      <c r="K998" s="17">
        <v>0.17874327766770448</v>
      </c>
      <c r="L998" s="3" t="s">
        <v>380</v>
      </c>
      <c r="M998" s="3" t="s">
        <v>20</v>
      </c>
      <c r="N998" s="18">
        <v>12146.454</v>
      </c>
      <c r="O998" s="18">
        <v>12176.998</v>
      </c>
      <c r="P998" s="18">
        <v>30.543999999999869</v>
      </c>
      <c r="Q998" s="5"/>
    </row>
    <row r="999" spans="1:17">
      <c r="A999" s="11">
        <v>60</v>
      </c>
      <c r="B999" s="12">
        <v>32</v>
      </c>
      <c r="C999" s="13">
        <v>0</v>
      </c>
      <c r="D999" s="14" t="s">
        <v>2009</v>
      </c>
      <c r="E999" s="14" t="s">
        <v>2010</v>
      </c>
      <c r="F999" s="15">
        <v>1010</v>
      </c>
      <c r="G999" s="15">
        <v>342500</v>
      </c>
      <c r="H999" s="2"/>
      <c r="I999" s="15">
        <v>407500</v>
      </c>
      <c r="J999" s="16">
        <v>65000</v>
      </c>
      <c r="K999" s="17">
        <v>0.18978102189781021</v>
      </c>
      <c r="L999" s="3" t="s">
        <v>380</v>
      </c>
      <c r="M999" s="3" t="s">
        <v>20</v>
      </c>
      <c r="N999" s="18">
        <v>5887.5749999999998</v>
      </c>
      <c r="O999" s="18">
        <v>5957.65</v>
      </c>
      <c r="P999" s="18">
        <v>70.074999999999818</v>
      </c>
      <c r="Q999" s="5"/>
    </row>
    <row r="1000" spans="1:17">
      <c r="A1000" s="11">
        <v>60</v>
      </c>
      <c r="B1000" s="12">
        <v>34</v>
      </c>
      <c r="C1000" s="13">
        <v>0</v>
      </c>
      <c r="D1000" s="14" t="s">
        <v>2011</v>
      </c>
      <c r="E1000" s="14" t="s">
        <v>2012</v>
      </c>
      <c r="F1000" s="15">
        <v>1010</v>
      </c>
      <c r="G1000" s="15">
        <v>485000</v>
      </c>
      <c r="H1000" s="2"/>
      <c r="I1000" s="15">
        <v>573200</v>
      </c>
      <c r="J1000" s="16">
        <v>88200</v>
      </c>
      <c r="K1000" s="17">
        <v>0.18185567010309289</v>
      </c>
      <c r="L1000" s="3" t="s">
        <v>380</v>
      </c>
      <c r="M1000" s="3" t="s">
        <v>20</v>
      </c>
      <c r="N1000" s="18">
        <v>8337.1500000000015</v>
      </c>
      <c r="O1000" s="18">
        <v>8380.1839999999993</v>
      </c>
      <c r="P1000" s="18">
        <v>43.033999999997832</v>
      </c>
      <c r="Q1000" s="5"/>
    </row>
    <row r="1001" spans="1:17">
      <c r="A1001" s="11">
        <v>60</v>
      </c>
      <c r="B1001" s="12">
        <v>35</v>
      </c>
      <c r="C1001" s="13">
        <v>0</v>
      </c>
      <c r="D1001" s="14" t="s">
        <v>2013</v>
      </c>
      <c r="E1001" s="14" t="s">
        <v>2014</v>
      </c>
      <c r="F1001" s="15">
        <v>1010</v>
      </c>
      <c r="G1001" s="15">
        <v>359800</v>
      </c>
      <c r="H1001" s="2"/>
      <c r="I1001" s="15">
        <v>427700</v>
      </c>
      <c r="J1001" s="16">
        <v>67900</v>
      </c>
      <c r="K1001" s="17">
        <v>0.18871595330739299</v>
      </c>
      <c r="L1001" s="3" t="s">
        <v>380</v>
      </c>
      <c r="M1001" s="3" t="s">
        <v>20</v>
      </c>
      <c r="N1001" s="18">
        <v>6184.9620000000004</v>
      </c>
      <c r="O1001" s="18">
        <v>6252.9740000000002</v>
      </c>
      <c r="P1001" s="18">
        <v>68.011999999999716</v>
      </c>
      <c r="Q1001" s="5"/>
    </row>
    <row r="1002" spans="1:17">
      <c r="A1002" s="11">
        <v>60</v>
      </c>
      <c r="B1002" s="12">
        <v>36</v>
      </c>
      <c r="C1002" s="13">
        <v>0</v>
      </c>
      <c r="D1002" s="14" t="s">
        <v>2015</v>
      </c>
      <c r="E1002" s="14" t="s">
        <v>2016</v>
      </c>
      <c r="F1002" s="15">
        <v>1010</v>
      </c>
      <c r="G1002" s="15">
        <v>294500</v>
      </c>
      <c r="H1002" s="2"/>
      <c r="I1002" s="15">
        <v>352300</v>
      </c>
      <c r="J1002" s="16">
        <v>57800</v>
      </c>
      <c r="K1002" s="17">
        <v>0.1962648556876061</v>
      </c>
      <c r="L1002" s="3" t="s">
        <v>380</v>
      </c>
      <c r="M1002" s="3" t="s">
        <v>20</v>
      </c>
      <c r="N1002" s="18">
        <v>5062.4549999999999</v>
      </c>
      <c r="O1002" s="18">
        <v>5150.6260000000002</v>
      </c>
      <c r="P1002" s="18">
        <v>88.171000000000276</v>
      </c>
      <c r="Q1002" s="5"/>
    </row>
    <row r="1003" spans="1:17">
      <c r="A1003" s="11">
        <v>60</v>
      </c>
      <c r="B1003" s="12">
        <v>38</v>
      </c>
      <c r="C1003" s="13">
        <v>0</v>
      </c>
      <c r="D1003" s="14" t="s">
        <v>2017</v>
      </c>
      <c r="E1003" s="14" t="s">
        <v>2018</v>
      </c>
      <c r="F1003" s="15">
        <v>1010</v>
      </c>
      <c r="G1003" s="15">
        <v>347800</v>
      </c>
      <c r="H1003" s="2"/>
      <c r="I1003" s="15">
        <v>398900</v>
      </c>
      <c r="J1003" s="16">
        <v>51100</v>
      </c>
      <c r="K1003" s="17">
        <v>0.14692351926394487</v>
      </c>
      <c r="L1003" s="3" t="s">
        <v>380</v>
      </c>
      <c r="M1003" s="3" t="s">
        <v>20</v>
      </c>
      <c r="N1003" s="18">
        <v>5978.6819999999998</v>
      </c>
      <c r="O1003" s="18">
        <v>5831.9179999999997</v>
      </c>
      <c r="P1003" s="18">
        <v>-146.76400000000012</v>
      </c>
      <c r="Q1003" s="5"/>
    </row>
    <row r="1004" spans="1:17">
      <c r="A1004" s="11">
        <v>60</v>
      </c>
      <c r="B1004" s="12">
        <v>39</v>
      </c>
      <c r="C1004" s="13">
        <v>0</v>
      </c>
      <c r="D1004" s="14" t="s">
        <v>2019</v>
      </c>
      <c r="E1004" s="14" t="s">
        <v>2020</v>
      </c>
      <c r="F1004" s="15">
        <v>1010</v>
      </c>
      <c r="G1004" s="15">
        <v>532500</v>
      </c>
      <c r="H1004" s="2"/>
      <c r="I1004" s="15">
        <v>623300</v>
      </c>
      <c r="J1004" s="16">
        <v>90800</v>
      </c>
      <c r="K1004" s="17">
        <v>0.17051643192488264</v>
      </c>
      <c r="L1004" s="3" t="s">
        <v>380</v>
      </c>
      <c r="M1004" s="3" t="s">
        <v>20</v>
      </c>
      <c r="N1004" s="18">
        <v>9153.6749999999993</v>
      </c>
      <c r="O1004" s="18">
        <v>9112.6460000000006</v>
      </c>
      <c r="P1004" s="18">
        <v>-41.028999999998632</v>
      </c>
      <c r="Q1004" s="5"/>
    </row>
    <row r="1005" spans="1:17">
      <c r="A1005" s="11">
        <v>60</v>
      </c>
      <c r="B1005" s="12">
        <v>40</v>
      </c>
      <c r="C1005" s="13">
        <v>0</v>
      </c>
      <c r="D1005" s="14" t="s">
        <v>2021</v>
      </c>
      <c r="E1005" s="14" t="s">
        <v>2022</v>
      </c>
      <c r="F1005" s="15">
        <v>1010</v>
      </c>
      <c r="G1005" s="15">
        <v>284100</v>
      </c>
      <c r="H1005" s="2"/>
      <c r="I1005" s="15">
        <v>337700</v>
      </c>
      <c r="J1005" s="16">
        <v>53600</v>
      </c>
      <c r="K1005" s="17">
        <v>0.188665962689194</v>
      </c>
      <c r="L1005" s="3" t="s">
        <v>380</v>
      </c>
      <c r="M1005" s="3" t="s">
        <v>20</v>
      </c>
      <c r="N1005" s="18">
        <v>4883.6790000000001</v>
      </c>
      <c r="O1005" s="18">
        <v>4937.174</v>
      </c>
      <c r="P1005" s="18">
        <v>53.494999999999891</v>
      </c>
      <c r="Q1005" s="5"/>
    </row>
    <row r="1006" spans="1:17">
      <c r="A1006" s="11">
        <v>60</v>
      </c>
      <c r="B1006" s="12">
        <v>41</v>
      </c>
      <c r="C1006" s="13">
        <v>0</v>
      </c>
      <c r="D1006" s="14" t="s">
        <v>2023</v>
      </c>
      <c r="E1006" s="14" t="s">
        <v>2024</v>
      </c>
      <c r="F1006" s="15">
        <v>1010</v>
      </c>
      <c r="G1006" s="15">
        <v>583900</v>
      </c>
      <c r="H1006" s="2"/>
      <c r="I1006" s="15">
        <v>688600</v>
      </c>
      <c r="J1006" s="16">
        <v>104700</v>
      </c>
      <c r="K1006" s="17">
        <v>0.17931152594622368</v>
      </c>
      <c r="L1006" s="3" t="s">
        <v>380</v>
      </c>
      <c r="M1006" s="3" t="s">
        <v>20</v>
      </c>
      <c r="N1006" s="18">
        <v>10037.241</v>
      </c>
      <c r="O1006" s="18">
        <v>10067.332</v>
      </c>
      <c r="P1006" s="18">
        <v>30.091000000000349</v>
      </c>
      <c r="Q1006" s="5"/>
    </row>
    <row r="1007" spans="1:17">
      <c r="A1007" s="11">
        <v>60</v>
      </c>
      <c r="B1007" s="12">
        <v>42</v>
      </c>
      <c r="C1007" s="13">
        <v>0</v>
      </c>
      <c r="D1007" s="14" t="s">
        <v>2025</v>
      </c>
      <c r="E1007" s="14" t="s">
        <v>2026</v>
      </c>
      <c r="F1007" s="15">
        <v>1010</v>
      </c>
      <c r="G1007" s="15">
        <v>356000</v>
      </c>
      <c r="H1007" s="2"/>
      <c r="I1007" s="15">
        <v>411600</v>
      </c>
      <c r="J1007" s="16">
        <v>55600</v>
      </c>
      <c r="K1007" s="17">
        <v>0.15617977528089888</v>
      </c>
      <c r="L1007" s="3" t="s">
        <v>380</v>
      </c>
      <c r="M1007" s="3" t="s">
        <v>20</v>
      </c>
      <c r="N1007" s="18">
        <v>6119.64</v>
      </c>
      <c r="O1007" s="18">
        <v>6017.5919999999996</v>
      </c>
      <c r="P1007" s="18">
        <v>-102.04800000000068</v>
      </c>
      <c r="Q1007" s="5"/>
    </row>
    <row r="1008" spans="1:17">
      <c r="A1008" s="11">
        <v>60</v>
      </c>
      <c r="B1008" s="12">
        <v>43</v>
      </c>
      <c r="C1008" s="13">
        <v>0</v>
      </c>
      <c r="D1008" s="14" t="s">
        <v>2027</v>
      </c>
      <c r="E1008" s="14" t="s">
        <v>2028</v>
      </c>
      <c r="F1008" s="15">
        <v>1010</v>
      </c>
      <c r="G1008" s="15">
        <v>379400</v>
      </c>
      <c r="H1008" s="2"/>
      <c r="I1008" s="15">
        <v>445600</v>
      </c>
      <c r="J1008" s="16">
        <v>66200</v>
      </c>
      <c r="K1008" s="17">
        <v>0.17448603057459144</v>
      </c>
      <c r="L1008" s="3" t="s">
        <v>380</v>
      </c>
      <c r="M1008" s="3" t="s">
        <v>20</v>
      </c>
      <c r="N1008" s="18">
        <v>6521.8860000000013</v>
      </c>
      <c r="O1008" s="18">
        <v>6514.6719999999996</v>
      </c>
      <c r="P1008" s="18">
        <v>-7.2140000000017608</v>
      </c>
      <c r="Q1008" s="5"/>
    </row>
    <row r="1009" spans="1:17">
      <c r="A1009" s="11">
        <v>60</v>
      </c>
      <c r="B1009" s="12">
        <v>45</v>
      </c>
      <c r="C1009" s="13">
        <v>0</v>
      </c>
      <c r="D1009" s="14" t="s">
        <v>2029</v>
      </c>
      <c r="E1009" s="14" t="s">
        <v>2030</v>
      </c>
      <c r="F1009" s="15">
        <v>1010</v>
      </c>
      <c r="G1009" s="15">
        <v>356400</v>
      </c>
      <c r="H1009" s="2"/>
      <c r="I1009" s="15">
        <v>423100</v>
      </c>
      <c r="J1009" s="16">
        <v>66700</v>
      </c>
      <c r="K1009" s="17">
        <v>0.18714927048260388</v>
      </c>
      <c r="L1009" s="3" t="s">
        <v>380</v>
      </c>
      <c r="M1009" s="3" t="s">
        <v>20</v>
      </c>
      <c r="N1009" s="18">
        <v>6126.5159999999996</v>
      </c>
      <c r="O1009" s="18">
        <v>6185.7219999999998</v>
      </c>
      <c r="P1009" s="18">
        <v>59.206000000000131</v>
      </c>
      <c r="Q1009" s="5"/>
    </row>
    <row r="1010" spans="1:17">
      <c r="A1010" s="11">
        <v>60</v>
      </c>
      <c r="B1010" s="12">
        <v>49</v>
      </c>
      <c r="C1010" s="13">
        <v>0</v>
      </c>
      <c r="D1010" s="14" t="s">
        <v>2031</v>
      </c>
      <c r="E1010" s="14" t="s">
        <v>2032</v>
      </c>
      <c r="F1010" s="15">
        <v>1010</v>
      </c>
      <c r="G1010" s="15">
        <v>353500</v>
      </c>
      <c r="H1010" s="2"/>
      <c r="I1010" s="15">
        <v>421500</v>
      </c>
      <c r="J1010" s="16">
        <v>68000</v>
      </c>
      <c r="K1010" s="17">
        <v>0.19236209335219234</v>
      </c>
      <c r="L1010" s="3" t="s">
        <v>380</v>
      </c>
      <c r="M1010" s="3" t="s">
        <v>20</v>
      </c>
      <c r="N1010" s="18">
        <v>6076.665</v>
      </c>
      <c r="O1010" s="18">
        <v>6162.33</v>
      </c>
      <c r="P1010" s="18">
        <v>85.664999999999964</v>
      </c>
      <c r="Q1010" s="5"/>
    </row>
    <row r="1011" spans="1:17">
      <c r="A1011" s="11">
        <v>60</v>
      </c>
      <c r="B1011" s="12">
        <v>52</v>
      </c>
      <c r="C1011" s="13">
        <v>0</v>
      </c>
      <c r="D1011" s="14" t="s">
        <v>2033</v>
      </c>
      <c r="E1011" s="14" t="s">
        <v>2034</v>
      </c>
      <c r="F1011" s="15">
        <v>1010</v>
      </c>
      <c r="G1011" s="15">
        <v>256200</v>
      </c>
      <c r="H1011" s="2"/>
      <c r="I1011" s="15">
        <v>306300</v>
      </c>
      <c r="J1011" s="16">
        <v>50100</v>
      </c>
      <c r="K1011" s="17">
        <v>0.19555035128805631</v>
      </c>
      <c r="L1011" s="3" t="s">
        <v>380</v>
      </c>
      <c r="M1011" s="3" t="s">
        <v>20</v>
      </c>
      <c r="N1011" s="18">
        <v>4404.0780000000004</v>
      </c>
      <c r="O1011" s="18">
        <v>4478.1059999999998</v>
      </c>
      <c r="P1011" s="18">
        <v>74.027999999999338</v>
      </c>
      <c r="Q1011" s="5"/>
    </row>
    <row r="1012" spans="1:17">
      <c r="A1012" s="11">
        <v>60</v>
      </c>
      <c r="B1012" s="12">
        <v>53</v>
      </c>
      <c r="C1012" s="13">
        <v>0</v>
      </c>
      <c r="D1012" s="14" t="s">
        <v>2035</v>
      </c>
      <c r="E1012" s="14" t="s">
        <v>2036</v>
      </c>
      <c r="F1012" s="15">
        <v>1010</v>
      </c>
      <c r="G1012" s="15">
        <v>286800</v>
      </c>
      <c r="H1012" s="2"/>
      <c r="I1012" s="15">
        <v>342400</v>
      </c>
      <c r="J1012" s="16">
        <v>55600</v>
      </c>
      <c r="K1012" s="17">
        <v>0.19386331938633194</v>
      </c>
      <c r="L1012" s="3" t="s">
        <v>380</v>
      </c>
      <c r="M1012" s="3" t="s">
        <v>20</v>
      </c>
      <c r="N1012" s="18">
        <v>4930.0919999999996</v>
      </c>
      <c r="O1012" s="18">
        <v>5005.8879999999999</v>
      </c>
      <c r="P1012" s="18">
        <v>75.796000000000276</v>
      </c>
      <c r="Q1012" s="5"/>
    </row>
    <row r="1013" spans="1:17">
      <c r="A1013" s="11">
        <v>60</v>
      </c>
      <c r="B1013" s="12">
        <v>56</v>
      </c>
      <c r="C1013" s="13">
        <v>0</v>
      </c>
      <c r="D1013" s="14" t="s">
        <v>2037</v>
      </c>
      <c r="E1013" s="14" t="s">
        <v>2038</v>
      </c>
      <c r="F1013" s="15">
        <v>1010</v>
      </c>
      <c r="G1013" s="15">
        <v>427000</v>
      </c>
      <c r="H1013" s="2"/>
      <c r="I1013" s="15">
        <v>506200</v>
      </c>
      <c r="J1013" s="16">
        <v>79200</v>
      </c>
      <c r="K1013" s="17">
        <v>0.18548009367681506</v>
      </c>
      <c r="L1013" s="3" t="s">
        <v>380</v>
      </c>
      <c r="M1013" s="3" t="s">
        <v>20</v>
      </c>
      <c r="N1013" s="18">
        <v>7340.130000000001</v>
      </c>
      <c r="O1013" s="18">
        <v>7400.6440000000002</v>
      </c>
      <c r="P1013" s="18">
        <v>60.513999999999214</v>
      </c>
      <c r="Q1013" s="5"/>
    </row>
    <row r="1014" spans="1:17">
      <c r="A1014" s="11">
        <v>60</v>
      </c>
      <c r="B1014" s="12">
        <v>57</v>
      </c>
      <c r="C1014" s="13">
        <v>0</v>
      </c>
      <c r="D1014" s="14" t="s">
        <v>2039</v>
      </c>
      <c r="E1014" s="14" t="s">
        <v>2040</v>
      </c>
      <c r="F1014" s="15">
        <v>1010</v>
      </c>
      <c r="G1014" s="15">
        <v>277900</v>
      </c>
      <c r="H1014" s="2"/>
      <c r="I1014" s="15">
        <v>332800</v>
      </c>
      <c r="J1014" s="16">
        <v>54900</v>
      </c>
      <c r="K1014" s="17">
        <v>0.19755307664627564</v>
      </c>
      <c r="L1014" s="3" t="s">
        <v>380</v>
      </c>
      <c r="M1014" s="3" t="s">
        <v>20</v>
      </c>
      <c r="N1014" s="18">
        <v>4777.1009999999997</v>
      </c>
      <c r="O1014" s="18">
        <v>4865.5360000000001</v>
      </c>
      <c r="P1014" s="18">
        <v>88.4350000000004</v>
      </c>
      <c r="Q1014" s="5"/>
    </row>
    <row r="1015" spans="1:17">
      <c r="A1015" s="11">
        <v>60</v>
      </c>
      <c r="B1015" s="12">
        <v>58</v>
      </c>
      <c r="C1015" s="13">
        <v>0</v>
      </c>
      <c r="D1015" s="14" t="s">
        <v>2041</v>
      </c>
      <c r="E1015" s="14" t="s">
        <v>2042</v>
      </c>
      <c r="F1015" s="15">
        <v>1010</v>
      </c>
      <c r="G1015" s="15">
        <v>270900</v>
      </c>
      <c r="H1015" s="2"/>
      <c r="I1015" s="15">
        <v>323600</v>
      </c>
      <c r="J1015" s="16">
        <v>52700</v>
      </c>
      <c r="K1015" s="17">
        <v>0.19453672942045031</v>
      </c>
      <c r="L1015" s="3" t="s">
        <v>380</v>
      </c>
      <c r="M1015" s="3" t="s">
        <v>20</v>
      </c>
      <c r="N1015" s="18">
        <v>4656.7709999999997</v>
      </c>
      <c r="O1015" s="18">
        <v>4731.0320000000002</v>
      </c>
      <c r="P1015" s="18">
        <v>74.261000000000422</v>
      </c>
      <c r="Q1015" s="5"/>
    </row>
    <row r="1016" spans="1:17">
      <c r="A1016" s="11">
        <v>60</v>
      </c>
      <c r="B1016" s="12">
        <v>59</v>
      </c>
      <c r="C1016" s="13">
        <v>0</v>
      </c>
      <c r="D1016" s="14" t="s">
        <v>2043</v>
      </c>
      <c r="E1016" s="14" t="s">
        <v>2044</v>
      </c>
      <c r="F1016" s="15">
        <v>1010</v>
      </c>
      <c r="G1016" s="15">
        <v>263900</v>
      </c>
      <c r="H1016" s="2"/>
      <c r="I1016" s="15">
        <v>311800</v>
      </c>
      <c r="J1016" s="16">
        <v>47900</v>
      </c>
      <c r="K1016" s="17">
        <v>0.18150814702538831</v>
      </c>
      <c r="L1016" s="3" t="s">
        <v>380</v>
      </c>
      <c r="M1016" s="3" t="s">
        <v>20</v>
      </c>
      <c r="N1016" s="18">
        <v>4536.4409999999998</v>
      </c>
      <c r="O1016" s="18">
        <v>4558.5159999999996</v>
      </c>
      <c r="P1016" s="18">
        <v>22.074999999999818</v>
      </c>
      <c r="Q1016" s="5"/>
    </row>
    <row r="1017" spans="1:17">
      <c r="A1017" s="11">
        <v>60</v>
      </c>
      <c r="B1017" s="12">
        <v>60</v>
      </c>
      <c r="C1017" s="13">
        <v>0</v>
      </c>
      <c r="D1017" s="14" t="s">
        <v>2045</v>
      </c>
      <c r="E1017" s="14" t="s">
        <v>2046</v>
      </c>
      <c r="F1017" s="15">
        <v>1010</v>
      </c>
      <c r="G1017" s="15">
        <v>329600</v>
      </c>
      <c r="H1017" s="2"/>
      <c r="I1017" s="15">
        <v>393300</v>
      </c>
      <c r="J1017" s="16">
        <v>63700</v>
      </c>
      <c r="K1017" s="17">
        <v>0.19326456310679618</v>
      </c>
      <c r="L1017" s="3" t="s">
        <v>380</v>
      </c>
      <c r="M1017" s="3" t="s">
        <v>20</v>
      </c>
      <c r="N1017" s="18">
        <v>5665.8239999999996</v>
      </c>
      <c r="O1017" s="18">
        <v>5750.0460000000003</v>
      </c>
      <c r="P1017" s="18">
        <v>84.222000000000662</v>
      </c>
      <c r="Q1017" s="5"/>
    </row>
    <row r="1018" spans="1:17">
      <c r="A1018" s="11">
        <v>60</v>
      </c>
      <c r="B1018" s="12">
        <v>61</v>
      </c>
      <c r="C1018" s="13">
        <v>0</v>
      </c>
      <c r="D1018" s="14" t="s">
        <v>2047</v>
      </c>
      <c r="E1018" s="14" t="s">
        <v>2048</v>
      </c>
      <c r="F1018" s="15">
        <v>1010</v>
      </c>
      <c r="G1018" s="15">
        <v>374700</v>
      </c>
      <c r="H1018" s="2"/>
      <c r="I1018" s="15">
        <v>446600</v>
      </c>
      <c r="J1018" s="16">
        <v>71900</v>
      </c>
      <c r="K1018" s="17">
        <v>0.19188684280757951</v>
      </c>
      <c r="L1018" s="3" t="s">
        <v>380</v>
      </c>
      <c r="M1018" s="3" t="s">
        <v>20</v>
      </c>
      <c r="N1018" s="18">
        <v>6441.0930000000008</v>
      </c>
      <c r="O1018" s="18">
        <v>6529.2920000000004</v>
      </c>
      <c r="P1018" s="18">
        <v>88.198999999999614</v>
      </c>
      <c r="Q1018" s="5"/>
    </row>
    <row r="1019" spans="1:17">
      <c r="A1019" s="11">
        <v>60</v>
      </c>
      <c r="B1019" s="12">
        <v>62</v>
      </c>
      <c r="C1019" s="13">
        <v>0</v>
      </c>
      <c r="D1019" s="14" t="s">
        <v>2049</v>
      </c>
      <c r="E1019" s="14" t="s">
        <v>2050</v>
      </c>
      <c r="F1019" s="15">
        <v>1010</v>
      </c>
      <c r="G1019" s="15">
        <v>271400</v>
      </c>
      <c r="H1019" s="2"/>
      <c r="I1019" s="15">
        <v>321600</v>
      </c>
      <c r="J1019" s="16">
        <v>50200</v>
      </c>
      <c r="K1019" s="17">
        <v>0.18496683861459107</v>
      </c>
      <c r="L1019" s="3" t="s">
        <v>380</v>
      </c>
      <c r="M1019" s="3" t="s">
        <v>20</v>
      </c>
      <c r="N1019" s="18">
        <v>4665.366</v>
      </c>
      <c r="O1019" s="18">
        <v>4701.7920000000004</v>
      </c>
      <c r="P1019" s="18">
        <v>36.426000000000386</v>
      </c>
      <c r="Q1019" s="5"/>
    </row>
    <row r="1020" spans="1:17">
      <c r="A1020" s="11">
        <v>60</v>
      </c>
      <c r="B1020" s="12">
        <v>63</v>
      </c>
      <c r="C1020" s="13">
        <v>0</v>
      </c>
      <c r="D1020" s="14" t="s">
        <v>2051</v>
      </c>
      <c r="E1020" s="14" t="s">
        <v>2052</v>
      </c>
      <c r="F1020" s="15">
        <v>1010</v>
      </c>
      <c r="G1020" s="15">
        <v>284200</v>
      </c>
      <c r="H1020" s="2"/>
      <c r="I1020" s="15">
        <v>340100</v>
      </c>
      <c r="J1020" s="16">
        <v>55900</v>
      </c>
      <c r="K1020" s="17">
        <v>0.19669247009148494</v>
      </c>
      <c r="L1020" s="3" t="s">
        <v>380</v>
      </c>
      <c r="M1020" s="3" t="s">
        <v>20</v>
      </c>
      <c r="N1020" s="18">
        <v>4885.3980000000001</v>
      </c>
      <c r="O1020" s="18">
        <v>4972.2619999999997</v>
      </c>
      <c r="P1020" s="18">
        <v>86.863999999999578</v>
      </c>
      <c r="Q1020" s="5"/>
    </row>
    <row r="1021" spans="1:17">
      <c r="A1021" s="11">
        <v>60</v>
      </c>
      <c r="B1021" s="12">
        <v>64</v>
      </c>
      <c r="C1021" s="13">
        <v>0</v>
      </c>
      <c r="D1021" s="14" t="s">
        <v>2053</v>
      </c>
      <c r="E1021" s="14" t="s">
        <v>2054</v>
      </c>
      <c r="F1021" s="15">
        <v>1010</v>
      </c>
      <c r="G1021" s="15">
        <v>264000</v>
      </c>
      <c r="H1021" s="2"/>
      <c r="I1021" s="15">
        <v>314600</v>
      </c>
      <c r="J1021" s="16">
        <v>50600</v>
      </c>
      <c r="K1021" s="17">
        <v>0.19166666666666665</v>
      </c>
      <c r="L1021" s="3" t="s">
        <v>380</v>
      </c>
      <c r="M1021" s="3" t="s">
        <v>20</v>
      </c>
      <c r="N1021" s="18">
        <v>4538.16</v>
      </c>
      <c r="O1021" s="18">
        <v>4599.4520000000002</v>
      </c>
      <c r="P1021" s="18">
        <v>61.292000000000371</v>
      </c>
      <c r="Q1021" s="5"/>
    </row>
    <row r="1022" spans="1:17">
      <c r="A1022" s="11">
        <v>60</v>
      </c>
      <c r="B1022" s="12">
        <v>65</v>
      </c>
      <c r="C1022" s="13">
        <v>0</v>
      </c>
      <c r="D1022" s="14" t="s">
        <v>2055</v>
      </c>
      <c r="E1022" s="14" t="s">
        <v>2056</v>
      </c>
      <c r="F1022" s="15">
        <v>1010</v>
      </c>
      <c r="G1022" s="15">
        <v>285400</v>
      </c>
      <c r="H1022" s="2"/>
      <c r="I1022" s="15">
        <v>340700</v>
      </c>
      <c r="J1022" s="16">
        <v>55300</v>
      </c>
      <c r="K1022" s="17">
        <v>0.19376313945339874</v>
      </c>
      <c r="L1022" s="3" t="s">
        <v>380</v>
      </c>
      <c r="M1022" s="3" t="s">
        <v>20</v>
      </c>
      <c r="N1022" s="18">
        <v>4906.0259999999998</v>
      </c>
      <c r="O1022" s="18">
        <v>4981.0339999999997</v>
      </c>
      <c r="P1022" s="18">
        <v>75.007999999999811</v>
      </c>
      <c r="Q1022" s="5"/>
    </row>
    <row r="1023" spans="1:17">
      <c r="A1023" s="11">
        <v>60</v>
      </c>
      <c r="B1023" s="12">
        <v>70</v>
      </c>
      <c r="C1023" s="13">
        <v>0</v>
      </c>
      <c r="D1023" s="14" t="s">
        <v>2057</v>
      </c>
      <c r="E1023" s="14" t="s">
        <v>2058</v>
      </c>
      <c r="F1023" s="15">
        <v>1010</v>
      </c>
      <c r="G1023" s="15">
        <v>353500</v>
      </c>
      <c r="H1023" s="2"/>
      <c r="I1023" s="15">
        <v>419500</v>
      </c>
      <c r="J1023" s="16">
        <v>66000</v>
      </c>
      <c r="K1023" s="17">
        <v>0.18670438472418671</v>
      </c>
      <c r="L1023" s="3" t="s">
        <v>380</v>
      </c>
      <c r="M1023" s="3" t="s">
        <v>20</v>
      </c>
      <c r="N1023" s="18">
        <v>6076.665</v>
      </c>
      <c r="O1023" s="18">
        <v>6133.09</v>
      </c>
      <c r="P1023" s="18">
        <v>56.425000000000182</v>
      </c>
      <c r="Q1023" s="5"/>
    </row>
    <row r="1024" spans="1:17">
      <c r="A1024" s="11">
        <v>61</v>
      </c>
      <c r="B1024" s="12">
        <v>1</v>
      </c>
      <c r="C1024" s="13">
        <v>0</v>
      </c>
      <c r="D1024" s="14" t="s">
        <v>2059</v>
      </c>
      <c r="E1024" s="14" t="s">
        <v>2060</v>
      </c>
      <c r="F1024" s="15">
        <v>1010</v>
      </c>
      <c r="G1024" s="15">
        <v>382800</v>
      </c>
      <c r="H1024" s="2"/>
      <c r="I1024" s="15">
        <v>451000</v>
      </c>
      <c r="J1024" s="16">
        <v>68200</v>
      </c>
      <c r="K1024" s="17">
        <v>0.17816091954022983</v>
      </c>
      <c r="L1024" s="3" t="s">
        <v>380</v>
      </c>
      <c r="M1024" s="3" t="s">
        <v>20</v>
      </c>
      <c r="N1024" s="18">
        <v>6580.3320000000012</v>
      </c>
      <c r="O1024" s="18">
        <v>6593.62</v>
      </c>
      <c r="P1024" s="18">
        <v>13.287999999998647</v>
      </c>
      <c r="Q1024" s="5"/>
    </row>
    <row r="1025" spans="1:17">
      <c r="A1025" s="11">
        <v>61</v>
      </c>
      <c r="B1025" s="12">
        <v>2</v>
      </c>
      <c r="C1025" s="13">
        <v>0</v>
      </c>
      <c r="D1025" s="14" t="s">
        <v>2061</v>
      </c>
      <c r="E1025" s="14" t="s">
        <v>2062</v>
      </c>
      <c r="F1025" s="15">
        <v>1010</v>
      </c>
      <c r="G1025" s="15">
        <v>255000</v>
      </c>
      <c r="H1025" s="2"/>
      <c r="I1025" s="15">
        <v>304500</v>
      </c>
      <c r="J1025" s="16">
        <v>49500</v>
      </c>
      <c r="K1025" s="17">
        <v>0.19411764705882351</v>
      </c>
      <c r="L1025" s="3" t="s">
        <v>380</v>
      </c>
      <c r="M1025" s="3" t="s">
        <v>20</v>
      </c>
      <c r="N1025" s="18">
        <v>4383.45</v>
      </c>
      <c r="O1025" s="18">
        <v>4451.79</v>
      </c>
      <c r="P1025" s="18">
        <v>68.340000000000146</v>
      </c>
      <c r="Q1025" s="5"/>
    </row>
    <row r="1026" spans="1:17">
      <c r="A1026" s="11">
        <v>61</v>
      </c>
      <c r="B1026" s="12">
        <v>3</v>
      </c>
      <c r="C1026" s="13">
        <v>0</v>
      </c>
      <c r="D1026" s="14" t="s">
        <v>2063</v>
      </c>
      <c r="E1026" s="14" t="s">
        <v>2064</v>
      </c>
      <c r="F1026" s="15">
        <v>1010</v>
      </c>
      <c r="G1026" s="15">
        <v>286100</v>
      </c>
      <c r="H1026" s="2"/>
      <c r="I1026" s="15">
        <v>341100</v>
      </c>
      <c r="J1026" s="16">
        <v>55000</v>
      </c>
      <c r="K1026" s="17">
        <v>0.19224047535826627</v>
      </c>
      <c r="L1026" s="3" t="s">
        <v>380</v>
      </c>
      <c r="M1026" s="3" t="s">
        <v>20</v>
      </c>
      <c r="N1026" s="18">
        <v>4918.0590000000002</v>
      </c>
      <c r="O1026" s="18">
        <v>4986.8819999999996</v>
      </c>
      <c r="P1026" s="18">
        <v>68.822999999999411</v>
      </c>
      <c r="Q1026" s="5"/>
    </row>
    <row r="1027" spans="1:17">
      <c r="A1027" s="11">
        <v>61</v>
      </c>
      <c r="B1027" s="12">
        <v>4</v>
      </c>
      <c r="C1027" s="13">
        <v>0</v>
      </c>
      <c r="D1027" s="14" t="s">
        <v>2065</v>
      </c>
      <c r="E1027" s="14" t="s">
        <v>2066</v>
      </c>
      <c r="F1027" s="15">
        <v>1010</v>
      </c>
      <c r="G1027" s="15">
        <v>319200</v>
      </c>
      <c r="H1027" s="2"/>
      <c r="I1027" s="15">
        <v>381100</v>
      </c>
      <c r="J1027" s="16">
        <v>61900</v>
      </c>
      <c r="K1027" s="17">
        <v>0.19392230576441105</v>
      </c>
      <c r="L1027" s="3" t="s">
        <v>380</v>
      </c>
      <c r="M1027" s="3" t="s">
        <v>20</v>
      </c>
      <c r="N1027" s="18">
        <v>5487.0479999999998</v>
      </c>
      <c r="O1027" s="18">
        <v>5571.6819999999998</v>
      </c>
      <c r="P1027" s="18">
        <v>84.634000000000015</v>
      </c>
      <c r="Q1027" s="5"/>
    </row>
    <row r="1028" spans="1:17">
      <c r="A1028" s="11">
        <v>61</v>
      </c>
      <c r="B1028" s="12">
        <v>5</v>
      </c>
      <c r="C1028" s="13">
        <v>0</v>
      </c>
      <c r="D1028" s="14" t="s">
        <v>2067</v>
      </c>
      <c r="E1028" s="14" t="s">
        <v>2068</v>
      </c>
      <c r="F1028" s="15">
        <v>1010</v>
      </c>
      <c r="G1028" s="15">
        <v>360400</v>
      </c>
      <c r="H1028" s="2"/>
      <c r="I1028" s="15">
        <v>412600</v>
      </c>
      <c r="J1028" s="16">
        <v>52200</v>
      </c>
      <c r="K1028" s="17">
        <v>0.14483906770255262</v>
      </c>
      <c r="L1028" s="3" t="s">
        <v>380</v>
      </c>
      <c r="M1028" s="3" t="s">
        <v>20</v>
      </c>
      <c r="N1028" s="18">
        <v>6195.2759999999998</v>
      </c>
      <c r="O1028" s="18">
        <v>6032.2120000000004</v>
      </c>
      <c r="P1028" s="18">
        <v>-163.0639999999994</v>
      </c>
      <c r="Q1028" s="5"/>
    </row>
    <row r="1029" spans="1:17">
      <c r="A1029" s="11">
        <v>61</v>
      </c>
      <c r="B1029" s="12">
        <v>6</v>
      </c>
      <c r="C1029" s="13">
        <v>0</v>
      </c>
      <c r="D1029" s="14" t="s">
        <v>2069</v>
      </c>
      <c r="E1029" s="14" t="s">
        <v>2070</v>
      </c>
      <c r="F1029" s="15">
        <v>1010</v>
      </c>
      <c r="G1029" s="15">
        <v>390300</v>
      </c>
      <c r="H1029" s="2"/>
      <c r="I1029" s="15">
        <v>465200</v>
      </c>
      <c r="J1029" s="16">
        <v>74900</v>
      </c>
      <c r="K1029" s="17">
        <v>0.1919036638483218</v>
      </c>
      <c r="L1029" s="3" t="s">
        <v>380</v>
      </c>
      <c r="M1029" s="3" t="s">
        <v>20</v>
      </c>
      <c r="N1029" s="18">
        <v>6709.2570000000005</v>
      </c>
      <c r="O1029" s="18">
        <v>6801.2240000000002</v>
      </c>
      <c r="P1029" s="18">
        <v>91.966999999999643</v>
      </c>
      <c r="Q1029" s="5"/>
    </row>
    <row r="1030" spans="1:17">
      <c r="A1030" s="11">
        <v>61</v>
      </c>
      <c r="B1030" s="12">
        <v>7</v>
      </c>
      <c r="C1030" s="13">
        <v>0</v>
      </c>
      <c r="D1030" s="14" t="s">
        <v>2071</v>
      </c>
      <c r="E1030" s="14" t="s">
        <v>2072</v>
      </c>
      <c r="F1030" s="15">
        <v>1010</v>
      </c>
      <c r="G1030" s="15">
        <v>378900</v>
      </c>
      <c r="H1030" s="2"/>
      <c r="I1030" s="15">
        <v>450100</v>
      </c>
      <c r="J1030" s="16">
        <v>71200</v>
      </c>
      <c r="K1030" s="17">
        <v>0.18791237793613091</v>
      </c>
      <c r="L1030" s="3" t="s">
        <v>380</v>
      </c>
      <c r="M1030" s="3" t="s">
        <v>20</v>
      </c>
      <c r="N1030" s="18">
        <v>6513.2910000000011</v>
      </c>
      <c r="O1030" s="18">
        <v>6580.4620000000004</v>
      </c>
      <c r="P1030" s="18">
        <v>67.170999999999367</v>
      </c>
      <c r="Q1030" s="5"/>
    </row>
    <row r="1031" spans="1:17">
      <c r="A1031" s="11">
        <v>61</v>
      </c>
      <c r="B1031" s="12">
        <v>8</v>
      </c>
      <c r="C1031" s="13">
        <v>0</v>
      </c>
      <c r="D1031" s="14" t="s">
        <v>2073</v>
      </c>
      <c r="E1031" s="14" t="s">
        <v>2074</v>
      </c>
      <c r="F1031" s="15">
        <v>1010</v>
      </c>
      <c r="G1031" s="15">
        <v>346600</v>
      </c>
      <c r="H1031" s="2"/>
      <c r="I1031" s="15">
        <v>409800</v>
      </c>
      <c r="J1031" s="16">
        <v>63200</v>
      </c>
      <c r="K1031" s="17">
        <v>0.18234275822273505</v>
      </c>
      <c r="L1031" s="3" t="s">
        <v>380</v>
      </c>
      <c r="M1031" s="3" t="s">
        <v>20</v>
      </c>
      <c r="N1031" s="18">
        <v>5958.0540000000001</v>
      </c>
      <c r="O1031" s="18">
        <v>5991.2759999999998</v>
      </c>
      <c r="P1031" s="18">
        <v>33.221999999999753</v>
      </c>
      <c r="Q1031" s="5"/>
    </row>
    <row r="1032" spans="1:17">
      <c r="A1032" s="11">
        <v>61</v>
      </c>
      <c r="B1032" s="12">
        <v>9</v>
      </c>
      <c r="C1032" s="13">
        <v>0</v>
      </c>
      <c r="D1032" s="14" t="s">
        <v>2075</v>
      </c>
      <c r="E1032" s="14" t="s">
        <v>2076</v>
      </c>
      <c r="F1032" s="15">
        <v>1010</v>
      </c>
      <c r="G1032" s="15">
        <v>311700</v>
      </c>
      <c r="H1032" s="2"/>
      <c r="I1032" s="15">
        <v>369800</v>
      </c>
      <c r="J1032" s="16">
        <v>58100</v>
      </c>
      <c r="K1032" s="17">
        <v>0.18639717677253764</v>
      </c>
      <c r="L1032" s="3" t="s">
        <v>380</v>
      </c>
      <c r="M1032" s="3" t="s">
        <v>20</v>
      </c>
      <c r="N1032" s="18">
        <v>5358.1229999999996</v>
      </c>
      <c r="O1032" s="18">
        <v>5406.4759999999997</v>
      </c>
      <c r="P1032" s="18">
        <v>48.353000000000065</v>
      </c>
      <c r="Q1032" s="5"/>
    </row>
    <row r="1033" spans="1:17">
      <c r="A1033" s="11">
        <v>61</v>
      </c>
      <c r="B1033" s="12">
        <v>10</v>
      </c>
      <c r="C1033" s="13">
        <v>0</v>
      </c>
      <c r="D1033" s="14" t="s">
        <v>2077</v>
      </c>
      <c r="E1033" s="14" t="s">
        <v>2078</v>
      </c>
      <c r="F1033" s="15">
        <v>1010</v>
      </c>
      <c r="G1033" s="15">
        <v>309000</v>
      </c>
      <c r="H1033" s="2"/>
      <c r="I1033" s="15">
        <v>366200</v>
      </c>
      <c r="J1033" s="16">
        <v>57200</v>
      </c>
      <c r="K1033" s="17">
        <v>0.18511326860841426</v>
      </c>
      <c r="L1033" s="3" t="s">
        <v>380</v>
      </c>
      <c r="M1033" s="3" t="s">
        <v>20</v>
      </c>
      <c r="N1033" s="18">
        <v>5311.71</v>
      </c>
      <c r="O1033" s="18">
        <v>5353.8440000000001</v>
      </c>
      <c r="P1033" s="18">
        <v>42.134000000000015</v>
      </c>
      <c r="Q1033" s="5"/>
    </row>
    <row r="1034" spans="1:17">
      <c r="A1034" s="11">
        <v>61</v>
      </c>
      <c r="B1034" s="12">
        <v>11</v>
      </c>
      <c r="C1034" s="13">
        <v>0</v>
      </c>
      <c r="D1034" s="14" t="s">
        <v>2079</v>
      </c>
      <c r="E1034" s="14" t="s">
        <v>2080</v>
      </c>
      <c r="F1034" s="15">
        <v>1010</v>
      </c>
      <c r="G1034" s="15">
        <v>367900</v>
      </c>
      <c r="H1034" s="2"/>
      <c r="I1034" s="15">
        <v>424800</v>
      </c>
      <c r="J1034" s="16">
        <v>56900</v>
      </c>
      <c r="K1034" s="17">
        <v>0.15466159282413705</v>
      </c>
      <c r="L1034" s="3" t="s">
        <v>380</v>
      </c>
      <c r="M1034" s="3" t="s">
        <v>20</v>
      </c>
      <c r="N1034" s="18">
        <v>6324.2010000000009</v>
      </c>
      <c r="O1034" s="18">
        <v>6210.576</v>
      </c>
      <c r="P1034" s="18">
        <v>-113.62500000000091</v>
      </c>
      <c r="Q1034" s="5"/>
    </row>
    <row r="1035" spans="1:17">
      <c r="A1035" s="11">
        <v>61</v>
      </c>
      <c r="B1035" s="12">
        <v>12</v>
      </c>
      <c r="C1035" s="13">
        <v>0</v>
      </c>
      <c r="D1035" s="14" t="s">
        <v>2081</v>
      </c>
      <c r="E1035" s="14" t="s">
        <v>2082</v>
      </c>
      <c r="F1035" s="15">
        <v>1010</v>
      </c>
      <c r="G1035" s="15">
        <v>265700</v>
      </c>
      <c r="H1035" s="2"/>
      <c r="I1035" s="15">
        <v>317900</v>
      </c>
      <c r="J1035" s="16">
        <v>52200</v>
      </c>
      <c r="K1035" s="17">
        <v>0.19646217538577337</v>
      </c>
      <c r="L1035" s="3" t="s">
        <v>380</v>
      </c>
      <c r="M1035" s="3" t="s">
        <v>20</v>
      </c>
      <c r="N1035" s="18">
        <v>4567.3829999999998</v>
      </c>
      <c r="O1035" s="18">
        <v>4647.6980000000003</v>
      </c>
      <c r="P1035" s="18">
        <v>80.315000000000509</v>
      </c>
      <c r="Q1035" s="5"/>
    </row>
    <row r="1036" spans="1:17">
      <c r="A1036" s="11">
        <v>61</v>
      </c>
      <c r="B1036" s="12">
        <v>13</v>
      </c>
      <c r="C1036" s="13">
        <v>0</v>
      </c>
      <c r="D1036" s="14" t="s">
        <v>2083</v>
      </c>
      <c r="E1036" s="14" t="s">
        <v>2084</v>
      </c>
      <c r="F1036" s="15">
        <v>1010</v>
      </c>
      <c r="G1036" s="15">
        <v>289400</v>
      </c>
      <c r="H1036" s="2"/>
      <c r="I1036" s="15">
        <v>335600</v>
      </c>
      <c r="J1036" s="16">
        <v>46200</v>
      </c>
      <c r="K1036" s="17">
        <v>0.1596406357982032</v>
      </c>
      <c r="L1036" s="3" t="s">
        <v>380</v>
      </c>
      <c r="M1036" s="3" t="s">
        <v>20</v>
      </c>
      <c r="N1036" s="18">
        <v>4974.7860000000001</v>
      </c>
      <c r="O1036" s="18">
        <v>4906.4719999999998</v>
      </c>
      <c r="P1036" s="18">
        <v>-68.314000000000306</v>
      </c>
      <c r="Q1036" s="5"/>
    </row>
    <row r="1037" spans="1:17">
      <c r="A1037" s="11">
        <v>61</v>
      </c>
      <c r="B1037" s="12">
        <v>14</v>
      </c>
      <c r="C1037" s="13">
        <v>0</v>
      </c>
      <c r="D1037" s="14" t="s">
        <v>2085</v>
      </c>
      <c r="E1037" s="14" t="s">
        <v>2086</v>
      </c>
      <c r="F1037" s="15">
        <v>1010</v>
      </c>
      <c r="G1037" s="15">
        <v>249000</v>
      </c>
      <c r="H1037" s="2"/>
      <c r="I1037" s="15">
        <v>298000</v>
      </c>
      <c r="J1037" s="16">
        <v>49000</v>
      </c>
      <c r="K1037" s="17">
        <v>0.19678714859437751</v>
      </c>
      <c r="L1037" s="3" t="s">
        <v>380</v>
      </c>
      <c r="M1037" s="20" t="s">
        <v>69</v>
      </c>
      <c r="N1037" s="18">
        <v>4280.3100000000004</v>
      </c>
      <c r="O1037" s="18">
        <v>4356.76</v>
      </c>
      <c r="P1037" s="18">
        <v>76.449999999999818</v>
      </c>
      <c r="Q1037" s="5"/>
    </row>
    <row r="1038" spans="1:17">
      <c r="A1038" s="11">
        <v>61</v>
      </c>
      <c r="B1038" s="12">
        <v>15</v>
      </c>
      <c r="C1038" s="13">
        <v>0</v>
      </c>
      <c r="D1038" s="19" t="s">
        <v>2087</v>
      </c>
      <c r="E1038" s="14" t="s">
        <v>2088</v>
      </c>
      <c r="F1038" s="15">
        <v>1010</v>
      </c>
      <c r="G1038" s="15">
        <v>389700</v>
      </c>
      <c r="H1038" s="2"/>
      <c r="I1038" s="15">
        <v>527700</v>
      </c>
      <c r="J1038" s="16">
        <v>138000</v>
      </c>
      <c r="K1038" s="17">
        <v>0.35411855273287141</v>
      </c>
      <c r="L1038" s="3" t="s">
        <v>380</v>
      </c>
      <c r="M1038" s="20" t="s">
        <v>69</v>
      </c>
      <c r="N1038" s="18">
        <v>6698.9430000000011</v>
      </c>
      <c r="O1038" s="18">
        <v>7714.9740000000002</v>
      </c>
      <c r="P1038" s="18">
        <v>1016.030999999999</v>
      </c>
      <c r="Q1038" s="5"/>
    </row>
    <row r="1039" spans="1:17">
      <c r="A1039" s="11">
        <v>61</v>
      </c>
      <c r="B1039" s="12">
        <v>16</v>
      </c>
      <c r="C1039" s="13">
        <v>0</v>
      </c>
      <c r="D1039" s="14" t="s">
        <v>2089</v>
      </c>
      <c r="E1039" s="14" t="s">
        <v>2090</v>
      </c>
      <c r="F1039" s="15">
        <v>1010</v>
      </c>
      <c r="G1039" s="15">
        <v>328300</v>
      </c>
      <c r="H1039" s="2"/>
      <c r="I1039" s="15">
        <v>381600</v>
      </c>
      <c r="J1039" s="16">
        <v>53300</v>
      </c>
      <c r="K1039" s="17">
        <v>0.16235150776728613</v>
      </c>
      <c r="L1039" s="3" t="s">
        <v>380</v>
      </c>
      <c r="M1039" s="3" t="s">
        <v>20</v>
      </c>
      <c r="N1039" s="18">
        <v>5643.4769999999999</v>
      </c>
      <c r="O1039" s="18">
        <v>5578.9920000000002</v>
      </c>
      <c r="P1039" s="18">
        <v>-64.484999999999673</v>
      </c>
      <c r="Q1039" s="5"/>
    </row>
    <row r="1040" spans="1:17">
      <c r="A1040" s="11">
        <v>61</v>
      </c>
      <c r="B1040" s="12">
        <v>18</v>
      </c>
      <c r="C1040" s="13">
        <v>0</v>
      </c>
      <c r="D1040" s="14" t="s">
        <v>2091</v>
      </c>
      <c r="E1040" s="14" t="s">
        <v>2092</v>
      </c>
      <c r="F1040" s="15">
        <v>1010</v>
      </c>
      <c r="G1040" s="15">
        <v>477400</v>
      </c>
      <c r="H1040" s="2"/>
      <c r="I1040" s="15">
        <v>560200</v>
      </c>
      <c r="J1040" s="16">
        <v>82800</v>
      </c>
      <c r="K1040" s="17">
        <v>0.17343946376204444</v>
      </c>
      <c r="L1040" s="3" t="s">
        <v>380</v>
      </c>
      <c r="M1040" s="3" t="s">
        <v>20</v>
      </c>
      <c r="N1040" s="18">
        <v>8206.5060000000012</v>
      </c>
      <c r="O1040" s="18">
        <v>8190.1239999999998</v>
      </c>
      <c r="P1040" s="18">
        <v>-16.382000000001426</v>
      </c>
      <c r="Q1040" s="5"/>
    </row>
    <row r="1041" spans="1:17" ht="24">
      <c r="A1041" s="11">
        <v>61</v>
      </c>
      <c r="B1041" s="12">
        <v>19</v>
      </c>
      <c r="C1041" s="13">
        <v>0</v>
      </c>
      <c r="D1041" s="14" t="s">
        <v>2093</v>
      </c>
      <c r="E1041" s="14" t="s">
        <v>2094</v>
      </c>
      <c r="F1041" s="15">
        <v>1010</v>
      </c>
      <c r="G1041" s="15">
        <v>327200</v>
      </c>
      <c r="H1041" s="2"/>
      <c r="I1041" s="15">
        <v>373300</v>
      </c>
      <c r="J1041" s="16">
        <v>46100</v>
      </c>
      <c r="K1041" s="17">
        <v>0.14089242053789741</v>
      </c>
      <c r="L1041" s="3" t="s">
        <v>380</v>
      </c>
      <c r="M1041" s="3" t="s">
        <v>20</v>
      </c>
      <c r="N1041" s="18">
        <v>5624.5680000000002</v>
      </c>
      <c r="O1041" s="18">
        <v>5457.6459999999997</v>
      </c>
      <c r="P1041" s="18">
        <v>-166.92200000000048</v>
      </c>
      <c r="Q1041" s="5"/>
    </row>
    <row r="1042" spans="1:17">
      <c r="A1042" s="11">
        <v>61</v>
      </c>
      <c r="B1042" s="12">
        <v>20</v>
      </c>
      <c r="C1042" s="13">
        <v>0</v>
      </c>
      <c r="D1042" s="14" t="s">
        <v>2095</v>
      </c>
      <c r="E1042" s="14" t="s">
        <v>2096</v>
      </c>
      <c r="F1042" s="15">
        <v>1010</v>
      </c>
      <c r="G1042" s="15">
        <v>350400</v>
      </c>
      <c r="H1042" s="2"/>
      <c r="I1042" s="15">
        <v>403600</v>
      </c>
      <c r="J1042" s="16">
        <v>53200</v>
      </c>
      <c r="K1042" s="17">
        <v>0.15182648401826482</v>
      </c>
      <c r="L1042" s="3" t="s">
        <v>380</v>
      </c>
      <c r="M1042" s="3" t="s">
        <v>20</v>
      </c>
      <c r="N1042" s="18">
        <v>6023.3760000000002</v>
      </c>
      <c r="O1042" s="18">
        <v>5900.6319999999996</v>
      </c>
      <c r="P1042" s="18">
        <v>-122.7440000000006</v>
      </c>
      <c r="Q1042" s="5"/>
    </row>
    <row r="1043" spans="1:17">
      <c r="A1043" s="11">
        <v>61</v>
      </c>
      <c r="B1043" s="12">
        <v>21</v>
      </c>
      <c r="C1043" s="13">
        <v>0</v>
      </c>
      <c r="D1043" s="14" t="s">
        <v>2097</v>
      </c>
      <c r="E1043" s="14" t="s">
        <v>2098</v>
      </c>
      <c r="F1043" s="15">
        <v>1010</v>
      </c>
      <c r="G1043" s="15">
        <v>378300</v>
      </c>
      <c r="H1043" s="2"/>
      <c r="I1043" s="15">
        <v>445300</v>
      </c>
      <c r="J1043" s="16">
        <v>67000</v>
      </c>
      <c r="K1043" s="17">
        <v>0.17710811525244519</v>
      </c>
      <c r="L1043" s="3" t="s">
        <v>380</v>
      </c>
      <c r="M1043" s="3" t="s">
        <v>20</v>
      </c>
      <c r="N1043" s="18">
        <v>6502.9770000000008</v>
      </c>
      <c r="O1043" s="18">
        <v>6510.2860000000001</v>
      </c>
      <c r="P1043" s="18">
        <v>7.308999999999287</v>
      </c>
      <c r="Q1043" s="5"/>
    </row>
    <row r="1044" spans="1:17">
      <c r="A1044" s="11">
        <v>61</v>
      </c>
      <c r="B1044" s="12">
        <v>22</v>
      </c>
      <c r="C1044" s="13">
        <v>0</v>
      </c>
      <c r="D1044" s="14" t="s">
        <v>2099</v>
      </c>
      <c r="E1044" s="14" t="s">
        <v>2100</v>
      </c>
      <c r="F1044" s="15">
        <v>1010</v>
      </c>
      <c r="G1044" s="15">
        <v>288900</v>
      </c>
      <c r="H1044" s="2"/>
      <c r="I1044" s="15">
        <v>341000</v>
      </c>
      <c r="J1044" s="16">
        <v>52100</v>
      </c>
      <c r="K1044" s="17">
        <v>0.18033921772239525</v>
      </c>
      <c r="L1044" s="3" t="s">
        <v>380</v>
      </c>
      <c r="M1044" s="3" t="s">
        <v>20</v>
      </c>
      <c r="N1044" s="18">
        <v>4966.1909999999998</v>
      </c>
      <c r="O1044" s="18">
        <v>4985.42</v>
      </c>
      <c r="P1044" s="18">
        <v>19.229000000000269</v>
      </c>
      <c r="Q1044" s="5"/>
    </row>
    <row r="1045" spans="1:17">
      <c r="A1045" s="11">
        <v>61</v>
      </c>
      <c r="B1045" s="12">
        <v>29</v>
      </c>
      <c r="C1045" s="13">
        <v>0</v>
      </c>
      <c r="D1045" s="14" t="s">
        <v>2101</v>
      </c>
      <c r="E1045" s="14" t="s">
        <v>502</v>
      </c>
      <c r="F1045" s="15">
        <v>1010</v>
      </c>
      <c r="G1045" s="15">
        <v>269900</v>
      </c>
      <c r="H1045" s="2"/>
      <c r="I1045" s="15">
        <v>322600</v>
      </c>
      <c r="J1045" s="16">
        <v>52700</v>
      </c>
      <c r="K1045" s="17">
        <v>0.19525750277880705</v>
      </c>
      <c r="L1045" s="3" t="s">
        <v>380</v>
      </c>
      <c r="M1045" s="3" t="s">
        <v>20</v>
      </c>
      <c r="N1045" s="18">
        <v>4639.5810000000001</v>
      </c>
      <c r="O1045" s="18">
        <v>4716.4120000000003</v>
      </c>
      <c r="P1045" s="18">
        <v>76.831000000000131</v>
      </c>
      <c r="Q1045" s="5"/>
    </row>
    <row r="1046" spans="1:17">
      <c r="A1046" s="11">
        <v>61</v>
      </c>
      <c r="B1046" s="12">
        <v>30</v>
      </c>
      <c r="C1046" s="13">
        <v>0</v>
      </c>
      <c r="D1046" s="14" t="s">
        <v>2102</v>
      </c>
      <c r="E1046" s="14" t="s">
        <v>2103</v>
      </c>
      <c r="F1046" s="15">
        <v>1010</v>
      </c>
      <c r="G1046" s="15">
        <v>317400</v>
      </c>
      <c r="H1046" s="2"/>
      <c r="I1046" s="15">
        <v>377900</v>
      </c>
      <c r="J1046" s="16">
        <v>60500</v>
      </c>
      <c r="K1046" s="17">
        <v>0.19061121613106491</v>
      </c>
      <c r="L1046" s="3" t="s">
        <v>380</v>
      </c>
      <c r="M1046" s="3" t="s">
        <v>20</v>
      </c>
      <c r="N1046" s="18">
        <v>5456.1059999999998</v>
      </c>
      <c r="O1046" s="18">
        <v>5524.8980000000001</v>
      </c>
      <c r="P1046" s="18">
        <v>68.792000000000371</v>
      </c>
      <c r="Q1046" s="5"/>
    </row>
    <row r="1047" spans="1:17">
      <c r="A1047" s="11">
        <v>61</v>
      </c>
      <c r="B1047" s="12">
        <v>32</v>
      </c>
      <c r="C1047" s="13">
        <v>0</v>
      </c>
      <c r="D1047" s="14" t="s">
        <v>2104</v>
      </c>
      <c r="E1047" s="14" t="s">
        <v>2105</v>
      </c>
      <c r="F1047" s="15">
        <v>1010</v>
      </c>
      <c r="G1047" s="15">
        <v>366700</v>
      </c>
      <c r="H1047" s="2"/>
      <c r="I1047" s="15">
        <v>437800</v>
      </c>
      <c r="J1047" s="16">
        <v>71100</v>
      </c>
      <c r="K1047" s="17">
        <v>0.19389146441232619</v>
      </c>
      <c r="L1047" s="3" t="s">
        <v>380</v>
      </c>
      <c r="M1047" s="3" t="s">
        <v>20</v>
      </c>
      <c r="N1047" s="18">
        <v>6303.5730000000012</v>
      </c>
      <c r="O1047" s="18">
        <v>6400.6360000000004</v>
      </c>
      <c r="P1047" s="18">
        <v>97.062999999999192</v>
      </c>
      <c r="Q1047" s="5"/>
    </row>
    <row r="1048" spans="1:17">
      <c r="A1048" s="11">
        <v>61</v>
      </c>
      <c r="B1048" s="12">
        <v>35</v>
      </c>
      <c r="C1048" s="13">
        <v>0</v>
      </c>
      <c r="D1048" s="14" t="s">
        <v>2106</v>
      </c>
      <c r="E1048" s="14" t="s">
        <v>2107</v>
      </c>
      <c r="F1048" s="15">
        <v>1010</v>
      </c>
      <c r="G1048" s="15">
        <v>227900</v>
      </c>
      <c r="H1048" s="2"/>
      <c r="I1048" s="15">
        <v>272400</v>
      </c>
      <c r="J1048" s="16">
        <v>44500</v>
      </c>
      <c r="K1048" s="17">
        <v>0.19526107942079851</v>
      </c>
      <c r="L1048" s="3" t="s">
        <v>380</v>
      </c>
      <c r="M1048" s="3" t="s">
        <v>20</v>
      </c>
      <c r="N1048" s="18">
        <v>3917.6010000000006</v>
      </c>
      <c r="O1048" s="18">
        <v>3982.4879999999998</v>
      </c>
      <c r="P1048" s="18">
        <v>64.886999999999261</v>
      </c>
      <c r="Q1048" s="5"/>
    </row>
    <row r="1049" spans="1:17">
      <c r="A1049" s="11">
        <v>61</v>
      </c>
      <c r="B1049" s="12">
        <v>37</v>
      </c>
      <c r="C1049" s="13">
        <v>0</v>
      </c>
      <c r="D1049" s="14" t="s">
        <v>2108</v>
      </c>
      <c r="E1049" s="14" t="s">
        <v>2109</v>
      </c>
      <c r="F1049" s="15">
        <v>1010</v>
      </c>
      <c r="G1049" s="15">
        <v>388000</v>
      </c>
      <c r="H1049" s="2"/>
      <c r="I1049" s="15">
        <v>459100</v>
      </c>
      <c r="J1049" s="16">
        <v>71100</v>
      </c>
      <c r="K1049" s="17">
        <v>0.18324742268041239</v>
      </c>
      <c r="L1049" s="3" t="s">
        <v>380</v>
      </c>
      <c r="M1049" s="3" t="s">
        <v>20</v>
      </c>
      <c r="N1049" s="18">
        <v>6669.7200000000012</v>
      </c>
      <c r="O1049" s="18">
        <v>6712.0420000000004</v>
      </c>
      <c r="P1049" s="18">
        <v>42.321999999999207</v>
      </c>
      <c r="Q1049" s="5"/>
    </row>
    <row r="1050" spans="1:17">
      <c r="A1050" s="11">
        <v>61</v>
      </c>
      <c r="B1050" s="12">
        <v>41</v>
      </c>
      <c r="C1050" s="13">
        <v>0</v>
      </c>
      <c r="D1050" s="14" t="s">
        <v>2110</v>
      </c>
      <c r="E1050" s="14" t="s">
        <v>2111</v>
      </c>
      <c r="F1050" s="15">
        <v>1010</v>
      </c>
      <c r="G1050" s="15">
        <v>175100</v>
      </c>
      <c r="H1050" s="2"/>
      <c r="I1050" s="15">
        <v>210000</v>
      </c>
      <c r="J1050" s="16">
        <v>34900</v>
      </c>
      <c r="K1050" s="17">
        <v>0.19931467732724162</v>
      </c>
      <c r="L1050" s="3" t="s">
        <v>380</v>
      </c>
      <c r="M1050" s="3" t="s">
        <v>20</v>
      </c>
      <c r="N1050" s="18">
        <v>3009.9690000000001</v>
      </c>
      <c r="O1050" s="18">
        <v>3070.2</v>
      </c>
      <c r="P1050" s="18">
        <v>60.230999999999767</v>
      </c>
      <c r="Q1050" s="5"/>
    </row>
    <row r="1051" spans="1:17">
      <c r="A1051" s="11">
        <v>61</v>
      </c>
      <c r="B1051" s="12">
        <v>42</v>
      </c>
      <c r="C1051" s="13">
        <v>0</v>
      </c>
      <c r="D1051" s="14" t="s">
        <v>2112</v>
      </c>
      <c r="E1051" s="14" t="s">
        <v>2113</v>
      </c>
      <c r="F1051" s="15">
        <v>1010</v>
      </c>
      <c r="G1051" s="15">
        <v>226400</v>
      </c>
      <c r="H1051" s="2"/>
      <c r="I1051" s="15">
        <v>263300</v>
      </c>
      <c r="J1051" s="16">
        <v>36900</v>
      </c>
      <c r="K1051" s="17">
        <v>0.16298586572438167</v>
      </c>
      <c r="L1051" s="3" t="s">
        <v>380</v>
      </c>
      <c r="M1051" s="3" t="s">
        <v>20</v>
      </c>
      <c r="N1051" s="18">
        <v>3891.8160000000003</v>
      </c>
      <c r="O1051" s="18">
        <v>3849.4459999999999</v>
      </c>
      <c r="P1051" s="18">
        <v>-42.370000000000346</v>
      </c>
      <c r="Q1051" s="5"/>
    </row>
    <row r="1052" spans="1:17">
      <c r="A1052" s="11">
        <v>61</v>
      </c>
      <c r="B1052" s="12">
        <v>43</v>
      </c>
      <c r="C1052" s="13">
        <v>0</v>
      </c>
      <c r="D1052" s="14" t="s">
        <v>2114</v>
      </c>
      <c r="E1052" s="14" t="s">
        <v>2115</v>
      </c>
      <c r="F1052" s="15">
        <v>1010</v>
      </c>
      <c r="G1052" s="15">
        <v>254600</v>
      </c>
      <c r="H1052" s="2"/>
      <c r="I1052" s="15">
        <v>303400</v>
      </c>
      <c r="J1052" s="16">
        <v>48800</v>
      </c>
      <c r="K1052" s="17">
        <v>0.19167321288295369</v>
      </c>
      <c r="L1052" s="3" t="s">
        <v>380</v>
      </c>
      <c r="M1052" s="3" t="s">
        <v>20</v>
      </c>
      <c r="N1052" s="18">
        <v>4376.5739999999996</v>
      </c>
      <c r="O1052" s="18">
        <v>4435.7079999999996</v>
      </c>
      <c r="P1052" s="18">
        <v>59.134000000000015</v>
      </c>
      <c r="Q1052" s="5"/>
    </row>
    <row r="1053" spans="1:17">
      <c r="A1053" s="11">
        <v>61</v>
      </c>
      <c r="B1053" s="12">
        <v>44</v>
      </c>
      <c r="C1053" s="13">
        <v>0</v>
      </c>
      <c r="D1053" s="14" t="s">
        <v>2116</v>
      </c>
      <c r="E1053" s="14" t="s">
        <v>2117</v>
      </c>
      <c r="F1053" s="15">
        <v>1010</v>
      </c>
      <c r="G1053" s="15">
        <v>245100</v>
      </c>
      <c r="H1053" s="2"/>
      <c r="I1053" s="15">
        <v>292500</v>
      </c>
      <c r="J1053" s="16">
        <v>47400</v>
      </c>
      <c r="K1053" s="17">
        <v>0.19339045287637702</v>
      </c>
      <c r="L1053" s="3" t="s">
        <v>380</v>
      </c>
      <c r="M1053" s="3" t="s">
        <v>20</v>
      </c>
      <c r="N1053" s="18">
        <v>4213.2690000000002</v>
      </c>
      <c r="O1053" s="18">
        <v>4276.3500000000004</v>
      </c>
      <c r="P1053" s="18">
        <v>63.081000000000131</v>
      </c>
      <c r="Q1053" s="5"/>
    </row>
    <row r="1054" spans="1:17">
      <c r="A1054" s="11">
        <v>61</v>
      </c>
      <c r="B1054" s="12">
        <v>45</v>
      </c>
      <c r="C1054" s="13">
        <v>0</v>
      </c>
      <c r="D1054" s="14" t="s">
        <v>2118</v>
      </c>
      <c r="E1054" s="14" t="s">
        <v>2119</v>
      </c>
      <c r="F1054" s="15">
        <v>1010</v>
      </c>
      <c r="G1054" s="15">
        <v>242300</v>
      </c>
      <c r="H1054" s="2"/>
      <c r="I1054" s="15">
        <v>275900</v>
      </c>
      <c r="J1054" s="16">
        <v>33600</v>
      </c>
      <c r="K1054" s="17">
        <v>0.13867106892282299</v>
      </c>
      <c r="L1054" s="3" t="s">
        <v>380</v>
      </c>
      <c r="M1054" s="3" t="s">
        <v>20</v>
      </c>
      <c r="N1054" s="18">
        <v>4165.1370000000006</v>
      </c>
      <c r="O1054" s="18">
        <v>4033.6579999999999</v>
      </c>
      <c r="P1054" s="18">
        <v>-131.47900000000072</v>
      </c>
      <c r="Q1054" s="5"/>
    </row>
    <row r="1055" spans="1:17">
      <c r="A1055" s="11">
        <v>61</v>
      </c>
      <c r="B1055" s="12">
        <v>46</v>
      </c>
      <c r="C1055" s="13">
        <v>0</v>
      </c>
      <c r="D1055" s="14" t="s">
        <v>2120</v>
      </c>
      <c r="E1055" s="14" t="s">
        <v>2121</v>
      </c>
      <c r="F1055" s="15">
        <v>1010</v>
      </c>
      <c r="G1055" s="15">
        <v>448100</v>
      </c>
      <c r="H1055" s="2"/>
      <c r="I1055" s="15">
        <v>507200</v>
      </c>
      <c r="J1055" s="16">
        <v>59100</v>
      </c>
      <c r="K1055" s="17">
        <v>0.13189020307966981</v>
      </c>
      <c r="L1055" s="3" t="s">
        <v>380</v>
      </c>
      <c r="M1055" s="3" t="s">
        <v>20</v>
      </c>
      <c r="N1055" s="18">
        <v>7702.8390000000009</v>
      </c>
      <c r="O1055" s="18">
        <v>7415.2640000000001</v>
      </c>
      <c r="P1055" s="18">
        <v>-287.57500000000073</v>
      </c>
      <c r="Q1055" s="5"/>
    </row>
    <row r="1056" spans="1:17">
      <c r="A1056" s="11">
        <v>61</v>
      </c>
      <c r="B1056" s="12">
        <v>47</v>
      </c>
      <c r="C1056" s="13">
        <v>0</v>
      </c>
      <c r="D1056" s="14" t="s">
        <v>2122</v>
      </c>
      <c r="E1056" s="14" t="s">
        <v>2121</v>
      </c>
      <c r="F1056" s="15">
        <v>1010</v>
      </c>
      <c r="G1056" s="15">
        <v>257300</v>
      </c>
      <c r="H1056" s="2"/>
      <c r="I1056" s="15">
        <v>304400</v>
      </c>
      <c r="J1056" s="16">
        <v>47100</v>
      </c>
      <c r="K1056" s="17">
        <v>0.18305479984453954</v>
      </c>
      <c r="L1056" s="3" t="s">
        <v>380</v>
      </c>
      <c r="M1056" s="3" t="s">
        <v>20</v>
      </c>
      <c r="N1056" s="18">
        <v>4422.9870000000001</v>
      </c>
      <c r="O1056" s="18">
        <v>4450.3280000000004</v>
      </c>
      <c r="P1056" s="18">
        <v>27.341000000000349</v>
      </c>
      <c r="Q1056" s="5"/>
    </row>
    <row r="1057" spans="1:17">
      <c r="A1057" s="11">
        <v>61</v>
      </c>
      <c r="B1057" s="12">
        <v>48</v>
      </c>
      <c r="C1057" s="13">
        <v>0</v>
      </c>
      <c r="D1057" s="14" t="s">
        <v>2123</v>
      </c>
      <c r="E1057" s="14" t="s">
        <v>2124</v>
      </c>
      <c r="F1057" s="15">
        <v>1010</v>
      </c>
      <c r="G1057" s="15">
        <v>247000</v>
      </c>
      <c r="H1057" s="2"/>
      <c r="I1057" s="15">
        <v>294200</v>
      </c>
      <c r="J1057" s="16">
        <v>47200</v>
      </c>
      <c r="K1057" s="17">
        <v>0.19109311740890678</v>
      </c>
      <c r="L1057" s="3" t="s">
        <v>380</v>
      </c>
      <c r="M1057" s="3" t="s">
        <v>20</v>
      </c>
      <c r="N1057" s="18">
        <v>4245.93</v>
      </c>
      <c r="O1057" s="18">
        <v>4301.2039999999997</v>
      </c>
      <c r="P1057" s="18">
        <v>55.273999999999432</v>
      </c>
      <c r="Q1057" s="5"/>
    </row>
    <row r="1058" spans="1:17">
      <c r="A1058" s="11">
        <v>61</v>
      </c>
      <c r="B1058" s="12">
        <v>49</v>
      </c>
      <c r="C1058" s="13">
        <v>0</v>
      </c>
      <c r="D1058" s="14" t="s">
        <v>2125</v>
      </c>
      <c r="E1058" s="14" t="s">
        <v>2126</v>
      </c>
      <c r="F1058" s="15">
        <v>1010</v>
      </c>
      <c r="G1058" s="15">
        <v>341600</v>
      </c>
      <c r="H1058" s="2"/>
      <c r="I1058" s="15">
        <v>406600</v>
      </c>
      <c r="J1058" s="16">
        <v>65000</v>
      </c>
      <c r="K1058" s="17">
        <v>0.19028103044496492</v>
      </c>
      <c r="L1058" s="3" t="s">
        <v>380</v>
      </c>
      <c r="M1058" s="3" t="s">
        <v>20</v>
      </c>
      <c r="N1058" s="18">
        <v>5872.1040000000003</v>
      </c>
      <c r="O1058" s="18">
        <v>5944.4920000000002</v>
      </c>
      <c r="P1058" s="18">
        <v>72.38799999999992</v>
      </c>
      <c r="Q1058" s="5"/>
    </row>
    <row r="1059" spans="1:17">
      <c r="A1059" s="11">
        <v>61</v>
      </c>
      <c r="B1059" s="12">
        <v>50</v>
      </c>
      <c r="C1059" s="13">
        <v>0</v>
      </c>
      <c r="D1059" s="14" t="s">
        <v>2127</v>
      </c>
      <c r="E1059" s="14" t="s">
        <v>2128</v>
      </c>
      <c r="F1059" s="15">
        <v>1010</v>
      </c>
      <c r="G1059" s="15">
        <v>732300</v>
      </c>
      <c r="H1059" s="2"/>
      <c r="I1059" s="15">
        <v>849000</v>
      </c>
      <c r="J1059" s="16">
        <v>116700</v>
      </c>
      <c r="K1059" s="17">
        <v>0.15936091765669813</v>
      </c>
      <c r="L1059" s="3" t="s">
        <v>380</v>
      </c>
      <c r="M1059" s="3" t="s">
        <v>20</v>
      </c>
      <c r="N1059" s="18">
        <v>12588.237000000001</v>
      </c>
      <c r="O1059" s="18">
        <v>12412.38</v>
      </c>
      <c r="P1059" s="18">
        <v>-175.85700000000179</v>
      </c>
      <c r="Q1059" s="5"/>
    </row>
    <row r="1060" spans="1:17">
      <c r="A1060" s="11">
        <v>61</v>
      </c>
      <c r="B1060" s="12">
        <v>51</v>
      </c>
      <c r="C1060" s="13">
        <v>0</v>
      </c>
      <c r="D1060" s="14" t="s">
        <v>2129</v>
      </c>
      <c r="E1060" s="14" t="s">
        <v>2130</v>
      </c>
      <c r="F1060" s="15">
        <v>1010</v>
      </c>
      <c r="G1060" s="15">
        <v>287300</v>
      </c>
      <c r="H1060" s="2"/>
      <c r="I1060" s="15">
        <v>343200</v>
      </c>
      <c r="J1060" s="16">
        <v>55900</v>
      </c>
      <c r="K1060" s="17">
        <v>0.19457013574660631</v>
      </c>
      <c r="L1060" s="3" t="s">
        <v>380</v>
      </c>
      <c r="M1060" s="3" t="s">
        <v>20</v>
      </c>
      <c r="N1060" s="18">
        <v>4938.6869999999999</v>
      </c>
      <c r="O1060" s="18">
        <v>5017.5839999999998</v>
      </c>
      <c r="P1060" s="18">
        <v>78.896999999999935</v>
      </c>
      <c r="Q1060" s="5"/>
    </row>
    <row r="1061" spans="1:17">
      <c r="A1061" s="11">
        <v>61</v>
      </c>
      <c r="B1061" s="12">
        <v>52</v>
      </c>
      <c r="C1061" s="13">
        <v>0</v>
      </c>
      <c r="D1061" s="14" t="s">
        <v>2131</v>
      </c>
      <c r="E1061" s="14" t="s">
        <v>2132</v>
      </c>
      <c r="F1061" s="15">
        <v>1010</v>
      </c>
      <c r="G1061" s="15">
        <v>386100</v>
      </c>
      <c r="H1061" s="2"/>
      <c r="I1061" s="15">
        <v>461100</v>
      </c>
      <c r="J1061" s="16">
        <v>75000</v>
      </c>
      <c r="K1061" s="17">
        <v>0.19425019425019419</v>
      </c>
      <c r="L1061" s="3" t="s">
        <v>380</v>
      </c>
      <c r="M1061" s="3" t="s">
        <v>20</v>
      </c>
      <c r="N1061" s="18">
        <v>6637.0590000000011</v>
      </c>
      <c r="O1061" s="18">
        <v>6741.2820000000002</v>
      </c>
      <c r="P1061" s="18">
        <v>104.22299999999905</v>
      </c>
      <c r="Q1061" s="5"/>
    </row>
    <row r="1062" spans="1:17">
      <c r="A1062" s="11">
        <v>61</v>
      </c>
      <c r="B1062" s="12">
        <v>53</v>
      </c>
      <c r="C1062" s="13">
        <v>0</v>
      </c>
      <c r="D1062" s="14" t="s">
        <v>2133</v>
      </c>
      <c r="E1062" s="14" t="s">
        <v>2134</v>
      </c>
      <c r="F1062" s="15">
        <v>1010</v>
      </c>
      <c r="G1062" s="15">
        <v>325300</v>
      </c>
      <c r="H1062" s="2"/>
      <c r="I1062" s="15">
        <v>378300</v>
      </c>
      <c r="J1062" s="16">
        <v>53000</v>
      </c>
      <c r="K1062" s="17">
        <v>0.16292652935751617</v>
      </c>
      <c r="L1062" s="3" t="s">
        <v>380</v>
      </c>
      <c r="M1062" s="3" t="s">
        <v>20</v>
      </c>
      <c r="N1062" s="18">
        <v>5591.9070000000002</v>
      </c>
      <c r="O1062" s="18">
        <v>5530.7460000000001</v>
      </c>
      <c r="P1062" s="18">
        <v>-61.161000000000058</v>
      </c>
      <c r="Q1062" s="5"/>
    </row>
    <row r="1063" spans="1:17">
      <c r="A1063" s="11">
        <v>61</v>
      </c>
      <c r="B1063" s="12">
        <v>54</v>
      </c>
      <c r="C1063" s="13">
        <v>0</v>
      </c>
      <c r="D1063" s="14" t="s">
        <v>2135</v>
      </c>
      <c r="E1063" s="14" t="s">
        <v>2136</v>
      </c>
      <c r="F1063" s="15">
        <v>1010</v>
      </c>
      <c r="G1063" s="15">
        <v>305900</v>
      </c>
      <c r="H1063" s="2"/>
      <c r="I1063" s="15">
        <v>363700</v>
      </c>
      <c r="J1063" s="16">
        <v>57800</v>
      </c>
      <c r="K1063" s="17">
        <v>0.18895063746322327</v>
      </c>
      <c r="L1063" s="3" t="s">
        <v>380</v>
      </c>
      <c r="M1063" s="3" t="s">
        <v>20</v>
      </c>
      <c r="N1063" s="18">
        <v>5258.4210000000003</v>
      </c>
      <c r="O1063" s="18">
        <v>5317.2939999999999</v>
      </c>
      <c r="P1063" s="18">
        <v>58.872999999999593</v>
      </c>
      <c r="Q1063" s="5"/>
    </row>
    <row r="1064" spans="1:17">
      <c r="A1064" s="11">
        <v>62</v>
      </c>
      <c r="B1064" s="12">
        <v>1</v>
      </c>
      <c r="C1064" s="13">
        <v>0</v>
      </c>
      <c r="D1064" s="14" t="s">
        <v>2137</v>
      </c>
      <c r="E1064" s="14" t="s">
        <v>2138</v>
      </c>
      <c r="F1064" s="15">
        <v>1010</v>
      </c>
      <c r="G1064" s="15">
        <v>296100</v>
      </c>
      <c r="H1064" s="2"/>
      <c r="I1064" s="15">
        <v>354300</v>
      </c>
      <c r="J1064" s="16">
        <v>58200</v>
      </c>
      <c r="K1064" s="17">
        <v>0.19655521783181351</v>
      </c>
      <c r="L1064" s="3" t="s">
        <v>380</v>
      </c>
      <c r="M1064" s="3" t="s">
        <v>20</v>
      </c>
      <c r="N1064" s="18">
        <v>5089.9589999999998</v>
      </c>
      <c r="O1064" s="18">
        <v>5179.866</v>
      </c>
      <c r="P1064" s="18">
        <v>89.907000000000153</v>
      </c>
      <c r="Q1064" s="5"/>
    </row>
    <row r="1065" spans="1:17">
      <c r="A1065" s="11">
        <v>62</v>
      </c>
      <c r="B1065" s="12">
        <v>2</v>
      </c>
      <c r="C1065" s="13">
        <v>0</v>
      </c>
      <c r="D1065" s="14" t="s">
        <v>2139</v>
      </c>
      <c r="E1065" s="14" t="s">
        <v>2140</v>
      </c>
      <c r="F1065" s="15">
        <v>1010</v>
      </c>
      <c r="G1065" s="15">
        <v>332800</v>
      </c>
      <c r="H1065" s="2"/>
      <c r="I1065" s="15">
        <v>392400</v>
      </c>
      <c r="J1065" s="16">
        <v>59600</v>
      </c>
      <c r="K1065" s="17">
        <v>0.17908653846153855</v>
      </c>
      <c r="L1065" s="3" t="s">
        <v>380</v>
      </c>
      <c r="M1065" s="3" t="s">
        <v>20</v>
      </c>
      <c r="N1065" s="18">
        <v>5720.8320000000003</v>
      </c>
      <c r="O1065" s="18">
        <v>5736.8879999999999</v>
      </c>
      <c r="P1065" s="18">
        <v>16.055999999999585</v>
      </c>
      <c r="Q1065" s="5"/>
    </row>
    <row r="1066" spans="1:17">
      <c r="A1066" s="11">
        <v>62</v>
      </c>
      <c r="B1066" s="12">
        <v>3</v>
      </c>
      <c r="C1066" s="13">
        <v>0</v>
      </c>
      <c r="D1066" s="14" t="s">
        <v>2141</v>
      </c>
      <c r="E1066" s="14" t="s">
        <v>2142</v>
      </c>
      <c r="F1066" s="15">
        <v>1010</v>
      </c>
      <c r="G1066" s="15">
        <v>333200</v>
      </c>
      <c r="H1066" s="2"/>
      <c r="I1066" s="15">
        <v>391900</v>
      </c>
      <c r="J1066" s="16">
        <v>58700</v>
      </c>
      <c r="K1066" s="17">
        <v>0.17617046818727489</v>
      </c>
      <c r="L1066" s="3" t="s">
        <v>380</v>
      </c>
      <c r="M1066" s="3" t="s">
        <v>20</v>
      </c>
      <c r="N1066" s="18">
        <v>5727.7079999999996</v>
      </c>
      <c r="O1066" s="18">
        <v>5729.5780000000004</v>
      </c>
      <c r="P1066" s="18">
        <v>1.8700000000008004</v>
      </c>
      <c r="Q1066" s="5"/>
    </row>
    <row r="1067" spans="1:17">
      <c r="A1067" s="11">
        <v>62</v>
      </c>
      <c r="B1067" s="12">
        <v>4</v>
      </c>
      <c r="C1067" s="13">
        <v>0</v>
      </c>
      <c r="D1067" s="14" t="s">
        <v>2143</v>
      </c>
      <c r="E1067" s="14" t="s">
        <v>2144</v>
      </c>
      <c r="F1067" s="15">
        <v>1010</v>
      </c>
      <c r="G1067" s="15">
        <v>437000</v>
      </c>
      <c r="H1067" s="2"/>
      <c r="I1067" s="15">
        <v>510900</v>
      </c>
      <c r="J1067" s="16">
        <v>73900</v>
      </c>
      <c r="K1067" s="17">
        <v>0.1691075514874143</v>
      </c>
      <c r="L1067" s="3" t="s">
        <v>380</v>
      </c>
      <c r="M1067" s="3" t="s">
        <v>20</v>
      </c>
      <c r="N1067" s="18">
        <v>7512.0300000000007</v>
      </c>
      <c r="O1067" s="18">
        <v>7469.3580000000002</v>
      </c>
      <c r="P1067" s="18">
        <v>-42.67200000000048</v>
      </c>
      <c r="Q1067" s="5"/>
    </row>
    <row r="1068" spans="1:17">
      <c r="A1068" s="11">
        <v>62</v>
      </c>
      <c r="B1068" s="12">
        <v>6</v>
      </c>
      <c r="C1068" s="13">
        <v>0</v>
      </c>
      <c r="D1068" s="14" t="s">
        <v>2145</v>
      </c>
      <c r="E1068" s="14" t="s">
        <v>2146</v>
      </c>
      <c r="F1068" s="15">
        <v>1010</v>
      </c>
      <c r="G1068" s="15">
        <v>428100</v>
      </c>
      <c r="H1068" s="2"/>
      <c r="I1068" s="15">
        <v>509000</v>
      </c>
      <c r="J1068" s="16">
        <v>80900</v>
      </c>
      <c r="K1068" s="17">
        <v>0.18897453865919167</v>
      </c>
      <c r="L1068" s="3" t="s">
        <v>380</v>
      </c>
      <c r="M1068" s="3" t="s">
        <v>20</v>
      </c>
      <c r="N1068" s="18">
        <v>7359.0390000000007</v>
      </c>
      <c r="O1068" s="18">
        <v>7441.58</v>
      </c>
      <c r="P1068" s="18">
        <v>82.540999999999258</v>
      </c>
      <c r="Q1068" s="5"/>
    </row>
    <row r="1069" spans="1:17">
      <c r="A1069" s="11">
        <v>62</v>
      </c>
      <c r="B1069" s="12">
        <v>7</v>
      </c>
      <c r="C1069" s="13">
        <v>0</v>
      </c>
      <c r="D1069" s="14" t="s">
        <v>2147</v>
      </c>
      <c r="E1069" s="14" t="s">
        <v>2148</v>
      </c>
      <c r="F1069" s="15">
        <v>1010</v>
      </c>
      <c r="G1069" s="15">
        <v>353500</v>
      </c>
      <c r="H1069" s="2"/>
      <c r="I1069" s="15">
        <v>415800</v>
      </c>
      <c r="J1069" s="16">
        <v>62300</v>
      </c>
      <c r="K1069" s="17">
        <v>0.17623762376237617</v>
      </c>
      <c r="L1069" s="3" t="s">
        <v>380</v>
      </c>
      <c r="M1069" s="3" t="s">
        <v>20</v>
      </c>
      <c r="N1069" s="18">
        <v>6076.665</v>
      </c>
      <c r="O1069" s="18">
        <v>6078.9960000000001</v>
      </c>
      <c r="P1069" s="18">
        <v>2.331000000000131</v>
      </c>
      <c r="Q1069" s="5"/>
    </row>
    <row r="1070" spans="1:17">
      <c r="A1070" s="11">
        <v>62</v>
      </c>
      <c r="B1070" s="12">
        <v>9</v>
      </c>
      <c r="C1070" s="13">
        <v>0</v>
      </c>
      <c r="D1070" s="14" t="s">
        <v>2149</v>
      </c>
      <c r="E1070" s="14" t="s">
        <v>2150</v>
      </c>
      <c r="F1070" s="15">
        <v>1010</v>
      </c>
      <c r="G1070" s="15">
        <v>338100</v>
      </c>
      <c r="H1070" s="2"/>
      <c r="I1070" s="15">
        <v>397400</v>
      </c>
      <c r="J1070" s="16">
        <v>59300</v>
      </c>
      <c r="K1070" s="17">
        <v>0.17539189588879034</v>
      </c>
      <c r="L1070" s="3" t="s">
        <v>380</v>
      </c>
      <c r="M1070" s="3" t="s">
        <v>20</v>
      </c>
      <c r="N1070" s="18">
        <v>5811.9390000000003</v>
      </c>
      <c r="O1070" s="18">
        <v>5809.9880000000003</v>
      </c>
      <c r="P1070" s="18">
        <v>-1.9510000000000218</v>
      </c>
      <c r="Q1070" s="5"/>
    </row>
    <row r="1071" spans="1:17">
      <c r="A1071" s="11">
        <v>62</v>
      </c>
      <c r="B1071" s="12">
        <v>10</v>
      </c>
      <c r="C1071" s="13">
        <v>0</v>
      </c>
      <c r="D1071" s="14" t="s">
        <v>2151</v>
      </c>
      <c r="E1071" s="14" t="s">
        <v>2152</v>
      </c>
      <c r="F1071" s="15">
        <v>1010</v>
      </c>
      <c r="G1071" s="15">
        <v>364900</v>
      </c>
      <c r="H1071" s="2"/>
      <c r="I1071" s="15">
        <v>422100</v>
      </c>
      <c r="J1071" s="16">
        <v>57200</v>
      </c>
      <c r="K1071" s="17">
        <v>0.15675527541792267</v>
      </c>
      <c r="L1071" s="3" t="s">
        <v>380</v>
      </c>
      <c r="M1071" s="3" t="s">
        <v>20</v>
      </c>
      <c r="N1071" s="18">
        <v>6272.6310000000012</v>
      </c>
      <c r="O1071" s="18">
        <v>6171.1019999999999</v>
      </c>
      <c r="P1071" s="18">
        <v>-101.52900000000136</v>
      </c>
      <c r="Q1071" s="5"/>
    </row>
    <row r="1072" spans="1:17">
      <c r="A1072" s="11">
        <v>62</v>
      </c>
      <c r="B1072" s="12">
        <v>11</v>
      </c>
      <c r="C1072" s="13">
        <v>0</v>
      </c>
      <c r="D1072" s="14" t="s">
        <v>2153</v>
      </c>
      <c r="E1072" s="14" t="s">
        <v>2154</v>
      </c>
      <c r="F1072" s="15">
        <v>1010</v>
      </c>
      <c r="G1072" s="15">
        <v>406300</v>
      </c>
      <c r="H1072" s="2"/>
      <c r="I1072" s="15">
        <v>478600</v>
      </c>
      <c r="J1072" s="16">
        <v>72300</v>
      </c>
      <c r="K1072" s="17">
        <v>0.17794732955943893</v>
      </c>
      <c r="L1072" s="3" t="s">
        <v>380</v>
      </c>
      <c r="M1072" s="3" t="s">
        <v>20</v>
      </c>
      <c r="N1072" s="18">
        <v>6984.2970000000005</v>
      </c>
      <c r="O1072" s="18">
        <v>6997.1319999999996</v>
      </c>
      <c r="P1072" s="18">
        <v>12.834999999999127</v>
      </c>
      <c r="Q1072" s="5"/>
    </row>
    <row r="1073" spans="1:17" ht="24">
      <c r="A1073" s="11">
        <v>62</v>
      </c>
      <c r="B1073" s="12">
        <v>12</v>
      </c>
      <c r="C1073" s="13">
        <v>0</v>
      </c>
      <c r="D1073" s="14" t="s">
        <v>2155</v>
      </c>
      <c r="E1073" s="14" t="s">
        <v>2156</v>
      </c>
      <c r="F1073" s="15">
        <v>1010</v>
      </c>
      <c r="G1073" s="15">
        <v>312100</v>
      </c>
      <c r="H1073" s="2"/>
      <c r="I1073" s="15">
        <v>371900</v>
      </c>
      <c r="J1073" s="16">
        <v>59800</v>
      </c>
      <c r="K1073" s="17">
        <v>0.19160525472604939</v>
      </c>
      <c r="L1073" s="3" t="s">
        <v>380</v>
      </c>
      <c r="M1073" s="3" t="s">
        <v>20</v>
      </c>
      <c r="N1073" s="18">
        <v>5364.9989999999998</v>
      </c>
      <c r="O1073" s="18">
        <v>5437.1779999999999</v>
      </c>
      <c r="P1073" s="18">
        <v>72.179000000000087</v>
      </c>
      <c r="Q1073" s="5"/>
    </row>
    <row r="1074" spans="1:17">
      <c r="A1074" s="11">
        <v>62</v>
      </c>
      <c r="B1074" s="12">
        <v>16</v>
      </c>
      <c r="C1074" s="13">
        <v>0</v>
      </c>
      <c r="D1074" s="14" t="s">
        <v>2157</v>
      </c>
      <c r="E1074" s="14" t="s">
        <v>2158</v>
      </c>
      <c r="F1074" s="15">
        <v>1010</v>
      </c>
      <c r="G1074" s="15">
        <v>259400</v>
      </c>
      <c r="H1074" s="2"/>
      <c r="I1074" s="15">
        <v>308600</v>
      </c>
      <c r="J1074" s="16">
        <v>49200</v>
      </c>
      <c r="K1074" s="17">
        <v>0.18966846569005402</v>
      </c>
      <c r="L1074" s="3" t="s">
        <v>380</v>
      </c>
      <c r="M1074" s="3" t="s">
        <v>20</v>
      </c>
      <c r="N1074" s="18">
        <v>4459.0860000000002</v>
      </c>
      <c r="O1074" s="18">
        <v>4511.732</v>
      </c>
      <c r="P1074" s="18">
        <v>52.645999999999731</v>
      </c>
      <c r="Q1074" s="5"/>
    </row>
    <row r="1075" spans="1:17">
      <c r="A1075" s="11">
        <v>62</v>
      </c>
      <c r="B1075" s="12">
        <v>17</v>
      </c>
      <c r="C1075" s="13">
        <v>0</v>
      </c>
      <c r="D1075" s="14" t="s">
        <v>2159</v>
      </c>
      <c r="E1075" s="14" t="s">
        <v>2160</v>
      </c>
      <c r="F1075" s="15">
        <v>1010</v>
      </c>
      <c r="G1075" s="15">
        <v>338200</v>
      </c>
      <c r="H1075" s="2"/>
      <c r="I1075" s="15">
        <v>399800</v>
      </c>
      <c r="J1075" s="16">
        <v>61600</v>
      </c>
      <c r="K1075" s="17">
        <v>0.18214074512123002</v>
      </c>
      <c r="L1075" s="3" t="s">
        <v>380</v>
      </c>
      <c r="M1075" s="3" t="s">
        <v>20</v>
      </c>
      <c r="N1075" s="18">
        <v>5813.6580000000004</v>
      </c>
      <c r="O1075" s="18">
        <v>5845.076</v>
      </c>
      <c r="P1075" s="18">
        <v>31.417999999999665</v>
      </c>
      <c r="Q1075" s="5"/>
    </row>
    <row r="1076" spans="1:17">
      <c r="A1076" s="11">
        <v>62</v>
      </c>
      <c r="B1076" s="12">
        <v>18</v>
      </c>
      <c r="C1076" s="13">
        <v>0</v>
      </c>
      <c r="D1076" s="14" t="s">
        <v>2161</v>
      </c>
      <c r="E1076" s="14" t="s">
        <v>2162</v>
      </c>
      <c r="F1076" s="15">
        <v>1010</v>
      </c>
      <c r="G1076" s="15">
        <v>454800</v>
      </c>
      <c r="H1076" s="2"/>
      <c r="I1076" s="15">
        <v>532900</v>
      </c>
      <c r="J1076" s="16">
        <v>78100</v>
      </c>
      <c r="K1076" s="17">
        <v>0.17172383465259444</v>
      </c>
      <c r="L1076" s="3" t="s">
        <v>380</v>
      </c>
      <c r="M1076" s="3" t="s">
        <v>20</v>
      </c>
      <c r="N1076" s="18">
        <v>7818.0120000000006</v>
      </c>
      <c r="O1076" s="18">
        <v>7790.9979999999996</v>
      </c>
      <c r="P1076" s="18">
        <v>-27.014000000001033</v>
      </c>
      <c r="Q1076" s="5"/>
    </row>
    <row r="1077" spans="1:17">
      <c r="A1077" s="11">
        <v>62</v>
      </c>
      <c r="B1077" s="12">
        <v>19</v>
      </c>
      <c r="C1077" s="13">
        <v>0</v>
      </c>
      <c r="D1077" s="14" t="s">
        <v>2163</v>
      </c>
      <c r="E1077" s="14" t="s">
        <v>2164</v>
      </c>
      <c r="F1077" s="15">
        <v>1010</v>
      </c>
      <c r="G1077" s="15">
        <v>453000</v>
      </c>
      <c r="H1077" s="2"/>
      <c r="I1077" s="15">
        <v>531400</v>
      </c>
      <c r="J1077" s="16">
        <v>78400</v>
      </c>
      <c r="K1077" s="17">
        <v>0.17306843267108163</v>
      </c>
      <c r="L1077" s="3" t="s">
        <v>380</v>
      </c>
      <c r="M1077" s="3" t="s">
        <v>20</v>
      </c>
      <c r="N1077" s="18">
        <v>7787.0700000000006</v>
      </c>
      <c r="O1077" s="18">
        <v>7769.0680000000002</v>
      </c>
      <c r="P1077" s="18">
        <v>-18.002000000000407</v>
      </c>
      <c r="Q1077" s="5"/>
    </row>
    <row r="1078" spans="1:17">
      <c r="A1078" s="11">
        <v>62</v>
      </c>
      <c r="B1078" s="12">
        <v>20</v>
      </c>
      <c r="C1078" s="13">
        <v>0</v>
      </c>
      <c r="D1078" s="14" t="s">
        <v>2165</v>
      </c>
      <c r="E1078" s="14" t="s">
        <v>2166</v>
      </c>
      <c r="F1078" s="15">
        <v>1010</v>
      </c>
      <c r="G1078" s="15">
        <v>394500</v>
      </c>
      <c r="H1078" s="2"/>
      <c r="I1078" s="15">
        <v>462700</v>
      </c>
      <c r="J1078" s="16">
        <v>68200</v>
      </c>
      <c r="K1078" s="17">
        <v>0.17287705956907473</v>
      </c>
      <c r="L1078" s="3" t="s">
        <v>380</v>
      </c>
      <c r="M1078" s="3" t="s">
        <v>20</v>
      </c>
      <c r="N1078" s="18">
        <v>6781.4550000000008</v>
      </c>
      <c r="O1078" s="18">
        <v>6764.674</v>
      </c>
      <c r="P1078" s="18">
        <v>-16.781000000000859</v>
      </c>
      <c r="Q1078" s="5"/>
    </row>
    <row r="1079" spans="1:17">
      <c r="A1079" s="11">
        <v>62</v>
      </c>
      <c r="B1079" s="12">
        <v>21</v>
      </c>
      <c r="C1079" s="13">
        <v>0</v>
      </c>
      <c r="D1079" s="14" t="s">
        <v>2167</v>
      </c>
      <c r="E1079" s="14" t="s">
        <v>2168</v>
      </c>
      <c r="F1079" s="15">
        <v>1010</v>
      </c>
      <c r="G1079" s="15">
        <v>552000</v>
      </c>
      <c r="H1079" s="2"/>
      <c r="I1079" s="15">
        <v>650600</v>
      </c>
      <c r="J1079" s="16">
        <v>98600</v>
      </c>
      <c r="K1079" s="17">
        <v>0.17862318840579716</v>
      </c>
      <c r="L1079" s="3" t="s">
        <v>380</v>
      </c>
      <c r="M1079" s="3" t="s">
        <v>20</v>
      </c>
      <c r="N1079" s="18">
        <v>9488.8799999999992</v>
      </c>
      <c r="O1079" s="18">
        <v>9511.7720000000008</v>
      </c>
      <c r="P1079" s="18">
        <v>22.892000000001644</v>
      </c>
      <c r="Q1079" s="5"/>
    </row>
    <row r="1080" spans="1:17">
      <c r="A1080" s="11">
        <v>62</v>
      </c>
      <c r="B1080" s="12">
        <v>22</v>
      </c>
      <c r="C1080" s="13">
        <v>0</v>
      </c>
      <c r="D1080" s="14" t="s">
        <v>2169</v>
      </c>
      <c r="E1080" s="14" t="s">
        <v>2170</v>
      </c>
      <c r="F1080" s="15">
        <v>1010</v>
      </c>
      <c r="G1080" s="15">
        <v>296500</v>
      </c>
      <c r="H1080" s="2"/>
      <c r="I1080" s="15">
        <v>354800</v>
      </c>
      <c r="J1080" s="16">
        <v>58300</v>
      </c>
      <c r="K1080" s="17">
        <v>0.19662731871838113</v>
      </c>
      <c r="L1080" s="3" t="s">
        <v>380</v>
      </c>
      <c r="M1080" s="3" t="s">
        <v>20</v>
      </c>
      <c r="N1080" s="18">
        <v>5096.835</v>
      </c>
      <c r="O1080" s="18">
        <v>5187.1760000000004</v>
      </c>
      <c r="P1080" s="18">
        <v>90.341000000000349</v>
      </c>
      <c r="Q1080" s="5"/>
    </row>
    <row r="1081" spans="1:17">
      <c r="A1081" s="11">
        <v>62</v>
      </c>
      <c r="B1081" s="12">
        <v>23</v>
      </c>
      <c r="C1081" s="13">
        <v>0</v>
      </c>
      <c r="D1081" s="14" t="s">
        <v>2171</v>
      </c>
      <c r="E1081" s="14" t="s">
        <v>2172</v>
      </c>
      <c r="F1081" s="15">
        <v>1010</v>
      </c>
      <c r="G1081" s="15">
        <v>235700</v>
      </c>
      <c r="H1081" s="2"/>
      <c r="I1081" s="15">
        <v>282100</v>
      </c>
      <c r="J1081" s="16">
        <v>46400</v>
      </c>
      <c r="K1081" s="17">
        <v>0.19686041578277469</v>
      </c>
      <c r="L1081" s="3" t="s">
        <v>380</v>
      </c>
      <c r="M1081" s="3" t="s">
        <v>20</v>
      </c>
      <c r="N1081" s="18">
        <v>4051.6830000000004</v>
      </c>
      <c r="O1081" s="18">
        <v>4124.3019999999997</v>
      </c>
      <c r="P1081" s="18">
        <v>72.618999999999232</v>
      </c>
      <c r="Q1081" s="5"/>
    </row>
    <row r="1082" spans="1:17">
      <c r="A1082" s="11">
        <v>62</v>
      </c>
      <c r="B1082" s="12">
        <v>24</v>
      </c>
      <c r="C1082" s="13">
        <v>0</v>
      </c>
      <c r="D1082" s="14" t="s">
        <v>2173</v>
      </c>
      <c r="E1082" s="14" t="s">
        <v>2174</v>
      </c>
      <c r="F1082" s="15">
        <v>1010</v>
      </c>
      <c r="G1082" s="15">
        <v>360200</v>
      </c>
      <c r="H1082" s="2"/>
      <c r="I1082" s="15">
        <v>426200</v>
      </c>
      <c r="J1082" s="16">
        <v>66000</v>
      </c>
      <c r="K1082" s="17">
        <v>0.18323153803442538</v>
      </c>
      <c r="L1082" s="3" t="s">
        <v>380</v>
      </c>
      <c r="M1082" s="3" t="s">
        <v>20</v>
      </c>
      <c r="N1082" s="18">
        <v>6191.8379999999997</v>
      </c>
      <c r="O1082" s="18">
        <v>6231.0439999999999</v>
      </c>
      <c r="P1082" s="18">
        <v>39.206000000000131</v>
      </c>
      <c r="Q1082" s="5"/>
    </row>
    <row r="1083" spans="1:17">
      <c r="A1083" s="11">
        <v>62</v>
      </c>
      <c r="B1083" s="12">
        <v>25</v>
      </c>
      <c r="C1083" s="13">
        <v>0</v>
      </c>
      <c r="D1083" s="14" t="s">
        <v>2175</v>
      </c>
      <c r="E1083" s="14" t="s">
        <v>2176</v>
      </c>
      <c r="F1083" s="15">
        <v>1010</v>
      </c>
      <c r="G1083" s="15">
        <v>342000</v>
      </c>
      <c r="H1083" s="2"/>
      <c r="I1083" s="15">
        <v>402600</v>
      </c>
      <c r="J1083" s="16">
        <v>60600</v>
      </c>
      <c r="K1083" s="17">
        <v>0.17719298245614046</v>
      </c>
      <c r="L1083" s="3" t="s">
        <v>380</v>
      </c>
      <c r="M1083" s="3" t="s">
        <v>20</v>
      </c>
      <c r="N1083" s="18">
        <v>5878.98</v>
      </c>
      <c r="O1083" s="18">
        <v>5886.0119999999997</v>
      </c>
      <c r="P1083" s="18">
        <v>7.0320000000001528</v>
      </c>
      <c r="Q1083" s="5"/>
    </row>
    <row r="1084" spans="1:17">
      <c r="A1084" s="11">
        <v>62</v>
      </c>
      <c r="B1084" s="12">
        <v>26</v>
      </c>
      <c r="C1084" s="13">
        <v>0</v>
      </c>
      <c r="D1084" s="14" t="s">
        <v>2177</v>
      </c>
      <c r="E1084" s="14" t="s">
        <v>2178</v>
      </c>
      <c r="F1084" s="15">
        <v>1010</v>
      </c>
      <c r="G1084" s="15">
        <v>351600</v>
      </c>
      <c r="H1084" s="2"/>
      <c r="I1084" s="15">
        <v>416400</v>
      </c>
      <c r="J1084" s="16">
        <v>64800</v>
      </c>
      <c r="K1084" s="17">
        <v>0.1843003412969284</v>
      </c>
      <c r="L1084" s="3" t="s">
        <v>380</v>
      </c>
      <c r="M1084" s="3" t="s">
        <v>20</v>
      </c>
      <c r="N1084" s="18">
        <v>6044.0039999999999</v>
      </c>
      <c r="O1084" s="18">
        <v>6087.768</v>
      </c>
      <c r="P1084" s="18">
        <v>43.764000000000124</v>
      </c>
      <c r="Q1084" s="5"/>
    </row>
    <row r="1085" spans="1:17">
      <c r="A1085" s="11">
        <v>62</v>
      </c>
      <c r="B1085" s="12">
        <v>27</v>
      </c>
      <c r="C1085" s="13">
        <v>0</v>
      </c>
      <c r="D1085" s="14" t="s">
        <v>2179</v>
      </c>
      <c r="E1085" s="14" t="s">
        <v>2180</v>
      </c>
      <c r="F1085" s="15">
        <v>1010</v>
      </c>
      <c r="G1085" s="15">
        <v>336800</v>
      </c>
      <c r="H1085" s="2"/>
      <c r="I1085" s="15">
        <v>397300</v>
      </c>
      <c r="J1085" s="16">
        <v>60500</v>
      </c>
      <c r="K1085" s="17">
        <v>0.17963182897862229</v>
      </c>
      <c r="L1085" s="3" t="s">
        <v>380</v>
      </c>
      <c r="M1085" s="3" t="s">
        <v>20</v>
      </c>
      <c r="N1085" s="18">
        <v>5789.5919999999996</v>
      </c>
      <c r="O1085" s="18">
        <v>5808.5259999999998</v>
      </c>
      <c r="P1085" s="18">
        <v>18.934000000000196</v>
      </c>
      <c r="Q1085" s="5"/>
    </row>
    <row r="1086" spans="1:17">
      <c r="A1086" s="11">
        <v>62</v>
      </c>
      <c r="B1086" s="12">
        <v>28</v>
      </c>
      <c r="C1086" s="13">
        <v>0</v>
      </c>
      <c r="D1086" s="14" t="s">
        <v>2181</v>
      </c>
      <c r="E1086" s="14" t="s">
        <v>2182</v>
      </c>
      <c r="F1086" s="15">
        <v>1010</v>
      </c>
      <c r="G1086" s="15">
        <v>389300</v>
      </c>
      <c r="H1086" s="2"/>
      <c r="I1086" s="15">
        <v>455100</v>
      </c>
      <c r="J1086" s="16">
        <v>65800</v>
      </c>
      <c r="K1086" s="17">
        <v>0.16902132031852046</v>
      </c>
      <c r="L1086" s="3" t="s">
        <v>380</v>
      </c>
      <c r="M1086" s="3" t="s">
        <v>20</v>
      </c>
      <c r="N1086" s="18">
        <v>6692.0670000000009</v>
      </c>
      <c r="O1086" s="18">
        <v>6653.5619999999999</v>
      </c>
      <c r="P1086" s="18">
        <v>-38.505000000001019</v>
      </c>
      <c r="Q1086" s="5"/>
    </row>
    <row r="1087" spans="1:17">
      <c r="A1087" s="11">
        <v>62</v>
      </c>
      <c r="B1087" s="12">
        <v>29</v>
      </c>
      <c r="C1087" s="13">
        <v>0</v>
      </c>
      <c r="D1087" s="14" t="s">
        <v>2183</v>
      </c>
      <c r="E1087" s="14" t="s">
        <v>2184</v>
      </c>
      <c r="F1087" s="15">
        <v>1010</v>
      </c>
      <c r="G1087" s="15">
        <v>416900</v>
      </c>
      <c r="H1087" s="2"/>
      <c r="I1087" s="15">
        <v>495700</v>
      </c>
      <c r="J1087" s="16">
        <v>78800</v>
      </c>
      <c r="K1087" s="17">
        <v>0.18901415207483807</v>
      </c>
      <c r="L1087" s="3" t="s">
        <v>380</v>
      </c>
      <c r="M1087" s="3" t="s">
        <v>20</v>
      </c>
      <c r="N1087" s="18">
        <v>7166.5110000000013</v>
      </c>
      <c r="O1087" s="18">
        <v>7247.134</v>
      </c>
      <c r="P1087" s="18">
        <v>80.622999999998683</v>
      </c>
      <c r="Q1087" s="5"/>
    </row>
    <row r="1088" spans="1:17">
      <c r="A1088" s="11">
        <v>62</v>
      </c>
      <c r="B1088" s="12">
        <v>30</v>
      </c>
      <c r="C1088" s="13">
        <v>0</v>
      </c>
      <c r="D1088" s="14" t="s">
        <v>2185</v>
      </c>
      <c r="E1088" s="14" t="s">
        <v>2186</v>
      </c>
      <c r="F1088" s="15">
        <v>1010</v>
      </c>
      <c r="G1088" s="15">
        <v>391200</v>
      </c>
      <c r="H1088" s="2"/>
      <c r="I1088" s="15">
        <v>460500</v>
      </c>
      <c r="J1088" s="16">
        <v>69300</v>
      </c>
      <c r="K1088" s="17">
        <v>0.1771472392638036</v>
      </c>
      <c r="L1088" s="3" t="s">
        <v>380</v>
      </c>
      <c r="M1088" s="3" t="s">
        <v>20</v>
      </c>
      <c r="N1088" s="18">
        <v>6724.728000000001</v>
      </c>
      <c r="O1088" s="18">
        <v>6732.51</v>
      </c>
      <c r="P1088" s="18">
        <v>7.7819999999992433</v>
      </c>
      <c r="Q1088" s="5"/>
    </row>
    <row r="1089" spans="1:17">
      <c r="A1089" s="11">
        <v>62</v>
      </c>
      <c r="B1089" s="12">
        <v>32</v>
      </c>
      <c r="C1089" s="13">
        <v>0</v>
      </c>
      <c r="D1089" s="14" t="s">
        <v>2187</v>
      </c>
      <c r="E1089" s="14" t="s">
        <v>2188</v>
      </c>
      <c r="F1089" s="15">
        <v>1010</v>
      </c>
      <c r="G1089" s="15">
        <v>321800</v>
      </c>
      <c r="H1089" s="2"/>
      <c r="I1089" s="15">
        <v>379500</v>
      </c>
      <c r="J1089" s="16">
        <v>57700</v>
      </c>
      <c r="K1089" s="17">
        <v>0.17930391547545055</v>
      </c>
      <c r="L1089" s="3" t="s">
        <v>380</v>
      </c>
      <c r="M1089" s="3" t="s">
        <v>20</v>
      </c>
      <c r="N1089" s="18">
        <v>5531.7420000000002</v>
      </c>
      <c r="O1089" s="18">
        <v>5548.29</v>
      </c>
      <c r="P1089" s="18">
        <v>16.547999999999774</v>
      </c>
      <c r="Q1089" s="5"/>
    </row>
    <row r="1090" spans="1:17">
      <c r="A1090" s="11">
        <v>62</v>
      </c>
      <c r="B1090" s="12">
        <v>33</v>
      </c>
      <c r="C1090" s="13">
        <v>0</v>
      </c>
      <c r="D1090" s="14" t="s">
        <v>2189</v>
      </c>
      <c r="E1090" s="14" t="s">
        <v>2190</v>
      </c>
      <c r="F1090" s="15">
        <v>1010</v>
      </c>
      <c r="G1090" s="15">
        <v>324900</v>
      </c>
      <c r="H1090" s="2"/>
      <c r="I1090" s="15">
        <v>386600</v>
      </c>
      <c r="J1090" s="16">
        <v>61700</v>
      </c>
      <c r="K1090" s="17">
        <v>0.18990458602646965</v>
      </c>
      <c r="L1090" s="3" t="s">
        <v>380</v>
      </c>
      <c r="M1090" s="3" t="s">
        <v>20</v>
      </c>
      <c r="N1090" s="18">
        <v>5585.0309999999999</v>
      </c>
      <c r="O1090" s="18">
        <v>5652.0919999999996</v>
      </c>
      <c r="P1090" s="18">
        <v>67.060999999999694</v>
      </c>
      <c r="Q1090" s="5"/>
    </row>
    <row r="1091" spans="1:17">
      <c r="A1091" s="11">
        <v>62</v>
      </c>
      <c r="B1091" s="12">
        <v>34</v>
      </c>
      <c r="C1091" s="13">
        <v>0</v>
      </c>
      <c r="D1091" s="14" t="s">
        <v>2191</v>
      </c>
      <c r="E1091" s="14" t="s">
        <v>2192</v>
      </c>
      <c r="F1091" s="15">
        <v>1010</v>
      </c>
      <c r="G1091" s="15">
        <v>385500</v>
      </c>
      <c r="H1091" s="2"/>
      <c r="I1091" s="15">
        <v>460600</v>
      </c>
      <c r="J1091" s="16">
        <v>75100</v>
      </c>
      <c r="K1091" s="17">
        <v>0.19481193255512319</v>
      </c>
      <c r="L1091" s="3" t="s">
        <v>380</v>
      </c>
      <c r="M1091" s="3" t="s">
        <v>20</v>
      </c>
      <c r="N1091" s="18">
        <v>6626.7450000000008</v>
      </c>
      <c r="O1091" s="18">
        <v>6733.9719999999998</v>
      </c>
      <c r="P1091" s="18">
        <v>107.22699999999895</v>
      </c>
      <c r="Q1091" s="5"/>
    </row>
    <row r="1092" spans="1:17">
      <c r="A1092" s="11">
        <v>62</v>
      </c>
      <c r="B1092" s="12">
        <v>35</v>
      </c>
      <c r="C1092" s="13">
        <v>0</v>
      </c>
      <c r="D1092" s="14" t="s">
        <v>2193</v>
      </c>
      <c r="E1092" s="14" t="s">
        <v>2194</v>
      </c>
      <c r="F1092" s="15">
        <v>1010</v>
      </c>
      <c r="G1092" s="15">
        <v>301800</v>
      </c>
      <c r="H1092" s="2"/>
      <c r="I1092" s="15">
        <v>350400</v>
      </c>
      <c r="J1092" s="16">
        <v>48600</v>
      </c>
      <c r="K1092" s="17">
        <v>0.16103379721669975</v>
      </c>
      <c r="L1092" s="3" t="s">
        <v>380</v>
      </c>
      <c r="M1092" s="3" t="s">
        <v>20</v>
      </c>
      <c r="N1092" s="18">
        <v>5187.942</v>
      </c>
      <c r="O1092" s="18">
        <v>5122.848</v>
      </c>
      <c r="P1092" s="18">
        <v>-65.094000000000051</v>
      </c>
      <c r="Q1092" s="5"/>
    </row>
    <row r="1093" spans="1:17">
      <c r="A1093" s="11">
        <v>62</v>
      </c>
      <c r="B1093" s="12">
        <v>36</v>
      </c>
      <c r="C1093" s="13">
        <v>0</v>
      </c>
      <c r="D1093" s="14" t="s">
        <v>2195</v>
      </c>
      <c r="E1093" s="14" t="s">
        <v>2196</v>
      </c>
      <c r="F1093" s="15">
        <v>1010</v>
      </c>
      <c r="G1093" s="15">
        <v>338100</v>
      </c>
      <c r="H1093" s="2"/>
      <c r="I1093" s="15">
        <v>403400</v>
      </c>
      <c r="J1093" s="16">
        <v>65300</v>
      </c>
      <c r="K1093" s="17">
        <v>0.19313812481514336</v>
      </c>
      <c r="L1093" s="3" t="s">
        <v>380</v>
      </c>
      <c r="M1093" s="3" t="s">
        <v>20</v>
      </c>
      <c r="N1093" s="18">
        <v>5811.9390000000003</v>
      </c>
      <c r="O1093" s="18">
        <v>5897.7079999999996</v>
      </c>
      <c r="P1093" s="18">
        <v>85.768999999999323</v>
      </c>
      <c r="Q1093" s="5"/>
    </row>
    <row r="1094" spans="1:17">
      <c r="A1094" s="11">
        <v>62</v>
      </c>
      <c r="B1094" s="12">
        <v>37</v>
      </c>
      <c r="C1094" s="13">
        <v>0</v>
      </c>
      <c r="D1094" s="14" t="s">
        <v>2197</v>
      </c>
      <c r="E1094" s="14" t="s">
        <v>2198</v>
      </c>
      <c r="F1094" s="15">
        <v>1010</v>
      </c>
      <c r="G1094" s="15">
        <v>321300</v>
      </c>
      <c r="H1094" s="2"/>
      <c r="I1094" s="15">
        <v>384000</v>
      </c>
      <c r="J1094" s="16">
        <v>62700</v>
      </c>
      <c r="K1094" s="17">
        <v>0.19514472455648924</v>
      </c>
      <c r="L1094" s="3" t="s">
        <v>380</v>
      </c>
      <c r="M1094" s="3" t="s">
        <v>20</v>
      </c>
      <c r="N1094" s="18">
        <v>5523.1469999999999</v>
      </c>
      <c r="O1094" s="18">
        <v>5614.08</v>
      </c>
      <c r="P1094" s="18">
        <v>90.932999999999993</v>
      </c>
      <c r="Q1094" s="5"/>
    </row>
    <row r="1095" spans="1:17">
      <c r="A1095" s="11">
        <v>62</v>
      </c>
      <c r="B1095" s="12">
        <v>38</v>
      </c>
      <c r="C1095" s="13">
        <v>0</v>
      </c>
      <c r="D1095" s="14" t="s">
        <v>2199</v>
      </c>
      <c r="E1095" s="14" t="s">
        <v>2200</v>
      </c>
      <c r="F1095" s="15">
        <v>1010</v>
      </c>
      <c r="G1095" s="15">
        <v>536400</v>
      </c>
      <c r="H1095" s="2"/>
      <c r="I1095" s="15">
        <v>634500</v>
      </c>
      <c r="J1095" s="16">
        <v>98100</v>
      </c>
      <c r="K1095" s="17">
        <v>0.18288590604026855</v>
      </c>
      <c r="L1095" s="3" t="s">
        <v>380</v>
      </c>
      <c r="M1095" s="3" t="s">
        <v>20</v>
      </c>
      <c r="N1095" s="18">
        <v>9220.7160000000003</v>
      </c>
      <c r="O1095" s="18">
        <v>9276.39</v>
      </c>
      <c r="P1095" s="18">
        <v>55.673999999999069</v>
      </c>
      <c r="Q1095" s="5"/>
    </row>
    <row r="1096" spans="1:17">
      <c r="A1096" s="11">
        <v>62</v>
      </c>
      <c r="B1096" s="12">
        <v>40</v>
      </c>
      <c r="C1096" s="13">
        <v>0</v>
      </c>
      <c r="D1096" s="14" t="s">
        <v>2201</v>
      </c>
      <c r="E1096" s="14" t="s">
        <v>2202</v>
      </c>
      <c r="F1096" s="15">
        <v>1010</v>
      </c>
      <c r="G1096" s="15">
        <v>340000</v>
      </c>
      <c r="H1096" s="2"/>
      <c r="I1096" s="15">
        <v>402500</v>
      </c>
      <c r="J1096" s="16">
        <v>62500</v>
      </c>
      <c r="K1096" s="17">
        <v>0.18382352941176472</v>
      </c>
      <c r="L1096" s="3" t="s">
        <v>380</v>
      </c>
      <c r="M1096" s="3" t="s">
        <v>20</v>
      </c>
      <c r="N1096" s="18">
        <v>5844.6</v>
      </c>
      <c r="O1096" s="18">
        <v>5884.55</v>
      </c>
      <c r="P1096" s="18">
        <v>39.949999999999818</v>
      </c>
      <c r="Q1096" s="5"/>
    </row>
    <row r="1097" spans="1:17">
      <c r="A1097" s="11">
        <v>62</v>
      </c>
      <c r="B1097" s="12">
        <v>41</v>
      </c>
      <c r="C1097" s="13">
        <v>0</v>
      </c>
      <c r="D1097" s="14" t="s">
        <v>2203</v>
      </c>
      <c r="E1097" s="14" t="s">
        <v>2204</v>
      </c>
      <c r="F1097" s="15">
        <v>1010</v>
      </c>
      <c r="G1097" s="15">
        <v>385100</v>
      </c>
      <c r="H1097" s="2"/>
      <c r="I1097" s="15">
        <v>456600</v>
      </c>
      <c r="J1097" s="16">
        <v>71500</v>
      </c>
      <c r="K1097" s="17">
        <v>0.18566606076343817</v>
      </c>
      <c r="L1097" s="3" t="s">
        <v>380</v>
      </c>
      <c r="M1097" s="3" t="s">
        <v>20</v>
      </c>
      <c r="N1097" s="18">
        <v>6619.8690000000006</v>
      </c>
      <c r="O1097" s="18">
        <v>6675.4920000000002</v>
      </c>
      <c r="P1097" s="18">
        <v>55.622999999999593</v>
      </c>
      <c r="Q1097" s="5"/>
    </row>
    <row r="1098" spans="1:17">
      <c r="A1098" s="11">
        <v>62</v>
      </c>
      <c r="B1098" s="12">
        <v>42</v>
      </c>
      <c r="C1098" s="13">
        <v>0</v>
      </c>
      <c r="D1098" s="14" t="s">
        <v>2205</v>
      </c>
      <c r="E1098" s="14" t="s">
        <v>2206</v>
      </c>
      <c r="F1098" s="15">
        <v>1010</v>
      </c>
      <c r="G1098" s="15">
        <v>295500</v>
      </c>
      <c r="H1098" s="2"/>
      <c r="I1098" s="15">
        <v>349900</v>
      </c>
      <c r="J1098" s="16">
        <v>54400</v>
      </c>
      <c r="K1098" s="17">
        <v>0.18409475465313019</v>
      </c>
      <c r="L1098" s="3" t="s">
        <v>380</v>
      </c>
      <c r="M1098" s="3" t="s">
        <v>20</v>
      </c>
      <c r="N1098" s="18">
        <v>5079.6450000000004</v>
      </c>
      <c r="O1098" s="18">
        <v>5115.5379999999996</v>
      </c>
      <c r="P1098" s="18">
        <v>35.89299999999912</v>
      </c>
      <c r="Q1098" s="5"/>
    </row>
    <row r="1099" spans="1:17" ht="24">
      <c r="A1099" s="11">
        <v>62</v>
      </c>
      <c r="B1099" s="12">
        <v>43</v>
      </c>
      <c r="C1099" s="13">
        <v>0</v>
      </c>
      <c r="D1099" s="14" t="s">
        <v>2207</v>
      </c>
      <c r="E1099" s="14" t="s">
        <v>2208</v>
      </c>
      <c r="F1099" s="15">
        <v>1010</v>
      </c>
      <c r="G1099" s="15">
        <v>356900</v>
      </c>
      <c r="H1099" s="2"/>
      <c r="I1099" s="15">
        <v>416300</v>
      </c>
      <c r="J1099" s="16">
        <v>59400</v>
      </c>
      <c r="K1099" s="17">
        <v>0.16643317455869999</v>
      </c>
      <c r="L1099" s="3" t="s">
        <v>380</v>
      </c>
      <c r="M1099" s="3" t="s">
        <v>20</v>
      </c>
      <c r="N1099" s="18">
        <v>6135.1109999999999</v>
      </c>
      <c r="O1099" s="18">
        <v>6086.3059999999996</v>
      </c>
      <c r="P1099" s="18">
        <v>-48.805000000000291</v>
      </c>
      <c r="Q1099" s="5"/>
    </row>
    <row r="1100" spans="1:17">
      <c r="A1100" s="11">
        <v>62</v>
      </c>
      <c r="B1100" s="12">
        <v>44</v>
      </c>
      <c r="C1100" s="13">
        <v>0</v>
      </c>
      <c r="D1100" s="14" t="s">
        <v>2209</v>
      </c>
      <c r="E1100" s="14" t="s">
        <v>2210</v>
      </c>
      <c r="F1100" s="15">
        <v>1010</v>
      </c>
      <c r="G1100" s="15">
        <v>402100</v>
      </c>
      <c r="H1100" s="2"/>
      <c r="I1100" s="15">
        <v>473700</v>
      </c>
      <c r="J1100" s="16">
        <v>71600</v>
      </c>
      <c r="K1100" s="17">
        <v>0.17806515792091515</v>
      </c>
      <c r="L1100" s="3" t="s">
        <v>380</v>
      </c>
      <c r="M1100" s="3" t="s">
        <v>20</v>
      </c>
      <c r="N1100" s="18">
        <v>6912.0990000000011</v>
      </c>
      <c r="O1100" s="18">
        <v>6925.4939999999997</v>
      </c>
      <c r="P1100" s="18">
        <v>13.394999999998618</v>
      </c>
      <c r="Q1100" s="5"/>
    </row>
    <row r="1101" spans="1:17">
      <c r="A1101" s="11">
        <v>62</v>
      </c>
      <c r="B1101" s="12">
        <v>45</v>
      </c>
      <c r="C1101" s="13">
        <v>0</v>
      </c>
      <c r="D1101" s="14" t="s">
        <v>2211</v>
      </c>
      <c r="E1101" s="14" t="s">
        <v>2212</v>
      </c>
      <c r="F1101" s="15">
        <v>1010</v>
      </c>
      <c r="G1101" s="15">
        <v>371100</v>
      </c>
      <c r="H1101" s="2"/>
      <c r="I1101" s="15">
        <v>442600</v>
      </c>
      <c r="J1101" s="16">
        <v>71500</v>
      </c>
      <c r="K1101" s="17">
        <v>0.19267043923470761</v>
      </c>
      <c r="L1101" s="3" t="s">
        <v>380</v>
      </c>
      <c r="M1101" s="3" t="s">
        <v>20</v>
      </c>
      <c r="N1101" s="18">
        <v>6379.2090000000007</v>
      </c>
      <c r="O1101" s="18">
        <v>6470.8119999999999</v>
      </c>
      <c r="P1101" s="18">
        <v>91.602999999999156</v>
      </c>
      <c r="Q1101" s="5"/>
    </row>
    <row r="1102" spans="1:17">
      <c r="A1102" s="11">
        <v>62</v>
      </c>
      <c r="B1102" s="12">
        <v>47</v>
      </c>
      <c r="C1102" s="13">
        <v>0</v>
      </c>
      <c r="D1102" s="14" t="s">
        <v>2213</v>
      </c>
      <c r="E1102" s="14" t="s">
        <v>2214</v>
      </c>
      <c r="F1102" s="15">
        <v>1010</v>
      </c>
      <c r="G1102" s="15">
        <v>302800</v>
      </c>
      <c r="H1102" s="2"/>
      <c r="I1102" s="15">
        <v>355200</v>
      </c>
      <c r="J1102" s="16">
        <v>52400</v>
      </c>
      <c r="K1102" s="17">
        <v>0.17305151915455741</v>
      </c>
      <c r="L1102" s="3" t="s">
        <v>380</v>
      </c>
      <c r="M1102" s="3" t="s">
        <v>20</v>
      </c>
      <c r="N1102" s="18">
        <v>5205.1319999999996</v>
      </c>
      <c r="O1102" s="18">
        <v>5193.0240000000003</v>
      </c>
      <c r="P1102" s="18">
        <v>-12.107999999999265</v>
      </c>
      <c r="Q1102" s="5"/>
    </row>
    <row r="1103" spans="1:17">
      <c r="A1103" s="11">
        <v>62</v>
      </c>
      <c r="B1103" s="12">
        <v>48</v>
      </c>
      <c r="C1103" s="13">
        <v>0</v>
      </c>
      <c r="D1103" s="14" t="s">
        <v>2215</v>
      </c>
      <c r="E1103" s="14" t="s">
        <v>2216</v>
      </c>
      <c r="F1103" s="15">
        <v>1010</v>
      </c>
      <c r="G1103" s="15">
        <v>313200</v>
      </c>
      <c r="H1103" s="2"/>
      <c r="I1103" s="15">
        <v>365200</v>
      </c>
      <c r="J1103" s="16">
        <v>52000</v>
      </c>
      <c r="K1103" s="17">
        <v>0.16602809706257982</v>
      </c>
      <c r="L1103" s="3" t="s">
        <v>380</v>
      </c>
      <c r="M1103" s="3" t="s">
        <v>20</v>
      </c>
      <c r="N1103" s="18">
        <v>5383.9080000000004</v>
      </c>
      <c r="O1103" s="18">
        <v>5339.2240000000002</v>
      </c>
      <c r="P1103" s="18">
        <v>-44.684000000000196</v>
      </c>
      <c r="Q1103" s="5"/>
    </row>
    <row r="1104" spans="1:17">
      <c r="A1104" s="11">
        <v>63</v>
      </c>
      <c r="B1104" s="12">
        <v>1</v>
      </c>
      <c r="C1104" s="13">
        <v>0</v>
      </c>
      <c r="D1104" s="14" t="s">
        <v>2217</v>
      </c>
      <c r="E1104" s="14" t="s">
        <v>2218</v>
      </c>
      <c r="F1104" s="15">
        <v>1010</v>
      </c>
      <c r="G1104" s="15">
        <v>409800</v>
      </c>
      <c r="H1104" s="2"/>
      <c r="I1104" s="15">
        <v>483400</v>
      </c>
      <c r="J1104" s="16">
        <v>73600</v>
      </c>
      <c r="K1104" s="17">
        <v>0.17959980478282089</v>
      </c>
      <c r="L1104" s="3" t="s">
        <v>380</v>
      </c>
      <c r="M1104" s="3" t="s">
        <v>20</v>
      </c>
      <c r="N1104" s="18">
        <v>7044.4620000000014</v>
      </c>
      <c r="O1104" s="18">
        <v>7067.308</v>
      </c>
      <c r="P1104" s="18">
        <v>22.845999999998639</v>
      </c>
      <c r="Q1104" s="5"/>
    </row>
    <row r="1105" spans="1:17">
      <c r="A1105" s="11">
        <v>63</v>
      </c>
      <c r="B1105" s="12">
        <v>5</v>
      </c>
      <c r="C1105" s="13">
        <v>0</v>
      </c>
      <c r="D1105" s="14" t="s">
        <v>2219</v>
      </c>
      <c r="E1105" s="14" t="s">
        <v>2220</v>
      </c>
      <c r="F1105" s="15">
        <v>1010</v>
      </c>
      <c r="G1105" s="15">
        <v>482400</v>
      </c>
      <c r="H1105" s="2"/>
      <c r="I1105" s="15">
        <v>565900</v>
      </c>
      <c r="J1105" s="16">
        <v>83500</v>
      </c>
      <c r="K1105" s="17">
        <v>0.17309286898839127</v>
      </c>
      <c r="L1105" s="3" t="s">
        <v>380</v>
      </c>
      <c r="M1105" s="3" t="s">
        <v>20</v>
      </c>
      <c r="N1105" s="18">
        <v>8292.4560000000001</v>
      </c>
      <c r="O1105" s="18">
        <v>8273.4580000000005</v>
      </c>
      <c r="P1105" s="18">
        <v>-18.997999999999593</v>
      </c>
      <c r="Q1105" s="5"/>
    </row>
    <row r="1106" spans="1:17">
      <c r="A1106" s="11">
        <v>63</v>
      </c>
      <c r="B1106" s="12">
        <v>8</v>
      </c>
      <c r="C1106" s="13">
        <v>0</v>
      </c>
      <c r="D1106" s="14" t="s">
        <v>2221</v>
      </c>
      <c r="E1106" s="14" t="s">
        <v>2222</v>
      </c>
      <c r="F1106" s="15">
        <v>1010</v>
      </c>
      <c r="G1106" s="15">
        <v>379900</v>
      </c>
      <c r="H1106" s="2"/>
      <c r="I1106" s="15">
        <v>450600</v>
      </c>
      <c r="J1106" s="16">
        <v>70700</v>
      </c>
      <c r="K1106" s="17">
        <v>0.18610160568570677</v>
      </c>
      <c r="L1106" s="3" t="s">
        <v>380</v>
      </c>
      <c r="M1106" s="3" t="s">
        <v>20</v>
      </c>
      <c r="N1106" s="18">
        <v>6530.4810000000007</v>
      </c>
      <c r="O1106" s="18">
        <v>6587.7719999999999</v>
      </c>
      <c r="P1106" s="18">
        <v>57.290999999999258</v>
      </c>
      <c r="Q1106" s="5"/>
    </row>
    <row r="1107" spans="1:17">
      <c r="A1107" s="11">
        <v>63</v>
      </c>
      <c r="B1107" s="12">
        <v>9</v>
      </c>
      <c r="C1107" s="13">
        <v>0</v>
      </c>
      <c r="D1107" s="14" t="s">
        <v>2223</v>
      </c>
      <c r="E1107" s="14" t="s">
        <v>2224</v>
      </c>
      <c r="F1107" s="15">
        <v>1010</v>
      </c>
      <c r="G1107" s="15">
        <v>357000</v>
      </c>
      <c r="H1107" s="2"/>
      <c r="I1107" s="15">
        <v>426000</v>
      </c>
      <c r="J1107" s="16">
        <v>69000</v>
      </c>
      <c r="K1107" s="17">
        <v>0.19327731092436973</v>
      </c>
      <c r="L1107" s="3" t="s">
        <v>380</v>
      </c>
      <c r="M1107" s="3" t="s">
        <v>20</v>
      </c>
      <c r="N1107" s="18">
        <v>6136.83</v>
      </c>
      <c r="O1107" s="18">
        <v>6228.12</v>
      </c>
      <c r="P1107" s="18">
        <v>91.289999999999964</v>
      </c>
      <c r="Q1107" s="5"/>
    </row>
    <row r="1108" spans="1:17">
      <c r="A1108" s="11">
        <v>63</v>
      </c>
      <c r="B1108" s="12">
        <v>10</v>
      </c>
      <c r="C1108" s="13">
        <v>0</v>
      </c>
      <c r="D1108" s="14" t="s">
        <v>2225</v>
      </c>
      <c r="E1108" s="14" t="s">
        <v>2226</v>
      </c>
      <c r="F1108" s="15">
        <v>1010</v>
      </c>
      <c r="G1108" s="15">
        <v>329200</v>
      </c>
      <c r="H1108" s="2"/>
      <c r="I1108" s="15">
        <v>392100</v>
      </c>
      <c r="J1108" s="16">
        <v>62900</v>
      </c>
      <c r="K1108" s="17">
        <v>0.19106925880923442</v>
      </c>
      <c r="L1108" s="3" t="s">
        <v>380</v>
      </c>
      <c r="M1108" s="3" t="s">
        <v>20</v>
      </c>
      <c r="N1108" s="18">
        <v>5658.9480000000003</v>
      </c>
      <c r="O1108" s="18">
        <v>5732.5020000000004</v>
      </c>
      <c r="P1108" s="18">
        <v>73.554000000000087</v>
      </c>
      <c r="Q1108" s="5"/>
    </row>
    <row r="1109" spans="1:17">
      <c r="A1109" s="11">
        <v>63</v>
      </c>
      <c r="B1109" s="12">
        <v>11</v>
      </c>
      <c r="C1109" s="13">
        <v>0</v>
      </c>
      <c r="D1109" s="14" t="s">
        <v>2227</v>
      </c>
      <c r="E1109" s="14" t="s">
        <v>2228</v>
      </c>
      <c r="F1109" s="15">
        <v>1010</v>
      </c>
      <c r="G1109" s="15">
        <v>384100</v>
      </c>
      <c r="H1109" s="2"/>
      <c r="I1109" s="15">
        <v>450300</v>
      </c>
      <c r="J1109" s="16">
        <v>66200</v>
      </c>
      <c r="K1109" s="17">
        <v>0.17235095027336622</v>
      </c>
      <c r="L1109" s="3" t="s">
        <v>380</v>
      </c>
      <c r="M1109" s="3" t="s">
        <v>20</v>
      </c>
      <c r="N1109" s="18">
        <v>6602.679000000001</v>
      </c>
      <c r="O1109" s="18">
        <v>6583.3860000000004</v>
      </c>
      <c r="P1109" s="18">
        <v>-19.293000000000575</v>
      </c>
      <c r="Q1109" s="5"/>
    </row>
    <row r="1110" spans="1:17">
      <c r="A1110" s="11">
        <v>63</v>
      </c>
      <c r="B1110" s="12">
        <v>13</v>
      </c>
      <c r="C1110" s="13">
        <v>0</v>
      </c>
      <c r="D1110" s="14" t="s">
        <v>2229</v>
      </c>
      <c r="E1110" s="14" t="s">
        <v>2230</v>
      </c>
      <c r="F1110" s="15">
        <v>1010</v>
      </c>
      <c r="G1110" s="15">
        <v>275300</v>
      </c>
      <c r="H1110" s="2"/>
      <c r="I1110" s="15">
        <v>329800</v>
      </c>
      <c r="J1110" s="16">
        <v>54500</v>
      </c>
      <c r="K1110" s="17">
        <v>0.19796585543043954</v>
      </c>
      <c r="L1110" s="3" t="s">
        <v>380</v>
      </c>
      <c r="M1110" s="3" t="s">
        <v>20</v>
      </c>
      <c r="N1110" s="18">
        <v>4732.4070000000002</v>
      </c>
      <c r="O1110" s="18">
        <v>4821.6760000000004</v>
      </c>
      <c r="P1110" s="18">
        <v>89.269000000000233</v>
      </c>
      <c r="Q1110" s="5"/>
    </row>
    <row r="1111" spans="1:17">
      <c r="A1111" s="11">
        <v>63</v>
      </c>
      <c r="B1111" s="12">
        <v>14</v>
      </c>
      <c r="C1111" s="13">
        <v>0</v>
      </c>
      <c r="D1111" s="14" t="s">
        <v>2231</v>
      </c>
      <c r="E1111" s="14" t="s">
        <v>2232</v>
      </c>
      <c r="F1111" s="15">
        <v>1010</v>
      </c>
      <c r="G1111" s="15">
        <v>365900</v>
      </c>
      <c r="H1111" s="2"/>
      <c r="I1111" s="15">
        <v>429500</v>
      </c>
      <c r="J1111" s="16">
        <v>63600</v>
      </c>
      <c r="K1111" s="17">
        <v>0.17381798305547957</v>
      </c>
      <c r="L1111" s="3" t="s">
        <v>380</v>
      </c>
      <c r="M1111" s="3" t="s">
        <v>20</v>
      </c>
      <c r="N1111" s="18">
        <v>6289.8210000000008</v>
      </c>
      <c r="O1111" s="18">
        <v>6279.29</v>
      </c>
      <c r="P1111" s="18">
        <v>-10.531000000000859</v>
      </c>
      <c r="Q1111" s="5"/>
    </row>
    <row r="1112" spans="1:17">
      <c r="A1112" s="11">
        <v>63</v>
      </c>
      <c r="B1112" s="12">
        <v>15</v>
      </c>
      <c r="C1112" s="13">
        <v>0</v>
      </c>
      <c r="D1112" s="14" t="s">
        <v>2233</v>
      </c>
      <c r="E1112" s="14" t="s">
        <v>2234</v>
      </c>
      <c r="F1112" s="15">
        <v>1010</v>
      </c>
      <c r="G1112" s="15">
        <v>217800</v>
      </c>
      <c r="H1112" s="2"/>
      <c r="I1112" s="15">
        <v>225900</v>
      </c>
      <c r="J1112" s="16">
        <v>8100</v>
      </c>
      <c r="K1112" s="17">
        <v>3.7190082644628086E-2</v>
      </c>
      <c r="L1112" s="3" t="s">
        <v>380</v>
      </c>
      <c r="M1112" s="3" t="s">
        <v>20</v>
      </c>
      <c r="N1112" s="18">
        <v>3743.9820000000004</v>
      </c>
      <c r="O1112" s="18">
        <v>3302.6579999999999</v>
      </c>
      <c r="P1112" s="18">
        <v>-441.32400000000052</v>
      </c>
      <c r="Q1112" s="5"/>
    </row>
    <row r="1113" spans="1:17">
      <c r="A1113" s="11">
        <v>63</v>
      </c>
      <c r="B1113" s="12">
        <v>16</v>
      </c>
      <c r="C1113" s="13">
        <v>0</v>
      </c>
      <c r="D1113" s="14" t="s">
        <v>2235</v>
      </c>
      <c r="E1113" s="14" t="s">
        <v>2236</v>
      </c>
      <c r="F1113" s="15">
        <v>1010</v>
      </c>
      <c r="G1113" s="15">
        <v>160400</v>
      </c>
      <c r="H1113" s="2"/>
      <c r="I1113" s="15">
        <v>168400</v>
      </c>
      <c r="J1113" s="16">
        <v>8000</v>
      </c>
      <c r="K1113" s="17">
        <v>4.9875311720698257E-2</v>
      </c>
      <c r="L1113" s="3" t="s">
        <v>380</v>
      </c>
      <c r="M1113" s="3" t="s">
        <v>20</v>
      </c>
      <c r="N1113" s="18">
        <v>2757.2759999999998</v>
      </c>
      <c r="O1113" s="18">
        <v>2462.0079999999998</v>
      </c>
      <c r="P1113" s="18">
        <v>-295.26800000000003</v>
      </c>
      <c r="Q1113" s="5"/>
    </row>
    <row r="1114" spans="1:17">
      <c r="A1114" s="11">
        <v>63</v>
      </c>
      <c r="B1114" s="12">
        <v>17</v>
      </c>
      <c r="C1114" s="13">
        <v>0</v>
      </c>
      <c r="D1114" s="14" t="s">
        <v>2237</v>
      </c>
      <c r="E1114" s="14" t="s">
        <v>2238</v>
      </c>
      <c r="F1114" s="15">
        <v>1010</v>
      </c>
      <c r="G1114" s="15">
        <v>316300</v>
      </c>
      <c r="H1114" s="2"/>
      <c r="I1114" s="15">
        <v>376000</v>
      </c>
      <c r="J1114" s="16">
        <v>59700</v>
      </c>
      <c r="K1114" s="17">
        <v>0.18874486247233646</v>
      </c>
      <c r="L1114" s="3" t="s">
        <v>380</v>
      </c>
      <c r="M1114" s="3" t="s">
        <v>20</v>
      </c>
      <c r="N1114" s="18">
        <v>5437.1970000000001</v>
      </c>
      <c r="O1114" s="18">
        <v>5497.12</v>
      </c>
      <c r="P1114" s="18">
        <v>59.922999999999774</v>
      </c>
      <c r="Q1114" s="5"/>
    </row>
    <row r="1115" spans="1:17">
      <c r="A1115" s="11">
        <v>63</v>
      </c>
      <c r="B1115" s="12">
        <v>18</v>
      </c>
      <c r="C1115" s="13">
        <v>0</v>
      </c>
      <c r="D1115" s="14" t="s">
        <v>2239</v>
      </c>
      <c r="E1115" s="14" t="s">
        <v>2240</v>
      </c>
      <c r="F1115" s="15">
        <v>1010</v>
      </c>
      <c r="G1115" s="15">
        <v>323500</v>
      </c>
      <c r="H1115" s="2"/>
      <c r="I1115" s="15">
        <v>375900</v>
      </c>
      <c r="J1115" s="16">
        <v>52400</v>
      </c>
      <c r="K1115" s="17">
        <v>0.16197836166924273</v>
      </c>
      <c r="L1115" s="3" t="s">
        <v>380</v>
      </c>
      <c r="M1115" s="3" t="s">
        <v>20</v>
      </c>
      <c r="N1115" s="18">
        <v>5560.9650000000001</v>
      </c>
      <c r="O1115" s="18">
        <v>5495.6580000000004</v>
      </c>
      <c r="P1115" s="18">
        <v>-65.306999999999789</v>
      </c>
      <c r="Q1115" s="5"/>
    </row>
    <row r="1116" spans="1:17">
      <c r="A1116" s="11">
        <v>63</v>
      </c>
      <c r="B1116" s="12">
        <v>19</v>
      </c>
      <c r="C1116" s="13">
        <v>0</v>
      </c>
      <c r="D1116" s="14" t="s">
        <v>2241</v>
      </c>
      <c r="E1116" s="14" t="s">
        <v>2242</v>
      </c>
      <c r="F1116" s="15">
        <v>1010</v>
      </c>
      <c r="G1116" s="15">
        <v>234700</v>
      </c>
      <c r="H1116" s="2"/>
      <c r="I1116" s="15">
        <v>272000</v>
      </c>
      <c r="J1116" s="16">
        <v>37300</v>
      </c>
      <c r="K1116" s="17">
        <v>0.15892628887942051</v>
      </c>
      <c r="L1116" s="3" t="s">
        <v>380</v>
      </c>
      <c r="M1116" s="3" t="s">
        <v>20</v>
      </c>
      <c r="N1116" s="18">
        <v>4034.4930000000004</v>
      </c>
      <c r="O1116" s="18">
        <v>3976.64</v>
      </c>
      <c r="P1116" s="18">
        <v>-57.85300000000052</v>
      </c>
      <c r="Q1116" s="5"/>
    </row>
    <row r="1117" spans="1:17">
      <c r="A1117" s="11">
        <v>63</v>
      </c>
      <c r="B1117" s="12">
        <v>20</v>
      </c>
      <c r="C1117" s="13">
        <v>0</v>
      </c>
      <c r="D1117" s="14" t="s">
        <v>2243</v>
      </c>
      <c r="E1117" s="14" t="s">
        <v>2244</v>
      </c>
      <c r="F1117" s="15">
        <v>1010</v>
      </c>
      <c r="G1117" s="15">
        <v>265800</v>
      </c>
      <c r="H1117" s="2"/>
      <c r="I1117" s="15">
        <v>316000</v>
      </c>
      <c r="J1117" s="16">
        <v>50200</v>
      </c>
      <c r="K1117" s="17">
        <v>0.18886380737396546</v>
      </c>
      <c r="L1117" s="3" t="s">
        <v>380</v>
      </c>
      <c r="M1117" s="3" t="s">
        <v>20</v>
      </c>
      <c r="N1117" s="18">
        <v>4569.1019999999999</v>
      </c>
      <c r="O1117" s="18">
        <v>4619.92</v>
      </c>
      <c r="P1117" s="18">
        <v>50.818000000000211</v>
      </c>
      <c r="Q1117" s="5"/>
    </row>
    <row r="1118" spans="1:17">
      <c r="A1118" s="11">
        <v>63</v>
      </c>
      <c r="B1118" s="12">
        <v>21</v>
      </c>
      <c r="C1118" s="13">
        <v>0</v>
      </c>
      <c r="D1118" s="14" t="s">
        <v>2245</v>
      </c>
      <c r="E1118" s="14" t="s">
        <v>2246</v>
      </c>
      <c r="F1118" s="15">
        <v>1010</v>
      </c>
      <c r="G1118" s="15">
        <v>534500</v>
      </c>
      <c r="H1118" s="2"/>
      <c r="I1118" s="15">
        <v>626400</v>
      </c>
      <c r="J1118" s="16">
        <v>91900</v>
      </c>
      <c r="K1118" s="17">
        <v>0.1719363891487371</v>
      </c>
      <c r="L1118" s="3" t="s">
        <v>380</v>
      </c>
      <c r="M1118" s="3" t="s">
        <v>20</v>
      </c>
      <c r="N1118" s="18">
        <v>9188.0550000000003</v>
      </c>
      <c r="O1118" s="18">
        <v>9157.9680000000008</v>
      </c>
      <c r="P1118" s="18">
        <v>-30.086999999999534</v>
      </c>
      <c r="Q1118" s="5"/>
    </row>
    <row r="1119" spans="1:17">
      <c r="A1119" s="11">
        <v>63</v>
      </c>
      <c r="B1119" s="12">
        <v>22</v>
      </c>
      <c r="C1119" s="13">
        <v>0</v>
      </c>
      <c r="D1119" s="14" t="s">
        <v>2247</v>
      </c>
      <c r="E1119" s="14" t="s">
        <v>2248</v>
      </c>
      <c r="F1119" s="15">
        <v>1010</v>
      </c>
      <c r="G1119" s="15">
        <v>485800</v>
      </c>
      <c r="H1119" s="2"/>
      <c r="I1119" s="15">
        <v>569900</v>
      </c>
      <c r="J1119" s="16">
        <v>84100</v>
      </c>
      <c r="K1119" s="17">
        <v>0.17311650885137908</v>
      </c>
      <c r="L1119" s="3" t="s">
        <v>380</v>
      </c>
      <c r="M1119" s="3" t="s">
        <v>20</v>
      </c>
      <c r="N1119" s="18">
        <v>8350.902</v>
      </c>
      <c r="O1119" s="18">
        <v>8331.9380000000001</v>
      </c>
      <c r="P1119" s="18">
        <v>-18.963999999999942</v>
      </c>
      <c r="Q1119" s="5"/>
    </row>
    <row r="1120" spans="1:17">
      <c r="A1120" s="11">
        <v>63</v>
      </c>
      <c r="B1120" s="12">
        <v>23</v>
      </c>
      <c r="C1120" s="13">
        <v>0</v>
      </c>
      <c r="D1120" s="14" t="s">
        <v>2249</v>
      </c>
      <c r="E1120" s="14" t="s">
        <v>2250</v>
      </c>
      <c r="F1120" s="15">
        <v>1010</v>
      </c>
      <c r="G1120" s="15">
        <v>478200</v>
      </c>
      <c r="H1120" s="2"/>
      <c r="I1120" s="15">
        <v>555600</v>
      </c>
      <c r="J1120" s="16">
        <v>77400</v>
      </c>
      <c r="K1120" s="17">
        <v>0.16185696361355073</v>
      </c>
      <c r="L1120" s="3" t="s">
        <v>380</v>
      </c>
      <c r="M1120" s="3" t="s">
        <v>20</v>
      </c>
      <c r="N1120" s="18">
        <v>8220.2580000000016</v>
      </c>
      <c r="O1120" s="18">
        <v>8122.8720000000003</v>
      </c>
      <c r="P1120" s="18">
        <v>-97.386000000001332</v>
      </c>
      <c r="Q1120" s="5"/>
    </row>
    <row r="1121" spans="1:17">
      <c r="A1121" s="11">
        <v>63</v>
      </c>
      <c r="B1121" s="12">
        <v>24</v>
      </c>
      <c r="C1121" s="13">
        <v>0</v>
      </c>
      <c r="D1121" s="14" t="s">
        <v>2251</v>
      </c>
      <c r="E1121" s="14" t="s">
        <v>2252</v>
      </c>
      <c r="F1121" s="15">
        <v>1010</v>
      </c>
      <c r="G1121" s="15">
        <v>408500</v>
      </c>
      <c r="H1121" s="2"/>
      <c r="I1121" s="15">
        <v>478500</v>
      </c>
      <c r="J1121" s="16">
        <v>70000</v>
      </c>
      <c r="K1121" s="17">
        <v>0.171358629130967</v>
      </c>
      <c r="L1121" s="3" t="s">
        <v>380</v>
      </c>
      <c r="M1121" s="3" t="s">
        <v>20</v>
      </c>
      <c r="N1121" s="18">
        <v>7022.1150000000007</v>
      </c>
      <c r="O1121" s="18">
        <v>6995.67</v>
      </c>
      <c r="P1121" s="18">
        <v>-26.445000000000618</v>
      </c>
      <c r="Q1121" s="5"/>
    </row>
    <row r="1122" spans="1:17">
      <c r="A1122" s="11">
        <v>63</v>
      </c>
      <c r="B1122" s="12">
        <v>25</v>
      </c>
      <c r="C1122" s="13">
        <v>0</v>
      </c>
      <c r="D1122" s="14" t="s">
        <v>2253</v>
      </c>
      <c r="E1122" s="14" t="s">
        <v>2254</v>
      </c>
      <c r="F1122" s="15">
        <v>1010</v>
      </c>
      <c r="G1122" s="15">
        <v>330300</v>
      </c>
      <c r="H1122" s="2"/>
      <c r="I1122" s="15">
        <v>389400</v>
      </c>
      <c r="J1122" s="16">
        <v>59100</v>
      </c>
      <c r="K1122" s="17">
        <v>0.17892824704813814</v>
      </c>
      <c r="L1122" s="3" t="s">
        <v>380</v>
      </c>
      <c r="M1122" s="3" t="s">
        <v>20</v>
      </c>
      <c r="N1122" s="18">
        <v>5677.857</v>
      </c>
      <c r="O1122" s="18">
        <v>5693.0280000000002</v>
      </c>
      <c r="P1122" s="18">
        <v>15.171000000000276</v>
      </c>
      <c r="Q1122" s="5"/>
    </row>
    <row r="1123" spans="1:17">
      <c r="A1123" s="11">
        <v>63</v>
      </c>
      <c r="B1123" s="12">
        <v>26</v>
      </c>
      <c r="C1123" s="13">
        <v>0</v>
      </c>
      <c r="D1123" s="14" t="s">
        <v>2255</v>
      </c>
      <c r="E1123" s="14" t="s">
        <v>2256</v>
      </c>
      <c r="F1123" s="15">
        <v>1010</v>
      </c>
      <c r="G1123" s="15">
        <v>399400</v>
      </c>
      <c r="H1123" s="2"/>
      <c r="I1123" s="15">
        <v>475800</v>
      </c>
      <c r="J1123" s="16">
        <v>76400</v>
      </c>
      <c r="K1123" s="17">
        <v>0.1912869303955933</v>
      </c>
      <c r="L1123" s="3" t="s">
        <v>380</v>
      </c>
      <c r="M1123" s="3" t="s">
        <v>20</v>
      </c>
      <c r="N1123" s="18">
        <v>6865.6860000000006</v>
      </c>
      <c r="O1123" s="18">
        <v>6956.1959999999999</v>
      </c>
      <c r="P1123" s="18">
        <v>90.509999999999309</v>
      </c>
      <c r="Q1123" s="5"/>
    </row>
    <row r="1124" spans="1:17">
      <c r="A1124" s="11">
        <v>63</v>
      </c>
      <c r="B1124" s="12">
        <v>27</v>
      </c>
      <c r="C1124" s="13">
        <v>0</v>
      </c>
      <c r="D1124" s="14" t="s">
        <v>2257</v>
      </c>
      <c r="E1124" s="14" t="s">
        <v>2258</v>
      </c>
      <c r="F1124" s="15">
        <v>1010</v>
      </c>
      <c r="G1124" s="15">
        <v>405800</v>
      </c>
      <c r="H1124" s="2"/>
      <c r="I1124" s="15">
        <v>480400</v>
      </c>
      <c r="J1124" s="16">
        <v>74600</v>
      </c>
      <c r="K1124" s="17">
        <v>0.18383440118284877</v>
      </c>
      <c r="L1124" s="3" t="s">
        <v>380</v>
      </c>
      <c r="M1124" s="3" t="s">
        <v>20</v>
      </c>
      <c r="N1124" s="18">
        <v>6975.7020000000011</v>
      </c>
      <c r="O1124" s="18">
        <v>7023.4480000000003</v>
      </c>
      <c r="P1124" s="18">
        <v>47.745999999999185</v>
      </c>
      <c r="Q1124" s="5"/>
    </row>
    <row r="1125" spans="1:17">
      <c r="A1125" s="11">
        <v>64</v>
      </c>
      <c r="B1125" s="12">
        <v>1</v>
      </c>
      <c r="C1125" s="13">
        <v>0</v>
      </c>
      <c r="D1125" s="14" t="s">
        <v>2259</v>
      </c>
      <c r="E1125" s="14" t="s">
        <v>2260</v>
      </c>
      <c r="F1125" s="15">
        <v>1010</v>
      </c>
      <c r="G1125" s="15">
        <v>308000</v>
      </c>
      <c r="H1125" s="2"/>
      <c r="I1125" s="15">
        <v>368400</v>
      </c>
      <c r="J1125" s="16">
        <v>60400</v>
      </c>
      <c r="K1125" s="17">
        <v>0.19610389610389611</v>
      </c>
      <c r="L1125" s="3" t="s">
        <v>380</v>
      </c>
      <c r="M1125" s="3" t="s">
        <v>20</v>
      </c>
      <c r="N1125" s="18">
        <v>5294.52</v>
      </c>
      <c r="O1125" s="18">
        <v>5386.0079999999998</v>
      </c>
      <c r="P1125" s="18">
        <v>91.487999999999374</v>
      </c>
      <c r="Q1125" s="5"/>
    </row>
    <row r="1126" spans="1:17">
      <c r="A1126" s="11">
        <v>64</v>
      </c>
      <c r="B1126" s="12">
        <v>2</v>
      </c>
      <c r="C1126" s="13">
        <v>0</v>
      </c>
      <c r="D1126" s="14" t="s">
        <v>2261</v>
      </c>
      <c r="E1126" s="14" t="s">
        <v>2262</v>
      </c>
      <c r="F1126" s="15">
        <v>1010</v>
      </c>
      <c r="G1126" s="15">
        <v>249500</v>
      </c>
      <c r="H1126" s="2"/>
      <c r="I1126" s="15">
        <v>298300</v>
      </c>
      <c r="J1126" s="16">
        <v>48800</v>
      </c>
      <c r="K1126" s="17">
        <v>0.19559118236472939</v>
      </c>
      <c r="L1126" s="3" t="s">
        <v>380</v>
      </c>
      <c r="M1126" s="3" t="s">
        <v>20</v>
      </c>
      <c r="N1126" s="18">
        <v>4288.9049999999997</v>
      </c>
      <c r="O1126" s="18">
        <v>4361.1459999999997</v>
      </c>
      <c r="P1126" s="18">
        <v>72.240999999999985</v>
      </c>
      <c r="Q1126" s="5"/>
    </row>
    <row r="1127" spans="1:17">
      <c r="A1127" s="11">
        <v>64</v>
      </c>
      <c r="B1127" s="12">
        <v>4</v>
      </c>
      <c r="C1127" s="13">
        <v>0</v>
      </c>
      <c r="D1127" s="14" t="s">
        <v>2263</v>
      </c>
      <c r="E1127" s="14" t="s">
        <v>2264</v>
      </c>
      <c r="F1127" s="15">
        <v>1010</v>
      </c>
      <c r="G1127" s="15">
        <v>387500</v>
      </c>
      <c r="H1127" s="2"/>
      <c r="I1127" s="15">
        <v>461900</v>
      </c>
      <c r="J1127" s="16">
        <v>74400</v>
      </c>
      <c r="K1127" s="17">
        <v>0.19199999999999995</v>
      </c>
      <c r="L1127" s="3" t="s">
        <v>380</v>
      </c>
      <c r="M1127" s="3" t="s">
        <v>20</v>
      </c>
      <c r="N1127" s="18">
        <v>6661.1250000000009</v>
      </c>
      <c r="O1127" s="18">
        <v>6752.9780000000001</v>
      </c>
      <c r="P1127" s="18">
        <v>91.852999999999156</v>
      </c>
      <c r="Q1127" s="5"/>
    </row>
    <row r="1128" spans="1:17">
      <c r="A1128" s="11">
        <v>64</v>
      </c>
      <c r="B1128" s="12">
        <v>5</v>
      </c>
      <c r="C1128" s="13">
        <v>0</v>
      </c>
      <c r="D1128" s="14" t="s">
        <v>2265</v>
      </c>
      <c r="E1128" s="14" t="s">
        <v>2266</v>
      </c>
      <c r="F1128" s="15">
        <v>1010</v>
      </c>
      <c r="G1128" s="15">
        <v>315000</v>
      </c>
      <c r="H1128" s="2"/>
      <c r="I1128" s="15">
        <v>371200</v>
      </c>
      <c r="J1128" s="16">
        <v>56200</v>
      </c>
      <c r="K1128" s="17">
        <v>0.17841269841269836</v>
      </c>
      <c r="L1128" s="3" t="s">
        <v>380</v>
      </c>
      <c r="M1128" s="3" t="s">
        <v>20</v>
      </c>
      <c r="N1128" s="18">
        <v>5414.85</v>
      </c>
      <c r="O1128" s="18">
        <v>5426.9440000000004</v>
      </c>
      <c r="P1128" s="18">
        <v>12.094000000000051</v>
      </c>
      <c r="Q1128" s="5"/>
    </row>
    <row r="1129" spans="1:17">
      <c r="A1129" s="11">
        <v>64</v>
      </c>
      <c r="B1129" s="12">
        <v>6</v>
      </c>
      <c r="C1129" s="13">
        <v>0</v>
      </c>
      <c r="D1129" s="14" t="s">
        <v>2267</v>
      </c>
      <c r="E1129" s="14" t="s">
        <v>2268</v>
      </c>
      <c r="F1129" s="15">
        <v>1010</v>
      </c>
      <c r="G1129" s="15">
        <v>382400</v>
      </c>
      <c r="H1129" s="2"/>
      <c r="I1129" s="15">
        <v>452900</v>
      </c>
      <c r="J1129" s="16">
        <v>70500</v>
      </c>
      <c r="K1129" s="17">
        <v>0.1843619246861925</v>
      </c>
      <c r="L1129" s="3" t="s">
        <v>380</v>
      </c>
      <c r="M1129" s="3" t="s">
        <v>20</v>
      </c>
      <c r="N1129" s="18">
        <v>6573.456000000001</v>
      </c>
      <c r="O1129" s="18">
        <v>6621.3980000000001</v>
      </c>
      <c r="P1129" s="18">
        <v>47.941999999999098</v>
      </c>
      <c r="Q1129" s="5"/>
    </row>
    <row r="1130" spans="1:17">
      <c r="A1130" s="11">
        <v>64</v>
      </c>
      <c r="B1130" s="12">
        <v>7</v>
      </c>
      <c r="C1130" s="13">
        <v>0</v>
      </c>
      <c r="D1130" s="14" t="s">
        <v>2269</v>
      </c>
      <c r="E1130" s="14" t="s">
        <v>2270</v>
      </c>
      <c r="F1130" s="15">
        <v>1010</v>
      </c>
      <c r="G1130" s="15">
        <v>670400</v>
      </c>
      <c r="H1130" s="2"/>
      <c r="I1130" s="15">
        <v>783900</v>
      </c>
      <c r="J1130" s="16">
        <v>113500</v>
      </c>
      <c r="K1130" s="17">
        <v>0.16930190930787581</v>
      </c>
      <c r="L1130" s="3" t="s">
        <v>380</v>
      </c>
      <c r="M1130" s="3" t="s">
        <v>20</v>
      </c>
      <c r="N1130" s="18">
        <v>11524.175999999999</v>
      </c>
      <c r="O1130" s="18">
        <v>11460.618</v>
      </c>
      <c r="P1130" s="18">
        <v>-63.557999999999083</v>
      </c>
      <c r="Q1130" s="5"/>
    </row>
    <row r="1131" spans="1:17">
      <c r="A1131" s="11">
        <v>64</v>
      </c>
      <c r="B1131" s="12">
        <v>8</v>
      </c>
      <c r="C1131" s="13">
        <v>0</v>
      </c>
      <c r="D1131" s="14" t="s">
        <v>2271</v>
      </c>
      <c r="E1131" s="14" t="s">
        <v>2272</v>
      </c>
      <c r="F1131" s="15">
        <v>1010</v>
      </c>
      <c r="G1131" s="15">
        <v>400900</v>
      </c>
      <c r="H1131" s="2"/>
      <c r="I1131" s="15">
        <v>472500</v>
      </c>
      <c r="J1131" s="16">
        <v>71600</v>
      </c>
      <c r="K1131" s="17">
        <v>0.17859815415315539</v>
      </c>
      <c r="L1131" s="3" t="s">
        <v>380</v>
      </c>
      <c r="M1131" s="3" t="s">
        <v>20</v>
      </c>
      <c r="N1131" s="18">
        <v>6891.4710000000014</v>
      </c>
      <c r="O1131" s="18">
        <v>6907.95</v>
      </c>
      <c r="P1131" s="18">
        <v>16.47899999999845</v>
      </c>
      <c r="Q1131" s="5"/>
    </row>
    <row r="1132" spans="1:17">
      <c r="A1132" s="11">
        <v>64</v>
      </c>
      <c r="B1132" s="12">
        <v>10</v>
      </c>
      <c r="C1132" s="13">
        <v>0</v>
      </c>
      <c r="D1132" s="14" t="s">
        <v>2273</v>
      </c>
      <c r="E1132" s="14" t="s">
        <v>2274</v>
      </c>
      <c r="F1132" s="15">
        <v>1010</v>
      </c>
      <c r="G1132" s="15">
        <v>569400</v>
      </c>
      <c r="H1132" s="2"/>
      <c r="I1132" s="15">
        <v>664100</v>
      </c>
      <c r="J1132" s="16">
        <v>94700</v>
      </c>
      <c r="K1132" s="17">
        <v>0.16631541974007735</v>
      </c>
      <c r="L1132" s="3" t="s">
        <v>380</v>
      </c>
      <c r="M1132" s="3" t="s">
        <v>20</v>
      </c>
      <c r="N1132" s="18">
        <v>9787.9860000000008</v>
      </c>
      <c r="O1132" s="18">
        <v>9709.1419999999998</v>
      </c>
      <c r="P1132" s="18">
        <v>-78.84400000000096</v>
      </c>
      <c r="Q1132" s="5"/>
    </row>
    <row r="1133" spans="1:17">
      <c r="A1133" s="11">
        <v>64</v>
      </c>
      <c r="B1133" s="12">
        <v>11</v>
      </c>
      <c r="C1133" s="13">
        <v>0</v>
      </c>
      <c r="D1133" s="14" t="s">
        <v>2275</v>
      </c>
      <c r="E1133" s="14" t="s">
        <v>2276</v>
      </c>
      <c r="F1133" s="15">
        <v>1010</v>
      </c>
      <c r="G1133" s="15">
        <v>451300</v>
      </c>
      <c r="H1133" s="2"/>
      <c r="I1133" s="15">
        <v>527500</v>
      </c>
      <c r="J1133" s="16">
        <v>76200</v>
      </c>
      <c r="K1133" s="17">
        <v>0.16884555727897177</v>
      </c>
      <c r="L1133" s="3" t="s">
        <v>380</v>
      </c>
      <c r="M1133" s="3" t="s">
        <v>20</v>
      </c>
      <c r="N1133" s="18">
        <v>7757.8470000000007</v>
      </c>
      <c r="O1133" s="18">
        <v>7712.05</v>
      </c>
      <c r="P1133" s="18">
        <v>-45.79700000000048</v>
      </c>
      <c r="Q1133" s="5"/>
    </row>
    <row r="1134" spans="1:17">
      <c r="A1134" s="11">
        <v>64</v>
      </c>
      <c r="B1134" s="12">
        <v>12</v>
      </c>
      <c r="C1134" s="13">
        <v>0</v>
      </c>
      <c r="D1134" s="14" t="s">
        <v>2277</v>
      </c>
      <c r="E1134" s="14" t="s">
        <v>2278</v>
      </c>
      <c r="F1134" s="15">
        <v>1010</v>
      </c>
      <c r="G1134" s="15">
        <v>527200</v>
      </c>
      <c r="H1134" s="2"/>
      <c r="I1134" s="15">
        <v>622700</v>
      </c>
      <c r="J1134" s="16">
        <v>95500</v>
      </c>
      <c r="K1134" s="17">
        <v>0.18114567526555381</v>
      </c>
      <c r="L1134" s="3" t="s">
        <v>380</v>
      </c>
      <c r="M1134" s="3" t="s">
        <v>20</v>
      </c>
      <c r="N1134" s="18">
        <v>9062.5679999999993</v>
      </c>
      <c r="O1134" s="18">
        <v>9103.8739999999998</v>
      </c>
      <c r="P1134" s="18">
        <v>41.306000000000495</v>
      </c>
      <c r="Q1134" s="5"/>
    </row>
    <row r="1135" spans="1:17">
      <c r="A1135" s="11">
        <v>64</v>
      </c>
      <c r="B1135" s="12">
        <v>13</v>
      </c>
      <c r="C1135" s="13">
        <v>0</v>
      </c>
      <c r="D1135" s="14" t="s">
        <v>2279</v>
      </c>
      <c r="E1135" s="14" t="s">
        <v>2280</v>
      </c>
      <c r="F1135" s="15">
        <v>1010</v>
      </c>
      <c r="G1135" s="15">
        <v>583200</v>
      </c>
      <c r="H1135" s="2"/>
      <c r="I1135" s="15">
        <v>676900</v>
      </c>
      <c r="J1135" s="16">
        <v>93700</v>
      </c>
      <c r="K1135" s="17">
        <v>0.16066529492455417</v>
      </c>
      <c r="L1135" s="3" t="s">
        <v>380</v>
      </c>
      <c r="M1135" s="3" t="s">
        <v>20</v>
      </c>
      <c r="N1135" s="18">
        <v>10025.208000000001</v>
      </c>
      <c r="O1135" s="18">
        <v>9896.2780000000002</v>
      </c>
      <c r="P1135" s="18">
        <v>-128.93000000000029</v>
      </c>
      <c r="Q1135" s="5"/>
    </row>
    <row r="1136" spans="1:17">
      <c r="A1136" s="11">
        <v>64</v>
      </c>
      <c r="B1136" s="12">
        <v>14</v>
      </c>
      <c r="C1136" s="13">
        <v>0</v>
      </c>
      <c r="D1136" s="14" t="s">
        <v>2281</v>
      </c>
      <c r="E1136" s="14" t="s">
        <v>2282</v>
      </c>
      <c r="F1136" s="15">
        <v>1010</v>
      </c>
      <c r="G1136" s="15">
        <v>446100</v>
      </c>
      <c r="H1136" s="2"/>
      <c r="I1136" s="15">
        <v>520800</v>
      </c>
      <c r="J1136" s="16">
        <v>74700</v>
      </c>
      <c r="K1136" s="17">
        <v>0.16745124411566903</v>
      </c>
      <c r="L1136" s="3" t="s">
        <v>380</v>
      </c>
      <c r="M1136" s="3" t="s">
        <v>20</v>
      </c>
      <c r="N1136" s="18">
        <v>7668.4590000000007</v>
      </c>
      <c r="O1136" s="18">
        <v>7614.0959999999995</v>
      </c>
      <c r="P1136" s="18">
        <v>-54.363000000001193</v>
      </c>
      <c r="Q1136" s="5"/>
    </row>
    <row r="1137" spans="1:17">
      <c r="A1137" s="11">
        <v>65</v>
      </c>
      <c r="B1137" s="12">
        <v>1</v>
      </c>
      <c r="C1137" s="13">
        <v>0</v>
      </c>
      <c r="D1137" s="14" t="s">
        <v>2283</v>
      </c>
      <c r="E1137" s="14" t="s">
        <v>2284</v>
      </c>
      <c r="F1137" s="15">
        <v>1010</v>
      </c>
      <c r="G1137" s="15">
        <v>388500</v>
      </c>
      <c r="H1137" s="2"/>
      <c r="I1137" s="15">
        <v>451700</v>
      </c>
      <c r="J1137" s="16">
        <v>63200</v>
      </c>
      <c r="K1137" s="17">
        <v>0.16267696267696263</v>
      </c>
      <c r="L1137" s="3" t="s">
        <v>380</v>
      </c>
      <c r="M1137" s="3" t="s">
        <v>20</v>
      </c>
      <c r="N1137" s="18">
        <v>6678.3150000000005</v>
      </c>
      <c r="O1137" s="18">
        <v>6603.8540000000003</v>
      </c>
      <c r="P1137" s="18">
        <v>-74.46100000000024</v>
      </c>
      <c r="Q1137" s="5"/>
    </row>
    <row r="1138" spans="1:17">
      <c r="A1138" s="11">
        <v>65</v>
      </c>
      <c r="B1138" s="12">
        <v>2</v>
      </c>
      <c r="C1138" s="13">
        <v>0</v>
      </c>
      <c r="D1138" s="14" t="s">
        <v>2285</v>
      </c>
      <c r="E1138" s="14" t="s">
        <v>2286</v>
      </c>
      <c r="F1138" s="15">
        <v>1010</v>
      </c>
      <c r="G1138" s="15">
        <v>422700</v>
      </c>
      <c r="H1138" s="2"/>
      <c r="I1138" s="15">
        <v>492500</v>
      </c>
      <c r="J1138" s="16">
        <v>69800</v>
      </c>
      <c r="K1138" s="17">
        <v>0.16512893304944409</v>
      </c>
      <c r="L1138" s="3" t="s">
        <v>380</v>
      </c>
      <c r="M1138" s="3" t="s">
        <v>20</v>
      </c>
      <c r="N1138" s="18">
        <v>7266.2130000000006</v>
      </c>
      <c r="O1138" s="18">
        <v>7200.35</v>
      </c>
      <c r="P1138" s="18">
        <v>-65.863000000000284</v>
      </c>
      <c r="Q1138" s="5"/>
    </row>
    <row r="1139" spans="1:17">
      <c r="A1139" s="11">
        <v>65</v>
      </c>
      <c r="B1139" s="12">
        <v>3</v>
      </c>
      <c r="C1139" s="13">
        <v>0</v>
      </c>
      <c r="D1139" s="14" t="s">
        <v>2287</v>
      </c>
      <c r="E1139" s="14" t="s">
        <v>2288</v>
      </c>
      <c r="F1139" s="15">
        <v>1010</v>
      </c>
      <c r="G1139" s="15">
        <v>316200</v>
      </c>
      <c r="H1139" s="2"/>
      <c r="I1139" s="15">
        <v>324500</v>
      </c>
      <c r="J1139" s="16">
        <v>8300</v>
      </c>
      <c r="K1139" s="17">
        <v>2.6249209361163928E-2</v>
      </c>
      <c r="L1139" s="3" t="s">
        <v>380</v>
      </c>
      <c r="M1139" s="3" t="s">
        <v>20</v>
      </c>
      <c r="N1139" s="18">
        <v>5435.4780000000001</v>
      </c>
      <c r="O1139" s="18">
        <v>4744.1899999999996</v>
      </c>
      <c r="P1139" s="18">
        <v>-691.28800000000047</v>
      </c>
      <c r="Q1139" s="5"/>
    </row>
    <row r="1140" spans="1:17">
      <c r="A1140" s="11">
        <v>65</v>
      </c>
      <c r="B1140" s="12">
        <v>4</v>
      </c>
      <c r="C1140" s="13">
        <v>0</v>
      </c>
      <c r="D1140" s="14" t="s">
        <v>2289</v>
      </c>
      <c r="E1140" s="14" t="s">
        <v>2290</v>
      </c>
      <c r="F1140" s="15">
        <v>1010</v>
      </c>
      <c r="G1140" s="15">
        <v>336900</v>
      </c>
      <c r="H1140" s="2"/>
      <c r="I1140" s="15">
        <v>394700</v>
      </c>
      <c r="J1140" s="16">
        <v>57800</v>
      </c>
      <c r="K1140" s="17">
        <v>0.17156426239240141</v>
      </c>
      <c r="L1140" s="3" t="s">
        <v>380</v>
      </c>
      <c r="M1140" s="20" t="s">
        <v>69</v>
      </c>
      <c r="N1140" s="18">
        <v>5791.3109999999997</v>
      </c>
      <c r="O1140" s="18">
        <v>5770.5140000000001</v>
      </c>
      <c r="P1140" s="18">
        <v>-20.796999999999571</v>
      </c>
      <c r="Q1140" s="5"/>
    </row>
    <row r="1141" spans="1:17">
      <c r="A1141" s="11">
        <v>65</v>
      </c>
      <c r="B1141" s="12">
        <v>5</v>
      </c>
      <c r="C1141" s="13">
        <v>0</v>
      </c>
      <c r="D1141" s="14" t="s">
        <v>2291</v>
      </c>
      <c r="E1141" s="14" t="s">
        <v>2292</v>
      </c>
      <c r="F1141" s="15">
        <v>1010</v>
      </c>
      <c r="G1141" s="15">
        <v>377900</v>
      </c>
      <c r="H1141" s="2"/>
      <c r="I1141" s="15">
        <v>445700</v>
      </c>
      <c r="J1141" s="16">
        <v>67800</v>
      </c>
      <c r="K1141" s="17">
        <v>0.17941254300079379</v>
      </c>
      <c r="L1141" s="3" t="s">
        <v>380</v>
      </c>
      <c r="M1141" s="3" t="s">
        <v>20</v>
      </c>
      <c r="N1141" s="18">
        <v>6496.1010000000006</v>
      </c>
      <c r="O1141" s="18">
        <v>6516.134</v>
      </c>
      <c r="P1141" s="18">
        <v>20.032999999999447</v>
      </c>
      <c r="Q1141" s="5"/>
    </row>
    <row r="1142" spans="1:17">
      <c r="A1142" s="11">
        <v>65</v>
      </c>
      <c r="B1142" s="12">
        <v>6</v>
      </c>
      <c r="C1142" s="13">
        <v>0</v>
      </c>
      <c r="D1142" s="14" t="s">
        <v>2293</v>
      </c>
      <c r="E1142" s="14" t="s">
        <v>2294</v>
      </c>
      <c r="F1142" s="15">
        <v>1010</v>
      </c>
      <c r="G1142" s="15">
        <v>602700</v>
      </c>
      <c r="H1142" s="2"/>
      <c r="I1142" s="15">
        <v>703300</v>
      </c>
      <c r="J1142" s="16">
        <v>100600</v>
      </c>
      <c r="K1142" s="17">
        <v>0.16691554670648756</v>
      </c>
      <c r="L1142" s="3" t="s">
        <v>380</v>
      </c>
      <c r="M1142" s="3" t="s">
        <v>20</v>
      </c>
      <c r="N1142" s="18">
        <v>10360.413</v>
      </c>
      <c r="O1142" s="18">
        <v>10282.245999999999</v>
      </c>
      <c r="P1142" s="18">
        <v>-78.167000000001281</v>
      </c>
      <c r="Q1142" s="5"/>
    </row>
    <row r="1143" spans="1:17">
      <c r="A1143" s="11">
        <v>65</v>
      </c>
      <c r="B1143" s="12">
        <v>7</v>
      </c>
      <c r="C1143" s="13">
        <v>0</v>
      </c>
      <c r="D1143" s="14" t="s">
        <v>2295</v>
      </c>
      <c r="E1143" s="14" t="s">
        <v>2296</v>
      </c>
      <c r="F1143" s="15">
        <v>1010</v>
      </c>
      <c r="G1143" s="15">
        <v>503500</v>
      </c>
      <c r="H1143" s="2"/>
      <c r="I1143" s="15">
        <v>590200</v>
      </c>
      <c r="J1143" s="16">
        <v>86700</v>
      </c>
      <c r="K1143" s="17">
        <v>0.1721946375372394</v>
      </c>
      <c r="L1143" s="3" t="s">
        <v>380</v>
      </c>
      <c r="M1143" s="3" t="s">
        <v>20</v>
      </c>
      <c r="N1143" s="18">
        <v>8655.1650000000009</v>
      </c>
      <c r="O1143" s="18">
        <v>8628.7240000000002</v>
      </c>
      <c r="P1143" s="18">
        <v>-26.441000000000713</v>
      </c>
      <c r="Q1143" s="5"/>
    </row>
    <row r="1144" spans="1:17">
      <c r="A1144" s="11">
        <v>65</v>
      </c>
      <c r="B1144" s="12">
        <v>9</v>
      </c>
      <c r="C1144" s="13">
        <v>0</v>
      </c>
      <c r="D1144" s="14" t="s">
        <v>2297</v>
      </c>
      <c r="E1144" s="14" t="s">
        <v>2298</v>
      </c>
      <c r="F1144" s="15">
        <v>1010</v>
      </c>
      <c r="G1144" s="15">
        <v>977900</v>
      </c>
      <c r="H1144" s="2"/>
      <c r="I1144" s="15">
        <v>1127000</v>
      </c>
      <c r="J1144" s="16">
        <v>149100</v>
      </c>
      <c r="K1144" s="17">
        <v>0.15246957766642799</v>
      </c>
      <c r="L1144" s="3" t="s">
        <v>380</v>
      </c>
      <c r="M1144" s="3" t="s">
        <v>20</v>
      </c>
      <c r="N1144" s="18">
        <v>16810.100999999999</v>
      </c>
      <c r="O1144" s="18">
        <v>16476.740000000002</v>
      </c>
      <c r="P1144" s="18">
        <v>-333.36099999999715</v>
      </c>
      <c r="Q1144" s="5"/>
    </row>
    <row r="1145" spans="1:17">
      <c r="A1145" s="11">
        <v>65</v>
      </c>
      <c r="B1145" s="12">
        <v>11</v>
      </c>
      <c r="C1145" s="13">
        <v>0</v>
      </c>
      <c r="D1145" s="14" t="s">
        <v>2299</v>
      </c>
      <c r="E1145" s="14" t="s">
        <v>2300</v>
      </c>
      <c r="F1145" s="15">
        <v>1010</v>
      </c>
      <c r="G1145" s="15">
        <v>334100</v>
      </c>
      <c r="H1145" s="2"/>
      <c r="I1145" s="15">
        <v>399800</v>
      </c>
      <c r="J1145" s="16">
        <v>65700</v>
      </c>
      <c r="K1145" s="17">
        <v>0.19664771026638728</v>
      </c>
      <c r="L1145" s="3" t="s">
        <v>380</v>
      </c>
      <c r="M1145" s="3" t="s">
        <v>20</v>
      </c>
      <c r="N1145" s="18">
        <v>5743.1790000000001</v>
      </c>
      <c r="O1145" s="18">
        <v>5845.076</v>
      </c>
      <c r="P1145" s="18">
        <v>101.89699999999993</v>
      </c>
      <c r="Q1145" s="5"/>
    </row>
    <row r="1146" spans="1:17" ht="24">
      <c r="A1146" s="11">
        <v>65</v>
      </c>
      <c r="B1146" s="12">
        <v>12</v>
      </c>
      <c r="C1146" s="13">
        <v>0</v>
      </c>
      <c r="D1146" s="14" t="s">
        <v>2301</v>
      </c>
      <c r="E1146" s="14" t="s">
        <v>2302</v>
      </c>
      <c r="F1146" s="15">
        <v>1010</v>
      </c>
      <c r="G1146" s="15">
        <v>580400</v>
      </c>
      <c r="H1146" s="2"/>
      <c r="I1146" s="15">
        <v>679100</v>
      </c>
      <c r="J1146" s="16">
        <v>98700</v>
      </c>
      <c r="K1146" s="17">
        <v>0.1700551343900758</v>
      </c>
      <c r="L1146" s="3" t="s">
        <v>380</v>
      </c>
      <c r="M1146" s="3" t="s">
        <v>20</v>
      </c>
      <c r="N1146" s="18">
        <v>9977.0759999999991</v>
      </c>
      <c r="O1146" s="18">
        <v>9928.4419999999991</v>
      </c>
      <c r="P1146" s="18">
        <v>-48.634000000000015</v>
      </c>
      <c r="Q1146" s="5"/>
    </row>
    <row r="1147" spans="1:17">
      <c r="A1147" s="11">
        <v>65</v>
      </c>
      <c r="B1147" s="12">
        <v>13</v>
      </c>
      <c r="C1147" s="13">
        <v>0</v>
      </c>
      <c r="D1147" s="14" t="s">
        <v>2303</v>
      </c>
      <c r="E1147" s="14" t="s">
        <v>2304</v>
      </c>
      <c r="F1147" s="15">
        <v>1010</v>
      </c>
      <c r="G1147" s="15">
        <v>334300</v>
      </c>
      <c r="H1147" s="2"/>
      <c r="I1147" s="15">
        <v>399200</v>
      </c>
      <c r="J1147" s="16">
        <v>64900</v>
      </c>
      <c r="K1147" s="17">
        <v>0.1941370026921927</v>
      </c>
      <c r="L1147" s="3" t="s">
        <v>380</v>
      </c>
      <c r="M1147" s="3" t="s">
        <v>20</v>
      </c>
      <c r="N1147" s="18">
        <v>5746.6170000000002</v>
      </c>
      <c r="O1147" s="18">
        <v>5836.3040000000001</v>
      </c>
      <c r="P1147" s="18">
        <v>89.686999999999898</v>
      </c>
      <c r="Q1147" s="5"/>
    </row>
    <row r="1148" spans="1:17">
      <c r="A1148" s="11">
        <v>65</v>
      </c>
      <c r="B1148" s="12">
        <v>15</v>
      </c>
      <c r="C1148" s="13">
        <v>0</v>
      </c>
      <c r="D1148" s="14" t="s">
        <v>2305</v>
      </c>
      <c r="E1148" s="14" t="s">
        <v>2306</v>
      </c>
      <c r="F1148" s="15">
        <v>1010</v>
      </c>
      <c r="G1148" s="15">
        <v>387000</v>
      </c>
      <c r="H1148" s="2"/>
      <c r="I1148" s="15">
        <v>452500</v>
      </c>
      <c r="J1148" s="16">
        <v>65500</v>
      </c>
      <c r="K1148" s="17">
        <v>0.16925064599483197</v>
      </c>
      <c r="L1148" s="3" t="s">
        <v>380</v>
      </c>
      <c r="M1148" s="3" t="s">
        <v>20</v>
      </c>
      <c r="N1148" s="18">
        <v>6652.5300000000007</v>
      </c>
      <c r="O1148" s="18">
        <v>6615.55</v>
      </c>
      <c r="P1148" s="18">
        <v>-36.980000000000473</v>
      </c>
      <c r="Q1148" s="5"/>
    </row>
    <row r="1149" spans="1:17">
      <c r="A1149" s="11">
        <v>65</v>
      </c>
      <c r="B1149" s="12">
        <v>16</v>
      </c>
      <c r="C1149" s="13">
        <v>0</v>
      </c>
      <c r="D1149" s="14" t="s">
        <v>2307</v>
      </c>
      <c r="E1149" s="14" t="s">
        <v>2230</v>
      </c>
      <c r="F1149" s="15">
        <v>1010</v>
      </c>
      <c r="G1149" s="15">
        <v>388400</v>
      </c>
      <c r="H1149" s="2"/>
      <c r="I1149" s="15">
        <v>454900</v>
      </c>
      <c r="J1149" s="16">
        <v>66500</v>
      </c>
      <c r="K1149" s="17">
        <v>0.17121524201853755</v>
      </c>
      <c r="L1149" s="3" t="s">
        <v>380</v>
      </c>
      <c r="M1149" s="3" t="s">
        <v>20</v>
      </c>
      <c r="N1149" s="18">
        <v>6676.5960000000014</v>
      </c>
      <c r="O1149" s="18">
        <v>6650.6379999999999</v>
      </c>
      <c r="P1149" s="18">
        <v>-25.958000000001448</v>
      </c>
      <c r="Q1149" s="5"/>
    </row>
    <row r="1150" spans="1:17">
      <c r="A1150" s="11">
        <v>65</v>
      </c>
      <c r="B1150" s="12">
        <v>17</v>
      </c>
      <c r="C1150" s="13">
        <v>0</v>
      </c>
      <c r="D1150" s="14" t="s">
        <v>2308</v>
      </c>
      <c r="E1150" s="14" t="s">
        <v>2309</v>
      </c>
      <c r="F1150" s="15">
        <v>1010</v>
      </c>
      <c r="G1150" s="15">
        <v>322000</v>
      </c>
      <c r="H1150" s="2"/>
      <c r="I1150" s="15">
        <v>385400</v>
      </c>
      <c r="J1150" s="16">
        <v>63400</v>
      </c>
      <c r="K1150" s="17">
        <v>0.1968944099378882</v>
      </c>
      <c r="L1150" s="3" t="s">
        <v>380</v>
      </c>
      <c r="M1150" s="3" t="s">
        <v>20</v>
      </c>
      <c r="N1150" s="18">
        <v>5535.18</v>
      </c>
      <c r="O1150" s="18">
        <v>5634.5479999999998</v>
      </c>
      <c r="P1150" s="18">
        <v>99.367999999999483</v>
      </c>
      <c r="Q1150" s="5"/>
    </row>
    <row r="1151" spans="1:17">
      <c r="A1151" s="11">
        <v>65</v>
      </c>
      <c r="B1151" s="12">
        <v>18</v>
      </c>
      <c r="C1151" s="13">
        <v>0</v>
      </c>
      <c r="D1151" s="14" t="s">
        <v>2310</v>
      </c>
      <c r="E1151" s="14" t="s">
        <v>2311</v>
      </c>
      <c r="F1151" s="15">
        <v>1010</v>
      </c>
      <c r="G1151" s="15">
        <v>447800</v>
      </c>
      <c r="H1151" s="2"/>
      <c r="I1151" s="15">
        <v>528200</v>
      </c>
      <c r="J1151" s="16">
        <v>80400</v>
      </c>
      <c r="K1151" s="17">
        <v>0.17954443948191168</v>
      </c>
      <c r="L1151" s="3" t="s">
        <v>380</v>
      </c>
      <c r="M1151" s="3" t="s">
        <v>20</v>
      </c>
      <c r="N1151" s="18">
        <v>7697.6820000000007</v>
      </c>
      <c r="O1151" s="18">
        <v>7722.2839999999997</v>
      </c>
      <c r="P1151" s="18">
        <v>24.601999999998952</v>
      </c>
      <c r="Q1151" s="5"/>
    </row>
    <row r="1152" spans="1:17">
      <c r="A1152" s="11">
        <v>65</v>
      </c>
      <c r="B1152" s="12">
        <v>19</v>
      </c>
      <c r="C1152" s="13">
        <v>0</v>
      </c>
      <c r="D1152" s="14" t="s">
        <v>2312</v>
      </c>
      <c r="E1152" s="14" t="s">
        <v>2313</v>
      </c>
      <c r="F1152" s="15">
        <v>1010</v>
      </c>
      <c r="G1152" s="15">
        <v>422700</v>
      </c>
      <c r="H1152" s="2"/>
      <c r="I1152" s="15">
        <v>493300</v>
      </c>
      <c r="J1152" s="16">
        <v>70600</v>
      </c>
      <c r="K1152" s="17">
        <v>0.1670215282706411</v>
      </c>
      <c r="L1152" s="3" t="s">
        <v>380</v>
      </c>
      <c r="M1152" s="20" t="s">
        <v>69</v>
      </c>
      <c r="N1152" s="18">
        <v>7266.2130000000006</v>
      </c>
      <c r="O1152" s="18">
        <v>7212.0460000000003</v>
      </c>
      <c r="P1152" s="18">
        <v>-54.167000000000371</v>
      </c>
      <c r="Q1152" s="5"/>
    </row>
    <row r="1153" spans="1:17">
      <c r="A1153" s="11">
        <v>65</v>
      </c>
      <c r="B1153" s="12">
        <v>20</v>
      </c>
      <c r="C1153" s="13">
        <v>0</v>
      </c>
      <c r="D1153" s="14" t="s">
        <v>2314</v>
      </c>
      <c r="E1153" s="14" t="s">
        <v>2315</v>
      </c>
      <c r="F1153" s="15">
        <v>1010</v>
      </c>
      <c r="G1153" s="15">
        <v>474800</v>
      </c>
      <c r="H1153" s="2"/>
      <c r="I1153" s="15">
        <v>548000</v>
      </c>
      <c r="J1153" s="16">
        <v>73200</v>
      </c>
      <c r="K1153" s="17">
        <v>0.1541701769165964</v>
      </c>
      <c r="L1153" s="3" t="s">
        <v>380</v>
      </c>
      <c r="M1153" s="3" t="s">
        <v>20</v>
      </c>
      <c r="N1153" s="18">
        <v>8161.8120000000008</v>
      </c>
      <c r="O1153" s="18">
        <v>8011.76</v>
      </c>
      <c r="P1153" s="18">
        <v>-150.05200000000059</v>
      </c>
      <c r="Q1153" s="5"/>
    </row>
    <row r="1154" spans="1:17">
      <c r="A1154" s="11">
        <v>65</v>
      </c>
      <c r="B1154" s="12">
        <v>23</v>
      </c>
      <c r="C1154" s="13">
        <v>0</v>
      </c>
      <c r="D1154" s="14" t="s">
        <v>2316</v>
      </c>
      <c r="E1154" s="14" t="s">
        <v>2317</v>
      </c>
      <c r="F1154" s="15">
        <v>1010</v>
      </c>
      <c r="G1154" s="15">
        <v>277200</v>
      </c>
      <c r="H1154" s="2"/>
      <c r="I1154" s="15">
        <v>322200</v>
      </c>
      <c r="J1154" s="16">
        <v>45000</v>
      </c>
      <c r="K1154" s="17">
        <v>0.16233766233766245</v>
      </c>
      <c r="L1154" s="3" t="s">
        <v>380</v>
      </c>
      <c r="M1154" s="3" t="s">
        <v>20</v>
      </c>
      <c r="N1154" s="18">
        <v>4765.0680000000002</v>
      </c>
      <c r="O1154" s="18">
        <v>4710.5640000000003</v>
      </c>
      <c r="P1154" s="18">
        <v>-54.503999999999905</v>
      </c>
      <c r="Q1154" s="5"/>
    </row>
    <row r="1155" spans="1:17">
      <c r="A1155" s="11">
        <v>65</v>
      </c>
      <c r="B1155" s="12">
        <v>24</v>
      </c>
      <c r="C1155" s="13">
        <v>0</v>
      </c>
      <c r="D1155" s="14" t="s">
        <v>2318</v>
      </c>
      <c r="E1155" s="14" t="s">
        <v>2319</v>
      </c>
      <c r="F1155" s="15">
        <v>1010</v>
      </c>
      <c r="G1155" s="15">
        <v>304200</v>
      </c>
      <c r="H1155" s="2"/>
      <c r="I1155" s="15">
        <v>362800</v>
      </c>
      <c r="J1155" s="16">
        <v>58600</v>
      </c>
      <c r="K1155" s="17">
        <v>0.19263642340565412</v>
      </c>
      <c r="L1155" s="3" t="s">
        <v>380</v>
      </c>
      <c r="M1155" s="3" t="s">
        <v>20</v>
      </c>
      <c r="N1155" s="18">
        <v>5229.1980000000003</v>
      </c>
      <c r="O1155" s="18">
        <v>5304.1360000000004</v>
      </c>
      <c r="P1155" s="18">
        <v>74.938000000000102</v>
      </c>
      <c r="Q1155" s="5"/>
    </row>
    <row r="1156" spans="1:17">
      <c r="A1156" s="11">
        <v>65</v>
      </c>
      <c r="B1156" s="12">
        <v>25</v>
      </c>
      <c r="C1156" s="13">
        <v>0</v>
      </c>
      <c r="D1156" s="14" t="s">
        <v>2320</v>
      </c>
      <c r="E1156" s="14" t="s">
        <v>2321</v>
      </c>
      <c r="F1156" s="15">
        <v>1010</v>
      </c>
      <c r="G1156" s="15">
        <v>252100</v>
      </c>
      <c r="H1156" s="2"/>
      <c r="I1156" s="15">
        <v>301400</v>
      </c>
      <c r="J1156" s="16">
        <v>49300</v>
      </c>
      <c r="K1156" s="17">
        <v>0.19555731852439506</v>
      </c>
      <c r="L1156" s="3" t="s">
        <v>380</v>
      </c>
      <c r="M1156" s="3" t="s">
        <v>20</v>
      </c>
      <c r="N1156" s="18">
        <v>4333.5990000000002</v>
      </c>
      <c r="O1156" s="18">
        <v>4406.4679999999998</v>
      </c>
      <c r="P1156" s="18">
        <v>72.868999999999687</v>
      </c>
      <c r="Q1156" s="5"/>
    </row>
    <row r="1157" spans="1:17">
      <c r="A1157" s="11">
        <v>65</v>
      </c>
      <c r="B1157" s="12">
        <v>27</v>
      </c>
      <c r="C1157" s="13">
        <v>0</v>
      </c>
      <c r="D1157" s="14" t="s">
        <v>2322</v>
      </c>
      <c r="E1157" s="14" t="s">
        <v>2323</v>
      </c>
      <c r="F1157" s="15">
        <v>1010</v>
      </c>
      <c r="G1157" s="15">
        <v>426800</v>
      </c>
      <c r="H1157" s="2"/>
      <c r="I1157" s="15">
        <v>503000</v>
      </c>
      <c r="J1157" s="16">
        <v>76200</v>
      </c>
      <c r="K1157" s="17">
        <v>0.1785379568884724</v>
      </c>
      <c r="L1157" s="3" t="s">
        <v>380</v>
      </c>
      <c r="M1157" s="3" t="s">
        <v>20</v>
      </c>
      <c r="N1157" s="18">
        <v>7336.6920000000009</v>
      </c>
      <c r="O1157" s="18">
        <v>7353.86</v>
      </c>
      <c r="P1157" s="18">
        <v>17.167999999998756</v>
      </c>
      <c r="Q1157" s="5"/>
    </row>
    <row r="1158" spans="1:17">
      <c r="A1158" s="11">
        <v>65</v>
      </c>
      <c r="B1158" s="12">
        <v>28</v>
      </c>
      <c r="C1158" s="13">
        <v>0</v>
      </c>
      <c r="D1158" s="14" t="s">
        <v>2324</v>
      </c>
      <c r="E1158" s="14" t="s">
        <v>2325</v>
      </c>
      <c r="F1158" s="15">
        <v>1010</v>
      </c>
      <c r="G1158" s="15">
        <v>384900</v>
      </c>
      <c r="H1158" s="2"/>
      <c r="I1158" s="15">
        <v>445200</v>
      </c>
      <c r="J1158" s="16">
        <v>60300</v>
      </c>
      <c r="K1158" s="17">
        <v>0.15666406858924398</v>
      </c>
      <c r="L1158" s="3" t="s">
        <v>380</v>
      </c>
      <c r="M1158" s="3" t="s">
        <v>20</v>
      </c>
      <c r="N1158" s="18">
        <v>6616.4310000000005</v>
      </c>
      <c r="O1158" s="18">
        <v>6508.8239999999996</v>
      </c>
      <c r="P1158" s="18">
        <v>-107.60700000000088</v>
      </c>
      <c r="Q1158" s="5"/>
    </row>
    <row r="1159" spans="1:17">
      <c r="A1159" s="11">
        <v>65</v>
      </c>
      <c r="B1159" s="12">
        <v>29</v>
      </c>
      <c r="C1159" s="13">
        <v>0</v>
      </c>
      <c r="D1159" s="14" t="s">
        <v>2326</v>
      </c>
      <c r="E1159" s="14" t="s">
        <v>2327</v>
      </c>
      <c r="F1159" s="15">
        <v>1010</v>
      </c>
      <c r="G1159" s="15">
        <v>375500</v>
      </c>
      <c r="H1159" s="2"/>
      <c r="I1159" s="15">
        <v>434600</v>
      </c>
      <c r="J1159" s="16">
        <v>59100</v>
      </c>
      <c r="K1159" s="17">
        <v>0.15739014647137139</v>
      </c>
      <c r="L1159" s="3" t="s">
        <v>380</v>
      </c>
      <c r="M1159" s="3" t="s">
        <v>20</v>
      </c>
      <c r="N1159" s="18">
        <v>6454.8450000000012</v>
      </c>
      <c r="O1159" s="18">
        <v>6353.8519999999999</v>
      </c>
      <c r="P1159" s="18">
        <v>-100.9930000000013</v>
      </c>
      <c r="Q1159" s="5"/>
    </row>
    <row r="1160" spans="1:17">
      <c r="A1160" s="11">
        <v>67</v>
      </c>
      <c r="B1160" s="12">
        <v>1</v>
      </c>
      <c r="C1160" s="13">
        <v>0</v>
      </c>
      <c r="D1160" s="14" t="s">
        <v>2328</v>
      </c>
      <c r="E1160" s="14" t="s">
        <v>2329</v>
      </c>
      <c r="F1160" s="15">
        <v>1010</v>
      </c>
      <c r="G1160" s="15">
        <v>375100</v>
      </c>
      <c r="H1160" s="2"/>
      <c r="I1160" s="15">
        <v>438600</v>
      </c>
      <c r="J1160" s="16">
        <v>63500</v>
      </c>
      <c r="K1160" s="17">
        <v>0.16928818981604898</v>
      </c>
      <c r="L1160" s="3" t="s">
        <v>380</v>
      </c>
      <c r="M1160" s="3" t="s">
        <v>20</v>
      </c>
      <c r="N1160" s="18">
        <v>6447.969000000001</v>
      </c>
      <c r="O1160" s="18">
        <v>6412.3320000000003</v>
      </c>
      <c r="P1160" s="18">
        <v>-35.637000000000626</v>
      </c>
      <c r="Q1160" s="5"/>
    </row>
    <row r="1161" spans="1:17">
      <c r="A1161" s="11">
        <v>67</v>
      </c>
      <c r="B1161" s="12">
        <v>2</v>
      </c>
      <c r="C1161" s="13">
        <v>0</v>
      </c>
      <c r="D1161" s="14" t="s">
        <v>2330</v>
      </c>
      <c r="E1161" s="14" t="s">
        <v>2331</v>
      </c>
      <c r="F1161" s="15">
        <v>1010</v>
      </c>
      <c r="G1161" s="15">
        <v>356200</v>
      </c>
      <c r="H1161" s="2"/>
      <c r="I1161" s="15">
        <v>417200</v>
      </c>
      <c r="J1161" s="16">
        <v>61000</v>
      </c>
      <c r="K1161" s="17">
        <v>0.17125210555867487</v>
      </c>
      <c r="L1161" s="3" t="s">
        <v>380</v>
      </c>
      <c r="M1161" s="3" t="s">
        <v>20</v>
      </c>
      <c r="N1161" s="18">
        <v>6123.0780000000004</v>
      </c>
      <c r="O1161" s="18">
        <v>6099.4639999999999</v>
      </c>
      <c r="P1161" s="18">
        <v>-23.614000000000487</v>
      </c>
      <c r="Q1161" s="5"/>
    </row>
    <row r="1162" spans="1:17">
      <c r="A1162" s="11">
        <v>67</v>
      </c>
      <c r="B1162" s="12">
        <v>3</v>
      </c>
      <c r="C1162" s="13">
        <v>0</v>
      </c>
      <c r="D1162" s="14" t="s">
        <v>2332</v>
      </c>
      <c r="E1162" s="14" t="s">
        <v>2333</v>
      </c>
      <c r="F1162" s="15">
        <v>1010</v>
      </c>
      <c r="G1162" s="15">
        <v>408600</v>
      </c>
      <c r="H1162" s="2"/>
      <c r="I1162" s="15">
        <v>481600</v>
      </c>
      <c r="J1162" s="16">
        <v>73000</v>
      </c>
      <c r="K1162" s="17">
        <v>0.17865883504650015</v>
      </c>
      <c r="L1162" s="3" t="s">
        <v>380</v>
      </c>
      <c r="M1162" s="3" t="s">
        <v>20</v>
      </c>
      <c r="N1162" s="18">
        <v>7023.8340000000007</v>
      </c>
      <c r="O1162" s="18">
        <v>7040.9920000000002</v>
      </c>
      <c r="P1162" s="18">
        <v>17.157999999999447</v>
      </c>
      <c r="Q1162" s="5"/>
    </row>
    <row r="1163" spans="1:17">
      <c r="A1163" s="11">
        <v>67</v>
      </c>
      <c r="B1163" s="12">
        <v>4</v>
      </c>
      <c r="C1163" s="13">
        <v>0</v>
      </c>
      <c r="D1163" s="14" t="s">
        <v>2334</v>
      </c>
      <c r="E1163" s="14" t="s">
        <v>2335</v>
      </c>
      <c r="F1163" s="15">
        <v>1010</v>
      </c>
      <c r="G1163" s="15">
        <v>620400</v>
      </c>
      <c r="H1163" s="2"/>
      <c r="I1163" s="15">
        <v>713600</v>
      </c>
      <c r="J1163" s="16">
        <v>93200</v>
      </c>
      <c r="K1163" s="17">
        <v>0.15022566086395872</v>
      </c>
      <c r="L1163" s="3" t="s">
        <v>380</v>
      </c>
      <c r="M1163" s="3" t="s">
        <v>20</v>
      </c>
      <c r="N1163" s="18">
        <v>10664.675999999999</v>
      </c>
      <c r="O1163" s="18">
        <v>10432.832</v>
      </c>
      <c r="P1163" s="18">
        <v>-231.84399999999914</v>
      </c>
      <c r="Q1163" s="5"/>
    </row>
    <row r="1164" spans="1:17">
      <c r="A1164" s="11">
        <v>67</v>
      </c>
      <c r="B1164" s="12">
        <v>5</v>
      </c>
      <c r="C1164" s="13">
        <v>0</v>
      </c>
      <c r="D1164" s="14" t="s">
        <v>2336</v>
      </c>
      <c r="E1164" s="14" t="s">
        <v>2337</v>
      </c>
      <c r="F1164" s="15">
        <v>1010</v>
      </c>
      <c r="G1164" s="15">
        <v>417300</v>
      </c>
      <c r="H1164" s="2"/>
      <c r="I1164" s="15">
        <v>492400</v>
      </c>
      <c r="J1164" s="16">
        <v>75100</v>
      </c>
      <c r="K1164" s="17">
        <v>0.17996645099448827</v>
      </c>
      <c r="L1164" s="3" t="s">
        <v>380</v>
      </c>
      <c r="M1164" s="3" t="s">
        <v>20</v>
      </c>
      <c r="N1164" s="18">
        <v>7173.3870000000006</v>
      </c>
      <c r="O1164" s="18">
        <v>7198.8879999999999</v>
      </c>
      <c r="P1164" s="18">
        <v>25.500999999999294</v>
      </c>
      <c r="Q1164" s="5"/>
    </row>
    <row r="1165" spans="1:17">
      <c r="A1165" s="11">
        <v>67</v>
      </c>
      <c r="B1165" s="12">
        <v>6</v>
      </c>
      <c r="C1165" s="13">
        <v>0</v>
      </c>
      <c r="D1165" s="14" t="s">
        <v>2338</v>
      </c>
      <c r="E1165" s="14" t="s">
        <v>2339</v>
      </c>
      <c r="F1165" s="15">
        <v>1010</v>
      </c>
      <c r="G1165" s="15">
        <v>348400</v>
      </c>
      <c r="H1165" s="2"/>
      <c r="I1165" s="15">
        <v>413100</v>
      </c>
      <c r="J1165" s="16">
        <v>64700</v>
      </c>
      <c r="K1165" s="17">
        <v>0.18570608495981622</v>
      </c>
      <c r="L1165" s="3" t="s">
        <v>380</v>
      </c>
      <c r="M1165" s="20" t="s">
        <v>69</v>
      </c>
      <c r="N1165" s="18">
        <v>5988.9960000000001</v>
      </c>
      <c r="O1165" s="18">
        <v>6039.5219999999999</v>
      </c>
      <c r="P1165" s="18">
        <v>50.52599999999984</v>
      </c>
      <c r="Q1165" s="5"/>
    </row>
    <row r="1166" spans="1:17" ht="24">
      <c r="A1166" s="11">
        <v>67</v>
      </c>
      <c r="B1166" s="12">
        <v>8</v>
      </c>
      <c r="C1166" s="13">
        <v>0</v>
      </c>
      <c r="D1166" s="14" t="s">
        <v>2340</v>
      </c>
      <c r="E1166" s="14" t="s">
        <v>2341</v>
      </c>
      <c r="F1166" s="15">
        <v>1010</v>
      </c>
      <c r="G1166" s="15">
        <v>452700</v>
      </c>
      <c r="H1166" s="2"/>
      <c r="I1166" s="15">
        <v>533600</v>
      </c>
      <c r="J1166" s="16">
        <v>80900</v>
      </c>
      <c r="K1166" s="17">
        <v>0.17870554451071352</v>
      </c>
      <c r="L1166" s="3" t="s">
        <v>380</v>
      </c>
      <c r="M1166" s="3" t="s">
        <v>20</v>
      </c>
      <c r="N1166" s="18">
        <v>7781.9130000000014</v>
      </c>
      <c r="O1166" s="18">
        <v>7801.232</v>
      </c>
      <c r="P1166" s="18">
        <v>19.318999999998596</v>
      </c>
      <c r="Q1166" s="5"/>
    </row>
    <row r="1167" spans="1:17">
      <c r="A1167" s="11">
        <v>67</v>
      </c>
      <c r="B1167" s="12">
        <v>9</v>
      </c>
      <c r="C1167" s="13">
        <v>0</v>
      </c>
      <c r="D1167" s="14" t="s">
        <v>2342</v>
      </c>
      <c r="E1167" s="14" t="s">
        <v>2343</v>
      </c>
      <c r="F1167" s="15">
        <v>1010</v>
      </c>
      <c r="G1167" s="15">
        <v>571800</v>
      </c>
      <c r="H1167" s="2"/>
      <c r="I1167" s="15">
        <v>673700</v>
      </c>
      <c r="J1167" s="16">
        <v>101900</v>
      </c>
      <c r="K1167" s="17">
        <v>0.17820916404337184</v>
      </c>
      <c r="L1167" s="3" t="s">
        <v>380</v>
      </c>
      <c r="M1167" s="3" t="s">
        <v>20</v>
      </c>
      <c r="N1167" s="18">
        <v>9829.2420000000002</v>
      </c>
      <c r="O1167" s="18">
        <v>9849.4940000000006</v>
      </c>
      <c r="P1167" s="18">
        <v>20.252000000000407</v>
      </c>
      <c r="Q1167" s="5"/>
    </row>
    <row r="1168" spans="1:17">
      <c r="A1168" s="11">
        <v>67</v>
      </c>
      <c r="B1168" s="12">
        <v>10</v>
      </c>
      <c r="C1168" s="13">
        <v>0</v>
      </c>
      <c r="D1168" s="14" t="s">
        <v>2344</v>
      </c>
      <c r="E1168" s="14" t="s">
        <v>2345</v>
      </c>
      <c r="F1168" s="15">
        <v>1010</v>
      </c>
      <c r="G1168" s="15">
        <v>548700</v>
      </c>
      <c r="H1168" s="2"/>
      <c r="I1168" s="15">
        <v>632200</v>
      </c>
      <c r="J1168" s="16">
        <v>83500</v>
      </c>
      <c r="K1168" s="17">
        <v>0.15217787497721891</v>
      </c>
      <c r="L1168" s="3" t="s">
        <v>380</v>
      </c>
      <c r="M1168" s="3" t="s">
        <v>20</v>
      </c>
      <c r="N1168" s="18">
        <v>9432.1530000000002</v>
      </c>
      <c r="O1168" s="18">
        <v>9242.7639999999992</v>
      </c>
      <c r="P1168" s="18">
        <v>-189.38900000000103</v>
      </c>
      <c r="Q1168" s="5"/>
    </row>
    <row r="1169" spans="1:17">
      <c r="A1169" s="11">
        <v>67</v>
      </c>
      <c r="B1169" s="12">
        <v>11</v>
      </c>
      <c r="C1169" s="13">
        <v>0</v>
      </c>
      <c r="D1169" s="14" t="s">
        <v>2346</v>
      </c>
      <c r="E1169" s="14" t="s">
        <v>2347</v>
      </c>
      <c r="F1169" s="15">
        <v>1010</v>
      </c>
      <c r="G1169" s="15">
        <v>507100</v>
      </c>
      <c r="H1169" s="2"/>
      <c r="I1169" s="15">
        <v>597300</v>
      </c>
      <c r="J1169" s="16">
        <v>90200</v>
      </c>
      <c r="K1169" s="17">
        <v>0.17787418655097609</v>
      </c>
      <c r="L1169" s="3" t="s">
        <v>380</v>
      </c>
      <c r="M1169" s="3" t="s">
        <v>20</v>
      </c>
      <c r="N1169" s="18">
        <v>8717.0490000000009</v>
      </c>
      <c r="O1169" s="18">
        <v>8732.5259999999998</v>
      </c>
      <c r="P1169" s="18">
        <v>15.476999999998952</v>
      </c>
      <c r="Q1169" s="5"/>
    </row>
    <row r="1170" spans="1:17">
      <c r="A1170" s="11">
        <v>67</v>
      </c>
      <c r="B1170" s="12">
        <v>12</v>
      </c>
      <c r="C1170" s="13">
        <v>0</v>
      </c>
      <c r="D1170" s="14" t="s">
        <v>2348</v>
      </c>
      <c r="E1170" s="14" t="s">
        <v>2349</v>
      </c>
      <c r="F1170" s="15">
        <v>1010</v>
      </c>
      <c r="G1170" s="15">
        <v>531900</v>
      </c>
      <c r="H1170" s="2"/>
      <c r="I1170" s="15">
        <v>619800</v>
      </c>
      <c r="J1170" s="16">
        <v>87900</v>
      </c>
      <c r="K1170" s="17">
        <v>0.16525662718556111</v>
      </c>
      <c r="L1170" s="3" t="s">
        <v>380</v>
      </c>
      <c r="M1170" s="3" t="s">
        <v>20</v>
      </c>
      <c r="N1170" s="18">
        <v>9143.3610000000008</v>
      </c>
      <c r="O1170" s="18">
        <v>9061.4760000000006</v>
      </c>
      <c r="P1170" s="18">
        <v>-81.885000000000218</v>
      </c>
      <c r="Q1170" s="5"/>
    </row>
    <row r="1171" spans="1:17">
      <c r="A1171" s="11">
        <v>67</v>
      </c>
      <c r="B1171" s="12">
        <v>13</v>
      </c>
      <c r="C1171" s="13">
        <v>0</v>
      </c>
      <c r="D1171" s="14" t="s">
        <v>2350</v>
      </c>
      <c r="E1171" s="14" t="s">
        <v>2351</v>
      </c>
      <c r="F1171" s="15">
        <v>1010</v>
      </c>
      <c r="G1171" s="15">
        <v>482300</v>
      </c>
      <c r="H1171" s="2"/>
      <c r="I1171" s="15">
        <v>566500</v>
      </c>
      <c r="J1171" s="16">
        <v>84200</v>
      </c>
      <c r="K1171" s="17">
        <v>0.17458013684428786</v>
      </c>
      <c r="L1171" s="3" t="s">
        <v>380</v>
      </c>
      <c r="M1171" s="3" t="s">
        <v>20</v>
      </c>
      <c r="N1171" s="18">
        <v>8290.737000000001</v>
      </c>
      <c r="O1171" s="18">
        <v>8282.23</v>
      </c>
      <c r="P1171" s="18">
        <v>-8.5070000000014261</v>
      </c>
      <c r="Q1171" s="5"/>
    </row>
    <row r="1172" spans="1:17">
      <c r="A1172" s="11">
        <v>67</v>
      </c>
      <c r="B1172" s="12">
        <v>14</v>
      </c>
      <c r="C1172" s="13">
        <v>0</v>
      </c>
      <c r="D1172" s="14" t="s">
        <v>2352</v>
      </c>
      <c r="E1172" s="14" t="s">
        <v>2353</v>
      </c>
      <c r="F1172" s="15">
        <v>1010</v>
      </c>
      <c r="G1172" s="15">
        <v>461100</v>
      </c>
      <c r="H1172" s="2"/>
      <c r="I1172" s="15">
        <v>544800</v>
      </c>
      <c r="J1172" s="16">
        <v>83700</v>
      </c>
      <c r="K1172" s="17">
        <v>0.18152244632400771</v>
      </c>
      <c r="L1172" s="3" t="s">
        <v>380</v>
      </c>
      <c r="M1172" s="3" t="s">
        <v>20</v>
      </c>
      <c r="N1172" s="18">
        <v>7926.3090000000011</v>
      </c>
      <c r="O1172" s="18">
        <v>7964.9759999999997</v>
      </c>
      <c r="P1172" s="18">
        <v>38.666999999998552</v>
      </c>
      <c r="Q1172" s="5"/>
    </row>
    <row r="1173" spans="1:17">
      <c r="A1173" s="11">
        <v>67</v>
      </c>
      <c r="B1173" s="12">
        <v>15</v>
      </c>
      <c r="C1173" s="13">
        <v>0</v>
      </c>
      <c r="D1173" s="14" t="s">
        <v>2354</v>
      </c>
      <c r="E1173" s="14" t="s">
        <v>2355</v>
      </c>
      <c r="F1173" s="15">
        <v>1010</v>
      </c>
      <c r="G1173" s="15">
        <v>449700</v>
      </c>
      <c r="H1173" s="2"/>
      <c r="I1173" s="15">
        <v>529700</v>
      </c>
      <c r="J1173" s="16">
        <v>80000</v>
      </c>
      <c r="K1173" s="17">
        <v>0.17789637536135205</v>
      </c>
      <c r="L1173" s="3" t="s">
        <v>380</v>
      </c>
      <c r="M1173" s="3" t="s">
        <v>20</v>
      </c>
      <c r="N1173" s="18">
        <v>7730.3430000000008</v>
      </c>
      <c r="O1173" s="18">
        <v>7744.2139999999999</v>
      </c>
      <c r="P1173" s="18">
        <v>13.870999999999185</v>
      </c>
      <c r="Q1173" s="5"/>
    </row>
    <row r="1174" spans="1:17">
      <c r="A1174" s="11">
        <v>67</v>
      </c>
      <c r="B1174" s="12">
        <v>16</v>
      </c>
      <c r="C1174" s="13">
        <v>0</v>
      </c>
      <c r="D1174" s="14" t="s">
        <v>2356</v>
      </c>
      <c r="E1174" s="14" t="s">
        <v>2357</v>
      </c>
      <c r="F1174" s="15">
        <v>1010</v>
      </c>
      <c r="G1174" s="15">
        <v>487200</v>
      </c>
      <c r="H1174" s="2"/>
      <c r="I1174" s="15">
        <v>575000</v>
      </c>
      <c r="J1174" s="16">
        <v>87800</v>
      </c>
      <c r="K1174" s="17">
        <v>0.18021346469622324</v>
      </c>
      <c r="L1174" s="3" t="s">
        <v>380</v>
      </c>
      <c r="M1174" s="3" t="s">
        <v>20</v>
      </c>
      <c r="N1174" s="18">
        <v>8374.9680000000008</v>
      </c>
      <c r="O1174" s="18">
        <v>8406.5</v>
      </c>
      <c r="P1174" s="18">
        <v>31.531999999999243</v>
      </c>
      <c r="Q1174" s="5"/>
    </row>
    <row r="1175" spans="1:17">
      <c r="A1175" s="11">
        <v>67</v>
      </c>
      <c r="B1175" s="12">
        <v>17</v>
      </c>
      <c r="C1175" s="13">
        <v>0</v>
      </c>
      <c r="D1175" s="14" t="s">
        <v>2358</v>
      </c>
      <c r="E1175" s="14" t="s">
        <v>2359</v>
      </c>
      <c r="F1175" s="15">
        <v>1010</v>
      </c>
      <c r="G1175" s="15">
        <v>441000</v>
      </c>
      <c r="H1175" s="2"/>
      <c r="I1175" s="15">
        <v>524900</v>
      </c>
      <c r="J1175" s="16">
        <v>83900</v>
      </c>
      <c r="K1175" s="17">
        <v>0.19024943310657605</v>
      </c>
      <c r="L1175" s="3" t="s">
        <v>380</v>
      </c>
      <c r="M1175" s="3" t="s">
        <v>20</v>
      </c>
      <c r="N1175" s="18">
        <v>7580.7900000000009</v>
      </c>
      <c r="O1175" s="18">
        <v>7674.0379999999996</v>
      </c>
      <c r="P1175" s="18">
        <v>93.247999999998683</v>
      </c>
      <c r="Q1175" s="5"/>
    </row>
    <row r="1176" spans="1:17">
      <c r="A1176" s="11">
        <v>67</v>
      </c>
      <c r="B1176" s="12">
        <v>18</v>
      </c>
      <c r="C1176" s="13">
        <v>0</v>
      </c>
      <c r="D1176" s="14" t="s">
        <v>2360</v>
      </c>
      <c r="E1176" s="14" t="s">
        <v>2361</v>
      </c>
      <c r="F1176" s="15">
        <v>1010</v>
      </c>
      <c r="G1176" s="15">
        <v>443900</v>
      </c>
      <c r="H1176" s="2"/>
      <c r="I1176" s="15">
        <v>524400</v>
      </c>
      <c r="J1176" s="16">
        <v>80500</v>
      </c>
      <c r="K1176" s="17">
        <v>0.18134715025906734</v>
      </c>
      <c r="L1176" s="3" t="s">
        <v>380</v>
      </c>
      <c r="M1176" s="3" t="s">
        <v>20</v>
      </c>
      <c r="N1176" s="18">
        <v>7630.6410000000005</v>
      </c>
      <c r="O1176" s="18">
        <v>7666.7280000000001</v>
      </c>
      <c r="P1176" s="18">
        <v>36.086999999999534</v>
      </c>
      <c r="Q1176" s="5"/>
    </row>
    <row r="1177" spans="1:17">
      <c r="A1177" s="11">
        <v>67</v>
      </c>
      <c r="B1177" s="12">
        <v>19</v>
      </c>
      <c r="C1177" s="13">
        <v>0</v>
      </c>
      <c r="D1177" s="14" t="s">
        <v>2362</v>
      </c>
      <c r="E1177" s="14" t="s">
        <v>2363</v>
      </c>
      <c r="F1177" s="15">
        <v>1010</v>
      </c>
      <c r="G1177" s="15">
        <v>420300</v>
      </c>
      <c r="H1177" s="2"/>
      <c r="I1177" s="15">
        <v>498800</v>
      </c>
      <c r="J1177" s="16">
        <v>78500</v>
      </c>
      <c r="K1177" s="17">
        <v>0.1867713537949085</v>
      </c>
      <c r="L1177" s="3" t="s">
        <v>380</v>
      </c>
      <c r="M1177" s="3" t="s">
        <v>20</v>
      </c>
      <c r="N1177" s="18">
        <v>7224.9570000000012</v>
      </c>
      <c r="O1177" s="18">
        <v>7292.4560000000001</v>
      </c>
      <c r="P1177" s="18">
        <v>67.498999999998887</v>
      </c>
      <c r="Q1177" s="5"/>
    </row>
    <row r="1178" spans="1:17">
      <c r="A1178" s="11">
        <v>67</v>
      </c>
      <c r="B1178" s="12">
        <v>20</v>
      </c>
      <c r="C1178" s="13">
        <v>0</v>
      </c>
      <c r="D1178" s="14" t="s">
        <v>2364</v>
      </c>
      <c r="E1178" s="14" t="s">
        <v>2365</v>
      </c>
      <c r="F1178" s="15">
        <v>1010</v>
      </c>
      <c r="G1178" s="15">
        <v>857800</v>
      </c>
      <c r="H1178" s="2"/>
      <c r="I1178" s="15">
        <v>1028700</v>
      </c>
      <c r="J1178" s="16">
        <v>170900</v>
      </c>
      <c r="K1178" s="17">
        <v>0.1992305898810911</v>
      </c>
      <c r="L1178" s="3" t="s">
        <v>380</v>
      </c>
      <c r="M1178" s="3" t="s">
        <v>20</v>
      </c>
      <c r="N1178" s="18">
        <v>14745.582000000002</v>
      </c>
      <c r="O1178" s="18">
        <v>15039.593999999999</v>
      </c>
      <c r="P1178" s="18">
        <v>294.01199999999699</v>
      </c>
      <c r="Q1178" s="5"/>
    </row>
    <row r="1179" spans="1:17" ht="24">
      <c r="A1179" s="11">
        <v>67</v>
      </c>
      <c r="B1179" s="12">
        <v>23</v>
      </c>
      <c r="C1179" s="13">
        <v>0</v>
      </c>
      <c r="D1179" s="14" t="s">
        <v>2366</v>
      </c>
      <c r="E1179" s="14" t="s">
        <v>2367</v>
      </c>
      <c r="F1179" s="15">
        <v>1010</v>
      </c>
      <c r="G1179" s="15">
        <v>604800</v>
      </c>
      <c r="H1179" s="2"/>
      <c r="I1179" s="15">
        <v>674100</v>
      </c>
      <c r="J1179" s="16">
        <v>69300</v>
      </c>
      <c r="K1179" s="17">
        <v>0.11458333333333326</v>
      </c>
      <c r="L1179" s="3" t="s">
        <v>380</v>
      </c>
      <c r="M1179" s="3" t="s">
        <v>20</v>
      </c>
      <c r="N1179" s="18">
        <v>10396.512000000001</v>
      </c>
      <c r="O1179" s="18">
        <v>9855.3420000000006</v>
      </c>
      <c r="P1179" s="18">
        <v>-541.17000000000007</v>
      </c>
      <c r="Q1179" s="5"/>
    </row>
    <row r="1180" spans="1:17">
      <c r="A1180" s="11">
        <v>67</v>
      </c>
      <c r="B1180" s="12">
        <v>24</v>
      </c>
      <c r="C1180" s="13">
        <v>0</v>
      </c>
      <c r="D1180" s="14" t="s">
        <v>2368</v>
      </c>
      <c r="E1180" s="14" t="s">
        <v>2369</v>
      </c>
      <c r="F1180" s="15">
        <v>1010</v>
      </c>
      <c r="G1180" s="15">
        <v>413800</v>
      </c>
      <c r="H1180" s="2"/>
      <c r="I1180" s="15">
        <v>482800</v>
      </c>
      <c r="J1180" s="16">
        <v>69000</v>
      </c>
      <c r="K1180" s="17">
        <v>0.1667472208796521</v>
      </c>
      <c r="L1180" s="3" t="s">
        <v>380</v>
      </c>
      <c r="M1180" s="3" t="s">
        <v>20</v>
      </c>
      <c r="N1180" s="18">
        <v>7113.2220000000007</v>
      </c>
      <c r="O1180" s="18">
        <v>7058.5360000000001</v>
      </c>
      <c r="P1180" s="18">
        <v>-54.686000000000604</v>
      </c>
      <c r="Q1180" s="5"/>
    </row>
    <row r="1181" spans="1:17">
      <c r="A1181" s="11">
        <v>67</v>
      </c>
      <c r="B1181" s="12">
        <v>25</v>
      </c>
      <c r="C1181" s="13">
        <v>0</v>
      </c>
      <c r="D1181" s="14" t="s">
        <v>2370</v>
      </c>
      <c r="E1181" s="14" t="s">
        <v>2371</v>
      </c>
      <c r="F1181" s="15">
        <v>1010</v>
      </c>
      <c r="G1181" s="15">
        <v>361800</v>
      </c>
      <c r="H1181" s="2"/>
      <c r="I1181" s="15">
        <v>432300</v>
      </c>
      <c r="J1181" s="16">
        <v>70500</v>
      </c>
      <c r="K1181" s="17">
        <v>0.19485903814262029</v>
      </c>
      <c r="L1181" s="3" t="s">
        <v>380</v>
      </c>
      <c r="M1181" s="3" t="s">
        <v>20</v>
      </c>
      <c r="N1181" s="18">
        <v>6219.3419999999996</v>
      </c>
      <c r="O1181" s="18">
        <v>6320.2259999999997</v>
      </c>
      <c r="P1181" s="18">
        <v>100.88400000000001</v>
      </c>
      <c r="Q1181" s="5"/>
    </row>
    <row r="1182" spans="1:17">
      <c r="A1182" s="11">
        <v>67</v>
      </c>
      <c r="B1182" s="12">
        <v>26</v>
      </c>
      <c r="C1182" s="13">
        <v>0</v>
      </c>
      <c r="D1182" s="14" t="s">
        <v>2372</v>
      </c>
      <c r="E1182" s="14" t="s">
        <v>2373</v>
      </c>
      <c r="F1182" s="15">
        <v>1010</v>
      </c>
      <c r="G1182" s="15">
        <v>490100</v>
      </c>
      <c r="H1182" s="2"/>
      <c r="I1182" s="15">
        <v>571500</v>
      </c>
      <c r="J1182" s="16">
        <v>81400</v>
      </c>
      <c r="K1182" s="17">
        <v>0.16608855335645778</v>
      </c>
      <c r="L1182" s="3" t="s">
        <v>380</v>
      </c>
      <c r="M1182" s="3" t="s">
        <v>20</v>
      </c>
      <c r="N1182" s="18">
        <v>8424.8189999999995</v>
      </c>
      <c r="O1182" s="18">
        <v>8355.33</v>
      </c>
      <c r="P1182" s="18">
        <v>-69.488999999999578</v>
      </c>
      <c r="Q1182" s="5"/>
    </row>
    <row r="1183" spans="1:17">
      <c r="A1183" s="11">
        <v>67</v>
      </c>
      <c r="B1183" s="12">
        <v>27</v>
      </c>
      <c r="C1183" s="13">
        <v>0</v>
      </c>
      <c r="D1183" s="14" t="s">
        <v>2374</v>
      </c>
      <c r="E1183" s="14" t="s">
        <v>2375</v>
      </c>
      <c r="F1183" s="15">
        <v>1010</v>
      </c>
      <c r="G1183" s="15">
        <v>664600</v>
      </c>
      <c r="H1183" s="2"/>
      <c r="I1183" s="15">
        <v>772800</v>
      </c>
      <c r="J1183" s="16">
        <v>108200</v>
      </c>
      <c r="K1183" s="17">
        <v>0.16280469455311475</v>
      </c>
      <c r="L1183" s="3" t="s">
        <v>380</v>
      </c>
      <c r="M1183" s="3" t="s">
        <v>20</v>
      </c>
      <c r="N1183" s="18">
        <v>11424.474</v>
      </c>
      <c r="O1183" s="18">
        <v>11298.335999999999</v>
      </c>
      <c r="P1183" s="18">
        <v>-126.13800000000083</v>
      </c>
      <c r="Q1183" s="5"/>
    </row>
    <row r="1184" spans="1:17">
      <c r="A1184" s="11">
        <v>67</v>
      </c>
      <c r="B1184" s="12">
        <v>28</v>
      </c>
      <c r="C1184" s="13">
        <v>0</v>
      </c>
      <c r="D1184" s="14" t="s">
        <v>2376</v>
      </c>
      <c r="E1184" s="14" t="s">
        <v>2377</v>
      </c>
      <c r="F1184" s="15">
        <v>1010</v>
      </c>
      <c r="G1184" s="15">
        <v>522000</v>
      </c>
      <c r="H1184" s="2"/>
      <c r="I1184" s="15">
        <v>609700</v>
      </c>
      <c r="J1184" s="16">
        <v>87700</v>
      </c>
      <c r="K1184" s="17">
        <v>0.16800766283524915</v>
      </c>
      <c r="L1184" s="3" t="s">
        <v>380</v>
      </c>
      <c r="M1184" s="3" t="s">
        <v>20</v>
      </c>
      <c r="N1184" s="18">
        <v>8973.18</v>
      </c>
      <c r="O1184" s="18">
        <v>8913.8140000000003</v>
      </c>
      <c r="P1184" s="18">
        <v>-59.365999999999985</v>
      </c>
      <c r="Q1184" s="5"/>
    </row>
    <row r="1185" spans="1:17">
      <c r="A1185" s="11">
        <v>67</v>
      </c>
      <c r="B1185" s="12">
        <v>29</v>
      </c>
      <c r="C1185" s="13">
        <v>0</v>
      </c>
      <c r="D1185" s="14" t="s">
        <v>2378</v>
      </c>
      <c r="E1185" s="14" t="s">
        <v>2379</v>
      </c>
      <c r="F1185" s="15">
        <v>1010</v>
      </c>
      <c r="G1185" s="15">
        <v>496400</v>
      </c>
      <c r="H1185" s="2"/>
      <c r="I1185" s="15">
        <v>581700</v>
      </c>
      <c r="J1185" s="16">
        <v>85300</v>
      </c>
      <c r="K1185" s="17">
        <v>0.1718372280419016</v>
      </c>
      <c r="L1185" s="3" t="s">
        <v>380</v>
      </c>
      <c r="M1185" s="3" t="s">
        <v>20</v>
      </c>
      <c r="N1185" s="18">
        <v>8533.116</v>
      </c>
      <c r="O1185" s="18">
        <v>8504.4539999999997</v>
      </c>
      <c r="P1185" s="18">
        <v>-28.662000000000262</v>
      </c>
      <c r="Q1185" s="5"/>
    </row>
    <row r="1186" spans="1:17">
      <c r="A1186" s="11">
        <v>67</v>
      </c>
      <c r="B1186" s="12">
        <v>30</v>
      </c>
      <c r="C1186" s="13">
        <v>0</v>
      </c>
      <c r="D1186" s="14" t="s">
        <v>2380</v>
      </c>
      <c r="E1186" s="14" t="s">
        <v>2381</v>
      </c>
      <c r="F1186" s="15">
        <v>1010</v>
      </c>
      <c r="G1186" s="15">
        <v>439000</v>
      </c>
      <c r="H1186" s="2"/>
      <c r="I1186" s="15">
        <v>509800</v>
      </c>
      <c r="J1186" s="16">
        <v>70800</v>
      </c>
      <c r="K1186" s="17">
        <v>0.16127562642369031</v>
      </c>
      <c r="L1186" s="3" t="s">
        <v>380</v>
      </c>
      <c r="M1186" s="3" t="s">
        <v>20</v>
      </c>
      <c r="N1186" s="18">
        <v>7546.4100000000008</v>
      </c>
      <c r="O1186" s="18">
        <v>7453.2759999999998</v>
      </c>
      <c r="P1186" s="18">
        <v>-93.134000000000924</v>
      </c>
      <c r="Q1186" s="5"/>
    </row>
    <row r="1187" spans="1:17">
      <c r="A1187" s="11">
        <v>67</v>
      </c>
      <c r="B1187" s="12">
        <v>31</v>
      </c>
      <c r="C1187" s="13">
        <v>0</v>
      </c>
      <c r="D1187" s="14" t="s">
        <v>2382</v>
      </c>
      <c r="E1187" s="14" t="s">
        <v>2383</v>
      </c>
      <c r="F1187" s="15">
        <v>1010</v>
      </c>
      <c r="G1187" s="15">
        <v>546400</v>
      </c>
      <c r="H1187" s="2"/>
      <c r="I1187" s="15">
        <v>638100</v>
      </c>
      <c r="J1187" s="16">
        <v>91700</v>
      </c>
      <c r="K1187" s="17">
        <v>0.16782576866764276</v>
      </c>
      <c r="L1187" s="3" t="s">
        <v>380</v>
      </c>
      <c r="M1187" s="3" t="s">
        <v>20</v>
      </c>
      <c r="N1187" s="18">
        <v>9392.616</v>
      </c>
      <c r="O1187" s="18">
        <v>9329.0220000000008</v>
      </c>
      <c r="P1187" s="18">
        <v>-63.593999999999141</v>
      </c>
      <c r="Q1187" s="5"/>
    </row>
    <row r="1188" spans="1:17">
      <c r="A1188" s="11">
        <v>67</v>
      </c>
      <c r="B1188" s="12">
        <v>32</v>
      </c>
      <c r="C1188" s="13">
        <v>0</v>
      </c>
      <c r="D1188" s="14" t="s">
        <v>2384</v>
      </c>
      <c r="E1188" s="14" t="s">
        <v>2385</v>
      </c>
      <c r="F1188" s="15">
        <v>1010</v>
      </c>
      <c r="G1188" s="15">
        <v>580700</v>
      </c>
      <c r="H1188" s="2"/>
      <c r="I1188" s="15">
        <v>676100</v>
      </c>
      <c r="J1188" s="16">
        <v>95400</v>
      </c>
      <c r="K1188" s="17">
        <v>0.16428448424315478</v>
      </c>
      <c r="L1188" s="3" t="s">
        <v>380</v>
      </c>
      <c r="M1188" s="3" t="s">
        <v>20</v>
      </c>
      <c r="N1188" s="18">
        <v>9982.2330000000002</v>
      </c>
      <c r="O1188" s="18">
        <v>9884.5820000000003</v>
      </c>
      <c r="P1188" s="18">
        <v>-97.65099999999984</v>
      </c>
      <c r="Q1188" s="5"/>
    </row>
    <row r="1189" spans="1:17">
      <c r="A1189" s="11">
        <v>68</v>
      </c>
      <c r="B1189" s="12">
        <v>1</v>
      </c>
      <c r="C1189" s="13">
        <v>0</v>
      </c>
      <c r="D1189" s="14" t="s">
        <v>2386</v>
      </c>
      <c r="E1189" s="14" t="s">
        <v>2387</v>
      </c>
      <c r="F1189" s="15">
        <v>1010</v>
      </c>
      <c r="G1189" s="15">
        <v>344400</v>
      </c>
      <c r="H1189" s="2"/>
      <c r="I1189" s="15">
        <v>403500</v>
      </c>
      <c r="J1189" s="16">
        <v>59100</v>
      </c>
      <c r="K1189" s="17">
        <v>0.17160278745644608</v>
      </c>
      <c r="L1189" s="3" t="s">
        <v>380</v>
      </c>
      <c r="M1189" s="3" t="s">
        <v>20</v>
      </c>
      <c r="N1189" s="18">
        <v>5920.2359999999999</v>
      </c>
      <c r="O1189" s="18">
        <v>5899.17</v>
      </c>
      <c r="P1189" s="18">
        <v>-21.065999999999804</v>
      </c>
      <c r="Q1189" s="5"/>
    </row>
    <row r="1190" spans="1:17">
      <c r="A1190" s="11">
        <v>68</v>
      </c>
      <c r="B1190" s="12">
        <v>2</v>
      </c>
      <c r="C1190" s="13">
        <v>0</v>
      </c>
      <c r="D1190" s="14" t="s">
        <v>2388</v>
      </c>
      <c r="E1190" s="14" t="s">
        <v>2389</v>
      </c>
      <c r="F1190" s="15">
        <v>1010</v>
      </c>
      <c r="G1190" s="15">
        <v>388000</v>
      </c>
      <c r="H1190" s="2"/>
      <c r="I1190" s="15">
        <v>455000</v>
      </c>
      <c r="J1190" s="16">
        <v>67000</v>
      </c>
      <c r="K1190" s="17">
        <v>0.17268041237113407</v>
      </c>
      <c r="L1190" s="3" t="s">
        <v>380</v>
      </c>
      <c r="M1190" s="3" t="s">
        <v>20</v>
      </c>
      <c r="N1190" s="18">
        <v>6669.7200000000012</v>
      </c>
      <c r="O1190" s="18">
        <v>6652.1</v>
      </c>
      <c r="P1190" s="18">
        <v>-17.6200000000008</v>
      </c>
      <c r="Q1190" s="5"/>
    </row>
    <row r="1191" spans="1:17">
      <c r="A1191" s="11">
        <v>68</v>
      </c>
      <c r="B1191" s="12">
        <v>3</v>
      </c>
      <c r="C1191" s="13">
        <v>0</v>
      </c>
      <c r="D1191" s="14" t="s">
        <v>2390</v>
      </c>
      <c r="E1191" s="14" t="s">
        <v>2391</v>
      </c>
      <c r="F1191" s="15">
        <v>1010</v>
      </c>
      <c r="G1191" s="15">
        <v>405300</v>
      </c>
      <c r="H1191" s="2"/>
      <c r="I1191" s="15">
        <v>482100</v>
      </c>
      <c r="J1191" s="16">
        <v>76800</v>
      </c>
      <c r="K1191" s="17">
        <v>0.18948926720947457</v>
      </c>
      <c r="L1191" s="3" t="s">
        <v>380</v>
      </c>
      <c r="M1191" s="3" t="s">
        <v>20</v>
      </c>
      <c r="N1191" s="18">
        <v>6967.1070000000009</v>
      </c>
      <c r="O1191" s="18">
        <v>7048.3019999999997</v>
      </c>
      <c r="P1191" s="18">
        <v>81.194999999998799</v>
      </c>
      <c r="Q1191" s="5"/>
    </row>
    <row r="1192" spans="1:17">
      <c r="A1192" s="11">
        <v>68</v>
      </c>
      <c r="B1192" s="12">
        <v>4</v>
      </c>
      <c r="C1192" s="13">
        <v>0</v>
      </c>
      <c r="D1192" s="14" t="s">
        <v>2392</v>
      </c>
      <c r="E1192" s="14" t="s">
        <v>2393</v>
      </c>
      <c r="F1192" s="15">
        <v>1010</v>
      </c>
      <c r="G1192" s="15">
        <v>472800</v>
      </c>
      <c r="H1192" s="2"/>
      <c r="I1192" s="15">
        <v>563400</v>
      </c>
      <c r="J1192" s="16">
        <v>90600</v>
      </c>
      <c r="K1192" s="17">
        <v>0.19162436548223361</v>
      </c>
      <c r="L1192" s="3" t="s">
        <v>380</v>
      </c>
      <c r="M1192" s="3" t="s">
        <v>20</v>
      </c>
      <c r="N1192" s="18">
        <v>8127.4320000000007</v>
      </c>
      <c r="O1192" s="18">
        <v>8236.9079999999994</v>
      </c>
      <c r="P1192" s="18">
        <v>109.47599999999875</v>
      </c>
      <c r="Q1192" s="5"/>
    </row>
    <row r="1193" spans="1:17">
      <c r="A1193" s="11">
        <v>68</v>
      </c>
      <c r="B1193" s="12">
        <v>5</v>
      </c>
      <c r="C1193" s="13">
        <v>0</v>
      </c>
      <c r="D1193" s="14" t="s">
        <v>2394</v>
      </c>
      <c r="E1193" s="14" t="s">
        <v>2395</v>
      </c>
      <c r="F1193" s="15">
        <v>1010</v>
      </c>
      <c r="G1193" s="15">
        <v>443000</v>
      </c>
      <c r="H1193" s="2"/>
      <c r="I1193" s="15">
        <v>525600</v>
      </c>
      <c r="J1193" s="16">
        <v>82600</v>
      </c>
      <c r="K1193" s="17">
        <v>0.18645598194130919</v>
      </c>
      <c r="L1193" s="3" t="s">
        <v>380</v>
      </c>
      <c r="M1193" s="3" t="s">
        <v>20</v>
      </c>
      <c r="N1193" s="18">
        <v>7615.170000000001</v>
      </c>
      <c r="O1193" s="18">
        <v>7684.2719999999999</v>
      </c>
      <c r="P1193" s="18">
        <v>69.101999999998952</v>
      </c>
      <c r="Q1193" s="5"/>
    </row>
    <row r="1194" spans="1:17">
      <c r="A1194" s="11">
        <v>68</v>
      </c>
      <c r="B1194" s="12">
        <v>6</v>
      </c>
      <c r="C1194" s="13">
        <v>0</v>
      </c>
      <c r="D1194" s="14" t="s">
        <v>2396</v>
      </c>
      <c r="E1194" s="14" t="s">
        <v>2397</v>
      </c>
      <c r="F1194" s="15">
        <v>1010</v>
      </c>
      <c r="G1194" s="15">
        <v>495700</v>
      </c>
      <c r="H1194" s="2"/>
      <c r="I1194" s="15">
        <v>586200</v>
      </c>
      <c r="J1194" s="16">
        <v>90500</v>
      </c>
      <c r="K1194" s="17">
        <v>0.18257010288480946</v>
      </c>
      <c r="L1194" s="3" t="s">
        <v>380</v>
      </c>
      <c r="M1194" s="3" t="s">
        <v>20</v>
      </c>
      <c r="N1194" s="18">
        <v>8521.0830000000005</v>
      </c>
      <c r="O1194" s="18">
        <v>8570.2440000000006</v>
      </c>
      <c r="P1194" s="18">
        <v>49.161000000000058</v>
      </c>
      <c r="Q1194" s="5"/>
    </row>
    <row r="1195" spans="1:17">
      <c r="A1195" s="11">
        <v>68</v>
      </c>
      <c r="B1195" s="12">
        <v>7</v>
      </c>
      <c r="C1195" s="13">
        <v>0</v>
      </c>
      <c r="D1195" s="14" t="s">
        <v>2398</v>
      </c>
      <c r="E1195" s="14" t="s">
        <v>2399</v>
      </c>
      <c r="F1195" s="15">
        <v>1010</v>
      </c>
      <c r="G1195" s="15">
        <v>491600</v>
      </c>
      <c r="H1195" s="2"/>
      <c r="I1195" s="15">
        <v>581300</v>
      </c>
      <c r="J1195" s="16">
        <v>89700</v>
      </c>
      <c r="K1195" s="17">
        <v>0.18246541903986979</v>
      </c>
      <c r="L1195" s="3" t="s">
        <v>380</v>
      </c>
      <c r="M1195" s="3" t="s">
        <v>20</v>
      </c>
      <c r="N1195" s="18">
        <v>8450.6039999999994</v>
      </c>
      <c r="O1195" s="18">
        <v>8498.6059999999998</v>
      </c>
      <c r="P1195" s="18">
        <v>48.002000000000407</v>
      </c>
      <c r="Q1195" s="5"/>
    </row>
    <row r="1196" spans="1:17">
      <c r="A1196" s="11">
        <v>68</v>
      </c>
      <c r="B1196" s="12">
        <v>8</v>
      </c>
      <c r="C1196" s="13">
        <v>0</v>
      </c>
      <c r="D1196" s="14" t="s">
        <v>2400</v>
      </c>
      <c r="E1196" s="14" t="s">
        <v>2401</v>
      </c>
      <c r="F1196" s="15">
        <v>1010</v>
      </c>
      <c r="G1196" s="15">
        <v>438100</v>
      </c>
      <c r="H1196" s="2"/>
      <c r="I1196" s="15">
        <v>518000</v>
      </c>
      <c r="J1196" s="16">
        <v>79900</v>
      </c>
      <c r="K1196" s="17">
        <v>0.182378452408126</v>
      </c>
      <c r="L1196" s="3" t="s">
        <v>380</v>
      </c>
      <c r="M1196" s="3" t="s">
        <v>20</v>
      </c>
      <c r="N1196" s="18">
        <v>7530.9390000000012</v>
      </c>
      <c r="O1196" s="18">
        <v>7573.16</v>
      </c>
      <c r="P1196" s="18">
        <v>42.220999999998639</v>
      </c>
      <c r="Q1196" s="5"/>
    </row>
    <row r="1197" spans="1:17">
      <c r="A1197" s="11">
        <v>68</v>
      </c>
      <c r="B1197" s="12">
        <v>9</v>
      </c>
      <c r="C1197" s="13">
        <v>0</v>
      </c>
      <c r="D1197" s="14" t="s">
        <v>2402</v>
      </c>
      <c r="E1197" s="14" t="s">
        <v>2403</v>
      </c>
      <c r="F1197" s="15">
        <v>1010</v>
      </c>
      <c r="G1197" s="15">
        <v>533500</v>
      </c>
      <c r="H1197" s="2"/>
      <c r="I1197" s="15">
        <v>623700</v>
      </c>
      <c r="J1197" s="16">
        <v>90200</v>
      </c>
      <c r="K1197" s="17">
        <v>0.16907216494845367</v>
      </c>
      <c r="L1197" s="3" t="s">
        <v>380</v>
      </c>
      <c r="M1197" s="3" t="s">
        <v>20</v>
      </c>
      <c r="N1197" s="18">
        <v>9170.8649999999998</v>
      </c>
      <c r="O1197" s="18">
        <v>9118.4940000000006</v>
      </c>
      <c r="P1197" s="18">
        <v>-52.370999999999185</v>
      </c>
      <c r="Q1197" s="5"/>
    </row>
    <row r="1198" spans="1:17" ht="24">
      <c r="A1198" s="11">
        <v>68</v>
      </c>
      <c r="B1198" s="12">
        <v>11</v>
      </c>
      <c r="C1198" s="13">
        <v>0</v>
      </c>
      <c r="D1198" s="14" t="s">
        <v>2404</v>
      </c>
      <c r="E1198" s="14" t="s">
        <v>2405</v>
      </c>
      <c r="F1198" s="15">
        <v>1010</v>
      </c>
      <c r="G1198" s="15">
        <v>304600</v>
      </c>
      <c r="H1198" s="2"/>
      <c r="I1198" s="15">
        <v>364300</v>
      </c>
      <c r="J1198" s="16">
        <v>59700</v>
      </c>
      <c r="K1198" s="17">
        <v>0.19599474720945498</v>
      </c>
      <c r="L1198" s="3" t="s">
        <v>380</v>
      </c>
      <c r="M1198" s="3" t="s">
        <v>20</v>
      </c>
      <c r="N1198" s="18">
        <v>5236.0739999999996</v>
      </c>
      <c r="O1198" s="18">
        <v>5326.0659999999998</v>
      </c>
      <c r="P1198" s="18">
        <v>89.992000000000189</v>
      </c>
      <c r="Q1198" s="5"/>
    </row>
    <row r="1199" spans="1:17">
      <c r="A1199" s="11">
        <v>68</v>
      </c>
      <c r="B1199" s="12">
        <v>12</v>
      </c>
      <c r="C1199" s="13">
        <v>0</v>
      </c>
      <c r="D1199" s="14" t="s">
        <v>2406</v>
      </c>
      <c r="E1199" s="14" t="s">
        <v>2407</v>
      </c>
      <c r="F1199" s="15">
        <v>1010</v>
      </c>
      <c r="G1199" s="15">
        <v>352200</v>
      </c>
      <c r="H1199" s="2"/>
      <c r="I1199" s="15">
        <v>417600</v>
      </c>
      <c r="J1199" s="16">
        <v>65400</v>
      </c>
      <c r="K1199" s="17">
        <v>0.18568994889267465</v>
      </c>
      <c r="L1199" s="3" t="s">
        <v>380</v>
      </c>
      <c r="M1199" s="3" t="s">
        <v>20</v>
      </c>
      <c r="N1199" s="18">
        <v>6054.3180000000002</v>
      </c>
      <c r="O1199" s="18">
        <v>6105.3119999999999</v>
      </c>
      <c r="P1199" s="18">
        <v>50.993999999999687</v>
      </c>
      <c r="Q1199" s="5"/>
    </row>
    <row r="1200" spans="1:17" ht="24">
      <c r="A1200" s="11">
        <v>68</v>
      </c>
      <c r="B1200" s="12">
        <v>13</v>
      </c>
      <c r="C1200" s="13">
        <v>0</v>
      </c>
      <c r="D1200" s="14" t="s">
        <v>2408</v>
      </c>
      <c r="E1200" s="14" t="s">
        <v>2409</v>
      </c>
      <c r="F1200" s="15">
        <v>1010</v>
      </c>
      <c r="G1200" s="15">
        <v>454200</v>
      </c>
      <c r="H1200" s="2"/>
      <c r="I1200" s="15">
        <v>536000</v>
      </c>
      <c r="J1200" s="16">
        <v>81800</v>
      </c>
      <c r="K1200" s="17">
        <v>0.1800968736239541</v>
      </c>
      <c r="L1200" s="3" t="s">
        <v>380</v>
      </c>
      <c r="M1200" s="3" t="s">
        <v>20</v>
      </c>
      <c r="N1200" s="18">
        <v>7807.6980000000012</v>
      </c>
      <c r="O1200" s="18">
        <v>7836.32</v>
      </c>
      <c r="P1200" s="18">
        <v>28.621999999998479</v>
      </c>
      <c r="Q1200" s="5"/>
    </row>
    <row r="1201" spans="1:17">
      <c r="A1201" s="11">
        <v>68</v>
      </c>
      <c r="B1201" s="12">
        <v>14</v>
      </c>
      <c r="C1201" s="13">
        <v>0</v>
      </c>
      <c r="D1201" s="14" t="s">
        <v>2410</v>
      </c>
      <c r="E1201" s="14" t="s">
        <v>2411</v>
      </c>
      <c r="F1201" s="15">
        <v>1010</v>
      </c>
      <c r="G1201" s="15">
        <v>321900</v>
      </c>
      <c r="H1201" s="2"/>
      <c r="I1201" s="15">
        <v>385900</v>
      </c>
      <c r="J1201" s="16">
        <v>64000</v>
      </c>
      <c r="K1201" s="17">
        <v>0.19881950916433677</v>
      </c>
      <c r="L1201" s="3" t="s">
        <v>380</v>
      </c>
      <c r="M1201" s="3" t="s">
        <v>20</v>
      </c>
      <c r="N1201" s="18">
        <v>5533.4610000000002</v>
      </c>
      <c r="O1201" s="18">
        <v>5641.8580000000002</v>
      </c>
      <c r="P1201" s="18">
        <v>108.39699999999993</v>
      </c>
      <c r="Q1201" s="5"/>
    </row>
    <row r="1202" spans="1:17">
      <c r="A1202" s="11">
        <v>68</v>
      </c>
      <c r="B1202" s="12">
        <v>15</v>
      </c>
      <c r="C1202" s="13">
        <v>0</v>
      </c>
      <c r="D1202" s="14" t="s">
        <v>2412</v>
      </c>
      <c r="E1202" s="14" t="s">
        <v>2413</v>
      </c>
      <c r="F1202" s="15">
        <v>1010</v>
      </c>
      <c r="G1202" s="15">
        <v>466500</v>
      </c>
      <c r="H1202" s="2"/>
      <c r="I1202" s="15">
        <v>553800</v>
      </c>
      <c r="J1202" s="16">
        <v>87300</v>
      </c>
      <c r="K1202" s="17">
        <v>0.18713826366559494</v>
      </c>
      <c r="L1202" s="3" t="s">
        <v>380</v>
      </c>
      <c r="M1202" s="3" t="s">
        <v>20</v>
      </c>
      <c r="N1202" s="18">
        <v>8019.1350000000011</v>
      </c>
      <c r="O1202" s="18">
        <v>8096.5559999999996</v>
      </c>
      <c r="P1202" s="18">
        <v>77.420999999998457</v>
      </c>
      <c r="Q1202" s="5"/>
    </row>
    <row r="1203" spans="1:17">
      <c r="A1203" s="11">
        <v>68</v>
      </c>
      <c r="B1203" s="12">
        <v>16</v>
      </c>
      <c r="C1203" s="13">
        <v>0</v>
      </c>
      <c r="D1203" s="14" t="s">
        <v>2414</v>
      </c>
      <c r="E1203" s="14" t="s">
        <v>2415</v>
      </c>
      <c r="F1203" s="15">
        <v>1010</v>
      </c>
      <c r="G1203" s="15">
        <v>302800</v>
      </c>
      <c r="H1203" s="2"/>
      <c r="I1203" s="15">
        <v>352700</v>
      </c>
      <c r="J1203" s="16">
        <v>49900</v>
      </c>
      <c r="K1203" s="17">
        <v>0.16479524438573323</v>
      </c>
      <c r="L1203" s="3" t="s">
        <v>380</v>
      </c>
      <c r="M1203" s="3" t="s">
        <v>20</v>
      </c>
      <c r="N1203" s="18">
        <v>5205.1319999999996</v>
      </c>
      <c r="O1203" s="18">
        <v>5156.4740000000002</v>
      </c>
      <c r="P1203" s="18">
        <v>-48.657999999999447</v>
      </c>
      <c r="Q1203" s="5"/>
    </row>
    <row r="1204" spans="1:17">
      <c r="A1204" s="11">
        <v>68</v>
      </c>
      <c r="B1204" s="12">
        <v>17</v>
      </c>
      <c r="C1204" s="13">
        <v>0</v>
      </c>
      <c r="D1204" s="14" t="s">
        <v>2416</v>
      </c>
      <c r="E1204" s="14" t="s">
        <v>2417</v>
      </c>
      <c r="F1204" s="15">
        <v>1010</v>
      </c>
      <c r="G1204" s="15">
        <v>488200</v>
      </c>
      <c r="H1204" s="2"/>
      <c r="I1204" s="15">
        <v>567500</v>
      </c>
      <c r="J1204" s="16">
        <v>79300</v>
      </c>
      <c r="K1204" s="17">
        <v>0.16243342892257262</v>
      </c>
      <c r="L1204" s="3" t="s">
        <v>380</v>
      </c>
      <c r="M1204" s="3" t="s">
        <v>20</v>
      </c>
      <c r="N1204" s="18">
        <v>8392.1579999999994</v>
      </c>
      <c r="O1204" s="18">
        <v>8296.85</v>
      </c>
      <c r="P1204" s="18">
        <v>-95.307999999999083</v>
      </c>
      <c r="Q1204" s="5"/>
    </row>
    <row r="1205" spans="1:17">
      <c r="A1205" s="11">
        <v>68</v>
      </c>
      <c r="B1205" s="12">
        <v>18</v>
      </c>
      <c r="C1205" s="13">
        <v>0</v>
      </c>
      <c r="D1205" s="14" t="s">
        <v>2418</v>
      </c>
      <c r="E1205" s="14" t="s">
        <v>2419</v>
      </c>
      <c r="F1205" s="15">
        <v>1010</v>
      </c>
      <c r="G1205" s="15">
        <v>301800</v>
      </c>
      <c r="H1205" s="2"/>
      <c r="I1205" s="15">
        <v>355500</v>
      </c>
      <c r="J1205" s="16">
        <v>53700</v>
      </c>
      <c r="K1205" s="17">
        <v>0.1779324055666005</v>
      </c>
      <c r="L1205" s="3" t="s">
        <v>380</v>
      </c>
      <c r="M1205" s="3" t="s">
        <v>20</v>
      </c>
      <c r="N1205" s="18">
        <v>5187.942</v>
      </c>
      <c r="O1205" s="18">
        <v>5197.41</v>
      </c>
      <c r="P1205" s="18">
        <v>9.4679999999998472</v>
      </c>
      <c r="Q1205" s="5"/>
    </row>
    <row r="1206" spans="1:17">
      <c r="A1206" s="11">
        <v>68</v>
      </c>
      <c r="B1206" s="12">
        <v>19</v>
      </c>
      <c r="C1206" s="13">
        <v>0</v>
      </c>
      <c r="D1206" s="14" t="s">
        <v>2420</v>
      </c>
      <c r="E1206" s="14" t="s">
        <v>2421</v>
      </c>
      <c r="F1206" s="15">
        <v>1010</v>
      </c>
      <c r="G1206" s="15">
        <v>285600</v>
      </c>
      <c r="H1206" s="2"/>
      <c r="I1206" s="15">
        <v>333900</v>
      </c>
      <c r="J1206" s="16">
        <v>48300</v>
      </c>
      <c r="K1206" s="17">
        <v>0.16911764705882359</v>
      </c>
      <c r="L1206" s="3" t="s">
        <v>380</v>
      </c>
      <c r="M1206" s="3" t="s">
        <v>20</v>
      </c>
      <c r="N1206" s="18">
        <v>4909.4639999999999</v>
      </c>
      <c r="O1206" s="18">
        <v>4881.6180000000004</v>
      </c>
      <c r="P1206" s="18">
        <v>-27.845999999999549</v>
      </c>
      <c r="Q1206" s="5"/>
    </row>
    <row r="1207" spans="1:17" ht="24">
      <c r="A1207" s="11">
        <v>68</v>
      </c>
      <c r="B1207" s="12">
        <v>20</v>
      </c>
      <c r="C1207" s="13">
        <v>0</v>
      </c>
      <c r="D1207" s="14" t="s">
        <v>2422</v>
      </c>
      <c r="E1207" s="14" t="s">
        <v>2423</v>
      </c>
      <c r="F1207" s="15">
        <v>1010</v>
      </c>
      <c r="G1207" s="15">
        <v>434200</v>
      </c>
      <c r="H1207" s="2"/>
      <c r="I1207" s="15">
        <v>510500</v>
      </c>
      <c r="J1207" s="16">
        <v>76300</v>
      </c>
      <c r="K1207" s="17">
        <v>0.17572547213265777</v>
      </c>
      <c r="L1207" s="3" t="s">
        <v>380</v>
      </c>
      <c r="M1207" s="3" t="s">
        <v>20</v>
      </c>
      <c r="N1207" s="18">
        <v>7463.898000000001</v>
      </c>
      <c r="O1207" s="18">
        <v>7463.51</v>
      </c>
      <c r="P1207" s="18">
        <v>-0.38800000000082946</v>
      </c>
      <c r="Q1207" s="5"/>
    </row>
    <row r="1208" spans="1:17">
      <c r="A1208" s="11">
        <v>68</v>
      </c>
      <c r="B1208" s="12">
        <v>22</v>
      </c>
      <c r="C1208" s="13">
        <v>0</v>
      </c>
      <c r="D1208" s="14" t="s">
        <v>2424</v>
      </c>
      <c r="E1208" s="14" t="s">
        <v>2425</v>
      </c>
      <c r="F1208" s="15">
        <v>1010</v>
      </c>
      <c r="G1208" s="15">
        <v>248600</v>
      </c>
      <c r="H1208" s="2"/>
      <c r="I1208" s="15">
        <v>297400</v>
      </c>
      <c r="J1208" s="16">
        <v>48800</v>
      </c>
      <c r="K1208" s="17">
        <v>0.19629927594529373</v>
      </c>
      <c r="L1208" s="3" t="s">
        <v>380</v>
      </c>
      <c r="M1208" s="3" t="s">
        <v>20</v>
      </c>
      <c r="N1208" s="18">
        <v>4273.4340000000002</v>
      </c>
      <c r="O1208" s="18">
        <v>4347.9880000000003</v>
      </c>
      <c r="P1208" s="18">
        <v>74.554000000000087</v>
      </c>
      <c r="Q1208" s="5"/>
    </row>
    <row r="1209" spans="1:17">
      <c r="A1209" s="11">
        <v>68</v>
      </c>
      <c r="B1209" s="12">
        <v>23</v>
      </c>
      <c r="C1209" s="13">
        <v>0</v>
      </c>
      <c r="D1209" s="14" t="s">
        <v>2426</v>
      </c>
      <c r="E1209" s="14" t="s">
        <v>2427</v>
      </c>
      <c r="F1209" s="15">
        <v>1010</v>
      </c>
      <c r="G1209" s="15">
        <v>438200</v>
      </c>
      <c r="H1209" s="2"/>
      <c r="I1209" s="15">
        <v>511900</v>
      </c>
      <c r="J1209" s="16">
        <v>73700</v>
      </c>
      <c r="K1209" s="17">
        <v>0.16818804198995885</v>
      </c>
      <c r="L1209" s="3" t="s">
        <v>380</v>
      </c>
      <c r="M1209" s="3" t="s">
        <v>20</v>
      </c>
      <c r="N1209" s="18">
        <v>7532.6580000000013</v>
      </c>
      <c r="O1209" s="18">
        <v>7483.9780000000001</v>
      </c>
      <c r="P1209" s="18">
        <v>-48.680000000001201</v>
      </c>
      <c r="Q1209" s="5"/>
    </row>
    <row r="1210" spans="1:17">
      <c r="A1210" s="11">
        <v>68</v>
      </c>
      <c r="B1210" s="12">
        <v>24</v>
      </c>
      <c r="C1210" s="13">
        <v>0</v>
      </c>
      <c r="D1210" s="14" t="s">
        <v>2428</v>
      </c>
      <c r="E1210" s="14" t="s">
        <v>2429</v>
      </c>
      <c r="F1210" s="15">
        <v>1010</v>
      </c>
      <c r="G1210" s="15">
        <v>336000</v>
      </c>
      <c r="H1210" s="2"/>
      <c r="I1210" s="15">
        <v>396300</v>
      </c>
      <c r="J1210" s="16">
        <v>60300</v>
      </c>
      <c r="K1210" s="17">
        <v>0.17946428571428563</v>
      </c>
      <c r="L1210" s="3" t="s">
        <v>380</v>
      </c>
      <c r="M1210" s="3" t="s">
        <v>20</v>
      </c>
      <c r="N1210" s="18">
        <v>5775.84</v>
      </c>
      <c r="O1210" s="18">
        <v>5793.9059999999999</v>
      </c>
      <c r="P1210" s="18">
        <v>18.065999999999804</v>
      </c>
      <c r="Q1210" s="5"/>
    </row>
    <row r="1211" spans="1:17">
      <c r="A1211" s="11">
        <v>68</v>
      </c>
      <c r="B1211" s="12">
        <v>25</v>
      </c>
      <c r="C1211" s="13">
        <v>0</v>
      </c>
      <c r="D1211" s="14" t="s">
        <v>2430</v>
      </c>
      <c r="E1211" s="14" t="s">
        <v>2431</v>
      </c>
      <c r="F1211" s="15">
        <v>1010</v>
      </c>
      <c r="G1211" s="15">
        <v>427600</v>
      </c>
      <c r="H1211" s="2"/>
      <c r="I1211" s="15">
        <v>518900</v>
      </c>
      <c r="J1211" s="16">
        <v>91300</v>
      </c>
      <c r="K1211" s="17">
        <v>0.21351730589335838</v>
      </c>
      <c r="L1211" s="3" t="s">
        <v>380</v>
      </c>
      <c r="M1211" s="3" t="s">
        <v>20</v>
      </c>
      <c r="N1211" s="18">
        <v>7350.4440000000013</v>
      </c>
      <c r="O1211" s="18">
        <v>7586.3180000000002</v>
      </c>
      <c r="P1211" s="18">
        <v>235.87399999999889</v>
      </c>
      <c r="Q1211" s="5"/>
    </row>
    <row r="1212" spans="1:17">
      <c r="A1212" s="11">
        <v>68</v>
      </c>
      <c r="B1212" s="12">
        <v>26</v>
      </c>
      <c r="C1212" s="13">
        <v>0</v>
      </c>
      <c r="D1212" s="14" t="s">
        <v>2432</v>
      </c>
      <c r="E1212" s="14" t="s">
        <v>2433</v>
      </c>
      <c r="F1212" s="15">
        <v>1010</v>
      </c>
      <c r="G1212" s="15">
        <v>436700</v>
      </c>
      <c r="H1212" s="2"/>
      <c r="I1212" s="15">
        <v>515700</v>
      </c>
      <c r="J1212" s="16">
        <v>79000</v>
      </c>
      <c r="K1212" s="17">
        <v>0.18090222120448818</v>
      </c>
      <c r="L1212" s="3" t="s">
        <v>380</v>
      </c>
      <c r="M1212" s="3" t="s">
        <v>20</v>
      </c>
      <c r="N1212" s="18">
        <v>7506.8730000000005</v>
      </c>
      <c r="O1212" s="18">
        <v>7539.5339999999997</v>
      </c>
      <c r="P1212" s="18">
        <v>32.660999999999149</v>
      </c>
      <c r="Q1212" s="5"/>
    </row>
    <row r="1213" spans="1:17">
      <c r="A1213" s="11">
        <v>68</v>
      </c>
      <c r="B1213" s="12">
        <v>27</v>
      </c>
      <c r="C1213" s="13">
        <v>0</v>
      </c>
      <c r="D1213" s="14" t="s">
        <v>2434</v>
      </c>
      <c r="E1213" s="14" t="s">
        <v>2435</v>
      </c>
      <c r="F1213" s="15">
        <v>1010</v>
      </c>
      <c r="G1213" s="15">
        <v>491500</v>
      </c>
      <c r="H1213" s="2"/>
      <c r="I1213" s="15">
        <v>578000</v>
      </c>
      <c r="J1213" s="16">
        <v>86500</v>
      </c>
      <c r="K1213" s="17">
        <v>0.17599186164801628</v>
      </c>
      <c r="L1213" s="3" t="s">
        <v>380</v>
      </c>
      <c r="M1213" s="3" t="s">
        <v>20</v>
      </c>
      <c r="N1213" s="18">
        <v>8448.8850000000002</v>
      </c>
      <c r="O1213" s="18">
        <v>8450.36</v>
      </c>
      <c r="P1213" s="18">
        <v>1.4750000000003638</v>
      </c>
      <c r="Q1213" s="5"/>
    </row>
    <row r="1214" spans="1:17">
      <c r="A1214" s="11">
        <v>68</v>
      </c>
      <c r="B1214" s="12">
        <v>28</v>
      </c>
      <c r="C1214" s="13">
        <v>0</v>
      </c>
      <c r="D1214" s="14" t="s">
        <v>2436</v>
      </c>
      <c r="E1214" s="14" t="s">
        <v>2437</v>
      </c>
      <c r="F1214" s="15">
        <v>1010</v>
      </c>
      <c r="G1214" s="15">
        <v>576300</v>
      </c>
      <c r="H1214" s="2"/>
      <c r="I1214" s="15">
        <v>658500</v>
      </c>
      <c r="J1214" s="16">
        <v>82200</v>
      </c>
      <c r="K1214" s="17">
        <v>0.14263404476834984</v>
      </c>
      <c r="L1214" s="3" t="s">
        <v>380</v>
      </c>
      <c r="M1214" s="3" t="s">
        <v>20</v>
      </c>
      <c r="N1214" s="18">
        <v>9906.5969999999998</v>
      </c>
      <c r="O1214" s="18">
        <v>9627.27</v>
      </c>
      <c r="P1214" s="18">
        <v>-279.32699999999932</v>
      </c>
      <c r="Q1214" s="5"/>
    </row>
    <row r="1215" spans="1:17">
      <c r="A1215" s="11">
        <v>68</v>
      </c>
      <c r="B1215" s="12">
        <v>29</v>
      </c>
      <c r="C1215" s="13">
        <v>0</v>
      </c>
      <c r="D1215" s="14" t="s">
        <v>2438</v>
      </c>
      <c r="E1215" s="14" t="s">
        <v>2439</v>
      </c>
      <c r="F1215" s="15">
        <v>1010</v>
      </c>
      <c r="G1215" s="15">
        <v>396500</v>
      </c>
      <c r="H1215" s="2"/>
      <c r="I1215" s="15">
        <v>471500</v>
      </c>
      <c r="J1215" s="16">
        <v>75000</v>
      </c>
      <c r="K1215" s="17">
        <v>0.18915510718789408</v>
      </c>
      <c r="L1215" s="3" t="s">
        <v>380</v>
      </c>
      <c r="M1215" s="3" t="s">
        <v>20</v>
      </c>
      <c r="N1215" s="18">
        <v>6815.8350000000009</v>
      </c>
      <c r="O1215" s="18">
        <v>6893.33</v>
      </c>
      <c r="P1215" s="18">
        <v>77.494999999998981</v>
      </c>
      <c r="Q1215" s="5"/>
    </row>
    <row r="1216" spans="1:17">
      <c r="A1216" s="11">
        <v>68</v>
      </c>
      <c r="B1216" s="12">
        <v>30</v>
      </c>
      <c r="C1216" s="13">
        <v>0</v>
      </c>
      <c r="D1216" s="14" t="s">
        <v>2440</v>
      </c>
      <c r="E1216" s="14" t="s">
        <v>2441</v>
      </c>
      <c r="F1216" s="15">
        <v>1010</v>
      </c>
      <c r="G1216" s="15">
        <v>338300</v>
      </c>
      <c r="H1216" s="2"/>
      <c r="I1216" s="15">
        <v>402200</v>
      </c>
      <c r="J1216" s="16">
        <v>63900</v>
      </c>
      <c r="K1216" s="17">
        <v>0.18888560449305358</v>
      </c>
      <c r="L1216" s="3" t="s">
        <v>380</v>
      </c>
      <c r="M1216" s="3" t="s">
        <v>20</v>
      </c>
      <c r="N1216" s="18">
        <v>5815.3770000000004</v>
      </c>
      <c r="O1216" s="18">
        <v>5880.1639999999998</v>
      </c>
      <c r="P1216" s="18">
        <v>64.786999999999352</v>
      </c>
      <c r="Q1216" s="5"/>
    </row>
    <row r="1217" spans="1:17">
      <c r="A1217" s="11">
        <v>68</v>
      </c>
      <c r="B1217" s="12">
        <v>31</v>
      </c>
      <c r="C1217" s="13">
        <v>0</v>
      </c>
      <c r="D1217" s="14" t="s">
        <v>2442</v>
      </c>
      <c r="E1217" s="14" t="s">
        <v>2443</v>
      </c>
      <c r="F1217" s="15">
        <v>1010</v>
      </c>
      <c r="G1217" s="15">
        <v>333200</v>
      </c>
      <c r="H1217" s="2"/>
      <c r="I1217" s="15">
        <v>395300</v>
      </c>
      <c r="J1217" s="16">
        <v>62100</v>
      </c>
      <c r="K1217" s="17">
        <v>0.18637454981992807</v>
      </c>
      <c r="L1217" s="3" t="s">
        <v>380</v>
      </c>
      <c r="M1217" s="3" t="s">
        <v>20</v>
      </c>
      <c r="N1217" s="18">
        <v>5727.7079999999996</v>
      </c>
      <c r="O1217" s="18">
        <v>5779.2860000000001</v>
      </c>
      <c r="P1217" s="18">
        <v>51.578000000000429</v>
      </c>
      <c r="Q1217" s="5"/>
    </row>
    <row r="1218" spans="1:17">
      <c r="A1218" s="11">
        <v>68</v>
      </c>
      <c r="B1218" s="12">
        <v>32</v>
      </c>
      <c r="C1218" s="13">
        <v>0</v>
      </c>
      <c r="D1218" s="14" t="s">
        <v>2444</v>
      </c>
      <c r="E1218" s="14" t="s">
        <v>2445</v>
      </c>
      <c r="F1218" s="15">
        <v>1010</v>
      </c>
      <c r="G1218" s="15">
        <v>497600</v>
      </c>
      <c r="H1218" s="2"/>
      <c r="I1218" s="15">
        <v>584300</v>
      </c>
      <c r="J1218" s="16">
        <v>86700</v>
      </c>
      <c r="K1218" s="17">
        <v>0.17423633440514474</v>
      </c>
      <c r="L1218" s="3" t="s">
        <v>380</v>
      </c>
      <c r="M1218" s="3" t="s">
        <v>20</v>
      </c>
      <c r="N1218" s="18">
        <v>8553.7440000000006</v>
      </c>
      <c r="O1218" s="18">
        <v>8542.4660000000003</v>
      </c>
      <c r="P1218" s="18">
        <v>-11.278000000000247</v>
      </c>
      <c r="Q1218" s="5"/>
    </row>
    <row r="1219" spans="1:17">
      <c r="A1219" s="11">
        <v>68</v>
      </c>
      <c r="B1219" s="12">
        <v>33</v>
      </c>
      <c r="C1219" s="13">
        <v>0</v>
      </c>
      <c r="D1219" s="14" t="s">
        <v>2446</v>
      </c>
      <c r="E1219" s="14" t="s">
        <v>2447</v>
      </c>
      <c r="F1219" s="15">
        <v>1010</v>
      </c>
      <c r="G1219" s="15">
        <v>395600</v>
      </c>
      <c r="H1219" s="2"/>
      <c r="I1219" s="15">
        <v>464200</v>
      </c>
      <c r="J1219" s="16">
        <v>68600</v>
      </c>
      <c r="K1219" s="17">
        <v>0.17340748230535885</v>
      </c>
      <c r="L1219" s="3" t="s">
        <v>380</v>
      </c>
      <c r="M1219" s="3" t="s">
        <v>20</v>
      </c>
      <c r="N1219" s="18">
        <v>6800.3640000000005</v>
      </c>
      <c r="O1219" s="18">
        <v>6786.6040000000003</v>
      </c>
      <c r="P1219" s="18">
        <v>-13.760000000000218</v>
      </c>
      <c r="Q1219" s="5"/>
    </row>
    <row r="1220" spans="1:17">
      <c r="A1220" s="11">
        <v>68</v>
      </c>
      <c r="B1220" s="12">
        <v>34</v>
      </c>
      <c r="C1220" s="13">
        <v>0</v>
      </c>
      <c r="D1220" s="14" t="s">
        <v>2448</v>
      </c>
      <c r="E1220" s="14" t="s">
        <v>2449</v>
      </c>
      <c r="F1220" s="15">
        <v>1010</v>
      </c>
      <c r="G1220" s="15">
        <v>436200</v>
      </c>
      <c r="H1220" s="2"/>
      <c r="I1220" s="15">
        <v>514800</v>
      </c>
      <c r="J1220" s="16">
        <v>78600</v>
      </c>
      <c r="K1220" s="17">
        <v>0.18019257221458052</v>
      </c>
      <c r="L1220" s="3" t="s">
        <v>380</v>
      </c>
      <c r="M1220" s="3" t="s">
        <v>20</v>
      </c>
      <c r="N1220" s="18">
        <v>7498.2780000000012</v>
      </c>
      <c r="O1220" s="18">
        <v>7526.3760000000002</v>
      </c>
      <c r="P1220" s="18">
        <v>28.097999999999047</v>
      </c>
      <c r="Q1220" s="5"/>
    </row>
    <row r="1221" spans="1:17" ht="24">
      <c r="A1221" s="11">
        <v>68</v>
      </c>
      <c r="B1221" s="12">
        <v>35</v>
      </c>
      <c r="C1221" s="13">
        <v>0</v>
      </c>
      <c r="D1221" s="14" t="s">
        <v>2450</v>
      </c>
      <c r="E1221" s="14" t="s">
        <v>2451</v>
      </c>
      <c r="F1221" s="15">
        <v>1010</v>
      </c>
      <c r="G1221" s="15">
        <v>416900</v>
      </c>
      <c r="H1221" s="2"/>
      <c r="I1221" s="15">
        <v>493300</v>
      </c>
      <c r="J1221" s="16">
        <v>76400</v>
      </c>
      <c r="K1221" s="17">
        <v>0.18325737586951307</v>
      </c>
      <c r="L1221" s="3" t="s">
        <v>380</v>
      </c>
      <c r="M1221" s="3" t="s">
        <v>20</v>
      </c>
      <c r="N1221" s="18">
        <v>7166.5110000000013</v>
      </c>
      <c r="O1221" s="18">
        <v>7212.0460000000003</v>
      </c>
      <c r="P1221" s="18">
        <v>45.534999999998945</v>
      </c>
      <c r="Q1221" s="5"/>
    </row>
    <row r="1222" spans="1:17">
      <c r="A1222" s="11">
        <v>68</v>
      </c>
      <c r="B1222" s="12">
        <v>36</v>
      </c>
      <c r="C1222" s="13">
        <v>0</v>
      </c>
      <c r="D1222" s="14" t="s">
        <v>2452</v>
      </c>
      <c r="E1222" s="14" t="s">
        <v>2453</v>
      </c>
      <c r="F1222" s="15">
        <v>1010</v>
      </c>
      <c r="G1222" s="15">
        <v>440200</v>
      </c>
      <c r="H1222" s="2"/>
      <c r="I1222" s="15">
        <v>529900</v>
      </c>
      <c r="J1222" s="16">
        <v>89700</v>
      </c>
      <c r="K1222" s="17">
        <v>0.20377101317582924</v>
      </c>
      <c r="L1222" s="3" t="s">
        <v>380</v>
      </c>
      <c r="M1222" s="3" t="s">
        <v>20</v>
      </c>
      <c r="N1222" s="18">
        <v>7567.0380000000014</v>
      </c>
      <c r="O1222" s="18">
        <v>7747.1379999999999</v>
      </c>
      <c r="P1222" s="18">
        <v>180.09999999999854</v>
      </c>
      <c r="Q1222" s="5"/>
    </row>
    <row r="1223" spans="1:17">
      <c r="A1223" s="11">
        <v>68</v>
      </c>
      <c r="B1223" s="12">
        <v>37</v>
      </c>
      <c r="C1223" s="13">
        <v>0</v>
      </c>
      <c r="D1223" s="14" t="s">
        <v>2454</v>
      </c>
      <c r="E1223" s="14" t="s">
        <v>2455</v>
      </c>
      <c r="F1223" s="15">
        <v>1010</v>
      </c>
      <c r="G1223" s="15">
        <v>480600</v>
      </c>
      <c r="H1223" s="2"/>
      <c r="I1223" s="15">
        <v>557900</v>
      </c>
      <c r="J1223" s="16">
        <v>77300</v>
      </c>
      <c r="K1223" s="17">
        <v>0.16084061589679566</v>
      </c>
      <c r="L1223" s="3" t="s">
        <v>380</v>
      </c>
      <c r="M1223" s="3" t="s">
        <v>20</v>
      </c>
      <c r="N1223" s="18">
        <v>8261.514000000001</v>
      </c>
      <c r="O1223" s="18">
        <v>8156.4979999999996</v>
      </c>
      <c r="P1223" s="18">
        <v>-105.01600000000144</v>
      </c>
      <c r="Q1223" s="5"/>
    </row>
    <row r="1224" spans="1:17">
      <c r="A1224" s="11">
        <v>68</v>
      </c>
      <c r="B1224" s="12">
        <v>38</v>
      </c>
      <c r="C1224" s="13">
        <v>0</v>
      </c>
      <c r="D1224" s="14" t="s">
        <v>2456</v>
      </c>
      <c r="E1224" s="14" t="s">
        <v>2457</v>
      </c>
      <c r="F1224" s="15">
        <v>1010</v>
      </c>
      <c r="G1224" s="15">
        <v>548700</v>
      </c>
      <c r="H1224" s="2"/>
      <c r="I1224" s="15">
        <v>630300</v>
      </c>
      <c r="J1224" s="16">
        <v>81600</v>
      </c>
      <c r="K1224" s="17">
        <v>0.14871514488791693</v>
      </c>
      <c r="L1224" s="3" t="s">
        <v>380</v>
      </c>
      <c r="M1224" s="3" t="s">
        <v>20</v>
      </c>
      <c r="N1224" s="18">
        <v>9432.1530000000002</v>
      </c>
      <c r="O1224" s="18">
        <v>9214.9860000000008</v>
      </c>
      <c r="P1224" s="18">
        <v>-217.16699999999946</v>
      </c>
      <c r="Q1224" s="5"/>
    </row>
    <row r="1225" spans="1:17">
      <c r="A1225" s="11">
        <v>68</v>
      </c>
      <c r="B1225" s="12">
        <v>39</v>
      </c>
      <c r="C1225" s="13">
        <v>0</v>
      </c>
      <c r="D1225" s="14" t="s">
        <v>2458</v>
      </c>
      <c r="E1225" s="14" t="s">
        <v>2459</v>
      </c>
      <c r="F1225" s="15">
        <v>1010</v>
      </c>
      <c r="G1225" s="15">
        <v>538800</v>
      </c>
      <c r="H1225" s="2"/>
      <c r="I1225" s="15">
        <v>625400</v>
      </c>
      <c r="J1225" s="16">
        <v>86600</v>
      </c>
      <c r="K1225" s="17">
        <v>0.16072754268745371</v>
      </c>
      <c r="L1225" s="3" t="s">
        <v>380</v>
      </c>
      <c r="M1225" s="3" t="s">
        <v>20</v>
      </c>
      <c r="N1225" s="18">
        <v>9261.9719999999998</v>
      </c>
      <c r="O1225" s="18">
        <v>9143.348</v>
      </c>
      <c r="P1225" s="18">
        <v>-118.6239999999998</v>
      </c>
      <c r="Q1225" s="5"/>
    </row>
    <row r="1226" spans="1:17">
      <c r="A1226" s="11">
        <v>68</v>
      </c>
      <c r="B1226" s="12">
        <v>40</v>
      </c>
      <c r="C1226" s="13">
        <v>0</v>
      </c>
      <c r="D1226" s="14" t="s">
        <v>2460</v>
      </c>
      <c r="E1226" s="14" t="s">
        <v>2461</v>
      </c>
      <c r="F1226" s="15">
        <v>1010</v>
      </c>
      <c r="G1226" s="15">
        <v>469800</v>
      </c>
      <c r="H1226" s="2"/>
      <c r="I1226" s="15">
        <v>549600</v>
      </c>
      <c r="J1226" s="16">
        <v>79800</v>
      </c>
      <c r="K1226" s="17">
        <v>0.16985951468710092</v>
      </c>
      <c r="L1226" s="3" t="s">
        <v>380</v>
      </c>
      <c r="M1226" s="3" t="s">
        <v>20</v>
      </c>
      <c r="N1226" s="18">
        <v>8075.862000000001</v>
      </c>
      <c r="O1226" s="18">
        <v>8035.152</v>
      </c>
      <c r="P1226" s="18">
        <v>-40.710000000000946</v>
      </c>
      <c r="Q1226" s="5"/>
    </row>
    <row r="1227" spans="1:17">
      <c r="A1227" s="11">
        <v>68</v>
      </c>
      <c r="B1227" s="12">
        <v>41</v>
      </c>
      <c r="C1227" s="13">
        <v>0</v>
      </c>
      <c r="D1227" s="14" t="s">
        <v>2462</v>
      </c>
      <c r="E1227" s="14" t="s">
        <v>2463</v>
      </c>
      <c r="F1227" s="15">
        <v>1010</v>
      </c>
      <c r="G1227" s="15">
        <v>471500</v>
      </c>
      <c r="H1227" s="2"/>
      <c r="I1227" s="15">
        <v>551500</v>
      </c>
      <c r="J1227" s="16">
        <v>80000</v>
      </c>
      <c r="K1227" s="17">
        <v>0.1696712619300107</v>
      </c>
      <c r="L1227" s="3" t="s">
        <v>380</v>
      </c>
      <c r="M1227" s="3" t="s">
        <v>20</v>
      </c>
      <c r="N1227" s="18">
        <v>8105.0850000000009</v>
      </c>
      <c r="O1227" s="18">
        <v>8062.93</v>
      </c>
      <c r="P1227" s="18">
        <v>-42.155000000000655</v>
      </c>
      <c r="Q1227" s="5"/>
    </row>
    <row r="1228" spans="1:17">
      <c r="A1228" s="11">
        <v>68</v>
      </c>
      <c r="B1228" s="12">
        <v>42</v>
      </c>
      <c r="C1228" s="13">
        <v>0</v>
      </c>
      <c r="D1228" s="14" t="s">
        <v>2464</v>
      </c>
      <c r="E1228" s="14" t="s">
        <v>2465</v>
      </c>
      <c r="F1228" s="15">
        <v>1010</v>
      </c>
      <c r="G1228" s="15">
        <v>479700</v>
      </c>
      <c r="H1228" s="2"/>
      <c r="I1228" s="15">
        <v>557600</v>
      </c>
      <c r="J1228" s="16">
        <v>77900</v>
      </c>
      <c r="K1228" s="17">
        <v>0.16239316239316248</v>
      </c>
      <c r="L1228" s="3" t="s">
        <v>380</v>
      </c>
      <c r="M1228" s="3" t="s">
        <v>20</v>
      </c>
      <c r="N1228" s="18">
        <v>8246.0430000000015</v>
      </c>
      <c r="O1228" s="18">
        <v>8152.1120000000001</v>
      </c>
      <c r="P1228" s="18">
        <v>-93.931000000001404</v>
      </c>
      <c r="Q1228" s="5"/>
    </row>
    <row r="1229" spans="1:17">
      <c r="A1229" s="11">
        <v>68</v>
      </c>
      <c r="B1229" s="12">
        <v>43</v>
      </c>
      <c r="C1229" s="13">
        <v>0</v>
      </c>
      <c r="D1229" s="14" t="s">
        <v>2466</v>
      </c>
      <c r="E1229" s="14" t="s">
        <v>2467</v>
      </c>
      <c r="F1229" s="15">
        <v>1010</v>
      </c>
      <c r="G1229" s="15">
        <v>476600</v>
      </c>
      <c r="H1229" s="2"/>
      <c r="I1229" s="15">
        <v>558300</v>
      </c>
      <c r="J1229" s="16">
        <v>81700</v>
      </c>
      <c r="K1229" s="17">
        <v>0.17142257658413773</v>
      </c>
      <c r="L1229" s="3" t="s">
        <v>380</v>
      </c>
      <c r="M1229" s="3" t="s">
        <v>20</v>
      </c>
      <c r="N1229" s="18">
        <v>8192.7540000000008</v>
      </c>
      <c r="O1229" s="18">
        <v>8162.3459999999995</v>
      </c>
      <c r="P1229" s="18">
        <v>-30.408000000001266</v>
      </c>
      <c r="Q1229" s="5"/>
    </row>
    <row r="1230" spans="1:17">
      <c r="A1230" s="11">
        <v>68</v>
      </c>
      <c r="B1230" s="12">
        <v>44</v>
      </c>
      <c r="C1230" s="13">
        <v>0</v>
      </c>
      <c r="D1230" s="14" t="s">
        <v>2468</v>
      </c>
      <c r="E1230" s="14" t="s">
        <v>2469</v>
      </c>
      <c r="F1230" s="15">
        <v>1010</v>
      </c>
      <c r="G1230" s="15">
        <v>477600</v>
      </c>
      <c r="H1230" s="2"/>
      <c r="I1230" s="15">
        <v>559300</v>
      </c>
      <c r="J1230" s="16">
        <v>81700</v>
      </c>
      <c r="K1230" s="17">
        <v>0.17106365159128978</v>
      </c>
      <c r="L1230" s="3" t="s">
        <v>380</v>
      </c>
      <c r="M1230" s="3" t="s">
        <v>20</v>
      </c>
      <c r="N1230" s="18">
        <v>8209.9440000000013</v>
      </c>
      <c r="O1230" s="18">
        <v>8176.9660000000003</v>
      </c>
      <c r="P1230" s="18">
        <v>-32.978000000000975</v>
      </c>
      <c r="Q1230" s="5"/>
    </row>
    <row r="1231" spans="1:17">
      <c r="A1231" s="11">
        <v>69</v>
      </c>
      <c r="B1231" s="12">
        <v>1</v>
      </c>
      <c r="C1231" s="13">
        <v>0</v>
      </c>
      <c r="D1231" s="14" t="s">
        <v>2470</v>
      </c>
      <c r="E1231" s="14" t="s">
        <v>2471</v>
      </c>
      <c r="F1231" s="15">
        <v>1010</v>
      </c>
      <c r="G1231" s="15">
        <v>267900</v>
      </c>
      <c r="H1231" s="2"/>
      <c r="I1231" s="15">
        <v>318000</v>
      </c>
      <c r="J1231" s="16">
        <v>50100</v>
      </c>
      <c r="K1231" s="17">
        <v>0.18701007838745798</v>
      </c>
      <c r="L1231" s="3" t="s">
        <v>380</v>
      </c>
      <c r="M1231" s="3" t="s">
        <v>20</v>
      </c>
      <c r="N1231" s="18">
        <v>4605.201</v>
      </c>
      <c r="O1231" s="18">
        <v>4649.16</v>
      </c>
      <c r="P1231" s="18">
        <v>43.958999999999833</v>
      </c>
      <c r="Q1231" s="5"/>
    </row>
    <row r="1232" spans="1:17">
      <c r="A1232" s="11">
        <v>69</v>
      </c>
      <c r="B1232" s="12">
        <v>2</v>
      </c>
      <c r="C1232" s="13">
        <v>0</v>
      </c>
      <c r="D1232" s="14" t="s">
        <v>2472</v>
      </c>
      <c r="E1232" s="14" t="s">
        <v>2473</v>
      </c>
      <c r="F1232" s="15">
        <v>1010</v>
      </c>
      <c r="G1232" s="15">
        <v>244400</v>
      </c>
      <c r="H1232" s="2"/>
      <c r="I1232" s="15">
        <v>289900</v>
      </c>
      <c r="J1232" s="16">
        <v>45500</v>
      </c>
      <c r="K1232" s="17">
        <v>0.18617021276595747</v>
      </c>
      <c r="L1232" s="3" t="s">
        <v>380</v>
      </c>
      <c r="M1232" s="3" t="s">
        <v>20</v>
      </c>
      <c r="N1232" s="18">
        <v>4201.2359999999999</v>
      </c>
      <c r="O1232" s="18">
        <v>4238.3379999999997</v>
      </c>
      <c r="P1232" s="18">
        <v>37.101999999999862</v>
      </c>
      <c r="Q1232" s="5"/>
    </row>
    <row r="1233" spans="1:17">
      <c r="A1233" s="11">
        <v>69</v>
      </c>
      <c r="B1233" s="12">
        <v>3</v>
      </c>
      <c r="C1233" s="13">
        <v>0</v>
      </c>
      <c r="D1233" s="14" t="s">
        <v>2474</v>
      </c>
      <c r="E1233" s="14" t="s">
        <v>2475</v>
      </c>
      <c r="F1233" s="15">
        <v>1010</v>
      </c>
      <c r="G1233" s="15">
        <v>363900</v>
      </c>
      <c r="H1233" s="2"/>
      <c r="I1233" s="15">
        <v>426700</v>
      </c>
      <c r="J1233" s="16">
        <v>62800</v>
      </c>
      <c r="K1233" s="17">
        <v>0.17257488320967296</v>
      </c>
      <c r="L1233" s="3" t="s">
        <v>380</v>
      </c>
      <c r="M1233" s="3" t="s">
        <v>20</v>
      </c>
      <c r="N1233" s="18">
        <v>6255.4409999999998</v>
      </c>
      <c r="O1233" s="18">
        <v>6238.3540000000003</v>
      </c>
      <c r="P1233" s="18">
        <v>-17.086999999999534</v>
      </c>
      <c r="Q1233" s="5"/>
    </row>
    <row r="1234" spans="1:17">
      <c r="A1234" s="11">
        <v>69</v>
      </c>
      <c r="B1234" s="12">
        <v>5</v>
      </c>
      <c r="C1234" s="13">
        <v>0</v>
      </c>
      <c r="D1234" s="14" t="s">
        <v>2476</v>
      </c>
      <c r="E1234" s="14" t="s">
        <v>2477</v>
      </c>
      <c r="F1234" s="15">
        <v>1010</v>
      </c>
      <c r="G1234" s="15">
        <v>359200</v>
      </c>
      <c r="H1234" s="2"/>
      <c r="I1234" s="15">
        <v>424900</v>
      </c>
      <c r="J1234" s="16">
        <v>65700</v>
      </c>
      <c r="K1234" s="17">
        <v>0.18290645879732748</v>
      </c>
      <c r="L1234" s="3" t="s">
        <v>380</v>
      </c>
      <c r="M1234" s="3" t="s">
        <v>20</v>
      </c>
      <c r="N1234" s="18">
        <v>6174.6480000000001</v>
      </c>
      <c r="O1234" s="18">
        <v>6212.0379999999996</v>
      </c>
      <c r="P1234" s="18">
        <v>37.389999999999418</v>
      </c>
      <c r="Q1234" s="5"/>
    </row>
    <row r="1235" spans="1:17">
      <c r="A1235" s="11">
        <v>69</v>
      </c>
      <c r="B1235" s="12">
        <v>6</v>
      </c>
      <c r="C1235" s="13">
        <v>0</v>
      </c>
      <c r="D1235" s="14" t="s">
        <v>2478</v>
      </c>
      <c r="E1235" s="14" t="s">
        <v>2479</v>
      </c>
      <c r="F1235" s="15">
        <v>1010</v>
      </c>
      <c r="G1235" s="15">
        <v>346400</v>
      </c>
      <c r="H1235" s="2"/>
      <c r="I1235" s="15">
        <v>408200</v>
      </c>
      <c r="J1235" s="16">
        <v>61800</v>
      </c>
      <c r="K1235" s="17">
        <v>0.17840646651270209</v>
      </c>
      <c r="L1235" s="3" t="s">
        <v>380</v>
      </c>
      <c r="M1235" s="3" t="s">
        <v>20</v>
      </c>
      <c r="N1235" s="18">
        <v>5954.616</v>
      </c>
      <c r="O1235" s="18">
        <v>5967.884</v>
      </c>
      <c r="P1235" s="18">
        <v>13.268000000000029</v>
      </c>
      <c r="Q1235" s="5"/>
    </row>
    <row r="1236" spans="1:17">
      <c r="A1236" s="11">
        <v>69</v>
      </c>
      <c r="B1236" s="12">
        <v>7</v>
      </c>
      <c r="C1236" s="13">
        <v>0</v>
      </c>
      <c r="D1236" s="14" t="s">
        <v>2480</v>
      </c>
      <c r="E1236" s="14" t="s">
        <v>2481</v>
      </c>
      <c r="F1236" s="15">
        <v>1010</v>
      </c>
      <c r="G1236" s="15">
        <v>388100</v>
      </c>
      <c r="H1236" s="2"/>
      <c r="I1236" s="15">
        <v>467600</v>
      </c>
      <c r="J1236" s="16">
        <v>79500</v>
      </c>
      <c r="K1236" s="17">
        <v>0.20484411234217981</v>
      </c>
      <c r="L1236" s="3" t="s">
        <v>380</v>
      </c>
      <c r="M1236" s="3" t="s">
        <v>20</v>
      </c>
      <c r="N1236" s="18">
        <v>6671.4390000000012</v>
      </c>
      <c r="O1236" s="18">
        <v>6836.3119999999999</v>
      </c>
      <c r="P1236" s="18">
        <v>164.87299999999868</v>
      </c>
      <c r="Q1236" s="5"/>
    </row>
    <row r="1237" spans="1:17">
      <c r="A1237" s="11">
        <v>69</v>
      </c>
      <c r="B1237" s="12">
        <v>8</v>
      </c>
      <c r="C1237" s="13">
        <v>0</v>
      </c>
      <c r="D1237" s="14" t="s">
        <v>2482</v>
      </c>
      <c r="E1237" s="14" t="s">
        <v>2483</v>
      </c>
      <c r="F1237" s="15">
        <v>1010</v>
      </c>
      <c r="G1237" s="15">
        <v>449200</v>
      </c>
      <c r="H1237" s="2"/>
      <c r="I1237" s="15">
        <v>530000</v>
      </c>
      <c r="J1237" s="16">
        <v>80800</v>
      </c>
      <c r="K1237" s="17">
        <v>0.17987533392698141</v>
      </c>
      <c r="L1237" s="3" t="s">
        <v>380</v>
      </c>
      <c r="M1237" s="3" t="s">
        <v>20</v>
      </c>
      <c r="N1237" s="18">
        <v>7721.7480000000005</v>
      </c>
      <c r="O1237" s="18">
        <v>7748.6</v>
      </c>
      <c r="P1237" s="18">
        <v>26.851999999999862</v>
      </c>
      <c r="Q1237" s="5"/>
    </row>
    <row r="1238" spans="1:17">
      <c r="A1238" s="11">
        <v>69</v>
      </c>
      <c r="B1238" s="12">
        <v>9</v>
      </c>
      <c r="C1238" s="13">
        <v>0</v>
      </c>
      <c r="D1238" s="14" t="s">
        <v>2484</v>
      </c>
      <c r="E1238" s="14" t="s">
        <v>2485</v>
      </c>
      <c r="F1238" s="15">
        <v>1010</v>
      </c>
      <c r="G1238" s="15">
        <v>415300</v>
      </c>
      <c r="H1238" s="2"/>
      <c r="I1238" s="15">
        <v>491600</v>
      </c>
      <c r="J1238" s="16">
        <v>76300</v>
      </c>
      <c r="K1238" s="17">
        <v>0.18372261016132918</v>
      </c>
      <c r="L1238" s="3" t="s">
        <v>380</v>
      </c>
      <c r="M1238" s="3" t="s">
        <v>20</v>
      </c>
      <c r="N1238" s="18">
        <v>7139.0070000000005</v>
      </c>
      <c r="O1238" s="18">
        <v>7187.192</v>
      </c>
      <c r="P1238" s="18">
        <v>48.184999999999491</v>
      </c>
      <c r="Q1238" s="5"/>
    </row>
    <row r="1239" spans="1:17">
      <c r="A1239" s="11">
        <v>69</v>
      </c>
      <c r="B1239" s="12">
        <v>10</v>
      </c>
      <c r="C1239" s="13">
        <v>0</v>
      </c>
      <c r="D1239" s="14" t="s">
        <v>2486</v>
      </c>
      <c r="E1239" s="14" t="s">
        <v>2487</v>
      </c>
      <c r="F1239" s="15">
        <v>1010</v>
      </c>
      <c r="G1239" s="15">
        <v>428000</v>
      </c>
      <c r="H1239" s="2"/>
      <c r="I1239" s="15">
        <v>509300</v>
      </c>
      <c r="J1239" s="16">
        <v>81300</v>
      </c>
      <c r="K1239" s="17">
        <v>0.18995327102803738</v>
      </c>
      <c r="L1239" s="3" t="s">
        <v>380</v>
      </c>
      <c r="M1239" s="3" t="s">
        <v>20</v>
      </c>
      <c r="N1239" s="18">
        <v>7357.3200000000006</v>
      </c>
      <c r="O1239" s="18">
        <v>7445.9660000000003</v>
      </c>
      <c r="P1239" s="18">
        <v>88.645999999999731</v>
      </c>
      <c r="Q1239" s="5"/>
    </row>
    <row r="1240" spans="1:17">
      <c r="A1240" s="11">
        <v>69</v>
      </c>
      <c r="B1240" s="12">
        <v>11</v>
      </c>
      <c r="C1240" s="13">
        <v>0</v>
      </c>
      <c r="D1240" s="14" t="s">
        <v>2488</v>
      </c>
      <c r="E1240" s="14" t="s">
        <v>2489</v>
      </c>
      <c r="F1240" s="15">
        <v>1010</v>
      </c>
      <c r="G1240" s="15">
        <v>422500</v>
      </c>
      <c r="H1240" s="2"/>
      <c r="I1240" s="15">
        <v>503100</v>
      </c>
      <c r="J1240" s="16">
        <v>80600</v>
      </c>
      <c r="K1240" s="17">
        <v>0.1907692307692308</v>
      </c>
      <c r="L1240" s="3" t="s">
        <v>380</v>
      </c>
      <c r="M1240" s="3" t="s">
        <v>20</v>
      </c>
      <c r="N1240" s="18">
        <v>7262.7750000000005</v>
      </c>
      <c r="O1240" s="18">
        <v>7355.3220000000001</v>
      </c>
      <c r="P1240" s="18">
        <v>92.546999999999571</v>
      </c>
      <c r="Q1240" s="5"/>
    </row>
    <row r="1241" spans="1:17">
      <c r="A1241" s="11">
        <v>69</v>
      </c>
      <c r="B1241" s="12">
        <v>13</v>
      </c>
      <c r="C1241" s="13">
        <v>0</v>
      </c>
      <c r="D1241" s="14" t="s">
        <v>2490</v>
      </c>
      <c r="E1241" s="14" t="s">
        <v>2491</v>
      </c>
      <c r="F1241" s="15">
        <v>1010</v>
      </c>
      <c r="G1241" s="15">
        <v>362000</v>
      </c>
      <c r="H1241" s="2"/>
      <c r="I1241" s="15">
        <v>426800</v>
      </c>
      <c r="J1241" s="16">
        <v>64800</v>
      </c>
      <c r="K1241" s="17">
        <v>0.17900552486187848</v>
      </c>
      <c r="L1241" s="3" t="s">
        <v>380</v>
      </c>
      <c r="M1241" s="3" t="s">
        <v>20</v>
      </c>
      <c r="N1241" s="18">
        <v>6222.78</v>
      </c>
      <c r="O1241" s="18">
        <v>6239.8159999999998</v>
      </c>
      <c r="P1241" s="18">
        <v>17.036000000000058</v>
      </c>
      <c r="Q1241" s="5"/>
    </row>
    <row r="1242" spans="1:17">
      <c r="A1242" s="11">
        <v>69</v>
      </c>
      <c r="B1242" s="12">
        <v>14</v>
      </c>
      <c r="C1242" s="13">
        <v>0</v>
      </c>
      <c r="D1242" s="14" t="s">
        <v>2492</v>
      </c>
      <c r="E1242" s="14" t="s">
        <v>2493</v>
      </c>
      <c r="F1242" s="15">
        <v>1010</v>
      </c>
      <c r="G1242" s="15">
        <v>358500</v>
      </c>
      <c r="H1242" s="2"/>
      <c r="I1242" s="15">
        <v>420400</v>
      </c>
      <c r="J1242" s="16">
        <v>61900</v>
      </c>
      <c r="K1242" s="17">
        <v>0.17266387726638777</v>
      </c>
      <c r="L1242" s="3" t="s">
        <v>380</v>
      </c>
      <c r="M1242" s="3" t="s">
        <v>20</v>
      </c>
      <c r="N1242" s="18">
        <v>6162.6149999999998</v>
      </c>
      <c r="O1242" s="18">
        <v>6146.2479999999996</v>
      </c>
      <c r="P1242" s="18">
        <v>-16.367000000000189</v>
      </c>
      <c r="Q1242" s="5"/>
    </row>
    <row r="1243" spans="1:17">
      <c r="A1243" s="11">
        <v>69</v>
      </c>
      <c r="B1243" s="12">
        <v>15</v>
      </c>
      <c r="C1243" s="13">
        <v>0</v>
      </c>
      <c r="D1243" s="14" t="s">
        <v>2494</v>
      </c>
      <c r="E1243" s="14" t="s">
        <v>2495</v>
      </c>
      <c r="F1243" s="15">
        <v>1010</v>
      </c>
      <c r="G1243" s="15">
        <v>389100</v>
      </c>
      <c r="H1243" s="2"/>
      <c r="I1243" s="15">
        <v>464000</v>
      </c>
      <c r="J1243" s="16">
        <v>74900</v>
      </c>
      <c r="K1243" s="17">
        <v>0.1924955024415318</v>
      </c>
      <c r="L1243" s="3" t="s">
        <v>380</v>
      </c>
      <c r="M1243" s="3" t="s">
        <v>20</v>
      </c>
      <c r="N1243" s="18">
        <v>6688.6290000000008</v>
      </c>
      <c r="O1243" s="18">
        <v>6783.68</v>
      </c>
      <c r="P1243" s="18">
        <v>95.050999999999476</v>
      </c>
      <c r="Q1243" s="5"/>
    </row>
    <row r="1244" spans="1:17">
      <c r="A1244" s="11">
        <v>69</v>
      </c>
      <c r="B1244" s="12">
        <v>16</v>
      </c>
      <c r="C1244" s="13">
        <v>0</v>
      </c>
      <c r="D1244" s="14" t="s">
        <v>2496</v>
      </c>
      <c r="E1244" s="14" t="s">
        <v>2497</v>
      </c>
      <c r="F1244" s="15">
        <v>1010</v>
      </c>
      <c r="G1244" s="15">
        <v>429300</v>
      </c>
      <c r="H1244" s="2"/>
      <c r="I1244" s="15">
        <v>512700</v>
      </c>
      <c r="J1244" s="16">
        <v>83400</v>
      </c>
      <c r="K1244" s="17">
        <v>0.19426974143955267</v>
      </c>
      <c r="L1244" s="3" t="s">
        <v>380</v>
      </c>
      <c r="M1244" s="3" t="s">
        <v>20</v>
      </c>
      <c r="N1244" s="18">
        <v>7379.6670000000013</v>
      </c>
      <c r="O1244" s="18">
        <v>7495.674</v>
      </c>
      <c r="P1244" s="18">
        <v>116.0069999999987</v>
      </c>
      <c r="Q1244" s="5"/>
    </row>
    <row r="1245" spans="1:17">
      <c r="A1245" s="11">
        <v>69</v>
      </c>
      <c r="B1245" s="12">
        <v>17</v>
      </c>
      <c r="C1245" s="13">
        <v>0</v>
      </c>
      <c r="D1245" s="14" t="s">
        <v>2498</v>
      </c>
      <c r="E1245" s="14" t="s">
        <v>2499</v>
      </c>
      <c r="F1245" s="15">
        <v>1010</v>
      </c>
      <c r="G1245" s="15">
        <v>374900</v>
      </c>
      <c r="H1245" s="2"/>
      <c r="I1245" s="15">
        <v>431200</v>
      </c>
      <c r="J1245" s="16">
        <v>56300</v>
      </c>
      <c r="K1245" s="17">
        <v>0.15017337956788479</v>
      </c>
      <c r="L1245" s="3" t="s">
        <v>380</v>
      </c>
      <c r="M1245" s="3" t="s">
        <v>20</v>
      </c>
      <c r="N1245" s="18">
        <v>6444.5310000000009</v>
      </c>
      <c r="O1245" s="18">
        <v>6304.1440000000002</v>
      </c>
      <c r="P1245" s="18">
        <v>-140.38700000000063</v>
      </c>
      <c r="Q1245" s="5"/>
    </row>
    <row r="1246" spans="1:17">
      <c r="A1246" s="11">
        <v>69</v>
      </c>
      <c r="B1246" s="12">
        <v>18</v>
      </c>
      <c r="C1246" s="13">
        <v>0</v>
      </c>
      <c r="D1246" s="14" t="s">
        <v>2500</v>
      </c>
      <c r="E1246" s="14" t="s">
        <v>2501</v>
      </c>
      <c r="F1246" s="15">
        <v>1010</v>
      </c>
      <c r="G1246" s="15">
        <v>342700</v>
      </c>
      <c r="H1246" s="2"/>
      <c r="I1246" s="15">
        <v>408900</v>
      </c>
      <c r="J1246" s="16">
        <v>66200</v>
      </c>
      <c r="K1246" s="17">
        <v>0.19317187044061868</v>
      </c>
      <c r="L1246" s="3" t="s">
        <v>380</v>
      </c>
      <c r="M1246" s="3" t="s">
        <v>20</v>
      </c>
      <c r="N1246" s="18">
        <v>5891.0129999999999</v>
      </c>
      <c r="O1246" s="18">
        <v>5978.1180000000004</v>
      </c>
      <c r="P1246" s="18">
        <v>87.105000000000473</v>
      </c>
      <c r="Q1246" s="5"/>
    </row>
    <row r="1247" spans="1:17">
      <c r="A1247" s="11">
        <v>70</v>
      </c>
      <c r="B1247" s="12">
        <v>1</v>
      </c>
      <c r="C1247" s="13">
        <v>0</v>
      </c>
      <c r="D1247" s="14" t="s">
        <v>2502</v>
      </c>
      <c r="E1247" s="14" t="s">
        <v>2503</v>
      </c>
      <c r="F1247" s="15">
        <v>1010</v>
      </c>
      <c r="G1247" s="15">
        <v>265300</v>
      </c>
      <c r="H1247" s="2"/>
      <c r="I1247" s="15">
        <v>315000</v>
      </c>
      <c r="J1247" s="16">
        <v>49700</v>
      </c>
      <c r="K1247" s="17">
        <v>0.18733509234828505</v>
      </c>
      <c r="L1247" s="3" t="s">
        <v>380</v>
      </c>
      <c r="M1247" s="3" t="s">
        <v>20</v>
      </c>
      <c r="N1247" s="18">
        <v>4560.5069999999996</v>
      </c>
      <c r="O1247" s="18">
        <v>4605.3</v>
      </c>
      <c r="P1247" s="18">
        <v>44.793000000000575</v>
      </c>
      <c r="Q1247" s="5"/>
    </row>
    <row r="1248" spans="1:17">
      <c r="A1248" s="11">
        <v>70</v>
      </c>
      <c r="B1248" s="12">
        <v>2</v>
      </c>
      <c r="C1248" s="13">
        <v>0</v>
      </c>
      <c r="D1248" s="14" t="s">
        <v>2504</v>
      </c>
      <c r="E1248" s="14" t="s">
        <v>2505</v>
      </c>
      <c r="F1248" s="15">
        <v>1010</v>
      </c>
      <c r="G1248" s="15">
        <v>289200</v>
      </c>
      <c r="H1248" s="2"/>
      <c r="I1248" s="15">
        <v>346200</v>
      </c>
      <c r="J1248" s="16">
        <v>57000</v>
      </c>
      <c r="K1248" s="17">
        <v>0.19709543568464727</v>
      </c>
      <c r="L1248" s="3" t="s">
        <v>380</v>
      </c>
      <c r="M1248" s="3" t="s">
        <v>20</v>
      </c>
      <c r="N1248" s="18">
        <v>4971.348</v>
      </c>
      <c r="O1248" s="18">
        <v>5061.4440000000004</v>
      </c>
      <c r="P1248" s="18">
        <v>90.096000000000458</v>
      </c>
      <c r="Q1248" s="5"/>
    </row>
    <row r="1249" spans="1:17">
      <c r="A1249" s="11">
        <v>70</v>
      </c>
      <c r="B1249" s="12">
        <v>3</v>
      </c>
      <c r="C1249" s="13">
        <v>0</v>
      </c>
      <c r="D1249" s="14" t="s">
        <v>2506</v>
      </c>
      <c r="E1249" s="14" t="s">
        <v>2507</v>
      </c>
      <c r="F1249" s="15">
        <v>1010</v>
      </c>
      <c r="G1249" s="15">
        <v>363400</v>
      </c>
      <c r="H1249" s="2"/>
      <c r="I1249" s="15">
        <v>420900</v>
      </c>
      <c r="J1249" s="16">
        <v>57500</v>
      </c>
      <c r="K1249" s="17">
        <v>0.15822784810126578</v>
      </c>
      <c r="L1249" s="3" t="s">
        <v>380</v>
      </c>
      <c r="M1249" s="3" t="s">
        <v>20</v>
      </c>
      <c r="N1249" s="18">
        <v>6246.8459999999995</v>
      </c>
      <c r="O1249" s="18">
        <v>6153.558</v>
      </c>
      <c r="P1249" s="18">
        <v>-93.287999999999556</v>
      </c>
      <c r="Q1249" s="5"/>
    </row>
    <row r="1250" spans="1:17">
      <c r="A1250" s="11">
        <v>70</v>
      </c>
      <c r="B1250" s="12">
        <v>4</v>
      </c>
      <c r="C1250" s="13">
        <v>0</v>
      </c>
      <c r="D1250" s="14" t="s">
        <v>2508</v>
      </c>
      <c r="E1250" s="14" t="s">
        <v>2509</v>
      </c>
      <c r="F1250" s="15">
        <v>1010</v>
      </c>
      <c r="G1250" s="15">
        <v>259300</v>
      </c>
      <c r="H1250" s="2"/>
      <c r="I1250" s="15">
        <v>310000</v>
      </c>
      <c r="J1250" s="16">
        <v>50700</v>
      </c>
      <c r="K1250" s="17">
        <v>0.19552641727728504</v>
      </c>
      <c r="L1250" s="3" t="s">
        <v>380</v>
      </c>
      <c r="M1250" s="3" t="s">
        <v>20</v>
      </c>
      <c r="N1250" s="18">
        <v>4457.3670000000002</v>
      </c>
      <c r="O1250" s="18">
        <v>4532.2</v>
      </c>
      <c r="P1250" s="18">
        <v>74.832999999999629</v>
      </c>
      <c r="Q1250" s="5"/>
    </row>
    <row r="1251" spans="1:17">
      <c r="A1251" s="11">
        <v>70</v>
      </c>
      <c r="B1251" s="12">
        <v>5</v>
      </c>
      <c r="C1251" s="13">
        <v>0</v>
      </c>
      <c r="D1251" s="14" t="s">
        <v>2510</v>
      </c>
      <c r="E1251" s="14" t="s">
        <v>2511</v>
      </c>
      <c r="F1251" s="15">
        <v>1010</v>
      </c>
      <c r="G1251" s="15">
        <v>310000</v>
      </c>
      <c r="H1251" s="2"/>
      <c r="I1251" s="15">
        <v>356900</v>
      </c>
      <c r="J1251" s="16">
        <v>46900</v>
      </c>
      <c r="K1251" s="17">
        <v>0.15129032258064523</v>
      </c>
      <c r="L1251" s="3" t="s">
        <v>380</v>
      </c>
      <c r="M1251" s="3" t="s">
        <v>20</v>
      </c>
      <c r="N1251" s="18">
        <v>5328.9</v>
      </c>
      <c r="O1251" s="18">
        <v>5217.8779999999997</v>
      </c>
      <c r="P1251" s="18">
        <v>-111.02199999999993</v>
      </c>
      <c r="Q1251" s="5"/>
    </row>
    <row r="1252" spans="1:17" ht="24">
      <c r="A1252" s="11">
        <v>70</v>
      </c>
      <c r="B1252" s="12">
        <v>6</v>
      </c>
      <c r="C1252" s="13">
        <v>0</v>
      </c>
      <c r="D1252" s="14" t="s">
        <v>2512</v>
      </c>
      <c r="E1252" s="14" t="s">
        <v>2513</v>
      </c>
      <c r="F1252" s="15">
        <v>1010</v>
      </c>
      <c r="G1252" s="15">
        <v>257500</v>
      </c>
      <c r="H1252" s="2"/>
      <c r="I1252" s="15">
        <v>306600</v>
      </c>
      <c r="J1252" s="16">
        <v>49100</v>
      </c>
      <c r="K1252" s="17">
        <v>0.19067961165048541</v>
      </c>
      <c r="L1252" s="3" t="s">
        <v>380</v>
      </c>
      <c r="M1252" s="3" t="s">
        <v>20</v>
      </c>
      <c r="N1252" s="18">
        <v>4426.4250000000002</v>
      </c>
      <c r="O1252" s="18">
        <v>4482.4920000000002</v>
      </c>
      <c r="P1252" s="18">
        <v>56.067000000000007</v>
      </c>
      <c r="Q1252" s="5"/>
    </row>
    <row r="1253" spans="1:17">
      <c r="A1253" s="11">
        <v>70</v>
      </c>
      <c r="B1253" s="12">
        <v>7</v>
      </c>
      <c r="C1253" s="13">
        <v>0</v>
      </c>
      <c r="D1253" s="14" t="s">
        <v>2514</v>
      </c>
      <c r="E1253" s="14" t="s">
        <v>2515</v>
      </c>
      <c r="F1253" s="15">
        <v>1010</v>
      </c>
      <c r="G1253" s="15">
        <v>296200</v>
      </c>
      <c r="H1253" s="2"/>
      <c r="I1253" s="15">
        <v>350500</v>
      </c>
      <c r="J1253" s="16">
        <v>54300</v>
      </c>
      <c r="K1253" s="17">
        <v>0.18332207967589476</v>
      </c>
      <c r="L1253" s="3" t="s">
        <v>380</v>
      </c>
      <c r="M1253" s="3" t="s">
        <v>20</v>
      </c>
      <c r="N1253" s="18">
        <v>5091.6779999999999</v>
      </c>
      <c r="O1253" s="18">
        <v>5124.3100000000004</v>
      </c>
      <c r="P1253" s="18">
        <v>32.632000000000517</v>
      </c>
      <c r="Q1253" s="5"/>
    </row>
    <row r="1254" spans="1:17">
      <c r="A1254" s="11">
        <v>70</v>
      </c>
      <c r="B1254" s="12">
        <v>8</v>
      </c>
      <c r="C1254" s="13">
        <v>0</v>
      </c>
      <c r="D1254" s="14" t="s">
        <v>2516</v>
      </c>
      <c r="E1254" s="14" t="s">
        <v>2517</v>
      </c>
      <c r="F1254" s="15">
        <v>1010</v>
      </c>
      <c r="G1254" s="15">
        <v>279500</v>
      </c>
      <c r="H1254" s="2"/>
      <c r="I1254" s="15">
        <v>322000</v>
      </c>
      <c r="J1254" s="16">
        <v>42500</v>
      </c>
      <c r="K1254" s="17">
        <v>0.15205724508050089</v>
      </c>
      <c r="L1254" s="3" t="s">
        <v>380</v>
      </c>
      <c r="M1254" s="3" t="s">
        <v>20</v>
      </c>
      <c r="N1254" s="18">
        <v>4804.6049999999996</v>
      </c>
      <c r="O1254" s="18">
        <v>4707.6400000000003</v>
      </c>
      <c r="P1254" s="18">
        <v>-96.964999999999236</v>
      </c>
      <c r="Q1254" s="5"/>
    </row>
    <row r="1255" spans="1:17">
      <c r="A1255" s="11">
        <v>70</v>
      </c>
      <c r="B1255" s="12">
        <v>9</v>
      </c>
      <c r="C1255" s="13">
        <v>0</v>
      </c>
      <c r="D1255" s="14" t="s">
        <v>2518</v>
      </c>
      <c r="E1255" s="14" t="s">
        <v>2519</v>
      </c>
      <c r="F1255" s="15">
        <v>1010</v>
      </c>
      <c r="G1255" s="15">
        <v>282800</v>
      </c>
      <c r="H1255" s="2"/>
      <c r="I1255" s="15">
        <v>334500</v>
      </c>
      <c r="J1255" s="16">
        <v>51700</v>
      </c>
      <c r="K1255" s="17">
        <v>0.18281471004243288</v>
      </c>
      <c r="L1255" s="3" t="s">
        <v>380</v>
      </c>
      <c r="M1255" s="3" t="s">
        <v>20</v>
      </c>
      <c r="N1255" s="18">
        <v>4861.3320000000003</v>
      </c>
      <c r="O1255" s="18">
        <v>4890.3900000000003</v>
      </c>
      <c r="P1255" s="18">
        <v>29.057999999999993</v>
      </c>
      <c r="Q1255" s="5"/>
    </row>
    <row r="1256" spans="1:17">
      <c r="A1256" s="11">
        <v>70</v>
      </c>
      <c r="B1256" s="12">
        <v>10</v>
      </c>
      <c r="C1256" s="13">
        <v>0</v>
      </c>
      <c r="D1256" s="14" t="s">
        <v>2520</v>
      </c>
      <c r="E1256" s="14" t="s">
        <v>2521</v>
      </c>
      <c r="F1256" s="15">
        <v>1010</v>
      </c>
      <c r="G1256" s="15">
        <v>294300</v>
      </c>
      <c r="H1256" s="2"/>
      <c r="I1256" s="15">
        <v>342800</v>
      </c>
      <c r="J1256" s="16">
        <v>48500</v>
      </c>
      <c r="K1256" s="17">
        <v>0.16479782534828402</v>
      </c>
      <c r="L1256" s="3" t="s">
        <v>380</v>
      </c>
      <c r="M1256" s="3" t="s">
        <v>20</v>
      </c>
      <c r="N1256" s="18">
        <v>5059.0169999999998</v>
      </c>
      <c r="O1256" s="18">
        <v>5011.7359999999999</v>
      </c>
      <c r="P1256" s="18">
        <v>-47.280999999999949</v>
      </c>
      <c r="Q1256" s="5"/>
    </row>
    <row r="1257" spans="1:17">
      <c r="A1257" s="11">
        <v>70</v>
      </c>
      <c r="B1257" s="12">
        <v>11</v>
      </c>
      <c r="C1257" s="13">
        <v>0</v>
      </c>
      <c r="D1257" s="14" t="s">
        <v>2522</v>
      </c>
      <c r="E1257" s="14" t="s">
        <v>2523</v>
      </c>
      <c r="F1257" s="15">
        <v>1010</v>
      </c>
      <c r="G1257" s="15">
        <v>357000</v>
      </c>
      <c r="H1257" s="2"/>
      <c r="I1257" s="15">
        <v>413700</v>
      </c>
      <c r="J1257" s="16">
        <v>56700</v>
      </c>
      <c r="K1257" s="17">
        <v>0.15882352941176481</v>
      </c>
      <c r="L1257" s="3" t="s">
        <v>380</v>
      </c>
      <c r="M1257" s="3" t="s">
        <v>20</v>
      </c>
      <c r="N1257" s="18">
        <v>6136.83</v>
      </c>
      <c r="O1257" s="18">
        <v>6048.2939999999999</v>
      </c>
      <c r="P1257" s="18">
        <v>-88.536000000000058</v>
      </c>
      <c r="Q1257" s="5"/>
    </row>
    <row r="1258" spans="1:17">
      <c r="A1258" s="11">
        <v>70</v>
      </c>
      <c r="B1258" s="12">
        <v>12</v>
      </c>
      <c r="C1258" s="13">
        <v>0</v>
      </c>
      <c r="D1258" s="14" t="s">
        <v>2524</v>
      </c>
      <c r="E1258" s="14" t="s">
        <v>2525</v>
      </c>
      <c r="F1258" s="15">
        <v>1010</v>
      </c>
      <c r="G1258" s="15">
        <v>405300</v>
      </c>
      <c r="H1258" s="2"/>
      <c r="I1258" s="15">
        <v>467500</v>
      </c>
      <c r="J1258" s="16">
        <v>62200</v>
      </c>
      <c r="K1258" s="17">
        <v>0.15346656797433988</v>
      </c>
      <c r="L1258" s="3" t="s">
        <v>380</v>
      </c>
      <c r="M1258" s="3" t="s">
        <v>20</v>
      </c>
      <c r="N1258" s="18">
        <v>6967.1070000000009</v>
      </c>
      <c r="O1258" s="18">
        <v>6834.85</v>
      </c>
      <c r="P1258" s="18">
        <v>-132.25700000000052</v>
      </c>
      <c r="Q1258" s="5"/>
    </row>
    <row r="1259" spans="1:17">
      <c r="A1259" s="11">
        <v>70</v>
      </c>
      <c r="B1259" s="12">
        <v>13</v>
      </c>
      <c r="C1259" s="13">
        <v>0</v>
      </c>
      <c r="D1259" s="14" t="s">
        <v>2526</v>
      </c>
      <c r="E1259" s="14" t="s">
        <v>2527</v>
      </c>
      <c r="F1259" s="15">
        <v>1010</v>
      </c>
      <c r="G1259" s="15">
        <v>351700</v>
      </c>
      <c r="H1259" s="2"/>
      <c r="I1259" s="15">
        <v>405300</v>
      </c>
      <c r="J1259" s="16">
        <v>53600</v>
      </c>
      <c r="K1259" s="17">
        <v>0.15240261586579473</v>
      </c>
      <c r="L1259" s="3" t="s">
        <v>380</v>
      </c>
      <c r="M1259" s="3" t="s">
        <v>20</v>
      </c>
      <c r="N1259" s="18">
        <v>6045.723</v>
      </c>
      <c r="O1259" s="18">
        <v>5925.4859999999999</v>
      </c>
      <c r="P1259" s="18">
        <v>-120.23700000000008</v>
      </c>
      <c r="Q1259" s="5"/>
    </row>
    <row r="1260" spans="1:17">
      <c r="A1260" s="11">
        <v>70</v>
      </c>
      <c r="B1260" s="12">
        <v>14</v>
      </c>
      <c r="C1260" s="13">
        <v>0</v>
      </c>
      <c r="D1260" s="14" t="s">
        <v>2528</v>
      </c>
      <c r="E1260" s="14" t="s">
        <v>2529</v>
      </c>
      <c r="F1260" s="15">
        <v>1010</v>
      </c>
      <c r="G1260" s="15">
        <v>356200</v>
      </c>
      <c r="H1260" s="2"/>
      <c r="I1260" s="15">
        <v>420500</v>
      </c>
      <c r="J1260" s="16">
        <v>64300</v>
      </c>
      <c r="K1260" s="17">
        <v>0.18051656372824265</v>
      </c>
      <c r="L1260" s="3" t="s">
        <v>380</v>
      </c>
      <c r="M1260" s="3" t="s">
        <v>20</v>
      </c>
      <c r="N1260" s="18">
        <v>6123.0780000000004</v>
      </c>
      <c r="O1260" s="18">
        <v>6147.71</v>
      </c>
      <c r="P1260" s="18">
        <v>24.631999999999607</v>
      </c>
      <c r="Q1260" s="5"/>
    </row>
    <row r="1261" spans="1:17">
      <c r="A1261" s="11">
        <v>70</v>
      </c>
      <c r="B1261" s="12">
        <v>15</v>
      </c>
      <c r="C1261" s="13">
        <v>0</v>
      </c>
      <c r="D1261" s="14" t="s">
        <v>2530</v>
      </c>
      <c r="E1261" s="14" t="s">
        <v>2531</v>
      </c>
      <c r="F1261" s="15">
        <v>1010</v>
      </c>
      <c r="G1261" s="15">
        <v>388600</v>
      </c>
      <c r="H1261" s="2"/>
      <c r="I1261" s="15">
        <v>457500</v>
      </c>
      <c r="J1261" s="16">
        <v>68900</v>
      </c>
      <c r="K1261" s="17">
        <v>0.17730313947503862</v>
      </c>
      <c r="L1261" s="3" t="s">
        <v>380</v>
      </c>
      <c r="M1261" s="3" t="s">
        <v>20</v>
      </c>
      <c r="N1261" s="18">
        <v>6680.0340000000006</v>
      </c>
      <c r="O1261" s="18">
        <v>6688.65</v>
      </c>
      <c r="P1261" s="18">
        <v>8.615999999999076</v>
      </c>
      <c r="Q1261" s="5"/>
    </row>
    <row r="1262" spans="1:17">
      <c r="A1262" s="11">
        <v>70</v>
      </c>
      <c r="B1262" s="12">
        <v>16</v>
      </c>
      <c r="C1262" s="13">
        <v>0</v>
      </c>
      <c r="D1262" s="14" t="s">
        <v>2532</v>
      </c>
      <c r="E1262" s="14" t="s">
        <v>2533</v>
      </c>
      <c r="F1262" s="15">
        <v>1010</v>
      </c>
      <c r="G1262" s="15">
        <v>424300</v>
      </c>
      <c r="H1262" s="2"/>
      <c r="I1262" s="15">
        <v>496300</v>
      </c>
      <c r="J1262" s="16">
        <v>72000</v>
      </c>
      <c r="K1262" s="17">
        <v>0.16969125618666037</v>
      </c>
      <c r="L1262" s="3" t="s">
        <v>380</v>
      </c>
      <c r="M1262" s="3" t="s">
        <v>20</v>
      </c>
      <c r="N1262" s="18">
        <v>7293.7170000000006</v>
      </c>
      <c r="O1262" s="18">
        <v>7255.9059999999999</v>
      </c>
      <c r="P1262" s="18">
        <v>-37.811000000000604</v>
      </c>
      <c r="Q1262" s="5"/>
    </row>
    <row r="1263" spans="1:17">
      <c r="A1263" s="11">
        <v>70</v>
      </c>
      <c r="B1263" s="12">
        <v>17</v>
      </c>
      <c r="C1263" s="13">
        <v>0</v>
      </c>
      <c r="D1263" s="14" t="s">
        <v>2534</v>
      </c>
      <c r="E1263" s="14" t="s">
        <v>2535</v>
      </c>
      <c r="F1263" s="15">
        <v>1010</v>
      </c>
      <c r="G1263" s="15">
        <v>310100</v>
      </c>
      <c r="H1263" s="2"/>
      <c r="I1263" s="15">
        <v>365100</v>
      </c>
      <c r="J1263" s="16">
        <v>55000</v>
      </c>
      <c r="K1263" s="17">
        <v>0.17736214124475969</v>
      </c>
      <c r="L1263" s="3" t="s">
        <v>380</v>
      </c>
      <c r="M1263" s="3" t="s">
        <v>20</v>
      </c>
      <c r="N1263" s="18">
        <v>5330.6189999999997</v>
      </c>
      <c r="O1263" s="18">
        <v>5337.7619999999997</v>
      </c>
      <c r="P1263" s="18">
        <v>7.1430000000000291</v>
      </c>
      <c r="Q1263" s="5"/>
    </row>
    <row r="1264" spans="1:17">
      <c r="A1264" s="11">
        <v>70</v>
      </c>
      <c r="B1264" s="12">
        <v>18</v>
      </c>
      <c r="C1264" s="13">
        <v>0</v>
      </c>
      <c r="D1264" s="14" t="s">
        <v>2536</v>
      </c>
      <c r="E1264" s="14" t="s">
        <v>2537</v>
      </c>
      <c r="F1264" s="15">
        <v>1010</v>
      </c>
      <c r="G1264" s="15">
        <v>286500</v>
      </c>
      <c r="H1264" s="2"/>
      <c r="I1264" s="15">
        <v>340500</v>
      </c>
      <c r="J1264" s="16">
        <v>54000</v>
      </c>
      <c r="K1264" s="17">
        <v>0.18848167539267013</v>
      </c>
      <c r="L1264" s="3" t="s">
        <v>380</v>
      </c>
      <c r="M1264" s="20" t="s">
        <v>69</v>
      </c>
      <c r="N1264" s="18">
        <v>4924.9350000000004</v>
      </c>
      <c r="O1264" s="18">
        <v>4978.1099999999997</v>
      </c>
      <c r="P1264" s="18">
        <v>53.174999999999272</v>
      </c>
      <c r="Q1264" s="5"/>
    </row>
    <row r="1265" spans="1:17">
      <c r="A1265" s="11">
        <v>70</v>
      </c>
      <c r="B1265" s="12">
        <v>19</v>
      </c>
      <c r="C1265" s="13">
        <v>0</v>
      </c>
      <c r="D1265" s="14" t="s">
        <v>2538</v>
      </c>
      <c r="E1265" s="14" t="s">
        <v>2539</v>
      </c>
      <c r="F1265" s="15">
        <v>1010</v>
      </c>
      <c r="G1265" s="15">
        <v>320100</v>
      </c>
      <c r="H1265" s="2"/>
      <c r="I1265" s="15">
        <v>371400</v>
      </c>
      <c r="J1265" s="16">
        <v>51300</v>
      </c>
      <c r="K1265" s="17">
        <v>0.16026241799437679</v>
      </c>
      <c r="L1265" s="3" t="s">
        <v>380</v>
      </c>
      <c r="M1265" s="3" t="s">
        <v>20</v>
      </c>
      <c r="N1265" s="18">
        <v>5502.5190000000002</v>
      </c>
      <c r="O1265" s="18">
        <v>5429.8680000000004</v>
      </c>
      <c r="P1265" s="18">
        <v>-72.65099999999984</v>
      </c>
      <c r="Q1265" s="5"/>
    </row>
    <row r="1266" spans="1:17">
      <c r="A1266" s="11">
        <v>70</v>
      </c>
      <c r="B1266" s="12">
        <v>20</v>
      </c>
      <c r="C1266" s="13">
        <v>0</v>
      </c>
      <c r="D1266" s="14" t="s">
        <v>2540</v>
      </c>
      <c r="E1266" s="14" t="s">
        <v>2541</v>
      </c>
      <c r="F1266" s="15">
        <v>1010</v>
      </c>
      <c r="G1266" s="15">
        <v>330600</v>
      </c>
      <c r="H1266" s="2"/>
      <c r="I1266" s="15">
        <v>390900</v>
      </c>
      <c r="J1266" s="16">
        <v>60300</v>
      </c>
      <c r="K1266" s="17">
        <v>0.18239564428312161</v>
      </c>
      <c r="L1266" s="3" t="s">
        <v>380</v>
      </c>
      <c r="M1266" s="3" t="s">
        <v>20</v>
      </c>
      <c r="N1266" s="18">
        <v>5683.0140000000001</v>
      </c>
      <c r="O1266" s="18">
        <v>5714.9579999999996</v>
      </c>
      <c r="P1266" s="18">
        <v>31.943999999999505</v>
      </c>
      <c r="Q1266" s="5"/>
    </row>
    <row r="1267" spans="1:17">
      <c r="A1267" s="11">
        <v>70</v>
      </c>
      <c r="B1267" s="12">
        <v>21</v>
      </c>
      <c r="C1267" s="13">
        <v>0</v>
      </c>
      <c r="D1267" s="14" t="s">
        <v>2542</v>
      </c>
      <c r="E1267" s="14" t="s">
        <v>2543</v>
      </c>
      <c r="F1267" s="15">
        <v>1010</v>
      </c>
      <c r="G1267" s="15">
        <v>302200</v>
      </c>
      <c r="H1267" s="2"/>
      <c r="I1267" s="15">
        <v>359700</v>
      </c>
      <c r="J1267" s="16">
        <v>57500</v>
      </c>
      <c r="K1267" s="17">
        <v>0.19027134348113828</v>
      </c>
      <c r="L1267" s="3" t="s">
        <v>380</v>
      </c>
      <c r="M1267" s="3" t="s">
        <v>20</v>
      </c>
      <c r="N1267" s="18">
        <v>5194.8180000000002</v>
      </c>
      <c r="O1267" s="18">
        <v>5258.8140000000003</v>
      </c>
      <c r="P1267" s="18">
        <v>63.996000000000095</v>
      </c>
      <c r="Q1267" s="5"/>
    </row>
    <row r="1268" spans="1:17">
      <c r="A1268" s="11">
        <v>70</v>
      </c>
      <c r="B1268" s="12">
        <v>22</v>
      </c>
      <c r="C1268" s="13">
        <v>0</v>
      </c>
      <c r="D1268" s="14" t="s">
        <v>2544</v>
      </c>
      <c r="E1268" s="14" t="s">
        <v>2545</v>
      </c>
      <c r="F1268" s="15">
        <v>1010</v>
      </c>
      <c r="G1268" s="15">
        <v>327800</v>
      </c>
      <c r="H1268" s="2"/>
      <c r="I1268" s="15">
        <v>377400</v>
      </c>
      <c r="J1268" s="16">
        <v>49600</v>
      </c>
      <c r="K1268" s="17">
        <v>0.15131177547284924</v>
      </c>
      <c r="L1268" s="3" t="s">
        <v>380</v>
      </c>
      <c r="M1268" s="3" t="s">
        <v>20</v>
      </c>
      <c r="N1268" s="18">
        <v>5634.8819999999996</v>
      </c>
      <c r="O1268" s="18">
        <v>5517.5879999999997</v>
      </c>
      <c r="P1268" s="18">
        <v>-117.29399999999987</v>
      </c>
      <c r="Q1268" s="5"/>
    </row>
    <row r="1269" spans="1:17">
      <c r="A1269" s="11">
        <v>70</v>
      </c>
      <c r="B1269" s="12">
        <v>23</v>
      </c>
      <c r="C1269" s="13">
        <v>0</v>
      </c>
      <c r="D1269" s="14" t="s">
        <v>2546</v>
      </c>
      <c r="E1269" s="14" t="s">
        <v>2547</v>
      </c>
      <c r="F1269" s="15">
        <v>1010</v>
      </c>
      <c r="G1269" s="15">
        <v>509800</v>
      </c>
      <c r="H1269" s="2"/>
      <c r="I1269" s="15">
        <v>588800</v>
      </c>
      <c r="J1269" s="16">
        <v>79000</v>
      </c>
      <c r="K1269" s="17">
        <v>0.15496273048254228</v>
      </c>
      <c r="L1269" s="3" t="s">
        <v>380</v>
      </c>
      <c r="M1269" s="20" t="s">
        <v>69</v>
      </c>
      <c r="N1269" s="18">
        <v>8763.4619999999995</v>
      </c>
      <c r="O1269" s="18">
        <v>8608.2559999999994</v>
      </c>
      <c r="P1269" s="18">
        <v>-155.20600000000013</v>
      </c>
      <c r="Q1269" s="5"/>
    </row>
    <row r="1270" spans="1:17">
      <c r="A1270" s="11">
        <v>70</v>
      </c>
      <c r="B1270" s="12">
        <v>24</v>
      </c>
      <c r="C1270" s="13">
        <v>0</v>
      </c>
      <c r="D1270" s="14" t="s">
        <v>2548</v>
      </c>
      <c r="E1270" s="14" t="s">
        <v>2549</v>
      </c>
      <c r="F1270" s="15">
        <v>1010</v>
      </c>
      <c r="G1270" s="15">
        <v>305700</v>
      </c>
      <c r="H1270" s="2"/>
      <c r="I1270" s="15">
        <v>360800</v>
      </c>
      <c r="J1270" s="16">
        <v>55100</v>
      </c>
      <c r="K1270" s="17">
        <v>0.18024206738632653</v>
      </c>
      <c r="L1270" s="3" t="s">
        <v>380</v>
      </c>
      <c r="M1270" s="3" t="s">
        <v>20</v>
      </c>
      <c r="N1270" s="18">
        <v>5254.9830000000002</v>
      </c>
      <c r="O1270" s="18">
        <v>5274.8959999999997</v>
      </c>
      <c r="P1270" s="18">
        <v>19.912999999999556</v>
      </c>
      <c r="Q1270" s="5"/>
    </row>
    <row r="1271" spans="1:17">
      <c r="A1271" s="11">
        <v>70</v>
      </c>
      <c r="B1271" s="12">
        <v>25</v>
      </c>
      <c r="C1271" s="13">
        <v>0</v>
      </c>
      <c r="D1271" s="14" t="s">
        <v>2550</v>
      </c>
      <c r="E1271" s="14" t="s">
        <v>2551</v>
      </c>
      <c r="F1271" s="15">
        <v>1010</v>
      </c>
      <c r="G1271" s="15">
        <v>271100</v>
      </c>
      <c r="H1271" s="2"/>
      <c r="I1271" s="15">
        <v>315400</v>
      </c>
      <c r="J1271" s="16">
        <v>44300</v>
      </c>
      <c r="K1271" s="17">
        <v>0.16340833640722985</v>
      </c>
      <c r="L1271" s="3" t="s">
        <v>380</v>
      </c>
      <c r="M1271" s="20" t="s">
        <v>69</v>
      </c>
      <c r="N1271" s="18">
        <v>4660.2089999999998</v>
      </c>
      <c r="O1271" s="18">
        <v>4611.1480000000001</v>
      </c>
      <c r="P1271" s="18">
        <v>-49.060999999999694</v>
      </c>
      <c r="Q1271" s="5"/>
    </row>
    <row r="1272" spans="1:17">
      <c r="A1272" s="11">
        <v>70</v>
      </c>
      <c r="B1272" s="12">
        <v>26</v>
      </c>
      <c r="C1272" s="13">
        <v>0</v>
      </c>
      <c r="D1272" s="14" t="s">
        <v>2552</v>
      </c>
      <c r="E1272" s="14" t="s">
        <v>2553</v>
      </c>
      <c r="F1272" s="15">
        <v>1010</v>
      </c>
      <c r="G1272" s="15">
        <v>278200</v>
      </c>
      <c r="H1272" s="2"/>
      <c r="I1272" s="15">
        <v>332700</v>
      </c>
      <c r="J1272" s="16">
        <v>54500</v>
      </c>
      <c r="K1272" s="17">
        <v>0.19590222861250894</v>
      </c>
      <c r="L1272" s="3" t="s">
        <v>380</v>
      </c>
      <c r="M1272" s="3" t="s">
        <v>20</v>
      </c>
      <c r="N1272" s="18">
        <v>4782.2579999999998</v>
      </c>
      <c r="O1272" s="18">
        <v>4864.0739999999996</v>
      </c>
      <c r="P1272" s="18">
        <v>81.815999999999804</v>
      </c>
      <c r="Q1272" s="5"/>
    </row>
    <row r="1273" spans="1:17">
      <c r="A1273" s="11">
        <v>70</v>
      </c>
      <c r="B1273" s="12">
        <v>27</v>
      </c>
      <c r="C1273" s="13">
        <v>0</v>
      </c>
      <c r="D1273" s="14" t="s">
        <v>2554</v>
      </c>
      <c r="E1273" s="14" t="s">
        <v>2555</v>
      </c>
      <c r="F1273" s="15">
        <v>1010</v>
      </c>
      <c r="G1273" s="15">
        <v>314300</v>
      </c>
      <c r="H1273" s="2"/>
      <c r="I1273" s="15">
        <v>371300</v>
      </c>
      <c r="J1273" s="16">
        <v>57000</v>
      </c>
      <c r="K1273" s="17">
        <v>0.18135539293668468</v>
      </c>
      <c r="L1273" s="3" t="s">
        <v>380</v>
      </c>
      <c r="M1273" s="3" t="s">
        <v>20</v>
      </c>
      <c r="N1273" s="18">
        <v>5402.817</v>
      </c>
      <c r="O1273" s="18">
        <v>5428.4059999999999</v>
      </c>
      <c r="P1273" s="18">
        <v>25.588999999999942</v>
      </c>
      <c r="Q1273" s="5"/>
    </row>
    <row r="1274" spans="1:17">
      <c r="A1274" s="11">
        <v>70</v>
      </c>
      <c r="B1274" s="12">
        <v>28</v>
      </c>
      <c r="C1274" s="13">
        <v>0</v>
      </c>
      <c r="D1274" s="14" t="s">
        <v>2556</v>
      </c>
      <c r="E1274" s="14" t="s">
        <v>2557</v>
      </c>
      <c r="F1274" s="15">
        <v>1010</v>
      </c>
      <c r="G1274" s="15">
        <v>345600</v>
      </c>
      <c r="H1274" s="2"/>
      <c r="I1274" s="15">
        <v>395700</v>
      </c>
      <c r="J1274" s="16">
        <v>50100</v>
      </c>
      <c r="K1274" s="17">
        <v>0.14496527777777768</v>
      </c>
      <c r="L1274" s="3" t="s">
        <v>380</v>
      </c>
      <c r="M1274" s="3" t="s">
        <v>20</v>
      </c>
      <c r="N1274" s="18">
        <v>5940.8639999999996</v>
      </c>
      <c r="O1274" s="18">
        <v>5785.134</v>
      </c>
      <c r="P1274" s="18">
        <v>-155.72999999999956</v>
      </c>
      <c r="Q1274" s="5"/>
    </row>
    <row r="1275" spans="1:17">
      <c r="A1275" s="11">
        <v>70</v>
      </c>
      <c r="B1275" s="12">
        <v>29</v>
      </c>
      <c r="C1275" s="13">
        <v>0</v>
      </c>
      <c r="D1275" s="14" t="s">
        <v>2558</v>
      </c>
      <c r="E1275" s="14" t="s">
        <v>2559</v>
      </c>
      <c r="F1275" s="15">
        <v>1010</v>
      </c>
      <c r="G1275" s="15">
        <v>321700</v>
      </c>
      <c r="H1275" s="2"/>
      <c r="I1275" s="15">
        <v>370400</v>
      </c>
      <c r="J1275" s="16">
        <v>48700</v>
      </c>
      <c r="K1275" s="17">
        <v>0.15138327634442028</v>
      </c>
      <c r="L1275" s="3" t="s">
        <v>380</v>
      </c>
      <c r="M1275" s="3" t="s">
        <v>20</v>
      </c>
      <c r="N1275" s="18">
        <v>5530.0230000000001</v>
      </c>
      <c r="O1275" s="18">
        <v>5415.2479999999996</v>
      </c>
      <c r="P1275" s="18">
        <v>-114.77500000000055</v>
      </c>
      <c r="Q1275" s="5"/>
    </row>
    <row r="1276" spans="1:17">
      <c r="A1276" s="11">
        <v>70</v>
      </c>
      <c r="B1276" s="12">
        <v>30</v>
      </c>
      <c r="C1276" s="13">
        <v>0</v>
      </c>
      <c r="D1276" s="14" t="s">
        <v>2560</v>
      </c>
      <c r="E1276" s="14" t="s">
        <v>2561</v>
      </c>
      <c r="F1276" s="15">
        <v>1010</v>
      </c>
      <c r="G1276" s="15">
        <v>321300</v>
      </c>
      <c r="H1276" s="2"/>
      <c r="I1276" s="15">
        <v>368600</v>
      </c>
      <c r="J1276" s="16">
        <v>47300</v>
      </c>
      <c r="K1276" s="17">
        <v>0.14721444133208839</v>
      </c>
      <c r="L1276" s="3" t="s">
        <v>380</v>
      </c>
      <c r="M1276" s="3" t="s">
        <v>20</v>
      </c>
      <c r="N1276" s="18">
        <v>5523.1469999999999</v>
      </c>
      <c r="O1276" s="18">
        <v>5388.9319999999998</v>
      </c>
      <c r="P1276" s="18">
        <v>-134.21500000000015</v>
      </c>
      <c r="Q1276" s="5"/>
    </row>
    <row r="1277" spans="1:17">
      <c r="A1277" s="11">
        <v>70</v>
      </c>
      <c r="B1277" s="12">
        <v>31</v>
      </c>
      <c r="C1277" s="13">
        <v>0</v>
      </c>
      <c r="D1277" s="14" t="s">
        <v>2562</v>
      </c>
      <c r="E1277" s="14" t="s">
        <v>2563</v>
      </c>
      <c r="F1277" s="15">
        <v>1010</v>
      </c>
      <c r="G1277" s="15">
        <v>316700</v>
      </c>
      <c r="H1277" s="2"/>
      <c r="I1277" s="15">
        <v>364700</v>
      </c>
      <c r="J1277" s="16">
        <v>48000</v>
      </c>
      <c r="K1277" s="17">
        <v>0.15156299336911894</v>
      </c>
      <c r="L1277" s="3" t="s">
        <v>380</v>
      </c>
      <c r="M1277" s="3" t="s">
        <v>20</v>
      </c>
      <c r="N1277" s="18">
        <v>5444.0730000000003</v>
      </c>
      <c r="O1277" s="18">
        <v>5331.9139999999998</v>
      </c>
      <c r="P1277" s="18">
        <v>-112.15900000000056</v>
      </c>
      <c r="Q1277" s="5"/>
    </row>
    <row r="1278" spans="1:17">
      <c r="A1278" s="11">
        <v>70</v>
      </c>
      <c r="B1278" s="12">
        <v>32</v>
      </c>
      <c r="C1278" s="13">
        <v>0</v>
      </c>
      <c r="D1278" s="14" t="s">
        <v>2564</v>
      </c>
      <c r="E1278" s="14" t="s">
        <v>2565</v>
      </c>
      <c r="F1278" s="15">
        <v>1010</v>
      </c>
      <c r="G1278" s="15">
        <v>294000</v>
      </c>
      <c r="H1278" s="2"/>
      <c r="I1278" s="15">
        <v>348300</v>
      </c>
      <c r="J1278" s="16">
        <v>54300</v>
      </c>
      <c r="K1278" s="17">
        <v>0.18469387755102051</v>
      </c>
      <c r="L1278" s="3" t="s">
        <v>380</v>
      </c>
      <c r="M1278" s="3" t="s">
        <v>20</v>
      </c>
      <c r="N1278" s="18">
        <v>5053.8599999999997</v>
      </c>
      <c r="O1278" s="18">
        <v>5092.1459999999997</v>
      </c>
      <c r="P1278" s="18">
        <v>38.286000000000058</v>
      </c>
      <c r="Q1278" s="5"/>
    </row>
    <row r="1279" spans="1:17">
      <c r="A1279" s="11">
        <v>70</v>
      </c>
      <c r="B1279" s="12">
        <v>33</v>
      </c>
      <c r="C1279" s="13">
        <v>0</v>
      </c>
      <c r="D1279" s="14" t="s">
        <v>2566</v>
      </c>
      <c r="E1279" s="14" t="s">
        <v>2567</v>
      </c>
      <c r="F1279" s="15">
        <v>1010</v>
      </c>
      <c r="G1279" s="15">
        <v>286800</v>
      </c>
      <c r="H1279" s="2"/>
      <c r="I1279" s="15">
        <v>331400</v>
      </c>
      <c r="J1279" s="16">
        <v>44600</v>
      </c>
      <c r="K1279" s="17">
        <v>0.1555090655509066</v>
      </c>
      <c r="L1279" s="3" t="s">
        <v>380</v>
      </c>
      <c r="M1279" s="3" t="s">
        <v>20</v>
      </c>
      <c r="N1279" s="18">
        <v>4930.0919999999996</v>
      </c>
      <c r="O1279" s="18">
        <v>4845.0680000000002</v>
      </c>
      <c r="P1279" s="18">
        <v>-85.023999999999432</v>
      </c>
      <c r="Q1279" s="5"/>
    </row>
    <row r="1280" spans="1:17">
      <c r="A1280" s="11">
        <v>70</v>
      </c>
      <c r="B1280" s="12">
        <v>34</v>
      </c>
      <c r="C1280" s="13">
        <v>0</v>
      </c>
      <c r="D1280" s="14" t="s">
        <v>2568</v>
      </c>
      <c r="E1280" s="14" t="s">
        <v>2569</v>
      </c>
      <c r="F1280" s="15">
        <v>1010</v>
      </c>
      <c r="G1280" s="15">
        <v>314500</v>
      </c>
      <c r="H1280" s="2"/>
      <c r="I1280" s="15">
        <v>362800</v>
      </c>
      <c r="J1280" s="16">
        <v>48300</v>
      </c>
      <c r="K1280" s="17">
        <v>0.15357710651828294</v>
      </c>
      <c r="L1280" s="3" t="s">
        <v>380</v>
      </c>
      <c r="M1280" s="3" t="s">
        <v>20</v>
      </c>
      <c r="N1280" s="18">
        <v>5406.2550000000001</v>
      </c>
      <c r="O1280" s="18">
        <v>5304.1360000000004</v>
      </c>
      <c r="P1280" s="18">
        <v>-102.11899999999969</v>
      </c>
      <c r="Q1280" s="5"/>
    </row>
    <row r="1281" spans="1:17">
      <c r="A1281" s="11">
        <v>70</v>
      </c>
      <c r="B1281" s="12">
        <v>35</v>
      </c>
      <c r="C1281" s="13">
        <v>0</v>
      </c>
      <c r="D1281" s="14" t="s">
        <v>2570</v>
      </c>
      <c r="E1281" s="14" t="s">
        <v>2571</v>
      </c>
      <c r="F1281" s="15">
        <v>1010</v>
      </c>
      <c r="G1281" s="15">
        <v>350300</v>
      </c>
      <c r="H1281" s="2"/>
      <c r="I1281" s="15">
        <v>402600</v>
      </c>
      <c r="J1281" s="16">
        <v>52300</v>
      </c>
      <c r="K1281" s="17">
        <v>0.14930059948615471</v>
      </c>
      <c r="L1281" s="3" t="s">
        <v>380</v>
      </c>
      <c r="M1281" s="3" t="s">
        <v>20</v>
      </c>
      <c r="N1281" s="18">
        <v>6021.6570000000002</v>
      </c>
      <c r="O1281" s="18">
        <v>5886.0119999999997</v>
      </c>
      <c r="P1281" s="18">
        <v>-135.64500000000044</v>
      </c>
      <c r="Q1281" s="5"/>
    </row>
    <row r="1282" spans="1:17">
      <c r="A1282" s="11">
        <v>70</v>
      </c>
      <c r="B1282" s="12">
        <v>36</v>
      </c>
      <c r="C1282" s="13">
        <v>0</v>
      </c>
      <c r="D1282" s="14" t="s">
        <v>2572</v>
      </c>
      <c r="E1282" s="14" t="s">
        <v>2573</v>
      </c>
      <c r="F1282" s="15">
        <v>1010</v>
      </c>
      <c r="G1282" s="15">
        <v>298400</v>
      </c>
      <c r="H1282" s="2"/>
      <c r="I1282" s="15">
        <v>345500</v>
      </c>
      <c r="J1282" s="16">
        <v>47100</v>
      </c>
      <c r="K1282" s="17">
        <v>0.15784182305630035</v>
      </c>
      <c r="L1282" s="3" t="s">
        <v>380</v>
      </c>
      <c r="M1282" s="3" t="s">
        <v>20</v>
      </c>
      <c r="N1282" s="18">
        <v>5129.4960000000001</v>
      </c>
      <c r="O1282" s="18">
        <v>5051.21</v>
      </c>
      <c r="P1282" s="18">
        <v>-78.286000000000058</v>
      </c>
      <c r="Q1282" s="5"/>
    </row>
    <row r="1283" spans="1:17">
      <c r="A1283" s="11">
        <v>70</v>
      </c>
      <c r="B1283" s="12">
        <v>37</v>
      </c>
      <c r="C1283" s="13">
        <v>0</v>
      </c>
      <c r="D1283" s="14" t="s">
        <v>2574</v>
      </c>
      <c r="E1283" s="14" t="s">
        <v>2575</v>
      </c>
      <c r="F1283" s="15">
        <v>1010</v>
      </c>
      <c r="G1283" s="15">
        <v>306300</v>
      </c>
      <c r="H1283" s="2"/>
      <c r="I1283" s="15">
        <v>363800</v>
      </c>
      <c r="J1283" s="16">
        <v>57500</v>
      </c>
      <c r="K1283" s="17">
        <v>0.18772445315050601</v>
      </c>
      <c r="L1283" s="3" t="s">
        <v>380</v>
      </c>
      <c r="M1283" s="3" t="s">
        <v>20</v>
      </c>
      <c r="N1283" s="18">
        <v>5265.2969999999996</v>
      </c>
      <c r="O1283" s="18">
        <v>5318.7560000000003</v>
      </c>
      <c r="P1283" s="18">
        <v>53.459000000000742</v>
      </c>
      <c r="Q1283" s="5"/>
    </row>
    <row r="1284" spans="1:17">
      <c r="A1284" s="11">
        <v>70</v>
      </c>
      <c r="B1284" s="12">
        <v>38</v>
      </c>
      <c r="C1284" s="13">
        <v>0</v>
      </c>
      <c r="D1284" s="14" t="s">
        <v>2576</v>
      </c>
      <c r="E1284" s="14" t="s">
        <v>2577</v>
      </c>
      <c r="F1284" s="15">
        <v>1010</v>
      </c>
      <c r="G1284" s="15">
        <v>326700</v>
      </c>
      <c r="H1284" s="2"/>
      <c r="I1284" s="15">
        <v>376900</v>
      </c>
      <c r="J1284" s="16">
        <v>50200</v>
      </c>
      <c r="K1284" s="17">
        <v>0.15365779002142643</v>
      </c>
      <c r="L1284" s="3" t="s">
        <v>380</v>
      </c>
      <c r="M1284" s="3" t="s">
        <v>20</v>
      </c>
      <c r="N1284" s="18">
        <v>5615.973</v>
      </c>
      <c r="O1284" s="18">
        <v>5510.2780000000002</v>
      </c>
      <c r="P1284" s="18">
        <v>-105.69499999999971</v>
      </c>
      <c r="Q1284" s="5"/>
    </row>
    <row r="1285" spans="1:17">
      <c r="A1285" s="11">
        <v>70</v>
      </c>
      <c r="B1285" s="12">
        <v>39</v>
      </c>
      <c r="C1285" s="13">
        <v>0</v>
      </c>
      <c r="D1285" s="14" t="s">
        <v>2578</v>
      </c>
      <c r="E1285" s="14" t="s">
        <v>2579</v>
      </c>
      <c r="F1285" s="15">
        <v>1010</v>
      </c>
      <c r="G1285" s="15">
        <v>312100</v>
      </c>
      <c r="H1285" s="2"/>
      <c r="I1285" s="15">
        <v>367200</v>
      </c>
      <c r="J1285" s="16">
        <v>55100</v>
      </c>
      <c r="K1285" s="17">
        <v>0.17654597885293177</v>
      </c>
      <c r="L1285" s="3" t="s">
        <v>380</v>
      </c>
      <c r="M1285" s="3" t="s">
        <v>20</v>
      </c>
      <c r="N1285" s="18">
        <v>5364.9989999999998</v>
      </c>
      <c r="O1285" s="18">
        <v>5368.4639999999999</v>
      </c>
      <c r="P1285" s="18">
        <v>3.4650000000001455</v>
      </c>
      <c r="Q1285" s="5"/>
    </row>
    <row r="1286" spans="1:17">
      <c r="A1286" s="11">
        <v>70</v>
      </c>
      <c r="B1286" s="12">
        <v>40</v>
      </c>
      <c r="C1286" s="13">
        <v>0</v>
      </c>
      <c r="D1286" s="14" t="s">
        <v>2580</v>
      </c>
      <c r="E1286" s="14" t="s">
        <v>2581</v>
      </c>
      <c r="F1286" s="15">
        <v>1010</v>
      </c>
      <c r="G1286" s="15">
        <v>325000</v>
      </c>
      <c r="H1286" s="2"/>
      <c r="I1286" s="15">
        <v>384900</v>
      </c>
      <c r="J1286" s="16">
        <v>59900</v>
      </c>
      <c r="K1286" s="17">
        <v>0.18430769230769228</v>
      </c>
      <c r="L1286" s="3" t="s">
        <v>380</v>
      </c>
      <c r="M1286" s="3" t="s">
        <v>20</v>
      </c>
      <c r="N1286" s="18">
        <v>5586.75</v>
      </c>
      <c r="O1286" s="18">
        <v>5627.2380000000003</v>
      </c>
      <c r="P1286" s="18">
        <v>40.488000000000284</v>
      </c>
      <c r="Q1286" s="5"/>
    </row>
    <row r="1287" spans="1:17">
      <c r="A1287" s="11">
        <v>70</v>
      </c>
      <c r="B1287" s="12">
        <v>41</v>
      </c>
      <c r="C1287" s="13">
        <v>0</v>
      </c>
      <c r="D1287" s="14" t="s">
        <v>2582</v>
      </c>
      <c r="E1287" s="14" t="s">
        <v>2583</v>
      </c>
      <c r="F1287" s="15">
        <v>1010</v>
      </c>
      <c r="G1287" s="15">
        <v>351100</v>
      </c>
      <c r="H1287" s="2"/>
      <c r="I1287" s="15">
        <v>427100</v>
      </c>
      <c r="J1287" s="16">
        <v>76000</v>
      </c>
      <c r="K1287" s="17">
        <v>0.21646254628311024</v>
      </c>
      <c r="L1287" s="3" t="s">
        <v>380</v>
      </c>
      <c r="M1287" s="3" t="s">
        <v>20</v>
      </c>
      <c r="N1287" s="18">
        <v>6035.4089999999997</v>
      </c>
      <c r="O1287" s="18">
        <v>6244.2020000000002</v>
      </c>
      <c r="P1287" s="18">
        <v>208.79300000000057</v>
      </c>
      <c r="Q1287" s="5"/>
    </row>
    <row r="1288" spans="1:17">
      <c r="A1288" s="11">
        <v>70</v>
      </c>
      <c r="B1288" s="12">
        <v>42</v>
      </c>
      <c r="C1288" s="13">
        <v>0</v>
      </c>
      <c r="D1288" s="14" t="s">
        <v>2584</v>
      </c>
      <c r="E1288" s="14" t="s">
        <v>2585</v>
      </c>
      <c r="F1288" s="15">
        <v>1010</v>
      </c>
      <c r="G1288" s="15">
        <v>317600</v>
      </c>
      <c r="H1288" s="2"/>
      <c r="I1288" s="15">
        <v>371200</v>
      </c>
      <c r="J1288" s="16">
        <v>53600</v>
      </c>
      <c r="K1288" s="17">
        <v>0.16876574307304781</v>
      </c>
      <c r="L1288" s="3" t="s">
        <v>380</v>
      </c>
      <c r="M1288" s="3" t="s">
        <v>20</v>
      </c>
      <c r="N1288" s="18">
        <v>5459.5439999999999</v>
      </c>
      <c r="O1288" s="18">
        <v>5426.9440000000004</v>
      </c>
      <c r="P1288" s="18">
        <v>-32.599999999999454</v>
      </c>
      <c r="Q1288" s="5"/>
    </row>
    <row r="1289" spans="1:17">
      <c r="A1289" s="11">
        <v>70</v>
      </c>
      <c r="B1289" s="12">
        <v>43</v>
      </c>
      <c r="C1289" s="13">
        <v>0</v>
      </c>
      <c r="D1289" s="14" t="s">
        <v>2586</v>
      </c>
      <c r="E1289" s="14" t="s">
        <v>2587</v>
      </c>
      <c r="F1289" s="15">
        <v>1010</v>
      </c>
      <c r="G1289" s="15">
        <v>302000</v>
      </c>
      <c r="H1289" s="2"/>
      <c r="I1289" s="15">
        <v>356600</v>
      </c>
      <c r="J1289" s="16">
        <v>54600</v>
      </c>
      <c r="K1289" s="17">
        <v>0.18079470198675507</v>
      </c>
      <c r="L1289" s="3" t="s">
        <v>380</v>
      </c>
      <c r="M1289" s="3" t="s">
        <v>20</v>
      </c>
      <c r="N1289" s="18">
        <v>5191.38</v>
      </c>
      <c r="O1289" s="18">
        <v>5213.4920000000002</v>
      </c>
      <c r="P1289" s="18">
        <v>22.11200000000008</v>
      </c>
      <c r="Q1289" s="5"/>
    </row>
    <row r="1290" spans="1:17">
      <c r="A1290" s="11">
        <v>70</v>
      </c>
      <c r="B1290" s="12">
        <v>44</v>
      </c>
      <c r="C1290" s="13">
        <v>0</v>
      </c>
      <c r="D1290" s="14" t="s">
        <v>2588</v>
      </c>
      <c r="E1290" s="14" t="s">
        <v>2589</v>
      </c>
      <c r="F1290" s="15">
        <v>1010</v>
      </c>
      <c r="G1290" s="15">
        <v>316100</v>
      </c>
      <c r="H1290" s="2"/>
      <c r="I1290" s="15">
        <v>361900</v>
      </c>
      <c r="J1290" s="16">
        <v>45800</v>
      </c>
      <c r="K1290" s="17">
        <v>0.14489085732363183</v>
      </c>
      <c r="L1290" s="3" t="s">
        <v>380</v>
      </c>
      <c r="M1290" s="3" t="s">
        <v>20</v>
      </c>
      <c r="N1290" s="18">
        <v>5433.759</v>
      </c>
      <c r="O1290" s="18">
        <v>5290.9780000000001</v>
      </c>
      <c r="P1290" s="18">
        <v>-142.78099999999995</v>
      </c>
      <c r="Q1290" s="5"/>
    </row>
    <row r="1291" spans="1:17">
      <c r="A1291" s="11">
        <v>70</v>
      </c>
      <c r="B1291" s="12">
        <v>45</v>
      </c>
      <c r="C1291" s="13">
        <v>0</v>
      </c>
      <c r="D1291" s="14" t="s">
        <v>2590</v>
      </c>
      <c r="E1291" s="14" t="s">
        <v>2591</v>
      </c>
      <c r="F1291" s="15">
        <v>1010</v>
      </c>
      <c r="G1291" s="15">
        <v>281000</v>
      </c>
      <c r="H1291" s="2"/>
      <c r="I1291" s="15">
        <v>325300</v>
      </c>
      <c r="J1291" s="16">
        <v>44300</v>
      </c>
      <c r="K1291" s="17">
        <v>0.15765124555160148</v>
      </c>
      <c r="L1291" s="3" t="s">
        <v>380</v>
      </c>
      <c r="M1291" s="3" t="s">
        <v>20</v>
      </c>
      <c r="N1291" s="18">
        <v>4830.3900000000003</v>
      </c>
      <c r="O1291" s="18">
        <v>4755.8860000000004</v>
      </c>
      <c r="P1291" s="18">
        <v>-74.503999999999905</v>
      </c>
      <c r="Q1291" s="5"/>
    </row>
    <row r="1292" spans="1:17">
      <c r="A1292" s="11">
        <v>70</v>
      </c>
      <c r="B1292" s="12">
        <v>46</v>
      </c>
      <c r="C1292" s="13">
        <v>0</v>
      </c>
      <c r="D1292" s="14" t="s">
        <v>2592</v>
      </c>
      <c r="E1292" s="14" t="s">
        <v>2593</v>
      </c>
      <c r="F1292" s="15">
        <v>1010</v>
      </c>
      <c r="G1292" s="15">
        <v>293900</v>
      </c>
      <c r="H1292" s="2"/>
      <c r="I1292" s="15">
        <v>350800</v>
      </c>
      <c r="J1292" s="16">
        <v>56900</v>
      </c>
      <c r="K1292" s="17">
        <v>0.19360326641714876</v>
      </c>
      <c r="L1292" s="3" t="s">
        <v>380</v>
      </c>
      <c r="M1292" s="3" t="s">
        <v>20</v>
      </c>
      <c r="N1292" s="18">
        <v>5052.1409999999996</v>
      </c>
      <c r="O1292" s="18">
        <v>5128.6959999999999</v>
      </c>
      <c r="P1292" s="18">
        <v>76.555000000000291</v>
      </c>
      <c r="Q1292" s="5"/>
    </row>
    <row r="1293" spans="1:17">
      <c r="A1293" s="11">
        <v>70</v>
      </c>
      <c r="B1293" s="12">
        <v>47</v>
      </c>
      <c r="C1293" s="13">
        <v>0</v>
      </c>
      <c r="D1293" s="14" t="s">
        <v>2594</v>
      </c>
      <c r="E1293" s="14" t="s">
        <v>2595</v>
      </c>
      <c r="F1293" s="15">
        <v>1010</v>
      </c>
      <c r="G1293" s="15">
        <v>395200</v>
      </c>
      <c r="H1293" s="2"/>
      <c r="I1293" s="15">
        <v>479000</v>
      </c>
      <c r="J1293" s="16">
        <v>83800</v>
      </c>
      <c r="K1293" s="17">
        <v>0.21204453441295557</v>
      </c>
      <c r="L1293" s="3" t="s">
        <v>380</v>
      </c>
      <c r="M1293" s="3" t="s">
        <v>20</v>
      </c>
      <c r="N1293" s="18">
        <v>6793.4880000000012</v>
      </c>
      <c r="O1293" s="18">
        <v>7002.98</v>
      </c>
      <c r="P1293" s="18">
        <v>209.49199999999837</v>
      </c>
      <c r="Q1293" s="5"/>
    </row>
    <row r="1294" spans="1:17">
      <c r="A1294" s="11">
        <v>70</v>
      </c>
      <c r="B1294" s="12">
        <v>48</v>
      </c>
      <c r="C1294" s="13">
        <v>0</v>
      </c>
      <c r="D1294" s="14" t="s">
        <v>2596</v>
      </c>
      <c r="E1294" s="14" t="s">
        <v>2597</v>
      </c>
      <c r="F1294" s="15">
        <v>1010</v>
      </c>
      <c r="G1294" s="15">
        <v>320800</v>
      </c>
      <c r="H1294" s="2"/>
      <c r="I1294" s="15">
        <v>382100</v>
      </c>
      <c r="J1294" s="16">
        <v>61300</v>
      </c>
      <c r="K1294" s="17">
        <v>0.19108478802992512</v>
      </c>
      <c r="L1294" s="3" t="s">
        <v>380</v>
      </c>
      <c r="M1294" s="3" t="s">
        <v>20</v>
      </c>
      <c r="N1294" s="18">
        <v>5514.5519999999997</v>
      </c>
      <c r="O1294" s="18">
        <v>5586.3019999999997</v>
      </c>
      <c r="P1294" s="18">
        <v>71.75</v>
      </c>
      <c r="Q1294" s="5"/>
    </row>
    <row r="1295" spans="1:17">
      <c r="A1295" s="11">
        <v>70</v>
      </c>
      <c r="B1295" s="12">
        <v>49</v>
      </c>
      <c r="C1295" s="13">
        <v>0</v>
      </c>
      <c r="D1295" s="14" t="s">
        <v>2598</v>
      </c>
      <c r="E1295" s="14" t="s">
        <v>2599</v>
      </c>
      <c r="F1295" s="15">
        <v>1010</v>
      </c>
      <c r="G1295" s="15">
        <v>321000</v>
      </c>
      <c r="H1295" s="2"/>
      <c r="I1295" s="15">
        <v>369500</v>
      </c>
      <c r="J1295" s="16">
        <v>48500</v>
      </c>
      <c r="K1295" s="17">
        <v>0.15109034267912769</v>
      </c>
      <c r="L1295" s="3" t="s">
        <v>380</v>
      </c>
      <c r="M1295" s="3" t="s">
        <v>20</v>
      </c>
      <c r="N1295" s="18">
        <v>5517.99</v>
      </c>
      <c r="O1295" s="18">
        <v>5402.09</v>
      </c>
      <c r="P1295" s="18">
        <v>-115.89999999999964</v>
      </c>
      <c r="Q1295" s="5"/>
    </row>
    <row r="1296" spans="1:17">
      <c r="A1296" s="11">
        <v>70</v>
      </c>
      <c r="B1296" s="12">
        <v>50</v>
      </c>
      <c r="C1296" s="13">
        <v>0</v>
      </c>
      <c r="D1296" s="14" t="s">
        <v>2600</v>
      </c>
      <c r="E1296" s="14" t="s">
        <v>2601</v>
      </c>
      <c r="F1296" s="15">
        <v>1010</v>
      </c>
      <c r="G1296" s="15">
        <v>351800</v>
      </c>
      <c r="H1296" s="2"/>
      <c r="I1296" s="15">
        <v>403400</v>
      </c>
      <c r="J1296" s="16">
        <v>51600</v>
      </c>
      <c r="K1296" s="17">
        <v>0.1466742467310973</v>
      </c>
      <c r="L1296" s="3" t="s">
        <v>380</v>
      </c>
      <c r="M1296" s="3" t="s">
        <v>20</v>
      </c>
      <c r="N1296" s="18">
        <v>6047.442</v>
      </c>
      <c r="O1296" s="18">
        <v>5897.7079999999996</v>
      </c>
      <c r="P1296" s="18">
        <v>-149.73400000000038</v>
      </c>
      <c r="Q1296" s="5"/>
    </row>
    <row r="1297" spans="1:17">
      <c r="A1297" s="11">
        <v>70</v>
      </c>
      <c r="B1297" s="12">
        <v>51</v>
      </c>
      <c r="C1297" s="13">
        <v>0</v>
      </c>
      <c r="D1297" s="14" t="s">
        <v>2602</v>
      </c>
      <c r="E1297" s="14" t="s">
        <v>2603</v>
      </c>
      <c r="F1297" s="15">
        <v>1010</v>
      </c>
      <c r="G1297" s="15">
        <v>277200</v>
      </c>
      <c r="H1297" s="2"/>
      <c r="I1297" s="15">
        <v>328700</v>
      </c>
      <c r="J1297" s="16">
        <v>51500</v>
      </c>
      <c r="K1297" s="17">
        <v>0.18578643578643583</v>
      </c>
      <c r="L1297" s="3" t="s">
        <v>380</v>
      </c>
      <c r="M1297" s="3" t="s">
        <v>20</v>
      </c>
      <c r="N1297" s="18">
        <v>4765.0680000000002</v>
      </c>
      <c r="O1297" s="18">
        <v>4805.5940000000001</v>
      </c>
      <c r="P1297" s="18">
        <v>40.52599999999984</v>
      </c>
      <c r="Q1297" s="5"/>
    </row>
    <row r="1298" spans="1:17">
      <c r="A1298" s="11">
        <v>70</v>
      </c>
      <c r="B1298" s="12">
        <v>52</v>
      </c>
      <c r="C1298" s="13">
        <v>0</v>
      </c>
      <c r="D1298" s="14" t="s">
        <v>2604</v>
      </c>
      <c r="E1298" s="14" t="s">
        <v>2605</v>
      </c>
      <c r="F1298" s="15">
        <v>1010</v>
      </c>
      <c r="G1298" s="15">
        <v>299200</v>
      </c>
      <c r="H1298" s="2"/>
      <c r="I1298" s="15">
        <v>346800</v>
      </c>
      <c r="J1298" s="16">
        <v>47600</v>
      </c>
      <c r="K1298" s="17">
        <v>0.15909090909090917</v>
      </c>
      <c r="L1298" s="3" t="s">
        <v>380</v>
      </c>
      <c r="M1298" s="3" t="s">
        <v>20</v>
      </c>
      <c r="N1298" s="18">
        <v>5143.2479999999996</v>
      </c>
      <c r="O1298" s="18">
        <v>5070.2160000000003</v>
      </c>
      <c r="P1298" s="18">
        <v>-73.031999999999243</v>
      </c>
      <c r="Q1298" s="5"/>
    </row>
    <row r="1299" spans="1:17">
      <c r="A1299" s="11">
        <v>70</v>
      </c>
      <c r="B1299" s="12">
        <v>53</v>
      </c>
      <c r="C1299" s="13">
        <v>0</v>
      </c>
      <c r="D1299" s="14" t="s">
        <v>2606</v>
      </c>
      <c r="E1299" s="14" t="s">
        <v>2607</v>
      </c>
      <c r="F1299" s="15">
        <v>1010</v>
      </c>
      <c r="G1299" s="15">
        <v>309400</v>
      </c>
      <c r="H1299" s="2"/>
      <c r="I1299" s="15">
        <v>369300</v>
      </c>
      <c r="J1299" s="16">
        <v>59900</v>
      </c>
      <c r="K1299" s="17">
        <v>0.19360051712992887</v>
      </c>
      <c r="L1299" s="3" t="s">
        <v>380</v>
      </c>
      <c r="M1299" s="3" t="s">
        <v>20</v>
      </c>
      <c r="N1299" s="18">
        <v>5318.5860000000002</v>
      </c>
      <c r="O1299" s="18">
        <v>5399.1660000000002</v>
      </c>
      <c r="P1299" s="18">
        <v>80.579999999999927</v>
      </c>
      <c r="Q1299" s="5"/>
    </row>
    <row r="1300" spans="1:17">
      <c r="A1300" s="11">
        <v>70</v>
      </c>
      <c r="B1300" s="12">
        <v>54</v>
      </c>
      <c r="C1300" s="13">
        <v>0</v>
      </c>
      <c r="D1300" s="14" t="s">
        <v>2608</v>
      </c>
      <c r="E1300" s="14" t="s">
        <v>2609</v>
      </c>
      <c r="F1300" s="15">
        <v>1010</v>
      </c>
      <c r="G1300" s="15">
        <v>280400</v>
      </c>
      <c r="H1300" s="2"/>
      <c r="I1300" s="15">
        <v>332600</v>
      </c>
      <c r="J1300" s="16">
        <v>52200</v>
      </c>
      <c r="K1300" s="17">
        <v>0.18616262482168322</v>
      </c>
      <c r="L1300" s="3" t="s">
        <v>380</v>
      </c>
      <c r="M1300" s="3" t="s">
        <v>20</v>
      </c>
      <c r="N1300" s="18">
        <v>4820.076</v>
      </c>
      <c r="O1300" s="18">
        <v>4862.6120000000001</v>
      </c>
      <c r="P1300" s="18">
        <v>42.536000000000058</v>
      </c>
      <c r="Q1300" s="5"/>
    </row>
    <row r="1301" spans="1:17">
      <c r="A1301" s="11">
        <v>70</v>
      </c>
      <c r="B1301" s="12">
        <v>55</v>
      </c>
      <c r="C1301" s="13">
        <v>0</v>
      </c>
      <c r="D1301" s="14" t="s">
        <v>2610</v>
      </c>
      <c r="E1301" s="14" t="s">
        <v>2611</v>
      </c>
      <c r="F1301" s="15">
        <v>1010</v>
      </c>
      <c r="G1301" s="15">
        <v>356600</v>
      </c>
      <c r="H1301" s="2"/>
      <c r="I1301" s="15">
        <v>418400</v>
      </c>
      <c r="J1301" s="16">
        <v>61800</v>
      </c>
      <c r="K1301" s="17">
        <v>0.17330342120022424</v>
      </c>
      <c r="L1301" s="3" t="s">
        <v>380</v>
      </c>
      <c r="M1301" s="3" t="s">
        <v>20</v>
      </c>
      <c r="N1301" s="18">
        <v>6129.9539999999997</v>
      </c>
      <c r="O1301" s="18">
        <v>6117.0079999999998</v>
      </c>
      <c r="P1301" s="18">
        <v>-12.945999999999913</v>
      </c>
      <c r="Q1301" s="5"/>
    </row>
    <row r="1302" spans="1:17">
      <c r="A1302" s="11">
        <v>70</v>
      </c>
      <c r="B1302" s="12">
        <v>56</v>
      </c>
      <c r="C1302" s="13">
        <v>0</v>
      </c>
      <c r="D1302" s="14" t="s">
        <v>2612</v>
      </c>
      <c r="E1302" s="14" t="s">
        <v>2613</v>
      </c>
      <c r="F1302" s="15">
        <v>1010</v>
      </c>
      <c r="G1302" s="15">
        <v>319200</v>
      </c>
      <c r="H1302" s="2"/>
      <c r="I1302" s="15">
        <v>368400</v>
      </c>
      <c r="J1302" s="16">
        <v>49200</v>
      </c>
      <c r="K1302" s="17">
        <v>0.15413533834586457</v>
      </c>
      <c r="L1302" s="3" t="s">
        <v>380</v>
      </c>
      <c r="M1302" s="3" t="s">
        <v>20</v>
      </c>
      <c r="N1302" s="18">
        <v>5487.0479999999998</v>
      </c>
      <c r="O1302" s="18">
        <v>5386.0079999999998</v>
      </c>
      <c r="P1302" s="18">
        <v>-101.03999999999996</v>
      </c>
      <c r="Q1302" s="5"/>
    </row>
    <row r="1303" spans="1:17">
      <c r="A1303" s="11">
        <v>70</v>
      </c>
      <c r="B1303" s="12">
        <v>57</v>
      </c>
      <c r="C1303" s="13">
        <v>0</v>
      </c>
      <c r="D1303" s="14" t="s">
        <v>2614</v>
      </c>
      <c r="E1303" s="14" t="s">
        <v>2615</v>
      </c>
      <c r="F1303" s="15">
        <v>1010</v>
      </c>
      <c r="G1303" s="15">
        <v>272400</v>
      </c>
      <c r="H1303" s="2"/>
      <c r="I1303" s="15">
        <v>316600</v>
      </c>
      <c r="J1303" s="16">
        <v>44200</v>
      </c>
      <c r="K1303" s="17">
        <v>0.16226138032305437</v>
      </c>
      <c r="L1303" s="3" t="s">
        <v>380</v>
      </c>
      <c r="M1303" s="20" t="s">
        <v>69</v>
      </c>
      <c r="N1303" s="18">
        <v>4682.5559999999996</v>
      </c>
      <c r="O1303" s="18">
        <v>4628.692</v>
      </c>
      <c r="P1303" s="18">
        <v>-53.863999999999578</v>
      </c>
      <c r="Q1303" s="5"/>
    </row>
    <row r="1304" spans="1:17">
      <c r="A1304" s="11">
        <v>70</v>
      </c>
      <c r="B1304" s="12">
        <v>58</v>
      </c>
      <c r="C1304" s="13">
        <v>0</v>
      </c>
      <c r="D1304" s="14" t="s">
        <v>2616</v>
      </c>
      <c r="E1304" s="14" t="s">
        <v>2617</v>
      </c>
      <c r="F1304" s="15">
        <v>1010</v>
      </c>
      <c r="G1304" s="15">
        <v>410900</v>
      </c>
      <c r="H1304" s="2"/>
      <c r="I1304" s="15">
        <v>474600</v>
      </c>
      <c r="J1304" s="16">
        <v>63700</v>
      </c>
      <c r="K1304" s="17">
        <v>0.15502555366269166</v>
      </c>
      <c r="L1304" s="3" t="s">
        <v>380</v>
      </c>
      <c r="M1304" s="3" t="s">
        <v>20</v>
      </c>
      <c r="N1304" s="18">
        <v>7063.371000000001</v>
      </c>
      <c r="O1304" s="18">
        <v>6938.652</v>
      </c>
      <c r="P1304" s="18">
        <v>-124.71900000000096</v>
      </c>
      <c r="Q1304" s="5"/>
    </row>
    <row r="1305" spans="1:17">
      <c r="A1305" s="11">
        <v>70</v>
      </c>
      <c r="B1305" s="12">
        <v>60</v>
      </c>
      <c r="C1305" s="13">
        <v>0</v>
      </c>
      <c r="D1305" s="14" t="s">
        <v>2618</v>
      </c>
      <c r="E1305" s="14" t="s">
        <v>2619</v>
      </c>
      <c r="F1305" s="15">
        <v>1010</v>
      </c>
      <c r="G1305" s="15">
        <v>640200</v>
      </c>
      <c r="H1305" s="2"/>
      <c r="I1305" s="15">
        <v>743200</v>
      </c>
      <c r="J1305" s="16">
        <v>103000</v>
      </c>
      <c r="K1305" s="17">
        <v>0.1608872227428928</v>
      </c>
      <c r="L1305" s="3" t="s">
        <v>380</v>
      </c>
      <c r="M1305" s="3" t="s">
        <v>20</v>
      </c>
      <c r="N1305" s="18">
        <v>11005.038</v>
      </c>
      <c r="O1305" s="18">
        <v>10865.584000000001</v>
      </c>
      <c r="P1305" s="18">
        <v>-139.45399999999972</v>
      </c>
      <c r="Q1305" s="5"/>
    </row>
    <row r="1306" spans="1:17">
      <c r="A1306" s="11">
        <v>70</v>
      </c>
      <c r="B1306" s="12">
        <v>61</v>
      </c>
      <c r="C1306" s="13">
        <v>0</v>
      </c>
      <c r="D1306" s="14" t="s">
        <v>2620</v>
      </c>
      <c r="E1306" s="14" t="s">
        <v>2621</v>
      </c>
      <c r="F1306" s="15">
        <v>1010</v>
      </c>
      <c r="G1306" s="15">
        <v>354600</v>
      </c>
      <c r="H1306" s="2"/>
      <c r="I1306" s="15">
        <v>416300</v>
      </c>
      <c r="J1306" s="16">
        <v>61700</v>
      </c>
      <c r="K1306" s="17">
        <v>0.17399887196841513</v>
      </c>
      <c r="L1306" s="3" t="s">
        <v>380</v>
      </c>
      <c r="M1306" s="3" t="s">
        <v>20</v>
      </c>
      <c r="N1306" s="18">
        <v>6095.5739999999996</v>
      </c>
      <c r="O1306" s="18">
        <v>6086.3059999999996</v>
      </c>
      <c r="P1306" s="18">
        <v>-9.2680000000000291</v>
      </c>
      <c r="Q1306" s="5"/>
    </row>
    <row r="1307" spans="1:17">
      <c r="A1307" s="11">
        <v>71</v>
      </c>
      <c r="B1307" s="12">
        <v>2</v>
      </c>
      <c r="C1307" s="13">
        <v>0</v>
      </c>
      <c r="D1307" s="14" t="s">
        <v>2622</v>
      </c>
      <c r="E1307" s="14" t="s">
        <v>2623</v>
      </c>
      <c r="F1307" s="15">
        <v>1010</v>
      </c>
      <c r="G1307" s="15">
        <v>460900</v>
      </c>
      <c r="H1307" s="2"/>
      <c r="I1307" s="15">
        <v>542200</v>
      </c>
      <c r="J1307" s="16">
        <v>81300</v>
      </c>
      <c r="K1307" s="17">
        <v>0.1763940117162075</v>
      </c>
      <c r="L1307" s="3" t="s">
        <v>380</v>
      </c>
      <c r="M1307" s="3" t="s">
        <v>20</v>
      </c>
      <c r="N1307" s="18">
        <v>7922.871000000001</v>
      </c>
      <c r="O1307" s="18">
        <v>7926.9639999999999</v>
      </c>
      <c r="P1307" s="18">
        <v>4.0929999999989377</v>
      </c>
      <c r="Q1307" s="5"/>
    </row>
    <row r="1308" spans="1:17">
      <c r="A1308" s="11">
        <v>71</v>
      </c>
      <c r="B1308" s="12">
        <v>3</v>
      </c>
      <c r="C1308" s="13">
        <v>0</v>
      </c>
      <c r="D1308" s="14" t="s">
        <v>2624</v>
      </c>
      <c r="E1308" s="14" t="s">
        <v>2625</v>
      </c>
      <c r="F1308" s="15">
        <v>1010</v>
      </c>
      <c r="G1308" s="15">
        <v>300700</v>
      </c>
      <c r="H1308" s="2"/>
      <c r="I1308" s="15">
        <v>357400</v>
      </c>
      <c r="J1308" s="16">
        <v>56700</v>
      </c>
      <c r="K1308" s="17">
        <v>0.18856002660458926</v>
      </c>
      <c r="L1308" s="3" t="s">
        <v>380</v>
      </c>
      <c r="M1308" s="3" t="s">
        <v>20</v>
      </c>
      <c r="N1308" s="18">
        <v>5169.0330000000004</v>
      </c>
      <c r="O1308" s="18">
        <v>5225.1880000000001</v>
      </c>
      <c r="P1308" s="18">
        <v>56.154999999999745</v>
      </c>
      <c r="Q1308" s="5"/>
    </row>
    <row r="1309" spans="1:17">
      <c r="A1309" s="11">
        <v>71</v>
      </c>
      <c r="B1309" s="12">
        <v>4</v>
      </c>
      <c r="C1309" s="13">
        <v>0</v>
      </c>
      <c r="D1309" s="14" t="s">
        <v>2626</v>
      </c>
      <c r="E1309" s="14" t="s">
        <v>2627</v>
      </c>
      <c r="F1309" s="15">
        <v>1010</v>
      </c>
      <c r="G1309" s="15">
        <v>321300</v>
      </c>
      <c r="H1309" s="2"/>
      <c r="I1309" s="15">
        <v>385200</v>
      </c>
      <c r="J1309" s="16">
        <v>63900</v>
      </c>
      <c r="K1309" s="17">
        <v>0.19887955182072825</v>
      </c>
      <c r="L1309" s="3" t="s">
        <v>380</v>
      </c>
      <c r="M1309" s="3" t="s">
        <v>20</v>
      </c>
      <c r="N1309" s="18">
        <v>5523.1469999999999</v>
      </c>
      <c r="O1309" s="18">
        <v>5631.6239999999998</v>
      </c>
      <c r="P1309" s="18">
        <v>108.47699999999986</v>
      </c>
      <c r="Q1309" s="5"/>
    </row>
    <row r="1310" spans="1:17">
      <c r="A1310" s="11">
        <v>71</v>
      </c>
      <c r="B1310" s="12">
        <v>5</v>
      </c>
      <c r="C1310" s="13">
        <v>0</v>
      </c>
      <c r="D1310" s="14" t="s">
        <v>2628</v>
      </c>
      <c r="E1310" s="14" t="s">
        <v>2629</v>
      </c>
      <c r="F1310" s="15">
        <v>1010</v>
      </c>
      <c r="G1310" s="15">
        <v>426900</v>
      </c>
      <c r="H1310" s="2"/>
      <c r="I1310" s="15">
        <v>508300</v>
      </c>
      <c r="J1310" s="16">
        <v>81400</v>
      </c>
      <c r="K1310" s="17">
        <v>0.19067697353010082</v>
      </c>
      <c r="L1310" s="3" t="s">
        <v>380</v>
      </c>
      <c r="M1310" s="3" t="s">
        <v>20</v>
      </c>
      <c r="N1310" s="18">
        <v>7338.411000000001</v>
      </c>
      <c r="O1310" s="18">
        <v>7431.3459999999995</v>
      </c>
      <c r="P1310" s="18">
        <v>92.934999999998581</v>
      </c>
      <c r="Q1310" s="5"/>
    </row>
    <row r="1311" spans="1:17">
      <c r="A1311" s="11">
        <v>71</v>
      </c>
      <c r="B1311" s="12">
        <v>6</v>
      </c>
      <c r="C1311" s="13">
        <v>0</v>
      </c>
      <c r="D1311" s="14" t="s">
        <v>2630</v>
      </c>
      <c r="E1311" s="14" t="s">
        <v>2631</v>
      </c>
      <c r="F1311" s="15">
        <v>1010</v>
      </c>
      <c r="G1311" s="15">
        <v>402200</v>
      </c>
      <c r="H1311" s="2"/>
      <c r="I1311" s="15">
        <v>474800</v>
      </c>
      <c r="J1311" s="16">
        <v>72600</v>
      </c>
      <c r="K1311" s="17">
        <v>0.1805072103431129</v>
      </c>
      <c r="L1311" s="3" t="s">
        <v>380</v>
      </c>
      <c r="M1311" s="3" t="s">
        <v>20</v>
      </c>
      <c r="N1311" s="18">
        <v>6913.8180000000011</v>
      </c>
      <c r="O1311" s="18">
        <v>6941.576</v>
      </c>
      <c r="P1311" s="18">
        <v>27.757999999998901</v>
      </c>
      <c r="Q1311" s="5"/>
    </row>
    <row r="1312" spans="1:17">
      <c r="A1312" s="11">
        <v>71</v>
      </c>
      <c r="B1312" s="12">
        <v>7</v>
      </c>
      <c r="C1312" s="13">
        <v>0</v>
      </c>
      <c r="D1312" s="14" t="s">
        <v>2632</v>
      </c>
      <c r="E1312" s="14" t="s">
        <v>2633</v>
      </c>
      <c r="F1312" s="15">
        <v>1010</v>
      </c>
      <c r="G1312" s="15">
        <v>265600</v>
      </c>
      <c r="H1312" s="2"/>
      <c r="I1312" s="15">
        <v>317500</v>
      </c>
      <c r="J1312" s="16">
        <v>51900</v>
      </c>
      <c r="K1312" s="17">
        <v>0.19540662650602414</v>
      </c>
      <c r="L1312" s="3" t="s">
        <v>380</v>
      </c>
      <c r="M1312" s="3" t="s">
        <v>20</v>
      </c>
      <c r="N1312" s="18">
        <v>4565.6639999999998</v>
      </c>
      <c r="O1312" s="18">
        <v>4641.8500000000004</v>
      </c>
      <c r="P1312" s="18">
        <v>76.186000000000604</v>
      </c>
      <c r="Q1312" s="5"/>
    </row>
    <row r="1313" spans="1:17">
      <c r="A1313" s="11">
        <v>71</v>
      </c>
      <c r="B1313" s="12">
        <v>8</v>
      </c>
      <c r="C1313" s="13">
        <v>0</v>
      </c>
      <c r="D1313" s="14" t="s">
        <v>2634</v>
      </c>
      <c r="E1313" s="14" t="s">
        <v>2635</v>
      </c>
      <c r="F1313" s="15">
        <v>1010</v>
      </c>
      <c r="G1313" s="15">
        <v>299700</v>
      </c>
      <c r="H1313" s="2"/>
      <c r="I1313" s="15">
        <v>357000</v>
      </c>
      <c r="J1313" s="16">
        <v>57300</v>
      </c>
      <c r="K1313" s="17">
        <v>0.19119119119119121</v>
      </c>
      <c r="L1313" s="3" t="s">
        <v>380</v>
      </c>
      <c r="M1313" s="3" t="s">
        <v>20</v>
      </c>
      <c r="N1313" s="18">
        <v>5151.8429999999998</v>
      </c>
      <c r="O1313" s="18">
        <v>5219.34</v>
      </c>
      <c r="P1313" s="18">
        <v>67.497000000000298</v>
      </c>
      <c r="Q1313" s="5"/>
    </row>
    <row r="1314" spans="1:17">
      <c r="A1314" s="11">
        <v>71</v>
      </c>
      <c r="B1314" s="12">
        <v>9</v>
      </c>
      <c r="C1314" s="13">
        <v>0</v>
      </c>
      <c r="D1314" s="14" t="s">
        <v>2636</v>
      </c>
      <c r="E1314" s="14" t="s">
        <v>2637</v>
      </c>
      <c r="F1314" s="15">
        <v>1010</v>
      </c>
      <c r="G1314" s="15">
        <v>295300</v>
      </c>
      <c r="H1314" s="2"/>
      <c r="I1314" s="15">
        <v>353200</v>
      </c>
      <c r="J1314" s="16">
        <v>57900</v>
      </c>
      <c r="K1314" s="17">
        <v>0.19607179139857767</v>
      </c>
      <c r="L1314" s="3" t="s">
        <v>380</v>
      </c>
      <c r="M1314" s="3" t="s">
        <v>20</v>
      </c>
      <c r="N1314" s="18">
        <v>5076.2070000000003</v>
      </c>
      <c r="O1314" s="18">
        <v>5163.7839999999997</v>
      </c>
      <c r="P1314" s="18">
        <v>87.576999999999316</v>
      </c>
      <c r="Q1314" s="5"/>
    </row>
    <row r="1315" spans="1:17">
      <c r="A1315" s="11">
        <v>71</v>
      </c>
      <c r="B1315" s="12">
        <v>10</v>
      </c>
      <c r="C1315" s="13">
        <v>0</v>
      </c>
      <c r="D1315" s="14" t="s">
        <v>2638</v>
      </c>
      <c r="E1315" s="14" t="s">
        <v>2639</v>
      </c>
      <c r="F1315" s="15">
        <v>1010</v>
      </c>
      <c r="G1315" s="15">
        <v>343300</v>
      </c>
      <c r="H1315" s="2"/>
      <c r="I1315" s="15">
        <v>409200</v>
      </c>
      <c r="J1315" s="16">
        <v>65900</v>
      </c>
      <c r="K1315" s="17">
        <v>0.19196038450334973</v>
      </c>
      <c r="L1315" s="3" t="s">
        <v>380</v>
      </c>
      <c r="M1315" s="3" t="s">
        <v>20</v>
      </c>
      <c r="N1315" s="18">
        <v>5901.3270000000002</v>
      </c>
      <c r="O1315" s="18">
        <v>5982.5039999999999</v>
      </c>
      <c r="P1315" s="18">
        <v>81.17699999999968</v>
      </c>
      <c r="Q1315" s="5"/>
    </row>
    <row r="1316" spans="1:17">
      <c r="A1316" s="11">
        <v>71</v>
      </c>
      <c r="B1316" s="12">
        <v>11</v>
      </c>
      <c r="C1316" s="13">
        <v>0</v>
      </c>
      <c r="D1316" s="14" t="s">
        <v>2640</v>
      </c>
      <c r="E1316" s="14" t="s">
        <v>2641</v>
      </c>
      <c r="F1316" s="15">
        <v>1010</v>
      </c>
      <c r="G1316" s="15">
        <v>280000</v>
      </c>
      <c r="H1316" s="2"/>
      <c r="I1316" s="15">
        <v>332200</v>
      </c>
      <c r="J1316" s="16">
        <v>52200</v>
      </c>
      <c r="K1316" s="17">
        <v>0.18642857142857139</v>
      </c>
      <c r="L1316" s="3" t="s">
        <v>380</v>
      </c>
      <c r="M1316" s="3" t="s">
        <v>20</v>
      </c>
      <c r="N1316" s="18">
        <v>4813.2</v>
      </c>
      <c r="O1316" s="18">
        <v>4856.7640000000001</v>
      </c>
      <c r="P1316" s="18">
        <v>43.564000000000306</v>
      </c>
      <c r="Q1316" s="5"/>
    </row>
    <row r="1317" spans="1:17">
      <c r="A1317" s="11">
        <v>71</v>
      </c>
      <c r="B1317" s="12">
        <v>13</v>
      </c>
      <c r="C1317" s="13">
        <v>0</v>
      </c>
      <c r="D1317" s="14" t="s">
        <v>2642</v>
      </c>
      <c r="E1317" s="14" t="s">
        <v>2643</v>
      </c>
      <c r="F1317" s="15">
        <v>1010</v>
      </c>
      <c r="G1317" s="15">
        <v>306700</v>
      </c>
      <c r="H1317" s="2"/>
      <c r="I1317" s="15">
        <v>365100</v>
      </c>
      <c r="J1317" s="16">
        <v>58400</v>
      </c>
      <c r="K1317" s="17">
        <v>0.1904140854254972</v>
      </c>
      <c r="L1317" s="3" t="s">
        <v>380</v>
      </c>
      <c r="M1317" s="3" t="s">
        <v>20</v>
      </c>
      <c r="N1317" s="18">
        <v>5272.1729999999998</v>
      </c>
      <c r="O1317" s="18">
        <v>5337.7619999999997</v>
      </c>
      <c r="P1317" s="18">
        <v>65.588999999999942</v>
      </c>
      <c r="Q1317" s="5"/>
    </row>
    <row r="1318" spans="1:17">
      <c r="A1318" s="11">
        <v>71</v>
      </c>
      <c r="B1318" s="12">
        <v>14</v>
      </c>
      <c r="C1318" s="13">
        <v>0</v>
      </c>
      <c r="D1318" s="14" t="s">
        <v>2644</v>
      </c>
      <c r="E1318" s="14" t="s">
        <v>2645</v>
      </c>
      <c r="F1318" s="15">
        <v>1010</v>
      </c>
      <c r="G1318" s="15">
        <v>364300</v>
      </c>
      <c r="H1318" s="2"/>
      <c r="I1318" s="15">
        <v>434100</v>
      </c>
      <c r="J1318" s="16">
        <v>69800</v>
      </c>
      <c r="K1318" s="17">
        <v>0.19160032939884708</v>
      </c>
      <c r="L1318" s="3" t="s">
        <v>380</v>
      </c>
      <c r="M1318" s="3" t="s">
        <v>20</v>
      </c>
      <c r="N1318" s="18">
        <v>6262.3170000000009</v>
      </c>
      <c r="O1318" s="18">
        <v>6346.5420000000004</v>
      </c>
      <c r="P1318" s="18">
        <v>84.224999999999454</v>
      </c>
      <c r="Q1318" s="5"/>
    </row>
    <row r="1319" spans="1:17">
      <c r="A1319" s="11">
        <v>71</v>
      </c>
      <c r="B1319" s="12">
        <v>15</v>
      </c>
      <c r="C1319" s="13">
        <v>0</v>
      </c>
      <c r="D1319" s="14" t="s">
        <v>2646</v>
      </c>
      <c r="E1319" s="14" t="s">
        <v>2647</v>
      </c>
      <c r="F1319" s="15">
        <v>1010</v>
      </c>
      <c r="G1319" s="15">
        <v>382500</v>
      </c>
      <c r="H1319" s="2"/>
      <c r="I1319" s="15">
        <v>448900</v>
      </c>
      <c r="J1319" s="16">
        <v>66400</v>
      </c>
      <c r="K1319" s="17">
        <v>0.17359477124182998</v>
      </c>
      <c r="L1319" s="3" t="s">
        <v>380</v>
      </c>
      <c r="M1319" s="3" t="s">
        <v>20</v>
      </c>
      <c r="N1319" s="18">
        <v>6575.1750000000011</v>
      </c>
      <c r="O1319" s="18">
        <v>6562.9179999999997</v>
      </c>
      <c r="P1319" s="18">
        <v>-12.257000000001426</v>
      </c>
      <c r="Q1319" s="5"/>
    </row>
    <row r="1320" spans="1:17">
      <c r="A1320" s="11">
        <v>71</v>
      </c>
      <c r="B1320" s="12">
        <v>16</v>
      </c>
      <c r="C1320" s="13">
        <v>0</v>
      </c>
      <c r="D1320" s="14" t="s">
        <v>2648</v>
      </c>
      <c r="E1320" s="14" t="s">
        <v>2649</v>
      </c>
      <c r="F1320" s="15">
        <v>1010</v>
      </c>
      <c r="G1320" s="15">
        <v>292400</v>
      </c>
      <c r="H1320" s="2"/>
      <c r="I1320" s="15">
        <v>349600</v>
      </c>
      <c r="J1320" s="16">
        <v>57200</v>
      </c>
      <c r="K1320" s="17">
        <v>0.19562243502051979</v>
      </c>
      <c r="L1320" s="3" t="s">
        <v>380</v>
      </c>
      <c r="M1320" s="3" t="s">
        <v>20</v>
      </c>
      <c r="N1320" s="18">
        <v>5026.3559999999998</v>
      </c>
      <c r="O1320" s="18">
        <v>5111.152</v>
      </c>
      <c r="P1320" s="18">
        <v>84.796000000000276</v>
      </c>
      <c r="Q1320" s="5"/>
    </row>
    <row r="1321" spans="1:17">
      <c r="A1321" s="11">
        <v>71</v>
      </c>
      <c r="B1321" s="12">
        <v>17</v>
      </c>
      <c r="C1321" s="13">
        <v>0</v>
      </c>
      <c r="D1321" s="14" t="s">
        <v>2650</v>
      </c>
      <c r="E1321" s="14" t="s">
        <v>2651</v>
      </c>
      <c r="F1321" s="15">
        <v>1010</v>
      </c>
      <c r="G1321" s="15">
        <v>245600</v>
      </c>
      <c r="H1321" s="2"/>
      <c r="I1321" s="15">
        <v>293900</v>
      </c>
      <c r="J1321" s="16">
        <v>48300</v>
      </c>
      <c r="K1321" s="17">
        <v>0.19666123778501632</v>
      </c>
      <c r="L1321" s="3" t="s">
        <v>380</v>
      </c>
      <c r="M1321" s="3" t="s">
        <v>20</v>
      </c>
      <c r="N1321" s="18">
        <v>4221.8639999999996</v>
      </c>
      <c r="O1321" s="18">
        <v>4296.8180000000002</v>
      </c>
      <c r="P1321" s="18">
        <v>74.954000000000633</v>
      </c>
      <c r="Q1321" s="5"/>
    </row>
    <row r="1322" spans="1:17">
      <c r="A1322" s="11">
        <v>71</v>
      </c>
      <c r="B1322" s="12">
        <v>18</v>
      </c>
      <c r="C1322" s="13">
        <v>0</v>
      </c>
      <c r="D1322" s="14" t="s">
        <v>2652</v>
      </c>
      <c r="E1322" s="14" t="s">
        <v>2653</v>
      </c>
      <c r="F1322" s="15">
        <v>1010</v>
      </c>
      <c r="G1322" s="15">
        <v>262600</v>
      </c>
      <c r="H1322" s="2"/>
      <c r="I1322" s="15">
        <v>313600</v>
      </c>
      <c r="J1322" s="16">
        <v>51000</v>
      </c>
      <c r="K1322" s="17">
        <v>0.19421172886519411</v>
      </c>
      <c r="L1322" s="3" t="s">
        <v>380</v>
      </c>
      <c r="M1322" s="3" t="s">
        <v>20</v>
      </c>
      <c r="N1322" s="18">
        <v>4514.0940000000001</v>
      </c>
      <c r="O1322" s="18">
        <v>4584.8320000000003</v>
      </c>
      <c r="P1322" s="18">
        <v>70.738000000000284</v>
      </c>
      <c r="Q1322" s="5"/>
    </row>
    <row r="1323" spans="1:17">
      <c r="A1323" s="11">
        <v>71</v>
      </c>
      <c r="B1323" s="12">
        <v>19</v>
      </c>
      <c r="C1323" s="13">
        <v>0</v>
      </c>
      <c r="D1323" s="14" t="s">
        <v>2654</v>
      </c>
      <c r="E1323" s="14" t="s">
        <v>2655</v>
      </c>
      <c r="F1323" s="15">
        <v>1010</v>
      </c>
      <c r="G1323" s="15">
        <v>288900</v>
      </c>
      <c r="H1323" s="2"/>
      <c r="I1323" s="15">
        <v>344800</v>
      </c>
      <c r="J1323" s="16">
        <v>55900</v>
      </c>
      <c r="K1323" s="17">
        <v>0.19349255797853937</v>
      </c>
      <c r="L1323" s="3" t="s">
        <v>380</v>
      </c>
      <c r="M1323" s="3" t="s">
        <v>20</v>
      </c>
      <c r="N1323" s="18">
        <v>4966.1909999999998</v>
      </c>
      <c r="O1323" s="18">
        <v>5040.9759999999997</v>
      </c>
      <c r="P1323" s="18">
        <v>74.784999999999854</v>
      </c>
      <c r="Q1323" s="5"/>
    </row>
    <row r="1324" spans="1:17">
      <c r="A1324" s="11">
        <v>71</v>
      </c>
      <c r="B1324" s="12">
        <v>20</v>
      </c>
      <c r="C1324" s="13">
        <v>0</v>
      </c>
      <c r="D1324" s="14" t="s">
        <v>2656</v>
      </c>
      <c r="E1324" s="14" t="s">
        <v>2657</v>
      </c>
      <c r="F1324" s="15">
        <v>1010</v>
      </c>
      <c r="G1324" s="15">
        <v>294500</v>
      </c>
      <c r="H1324" s="2"/>
      <c r="I1324" s="15">
        <v>338900</v>
      </c>
      <c r="J1324" s="16">
        <v>44400</v>
      </c>
      <c r="K1324" s="17">
        <v>0.15076400679117152</v>
      </c>
      <c r="L1324" s="3" t="s">
        <v>380</v>
      </c>
      <c r="M1324" s="3" t="s">
        <v>20</v>
      </c>
      <c r="N1324" s="18">
        <v>5062.4549999999999</v>
      </c>
      <c r="O1324" s="18">
        <v>4954.7179999999998</v>
      </c>
      <c r="P1324" s="18">
        <v>-107.73700000000008</v>
      </c>
      <c r="Q1324" s="5"/>
    </row>
    <row r="1325" spans="1:17">
      <c r="A1325" s="11">
        <v>71</v>
      </c>
      <c r="B1325" s="12">
        <v>21</v>
      </c>
      <c r="C1325" s="13">
        <v>0</v>
      </c>
      <c r="D1325" s="14" t="s">
        <v>2658</v>
      </c>
      <c r="E1325" s="14" t="s">
        <v>2659</v>
      </c>
      <c r="F1325" s="15">
        <v>1010</v>
      </c>
      <c r="G1325" s="15">
        <v>356200</v>
      </c>
      <c r="H1325" s="2"/>
      <c r="I1325" s="15">
        <v>419600</v>
      </c>
      <c r="J1325" s="16">
        <v>63400</v>
      </c>
      <c r="K1325" s="17">
        <v>0.17798989331836057</v>
      </c>
      <c r="L1325" s="3" t="s">
        <v>380</v>
      </c>
      <c r="M1325" s="3" t="s">
        <v>20</v>
      </c>
      <c r="N1325" s="18">
        <v>6123.0780000000004</v>
      </c>
      <c r="O1325" s="18">
        <v>6134.5519999999997</v>
      </c>
      <c r="P1325" s="18">
        <v>11.473999999999251</v>
      </c>
      <c r="Q1325" s="5"/>
    </row>
    <row r="1326" spans="1:17">
      <c r="A1326" s="11">
        <v>71</v>
      </c>
      <c r="B1326" s="12">
        <v>22</v>
      </c>
      <c r="C1326" s="13">
        <v>0</v>
      </c>
      <c r="D1326" s="14" t="s">
        <v>2660</v>
      </c>
      <c r="E1326" s="14" t="s">
        <v>2661</v>
      </c>
      <c r="F1326" s="15">
        <v>1010</v>
      </c>
      <c r="G1326" s="15">
        <v>365300</v>
      </c>
      <c r="H1326" s="2"/>
      <c r="I1326" s="15">
        <v>436100</v>
      </c>
      <c r="J1326" s="16">
        <v>70800</v>
      </c>
      <c r="K1326" s="17">
        <v>0.19381330413358877</v>
      </c>
      <c r="L1326" s="3" t="s">
        <v>380</v>
      </c>
      <c r="M1326" s="3" t="s">
        <v>20</v>
      </c>
      <c r="N1326" s="18">
        <v>6279.5070000000005</v>
      </c>
      <c r="O1326" s="18">
        <v>6375.7820000000002</v>
      </c>
      <c r="P1326" s="18">
        <v>96.274999999999636</v>
      </c>
      <c r="Q1326" s="5"/>
    </row>
    <row r="1327" spans="1:17">
      <c r="A1327" s="11">
        <v>71</v>
      </c>
      <c r="B1327" s="12">
        <v>23</v>
      </c>
      <c r="C1327" s="13">
        <v>0</v>
      </c>
      <c r="D1327" s="14" t="s">
        <v>2662</v>
      </c>
      <c r="E1327" s="14" t="s">
        <v>2663</v>
      </c>
      <c r="F1327" s="15">
        <v>1010</v>
      </c>
      <c r="G1327" s="15">
        <v>543700</v>
      </c>
      <c r="H1327" s="2"/>
      <c r="I1327" s="15">
        <v>644200</v>
      </c>
      <c r="J1327" s="16">
        <v>100500</v>
      </c>
      <c r="K1327" s="17">
        <v>0.18484458340996879</v>
      </c>
      <c r="L1327" s="3" t="s">
        <v>380</v>
      </c>
      <c r="M1327" s="3" t="s">
        <v>20</v>
      </c>
      <c r="N1327" s="18">
        <v>9346.2029999999995</v>
      </c>
      <c r="O1327" s="18">
        <v>9418.2039999999997</v>
      </c>
      <c r="P1327" s="18">
        <v>72.001000000000204</v>
      </c>
      <c r="Q1327" s="5"/>
    </row>
    <row r="1328" spans="1:17">
      <c r="A1328" s="11">
        <v>71</v>
      </c>
      <c r="B1328" s="12">
        <v>24</v>
      </c>
      <c r="C1328" s="13">
        <v>0</v>
      </c>
      <c r="D1328" s="14" t="s">
        <v>2664</v>
      </c>
      <c r="E1328" s="14" t="s">
        <v>2665</v>
      </c>
      <c r="F1328" s="15">
        <v>1010</v>
      </c>
      <c r="G1328" s="15">
        <v>391600</v>
      </c>
      <c r="H1328" s="2"/>
      <c r="I1328" s="15">
        <v>453200</v>
      </c>
      <c r="J1328" s="16">
        <v>61600</v>
      </c>
      <c r="K1328" s="17">
        <v>0.15730337078651679</v>
      </c>
      <c r="L1328" s="3" t="s">
        <v>380</v>
      </c>
      <c r="M1328" s="3" t="s">
        <v>20</v>
      </c>
      <c r="N1328" s="18">
        <v>6731.6040000000012</v>
      </c>
      <c r="O1328" s="18">
        <v>6625.7839999999997</v>
      </c>
      <c r="P1328" s="18">
        <v>-105.82000000000153</v>
      </c>
      <c r="Q1328" s="5"/>
    </row>
    <row r="1329" spans="1:17">
      <c r="A1329" s="11">
        <v>71</v>
      </c>
      <c r="B1329" s="12">
        <v>25</v>
      </c>
      <c r="C1329" s="13">
        <v>0</v>
      </c>
      <c r="D1329" s="14" t="s">
        <v>2666</v>
      </c>
      <c r="E1329" s="14" t="s">
        <v>2667</v>
      </c>
      <c r="F1329" s="15">
        <v>1010</v>
      </c>
      <c r="G1329" s="15">
        <v>419300</v>
      </c>
      <c r="H1329" s="2"/>
      <c r="I1329" s="15">
        <v>498300</v>
      </c>
      <c r="J1329" s="16">
        <v>79000</v>
      </c>
      <c r="K1329" s="17">
        <v>0.18840925351776772</v>
      </c>
      <c r="L1329" s="3" t="s">
        <v>380</v>
      </c>
      <c r="M1329" s="3" t="s">
        <v>20</v>
      </c>
      <c r="N1329" s="18">
        <v>7207.7670000000007</v>
      </c>
      <c r="O1329" s="18">
        <v>7285.1459999999997</v>
      </c>
      <c r="P1329" s="18">
        <v>77.378999999998996</v>
      </c>
      <c r="Q1329" s="5"/>
    </row>
    <row r="1330" spans="1:17">
      <c r="A1330" s="11">
        <v>71</v>
      </c>
      <c r="B1330" s="12">
        <v>26</v>
      </c>
      <c r="C1330" s="13">
        <v>0</v>
      </c>
      <c r="D1330" s="14" t="s">
        <v>2668</v>
      </c>
      <c r="E1330" s="14" t="s">
        <v>2669</v>
      </c>
      <c r="F1330" s="15">
        <v>1010</v>
      </c>
      <c r="G1330" s="15">
        <v>341300</v>
      </c>
      <c r="H1330" s="2"/>
      <c r="I1330" s="15">
        <v>401900</v>
      </c>
      <c r="J1330" s="16">
        <v>60600</v>
      </c>
      <c r="K1330" s="17">
        <v>0.1775564019923821</v>
      </c>
      <c r="L1330" s="3" t="s">
        <v>380</v>
      </c>
      <c r="M1330" s="3" t="s">
        <v>20</v>
      </c>
      <c r="N1330" s="18">
        <v>5866.9470000000001</v>
      </c>
      <c r="O1330" s="18">
        <v>5875.7780000000002</v>
      </c>
      <c r="P1330" s="18">
        <v>8.831000000000131</v>
      </c>
      <c r="Q1330" s="5"/>
    </row>
    <row r="1331" spans="1:17">
      <c r="A1331" s="11">
        <v>71</v>
      </c>
      <c r="B1331" s="12">
        <v>27</v>
      </c>
      <c r="C1331" s="13">
        <v>0</v>
      </c>
      <c r="D1331" s="14" t="s">
        <v>2670</v>
      </c>
      <c r="E1331" s="14" t="s">
        <v>2671</v>
      </c>
      <c r="F1331" s="15">
        <v>1010</v>
      </c>
      <c r="G1331" s="15">
        <v>589800</v>
      </c>
      <c r="H1331" s="2"/>
      <c r="I1331" s="15">
        <v>689300</v>
      </c>
      <c r="J1331" s="16">
        <v>99500</v>
      </c>
      <c r="K1331" s="17">
        <v>0.16870125466259744</v>
      </c>
      <c r="L1331" s="3" t="s">
        <v>380</v>
      </c>
      <c r="M1331" s="3" t="s">
        <v>20</v>
      </c>
      <c r="N1331" s="18">
        <v>10138.662</v>
      </c>
      <c r="O1331" s="18">
        <v>10077.566000000001</v>
      </c>
      <c r="P1331" s="18">
        <v>-61.095999999999549</v>
      </c>
      <c r="Q1331" s="5"/>
    </row>
    <row r="1332" spans="1:17">
      <c r="A1332" s="11">
        <v>71</v>
      </c>
      <c r="B1332" s="12">
        <v>28</v>
      </c>
      <c r="C1332" s="13">
        <v>0</v>
      </c>
      <c r="D1332" s="14" t="s">
        <v>2672</v>
      </c>
      <c r="E1332" s="14" t="s">
        <v>2673</v>
      </c>
      <c r="F1332" s="15">
        <v>1010</v>
      </c>
      <c r="G1332" s="15">
        <v>301700</v>
      </c>
      <c r="H1332" s="2"/>
      <c r="I1332" s="15">
        <v>358600</v>
      </c>
      <c r="J1332" s="16">
        <v>56900</v>
      </c>
      <c r="K1332" s="17">
        <v>0.18859794497845539</v>
      </c>
      <c r="L1332" s="3" t="s">
        <v>380</v>
      </c>
      <c r="M1332" s="3" t="s">
        <v>20</v>
      </c>
      <c r="N1332" s="18">
        <v>5186.223</v>
      </c>
      <c r="O1332" s="18">
        <v>5242.732</v>
      </c>
      <c r="P1332" s="18">
        <v>56.509000000000015</v>
      </c>
      <c r="Q1332" s="5"/>
    </row>
    <row r="1333" spans="1:17">
      <c r="A1333" s="11">
        <v>71</v>
      </c>
      <c r="B1333" s="12">
        <v>29</v>
      </c>
      <c r="C1333" s="13">
        <v>0</v>
      </c>
      <c r="D1333" s="14" t="s">
        <v>2674</v>
      </c>
      <c r="E1333" s="14" t="s">
        <v>2675</v>
      </c>
      <c r="F1333" s="15">
        <v>1010</v>
      </c>
      <c r="G1333" s="15">
        <v>453100</v>
      </c>
      <c r="H1333" s="2"/>
      <c r="I1333" s="15">
        <v>534300</v>
      </c>
      <c r="J1333" s="16">
        <v>81200</v>
      </c>
      <c r="K1333" s="17">
        <v>0.17920988744206579</v>
      </c>
      <c r="L1333" s="3" t="s">
        <v>380</v>
      </c>
      <c r="M1333" s="3" t="s">
        <v>20</v>
      </c>
      <c r="N1333" s="18">
        <v>7788.7890000000007</v>
      </c>
      <c r="O1333" s="18">
        <v>7811.4660000000003</v>
      </c>
      <c r="P1333" s="18">
        <v>22.67699999999968</v>
      </c>
      <c r="Q1333" s="5"/>
    </row>
    <row r="1334" spans="1:17">
      <c r="A1334" s="11">
        <v>71</v>
      </c>
      <c r="B1334" s="12">
        <v>31</v>
      </c>
      <c r="C1334" s="13">
        <v>0</v>
      </c>
      <c r="D1334" s="14" t="s">
        <v>2676</v>
      </c>
      <c r="E1334" s="14" t="s">
        <v>2677</v>
      </c>
      <c r="F1334" s="15">
        <v>1010</v>
      </c>
      <c r="G1334" s="15">
        <v>305300</v>
      </c>
      <c r="H1334" s="2"/>
      <c r="I1334" s="15">
        <v>354800</v>
      </c>
      <c r="J1334" s="16">
        <v>49500</v>
      </c>
      <c r="K1334" s="17">
        <v>0.16213560432361618</v>
      </c>
      <c r="L1334" s="3" t="s">
        <v>380</v>
      </c>
      <c r="M1334" s="3" t="s">
        <v>20</v>
      </c>
      <c r="N1334" s="18">
        <v>5248.107</v>
      </c>
      <c r="O1334" s="18">
        <v>5187.1760000000004</v>
      </c>
      <c r="P1334" s="18">
        <v>-60.930999999999585</v>
      </c>
      <c r="Q1334" s="5"/>
    </row>
    <row r="1335" spans="1:17">
      <c r="A1335" s="11">
        <v>71</v>
      </c>
      <c r="B1335" s="12">
        <v>32</v>
      </c>
      <c r="C1335" s="13">
        <v>0</v>
      </c>
      <c r="D1335" s="14" t="s">
        <v>2678</v>
      </c>
      <c r="E1335" s="14" t="s">
        <v>2679</v>
      </c>
      <c r="F1335" s="15">
        <v>1010</v>
      </c>
      <c r="G1335" s="15">
        <v>295500</v>
      </c>
      <c r="H1335" s="2"/>
      <c r="I1335" s="15">
        <v>340100</v>
      </c>
      <c r="J1335" s="16">
        <v>44600</v>
      </c>
      <c r="K1335" s="17">
        <v>0.1509306260575296</v>
      </c>
      <c r="L1335" s="3" t="s">
        <v>380</v>
      </c>
      <c r="M1335" s="3" t="s">
        <v>20</v>
      </c>
      <c r="N1335" s="18">
        <v>5079.6450000000004</v>
      </c>
      <c r="O1335" s="18">
        <v>4972.2619999999997</v>
      </c>
      <c r="P1335" s="18">
        <v>-107.38300000000072</v>
      </c>
      <c r="Q1335" s="5"/>
    </row>
    <row r="1336" spans="1:17">
      <c r="A1336" s="11">
        <v>71</v>
      </c>
      <c r="B1336" s="12">
        <v>33</v>
      </c>
      <c r="C1336" s="13">
        <v>0</v>
      </c>
      <c r="D1336" s="14" t="s">
        <v>2680</v>
      </c>
      <c r="E1336" s="14" t="s">
        <v>2681</v>
      </c>
      <c r="F1336" s="15">
        <v>1010</v>
      </c>
      <c r="G1336" s="15">
        <v>320500</v>
      </c>
      <c r="H1336" s="2"/>
      <c r="I1336" s="15">
        <v>378900</v>
      </c>
      <c r="J1336" s="16">
        <v>58400</v>
      </c>
      <c r="K1336" s="17">
        <v>0.18221528861154446</v>
      </c>
      <c r="L1336" s="3" t="s">
        <v>380</v>
      </c>
      <c r="M1336" s="3" t="s">
        <v>20</v>
      </c>
      <c r="N1336" s="18">
        <v>5509.3950000000004</v>
      </c>
      <c r="O1336" s="18">
        <v>5539.518</v>
      </c>
      <c r="P1336" s="18">
        <v>30.122999999999593</v>
      </c>
      <c r="Q1336" s="5"/>
    </row>
    <row r="1337" spans="1:17">
      <c r="A1337" s="11">
        <v>71</v>
      </c>
      <c r="B1337" s="12">
        <v>34</v>
      </c>
      <c r="C1337" s="13">
        <v>0</v>
      </c>
      <c r="D1337" s="14" t="s">
        <v>2682</v>
      </c>
      <c r="E1337" s="14" t="s">
        <v>2683</v>
      </c>
      <c r="F1337" s="15">
        <v>1010</v>
      </c>
      <c r="G1337" s="15">
        <v>382500</v>
      </c>
      <c r="H1337" s="2"/>
      <c r="I1337" s="15">
        <v>453900</v>
      </c>
      <c r="J1337" s="16">
        <v>71400</v>
      </c>
      <c r="K1337" s="17">
        <v>0.18666666666666676</v>
      </c>
      <c r="L1337" s="3" t="s">
        <v>380</v>
      </c>
      <c r="M1337" s="3" t="s">
        <v>20</v>
      </c>
      <c r="N1337" s="18">
        <v>6575.1750000000011</v>
      </c>
      <c r="O1337" s="18">
        <v>6636.018</v>
      </c>
      <c r="P1337" s="18">
        <v>60.842999999998938</v>
      </c>
      <c r="Q1337" s="5"/>
    </row>
    <row r="1338" spans="1:17">
      <c r="A1338" s="11">
        <v>71</v>
      </c>
      <c r="B1338" s="12">
        <v>35</v>
      </c>
      <c r="C1338" s="13">
        <v>0</v>
      </c>
      <c r="D1338" s="14" t="s">
        <v>2684</v>
      </c>
      <c r="E1338" s="14" t="s">
        <v>2685</v>
      </c>
      <c r="F1338" s="15">
        <v>1010</v>
      </c>
      <c r="G1338" s="15">
        <v>436000</v>
      </c>
      <c r="H1338" s="2"/>
      <c r="I1338" s="15">
        <v>518500</v>
      </c>
      <c r="J1338" s="16">
        <v>82500</v>
      </c>
      <c r="K1338" s="17">
        <v>0.18922018348623859</v>
      </c>
      <c r="L1338" s="3" t="s">
        <v>380</v>
      </c>
      <c r="M1338" s="3" t="s">
        <v>20</v>
      </c>
      <c r="N1338" s="18">
        <v>7494.8400000000011</v>
      </c>
      <c r="O1338" s="18">
        <v>7580.47</v>
      </c>
      <c r="P1338" s="18">
        <v>85.6299999999992</v>
      </c>
      <c r="Q1338" s="5"/>
    </row>
    <row r="1339" spans="1:17">
      <c r="A1339" s="11">
        <v>71</v>
      </c>
      <c r="B1339" s="12">
        <v>36</v>
      </c>
      <c r="C1339" s="13">
        <v>0</v>
      </c>
      <c r="D1339" s="14" t="s">
        <v>2686</v>
      </c>
      <c r="E1339" s="14" t="s">
        <v>2687</v>
      </c>
      <c r="F1339" s="15">
        <v>1010</v>
      </c>
      <c r="G1339" s="15">
        <v>551800</v>
      </c>
      <c r="H1339" s="2"/>
      <c r="I1339" s="15">
        <v>658500</v>
      </c>
      <c r="J1339" s="16">
        <v>106700</v>
      </c>
      <c r="K1339" s="17">
        <v>0.19336716201522286</v>
      </c>
      <c r="L1339" s="3" t="s">
        <v>380</v>
      </c>
      <c r="M1339" s="3" t="s">
        <v>20</v>
      </c>
      <c r="N1339" s="18">
        <v>9485.4419999999991</v>
      </c>
      <c r="O1339" s="18">
        <v>9627.27</v>
      </c>
      <c r="P1339" s="18">
        <v>141.82800000000134</v>
      </c>
      <c r="Q1339" s="5"/>
    </row>
    <row r="1340" spans="1:17">
      <c r="A1340" s="11">
        <v>71</v>
      </c>
      <c r="B1340" s="12">
        <v>37</v>
      </c>
      <c r="C1340" s="13">
        <v>0</v>
      </c>
      <c r="D1340" s="14" t="s">
        <v>2688</v>
      </c>
      <c r="E1340" s="14" t="s">
        <v>2689</v>
      </c>
      <c r="F1340" s="15">
        <v>1010</v>
      </c>
      <c r="G1340" s="15">
        <v>467500</v>
      </c>
      <c r="H1340" s="2"/>
      <c r="I1340" s="15">
        <v>555300</v>
      </c>
      <c r="J1340" s="16">
        <v>87800</v>
      </c>
      <c r="K1340" s="17">
        <v>0.18780748663101599</v>
      </c>
      <c r="L1340" s="3" t="s">
        <v>380</v>
      </c>
      <c r="M1340" s="20" t="s">
        <v>69</v>
      </c>
      <c r="N1340" s="18">
        <v>8036.3250000000007</v>
      </c>
      <c r="O1340" s="18">
        <v>8118.4859999999999</v>
      </c>
      <c r="P1340" s="18">
        <v>82.160999999999149</v>
      </c>
      <c r="Q1340" s="5"/>
    </row>
    <row r="1341" spans="1:17">
      <c r="A1341" s="11">
        <v>71</v>
      </c>
      <c r="B1341" s="12">
        <v>40</v>
      </c>
      <c r="C1341" s="13">
        <v>0</v>
      </c>
      <c r="D1341" s="14" t="s">
        <v>2690</v>
      </c>
      <c r="E1341" s="14" t="s">
        <v>2691</v>
      </c>
      <c r="F1341" s="15">
        <v>1010</v>
      </c>
      <c r="G1341" s="15">
        <v>258000</v>
      </c>
      <c r="H1341" s="2"/>
      <c r="I1341" s="15">
        <v>308200</v>
      </c>
      <c r="J1341" s="16">
        <v>50200</v>
      </c>
      <c r="K1341" s="17">
        <v>0.1945736434108527</v>
      </c>
      <c r="L1341" s="3" t="s">
        <v>380</v>
      </c>
      <c r="M1341" s="3" t="s">
        <v>20</v>
      </c>
      <c r="N1341" s="18">
        <v>4435.0200000000004</v>
      </c>
      <c r="O1341" s="18">
        <v>4505.884</v>
      </c>
      <c r="P1341" s="18">
        <v>70.863999999999578</v>
      </c>
      <c r="Q1341" s="5"/>
    </row>
    <row r="1342" spans="1:17">
      <c r="A1342" s="11">
        <v>71</v>
      </c>
      <c r="B1342" s="12">
        <v>41</v>
      </c>
      <c r="C1342" s="13">
        <v>0</v>
      </c>
      <c r="D1342" s="14" t="s">
        <v>2692</v>
      </c>
      <c r="E1342" s="14" t="s">
        <v>2693</v>
      </c>
      <c r="F1342" s="15">
        <v>1010</v>
      </c>
      <c r="G1342" s="15">
        <v>363700</v>
      </c>
      <c r="H1342" s="2"/>
      <c r="I1342" s="15">
        <v>417700</v>
      </c>
      <c r="J1342" s="16">
        <v>54000</v>
      </c>
      <c r="K1342" s="17">
        <v>0.14847401704701668</v>
      </c>
      <c r="L1342" s="3" t="s">
        <v>380</v>
      </c>
      <c r="M1342" s="3" t="s">
        <v>20</v>
      </c>
      <c r="N1342" s="18">
        <v>6252.0029999999997</v>
      </c>
      <c r="O1342" s="18">
        <v>6106.7740000000003</v>
      </c>
      <c r="P1342" s="18">
        <v>-145.22899999999936</v>
      </c>
      <c r="Q1342" s="5"/>
    </row>
    <row r="1343" spans="1:17">
      <c r="A1343" s="11">
        <v>71</v>
      </c>
      <c r="B1343" s="12">
        <v>42</v>
      </c>
      <c r="C1343" s="13">
        <v>0</v>
      </c>
      <c r="D1343" s="14" t="s">
        <v>2694</v>
      </c>
      <c r="E1343" s="14" t="s">
        <v>2695</v>
      </c>
      <c r="F1343" s="15">
        <v>1010</v>
      </c>
      <c r="G1343" s="15">
        <v>356800</v>
      </c>
      <c r="H1343" s="2"/>
      <c r="I1343" s="15">
        <v>426300</v>
      </c>
      <c r="J1343" s="16">
        <v>69500</v>
      </c>
      <c r="K1343" s="17">
        <v>0.19478699551569512</v>
      </c>
      <c r="L1343" s="3" t="s">
        <v>380</v>
      </c>
      <c r="M1343" s="3" t="s">
        <v>20</v>
      </c>
      <c r="N1343" s="18">
        <v>6133.3919999999998</v>
      </c>
      <c r="O1343" s="18">
        <v>6232.5060000000003</v>
      </c>
      <c r="P1343" s="18">
        <v>99.114000000000487</v>
      </c>
      <c r="Q1343" s="5"/>
    </row>
    <row r="1344" spans="1:17">
      <c r="A1344" s="11">
        <v>71</v>
      </c>
      <c r="B1344" s="12">
        <v>43</v>
      </c>
      <c r="C1344" s="13">
        <v>0</v>
      </c>
      <c r="D1344" s="14" t="s">
        <v>2696</v>
      </c>
      <c r="E1344" s="14" t="s">
        <v>2697</v>
      </c>
      <c r="F1344" s="15">
        <v>1010</v>
      </c>
      <c r="G1344" s="15">
        <v>354500</v>
      </c>
      <c r="H1344" s="2"/>
      <c r="I1344" s="15">
        <v>421400</v>
      </c>
      <c r="J1344" s="16">
        <v>66900</v>
      </c>
      <c r="K1344" s="17">
        <v>0.18871650211565583</v>
      </c>
      <c r="L1344" s="3" t="s">
        <v>380</v>
      </c>
      <c r="M1344" s="3" t="s">
        <v>20</v>
      </c>
      <c r="N1344" s="18">
        <v>6093.8549999999996</v>
      </c>
      <c r="O1344" s="18">
        <v>6160.8680000000004</v>
      </c>
      <c r="P1344" s="18">
        <v>67.013000000000829</v>
      </c>
      <c r="Q1344" s="5"/>
    </row>
    <row r="1345" spans="1:17">
      <c r="A1345" s="11">
        <v>71</v>
      </c>
      <c r="B1345" s="12">
        <v>44</v>
      </c>
      <c r="C1345" s="13">
        <v>0</v>
      </c>
      <c r="D1345" s="14" t="s">
        <v>2698</v>
      </c>
      <c r="E1345" s="14" t="s">
        <v>2699</v>
      </c>
      <c r="F1345" s="15">
        <v>1010</v>
      </c>
      <c r="G1345" s="15">
        <v>327900</v>
      </c>
      <c r="H1345" s="2"/>
      <c r="I1345" s="15">
        <v>392600</v>
      </c>
      <c r="J1345" s="16">
        <v>64700</v>
      </c>
      <c r="K1345" s="17">
        <v>0.1973162549557792</v>
      </c>
      <c r="L1345" s="3" t="s">
        <v>380</v>
      </c>
      <c r="M1345" s="3" t="s">
        <v>20</v>
      </c>
      <c r="N1345" s="18">
        <v>5636.6009999999997</v>
      </c>
      <c r="O1345" s="18">
        <v>5739.8119999999999</v>
      </c>
      <c r="P1345" s="18">
        <v>103.21100000000024</v>
      </c>
      <c r="Q1345" s="5"/>
    </row>
    <row r="1346" spans="1:17">
      <c r="A1346" s="11">
        <v>71</v>
      </c>
      <c r="B1346" s="12">
        <v>45</v>
      </c>
      <c r="C1346" s="13">
        <v>0</v>
      </c>
      <c r="D1346" s="14" t="s">
        <v>2700</v>
      </c>
      <c r="E1346" s="14" t="s">
        <v>2701</v>
      </c>
      <c r="F1346" s="15">
        <v>1010</v>
      </c>
      <c r="G1346" s="15">
        <v>442100</v>
      </c>
      <c r="H1346" s="2"/>
      <c r="I1346" s="15">
        <v>518200</v>
      </c>
      <c r="J1346" s="16">
        <v>76100</v>
      </c>
      <c r="K1346" s="17">
        <v>0.17213300158335221</v>
      </c>
      <c r="L1346" s="3" t="s">
        <v>380</v>
      </c>
      <c r="M1346" s="3" t="s">
        <v>20</v>
      </c>
      <c r="N1346" s="18">
        <v>7599.6990000000005</v>
      </c>
      <c r="O1346" s="18">
        <v>7576.0839999999998</v>
      </c>
      <c r="P1346" s="18">
        <v>-23.615000000000691</v>
      </c>
      <c r="Q1346" s="5"/>
    </row>
    <row r="1347" spans="1:17">
      <c r="A1347" s="11">
        <v>71</v>
      </c>
      <c r="B1347" s="12">
        <v>46</v>
      </c>
      <c r="C1347" s="13">
        <v>0</v>
      </c>
      <c r="D1347" s="14" t="s">
        <v>2702</v>
      </c>
      <c r="E1347" s="14" t="s">
        <v>2703</v>
      </c>
      <c r="F1347" s="15">
        <v>1010</v>
      </c>
      <c r="G1347" s="15">
        <v>294500</v>
      </c>
      <c r="H1347" s="2"/>
      <c r="I1347" s="15">
        <v>351000</v>
      </c>
      <c r="J1347" s="16">
        <v>56500</v>
      </c>
      <c r="K1347" s="17">
        <v>0.19185059422750417</v>
      </c>
      <c r="L1347" s="3" t="s">
        <v>380</v>
      </c>
      <c r="M1347" s="3" t="s">
        <v>20</v>
      </c>
      <c r="N1347" s="18">
        <v>5062.4549999999999</v>
      </c>
      <c r="O1347" s="18">
        <v>5131.62</v>
      </c>
      <c r="P1347" s="18">
        <v>69.164999999999964</v>
      </c>
      <c r="Q1347" s="5"/>
    </row>
    <row r="1348" spans="1:17">
      <c r="A1348" s="11">
        <v>71</v>
      </c>
      <c r="B1348" s="12">
        <v>47</v>
      </c>
      <c r="C1348" s="13">
        <v>0</v>
      </c>
      <c r="D1348" s="14" t="s">
        <v>2704</v>
      </c>
      <c r="E1348" s="14" t="s">
        <v>2705</v>
      </c>
      <c r="F1348" s="15">
        <v>1010</v>
      </c>
      <c r="G1348" s="15">
        <v>338400</v>
      </c>
      <c r="H1348" s="2"/>
      <c r="I1348" s="15">
        <v>401200</v>
      </c>
      <c r="J1348" s="16">
        <v>62800</v>
      </c>
      <c r="K1348" s="17">
        <v>0.18557919621749419</v>
      </c>
      <c r="L1348" s="3" t="s">
        <v>380</v>
      </c>
      <c r="M1348" s="3" t="s">
        <v>20</v>
      </c>
      <c r="N1348" s="18">
        <v>5817.0959999999995</v>
      </c>
      <c r="O1348" s="18">
        <v>5865.5439999999999</v>
      </c>
      <c r="P1348" s="18">
        <v>48.44800000000032</v>
      </c>
      <c r="Q1348" s="5"/>
    </row>
    <row r="1349" spans="1:17">
      <c r="A1349" s="11">
        <v>71</v>
      </c>
      <c r="B1349" s="12">
        <v>48</v>
      </c>
      <c r="C1349" s="13">
        <v>0</v>
      </c>
      <c r="D1349" s="14" t="s">
        <v>2706</v>
      </c>
      <c r="E1349" s="14" t="s">
        <v>2707</v>
      </c>
      <c r="F1349" s="15">
        <v>1010</v>
      </c>
      <c r="G1349" s="15">
        <v>325100</v>
      </c>
      <c r="H1349" s="2"/>
      <c r="I1349" s="15">
        <v>381400</v>
      </c>
      <c r="J1349" s="16">
        <v>56300</v>
      </c>
      <c r="K1349" s="17">
        <v>0.17317748385112264</v>
      </c>
      <c r="L1349" s="3" t="s">
        <v>380</v>
      </c>
      <c r="M1349" s="20" t="s">
        <v>69</v>
      </c>
      <c r="N1349" s="18">
        <v>5588.4690000000001</v>
      </c>
      <c r="O1349" s="18">
        <v>5576.0680000000002</v>
      </c>
      <c r="P1349" s="18">
        <v>-12.40099999999984</v>
      </c>
      <c r="Q1349" s="5"/>
    </row>
    <row r="1350" spans="1:17">
      <c r="A1350" s="11">
        <v>71</v>
      </c>
      <c r="B1350" s="12">
        <v>49</v>
      </c>
      <c r="C1350" s="13">
        <v>0</v>
      </c>
      <c r="D1350" s="14" t="s">
        <v>2708</v>
      </c>
      <c r="E1350" s="14" t="s">
        <v>2709</v>
      </c>
      <c r="F1350" s="15">
        <v>1010</v>
      </c>
      <c r="G1350" s="15">
        <v>295100</v>
      </c>
      <c r="H1350" s="2"/>
      <c r="I1350" s="15">
        <v>352400</v>
      </c>
      <c r="J1350" s="16">
        <v>57300</v>
      </c>
      <c r="K1350" s="17">
        <v>0.19417146729922052</v>
      </c>
      <c r="L1350" s="3" t="s">
        <v>380</v>
      </c>
      <c r="M1350" s="3" t="s">
        <v>20</v>
      </c>
      <c r="N1350" s="18">
        <v>5072.7690000000002</v>
      </c>
      <c r="O1350" s="18">
        <v>5152.0879999999997</v>
      </c>
      <c r="P1350" s="18">
        <v>79.318999999999505</v>
      </c>
      <c r="Q1350" s="5"/>
    </row>
    <row r="1351" spans="1:17">
      <c r="A1351" s="11">
        <v>71</v>
      </c>
      <c r="B1351" s="12">
        <v>50</v>
      </c>
      <c r="C1351" s="13">
        <v>0</v>
      </c>
      <c r="D1351" s="14" t="s">
        <v>2710</v>
      </c>
      <c r="E1351" s="14" t="s">
        <v>2711</v>
      </c>
      <c r="F1351" s="15">
        <v>1010</v>
      </c>
      <c r="G1351" s="15">
        <v>310500</v>
      </c>
      <c r="H1351" s="2"/>
      <c r="I1351" s="15">
        <v>371200</v>
      </c>
      <c r="J1351" s="16">
        <v>60700</v>
      </c>
      <c r="K1351" s="17">
        <v>0.19549114331723016</v>
      </c>
      <c r="L1351" s="3" t="s">
        <v>380</v>
      </c>
      <c r="M1351" s="20" t="s">
        <v>69</v>
      </c>
      <c r="N1351" s="18">
        <v>5337.4949999999999</v>
      </c>
      <c r="O1351" s="18">
        <v>5426.9440000000004</v>
      </c>
      <c r="P1351" s="18">
        <v>89.449000000000524</v>
      </c>
      <c r="Q1351" s="5"/>
    </row>
    <row r="1352" spans="1:17">
      <c r="A1352" s="11">
        <v>71</v>
      </c>
      <c r="B1352" s="12">
        <v>53</v>
      </c>
      <c r="C1352" s="13">
        <v>0</v>
      </c>
      <c r="D1352" s="14" t="s">
        <v>2712</v>
      </c>
      <c r="E1352" s="14" t="s">
        <v>2713</v>
      </c>
      <c r="F1352" s="15">
        <v>1010</v>
      </c>
      <c r="G1352" s="15">
        <v>282900</v>
      </c>
      <c r="H1352" s="2"/>
      <c r="I1352" s="15">
        <v>338600</v>
      </c>
      <c r="J1352" s="16">
        <v>55700</v>
      </c>
      <c r="K1352" s="17">
        <v>0.19688936019794978</v>
      </c>
      <c r="L1352" s="3" t="s">
        <v>380</v>
      </c>
      <c r="M1352" s="3" t="s">
        <v>20</v>
      </c>
      <c r="N1352" s="18">
        <v>4863.0510000000004</v>
      </c>
      <c r="O1352" s="18">
        <v>4950.3320000000003</v>
      </c>
      <c r="P1352" s="18">
        <v>87.280999999999949</v>
      </c>
      <c r="Q1352" s="5"/>
    </row>
    <row r="1353" spans="1:17">
      <c r="A1353" s="11">
        <v>71</v>
      </c>
      <c r="B1353" s="12">
        <v>54</v>
      </c>
      <c r="C1353" s="13">
        <v>0</v>
      </c>
      <c r="D1353" s="14" t="s">
        <v>2714</v>
      </c>
      <c r="E1353" s="14" t="s">
        <v>2715</v>
      </c>
      <c r="F1353" s="15">
        <v>1010</v>
      </c>
      <c r="G1353" s="15">
        <v>278100</v>
      </c>
      <c r="H1353" s="2"/>
      <c r="I1353" s="15">
        <v>331500</v>
      </c>
      <c r="J1353" s="16">
        <v>53400</v>
      </c>
      <c r="K1353" s="17">
        <v>0.19201725997842511</v>
      </c>
      <c r="L1353" s="3" t="s">
        <v>380</v>
      </c>
      <c r="M1353" s="3" t="s">
        <v>20</v>
      </c>
      <c r="N1353" s="18">
        <v>4780.5389999999998</v>
      </c>
      <c r="O1353" s="18">
        <v>4846.53</v>
      </c>
      <c r="P1353" s="18">
        <v>65.990999999999985</v>
      </c>
      <c r="Q1353" s="5"/>
    </row>
    <row r="1354" spans="1:17">
      <c r="A1354" s="11">
        <v>71</v>
      </c>
      <c r="B1354" s="12">
        <v>55</v>
      </c>
      <c r="C1354" s="13">
        <v>0</v>
      </c>
      <c r="D1354" s="14" t="s">
        <v>2716</v>
      </c>
      <c r="E1354" s="14" t="s">
        <v>2717</v>
      </c>
      <c r="F1354" s="15">
        <v>1010</v>
      </c>
      <c r="G1354" s="15">
        <v>262500</v>
      </c>
      <c r="H1354" s="2"/>
      <c r="I1354" s="15">
        <v>311500</v>
      </c>
      <c r="J1354" s="16">
        <v>49000</v>
      </c>
      <c r="K1354" s="17">
        <v>0.18666666666666676</v>
      </c>
      <c r="L1354" s="3" t="s">
        <v>380</v>
      </c>
      <c r="M1354" s="3" t="s">
        <v>20</v>
      </c>
      <c r="N1354" s="18">
        <v>4512.375</v>
      </c>
      <c r="O1354" s="18">
        <v>4554.13</v>
      </c>
      <c r="P1354" s="18">
        <v>41.755000000000109</v>
      </c>
      <c r="Q1354" s="5"/>
    </row>
    <row r="1355" spans="1:17">
      <c r="A1355" s="11">
        <v>71</v>
      </c>
      <c r="B1355" s="12">
        <v>56</v>
      </c>
      <c r="C1355" s="13">
        <v>0</v>
      </c>
      <c r="D1355" s="14" t="s">
        <v>2718</v>
      </c>
      <c r="E1355" s="14" t="s">
        <v>2719</v>
      </c>
      <c r="F1355" s="15">
        <v>1010</v>
      </c>
      <c r="G1355" s="15">
        <v>328000</v>
      </c>
      <c r="H1355" s="2"/>
      <c r="I1355" s="15">
        <v>380300</v>
      </c>
      <c r="J1355" s="16">
        <v>52300</v>
      </c>
      <c r="K1355" s="17">
        <v>0.1594512195121951</v>
      </c>
      <c r="L1355" s="3" t="s">
        <v>380</v>
      </c>
      <c r="M1355" s="3" t="s">
        <v>20</v>
      </c>
      <c r="N1355" s="18">
        <v>5638.32</v>
      </c>
      <c r="O1355" s="18">
        <v>5559.9859999999999</v>
      </c>
      <c r="P1355" s="18">
        <v>-78.333999999999833</v>
      </c>
      <c r="Q1355" s="5"/>
    </row>
    <row r="1356" spans="1:17">
      <c r="A1356" s="11">
        <v>71</v>
      </c>
      <c r="B1356" s="12">
        <v>58</v>
      </c>
      <c r="C1356" s="13">
        <v>0</v>
      </c>
      <c r="D1356" s="14" t="s">
        <v>2720</v>
      </c>
      <c r="E1356" s="14" t="s">
        <v>2721</v>
      </c>
      <c r="F1356" s="15">
        <v>1010</v>
      </c>
      <c r="G1356" s="15">
        <v>333700</v>
      </c>
      <c r="H1356" s="2"/>
      <c r="I1356" s="15">
        <v>395600</v>
      </c>
      <c r="J1356" s="16">
        <v>61900</v>
      </c>
      <c r="K1356" s="17">
        <v>0.18549595445010492</v>
      </c>
      <c r="L1356" s="3" t="s">
        <v>380</v>
      </c>
      <c r="M1356" s="3" t="s">
        <v>20</v>
      </c>
      <c r="N1356" s="18">
        <v>5736.3029999999999</v>
      </c>
      <c r="O1356" s="18">
        <v>5783.6719999999996</v>
      </c>
      <c r="P1356" s="18">
        <v>47.368999999999687</v>
      </c>
      <c r="Q1356" s="5"/>
    </row>
    <row r="1357" spans="1:17">
      <c r="A1357" s="11">
        <v>71</v>
      </c>
      <c r="B1357" s="12">
        <v>60</v>
      </c>
      <c r="C1357" s="13">
        <v>0</v>
      </c>
      <c r="D1357" s="14" t="s">
        <v>2722</v>
      </c>
      <c r="E1357" s="14" t="s">
        <v>2723</v>
      </c>
      <c r="F1357" s="15">
        <v>1010</v>
      </c>
      <c r="G1357" s="15">
        <v>263400</v>
      </c>
      <c r="H1357" s="2"/>
      <c r="I1357" s="15">
        <v>311400</v>
      </c>
      <c r="J1357" s="16">
        <v>48000</v>
      </c>
      <c r="K1357" s="17">
        <v>0.1822323462414579</v>
      </c>
      <c r="L1357" s="3" t="s">
        <v>380</v>
      </c>
      <c r="M1357" s="3" t="s">
        <v>20</v>
      </c>
      <c r="N1357" s="18">
        <v>4527.8459999999995</v>
      </c>
      <c r="O1357" s="18">
        <v>4552.6679999999997</v>
      </c>
      <c r="P1357" s="18">
        <v>24.822000000000116</v>
      </c>
      <c r="Q1357" s="5"/>
    </row>
    <row r="1358" spans="1:17">
      <c r="A1358" s="11">
        <v>71</v>
      </c>
      <c r="B1358" s="12">
        <v>61</v>
      </c>
      <c r="C1358" s="13">
        <v>0</v>
      </c>
      <c r="D1358" s="14" t="s">
        <v>2724</v>
      </c>
      <c r="E1358" s="14" t="s">
        <v>2725</v>
      </c>
      <c r="F1358" s="15">
        <v>1010</v>
      </c>
      <c r="G1358" s="15">
        <v>286200</v>
      </c>
      <c r="H1358" s="2"/>
      <c r="I1358" s="15">
        <v>329400</v>
      </c>
      <c r="J1358" s="16">
        <v>43200</v>
      </c>
      <c r="K1358" s="17">
        <v>0.15094339622641506</v>
      </c>
      <c r="L1358" s="3" t="s">
        <v>380</v>
      </c>
      <c r="M1358" s="3" t="s">
        <v>20</v>
      </c>
      <c r="N1358" s="18">
        <v>4919.7780000000002</v>
      </c>
      <c r="O1358" s="18">
        <v>4815.8280000000004</v>
      </c>
      <c r="P1358" s="18">
        <v>-103.94999999999982</v>
      </c>
      <c r="Q1358" s="5"/>
    </row>
    <row r="1359" spans="1:17">
      <c r="A1359" s="11">
        <v>71</v>
      </c>
      <c r="B1359" s="12">
        <v>63</v>
      </c>
      <c r="C1359" s="13">
        <v>0</v>
      </c>
      <c r="D1359" s="14" t="s">
        <v>2726</v>
      </c>
      <c r="E1359" s="14" t="s">
        <v>2727</v>
      </c>
      <c r="F1359" s="15">
        <v>1010</v>
      </c>
      <c r="G1359" s="15">
        <v>299400</v>
      </c>
      <c r="H1359" s="2"/>
      <c r="I1359" s="15">
        <v>356900</v>
      </c>
      <c r="J1359" s="16">
        <v>57500</v>
      </c>
      <c r="K1359" s="17">
        <v>0.19205076820307276</v>
      </c>
      <c r="L1359" s="3" t="s">
        <v>380</v>
      </c>
      <c r="M1359" s="3" t="s">
        <v>20</v>
      </c>
      <c r="N1359" s="18">
        <v>5146.6859999999997</v>
      </c>
      <c r="O1359" s="18">
        <v>5217.8779999999997</v>
      </c>
      <c r="P1359" s="18">
        <v>71.192000000000007</v>
      </c>
      <c r="Q1359" s="5"/>
    </row>
    <row r="1360" spans="1:17">
      <c r="A1360" s="11">
        <v>71</v>
      </c>
      <c r="B1360" s="12">
        <v>65</v>
      </c>
      <c r="C1360" s="13">
        <v>0</v>
      </c>
      <c r="D1360" s="14" t="s">
        <v>2728</v>
      </c>
      <c r="E1360" s="14" t="s">
        <v>2729</v>
      </c>
      <c r="F1360" s="15">
        <v>1010</v>
      </c>
      <c r="G1360" s="15">
        <v>220100</v>
      </c>
      <c r="H1360" s="2"/>
      <c r="I1360" s="15">
        <v>262900</v>
      </c>
      <c r="J1360" s="16">
        <v>42800</v>
      </c>
      <c r="K1360" s="17">
        <v>0.194457064970468</v>
      </c>
      <c r="L1360" s="3" t="s">
        <v>380</v>
      </c>
      <c r="M1360" s="3" t="s">
        <v>20</v>
      </c>
      <c r="N1360" s="18">
        <v>3783.5190000000007</v>
      </c>
      <c r="O1360" s="18">
        <v>3843.598</v>
      </c>
      <c r="P1360" s="18">
        <v>60.078999999999269</v>
      </c>
      <c r="Q1360" s="5"/>
    </row>
    <row r="1361" spans="1:17">
      <c r="A1361" s="11">
        <v>71</v>
      </c>
      <c r="B1361" s="12">
        <v>66</v>
      </c>
      <c r="C1361" s="13">
        <v>0</v>
      </c>
      <c r="D1361" s="14" t="s">
        <v>2730</v>
      </c>
      <c r="E1361" s="14" t="s">
        <v>2731</v>
      </c>
      <c r="F1361" s="15">
        <v>1010</v>
      </c>
      <c r="G1361" s="15">
        <v>462600</v>
      </c>
      <c r="H1361" s="2"/>
      <c r="I1361" s="15">
        <v>549100</v>
      </c>
      <c r="J1361" s="16">
        <v>86500</v>
      </c>
      <c r="K1361" s="17">
        <v>0.18698659749243407</v>
      </c>
      <c r="L1361" s="3" t="s">
        <v>380</v>
      </c>
      <c r="M1361" s="3" t="s">
        <v>20</v>
      </c>
      <c r="N1361" s="18">
        <v>7952.094000000001</v>
      </c>
      <c r="O1361" s="18">
        <v>8027.8419999999996</v>
      </c>
      <c r="P1361" s="18">
        <v>75.747999999998683</v>
      </c>
      <c r="Q1361" s="5"/>
    </row>
    <row r="1362" spans="1:17">
      <c r="A1362" s="11">
        <v>71</v>
      </c>
      <c r="B1362" s="12">
        <v>67</v>
      </c>
      <c r="C1362" s="13">
        <v>0</v>
      </c>
      <c r="D1362" s="14" t="s">
        <v>2732</v>
      </c>
      <c r="E1362" s="14" t="s">
        <v>2733</v>
      </c>
      <c r="F1362" s="15">
        <v>1010</v>
      </c>
      <c r="G1362" s="15">
        <v>455200</v>
      </c>
      <c r="H1362" s="2"/>
      <c r="I1362" s="15">
        <v>535600</v>
      </c>
      <c r="J1362" s="16">
        <v>80400</v>
      </c>
      <c r="K1362" s="17">
        <v>0.1766256590509665</v>
      </c>
      <c r="L1362" s="3" t="s">
        <v>380</v>
      </c>
      <c r="M1362" s="3" t="s">
        <v>20</v>
      </c>
      <c r="N1362" s="18">
        <v>7824.8880000000008</v>
      </c>
      <c r="O1362" s="18">
        <v>7830.4719999999998</v>
      </c>
      <c r="P1362" s="18">
        <v>5.5839999999989232</v>
      </c>
      <c r="Q1362" s="5"/>
    </row>
    <row r="1363" spans="1:17">
      <c r="A1363" s="11">
        <v>71</v>
      </c>
      <c r="B1363" s="12">
        <v>68</v>
      </c>
      <c r="C1363" s="13">
        <v>0</v>
      </c>
      <c r="D1363" s="14" t="s">
        <v>2734</v>
      </c>
      <c r="E1363" s="14" t="s">
        <v>2735</v>
      </c>
      <c r="F1363" s="15">
        <v>1010</v>
      </c>
      <c r="G1363" s="15">
        <v>377000</v>
      </c>
      <c r="H1363" s="2"/>
      <c r="I1363" s="15">
        <v>449500</v>
      </c>
      <c r="J1363" s="16">
        <v>72500</v>
      </c>
      <c r="K1363" s="17">
        <v>0.19230769230769229</v>
      </c>
      <c r="L1363" s="3" t="s">
        <v>380</v>
      </c>
      <c r="M1363" s="3" t="s">
        <v>20</v>
      </c>
      <c r="N1363" s="18">
        <v>6480.630000000001</v>
      </c>
      <c r="O1363" s="18">
        <v>6571.69</v>
      </c>
      <c r="P1363" s="18">
        <v>91.059999999998581</v>
      </c>
      <c r="Q1363" s="5"/>
    </row>
    <row r="1364" spans="1:17" ht="24">
      <c r="A1364" s="11">
        <v>71</v>
      </c>
      <c r="B1364" s="12">
        <v>69</v>
      </c>
      <c r="C1364" s="13">
        <v>0</v>
      </c>
      <c r="D1364" s="14" t="s">
        <v>2736</v>
      </c>
      <c r="E1364" s="14" t="s">
        <v>2737</v>
      </c>
      <c r="F1364" s="15">
        <v>1010</v>
      </c>
      <c r="G1364" s="15">
        <v>502500</v>
      </c>
      <c r="H1364" s="2"/>
      <c r="I1364" s="15">
        <v>603400</v>
      </c>
      <c r="J1364" s="16">
        <v>100900</v>
      </c>
      <c r="K1364" s="17">
        <v>0.20079601990049745</v>
      </c>
      <c r="L1364" s="3" t="s">
        <v>380</v>
      </c>
      <c r="M1364" s="3" t="s">
        <v>20</v>
      </c>
      <c r="N1364" s="18">
        <v>8637.9750000000004</v>
      </c>
      <c r="O1364" s="18">
        <v>8821.7080000000005</v>
      </c>
      <c r="P1364" s="18">
        <v>183.73300000000017</v>
      </c>
      <c r="Q1364" s="5"/>
    </row>
    <row r="1365" spans="1:17">
      <c r="A1365" s="11">
        <v>71</v>
      </c>
      <c r="B1365" s="12">
        <v>70</v>
      </c>
      <c r="C1365" s="13">
        <v>0</v>
      </c>
      <c r="D1365" s="14" t="s">
        <v>2738</v>
      </c>
      <c r="E1365" s="14" t="s">
        <v>2739</v>
      </c>
      <c r="F1365" s="15">
        <v>1010</v>
      </c>
      <c r="G1365" s="15">
        <v>573600</v>
      </c>
      <c r="H1365" s="2"/>
      <c r="I1365" s="15">
        <v>673900</v>
      </c>
      <c r="J1365" s="16">
        <v>100300</v>
      </c>
      <c r="K1365" s="17">
        <v>0.17486052998605306</v>
      </c>
      <c r="L1365" s="3" t="s">
        <v>380</v>
      </c>
      <c r="M1365" s="3" t="s">
        <v>20</v>
      </c>
      <c r="N1365" s="18">
        <v>9860.1839999999993</v>
      </c>
      <c r="O1365" s="18">
        <v>9852.4179999999997</v>
      </c>
      <c r="P1365" s="18">
        <v>-7.7659999999996217</v>
      </c>
      <c r="Q1365" s="5"/>
    </row>
    <row r="1366" spans="1:17">
      <c r="A1366" s="11">
        <v>71</v>
      </c>
      <c r="B1366" s="12">
        <v>71</v>
      </c>
      <c r="C1366" s="13">
        <v>0</v>
      </c>
      <c r="D1366" s="14" t="s">
        <v>2740</v>
      </c>
      <c r="E1366" s="14" t="s">
        <v>2741</v>
      </c>
      <c r="F1366" s="15">
        <v>1010</v>
      </c>
      <c r="G1366" s="15">
        <v>1229300</v>
      </c>
      <c r="H1366" s="2"/>
      <c r="I1366" s="15">
        <v>1457100</v>
      </c>
      <c r="J1366" s="16">
        <v>227800</v>
      </c>
      <c r="K1366" s="17">
        <v>0.18530871227527856</v>
      </c>
      <c r="L1366" s="3" t="s">
        <v>380</v>
      </c>
      <c r="M1366" s="3" t="s">
        <v>20</v>
      </c>
      <c r="N1366" s="18">
        <v>21131.667000000001</v>
      </c>
      <c r="O1366" s="18">
        <v>21302.802</v>
      </c>
      <c r="P1366" s="18">
        <v>171.1349999999984</v>
      </c>
      <c r="Q1366" s="5"/>
    </row>
    <row r="1367" spans="1:17">
      <c r="A1367" s="11">
        <v>71</v>
      </c>
      <c r="B1367" s="12">
        <v>72</v>
      </c>
      <c r="C1367" s="13">
        <v>0</v>
      </c>
      <c r="D1367" s="14" t="s">
        <v>2742</v>
      </c>
      <c r="E1367" s="14" t="s">
        <v>2743</v>
      </c>
      <c r="F1367" s="15">
        <v>1010</v>
      </c>
      <c r="G1367" s="15">
        <v>573500</v>
      </c>
      <c r="H1367" s="2"/>
      <c r="I1367" s="15">
        <v>674400</v>
      </c>
      <c r="J1367" s="16">
        <v>100900</v>
      </c>
      <c r="K1367" s="17">
        <v>0.17593722755013075</v>
      </c>
      <c r="L1367" s="3" t="s">
        <v>380</v>
      </c>
      <c r="M1367" s="3" t="s">
        <v>20</v>
      </c>
      <c r="N1367" s="18">
        <v>9858.4650000000001</v>
      </c>
      <c r="O1367" s="18">
        <v>9859.7279999999992</v>
      </c>
      <c r="P1367" s="18">
        <v>1.2629999999990105</v>
      </c>
      <c r="Q1367" s="5"/>
    </row>
    <row r="1368" spans="1:17">
      <c r="A1368" s="11">
        <v>71</v>
      </c>
      <c r="B1368" s="12">
        <v>73</v>
      </c>
      <c r="C1368" s="13">
        <v>0</v>
      </c>
      <c r="D1368" s="14" t="s">
        <v>2744</v>
      </c>
      <c r="E1368" s="14" t="s">
        <v>2745</v>
      </c>
      <c r="F1368" s="15">
        <v>1010</v>
      </c>
      <c r="G1368" s="15">
        <v>362900</v>
      </c>
      <c r="H1368" s="2"/>
      <c r="I1368" s="15">
        <v>433100</v>
      </c>
      <c r="J1368" s="16">
        <v>70200</v>
      </c>
      <c r="K1368" s="17">
        <v>0.19344171948195088</v>
      </c>
      <c r="L1368" s="3" t="s">
        <v>380</v>
      </c>
      <c r="M1368" s="3" t="s">
        <v>20</v>
      </c>
      <c r="N1368" s="18">
        <v>6238.2510000000002</v>
      </c>
      <c r="O1368" s="18">
        <v>6331.9219999999996</v>
      </c>
      <c r="P1368" s="18">
        <v>93.670999999999367</v>
      </c>
      <c r="Q1368" s="5"/>
    </row>
    <row r="1369" spans="1:17">
      <c r="A1369" s="11">
        <v>71</v>
      </c>
      <c r="B1369" s="12">
        <v>78</v>
      </c>
      <c r="C1369" s="13">
        <v>0</v>
      </c>
      <c r="D1369" s="14" t="s">
        <v>2746</v>
      </c>
      <c r="E1369" s="14" t="s">
        <v>2747</v>
      </c>
      <c r="F1369" s="15">
        <v>1010</v>
      </c>
      <c r="G1369" s="15">
        <v>282200</v>
      </c>
      <c r="H1369" s="2"/>
      <c r="I1369" s="15">
        <v>335500</v>
      </c>
      <c r="J1369" s="16">
        <v>53300</v>
      </c>
      <c r="K1369" s="17">
        <v>0.18887313961729268</v>
      </c>
      <c r="L1369" s="3" t="s">
        <v>380</v>
      </c>
      <c r="M1369" s="3" t="s">
        <v>20</v>
      </c>
      <c r="N1369" s="18">
        <v>4851.018</v>
      </c>
      <c r="O1369" s="18">
        <v>4905.01</v>
      </c>
      <c r="P1369" s="18">
        <v>53.992000000000189</v>
      </c>
      <c r="Q1369" s="5"/>
    </row>
    <row r="1370" spans="1:17">
      <c r="A1370" s="11">
        <v>71</v>
      </c>
      <c r="B1370" s="12">
        <v>80</v>
      </c>
      <c r="C1370" s="13">
        <v>0</v>
      </c>
      <c r="D1370" s="14" t="s">
        <v>2748</v>
      </c>
      <c r="E1370" s="14" t="s">
        <v>2749</v>
      </c>
      <c r="F1370" s="15">
        <v>1010</v>
      </c>
      <c r="G1370" s="15">
        <v>307500</v>
      </c>
      <c r="H1370" s="2"/>
      <c r="I1370" s="15">
        <v>366000</v>
      </c>
      <c r="J1370" s="16">
        <v>58500</v>
      </c>
      <c r="K1370" s="17">
        <v>0.19024390243902434</v>
      </c>
      <c r="L1370" s="3" t="s">
        <v>380</v>
      </c>
      <c r="M1370" s="3" t="s">
        <v>20</v>
      </c>
      <c r="N1370" s="18">
        <v>5285.9250000000002</v>
      </c>
      <c r="O1370" s="18">
        <v>5350.92</v>
      </c>
      <c r="P1370" s="18">
        <v>64.994999999999891</v>
      </c>
      <c r="Q1370" s="5"/>
    </row>
    <row r="1371" spans="1:17">
      <c r="A1371" s="11">
        <v>71</v>
      </c>
      <c r="B1371" s="12">
        <v>81</v>
      </c>
      <c r="C1371" s="13">
        <v>0</v>
      </c>
      <c r="D1371" s="14" t="s">
        <v>2750</v>
      </c>
      <c r="E1371" s="14" t="s">
        <v>2751</v>
      </c>
      <c r="F1371" s="15">
        <v>1010</v>
      </c>
      <c r="G1371" s="15">
        <v>210700</v>
      </c>
      <c r="H1371" s="2"/>
      <c r="I1371" s="15">
        <v>252200</v>
      </c>
      <c r="J1371" s="16">
        <v>41500</v>
      </c>
      <c r="K1371" s="17">
        <v>0.19696250593260567</v>
      </c>
      <c r="L1371" s="3" t="s">
        <v>380</v>
      </c>
      <c r="M1371" s="3" t="s">
        <v>20</v>
      </c>
      <c r="N1371" s="18">
        <v>3621.9330000000004</v>
      </c>
      <c r="O1371" s="18">
        <v>3687.1640000000002</v>
      </c>
      <c r="P1371" s="18">
        <v>65.230999999999767</v>
      </c>
      <c r="Q1371" s="5"/>
    </row>
    <row r="1372" spans="1:17">
      <c r="A1372" s="11">
        <v>71</v>
      </c>
      <c r="B1372" s="12">
        <v>82</v>
      </c>
      <c r="C1372" s="13">
        <v>0</v>
      </c>
      <c r="D1372" s="14" t="s">
        <v>2752</v>
      </c>
      <c r="E1372" s="14" t="s">
        <v>2753</v>
      </c>
      <c r="F1372" s="15">
        <v>1010</v>
      </c>
      <c r="G1372" s="15">
        <v>319900</v>
      </c>
      <c r="H1372" s="2"/>
      <c r="I1372" s="15">
        <v>375400</v>
      </c>
      <c r="J1372" s="16">
        <v>55500</v>
      </c>
      <c r="K1372" s="17">
        <v>0.17349171616130032</v>
      </c>
      <c r="L1372" s="3" t="s">
        <v>380</v>
      </c>
      <c r="M1372" s="3" t="s">
        <v>20</v>
      </c>
      <c r="N1372" s="18">
        <v>5499.0810000000001</v>
      </c>
      <c r="O1372" s="18">
        <v>5488.348</v>
      </c>
      <c r="P1372" s="18">
        <v>-10.733000000000175</v>
      </c>
      <c r="Q1372" s="5"/>
    </row>
    <row r="1373" spans="1:17">
      <c r="A1373" s="11">
        <v>71</v>
      </c>
      <c r="B1373" s="12">
        <v>83</v>
      </c>
      <c r="C1373" s="13">
        <v>0</v>
      </c>
      <c r="D1373" s="14" t="s">
        <v>2754</v>
      </c>
      <c r="E1373" s="14" t="s">
        <v>2755</v>
      </c>
      <c r="F1373" s="15">
        <v>1010</v>
      </c>
      <c r="G1373" s="15">
        <v>280900</v>
      </c>
      <c r="H1373" s="2"/>
      <c r="I1373" s="15">
        <v>333500</v>
      </c>
      <c r="J1373" s="16">
        <v>52600</v>
      </c>
      <c r="K1373" s="17">
        <v>0.18725525097899598</v>
      </c>
      <c r="L1373" s="3" t="s">
        <v>380</v>
      </c>
      <c r="M1373" s="3" t="s">
        <v>20</v>
      </c>
      <c r="N1373" s="18">
        <v>4828.6710000000003</v>
      </c>
      <c r="O1373" s="18">
        <v>4875.7700000000004</v>
      </c>
      <c r="P1373" s="18">
        <v>47.09900000000016</v>
      </c>
      <c r="Q1373" s="5"/>
    </row>
    <row r="1374" spans="1:17">
      <c r="A1374" s="11">
        <v>71</v>
      </c>
      <c r="B1374" s="12">
        <v>84</v>
      </c>
      <c r="C1374" s="13">
        <v>0</v>
      </c>
      <c r="D1374" s="14" t="s">
        <v>2756</v>
      </c>
      <c r="E1374" s="14" t="s">
        <v>2757</v>
      </c>
      <c r="F1374" s="15">
        <v>1010</v>
      </c>
      <c r="G1374" s="15">
        <v>338200</v>
      </c>
      <c r="H1374" s="2"/>
      <c r="I1374" s="15">
        <v>404700</v>
      </c>
      <c r="J1374" s="16">
        <v>66500</v>
      </c>
      <c r="K1374" s="17">
        <v>0.19662921348314599</v>
      </c>
      <c r="L1374" s="3" t="s">
        <v>380</v>
      </c>
      <c r="M1374" s="3" t="s">
        <v>20</v>
      </c>
      <c r="N1374" s="18">
        <v>5813.6580000000004</v>
      </c>
      <c r="O1374" s="18">
        <v>5916.7139999999999</v>
      </c>
      <c r="P1374" s="18">
        <v>103.05599999999959</v>
      </c>
      <c r="Q1374" s="5"/>
    </row>
    <row r="1375" spans="1:17">
      <c r="A1375" s="11">
        <v>71</v>
      </c>
      <c r="B1375" s="12">
        <v>86</v>
      </c>
      <c r="C1375" s="13">
        <v>0</v>
      </c>
      <c r="D1375" s="14" t="s">
        <v>2758</v>
      </c>
      <c r="E1375" s="14" t="s">
        <v>2759</v>
      </c>
      <c r="F1375" s="15">
        <v>1010</v>
      </c>
      <c r="G1375" s="15">
        <v>370100</v>
      </c>
      <c r="H1375" s="2"/>
      <c r="I1375" s="15">
        <v>441500</v>
      </c>
      <c r="J1375" s="16">
        <v>71400</v>
      </c>
      <c r="K1375" s="17">
        <v>0.19292083220751155</v>
      </c>
      <c r="L1375" s="3" t="s">
        <v>380</v>
      </c>
      <c r="M1375" s="3" t="s">
        <v>20</v>
      </c>
      <c r="N1375" s="18">
        <v>6362.0190000000011</v>
      </c>
      <c r="O1375" s="18">
        <v>6454.73</v>
      </c>
      <c r="P1375" s="18">
        <v>92.710999999998421</v>
      </c>
      <c r="Q1375" s="5"/>
    </row>
    <row r="1376" spans="1:17">
      <c r="A1376" s="11">
        <v>71</v>
      </c>
      <c r="B1376" s="12">
        <v>87</v>
      </c>
      <c r="C1376" s="13">
        <v>0</v>
      </c>
      <c r="D1376" s="14" t="s">
        <v>2760</v>
      </c>
      <c r="E1376" s="14" t="s">
        <v>2761</v>
      </c>
      <c r="F1376" s="15">
        <v>1010</v>
      </c>
      <c r="G1376" s="15">
        <v>344600</v>
      </c>
      <c r="H1376" s="2"/>
      <c r="I1376" s="15">
        <v>413100</v>
      </c>
      <c r="J1376" s="16">
        <v>68500</v>
      </c>
      <c r="K1376" s="17">
        <v>0.1987811955890888</v>
      </c>
      <c r="L1376" s="3" t="s">
        <v>380</v>
      </c>
      <c r="M1376" s="3" t="s">
        <v>20</v>
      </c>
      <c r="N1376" s="18">
        <v>5923.674</v>
      </c>
      <c r="O1376" s="18">
        <v>6039.5219999999999</v>
      </c>
      <c r="P1376" s="18">
        <v>115.84799999999996</v>
      </c>
      <c r="Q1376" s="5"/>
    </row>
    <row r="1377" spans="1:17">
      <c r="A1377" s="11">
        <v>71</v>
      </c>
      <c r="B1377" s="12">
        <v>89</v>
      </c>
      <c r="C1377" s="13">
        <v>0</v>
      </c>
      <c r="D1377" s="14" t="s">
        <v>2762</v>
      </c>
      <c r="E1377" s="14" t="s">
        <v>2763</v>
      </c>
      <c r="F1377" s="15">
        <v>1010</v>
      </c>
      <c r="G1377" s="15">
        <v>313500</v>
      </c>
      <c r="H1377" s="2"/>
      <c r="I1377" s="15">
        <v>370200</v>
      </c>
      <c r="J1377" s="16">
        <v>56700</v>
      </c>
      <c r="K1377" s="17">
        <v>0.18086124401913883</v>
      </c>
      <c r="L1377" s="3" t="s">
        <v>380</v>
      </c>
      <c r="M1377" s="3" t="s">
        <v>20</v>
      </c>
      <c r="N1377" s="18">
        <v>5389.0649999999996</v>
      </c>
      <c r="O1377" s="18">
        <v>5412.3239999999996</v>
      </c>
      <c r="P1377" s="18">
        <v>23.259000000000015</v>
      </c>
      <c r="Q1377" s="5"/>
    </row>
    <row r="1378" spans="1:17">
      <c r="A1378" s="11">
        <v>71</v>
      </c>
      <c r="B1378" s="12">
        <v>90</v>
      </c>
      <c r="C1378" s="13">
        <v>0</v>
      </c>
      <c r="D1378" s="14" t="s">
        <v>2764</v>
      </c>
      <c r="E1378" s="14" t="s">
        <v>2765</v>
      </c>
      <c r="F1378" s="15">
        <v>1010</v>
      </c>
      <c r="G1378" s="15">
        <v>239700</v>
      </c>
      <c r="H1378" s="2"/>
      <c r="I1378" s="15">
        <v>285700</v>
      </c>
      <c r="J1378" s="16">
        <v>46000</v>
      </c>
      <c r="K1378" s="17">
        <v>0.19190654985398425</v>
      </c>
      <c r="L1378" s="3" t="s">
        <v>380</v>
      </c>
      <c r="M1378" s="3" t="s">
        <v>20</v>
      </c>
      <c r="N1378" s="18">
        <v>4120.4430000000002</v>
      </c>
      <c r="O1378" s="18">
        <v>4176.9340000000002</v>
      </c>
      <c r="P1378" s="18">
        <v>56.490999999999985</v>
      </c>
      <c r="Q1378" s="5"/>
    </row>
    <row r="1379" spans="1:17">
      <c r="A1379" s="11">
        <v>71</v>
      </c>
      <c r="B1379" s="12">
        <v>91</v>
      </c>
      <c r="C1379" s="13">
        <v>0</v>
      </c>
      <c r="D1379" s="14" t="s">
        <v>2766</v>
      </c>
      <c r="E1379" s="14" t="s">
        <v>2767</v>
      </c>
      <c r="F1379" s="15">
        <v>1010</v>
      </c>
      <c r="G1379" s="15">
        <v>347700</v>
      </c>
      <c r="H1379" s="2"/>
      <c r="I1379" s="15">
        <v>412700</v>
      </c>
      <c r="J1379" s="16">
        <v>65000</v>
      </c>
      <c r="K1379" s="17">
        <v>0.18694276675294796</v>
      </c>
      <c r="L1379" s="3" t="s">
        <v>380</v>
      </c>
      <c r="M1379" s="3" t="s">
        <v>20</v>
      </c>
      <c r="N1379" s="18">
        <v>5976.9629999999997</v>
      </c>
      <c r="O1379" s="18">
        <v>6033.674</v>
      </c>
      <c r="P1379" s="18">
        <v>56.71100000000024</v>
      </c>
      <c r="Q1379" s="5"/>
    </row>
    <row r="1380" spans="1:17">
      <c r="A1380" s="11">
        <v>71</v>
      </c>
      <c r="B1380" s="12">
        <v>92</v>
      </c>
      <c r="C1380" s="13">
        <v>0</v>
      </c>
      <c r="D1380" s="14" t="s">
        <v>2768</v>
      </c>
      <c r="E1380" s="14" t="s">
        <v>2769</v>
      </c>
      <c r="F1380" s="15">
        <v>1010</v>
      </c>
      <c r="G1380" s="15">
        <v>338600</v>
      </c>
      <c r="H1380" s="2"/>
      <c r="I1380" s="15">
        <v>403800</v>
      </c>
      <c r="J1380" s="16">
        <v>65200</v>
      </c>
      <c r="K1380" s="17">
        <v>0.19255759007678686</v>
      </c>
      <c r="L1380" s="3" t="s">
        <v>380</v>
      </c>
      <c r="M1380" s="20" t="s">
        <v>69</v>
      </c>
      <c r="N1380" s="18">
        <v>5820.5339999999997</v>
      </c>
      <c r="O1380" s="18">
        <v>5903.5559999999996</v>
      </c>
      <c r="P1380" s="18">
        <v>83.021999999999935</v>
      </c>
      <c r="Q1380" s="5"/>
    </row>
    <row r="1381" spans="1:17">
      <c r="A1381" s="11">
        <v>71</v>
      </c>
      <c r="B1381" s="12">
        <v>96</v>
      </c>
      <c r="C1381" s="13">
        <v>0</v>
      </c>
      <c r="D1381" s="14" t="s">
        <v>2770</v>
      </c>
      <c r="E1381" s="14" t="s">
        <v>2771</v>
      </c>
      <c r="F1381" s="15">
        <v>1010</v>
      </c>
      <c r="G1381" s="15">
        <v>497900</v>
      </c>
      <c r="H1381" s="2"/>
      <c r="I1381" s="15">
        <v>579500</v>
      </c>
      <c r="J1381" s="16">
        <v>81600</v>
      </c>
      <c r="K1381" s="17">
        <v>0.16388833099015865</v>
      </c>
      <c r="L1381" s="3" t="s">
        <v>380</v>
      </c>
      <c r="M1381" s="3" t="s">
        <v>20</v>
      </c>
      <c r="N1381" s="18">
        <v>8558.9009999999998</v>
      </c>
      <c r="O1381" s="18">
        <v>8472.2900000000009</v>
      </c>
      <c r="P1381" s="18">
        <v>-86.610999999998967</v>
      </c>
      <c r="Q1381" s="5"/>
    </row>
    <row r="1382" spans="1:17">
      <c r="A1382" s="11">
        <v>72</v>
      </c>
      <c r="B1382" s="12">
        <v>2</v>
      </c>
      <c r="C1382" s="13">
        <v>0</v>
      </c>
      <c r="D1382" s="14" t="s">
        <v>2772</v>
      </c>
      <c r="E1382" s="14" t="s">
        <v>2773</v>
      </c>
      <c r="F1382" s="15">
        <v>1010</v>
      </c>
      <c r="G1382" s="15">
        <v>229000</v>
      </c>
      <c r="H1382" s="2"/>
      <c r="I1382" s="15">
        <v>271200</v>
      </c>
      <c r="J1382" s="16">
        <v>42200</v>
      </c>
      <c r="K1382" s="17">
        <v>0.1842794759825328</v>
      </c>
      <c r="L1382" s="3" t="s">
        <v>380</v>
      </c>
      <c r="M1382" s="3" t="s">
        <v>20</v>
      </c>
      <c r="N1382" s="18">
        <v>3936.5100000000007</v>
      </c>
      <c r="O1382" s="18">
        <v>3964.944</v>
      </c>
      <c r="P1382" s="18">
        <v>28.433999999999287</v>
      </c>
      <c r="Q1382" s="5"/>
    </row>
    <row r="1383" spans="1:17">
      <c r="A1383" s="11">
        <v>72</v>
      </c>
      <c r="B1383" s="12">
        <v>4</v>
      </c>
      <c r="C1383" s="13">
        <v>0</v>
      </c>
      <c r="D1383" s="14" t="s">
        <v>2774</v>
      </c>
      <c r="E1383" s="14" t="s">
        <v>2775</v>
      </c>
      <c r="F1383" s="15">
        <v>1010</v>
      </c>
      <c r="G1383" s="15">
        <v>309900</v>
      </c>
      <c r="H1383" s="2"/>
      <c r="I1383" s="15">
        <v>357300</v>
      </c>
      <c r="J1383" s="16">
        <v>47400</v>
      </c>
      <c r="K1383" s="17">
        <v>0.1529525653436592</v>
      </c>
      <c r="L1383" s="3" t="s">
        <v>380</v>
      </c>
      <c r="M1383" s="3" t="s">
        <v>20</v>
      </c>
      <c r="N1383" s="18">
        <v>5327.1809999999996</v>
      </c>
      <c r="O1383" s="18">
        <v>5223.7259999999997</v>
      </c>
      <c r="P1383" s="18">
        <v>-103.45499999999993</v>
      </c>
      <c r="Q1383" s="5"/>
    </row>
    <row r="1384" spans="1:17">
      <c r="A1384" s="11">
        <v>72</v>
      </c>
      <c r="B1384" s="12">
        <v>5</v>
      </c>
      <c r="C1384" s="13">
        <v>0</v>
      </c>
      <c r="D1384" s="14" t="s">
        <v>2776</v>
      </c>
      <c r="E1384" s="14" t="s">
        <v>2777</v>
      </c>
      <c r="F1384" s="15">
        <v>1010</v>
      </c>
      <c r="G1384" s="15">
        <v>321000</v>
      </c>
      <c r="H1384" s="2"/>
      <c r="I1384" s="15">
        <v>382300</v>
      </c>
      <c r="J1384" s="16">
        <v>61300</v>
      </c>
      <c r="K1384" s="17">
        <v>0.19096573208722734</v>
      </c>
      <c r="L1384" s="3" t="s">
        <v>380</v>
      </c>
      <c r="M1384" s="3" t="s">
        <v>20</v>
      </c>
      <c r="N1384" s="18">
        <v>5517.99</v>
      </c>
      <c r="O1384" s="18">
        <v>5589.2259999999997</v>
      </c>
      <c r="P1384" s="18">
        <v>71.235999999999876</v>
      </c>
      <c r="Q1384" s="5"/>
    </row>
    <row r="1385" spans="1:17">
      <c r="A1385" s="11">
        <v>72</v>
      </c>
      <c r="B1385" s="12">
        <v>6</v>
      </c>
      <c r="C1385" s="13">
        <v>0</v>
      </c>
      <c r="D1385" s="14" t="s">
        <v>2778</v>
      </c>
      <c r="E1385" s="14" t="s">
        <v>2779</v>
      </c>
      <c r="F1385" s="15">
        <v>1010</v>
      </c>
      <c r="G1385" s="15">
        <v>308900</v>
      </c>
      <c r="H1385" s="2"/>
      <c r="I1385" s="15">
        <v>353600</v>
      </c>
      <c r="J1385" s="16">
        <v>44700</v>
      </c>
      <c r="K1385" s="17">
        <v>0.14470702492716092</v>
      </c>
      <c r="L1385" s="3" t="s">
        <v>380</v>
      </c>
      <c r="M1385" s="3" t="s">
        <v>20</v>
      </c>
      <c r="N1385" s="18">
        <v>5309.991</v>
      </c>
      <c r="O1385" s="18">
        <v>5169.6319999999996</v>
      </c>
      <c r="P1385" s="18">
        <v>-140.35900000000038</v>
      </c>
      <c r="Q1385" s="5"/>
    </row>
    <row r="1386" spans="1:17">
      <c r="A1386" s="11">
        <v>72</v>
      </c>
      <c r="B1386" s="12">
        <v>7</v>
      </c>
      <c r="C1386" s="13">
        <v>0</v>
      </c>
      <c r="D1386" s="14" t="s">
        <v>2780</v>
      </c>
      <c r="E1386" s="14" t="s">
        <v>2781</v>
      </c>
      <c r="F1386" s="15">
        <v>1010</v>
      </c>
      <c r="G1386" s="15">
        <v>214200</v>
      </c>
      <c r="H1386" s="2"/>
      <c r="I1386" s="15">
        <v>256300</v>
      </c>
      <c r="J1386" s="16">
        <v>42100</v>
      </c>
      <c r="K1386" s="17">
        <v>0.19654528478057887</v>
      </c>
      <c r="L1386" s="3" t="s">
        <v>380</v>
      </c>
      <c r="M1386" s="3" t="s">
        <v>20</v>
      </c>
      <c r="N1386" s="18">
        <v>3682.0980000000004</v>
      </c>
      <c r="O1386" s="18">
        <v>3747.1060000000002</v>
      </c>
      <c r="P1386" s="18">
        <v>65.007999999999811</v>
      </c>
      <c r="Q1386" s="5"/>
    </row>
    <row r="1387" spans="1:17">
      <c r="A1387" s="11">
        <v>72</v>
      </c>
      <c r="B1387" s="12">
        <v>8</v>
      </c>
      <c r="C1387" s="13">
        <v>0</v>
      </c>
      <c r="D1387" s="14" t="s">
        <v>2782</v>
      </c>
      <c r="E1387" s="14" t="s">
        <v>2783</v>
      </c>
      <c r="F1387" s="15">
        <v>1010</v>
      </c>
      <c r="G1387" s="15">
        <v>298200</v>
      </c>
      <c r="H1387" s="2"/>
      <c r="I1387" s="15">
        <v>356100</v>
      </c>
      <c r="J1387" s="16">
        <v>57900</v>
      </c>
      <c r="K1387" s="17">
        <v>0.19416498993963782</v>
      </c>
      <c r="L1387" s="3" t="s">
        <v>380</v>
      </c>
      <c r="M1387" s="3" t="s">
        <v>20</v>
      </c>
      <c r="N1387" s="18">
        <v>5126.058</v>
      </c>
      <c r="O1387" s="18">
        <v>5206.1819999999998</v>
      </c>
      <c r="P1387" s="18">
        <v>80.123999999999796</v>
      </c>
      <c r="Q1387" s="5"/>
    </row>
    <row r="1388" spans="1:17">
      <c r="A1388" s="11">
        <v>72</v>
      </c>
      <c r="B1388" s="12">
        <v>9</v>
      </c>
      <c r="C1388" s="13">
        <v>0</v>
      </c>
      <c r="D1388" s="14" t="s">
        <v>2784</v>
      </c>
      <c r="E1388" s="14" t="s">
        <v>2785</v>
      </c>
      <c r="F1388" s="15">
        <v>1010</v>
      </c>
      <c r="G1388" s="15">
        <v>329900</v>
      </c>
      <c r="H1388" s="2"/>
      <c r="I1388" s="15">
        <v>393800</v>
      </c>
      <c r="J1388" s="16">
        <v>63900</v>
      </c>
      <c r="K1388" s="17">
        <v>0.1936950591088209</v>
      </c>
      <c r="L1388" s="3" t="s">
        <v>380</v>
      </c>
      <c r="M1388" s="3" t="s">
        <v>20</v>
      </c>
      <c r="N1388" s="18">
        <v>5670.9809999999998</v>
      </c>
      <c r="O1388" s="18">
        <v>5757.3559999999998</v>
      </c>
      <c r="P1388" s="18">
        <v>86.375</v>
      </c>
      <c r="Q1388" s="5"/>
    </row>
    <row r="1389" spans="1:17">
      <c r="A1389" s="11">
        <v>72</v>
      </c>
      <c r="B1389" s="12">
        <v>10</v>
      </c>
      <c r="C1389" s="13">
        <v>0</v>
      </c>
      <c r="D1389" s="14" t="s">
        <v>2786</v>
      </c>
      <c r="E1389" s="14" t="s">
        <v>2787</v>
      </c>
      <c r="F1389" s="15">
        <v>1010</v>
      </c>
      <c r="G1389" s="15">
        <v>255700</v>
      </c>
      <c r="H1389" s="2"/>
      <c r="I1389" s="15">
        <v>306000</v>
      </c>
      <c r="J1389" s="16">
        <v>50300</v>
      </c>
      <c r="K1389" s="17">
        <v>0.19671490027375826</v>
      </c>
      <c r="L1389" s="3" t="s">
        <v>380</v>
      </c>
      <c r="M1389" s="3" t="s">
        <v>20</v>
      </c>
      <c r="N1389" s="18">
        <v>4395.4830000000002</v>
      </c>
      <c r="O1389" s="18">
        <v>4473.72</v>
      </c>
      <c r="P1389" s="18">
        <v>78.23700000000008</v>
      </c>
      <c r="Q1389" s="5"/>
    </row>
    <row r="1390" spans="1:17">
      <c r="A1390" s="11">
        <v>72</v>
      </c>
      <c r="B1390" s="12">
        <v>11</v>
      </c>
      <c r="C1390" s="13">
        <v>0</v>
      </c>
      <c r="D1390" s="14" t="s">
        <v>2788</v>
      </c>
      <c r="E1390" s="14" t="s">
        <v>2789</v>
      </c>
      <c r="F1390" s="15">
        <v>1010</v>
      </c>
      <c r="G1390" s="15">
        <v>297200</v>
      </c>
      <c r="H1390" s="2"/>
      <c r="I1390" s="15">
        <v>344300</v>
      </c>
      <c r="J1390" s="16">
        <v>47100</v>
      </c>
      <c r="K1390" s="17">
        <v>0.1584791386271871</v>
      </c>
      <c r="L1390" s="3" t="s">
        <v>380</v>
      </c>
      <c r="M1390" s="3" t="s">
        <v>20</v>
      </c>
      <c r="N1390" s="18">
        <v>5108.8680000000004</v>
      </c>
      <c r="O1390" s="18">
        <v>5033.6660000000002</v>
      </c>
      <c r="P1390" s="18">
        <v>-75.202000000000226</v>
      </c>
      <c r="Q1390" s="5"/>
    </row>
    <row r="1391" spans="1:17">
      <c r="A1391" s="11">
        <v>72</v>
      </c>
      <c r="B1391" s="12">
        <v>12</v>
      </c>
      <c r="C1391" s="13">
        <v>0</v>
      </c>
      <c r="D1391" s="14" t="s">
        <v>2790</v>
      </c>
      <c r="E1391" s="14" t="s">
        <v>2791</v>
      </c>
      <c r="F1391" s="15">
        <v>1010</v>
      </c>
      <c r="G1391" s="15">
        <v>374800</v>
      </c>
      <c r="H1391" s="2"/>
      <c r="I1391" s="15">
        <v>446000</v>
      </c>
      <c r="J1391" s="16">
        <v>71200</v>
      </c>
      <c r="K1391" s="17">
        <v>0.18996798292422623</v>
      </c>
      <c r="L1391" s="3" t="s">
        <v>380</v>
      </c>
      <c r="M1391" s="3" t="s">
        <v>20</v>
      </c>
      <c r="N1391" s="18">
        <v>6442.8120000000008</v>
      </c>
      <c r="O1391" s="18">
        <v>6520.52</v>
      </c>
      <c r="P1391" s="18">
        <v>77.707999999999629</v>
      </c>
      <c r="Q1391" s="5"/>
    </row>
    <row r="1392" spans="1:17">
      <c r="A1392" s="11">
        <v>72</v>
      </c>
      <c r="B1392" s="12">
        <v>13</v>
      </c>
      <c r="C1392" s="13">
        <v>0</v>
      </c>
      <c r="D1392" s="14" t="s">
        <v>2792</v>
      </c>
      <c r="E1392" s="14" t="s">
        <v>2793</v>
      </c>
      <c r="F1392" s="15">
        <v>1010</v>
      </c>
      <c r="G1392" s="15">
        <v>276400</v>
      </c>
      <c r="H1392" s="2"/>
      <c r="I1392" s="15">
        <v>321000</v>
      </c>
      <c r="J1392" s="16">
        <v>44600</v>
      </c>
      <c r="K1392" s="17">
        <v>0.16136034732272075</v>
      </c>
      <c r="L1392" s="3" t="s">
        <v>380</v>
      </c>
      <c r="M1392" s="3" t="s">
        <v>20</v>
      </c>
      <c r="N1392" s="18">
        <v>4751.3159999999998</v>
      </c>
      <c r="O1392" s="18">
        <v>4693.0200000000004</v>
      </c>
      <c r="P1392" s="18">
        <v>-58.295999999999367</v>
      </c>
      <c r="Q1392" s="5"/>
    </row>
    <row r="1393" spans="1:17">
      <c r="A1393" s="11">
        <v>72</v>
      </c>
      <c r="B1393" s="12">
        <v>14</v>
      </c>
      <c r="C1393" s="13">
        <v>0</v>
      </c>
      <c r="D1393" s="14" t="s">
        <v>2794</v>
      </c>
      <c r="E1393" s="14" t="s">
        <v>2795</v>
      </c>
      <c r="F1393" s="15">
        <v>1010</v>
      </c>
      <c r="G1393" s="15">
        <v>348300</v>
      </c>
      <c r="H1393" s="2"/>
      <c r="I1393" s="15">
        <v>408000</v>
      </c>
      <c r="J1393" s="16">
        <v>59700</v>
      </c>
      <c r="K1393" s="17">
        <v>0.17140396210163655</v>
      </c>
      <c r="L1393" s="3" t="s">
        <v>380</v>
      </c>
      <c r="M1393" s="3" t="s">
        <v>20</v>
      </c>
      <c r="N1393" s="18">
        <v>5987.277</v>
      </c>
      <c r="O1393" s="18">
        <v>5964.96</v>
      </c>
      <c r="P1393" s="18">
        <v>-22.317000000000007</v>
      </c>
      <c r="Q1393" s="5"/>
    </row>
    <row r="1394" spans="1:17">
      <c r="A1394" s="11">
        <v>72</v>
      </c>
      <c r="B1394" s="12">
        <v>15</v>
      </c>
      <c r="C1394" s="13">
        <v>0</v>
      </c>
      <c r="D1394" s="14" t="s">
        <v>2796</v>
      </c>
      <c r="E1394" s="14" t="s">
        <v>2797</v>
      </c>
      <c r="F1394" s="15">
        <v>1010</v>
      </c>
      <c r="G1394" s="15">
        <v>449400</v>
      </c>
      <c r="H1394" s="2"/>
      <c r="I1394" s="15">
        <v>524900</v>
      </c>
      <c r="J1394" s="16">
        <v>75500</v>
      </c>
      <c r="K1394" s="17">
        <v>0.16800178015131295</v>
      </c>
      <c r="L1394" s="3" t="s">
        <v>380</v>
      </c>
      <c r="M1394" s="3" t="s">
        <v>20</v>
      </c>
      <c r="N1394" s="18">
        <v>7725.1860000000006</v>
      </c>
      <c r="O1394" s="18">
        <v>7674.0379999999996</v>
      </c>
      <c r="P1394" s="18">
        <v>-51.148000000001048</v>
      </c>
      <c r="Q1394" s="5"/>
    </row>
    <row r="1395" spans="1:17" ht="24">
      <c r="A1395" s="11">
        <v>72</v>
      </c>
      <c r="B1395" s="12">
        <v>16</v>
      </c>
      <c r="C1395" s="13">
        <v>0</v>
      </c>
      <c r="D1395" s="14" t="s">
        <v>2798</v>
      </c>
      <c r="E1395" s="14" t="s">
        <v>2799</v>
      </c>
      <c r="F1395" s="15">
        <v>1010</v>
      </c>
      <c r="G1395" s="15">
        <v>417700</v>
      </c>
      <c r="H1395" s="2"/>
      <c r="I1395" s="15">
        <v>492200</v>
      </c>
      <c r="J1395" s="16">
        <v>74500</v>
      </c>
      <c r="K1395" s="17">
        <v>0.17835767297103189</v>
      </c>
      <c r="L1395" s="3" t="s">
        <v>380</v>
      </c>
      <c r="M1395" s="3" t="s">
        <v>20</v>
      </c>
      <c r="N1395" s="18">
        <v>7180.2630000000008</v>
      </c>
      <c r="O1395" s="18">
        <v>7195.9639999999999</v>
      </c>
      <c r="P1395" s="18">
        <v>15.700999999999112</v>
      </c>
      <c r="Q1395" s="5"/>
    </row>
    <row r="1396" spans="1:17">
      <c r="A1396" s="11">
        <v>72</v>
      </c>
      <c r="B1396" s="12">
        <v>17</v>
      </c>
      <c r="C1396" s="13">
        <v>0</v>
      </c>
      <c r="D1396" s="14" t="s">
        <v>2800</v>
      </c>
      <c r="E1396" s="14" t="s">
        <v>2801</v>
      </c>
      <c r="F1396" s="15">
        <v>1010</v>
      </c>
      <c r="G1396" s="15">
        <v>373000</v>
      </c>
      <c r="H1396" s="2"/>
      <c r="I1396" s="15">
        <v>444700</v>
      </c>
      <c r="J1396" s="16">
        <v>71700</v>
      </c>
      <c r="K1396" s="17">
        <v>0.19222520107238616</v>
      </c>
      <c r="L1396" s="3" t="s">
        <v>380</v>
      </c>
      <c r="M1396" s="3" t="s">
        <v>20</v>
      </c>
      <c r="N1396" s="18">
        <v>6411.8700000000008</v>
      </c>
      <c r="O1396" s="18">
        <v>6501.5140000000001</v>
      </c>
      <c r="P1396" s="18">
        <v>89.643999999999323</v>
      </c>
      <c r="Q1396" s="5"/>
    </row>
    <row r="1397" spans="1:17">
      <c r="A1397" s="11">
        <v>72</v>
      </c>
      <c r="B1397" s="12">
        <v>18</v>
      </c>
      <c r="C1397" s="13">
        <v>0</v>
      </c>
      <c r="D1397" s="14" t="s">
        <v>2802</v>
      </c>
      <c r="E1397" s="14" t="s">
        <v>2803</v>
      </c>
      <c r="F1397" s="15">
        <v>1010</v>
      </c>
      <c r="G1397" s="15">
        <v>273900</v>
      </c>
      <c r="H1397" s="2"/>
      <c r="I1397" s="15">
        <v>327600</v>
      </c>
      <c r="J1397" s="16">
        <v>53700</v>
      </c>
      <c r="K1397" s="17">
        <v>0.19605695509309973</v>
      </c>
      <c r="L1397" s="3" t="s">
        <v>380</v>
      </c>
      <c r="M1397" s="3" t="s">
        <v>20</v>
      </c>
      <c r="N1397" s="18">
        <v>4708.3410000000003</v>
      </c>
      <c r="O1397" s="18">
        <v>4789.5119999999997</v>
      </c>
      <c r="P1397" s="18">
        <v>81.170999999999367</v>
      </c>
      <c r="Q1397" s="5"/>
    </row>
    <row r="1398" spans="1:17">
      <c r="A1398" s="11">
        <v>72</v>
      </c>
      <c r="B1398" s="12">
        <v>19</v>
      </c>
      <c r="C1398" s="13">
        <v>0</v>
      </c>
      <c r="D1398" s="14" t="s">
        <v>2804</v>
      </c>
      <c r="E1398" s="14" t="s">
        <v>2805</v>
      </c>
      <c r="F1398" s="15">
        <v>1010</v>
      </c>
      <c r="G1398" s="15">
        <v>288000</v>
      </c>
      <c r="H1398" s="2"/>
      <c r="I1398" s="15">
        <v>342700</v>
      </c>
      <c r="J1398" s="16">
        <v>54700</v>
      </c>
      <c r="K1398" s="17">
        <v>0.18993055555555549</v>
      </c>
      <c r="L1398" s="3" t="s">
        <v>380</v>
      </c>
      <c r="M1398" s="3" t="s">
        <v>20</v>
      </c>
      <c r="N1398" s="18">
        <v>4950.72</v>
      </c>
      <c r="O1398" s="18">
        <v>5010.2740000000003</v>
      </c>
      <c r="P1398" s="18">
        <v>59.554000000000087</v>
      </c>
      <c r="Q1398" s="5"/>
    </row>
    <row r="1399" spans="1:17">
      <c r="A1399" s="11">
        <v>72</v>
      </c>
      <c r="B1399" s="12">
        <v>20</v>
      </c>
      <c r="C1399" s="13">
        <v>0</v>
      </c>
      <c r="D1399" s="14" t="s">
        <v>2806</v>
      </c>
      <c r="E1399" s="14" t="s">
        <v>2807</v>
      </c>
      <c r="F1399" s="15">
        <v>1010</v>
      </c>
      <c r="G1399" s="15">
        <v>234500</v>
      </c>
      <c r="H1399" s="2"/>
      <c r="I1399" s="15">
        <v>272500</v>
      </c>
      <c r="J1399" s="16">
        <v>38000</v>
      </c>
      <c r="K1399" s="17">
        <v>0.16204690831556512</v>
      </c>
      <c r="L1399" s="3" t="s">
        <v>380</v>
      </c>
      <c r="M1399" s="3" t="s">
        <v>20</v>
      </c>
      <c r="N1399" s="18">
        <v>4031.0550000000003</v>
      </c>
      <c r="O1399" s="18">
        <v>3983.95</v>
      </c>
      <c r="P1399" s="18">
        <v>-47.105000000000473</v>
      </c>
      <c r="Q1399" s="5"/>
    </row>
    <row r="1400" spans="1:17">
      <c r="A1400" s="11">
        <v>72</v>
      </c>
      <c r="B1400" s="12">
        <v>21</v>
      </c>
      <c r="C1400" s="13">
        <v>0</v>
      </c>
      <c r="D1400" s="14" t="s">
        <v>2808</v>
      </c>
      <c r="E1400" s="14" t="s">
        <v>2809</v>
      </c>
      <c r="F1400" s="15">
        <v>1010</v>
      </c>
      <c r="G1400" s="15">
        <v>362200</v>
      </c>
      <c r="H1400" s="2"/>
      <c r="I1400" s="15">
        <v>416300</v>
      </c>
      <c r="J1400" s="16">
        <v>54100</v>
      </c>
      <c r="K1400" s="17">
        <v>0.14936499171728324</v>
      </c>
      <c r="L1400" s="3" t="s">
        <v>380</v>
      </c>
      <c r="M1400" s="3" t="s">
        <v>20</v>
      </c>
      <c r="N1400" s="18">
        <v>6226.2179999999998</v>
      </c>
      <c r="O1400" s="18">
        <v>6086.3059999999996</v>
      </c>
      <c r="P1400" s="18">
        <v>-139.91200000000026</v>
      </c>
      <c r="Q1400" s="5"/>
    </row>
    <row r="1401" spans="1:17">
      <c r="A1401" s="11">
        <v>72</v>
      </c>
      <c r="B1401" s="12">
        <v>22</v>
      </c>
      <c r="C1401" s="13">
        <v>0</v>
      </c>
      <c r="D1401" s="14" t="s">
        <v>2810</v>
      </c>
      <c r="E1401" s="14" t="s">
        <v>2811</v>
      </c>
      <c r="F1401" s="15">
        <v>1010</v>
      </c>
      <c r="G1401" s="15">
        <v>300500</v>
      </c>
      <c r="H1401" s="2"/>
      <c r="I1401" s="15">
        <v>345100</v>
      </c>
      <c r="J1401" s="16">
        <v>44600</v>
      </c>
      <c r="K1401" s="17">
        <v>0.14841930116472546</v>
      </c>
      <c r="L1401" s="3" t="s">
        <v>380</v>
      </c>
      <c r="M1401" s="3" t="s">
        <v>20</v>
      </c>
      <c r="N1401" s="18">
        <v>5165.5950000000003</v>
      </c>
      <c r="O1401" s="18">
        <v>5045.3620000000001</v>
      </c>
      <c r="P1401" s="18">
        <v>-120.23300000000017</v>
      </c>
      <c r="Q1401" s="5"/>
    </row>
    <row r="1402" spans="1:17">
      <c r="A1402" s="11">
        <v>72</v>
      </c>
      <c r="B1402" s="12">
        <v>23</v>
      </c>
      <c r="C1402" s="13">
        <v>0</v>
      </c>
      <c r="D1402" s="14" t="s">
        <v>2812</v>
      </c>
      <c r="E1402" s="14" t="s">
        <v>2813</v>
      </c>
      <c r="F1402" s="15">
        <v>1010</v>
      </c>
      <c r="G1402" s="15">
        <v>330300</v>
      </c>
      <c r="H1402" s="2"/>
      <c r="I1402" s="15">
        <v>391600</v>
      </c>
      <c r="J1402" s="16">
        <v>61300</v>
      </c>
      <c r="K1402" s="17">
        <v>0.18558885861338181</v>
      </c>
      <c r="L1402" s="3" t="s">
        <v>380</v>
      </c>
      <c r="M1402" s="3" t="s">
        <v>20</v>
      </c>
      <c r="N1402" s="18">
        <v>5677.857</v>
      </c>
      <c r="O1402" s="18">
        <v>5725.192</v>
      </c>
      <c r="P1402" s="18">
        <v>47.335000000000036</v>
      </c>
      <c r="Q1402" s="5"/>
    </row>
    <row r="1403" spans="1:17">
      <c r="A1403" s="11">
        <v>72</v>
      </c>
      <c r="B1403" s="12">
        <v>24</v>
      </c>
      <c r="C1403" s="13">
        <v>0</v>
      </c>
      <c r="D1403" s="14" t="s">
        <v>2814</v>
      </c>
      <c r="E1403" s="14" t="s">
        <v>2815</v>
      </c>
      <c r="F1403" s="15">
        <v>1010</v>
      </c>
      <c r="G1403" s="15">
        <v>149400</v>
      </c>
      <c r="H1403" s="2"/>
      <c r="I1403" s="15">
        <v>152000</v>
      </c>
      <c r="J1403" s="16">
        <v>2600</v>
      </c>
      <c r="K1403" s="17">
        <v>1.7402945113788482E-2</v>
      </c>
      <c r="L1403" s="3" t="s">
        <v>380</v>
      </c>
      <c r="M1403" s="3" t="s">
        <v>20</v>
      </c>
      <c r="N1403" s="18">
        <v>2568.1860000000001</v>
      </c>
      <c r="O1403" s="18">
        <v>2222.2399999999998</v>
      </c>
      <c r="P1403" s="18">
        <v>-345.94600000000037</v>
      </c>
      <c r="Q1403" s="5"/>
    </row>
    <row r="1404" spans="1:17">
      <c r="A1404" s="11">
        <v>72</v>
      </c>
      <c r="B1404" s="12">
        <v>25</v>
      </c>
      <c r="C1404" s="13">
        <v>0</v>
      </c>
      <c r="D1404" s="14" t="s">
        <v>2816</v>
      </c>
      <c r="E1404" s="14" t="s">
        <v>2817</v>
      </c>
      <c r="F1404" s="15">
        <v>1010</v>
      </c>
      <c r="G1404" s="15">
        <v>291000</v>
      </c>
      <c r="H1404" s="2"/>
      <c r="I1404" s="15">
        <v>346300</v>
      </c>
      <c r="J1404" s="16">
        <v>55300</v>
      </c>
      <c r="K1404" s="17">
        <v>0.19003436426116838</v>
      </c>
      <c r="L1404" s="3" t="s">
        <v>380</v>
      </c>
      <c r="M1404" s="3" t="s">
        <v>20</v>
      </c>
      <c r="N1404" s="18">
        <v>5002.29</v>
      </c>
      <c r="O1404" s="18">
        <v>5062.9059999999999</v>
      </c>
      <c r="P1404" s="18">
        <v>60.615999999999985</v>
      </c>
      <c r="Q1404" s="5"/>
    </row>
    <row r="1405" spans="1:17">
      <c r="A1405" s="11">
        <v>72</v>
      </c>
      <c r="B1405" s="12">
        <v>26</v>
      </c>
      <c r="C1405" s="13">
        <v>0</v>
      </c>
      <c r="D1405" s="14" t="s">
        <v>2818</v>
      </c>
      <c r="E1405" s="14" t="s">
        <v>2819</v>
      </c>
      <c r="F1405" s="15">
        <v>1010</v>
      </c>
      <c r="G1405" s="15">
        <v>337300</v>
      </c>
      <c r="H1405" s="2"/>
      <c r="I1405" s="15">
        <v>390400</v>
      </c>
      <c r="J1405" s="16">
        <v>53100</v>
      </c>
      <c r="K1405" s="17">
        <v>0.15742662318410905</v>
      </c>
      <c r="L1405" s="3" t="s">
        <v>380</v>
      </c>
      <c r="M1405" s="3" t="s">
        <v>20</v>
      </c>
      <c r="N1405" s="18">
        <v>5798.1869999999999</v>
      </c>
      <c r="O1405" s="18">
        <v>5707.6480000000001</v>
      </c>
      <c r="P1405" s="18">
        <v>-90.53899999999976</v>
      </c>
      <c r="Q1405" s="5"/>
    </row>
    <row r="1406" spans="1:17">
      <c r="A1406" s="11">
        <v>72</v>
      </c>
      <c r="B1406" s="12">
        <v>27</v>
      </c>
      <c r="C1406" s="13">
        <v>0</v>
      </c>
      <c r="D1406" s="14" t="s">
        <v>2820</v>
      </c>
      <c r="E1406" s="14" t="s">
        <v>2821</v>
      </c>
      <c r="F1406" s="15">
        <v>1010</v>
      </c>
      <c r="G1406" s="15">
        <v>301000</v>
      </c>
      <c r="H1406" s="2"/>
      <c r="I1406" s="15">
        <v>359900</v>
      </c>
      <c r="J1406" s="16">
        <v>58900</v>
      </c>
      <c r="K1406" s="17">
        <v>0.19568106312292355</v>
      </c>
      <c r="L1406" s="3" t="s">
        <v>380</v>
      </c>
      <c r="M1406" s="3" t="s">
        <v>20</v>
      </c>
      <c r="N1406" s="18">
        <v>5174.1899999999996</v>
      </c>
      <c r="O1406" s="18">
        <v>5261.7380000000003</v>
      </c>
      <c r="P1406" s="18">
        <v>87.548000000000684</v>
      </c>
      <c r="Q1406" s="5"/>
    </row>
    <row r="1407" spans="1:17">
      <c r="A1407" s="11">
        <v>72</v>
      </c>
      <c r="B1407" s="12">
        <v>28</v>
      </c>
      <c r="C1407" s="13">
        <v>0</v>
      </c>
      <c r="D1407" s="14" t="s">
        <v>2822</v>
      </c>
      <c r="E1407" s="14" t="s">
        <v>2823</v>
      </c>
      <c r="F1407" s="15">
        <v>1010</v>
      </c>
      <c r="G1407" s="15">
        <v>411800</v>
      </c>
      <c r="H1407" s="2"/>
      <c r="I1407" s="15">
        <v>483200</v>
      </c>
      <c r="J1407" s="16">
        <v>71400</v>
      </c>
      <c r="K1407" s="17">
        <v>0.17338513841670711</v>
      </c>
      <c r="L1407" s="3" t="s">
        <v>380</v>
      </c>
      <c r="M1407" s="3" t="s">
        <v>20</v>
      </c>
      <c r="N1407" s="18">
        <v>7078.8420000000006</v>
      </c>
      <c r="O1407" s="18">
        <v>7064.384</v>
      </c>
      <c r="P1407" s="18">
        <v>-14.458000000000538</v>
      </c>
      <c r="Q1407" s="5"/>
    </row>
    <row r="1408" spans="1:17">
      <c r="A1408" s="11">
        <v>72</v>
      </c>
      <c r="B1408" s="12">
        <v>29</v>
      </c>
      <c r="C1408" s="13">
        <v>0</v>
      </c>
      <c r="D1408" s="14" t="s">
        <v>2824</v>
      </c>
      <c r="E1408" s="14" t="s">
        <v>2825</v>
      </c>
      <c r="F1408" s="15">
        <v>1010</v>
      </c>
      <c r="G1408" s="15">
        <v>388100</v>
      </c>
      <c r="H1408" s="2"/>
      <c r="I1408" s="15">
        <v>447700</v>
      </c>
      <c r="J1408" s="16">
        <v>59600</v>
      </c>
      <c r="K1408" s="17">
        <v>0.15356866786910595</v>
      </c>
      <c r="L1408" s="3" t="s">
        <v>380</v>
      </c>
      <c r="M1408" s="3" t="s">
        <v>20</v>
      </c>
      <c r="N1408" s="18">
        <v>6671.4390000000012</v>
      </c>
      <c r="O1408" s="18">
        <v>6545.3739999999998</v>
      </c>
      <c r="P1408" s="18">
        <v>-126.06500000000142</v>
      </c>
      <c r="Q1408" s="5"/>
    </row>
    <row r="1409" spans="1:17">
      <c r="A1409" s="11">
        <v>72</v>
      </c>
      <c r="B1409" s="12">
        <v>30</v>
      </c>
      <c r="C1409" s="13">
        <v>0</v>
      </c>
      <c r="D1409" s="14" t="s">
        <v>2826</v>
      </c>
      <c r="E1409" s="14" t="s">
        <v>2827</v>
      </c>
      <c r="F1409" s="15">
        <v>1010</v>
      </c>
      <c r="G1409" s="15">
        <v>354700</v>
      </c>
      <c r="H1409" s="2"/>
      <c r="I1409" s="15">
        <v>419800</v>
      </c>
      <c r="J1409" s="16">
        <v>65100</v>
      </c>
      <c r="K1409" s="17">
        <v>0.1835353820129686</v>
      </c>
      <c r="L1409" s="3" t="s">
        <v>380</v>
      </c>
      <c r="M1409" s="3" t="s">
        <v>20</v>
      </c>
      <c r="N1409" s="18">
        <v>6097.2929999999997</v>
      </c>
      <c r="O1409" s="18">
        <v>6137.4759999999997</v>
      </c>
      <c r="P1409" s="18">
        <v>40.182999999999993</v>
      </c>
      <c r="Q1409" s="5"/>
    </row>
    <row r="1410" spans="1:17">
      <c r="A1410" s="11">
        <v>72</v>
      </c>
      <c r="B1410" s="12">
        <v>31</v>
      </c>
      <c r="C1410" s="13">
        <v>0</v>
      </c>
      <c r="D1410" s="14" t="s">
        <v>2828</v>
      </c>
      <c r="E1410" s="14" t="s">
        <v>2829</v>
      </c>
      <c r="F1410" s="15">
        <v>1010</v>
      </c>
      <c r="G1410" s="15">
        <v>342000</v>
      </c>
      <c r="H1410" s="2"/>
      <c r="I1410" s="15">
        <v>407200</v>
      </c>
      <c r="J1410" s="16">
        <v>65200</v>
      </c>
      <c r="K1410" s="17">
        <v>0.19064327485380117</v>
      </c>
      <c r="L1410" s="3" t="s">
        <v>380</v>
      </c>
      <c r="M1410" s="3" t="s">
        <v>20</v>
      </c>
      <c r="N1410" s="18">
        <v>5878.98</v>
      </c>
      <c r="O1410" s="18">
        <v>5953.2640000000001</v>
      </c>
      <c r="P1410" s="18">
        <v>74.28400000000056</v>
      </c>
      <c r="Q1410" s="5"/>
    </row>
    <row r="1411" spans="1:17">
      <c r="A1411" s="11">
        <v>72</v>
      </c>
      <c r="B1411" s="12">
        <v>32</v>
      </c>
      <c r="C1411" s="13">
        <v>0</v>
      </c>
      <c r="D1411" s="14" t="s">
        <v>2830</v>
      </c>
      <c r="E1411" s="14" t="s">
        <v>2831</v>
      </c>
      <c r="F1411" s="15">
        <v>1010</v>
      </c>
      <c r="G1411" s="15">
        <v>339000</v>
      </c>
      <c r="H1411" s="2"/>
      <c r="I1411" s="15">
        <v>403700</v>
      </c>
      <c r="J1411" s="16">
        <v>64700</v>
      </c>
      <c r="K1411" s="17">
        <v>0.19085545722713859</v>
      </c>
      <c r="L1411" s="3" t="s">
        <v>380</v>
      </c>
      <c r="M1411" s="3" t="s">
        <v>20</v>
      </c>
      <c r="N1411" s="18">
        <v>5827.41</v>
      </c>
      <c r="O1411" s="18">
        <v>5902.0940000000001</v>
      </c>
      <c r="P1411" s="18">
        <v>74.684000000000196</v>
      </c>
      <c r="Q1411" s="5"/>
    </row>
    <row r="1412" spans="1:17">
      <c r="A1412" s="11">
        <v>72</v>
      </c>
      <c r="B1412" s="12">
        <v>34</v>
      </c>
      <c r="C1412" s="13">
        <v>0</v>
      </c>
      <c r="D1412" s="14" t="s">
        <v>2832</v>
      </c>
      <c r="E1412" s="14" t="s">
        <v>2833</v>
      </c>
      <c r="F1412" s="15">
        <v>1010</v>
      </c>
      <c r="G1412" s="15">
        <v>295200</v>
      </c>
      <c r="H1412" s="2"/>
      <c r="I1412" s="15">
        <v>358400</v>
      </c>
      <c r="J1412" s="16">
        <v>63200</v>
      </c>
      <c r="K1412" s="17">
        <v>0.21409214092140916</v>
      </c>
      <c r="L1412" s="3" t="s">
        <v>380</v>
      </c>
      <c r="M1412" s="3" t="s">
        <v>20</v>
      </c>
      <c r="N1412" s="18">
        <v>5074.4880000000003</v>
      </c>
      <c r="O1412" s="18">
        <v>5239.808</v>
      </c>
      <c r="P1412" s="18">
        <v>165.31999999999971</v>
      </c>
      <c r="Q1412" s="5"/>
    </row>
    <row r="1413" spans="1:17">
      <c r="A1413" s="11">
        <v>72</v>
      </c>
      <c r="B1413" s="12">
        <v>35</v>
      </c>
      <c r="C1413" s="13">
        <v>0</v>
      </c>
      <c r="D1413" s="14" t="s">
        <v>2834</v>
      </c>
      <c r="E1413" s="14" t="s">
        <v>2835</v>
      </c>
      <c r="F1413" s="15">
        <v>1010</v>
      </c>
      <c r="G1413" s="15">
        <v>402600</v>
      </c>
      <c r="H1413" s="2"/>
      <c r="I1413" s="15">
        <v>463200</v>
      </c>
      <c r="J1413" s="16">
        <v>60600</v>
      </c>
      <c r="K1413" s="17">
        <v>0.15052160953800309</v>
      </c>
      <c r="L1413" s="3" t="s">
        <v>380</v>
      </c>
      <c r="M1413" s="3" t="s">
        <v>20</v>
      </c>
      <c r="N1413" s="18">
        <v>6920.6940000000013</v>
      </c>
      <c r="O1413" s="18">
        <v>6771.9840000000004</v>
      </c>
      <c r="P1413" s="18">
        <v>-148.71000000000095</v>
      </c>
      <c r="Q1413" s="5"/>
    </row>
    <row r="1414" spans="1:17">
      <c r="A1414" s="11">
        <v>72</v>
      </c>
      <c r="B1414" s="12">
        <v>36</v>
      </c>
      <c r="C1414" s="13">
        <v>0</v>
      </c>
      <c r="D1414" s="14" t="s">
        <v>2836</v>
      </c>
      <c r="E1414" s="14" t="s">
        <v>2837</v>
      </c>
      <c r="F1414" s="15">
        <v>1010</v>
      </c>
      <c r="G1414" s="15">
        <v>336900</v>
      </c>
      <c r="H1414" s="2"/>
      <c r="I1414" s="15">
        <v>402200</v>
      </c>
      <c r="J1414" s="16">
        <v>65300</v>
      </c>
      <c r="K1414" s="17">
        <v>0.19382606114574052</v>
      </c>
      <c r="L1414" s="3" t="s">
        <v>380</v>
      </c>
      <c r="M1414" s="3" t="s">
        <v>20</v>
      </c>
      <c r="N1414" s="18">
        <v>5791.3109999999997</v>
      </c>
      <c r="O1414" s="18">
        <v>5880.1639999999998</v>
      </c>
      <c r="P1414" s="18">
        <v>88.853000000000065</v>
      </c>
      <c r="Q1414" s="5"/>
    </row>
    <row r="1415" spans="1:17">
      <c r="A1415" s="11">
        <v>72</v>
      </c>
      <c r="B1415" s="12">
        <v>37</v>
      </c>
      <c r="C1415" s="13">
        <v>0</v>
      </c>
      <c r="D1415" s="14" t="s">
        <v>2838</v>
      </c>
      <c r="E1415" s="14" t="s">
        <v>2839</v>
      </c>
      <c r="F1415" s="15">
        <v>1010</v>
      </c>
      <c r="G1415" s="15">
        <v>193800</v>
      </c>
      <c r="H1415" s="2"/>
      <c r="I1415" s="15">
        <v>204600</v>
      </c>
      <c r="J1415" s="16">
        <v>10800</v>
      </c>
      <c r="K1415" s="17">
        <v>5.5727554179566541E-2</v>
      </c>
      <c r="L1415" s="3" t="s">
        <v>380</v>
      </c>
      <c r="M1415" s="3" t="s">
        <v>20</v>
      </c>
      <c r="N1415" s="18">
        <v>3331.4220000000005</v>
      </c>
      <c r="O1415" s="18">
        <v>2991.252</v>
      </c>
      <c r="P1415" s="18">
        <v>-340.17000000000053</v>
      </c>
      <c r="Q1415" s="5"/>
    </row>
    <row r="1416" spans="1:17">
      <c r="A1416" s="11">
        <v>72</v>
      </c>
      <c r="B1416" s="12">
        <v>38</v>
      </c>
      <c r="C1416" s="13">
        <v>0</v>
      </c>
      <c r="D1416" s="14" t="s">
        <v>2840</v>
      </c>
      <c r="E1416" s="14" t="s">
        <v>2841</v>
      </c>
      <c r="F1416" s="15">
        <v>1010</v>
      </c>
      <c r="G1416" s="15">
        <v>355500</v>
      </c>
      <c r="H1416" s="2"/>
      <c r="I1416" s="15">
        <v>421500</v>
      </c>
      <c r="J1416" s="16">
        <v>66000</v>
      </c>
      <c r="K1416" s="17">
        <v>0.18565400843881852</v>
      </c>
      <c r="L1416" s="3" t="s">
        <v>380</v>
      </c>
      <c r="M1416" s="3" t="s">
        <v>20</v>
      </c>
      <c r="N1416" s="18">
        <v>6111.0450000000001</v>
      </c>
      <c r="O1416" s="18">
        <v>6162.33</v>
      </c>
      <c r="P1416" s="18">
        <v>51.284999999999854</v>
      </c>
      <c r="Q1416" s="5"/>
    </row>
    <row r="1417" spans="1:17">
      <c r="A1417" s="11">
        <v>72</v>
      </c>
      <c r="B1417" s="12">
        <v>40</v>
      </c>
      <c r="C1417" s="13">
        <v>0</v>
      </c>
      <c r="D1417" s="14" t="s">
        <v>2842</v>
      </c>
      <c r="E1417" s="14" t="s">
        <v>2843</v>
      </c>
      <c r="F1417" s="15">
        <v>1010</v>
      </c>
      <c r="G1417" s="15">
        <v>399500</v>
      </c>
      <c r="H1417" s="2"/>
      <c r="I1417" s="15">
        <v>466000</v>
      </c>
      <c r="J1417" s="16">
        <v>66500</v>
      </c>
      <c r="K1417" s="17">
        <v>0.16645807259073853</v>
      </c>
      <c r="L1417" s="3" t="s">
        <v>380</v>
      </c>
      <c r="M1417" s="3" t="s">
        <v>20</v>
      </c>
      <c r="N1417" s="18">
        <v>6867.4050000000007</v>
      </c>
      <c r="O1417" s="18">
        <v>6812.92</v>
      </c>
      <c r="P1417" s="18">
        <v>-54.485000000000582</v>
      </c>
      <c r="Q1417" s="5"/>
    </row>
    <row r="1418" spans="1:17">
      <c r="A1418" s="11">
        <v>73</v>
      </c>
      <c r="B1418" s="12">
        <v>1</v>
      </c>
      <c r="C1418" s="13">
        <v>0</v>
      </c>
      <c r="D1418" s="14" t="s">
        <v>2844</v>
      </c>
      <c r="E1418" s="14" t="s">
        <v>2845</v>
      </c>
      <c r="F1418" s="15">
        <v>1010</v>
      </c>
      <c r="G1418" s="15">
        <v>276400</v>
      </c>
      <c r="H1418" s="2"/>
      <c r="I1418" s="15">
        <v>330600</v>
      </c>
      <c r="J1418" s="16">
        <v>54200</v>
      </c>
      <c r="K1418" s="17">
        <v>0.19609261939218525</v>
      </c>
      <c r="L1418" s="3" t="s">
        <v>380</v>
      </c>
      <c r="M1418" s="3" t="s">
        <v>20</v>
      </c>
      <c r="N1418" s="18">
        <v>4751.3159999999998</v>
      </c>
      <c r="O1418" s="18">
        <v>4833.3720000000003</v>
      </c>
      <c r="P1418" s="18">
        <v>82.056000000000495</v>
      </c>
      <c r="Q1418" s="5"/>
    </row>
    <row r="1419" spans="1:17">
      <c r="A1419" s="11">
        <v>73</v>
      </c>
      <c r="B1419" s="12">
        <v>2</v>
      </c>
      <c r="C1419" s="13">
        <v>0</v>
      </c>
      <c r="D1419" s="14" t="s">
        <v>2846</v>
      </c>
      <c r="E1419" s="14" t="s">
        <v>1804</v>
      </c>
      <c r="F1419" s="15">
        <v>1010</v>
      </c>
      <c r="G1419" s="15">
        <v>308000</v>
      </c>
      <c r="H1419" s="2"/>
      <c r="I1419" s="15">
        <v>367800</v>
      </c>
      <c r="J1419" s="16">
        <v>59800</v>
      </c>
      <c r="K1419" s="17">
        <v>0.19415584415584419</v>
      </c>
      <c r="L1419" s="3" t="s">
        <v>380</v>
      </c>
      <c r="M1419" s="3" t="s">
        <v>20</v>
      </c>
      <c r="N1419" s="18">
        <v>5294.52</v>
      </c>
      <c r="O1419" s="18">
        <v>5377.2359999999999</v>
      </c>
      <c r="P1419" s="18">
        <v>82.71599999999944</v>
      </c>
      <c r="Q1419" s="5"/>
    </row>
    <row r="1420" spans="1:17">
      <c r="A1420" s="11">
        <v>73</v>
      </c>
      <c r="B1420" s="12">
        <v>3</v>
      </c>
      <c r="C1420" s="13">
        <v>0</v>
      </c>
      <c r="D1420" s="14" t="s">
        <v>2847</v>
      </c>
      <c r="E1420" s="14" t="s">
        <v>2848</v>
      </c>
      <c r="F1420" s="15">
        <v>1010</v>
      </c>
      <c r="G1420" s="15">
        <v>305100</v>
      </c>
      <c r="H1420" s="2"/>
      <c r="I1420" s="15">
        <v>360000</v>
      </c>
      <c r="J1420" s="16">
        <v>54900</v>
      </c>
      <c r="K1420" s="17">
        <v>0.17994100294985249</v>
      </c>
      <c r="L1420" s="3" t="s">
        <v>380</v>
      </c>
      <c r="M1420" s="3" t="s">
        <v>20</v>
      </c>
      <c r="N1420" s="18">
        <v>5244.6689999999999</v>
      </c>
      <c r="O1420" s="18">
        <v>5263.2</v>
      </c>
      <c r="P1420" s="18">
        <v>18.530999999999949</v>
      </c>
      <c r="Q1420" s="5"/>
    </row>
    <row r="1421" spans="1:17" ht="24">
      <c r="A1421" s="11">
        <v>73</v>
      </c>
      <c r="B1421" s="12">
        <v>5</v>
      </c>
      <c r="C1421" s="13">
        <v>0</v>
      </c>
      <c r="D1421" s="14" t="s">
        <v>2849</v>
      </c>
      <c r="E1421" s="14" t="s">
        <v>2850</v>
      </c>
      <c r="F1421" s="15">
        <v>1010</v>
      </c>
      <c r="G1421" s="15">
        <v>262500</v>
      </c>
      <c r="H1421" s="2"/>
      <c r="I1421" s="15">
        <v>314600</v>
      </c>
      <c r="J1421" s="16">
        <v>52100</v>
      </c>
      <c r="K1421" s="17">
        <v>0.19847619047619047</v>
      </c>
      <c r="L1421" s="3" t="s">
        <v>380</v>
      </c>
      <c r="M1421" s="3" t="s">
        <v>20</v>
      </c>
      <c r="N1421" s="18">
        <v>4512.375</v>
      </c>
      <c r="O1421" s="18">
        <v>4599.4520000000002</v>
      </c>
      <c r="P1421" s="18">
        <v>87.077000000000226</v>
      </c>
      <c r="Q1421" s="5"/>
    </row>
    <row r="1422" spans="1:17">
      <c r="A1422" s="11">
        <v>73</v>
      </c>
      <c r="B1422" s="12">
        <v>6</v>
      </c>
      <c r="C1422" s="13">
        <v>0</v>
      </c>
      <c r="D1422" s="14" t="s">
        <v>2851</v>
      </c>
      <c r="E1422" s="14" t="s">
        <v>2852</v>
      </c>
      <c r="F1422" s="15">
        <v>1010</v>
      </c>
      <c r="G1422" s="15">
        <v>435200</v>
      </c>
      <c r="H1422" s="2"/>
      <c r="I1422" s="15">
        <v>509800</v>
      </c>
      <c r="J1422" s="16">
        <v>74600</v>
      </c>
      <c r="K1422" s="17">
        <v>0.17141544117647056</v>
      </c>
      <c r="L1422" s="3" t="s">
        <v>380</v>
      </c>
      <c r="M1422" s="3" t="s">
        <v>20</v>
      </c>
      <c r="N1422" s="18">
        <v>7481.0880000000006</v>
      </c>
      <c r="O1422" s="18">
        <v>7453.2759999999998</v>
      </c>
      <c r="P1422" s="18">
        <v>-27.812000000000808</v>
      </c>
      <c r="Q1422" s="5"/>
    </row>
    <row r="1423" spans="1:17">
      <c r="A1423" s="11">
        <v>73</v>
      </c>
      <c r="B1423" s="12">
        <v>7</v>
      </c>
      <c r="C1423" s="13">
        <v>0</v>
      </c>
      <c r="D1423" s="14" t="s">
        <v>2853</v>
      </c>
      <c r="E1423" s="14" t="s">
        <v>2854</v>
      </c>
      <c r="F1423" s="15">
        <v>1010</v>
      </c>
      <c r="G1423" s="15">
        <v>252700</v>
      </c>
      <c r="H1423" s="2"/>
      <c r="I1423" s="15">
        <v>300200</v>
      </c>
      <c r="J1423" s="16">
        <v>47500</v>
      </c>
      <c r="K1423" s="17">
        <v>0.18796992481203012</v>
      </c>
      <c r="L1423" s="3" t="s">
        <v>380</v>
      </c>
      <c r="M1423" s="3" t="s">
        <v>20</v>
      </c>
      <c r="N1423" s="18">
        <v>4343.9129999999996</v>
      </c>
      <c r="O1423" s="18">
        <v>4388.924</v>
      </c>
      <c r="P1423" s="18">
        <v>45.011000000000422</v>
      </c>
      <c r="Q1423" s="5"/>
    </row>
    <row r="1424" spans="1:17">
      <c r="A1424" s="11">
        <v>73</v>
      </c>
      <c r="B1424" s="12">
        <v>11</v>
      </c>
      <c r="C1424" s="13">
        <v>0</v>
      </c>
      <c r="D1424" s="14" t="s">
        <v>2855</v>
      </c>
      <c r="E1424" s="14" t="s">
        <v>2856</v>
      </c>
      <c r="F1424" s="15">
        <v>1010</v>
      </c>
      <c r="G1424" s="15">
        <v>292900</v>
      </c>
      <c r="H1424" s="2"/>
      <c r="I1424" s="15">
        <v>347600</v>
      </c>
      <c r="J1424" s="16">
        <v>54700</v>
      </c>
      <c r="K1424" s="17">
        <v>0.18675315807442816</v>
      </c>
      <c r="L1424" s="3" t="s">
        <v>380</v>
      </c>
      <c r="M1424" s="3" t="s">
        <v>20</v>
      </c>
      <c r="N1424" s="18">
        <v>5034.951</v>
      </c>
      <c r="O1424" s="18">
        <v>5081.9120000000003</v>
      </c>
      <c r="P1424" s="18">
        <v>46.96100000000024</v>
      </c>
      <c r="Q1424" s="5"/>
    </row>
    <row r="1425" spans="1:17">
      <c r="A1425" s="11">
        <v>73</v>
      </c>
      <c r="B1425" s="12">
        <v>12</v>
      </c>
      <c r="C1425" s="13">
        <v>0</v>
      </c>
      <c r="D1425" s="14" t="s">
        <v>2857</v>
      </c>
      <c r="E1425" s="14" t="s">
        <v>2858</v>
      </c>
      <c r="F1425" s="15">
        <v>1010</v>
      </c>
      <c r="G1425" s="15">
        <v>271100</v>
      </c>
      <c r="H1425" s="2"/>
      <c r="I1425" s="15">
        <v>324100</v>
      </c>
      <c r="J1425" s="16">
        <v>53000</v>
      </c>
      <c r="K1425" s="17">
        <v>0.19549981556621177</v>
      </c>
      <c r="L1425" s="3" t="s">
        <v>380</v>
      </c>
      <c r="M1425" s="3" t="s">
        <v>20</v>
      </c>
      <c r="N1425" s="18">
        <v>4660.2089999999998</v>
      </c>
      <c r="O1425" s="18">
        <v>4738.3419999999996</v>
      </c>
      <c r="P1425" s="18">
        <v>78.132999999999811</v>
      </c>
      <c r="Q1425" s="5"/>
    </row>
    <row r="1426" spans="1:17">
      <c r="A1426" s="11">
        <v>73</v>
      </c>
      <c r="B1426" s="12">
        <v>13</v>
      </c>
      <c r="C1426" s="13">
        <v>0</v>
      </c>
      <c r="D1426" s="14" t="s">
        <v>2859</v>
      </c>
      <c r="E1426" s="14" t="s">
        <v>2860</v>
      </c>
      <c r="F1426" s="15">
        <v>1010</v>
      </c>
      <c r="G1426" s="15">
        <v>354300</v>
      </c>
      <c r="H1426" s="2"/>
      <c r="I1426" s="15">
        <v>419400</v>
      </c>
      <c r="J1426" s="16">
        <v>65100</v>
      </c>
      <c r="K1426" s="17">
        <v>0.18374259102455537</v>
      </c>
      <c r="L1426" s="3" t="s">
        <v>380</v>
      </c>
      <c r="M1426" s="3" t="s">
        <v>20</v>
      </c>
      <c r="N1426" s="18">
        <v>6090.4170000000004</v>
      </c>
      <c r="O1426" s="18">
        <v>6131.6279999999997</v>
      </c>
      <c r="P1426" s="18">
        <v>41.210999999999331</v>
      </c>
      <c r="Q1426" s="5"/>
    </row>
    <row r="1427" spans="1:17">
      <c r="A1427" s="11">
        <v>73</v>
      </c>
      <c r="B1427" s="12">
        <v>14</v>
      </c>
      <c r="C1427" s="13">
        <v>0</v>
      </c>
      <c r="D1427" s="14" t="s">
        <v>2861</v>
      </c>
      <c r="E1427" s="14" t="s">
        <v>2862</v>
      </c>
      <c r="F1427" s="15">
        <v>1010</v>
      </c>
      <c r="G1427" s="15">
        <v>212300</v>
      </c>
      <c r="H1427" s="2"/>
      <c r="I1427" s="15">
        <v>215200</v>
      </c>
      <c r="J1427" s="16">
        <v>2900</v>
      </c>
      <c r="K1427" s="17">
        <v>1.3659915214319307E-2</v>
      </c>
      <c r="L1427" s="3" t="s">
        <v>380</v>
      </c>
      <c r="M1427" s="3" t="s">
        <v>20</v>
      </c>
      <c r="N1427" s="18">
        <v>3649.4370000000004</v>
      </c>
      <c r="O1427" s="18">
        <v>3146.2240000000002</v>
      </c>
      <c r="P1427" s="18">
        <v>-503.21300000000019</v>
      </c>
      <c r="Q1427" s="5"/>
    </row>
    <row r="1428" spans="1:17">
      <c r="A1428" s="11">
        <v>73</v>
      </c>
      <c r="B1428" s="12">
        <v>17</v>
      </c>
      <c r="C1428" s="13">
        <v>0</v>
      </c>
      <c r="D1428" s="14" t="s">
        <v>2863</v>
      </c>
      <c r="E1428" s="14" t="s">
        <v>2864</v>
      </c>
      <c r="F1428" s="15">
        <v>1010</v>
      </c>
      <c r="G1428" s="15">
        <v>336500</v>
      </c>
      <c r="H1428" s="2"/>
      <c r="I1428" s="15">
        <v>390300</v>
      </c>
      <c r="J1428" s="16">
        <v>53800</v>
      </c>
      <c r="K1428" s="17">
        <v>0.15988112927191689</v>
      </c>
      <c r="L1428" s="3" t="s">
        <v>380</v>
      </c>
      <c r="M1428" s="3" t="s">
        <v>20</v>
      </c>
      <c r="N1428" s="18">
        <v>5784.4350000000004</v>
      </c>
      <c r="O1428" s="18">
        <v>5706.1859999999997</v>
      </c>
      <c r="P1428" s="18">
        <v>-78.249000000000706</v>
      </c>
      <c r="Q1428" s="5"/>
    </row>
    <row r="1429" spans="1:17">
      <c r="A1429" s="11">
        <v>73</v>
      </c>
      <c r="B1429" s="12">
        <v>18</v>
      </c>
      <c r="C1429" s="13">
        <v>0</v>
      </c>
      <c r="D1429" s="14" t="s">
        <v>2865</v>
      </c>
      <c r="E1429" s="14" t="s">
        <v>2866</v>
      </c>
      <c r="F1429" s="15">
        <v>1010</v>
      </c>
      <c r="G1429" s="15">
        <v>357400</v>
      </c>
      <c r="H1429" s="2"/>
      <c r="I1429" s="15">
        <v>409900</v>
      </c>
      <c r="J1429" s="16">
        <v>52500</v>
      </c>
      <c r="K1429" s="17">
        <v>0.1468942361499721</v>
      </c>
      <c r="L1429" s="3" t="s">
        <v>380</v>
      </c>
      <c r="M1429" s="3" t="s">
        <v>20</v>
      </c>
      <c r="N1429" s="18">
        <v>6143.7060000000001</v>
      </c>
      <c r="O1429" s="18">
        <v>5992.7380000000003</v>
      </c>
      <c r="P1429" s="18">
        <v>-150.96799999999985</v>
      </c>
      <c r="Q1429" s="5"/>
    </row>
    <row r="1430" spans="1:17">
      <c r="A1430" s="11">
        <v>73</v>
      </c>
      <c r="B1430" s="12">
        <v>19</v>
      </c>
      <c r="C1430" s="13">
        <v>0</v>
      </c>
      <c r="D1430" s="14" t="s">
        <v>2867</v>
      </c>
      <c r="E1430" s="14" t="s">
        <v>2868</v>
      </c>
      <c r="F1430" s="15">
        <v>1010</v>
      </c>
      <c r="G1430" s="15">
        <v>298900</v>
      </c>
      <c r="H1430" s="2"/>
      <c r="I1430" s="15">
        <v>356400</v>
      </c>
      <c r="J1430" s="16">
        <v>57500</v>
      </c>
      <c r="K1430" s="17">
        <v>0.19237203077952492</v>
      </c>
      <c r="L1430" s="3" t="s">
        <v>380</v>
      </c>
      <c r="M1430" s="3" t="s">
        <v>20</v>
      </c>
      <c r="N1430" s="18">
        <v>5138.0910000000003</v>
      </c>
      <c r="O1430" s="18">
        <v>5210.5680000000002</v>
      </c>
      <c r="P1430" s="18">
        <v>72.476999999999862</v>
      </c>
      <c r="Q1430" s="5"/>
    </row>
    <row r="1431" spans="1:17">
      <c r="A1431" s="11">
        <v>73</v>
      </c>
      <c r="B1431" s="12">
        <v>20</v>
      </c>
      <c r="C1431" s="13">
        <v>0</v>
      </c>
      <c r="D1431" s="14" t="s">
        <v>2869</v>
      </c>
      <c r="E1431" s="14" t="s">
        <v>2870</v>
      </c>
      <c r="F1431" s="15">
        <v>1010</v>
      </c>
      <c r="G1431" s="15">
        <v>329200</v>
      </c>
      <c r="H1431" s="2"/>
      <c r="I1431" s="15">
        <v>389600</v>
      </c>
      <c r="J1431" s="16">
        <v>60400</v>
      </c>
      <c r="K1431" s="17">
        <v>0.18347509113001226</v>
      </c>
      <c r="L1431" s="3" t="s">
        <v>380</v>
      </c>
      <c r="M1431" s="3" t="s">
        <v>20</v>
      </c>
      <c r="N1431" s="18">
        <v>5658.9480000000003</v>
      </c>
      <c r="O1431" s="18">
        <v>5695.9520000000002</v>
      </c>
      <c r="P1431" s="18">
        <v>37.003999999999905</v>
      </c>
      <c r="Q1431" s="5"/>
    </row>
    <row r="1432" spans="1:17">
      <c r="A1432" s="11">
        <v>73</v>
      </c>
      <c r="B1432" s="12">
        <v>21</v>
      </c>
      <c r="C1432" s="13">
        <v>0</v>
      </c>
      <c r="D1432" s="14" t="s">
        <v>2871</v>
      </c>
      <c r="E1432" s="14" t="s">
        <v>2872</v>
      </c>
      <c r="F1432" s="15">
        <v>1010</v>
      </c>
      <c r="G1432" s="15">
        <v>276600</v>
      </c>
      <c r="H1432" s="2"/>
      <c r="I1432" s="15">
        <v>321400</v>
      </c>
      <c r="J1432" s="16">
        <v>44800</v>
      </c>
      <c r="K1432" s="17">
        <v>0.16196673897324665</v>
      </c>
      <c r="L1432" s="3" t="s">
        <v>380</v>
      </c>
      <c r="M1432" s="3" t="s">
        <v>20</v>
      </c>
      <c r="N1432" s="18">
        <v>4754.7539999999999</v>
      </c>
      <c r="O1432" s="18">
        <v>4698.8680000000004</v>
      </c>
      <c r="P1432" s="18">
        <v>-55.885999999999513</v>
      </c>
      <c r="Q1432" s="5"/>
    </row>
    <row r="1433" spans="1:17">
      <c r="A1433" s="11">
        <v>73</v>
      </c>
      <c r="B1433" s="12">
        <v>22</v>
      </c>
      <c r="C1433" s="13">
        <v>0</v>
      </c>
      <c r="D1433" s="14" t="s">
        <v>2873</v>
      </c>
      <c r="E1433" s="14" t="s">
        <v>2874</v>
      </c>
      <c r="F1433" s="15">
        <v>1010</v>
      </c>
      <c r="G1433" s="15">
        <v>312400</v>
      </c>
      <c r="H1433" s="2"/>
      <c r="I1433" s="15">
        <v>359900</v>
      </c>
      <c r="J1433" s="16">
        <v>47500</v>
      </c>
      <c r="K1433" s="17">
        <v>0.15204865556978242</v>
      </c>
      <c r="L1433" s="3" t="s">
        <v>380</v>
      </c>
      <c r="M1433" s="3" t="s">
        <v>20</v>
      </c>
      <c r="N1433" s="18">
        <v>5370.1559999999999</v>
      </c>
      <c r="O1433" s="18">
        <v>5261.7380000000003</v>
      </c>
      <c r="P1433" s="18">
        <v>-108.41799999999967</v>
      </c>
      <c r="Q1433" s="5"/>
    </row>
    <row r="1434" spans="1:17">
      <c r="A1434" s="11">
        <v>73</v>
      </c>
      <c r="B1434" s="12">
        <v>24</v>
      </c>
      <c r="C1434" s="13">
        <v>0</v>
      </c>
      <c r="D1434" s="14" t="s">
        <v>2875</v>
      </c>
      <c r="E1434" s="14" t="s">
        <v>2876</v>
      </c>
      <c r="F1434" s="15">
        <v>1010</v>
      </c>
      <c r="G1434" s="15">
        <v>314700</v>
      </c>
      <c r="H1434" s="2"/>
      <c r="I1434" s="15">
        <v>373000</v>
      </c>
      <c r="J1434" s="16">
        <v>58300</v>
      </c>
      <c r="K1434" s="17">
        <v>0.1852557991738164</v>
      </c>
      <c r="L1434" s="3" t="s">
        <v>380</v>
      </c>
      <c r="M1434" s="3" t="s">
        <v>20</v>
      </c>
      <c r="N1434" s="18">
        <v>5409.6930000000002</v>
      </c>
      <c r="O1434" s="18">
        <v>5453.26</v>
      </c>
      <c r="P1434" s="18">
        <v>43.567000000000007</v>
      </c>
      <c r="Q1434" s="5"/>
    </row>
    <row r="1435" spans="1:17">
      <c r="A1435" s="11">
        <v>73</v>
      </c>
      <c r="B1435" s="12">
        <v>25</v>
      </c>
      <c r="C1435" s="13">
        <v>0</v>
      </c>
      <c r="D1435" s="14" t="s">
        <v>2877</v>
      </c>
      <c r="E1435" s="14" t="s">
        <v>2878</v>
      </c>
      <c r="F1435" s="15">
        <v>1010</v>
      </c>
      <c r="G1435" s="15">
        <v>306000</v>
      </c>
      <c r="H1435" s="2"/>
      <c r="I1435" s="15">
        <v>352000</v>
      </c>
      <c r="J1435" s="16">
        <v>46000</v>
      </c>
      <c r="K1435" s="17">
        <v>0.15032679738562083</v>
      </c>
      <c r="L1435" s="3" t="s">
        <v>380</v>
      </c>
      <c r="M1435" s="3" t="s">
        <v>20</v>
      </c>
      <c r="N1435" s="18">
        <v>5260.14</v>
      </c>
      <c r="O1435" s="18">
        <v>5146.24</v>
      </c>
      <c r="P1435" s="18">
        <v>-113.90000000000055</v>
      </c>
      <c r="Q1435" s="5"/>
    </row>
    <row r="1436" spans="1:17">
      <c r="A1436" s="11">
        <v>73</v>
      </c>
      <c r="B1436" s="12">
        <v>26</v>
      </c>
      <c r="C1436" s="13">
        <v>0</v>
      </c>
      <c r="D1436" s="14" t="s">
        <v>2879</v>
      </c>
      <c r="E1436" s="14" t="s">
        <v>2880</v>
      </c>
      <c r="F1436" s="15">
        <v>1010</v>
      </c>
      <c r="G1436" s="15">
        <v>261400</v>
      </c>
      <c r="H1436" s="2"/>
      <c r="I1436" s="15">
        <v>312800</v>
      </c>
      <c r="J1436" s="16">
        <v>51400</v>
      </c>
      <c r="K1436" s="17">
        <v>0.19663351185921951</v>
      </c>
      <c r="L1436" s="3" t="s">
        <v>380</v>
      </c>
      <c r="M1436" s="3" t="s">
        <v>20</v>
      </c>
      <c r="N1436" s="18">
        <v>4493.4660000000003</v>
      </c>
      <c r="O1436" s="18">
        <v>4573.1360000000004</v>
      </c>
      <c r="P1436" s="18">
        <v>79.670000000000073</v>
      </c>
      <c r="Q1436" s="5"/>
    </row>
    <row r="1437" spans="1:17">
      <c r="A1437" s="11">
        <v>73</v>
      </c>
      <c r="B1437" s="12">
        <v>27</v>
      </c>
      <c r="C1437" s="13">
        <v>0</v>
      </c>
      <c r="D1437" s="14" t="s">
        <v>2881</v>
      </c>
      <c r="E1437" s="14" t="s">
        <v>2882</v>
      </c>
      <c r="F1437" s="15">
        <v>1010</v>
      </c>
      <c r="G1437" s="15">
        <v>337600</v>
      </c>
      <c r="H1437" s="2"/>
      <c r="I1437" s="15">
        <v>399100</v>
      </c>
      <c r="J1437" s="16">
        <v>61500</v>
      </c>
      <c r="K1437" s="17">
        <v>0.18216824644549767</v>
      </c>
      <c r="L1437" s="3" t="s">
        <v>380</v>
      </c>
      <c r="M1437" s="3" t="s">
        <v>20</v>
      </c>
      <c r="N1437" s="18">
        <v>5803.3440000000001</v>
      </c>
      <c r="O1437" s="18">
        <v>5834.8419999999996</v>
      </c>
      <c r="P1437" s="18">
        <v>31.497999999999593</v>
      </c>
      <c r="Q1437" s="5"/>
    </row>
    <row r="1438" spans="1:17">
      <c r="A1438" s="11">
        <v>73</v>
      </c>
      <c r="B1438" s="12">
        <v>28</v>
      </c>
      <c r="C1438" s="13">
        <v>0</v>
      </c>
      <c r="D1438" s="14" t="s">
        <v>2883</v>
      </c>
      <c r="E1438" s="14" t="s">
        <v>2884</v>
      </c>
      <c r="F1438" s="15">
        <v>1010</v>
      </c>
      <c r="G1438" s="15">
        <v>282700</v>
      </c>
      <c r="H1438" s="2"/>
      <c r="I1438" s="15">
        <v>326900</v>
      </c>
      <c r="J1438" s="16">
        <v>44200</v>
      </c>
      <c r="K1438" s="17">
        <v>0.15634948708878671</v>
      </c>
      <c r="L1438" s="3" t="s">
        <v>380</v>
      </c>
      <c r="M1438" s="3" t="s">
        <v>20</v>
      </c>
      <c r="N1438" s="18">
        <v>4859.6130000000003</v>
      </c>
      <c r="O1438" s="18">
        <v>4779.2780000000002</v>
      </c>
      <c r="P1438" s="18">
        <v>-80.335000000000036</v>
      </c>
      <c r="Q1438" s="5"/>
    </row>
    <row r="1439" spans="1:17">
      <c r="A1439" s="11">
        <v>73</v>
      </c>
      <c r="B1439" s="12">
        <v>29</v>
      </c>
      <c r="C1439" s="13">
        <v>0</v>
      </c>
      <c r="D1439" s="14" t="s">
        <v>2885</v>
      </c>
      <c r="E1439" s="14" t="s">
        <v>2886</v>
      </c>
      <c r="F1439" s="15">
        <v>1010</v>
      </c>
      <c r="G1439" s="15">
        <v>275700</v>
      </c>
      <c r="H1439" s="2"/>
      <c r="I1439" s="15">
        <v>327700</v>
      </c>
      <c r="J1439" s="16">
        <v>52000</v>
      </c>
      <c r="K1439" s="17">
        <v>0.18861080885019943</v>
      </c>
      <c r="L1439" s="3" t="s">
        <v>380</v>
      </c>
      <c r="M1439" s="3" t="s">
        <v>20</v>
      </c>
      <c r="N1439" s="18">
        <v>4739.2830000000004</v>
      </c>
      <c r="O1439" s="18">
        <v>4790.9740000000002</v>
      </c>
      <c r="P1439" s="18">
        <v>51.690999999999804</v>
      </c>
      <c r="Q1439" s="5"/>
    </row>
    <row r="1440" spans="1:17">
      <c r="A1440" s="11">
        <v>73</v>
      </c>
      <c r="B1440" s="12">
        <v>30</v>
      </c>
      <c r="C1440" s="13">
        <v>0</v>
      </c>
      <c r="D1440" s="14" t="s">
        <v>2887</v>
      </c>
      <c r="E1440" s="14" t="s">
        <v>2888</v>
      </c>
      <c r="F1440" s="15">
        <v>1010</v>
      </c>
      <c r="G1440" s="15">
        <v>282900</v>
      </c>
      <c r="H1440" s="2"/>
      <c r="I1440" s="15">
        <v>337500</v>
      </c>
      <c r="J1440" s="16">
        <v>54600</v>
      </c>
      <c r="K1440" s="17">
        <v>0.19300106044538712</v>
      </c>
      <c r="L1440" s="3" t="s">
        <v>380</v>
      </c>
      <c r="M1440" s="3" t="s">
        <v>20</v>
      </c>
      <c r="N1440" s="18">
        <v>4863.0510000000004</v>
      </c>
      <c r="O1440" s="18">
        <v>4934.25</v>
      </c>
      <c r="P1440" s="18">
        <v>71.198999999999614</v>
      </c>
      <c r="Q1440" s="5"/>
    </row>
    <row r="1441" spans="1:17">
      <c r="A1441" s="11">
        <v>73</v>
      </c>
      <c r="B1441" s="12">
        <v>31</v>
      </c>
      <c r="C1441" s="13">
        <v>0</v>
      </c>
      <c r="D1441" s="14" t="s">
        <v>2889</v>
      </c>
      <c r="E1441" s="14" t="s">
        <v>2890</v>
      </c>
      <c r="F1441" s="15">
        <v>1010</v>
      </c>
      <c r="G1441" s="15">
        <v>369000</v>
      </c>
      <c r="H1441" s="2"/>
      <c r="I1441" s="15">
        <v>430500</v>
      </c>
      <c r="J1441" s="16">
        <v>61500</v>
      </c>
      <c r="K1441" s="17">
        <v>0.16666666666666674</v>
      </c>
      <c r="L1441" s="3" t="s">
        <v>380</v>
      </c>
      <c r="M1441" s="3" t="s">
        <v>20</v>
      </c>
      <c r="N1441" s="18">
        <v>6343.1100000000006</v>
      </c>
      <c r="O1441" s="18">
        <v>6293.91</v>
      </c>
      <c r="P1441" s="18">
        <v>-49.200000000000728</v>
      </c>
      <c r="Q1441" s="5"/>
    </row>
    <row r="1442" spans="1:17">
      <c r="A1442" s="11">
        <v>73</v>
      </c>
      <c r="B1442" s="12">
        <v>32</v>
      </c>
      <c r="C1442" s="13">
        <v>0</v>
      </c>
      <c r="D1442" s="14" t="s">
        <v>2891</v>
      </c>
      <c r="E1442" s="14" t="s">
        <v>2892</v>
      </c>
      <c r="F1442" s="15">
        <v>1010</v>
      </c>
      <c r="G1442" s="15">
        <v>299400</v>
      </c>
      <c r="H1442" s="2"/>
      <c r="I1442" s="15">
        <v>355400</v>
      </c>
      <c r="J1442" s="16">
        <v>56000</v>
      </c>
      <c r="K1442" s="17">
        <v>0.18704074816299254</v>
      </c>
      <c r="L1442" s="3" t="s">
        <v>380</v>
      </c>
      <c r="M1442" s="3" t="s">
        <v>20</v>
      </c>
      <c r="N1442" s="18">
        <v>5146.6859999999997</v>
      </c>
      <c r="O1442" s="18">
        <v>5195.9480000000003</v>
      </c>
      <c r="P1442" s="18">
        <v>49.262000000000626</v>
      </c>
      <c r="Q1442" s="5"/>
    </row>
    <row r="1443" spans="1:17">
      <c r="A1443" s="11">
        <v>73</v>
      </c>
      <c r="B1443" s="12">
        <v>33</v>
      </c>
      <c r="C1443" s="13">
        <v>0</v>
      </c>
      <c r="D1443" s="14" t="s">
        <v>2893</v>
      </c>
      <c r="E1443" s="14" t="s">
        <v>2894</v>
      </c>
      <c r="F1443" s="15">
        <v>1010</v>
      </c>
      <c r="G1443" s="15">
        <v>326500</v>
      </c>
      <c r="H1443" s="2"/>
      <c r="I1443" s="15">
        <v>385200</v>
      </c>
      <c r="J1443" s="16">
        <v>58700</v>
      </c>
      <c r="K1443" s="17">
        <v>0.17978560490045936</v>
      </c>
      <c r="L1443" s="3" t="s">
        <v>380</v>
      </c>
      <c r="M1443" s="3" t="s">
        <v>20</v>
      </c>
      <c r="N1443" s="18">
        <v>5612.5349999999999</v>
      </c>
      <c r="O1443" s="18">
        <v>5631.6239999999998</v>
      </c>
      <c r="P1443" s="18">
        <v>19.088999999999942</v>
      </c>
      <c r="Q1443" s="5"/>
    </row>
    <row r="1444" spans="1:17">
      <c r="A1444" s="11">
        <v>73</v>
      </c>
      <c r="B1444" s="12">
        <v>35</v>
      </c>
      <c r="C1444" s="13">
        <v>0</v>
      </c>
      <c r="D1444" s="14" t="s">
        <v>2895</v>
      </c>
      <c r="E1444" s="14" t="s">
        <v>2896</v>
      </c>
      <c r="F1444" s="15">
        <v>1010</v>
      </c>
      <c r="G1444" s="15">
        <v>290000</v>
      </c>
      <c r="H1444" s="2"/>
      <c r="I1444" s="15">
        <v>346400</v>
      </c>
      <c r="J1444" s="16">
        <v>56400</v>
      </c>
      <c r="K1444" s="17">
        <v>0.19448275862068964</v>
      </c>
      <c r="L1444" s="3" t="s">
        <v>380</v>
      </c>
      <c r="M1444" s="3" t="s">
        <v>20</v>
      </c>
      <c r="N1444" s="18">
        <v>4985.1000000000004</v>
      </c>
      <c r="O1444" s="18">
        <v>5064.3680000000004</v>
      </c>
      <c r="P1444" s="18">
        <v>79.268000000000029</v>
      </c>
      <c r="Q1444" s="5"/>
    </row>
    <row r="1445" spans="1:17">
      <c r="A1445" s="11">
        <v>73</v>
      </c>
      <c r="B1445" s="12">
        <v>36</v>
      </c>
      <c r="C1445" s="13">
        <v>0</v>
      </c>
      <c r="D1445" s="14" t="s">
        <v>2897</v>
      </c>
      <c r="E1445" s="14" t="s">
        <v>2898</v>
      </c>
      <c r="F1445" s="15">
        <v>1010</v>
      </c>
      <c r="G1445" s="15">
        <v>383700</v>
      </c>
      <c r="H1445" s="2"/>
      <c r="I1445" s="15">
        <v>451500</v>
      </c>
      <c r="J1445" s="16">
        <v>67800</v>
      </c>
      <c r="K1445" s="17">
        <v>0.17670054730258022</v>
      </c>
      <c r="L1445" s="3" t="s">
        <v>380</v>
      </c>
      <c r="M1445" s="3" t="s">
        <v>20</v>
      </c>
      <c r="N1445" s="18">
        <v>6595.8030000000008</v>
      </c>
      <c r="O1445" s="18">
        <v>6600.93</v>
      </c>
      <c r="P1445" s="18">
        <v>5.126999999999498</v>
      </c>
      <c r="Q1445" s="5"/>
    </row>
    <row r="1446" spans="1:17">
      <c r="A1446" s="11">
        <v>73</v>
      </c>
      <c r="B1446" s="12">
        <v>38</v>
      </c>
      <c r="C1446" s="13">
        <v>0</v>
      </c>
      <c r="D1446" s="14" t="s">
        <v>2899</v>
      </c>
      <c r="E1446" s="14" t="s">
        <v>2900</v>
      </c>
      <c r="F1446" s="15">
        <v>1010</v>
      </c>
      <c r="G1446" s="15">
        <v>178500</v>
      </c>
      <c r="H1446" s="2"/>
      <c r="I1446" s="15">
        <v>177700</v>
      </c>
      <c r="J1446" s="16">
        <v>-800</v>
      </c>
      <c r="K1446" s="17">
        <v>-4.4817927170868188E-3</v>
      </c>
      <c r="L1446" s="3" t="s">
        <v>380</v>
      </c>
      <c r="M1446" s="3" t="s">
        <v>20</v>
      </c>
      <c r="N1446" s="18">
        <v>3068.415</v>
      </c>
      <c r="O1446" s="18">
        <v>2597.9740000000002</v>
      </c>
      <c r="P1446" s="18">
        <v>-470.4409999999998</v>
      </c>
      <c r="Q1446" s="5"/>
    </row>
    <row r="1447" spans="1:17">
      <c r="A1447" s="11">
        <v>74</v>
      </c>
      <c r="B1447" s="12">
        <v>1</v>
      </c>
      <c r="C1447" s="13">
        <v>0</v>
      </c>
      <c r="D1447" s="14" t="s">
        <v>2901</v>
      </c>
      <c r="E1447" s="14" t="s">
        <v>2902</v>
      </c>
      <c r="F1447" s="15">
        <v>1010</v>
      </c>
      <c r="G1447" s="15">
        <v>241700</v>
      </c>
      <c r="H1447" s="2"/>
      <c r="I1447" s="15">
        <v>289700</v>
      </c>
      <c r="J1447" s="16">
        <v>48000</v>
      </c>
      <c r="K1447" s="17">
        <v>0.19859329747621013</v>
      </c>
      <c r="L1447" s="3" t="s">
        <v>380</v>
      </c>
      <c r="M1447" s="3" t="s">
        <v>20</v>
      </c>
      <c r="N1447" s="18">
        <v>4154.8230000000003</v>
      </c>
      <c r="O1447" s="18">
        <v>4235.4139999999998</v>
      </c>
      <c r="P1447" s="18">
        <v>80.59099999999944</v>
      </c>
      <c r="Q1447" s="5"/>
    </row>
    <row r="1448" spans="1:17">
      <c r="A1448" s="11">
        <v>74</v>
      </c>
      <c r="B1448" s="12">
        <v>2</v>
      </c>
      <c r="C1448" s="13">
        <v>0</v>
      </c>
      <c r="D1448" s="14" t="s">
        <v>2903</v>
      </c>
      <c r="E1448" s="14" t="s">
        <v>2904</v>
      </c>
      <c r="F1448" s="15">
        <v>1010</v>
      </c>
      <c r="G1448" s="15">
        <v>246200</v>
      </c>
      <c r="H1448" s="2"/>
      <c r="I1448" s="15">
        <v>294600</v>
      </c>
      <c r="J1448" s="16">
        <v>48400</v>
      </c>
      <c r="K1448" s="17">
        <v>0.19658813972380185</v>
      </c>
      <c r="L1448" s="3" t="s">
        <v>380</v>
      </c>
      <c r="M1448" s="3" t="s">
        <v>20</v>
      </c>
      <c r="N1448" s="18">
        <v>4232.1779999999999</v>
      </c>
      <c r="O1448" s="18">
        <v>4307.0519999999997</v>
      </c>
      <c r="P1448" s="18">
        <v>74.873999999999796</v>
      </c>
      <c r="Q1448" s="5"/>
    </row>
    <row r="1449" spans="1:17">
      <c r="A1449" s="11">
        <v>74</v>
      </c>
      <c r="B1449" s="12">
        <v>5</v>
      </c>
      <c r="C1449" s="13">
        <v>0</v>
      </c>
      <c r="D1449" s="14" t="s">
        <v>2905</v>
      </c>
      <c r="E1449" s="14" t="s">
        <v>2906</v>
      </c>
      <c r="F1449" s="15">
        <v>1010</v>
      </c>
      <c r="G1449" s="15">
        <v>329700</v>
      </c>
      <c r="H1449" s="2"/>
      <c r="I1449" s="15">
        <v>386300</v>
      </c>
      <c r="J1449" s="16">
        <v>56600</v>
      </c>
      <c r="K1449" s="17">
        <v>0.17167121625720361</v>
      </c>
      <c r="L1449" s="3" t="s">
        <v>380</v>
      </c>
      <c r="M1449" s="3" t="s">
        <v>20</v>
      </c>
      <c r="N1449" s="18">
        <v>5667.5429999999997</v>
      </c>
      <c r="O1449" s="18">
        <v>5647.7060000000001</v>
      </c>
      <c r="P1449" s="18">
        <v>-19.836999999999534</v>
      </c>
      <c r="Q1449" s="5"/>
    </row>
    <row r="1450" spans="1:17">
      <c r="A1450" s="11">
        <v>74</v>
      </c>
      <c r="B1450" s="12">
        <v>6</v>
      </c>
      <c r="C1450" s="13">
        <v>0</v>
      </c>
      <c r="D1450" s="14" t="s">
        <v>2907</v>
      </c>
      <c r="E1450" s="14" t="s">
        <v>2908</v>
      </c>
      <c r="F1450" s="15">
        <v>1010</v>
      </c>
      <c r="G1450" s="15">
        <v>257700</v>
      </c>
      <c r="H1450" s="2"/>
      <c r="I1450" s="15">
        <v>308000</v>
      </c>
      <c r="J1450" s="16">
        <v>50300</v>
      </c>
      <c r="K1450" s="17">
        <v>0.19518820333721387</v>
      </c>
      <c r="L1450" s="3" t="s">
        <v>380</v>
      </c>
      <c r="M1450" s="3" t="s">
        <v>20</v>
      </c>
      <c r="N1450" s="18">
        <v>4429.8630000000003</v>
      </c>
      <c r="O1450" s="18">
        <v>4502.96</v>
      </c>
      <c r="P1450" s="18">
        <v>73.096999999999753</v>
      </c>
      <c r="Q1450" s="5"/>
    </row>
    <row r="1451" spans="1:17">
      <c r="A1451" s="11">
        <v>74</v>
      </c>
      <c r="B1451" s="12">
        <v>7</v>
      </c>
      <c r="C1451" s="13">
        <v>0</v>
      </c>
      <c r="D1451" s="14" t="s">
        <v>2909</v>
      </c>
      <c r="E1451" s="14" t="s">
        <v>2910</v>
      </c>
      <c r="F1451" s="15">
        <v>1010</v>
      </c>
      <c r="G1451" s="15">
        <v>266300</v>
      </c>
      <c r="H1451" s="2"/>
      <c r="I1451" s="15">
        <v>319100</v>
      </c>
      <c r="J1451" s="16">
        <v>52800</v>
      </c>
      <c r="K1451" s="17">
        <v>0.19827262485918129</v>
      </c>
      <c r="L1451" s="3" t="s">
        <v>380</v>
      </c>
      <c r="M1451" s="3" t="s">
        <v>20</v>
      </c>
      <c r="N1451" s="18">
        <v>4577.6970000000001</v>
      </c>
      <c r="O1451" s="18">
        <v>4665.2420000000002</v>
      </c>
      <c r="P1451" s="18">
        <v>87.545000000000073</v>
      </c>
      <c r="Q1451" s="5"/>
    </row>
    <row r="1452" spans="1:17">
      <c r="A1452" s="11">
        <v>74</v>
      </c>
      <c r="B1452" s="12">
        <v>10</v>
      </c>
      <c r="C1452" s="13">
        <v>0</v>
      </c>
      <c r="D1452" s="14" t="s">
        <v>2911</v>
      </c>
      <c r="E1452" s="14" t="s">
        <v>2912</v>
      </c>
      <c r="F1452" s="15">
        <v>1010</v>
      </c>
      <c r="G1452" s="15">
        <v>275900</v>
      </c>
      <c r="H1452" s="2"/>
      <c r="I1452" s="15">
        <v>320100</v>
      </c>
      <c r="J1452" s="16">
        <v>44200</v>
      </c>
      <c r="K1452" s="17">
        <v>0.16020297209133738</v>
      </c>
      <c r="L1452" s="3" t="s">
        <v>380</v>
      </c>
      <c r="M1452" s="3" t="s">
        <v>20</v>
      </c>
      <c r="N1452" s="18">
        <v>4742.7209999999995</v>
      </c>
      <c r="O1452" s="18">
        <v>4679.8620000000001</v>
      </c>
      <c r="P1452" s="18">
        <v>-62.858999999999469</v>
      </c>
      <c r="Q1452" s="5"/>
    </row>
    <row r="1453" spans="1:17">
      <c r="A1453" s="11">
        <v>74</v>
      </c>
      <c r="B1453" s="12">
        <v>11</v>
      </c>
      <c r="C1453" s="13">
        <v>0</v>
      </c>
      <c r="D1453" s="14" t="s">
        <v>2913</v>
      </c>
      <c r="E1453" s="14" t="s">
        <v>2914</v>
      </c>
      <c r="F1453" s="15">
        <v>1010</v>
      </c>
      <c r="G1453" s="15">
        <v>443100</v>
      </c>
      <c r="H1453" s="2"/>
      <c r="I1453" s="15">
        <v>521500</v>
      </c>
      <c r="J1453" s="16">
        <v>78400</v>
      </c>
      <c r="K1453" s="17">
        <v>0.17693522906793047</v>
      </c>
      <c r="L1453" s="3" t="s">
        <v>380</v>
      </c>
      <c r="M1453" s="3" t="s">
        <v>20</v>
      </c>
      <c r="N1453" s="18">
        <v>7616.889000000001</v>
      </c>
      <c r="O1453" s="18">
        <v>7624.33</v>
      </c>
      <c r="P1453" s="18">
        <v>7.4409999999988941</v>
      </c>
      <c r="Q1453" s="5"/>
    </row>
    <row r="1454" spans="1:17">
      <c r="A1454" s="11">
        <v>74</v>
      </c>
      <c r="B1454" s="12">
        <v>12</v>
      </c>
      <c r="C1454" s="13">
        <v>0</v>
      </c>
      <c r="D1454" s="14" t="s">
        <v>2915</v>
      </c>
      <c r="E1454" s="14" t="s">
        <v>2916</v>
      </c>
      <c r="F1454" s="15">
        <v>1010</v>
      </c>
      <c r="G1454" s="15">
        <v>270400</v>
      </c>
      <c r="H1454" s="2"/>
      <c r="I1454" s="15">
        <v>321200</v>
      </c>
      <c r="J1454" s="16">
        <v>50800</v>
      </c>
      <c r="K1454" s="17">
        <v>0.18786982248520712</v>
      </c>
      <c r="L1454" s="3" t="s">
        <v>380</v>
      </c>
      <c r="M1454" s="3" t="s">
        <v>20</v>
      </c>
      <c r="N1454" s="18">
        <v>4648.1760000000004</v>
      </c>
      <c r="O1454" s="18">
        <v>4695.9440000000004</v>
      </c>
      <c r="P1454" s="18">
        <v>47.768000000000029</v>
      </c>
      <c r="Q1454" s="5"/>
    </row>
    <row r="1455" spans="1:17">
      <c r="A1455" s="11">
        <v>74</v>
      </c>
      <c r="B1455" s="12">
        <v>13</v>
      </c>
      <c r="C1455" s="13">
        <v>0</v>
      </c>
      <c r="D1455" s="14" t="s">
        <v>2917</v>
      </c>
      <c r="E1455" s="14" t="s">
        <v>2918</v>
      </c>
      <c r="F1455" s="15">
        <v>1010</v>
      </c>
      <c r="G1455" s="15">
        <v>297400</v>
      </c>
      <c r="H1455" s="2"/>
      <c r="I1455" s="15">
        <v>343100</v>
      </c>
      <c r="J1455" s="16">
        <v>45700</v>
      </c>
      <c r="K1455" s="17">
        <v>0.1536650975117686</v>
      </c>
      <c r="L1455" s="3" t="s">
        <v>380</v>
      </c>
      <c r="M1455" s="3" t="s">
        <v>20</v>
      </c>
      <c r="N1455" s="18">
        <v>5112.3059999999996</v>
      </c>
      <c r="O1455" s="18">
        <v>5016.1220000000003</v>
      </c>
      <c r="P1455" s="18">
        <v>-96.183999999999287</v>
      </c>
      <c r="Q1455" s="5"/>
    </row>
    <row r="1456" spans="1:17">
      <c r="A1456" s="11">
        <v>74</v>
      </c>
      <c r="B1456" s="12">
        <v>14</v>
      </c>
      <c r="C1456" s="13">
        <v>0</v>
      </c>
      <c r="D1456" s="14" t="s">
        <v>2919</v>
      </c>
      <c r="E1456" s="14" t="s">
        <v>2920</v>
      </c>
      <c r="F1456" s="15">
        <v>1010</v>
      </c>
      <c r="G1456" s="15">
        <v>267500</v>
      </c>
      <c r="H1456" s="2"/>
      <c r="I1456" s="15">
        <v>309600</v>
      </c>
      <c r="J1456" s="16">
        <v>42100</v>
      </c>
      <c r="K1456" s="17">
        <v>0.15738317757009357</v>
      </c>
      <c r="L1456" s="3" t="s">
        <v>380</v>
      </c>
      <c r="M1456" s="3" t="s">
        <v>20</v>
      </c>
      <c r="N1456" s="18">
        <v>4598.3249999999998</v>
      </c>
      <c r="O1456" s="18">
        <v>4526.3519999999999</v>
      </c>
      <c r="P1456" s="18">
        <v>-71.972999999999956</v>
      </c>
      <c r="Q1456" s="5"/>
    </row>
    <row r="1457" spans="1:17">
      <c r="A1457" s="11">
        <v>74</v>
      </c>
      <c r="B1457" s="12">
        <v>16</v>
      </c>
      <c r="C1457" s="13">
        <v>0</v>
      </c>
      <c r="D1457" s="14" t="s">
        <v>2921</v>
      </c>
      <c r="E1457" s="14" t="s">
        <v>2922</v>
      </c>
      <c r="F1457" s="15">
        <v>1010</v>
      </c>
      <c r="G1457" s="15">
        <v>240900</v>
      </c>
      <c r="H1457" s="2"/>
      <c r="I1457" s="15">
        <v>280200</v>
      </c>
      <c r="J1457" s="16">
        <v>39300</v>
      </c>
      <c r="K1457" s="17">
        <v>0.1631382316313823</v>
      </c>
      <c r="L1457" s="3" t="s">
        <v>380</v>
      </c>
      <c r="M1457" s="3" t="s">
        <v>20</v>
      </c>
      <c r="N1457" s="18">
        <v>4141.0710000000008</v>
      </c>
      <c r="O1457" s="18">
        <v>4096.5240000000003</v>
      </c>
      <c r="P1457" s="18">
        <v>-44.54700000000048</v>
      </c>
      <c r="Q1457" s="5"/>
    </row>
    <row r="1458" spans="1:17">
      <c r="A1458" s="11">
        <v>74</v>
      </c>
      <c r="B1458" s="12">
        <v>17</v>
      </c>
      <c r="C1458" s="13">
        <v>0</v>
      </c>
      <c r="D1458" s="14" t="s">
        <v>2923</v>
      </c>
      <c r="E1458" s="14" t="s">
        <v>2924</v>
      </c>
      <c r="F1458" s="15">
        <v>1010</v>
      </c>
      <c r="G1458" s="15">
        <v>283300</v>
      </c>
      <c r="H1458" s="2"/>
      <c r="I1458" s="15">
        <v>326000</v>
      </c>
      <c r="J1458" s="16">
        <v>42700</v>
      </c>
      <c r="K1458" s="17">
        <v>0.15072361454288741</v>
      </c>
      <c r="L1458" s="3" t="s">
        <v>380</v>
      </c>
      <c r="M1458" s="3" t="s">
        <v>20</v>
      </c>
      <c r="N1458" s="18">
        <v>4869.9269999999997</v>
      </c>
      <c r="O1458" s="18">
        <v>4766.12</v>
      </c>
      <c r="P1458" s="18">
        <v>-103.80699999999979</v>
      </c>
      <c r="Q1458" s="5"/>
    </row>
    <row r="1459" spans="1:17">
      <c r="A1459" s="11">
        <v>74</v>
      </c>
      <c r="B1459" s="12">
        <v>18</v>
      </c>
      <c r="C1459" s="13">
        <v>0</v>
      </c>
      <c r="D1459" s="14" t="s">
        <v>2925</v>
      </c>
      <c r="E1459" s="14" t="s">
        <v>2926</v>
      </c>
      <c r="F1459" s="15">
        <v>1010</v>
      </c>
      <c r="G1459" s="15">
        <v>274300</v>
      </c>
      <c r="H1459" s="2"/>
      <c r="I1459" s="15">
        <v>318500</v>
      </c>
      <c r="J1459" s="16">
        <v>44200</v>
      </c>
      <c r="K1459" s="17">
        <v>0.16113744075829395</v>
      </c>
      <c r="L1459" s="3" t="s">
        <v>380</v>
      </c>
      <c r="M1459" s="3" t="s">
        <v>20</v>
      </c>
      <c r="N1459" s="18">
        <v>4715.2169999999996</v>
      </c>
      <c r="O1459" s="18">
        <v>4656.47</v>
      </c>
      <c r="P1459" s="18">
        <v>-58.746999999999389</v>
      </c>
      <c r="Q1459" s="5"/>
    </row>
    <row r="1460" spans="1:17">
      <c r="A1460" s="11">
        <v>74</v>
      </c>
      <c r="B1460" s="12">
        <v>19</v>
      </c>
      <c r="C1460" s="13">
        <v>0</v>
      </c>
      <c r="D1460" s="14" t="s">
        <v>2927</v>
      </c>
      <c r="E1460" s="14" t="s">
        <v>2928</v>
      </c>
      <c r="F1460" s="15">
        <v>1010</v>
      </c>
      <c r="G1460" s="15">
        <v>301800</v>
      </c>
      <c r="H1460" s="2"/>
      <c r="I1460" s="15">
        <v>354900</v>
      </c>
      <c r="J1460" s="16">
        <v>53100</v>
      </c>
      <c r="K1460" s="17">
        <v>0.17594433399602383</v>
      </c>
      <c r="L1460" s="3" t="s">
        <v>380</v>
      </c>
      <c r="M1460" s="3" t="s">
        <v>20</v>
      </c>
      <c r="N1460" s="18">
        <v>5187.942</v>
      </c>
      <c r="O1460" s="18">
        <v>5188.6379999999999</v>
      </c>
      <c r="P1460" s="18">
        <v>0.69599999999991269</v>
      </c>
      <c r="Q1460" s="5"/>
    </row>
    <row r="1461" spans="1:17">
      <c r="A1461" s="11">
        <v>74</v>
      </c>
      <c r="B1461" s="12">
        <v>20</v>
      </c>
      <c r="C1461" s="13">
        <v>0</v>
      </c>
      <c r="D1461" s="14" t="s">
        <v>2929</v>
      </c>
      <c r="E1461" s="14" t="s">
        <v>2930</v>
      </c>
      <c r="F1461" s="15">
        <v>1010</v>
      </c>
      <c r="G1461" s="15">
        <v>588600</v>
      </c>
      <c r="H1461" s="2"/>
      <c r="I1461" s="15">
        <v>675500</v>
      </c>
      <c r="J1461" s="16">
        <v>86900</v>
      </c>
      <c r="K1461" s="17">
        <v>0.1476384641522257</v>
      </c>
      <c r="L1461" s="3" t="s">
        <v>380</v>
      </c>
      <c r="M1461" s="3" t="s">
        <v>20</v>
      </c>
      <c r="N1461" s="18">
        <v>10118.034</v>
      </c>
      <c r="O1461" s="18">
        <v>9875.81</v>
      </c>
      <c r="P1461" s="18">
        <v>-242.22400000000016</v>
      </c>
      <c r="Q1461" s="5"/>
    </row>
    <row r="1462" spans="1:17">
      <c r="A1462" s="11">
        <v>74</v>
      </c>
      <c r="B1462" s="12">
        <v>21</v>
      </c>
      <c r="C1462" s="13">
        <v>0</v>
      </c>
      <c r="D1462" s="14" t="s">
        <v>2931</v>
      </c>
      <c r="E1462" s="14" t="s">
        <v>2932</v>
      </c>
      <c r="F1462" s="15">
        <v>1010</v>
      </c>
      <c r="G1462" s="15">
        <v>235000</v>
      </c>
      <c r="H1462" s="2"/>
      <c r="I1462" s="15">
        <v>278800</v>
      </c>
      <c r="J1462" s="16">
        <v>43800</v>
      </c>
      <c r="K1462" s="17">
        <v>0.18638297872340415</v>
      </c>
      <c r="L1462" s="3" t="s">
        <v>380</v>
      </c>
      <c r="M1462" s="3" t="s">
        <v>20</v>
      </c>
      <c r="N1462" s="18">
        <v>4039.6500000000005</v>
      </c>
      <c r="O1462" s="18">
        <v>4076.056</v>
      </c>
      <c r="P1462" s="18">
        <v>36.405999999999494</v>
      </c>
      <c r="Q1462" s="5"/>
    </row>
    <row r="1463" spans="1:17">
      <c r="A1463" s="11">
        <v>74</v>
      </c>
      <c r="B1463" s="12">
        <v>22</v>
      </c>
      <c r="C1463" s="13">
        <v>0</v>
      </c>
      <c r="D1463" s="14" t="s">
        <v>2933</v>
      </c>
      <c r="E1463" s="14" t="s">
        <v>2934</v>
      </c>
      <c r="F1463" s="15">
        <v>1010</v>
      </c>
      <c r="G1463" s="15">
        <v>342400</v>
      </c>
      <c r="H1463" s="2"/>
      <c r="I1463" s="15">
        <v>404500</v>
      </c>
      <c r="J1463" s="16">
        <v>62100</v>
      </c>
      <c r="K1463" s="17">
        <v>0.18136682242990654</v>
      </c>
      <c r="L1463" s="3" t="s">
        <v>380</v>
      </c>
      <c r="M1463" s="3" t="s">
        <v>20</v>
      </c>
      <c r="N1463" s="18">
        <v>5885.8559999999998</v>
      </c>
      <c r="O1463" s="18">
        <v>5913.79</v>
      </c>
      <c r="P1463" s="18">
        <v>27.934000000000196</v>
      </c>
      <c r="Q1463" s="5"/>
    </row>
    <row r="1464" spans="1:17">
      <c r="A1464" s="11">
        <v>74</v>
      </c>
      <c r="B1464" s="12">
        <v>23</v>
      </c>
      <c r="C1464" s="13">
        <v>0</v>
      </c>
      <c r="D1464" s="14" t="s">
        <v>2935</v>
      </c>
      <c r="E1464" s="14" t="s">
        <v>2936</v>
      </c>
      <c r="F1464" s="15">
        <v>1010</v>
      </c>
      <c r="G1464" s="15">
        <v>289400</v>
      </c>
      <c r="H1464" s="2"/>
      <c r="I1464" s="15">
        <v>342500</v>
      </c>
      <c r="J1464" s="16">
        <v>53100</v>
      </c>
      <c r="K1464" s="17">
        <v>0.18348306841741535</v>
      </c>
      <c r="L1464" s="3" t="s">
        <v>380</v>
      </c>
      <c r="M1464" s="3" t="s">
        <v>20</v>
      </c>
      <c r="N1464" s="18">
        <v>4974.7860000000001</v>
      </c>
      <c r="O1464" s="18">
        <v>5007.3500000000004</v>
      </c>
      <c r="P1464" s="18">
        <v>32.564000000000306</v>
      </c>
      <c r="Q1464" s="5"/>
    </row>
    <row r="1465" spans="1:17">
      <c r="A1465" s="11">
        <v>74</v>
      </c>
      <c r="B1465" s="12">
        <v>24</v>
      </c>
      <c r="C1465" s="13">
        <v>0</v>
      </c>
      <c r="D1465" s="14" t="s">
        <v>2937</v>
      </c>
      <c r="E1465" s="14" t="s">
        <v>2938</v>
      </c>
      <c r="F1465" s="15">
        <v>1010</v>
      </c>
      <c r="G1465" s="15">
        <v>268000</v>
      </c>
      <c r="H1465" s="2"/>
      <c r="I1465" s="15">
        <v>319900</v>
      </c>
      <c r="J1465" s="16">
        <v>51900</v>
      </c>
      <c r="K1465" s="17">
        <v>0.19365671641791038</v>
      </c>
      <c r="L1465" s="3" t="s">
        <v>380</v>
      </c>
      <c r="M1465" s="3" t="s">
        <v>20</v>
      </c>
      <c r="N1465" s="18">
        <v>4606.92</v>
      </c>
      <c r="O1465" s="18">
        <v>4676.9380000000001</v>
      </c>
      <c r="P1465" s="18">
        <v>70.018000000000029</v>
      </c>
      <c r="Q1465" s="5"/>
    </row>
    <row r="1466" spans="1:17">
      <c r="A1466" s="11">
        <v>74</v>
      </c>
      <c r="B1466" s="12">
        <v>26</v>
      </c>
      <c r="C1466" s="13">
        <v>0</v>
      </c>
      <c r="D1466" s="14" t="s">
        <v>2939</v>
      </c>
      <c r="E1466" s="14" t="s">
        <v>2940</v>
      </c>
      <c r="F1466" s="15">
        <v>1010</v>
      </c>
      <c r="G1466" s="15">
        <v>355000</v>
      </c>
      <c r="H1466" s="2"/>
      <c r="I1466" s="15">
        <v>415100</v>
      </c>
      <c r="J1466" s="16">
        <v>60100</v>
      </c>
      <c r="K1466" s="17">
        <v>0.16929577464788736</v>
      </c>
      <c r="L1466" s="3" t="s">
        <v>380</v>
      </c>
      <c r="M1466" s="3" t="s">
        <v>20</v>
      </c>
      <c r="N1466" s="18">
        <v>6102.45</v>
      </c>
      <c r="O1466" s="18">
        <v>6068.7619999999997</v>
      </c>
      <c r="P1466" s="18">
        <v>-33.688000000000102</v>
      </c>
      <c r="Q1466" s="5"/>
    </row>
    <row r="1467" spans="1:17">
      <c r="A1467" s="11">
        <v>74</v>
      </c>
      <c r="B1467" s="12">
        <v>27</v>
      </c>
      <c r="C1467" s="13">
        <v>0</v>
      </c>
      <c r="D1467" s="14" t="s">
        <v>2941</v>
      </c>
      <c r="E1467" s="14" t="s">
        <v>2942</v>
      </c>
      <c r="F1467" s="15">
        <v>1010</v>
      </c>
      <c r="G1467" s="15">
        <v>298900</v>
      </c>
      <c r="H1467" s="2"/>
      <c r="I1467" s="15">
        <v>351700</v>
      </c>
      <c r="J1467" s="16">
        <v>52800</v>
      </c>
      <c r="K1467" s="17">
        <v>0.1766477082636333</v>
      </c>
      <c r="L1467" s="3" t="s">
        <v>380</v>
      </c>
      <c r="M1467" s="3" t="s">
        <v>20</v>
      </c>
      <c r="N1467" s="18">
        <v>5138.0910000000003</v>
      </c>
      <c r="O1467" s="18">
        <v>5141.8540000000003</v>
      </c>
      <c r="P1467" s="18">
        <v>3.76299999999992</v>
      </c>
      <c r="Q1467" s="5"/>
    </row>
    <row r="1468" spans="1:17">
      <c r="A1468" s="11">
        <v>74</v>
      </c>
      <c r="B1468" s="12">
        <v>28</v>
      </c>
      <c r="C1468" s="13">
        <v>0</v>
      </c>
      <c r="D1468" s="14" t="s">
        <v>2943</v>
      </c>
      <c r="E1468" s="14" t="s">
        <v>2944</v>
      </c>
      <c r="F1468" s="15">
        <v>1010</v>
      </c>
      <c r="G1468" s="15">
        <v>305800</v>
      </c>
      <c r="H1468" s="2"/>
      <c r="I1468" s="15">
        <v>443700</v>
      </c>
      <c r="J1468" s="16">
        <v>137900</v>
      </c>
      <c r="K1468" s="17">
        <v>0.45094833224329633</v>
      </c>
      <c r="L1468" s="3" t="s">
        <v>380</v>
      </c>
      <c r="M1468" s="20" t="s">
        <v>69</v>
      </c>
      <c r="N1468" s="18">
        <v>5256.7020000000002</v>
      </c>
      <c r="O1468" s="18">
        <v>6486.8940000000002</v>
      </c>
      <c r="P1468" s="18">
        <v>1230.192</v>
      </c>
      <c r="Q1468" s="5"/>
    </row>
    <row r="1469" spans="1:17">
      <c r="A1469" s="11">
        <v>74</v>
      </c>
      <c r="B1469" s="12">
        <v>29</v>
      </c>
      <c r="C1469" s="13">
        <v>0</v>
      </c>
      <c r="D1469" s="14" t="s">
        <v>2945</v>
      </c>
      <c r="E1469" s="14" t="s">
        <v>2946</v>
      </c>
      <c r="F1469" s="15">
        <v>1010</v>
      </c>
      <c r="G1469" s="15">
        <v>332500</v>
      </c>
      <c r="H1469" s="2"/>
      <c r="I1469" s="15">
        <v>390600</v>
      </c>
      <c r="J1469" s="16">
        <v>58100</v>
      </c>
      <c r="K1469" s="17">
        <v>0.17473684210526308</v>
      </c>
      <c r="L1469" s="3" t="s">
        <v>380</v>
      </c>
      <c r="M1469" s="3" t="s">
        <v>20</v>
      </c>
      <c r="N1469" s="18">
        <v>5715.6750000000002</v>
      </c>
      <c r="O1469" s="18">
        <v>5710.5720000000001</v>
      </c>
      <c r="P1469" s="18">
        <v>-5.1030000000000655</v>
      </c>
      <c r="Q1469" s="5"/>
    </row>
    <row r="1470" spans="1:17">
      <c r="A1470" s="11">
        <v>74</v>
      </c>
      <c r="B1470" s="12">
        <v>30</v>
      </c>
      <c r="C1470" s="13">
        <v>0</v>
      </c>
      <c r="D1470" s="14" t="s">
        <v>2947</v>
      </c>
      <c r="E1470" s="14" t="s">
        <v>2948</v>
      </c>
      <c r="F1470" s="15">
        <v>1010</v>
      </c>
      <c r="G1470" s="15">
        <v>340500</v>
      </c>
      <c r="H1470" s="2"/>
      <c r="I1470" s="15">
        <v>391400</v>
      </c>
      <c r="J1470" s="16">
        <v>50900</v>
      </c>
      <c r="K1470" s="17">
        <v>0.14948604992657866</v>
      </c>
      <c r="L1470" s="3" t="s">
        <v>380</v>
      </c>
      <c r="M1470" s="3" t="s">
        <v>20</v>
      </c>
      <c r="N1470" s="18">
        <v>5853.1949999999997</v>
      </c>
      <c r="O1470" s="18">
        <v>5722.268</v>
      </c>
      <c r="P1470" s="18">
        <v>-130.92699999999968</v>
      </c>
      <c r="Q1470" s="5"/>
    </row>
    <row r="1471" spans="1:17">
      <c r="A1471" s="11">
        <v>74</v>
      </c>
      <c r="B1471" s="12">
        <v>33</v>
      </c>
      <c r="C1471" s="13">
        <v>0</v>
      </c>
      <c r="D1471" s="14" t="s">
        <v>2949</v>
      </c>
      <c r="E1471" s="14" t="s">
        <v>2950</v>
      </c>
      <c r="F1471" s="15">
        <v>1010</v>
      </c>
      <c r="G1471" s="15">
        <v>307300</v>
      </c>
      <c r="H1471" s="2"/>
      <c r="I1471" s="15">
        <v>355900</v>
      </c>
      <c r="J1471" s="16">
        <v>48600</v>
      </c>
      <c r="K1471" s="17">
        <v>0.15815164334526521</v>
      </c>
      <c r="L1471" s="3" t="s">
        <v>380</v>
      </c>
      <c r="M1471" s="3" t="s">
        <v>20</v>
      </c>
      <c r="N1471" s="18">
        <v>5282.4870000000001</v>
      </c>
      <c r="O1471" s="18">
        <v>5203.2579999999998</v>
      </c>
      <c r="P1471" s="18">
        <v>-79.229000000000269</v>
      </c>
      <c r="Q1471" s="5"/>
    </row>
    <row r="1472" spans="1:17">
      <c r="A1472" s="11">
        <v>74</v>
      </c>
      <c r="B1472" s="12">
        <v>34</v>
      </c>
      <c r="C1472" s="13">
        <v>0</v>
      </c>
      <c r="D1472" s="14" t="s">
        <v>2951</v>
      </c>
      <c r="E1472" s="14" t="s">
        <v>2952</v>
      </c>
      <c r="F1472" s="15">
        <v>1010</v>
      </c>
      <c r="G1472" s="15">
        <v>325800</v>
      </c>
      <c r="H1472" s="2"/>
      <c r="I1472" s="15">
        <v>386300</v>
      </c>
      <c r="J1472" s="16">
        <v>60500</v>
      </c>
      <c r="K1472" s="17">
        <v>0.18569674647022705</v>
      </c>
      <c r="L1472" s="3" t="s">
        <v>380</v>
      </c>
      <c r="M1472" s="3" t="s">
        <v>20</v>
      </c>
      <c r="N1472" s="18">
        <v>5600.5020000000004</v>
      </c>
      <c r="O1472" s="18">
        <v>5647.7060000000001</v>
      </c>
      <c r="P1472" s="18">
        <v>47.203999999999724</v>
      </c>
      <c r="Q1472" s="5"/>
    </row>
    <row r="1473" spans="1:17">
      <c r="A1473" s="11">
        <v>74</v>
      </c>
      <c r="B1473" s="12">
        <v>35</v>
      </c>
      <c r="C1473" s="13">
        <v>0</v>
      </c>
      <c r="D1473" s="14" t="s">
        <v>2953</v>
      </c>
      <c r="E1473" s="14" t="s">
        <v>2954</v>
      </c>
      <c r="F1473" s="15">
        <v>1010</v>
      </c>
      <c r="G1473" s="15">
        <v>291100</v>
      </c>
      <c r="H1473" s="2"/>
      <c r="I1473" s="15">
        <v>337300</v>
      </c>
      <c r="J1473" s="16">
        <v>46200</v>
      </c>
      <c r="K1473" s="17">
        <v>0.15870834764685671</v>
      </c>
      <c r="L1473" s="3" t="s">
        <v>380</v>
      </c>
      <c r="M1473" s="3" t="s">
        <v>20</v>
      </c>
      <c r="N1473" s="18">
        <v>5004.009</v>
      </c>
      <c r="O1473" s="18">
        <v>4931.326</v>
      </c>
      <c r="P1473" s="18">
        <v>-72.682999999999993</v>
      </c>
      <c r="Q1473" s="5"/>
    </row>
    <row r="1474" spans="1:17">
      <c r="A1474" s="11">
        <v>74</v>
      </c>
      <c r="B1474" s="12">
        <v>36</v>
      </c>
      <c r="C1474" s="13">
        <v>0</v>
      </c>
      <c r="D1474" s="14" t="s">
        <v>2955</v>
      </c>
      <c r="E1474" s="14" t="s">
        <v>2956</v>
      </c>
      <c r="F1474" s="15">
        <v>1010</v>
      </c>
      <c r="G1474" s="15">
        <v>265300</v>
      </c>
      <c r="H1474" s="2"/>
      <c r="I1474" s="15">
        <v>306300</v>
      </c>
      <c r="J1474" s="16">
        <v>41000</v>
      </c>
      <c r="K1474" s="17">
        <v>0.15454202789295146</v>
      </c>
      <c r="L1474" s="3" t="s">
        <v>380</v>
      </c>
      <c r="M1474" s="3" t="s">
        <v>20</v>
      </c>
      <c r="N1474" s="18">
        <v>4560.5069999999996</v>
      </c>
      <c r="O1474" s="18">
        <v>4478.1059999999998</v>
      </c>
      <c r="P1474" s="18">
        <v>-82.40099999999984</v>
      </c>
      <c r="Q1474" s="5"/>
    </row>
    <row r="1475" spans="1:17">
      <c r="A1475" s="11">
        <v>74</v>
      </c>
      <c r="B1475" s="12">
        <v>37</v>
      </c>
      <c r="C1475" s="13">
        <v>0</v>
      </c>
      <c r="D1475" s="14" t="s">
        <v>2957</v>
      </c>
      <c r="E1475" s="14" t="s">
        <v>2958</v>
      </c>
      <c r="F1475" s="15">
        <v>1010</v>
      </c>
      <c r="G1475" s="15">
        <v>273300</v>
      </c>
      <c r="H1475" s="2"/>
      <c r="I1475" s="15">
        <v>315500</v>
      </c>
      <c r="J1475" s="16">
        <v>42200</v>
      </c>
      <c r="K1475" s="17">
        <v>0.15440907427735096</v>
      </c>
      <c r="L1475" s="3" t="s">
        <v>380</v>
      </c>
      <c r="M1475" s="3" t="s">
        <v>20</v>
      </c>
      <c r="N1475" s="18">
        <v>4698.027</v>
      </c>
      <c r="O1475" s="18">
        <v>4612.6099999999997</v>
      </c>
      <c r="P1475" s="18">
        <v>-85.417000000000371</v>
      </c>
      <c r="Q1475" s="5"/>
    </row>
    <row r="1476" spans="1:17">
      <c r="A1476" s="11">
        <v>74</v>
      </c>
      <c r="B1476" s="12">
        <v>38</v>
      </c>
      <c r="C1476" s="13">
        <v>0</v>
      </c>
      <c r="D1476" s="14" t="s">
        <v>2959</v>
      </c>
      <c r="E1476" s="14" t="s">
        <v>2960</v>
      </c>
      <c r="F1476" s="15">
        <v>1010</v>
      </c>
      <c r="G1476" s="15">
        <v>261900</v>
      </c>
      <c r="H1476" s="2"/>
      <c r="I1476" s="15">
        <v>305900</v>
      </c>
      <c r="J1476" s="16">
        <v>44000</v>
      </c>
      <c r="K1476" s="17">
        <v>0.16800305460099274</v>
      </c>
      <c r="L1476" s="3" t="s">
        <v>380</v>
      </c>
      <c r="M1476" s="3" t="s">
        <v>20</v>
      </c>
      <c r="N1476" s="18">
        <v>4502.0609999999997</v>
      </c>
      <c r="O1476" s="18">
        <v>4472.2579999999998</v>
      </c>
      <c r="P1476" s="18">
        <v>-29.802999999999884</v>
      </c>
      <c r="Q1476" s="5"/>
    </row>
    <row r="1477" spans="1:17">
      <c r="A1477" s="11">
        <v>74</v>
      </c>
      <c r="B1477" s="12">
        <v>43</v>
      </c>
      <c r="C1477" s="13">
        <v>0</v>
      </c>
      <c r="D1477" s="14" t="s">
        <v>2961</v>
      </c>
      <c r="E1477" s="14" t="s">
        <v>2962</v>
      </c>
      <c r="F1477" s="15">
        <v>1010</v>
      </c>
      <c r="G1477" s="15">
        <v>241300</v>
      </c>
      <c r="H1477" s="2"/>
      <c r="I1477" s="15">
        <v>289000</v>
      </c>
      <c r="J1477" s="16">
        <v>47700</v>
      </c>
      <c r="K1477" s="17">
        <v>0.19767923746373817</v>
      </c>
      <c r="L1477" s="3" t="s">
        <v>380</v>
      </c>
      <c r="M1477" s="3" t="s">
        <v>20</v>
      </c>
      <c r="N1477" s="18">
        <v>4147.9470000000001</v>
      </c>
      <c r="O1477" s="18">
        <v>4225.18</v>
      </c>
      <c r="P1477" s="18">
        <v>77.233000000000175</v>
      </c>
      <c r="Q1477" s="5"/>
    </row>
    <row r="1478" spans="1:17">
      <c r="A1478" s="11">
        <v>74</v>
      </c>
      <c r="B1478" s="12">
        <v>44</v>
      </c>
      <c r="C1478" s="13">
        <v>0</v>
      </c>
      <c r="D1478" s="14" t="s">
        <v>2963</v>
      </c>
      <c r="E1478" s="14" t="s">
        <v>2964</v>
      </c>
      <c r="F1478" s="15">
        <v>1010</v>
      </c>
      <c r="G1478" s="15">
        <v>262400</v>
      </c>
      <c r="H1478" s="2"/>
      <c r="I1478" s="15">
        <v>301300</v>
      </c>
      <c r="J1478" s="16">
        <v>38900</v>
      </c>
      <c r="K1478" s="17">
        <v>0.14824695121951215</v>
      </c>
      <c r="L1478" s="3" t="s">
        <v>380</v>
      </c>
      <c r="M1478" s="3" t="s">
        <v>20</v>
      </c>
      <c r="N1478" s="18">
        <v>4510.6559999999999</v>
      </c>
      <c r="O1478" s="18">
        <v>4405.0060000000003</v>
      </c>
      <c r="P1478" s="18">
        <v>-105.64999999999964</v>
      </c>
      <c r="Q1478" s="5"/>
    </row>
    <row r="1479" spans="1:17">
      <c r="A1479" s="11">
        <v>74</v>
      </c>
      <c r="B1479" s="12">
        <v>46</v>
      </c>
      <c r="C1479" s="13">
        <v>0</v>
      </c>
      <c r="D1479" s="14" t="s">
        <v>2965</v>
      </c>
      <c r="E1479" s="14" t="s">
        <v>2966</v>
      </c>
      <c r="F1479" s="15">
        <v>1010</v>
      </c>
      <c r="G1479" s="15">
        <v>255500</v>
      </c>
      <c r="H1479" s="2"/>
      <c r="I1479" s="15">
        <v>295900</v>
      </c>
      <c r="J1479" s="16">
        <v>40400</v>
      </c>
      <c r="K1479" s="17">
        <v>0.15812133072407053</v>
      </c>
      <c r="L1479" s="3" t="s">
        <v>380</v>
      </c>
      <c r="M1479" s="3" t="s">
        <v>20</v>
      </c>
      <c r="N1479" s="18">
        <v>4392.0450000000001</v>
      </c>
      <c r="O1479" s="18">
        <v>4326.058</v>
      </c>
      <c r="P1479" s="18">
        <v>-65.98700000000008</v>
      </c>
      <c r="Q1479" s="5"/>
    </row>
    <row r="1480" spans="1:17">
      <c r="A1480" s="11">
        <v>74</v>
      </c>
      <c r="B1480" s="12">
        <v>47</v>
      </c>
      <c r="C1480" s="13">
        <v>0</v>
      </c>
      <c r="D1480" s="14" t="s">
        <v>2967</v>
      </c>
      <c r="E1480" s="14" t="s">
        <v>2968</v>
      </c>
      <c r="F1480" s="15">
        <v>1010</v>
      </c>
      <c r="G1480" s="15">
        <v>462300</v>
      </c>
      <c r="H1480" s="2"/>
      <c r="I1480" s="15">
        <v>545400</v>
      </c>
      <c r="J1480" s="16">
        <v>83100</v>
      </c>
      <c r="K1480" s="17">
        <v>0.17975340687865016</v>
      </c>
      <c r="L1480" s="3" t="s">
        <v>380</v>
      </c>
      <c r="M1480" s="3" t="s">
        <v>20</v>
      </c>
      <c r="N1480" s="18">
        <v>7946.9370000000008</v>
      </c>
      <c r="O1480" s="18">
        <v>7973.7479999999996</v>
      </c>
      <c r="P1480" s="18">
        <v>26.810999999998785</v>
      </c>
      <c r="Q1480" s="5"/>
    </row>
    <row r="1481" spans="1:17">
      <c r="A1481" s="11">
        <v>74</v>
      </c>
      <c r="B1481" s="12">
        <v>52</v>
      </c>
      <c r="C1481" s="13">
        <v>0</v>
      </c>
      <c r="D1481" s="14" t="s">
        <v>2969</v>
      </c>
      <c r="E1481" s="14" t="s">
        <v>2970</v>
      </c>
      <c r="F1481" s="15">
        <v>1010</v>
      </c>
      <c r="G1481" s="15">
        <v>318100</v>
      </c>
      <c r="H1481" s="2"/>
      <c r="I1481" s="15">
        <v>364600</v>
      </c>
      <c r="J1481" s="16">
        <v>46500</v>
      </c>
      <c r="K1481" s="17">
        <v>0.14618044640050298</v>
      </c>
      <c r="L1481" s="3" t="s">
        <v>380</v>
      </c>
      <c r="M1481" s="3" t="s">
        <v>20</v>
      </c>
      <c r="N1481" s="18">
        <v>5468.1390000000001</v>
      </c>
      <c r="O1481" s="18">
        <v>5330.4520000000002</v>
      </c>
      <c r="P1481" s="18">
        <v>-137.6869999999999</v>
      </c>
      <c r="Q1481" s="5"/>
    </row>
    <row r="1482" spans="1:17" ht="24">
      <c r="A1482" s="11">
        <v>74</v>
      </c>
      <c r="B1482" s="12">
        <v>53</v>
      </c>
      <c r="C1482" s="13">
        <v>0</v>
      </c>
      <c r="D1482" s="14" t="s">
        <v>2971</v>
      </c>
      <c r="E1482" s="14" t="s">
        <v>2972</v>
      </c>
      <c r="F1482" s="15">
        <v>1010</v>
      </c>
      <c r="G1482" s="15">
        <v>319200</v>
      </c>
      <c r="H1482" s="2"/>
      <c r="I1482" s="15">
        <v>377200</v>
      </c>
      <c r="J1482" s="16">
        <v>58000</v>
      </c>
      <c r="K1482" s="17">
        <v>0.18170426065162903</v>
      </c>
      <c r="L1482" s="3" t="s">
        <v>380</v>
      </c>
      <c r="M1482" s="3" t="s">
        <v>20</v>
      </c>
      <c r="N1482" s="18">
        <v>5487.0479999999998</v>
      </c>
      <c r="O1482" s="18">
        <v>5514.6639999999998</v>
      </c>
      <c r="P1482" s="18">
        <v>27.615999999999985</v>
      </c>
      <c r="Q1482" s="5"/>
    </row>
    <row r="1483" spans="1:17">
      <c r="A1483" s="11">
        <v>74</v>
      </c>
      <c r="B1483" s="12">
        <v>54</v>
      </c>
      <c r="C1483" s="13">
        <v>0</v>
      </c>
      <c r="D1483" s="14" t="s">
        <v>2973</v>
      </c>
      <c r="E1483" s="14" t="s">
        <v>2974</v>
      </c>
      <c r="F1483" s="15">
        <v>1010</v>
      </c>
      <c r="G1483" s="15">
        <v>327900</v>
      </c>
      <c r="H1483" s="2"/>
      <c r="I1483" s="15">
        <v>380600</v>
      </c>
      <c r="J1483" s="16">
        <v>52700</v>
      </c>
      <c r="K1483" s="17">
        <v>0.16071973162549558</v>
      </c>
      <c r="L1483" s="3" t="s">
        <v>380</v>
      </c>
      <c r="M1483" s="3" t="s">
        <v>20</v>
      </c>
      <c r="N1483" s="18">
        <v>5636.6009999999997</v>
      </c>
      <c r="O1483" s="18">
        <v>5564.3720000000003</v>
      </c>
      <c r="P1483" s="18">
        <v>-72.22899999999936</v>
      </c>
      <c r="Q1483" s="5"/>
    </row>
    <row r="1484" spans="1:17">
      <c r="A1484" s="11">
        <v>74</v>
      </c>
      <c r="B1484" s="12">
        <v>55</v>
      </c>
      <c r="C1484" s="13">
        <v>0</v>
      </c>
      <c r="D1484" s="14" t="s">
        <v>2975</v>
      </c>
      <c r="E1484" s="14" t="s">
        <v>2976</v>
      </c>
      <c r="F1484" s="15">
        <v>1010</v>
      </c>
      <c r="G1484" s="15">
        <v>267600</v>
      </c>
      <c r="H1484" s="2"/>
      <c r="I1484" s="15">
        <v>317600</v>
      </c>
      <c r="J1484" s="16">
        <v>50000</v>
      </c>
      <c r="K1484" s="17">
        <v>0.1868460388639761</v>
      </c>
      <c r="L1484" s="3" t="s">
        <v>380</v>
      </c>
      <c r="M1484" s="3" t="s">
        <v>20</v>
      </c>
      <c r="N1484" s="18">
        <v>4600.0439999999999</v>
      </c>
      <c r="O1484" s="18">
        <v>4643.3119999999999</v>
      </c>
      <c r="P1484" s="18">
        <v>43.268000000000029</v>
      </c>
      <c r="Q1484" s="5"/>
    </row>
    <row r="1485" spans="1:17">
      <c r="A1485" s="11">
        <v>74</v>
      </c>
      <c r="B1485" s="12">
        <v>56</v>
      </c>
      <c r="C1485" s="13">
        <v>0</v>
      </c>
      <c r="D1485" s="14" t="s">
        <v>2977</v>
      </c>
      <c r="E1485" s="14" t="s">
        <v>2978</v>
      </c>
      <c r="F1485" s="15">
        <v>1010</v>
      </c>
      <c r="G1485" s="15">
        <v>320700</v>
      </c>
      <c r="H1485" s="2"/>
      <c r="I1485" s="15">
        <v>369200</v>
      </c>
      <c r="J1485" s="16">
        <v>48500</v>
      </c>
      <c r="K1485" s="17">
        <v>0.15123168069847215</v>
      </c>
      <c r="L1485" s="3" t="s">
        <v>380</v>
      </c>
      <c r="M1485" s="3" t="s">
        <v>20</v>
      </c>
      <c r="N1485" s="18">
        <v>5512.8329999999996</v>
      </c>
      <c r="O1485" s="18">
        <v>5397.7039999999997</v>
      </c>
      <c r="P1485" s="18">
        <v>-115.12899999999991</v>
      </c>
      <c r="Q1485" s="5"/>
    </row>
    <row r="1486" spans="1:17">
      <c r="A1486" s="11">
        <v>74</v>
      </c>
      <c r="B1486" s="12">
        <v>57</v>
      </c>
      <c r="C1486" s="13">
        <v>0</v>
      </c>
      <c r="D1486" s="14" t="s">
        <v>2979</v>
      </c>
      <c r="E1486" s="14" t="s">
        <v>2980</v>
      </c>
      <c r="F1486" s="15">
        <v>1010</v>
      </c>
      <c r="G1486" s="15">
        <v>267700</v>
      </c>
      <c r="H1486" s="2"/>
      <c r="I1486" s="15">
        <v>320100</v>
      </c>
      <c r="J1486" s="16">
        <v>52400</v>
      </c>
      <c r="K1486" s="17">
        <v>0.19574150168098625</v>
      </c>
      <c r="L1486" s="3" t="s">
        <v>380</v>
      </c>
      <c r="M1486" s="3" t="s">
        <v>20</v>
      </c>
      <c r="N1486" s="18">
        <v>4601.7629999999999</v>
      </c>
      <c r="O1486" s="18">
        <v>4679.8620000000001</v>
      </c>
      <c r="P1486" s="18">
        <v>78.09900000000016</v>
      </c>
      <c r="Q1486" s="5"/>
    </row>
    <row r="1487" spans="1:17">
      <c r="A1487" s="11">
        <v>74</v>
      </c>
      <c r="B1487" s="12">
        <v>58</v>
      </c>
      <c r="C1487" s="13">
        <v>0</v>
      </c>
      <c r="D1487" s="14" t="s">
        <v>2981</v>
      </c>
      <c r="E1487" s="14" t="s">
        <v>2982</v>
      </c>
      <c r="F1487" s="15">
        <v>1010</v>
      </c>
      <c r="G1487" s="15">
        <v>276900</v>
      </c>
      <c r="H1487" s="2"/>
      <c r="I1487" s="15">
        <v>331100</v>
      </c>
      <c r="J1487" s="16">
        <v>54200</v>
      </c>
      <c r="K1487" s="17">
        <v>0.1957385337667028</v>
      </c>
      <c r="L1487" s="3" t="s">
        <v>380</v>
      </c>
      <c r="M1487" s="3" t="s">
        <v>20</v>
      </c>
      <c r="N1487" s="18">
        <v>4759.9110000000001</v>
      </c>
      <c r="O1487" s="18">
        <v>4840.6819999999998</v>
      </c>
      <c r="P1487" s="18">
        <v>80.770999999999731</v>
      </c>
      <c r="Q1487" s="5"/>
    </row>
    <row r="1488" spans="1:17">
      <c r="A1488" s="11">
        <v>74</v>
      </c>
      <c r="B1488" s="12">
        <v>59</v>
      </c>
      <c r="C1488" s="13">
        <v>0</v>
      </c>
      <c r="D1488" s="14" t="s">
        <v>2983</v>
      </c>
      <c r="E1488" s="14" t="s">
        <v>2984</v>
      </c>
      <c r="F1488" s="15">
        <v>1010</v>
      </c>
      <c r="G1488" s="15">
        <v>276800</v>
      </c>
      <c r="H1488" s="2"/>
      <c r="I1488" s="15">
        <v>319100</v>
      </c>
      <c r="J1488" s="16">
        <v>42300</v>
      </c>
      <c r="K1488" s="17">
        <v>0.15281791907514441</v>
      </c>
      <c r="L1488" s="3" t="s">
        <v>380</v>
      </c>
      <c r="M1488" s="3" t="s">
        <v>20</v>
      </c>
      <c r="N1488" s="18">
        <v>4758.192</v>
      </c>
      <c r="O1488" s="18">
        <v>4665.2420000000002</v>
      </c>
      <c r="P1488" s="18">
        <v>-92.949999999999818</v>
      </c>
      <c r="Q1488" s="5"/>
    </row>
    <row r="1489" spans="1:17">
      <c r="A1489" s="11">
        <v>74</v>
      </c>
      <c r="B1489" s="12">
        <v>60</v>
      </c>
      <c r="C1489" s="13">
        <v>0</v>
      </c>
      <c r="D1489" s="14" t="s">
        <v>2985</v>
      </c>
      <c r="E1489" s="14" t="s">
        <v>2986</v>
      </c>
      <c r="F1489" s="15">
        <v>1010</v>
      </c>
      <c r="G1489" s="15">
        <v>293700</v>
      </c>
      <c r="H1489" s="2"/>
      <c r="I1489" s="15">
        <v>351600</v>
      </c>
      <c r="J1489" s="16">
        <v>57900</v>
      </c>
      <c r="K1489" s="17">
        <v>0.19713993871297242</v>
      </c>
      <c r="L1489" s="3" t="s">
        <v>380</v>
      </c>
      <c r="M1489" s="3" t="s">
        <v>20</v>
      </c>
      <c r="N1489" s="18">
        <v>5048.7030000000004</v>
      </c>
      <c r="O1489" s="18">
        <v>5140.3919999999998</v>
      </c>
      <c r="P1489" s="18">
        <v>91.688999999999396</v>
      </c>
      <c r="Q1489" s="5"/>
    </row>
    <row r="1490" spans="1:17">
      <c r="A1490" s="11">
        <v>74</v>
      </c>
      <c r="B1490" s="12">
        <v>61</v>
      </c>
      <c r="C1490" s="13">
        <v>0</v>
      </c>
      <c r="D1490" s="14" t="s">
        <v>2987</v>
      </c>
      <c r="E1490" s="14" t="s">
        <v>2988</v>
      </c>
      <c r="F1490" s="15">
        <v>1010</v>
      </c>
      <c r="G1490" s="15">
        <v>289100</v>
      </c>
      <c r="H1490" s="2"/>
      <c r="I1490" s="15">
        <v>333900</v>
      </c>
      <c r="J1490" s="16">
        <v>44800</v>
      </c>
      <c r="K1490" s="17">
        <v>0.15496368038740926</v>
      </c>
      <c r="L1490" s="3" t="s">
        <v>380</v>
      </c>
      <c r="M1490" s="3" t="s">
        <v>20</v>
      </c>
      <c r="N1490" s="18">
        <v>4969.6289999999999</v>
      </c>
      <c r="O1490" s="18">
        <v>4881.6180000000004</v>
      </c>
      <c r="P1490" s="18">
        <v>-88.010999999999513</v>
      </c>
      <c r="Q1490" s="5"/>
    </row>
    <row r="1491" spans="1:17">
      <c r="A1491" s="11">
        <v>74</v>
      </c>
      <c r="B1491" s="12">
        <v>62</v>
      </c>
      <c r="C1491" s="13">
        <v>0</v>
      </c>
      <c r="D1491" s="14" t="s">
        <v>2989</v>
      </c>
      <c r="E1491" s="14" t="s">
        <v>2990</v>
      </c>
      <c r="F1491" s="15">
        <v>1010</v>
      </c>
      <c r="G1491" s="15">
        <v>276400</v>
      </c>
      <c r="H1491" s="2"/>
      <c r="I1491" s="15">
        <v>330600</v>
      </c>
      <c r="J1491" s="16">
        <v>54200</v>
      </c>
      <c r="K1491" s="17">
        <v>0.19609261939218525</v>
      </c>
      <c r="L1491" s="3" t="s">
        <v>380</v>
      </c>
      <c r="M1491" s="3" t="s">
        <v>20</v>
      </c>
      <c r="N1491" s="18">
        <v>4751.3159999999998</v>
      </c>
      <c r="O1491" s="18">
        <v>4833.3720000000003</v>
      </c>
      <c r="P1491" s="18">
        <v>82.056000000000495</v>
      </c>
      <c r="Q1491" s="5"/>
    </row>
    <row r="1492" spans="1:17">
      <c r="A1492" s="11">
        <v>74</v>
      </c>
      <c r="B1492" s="12">
        <v>63</v>
      </c>
      <c r="C1492" s="13">
        <v>0</v>
      </c>
      <c r="D1492" s="14" t="s">
        <v>2991</v>
      </c>
      <c r="E1492" s="14" t="s">
        <v>2992</v>
      </c>
      <c r="F1492" s="15">
        <v>1010</v>
      </c>
      <c r="G1492" s="15">
        <v>333500</v>
      </c>
      <c r="H1492" s="2"/>
      <c r="I1492" s="15">
        <v>385600</v>
      </c>
      <c r="J1492" s="16">
        <v>52100</v>
      </c>
      <c r="K1492" s="17">
        <v>0.1562218890554723</v>
      </c>
      <c r="L1492" s="3" t="s">
        <v>380</v>
      </c>
      <c r="M1492" s="3" t="s">
        <v>20</v>
      </c>
      <c r="N1492" s="18">
        <v>5732.8649999999998</v>
      </c>
      <c r="O1492" s="18">
        <v>5637.4719999999998</v>
      </c>
      <c r="P1492" s="18">
        <v>-95.393000000000029</v>
      </c>
      <c r="Q1492" s="5"/>
    </row>
    <row r="1493" spans="1:17">
      <c r="A1493" s="11">
        <v>74</v>
      </c>
      <c r="B1493" s="12">
        <v>64</v>
      </c>
      <c r="C1493" s="13">
        <v>0</v>
      </c>
      <c r="D1493" s="14" t="s">
        <v>2993</v>
      </c>
      <c r="E1493" s="14" t="s">
        <v>2994</v>
      </c>
      <c r="F1493" s="15">
        <v>1010</v>
      </c>
      <c r="G1493" s="15">
        <v>274300</v>
      </c>
      <c r="H1493" s="2"/>
      <c r="I1493" s="15">
        <v>327000</v>
      </c>
      <c r="J1493" s="16">
        <v>52700</v>
      </c>
      <c r="K1493" s="17">
        <v>0.19212541013488882</v>
      </c>
      <c r="L1493" s="3" t="s">
        <v>380</v>
      </c>
      <c r="M1493" s="3" t="s">
        <v>20</v>
      </c>
      <c r="N1493" s="18">
        <v>4715.2169999999996</v>
      </c>
      <c r="O1493" s="18">
        <v>4780.74</v>
      </c>
      <c r="P1493" s="18">
        <v>65.523000000000138</v>
      </c>
      <c r="Q1493" s="5"/>
    </row>
    <row r="1494" spans="1:17">
      <c r="A1494" s="11">
        <v>74</v>
      </c>
      <c r="B1494" s="12">
        <v>65</v>
      </c>
      <c r="C1494" s="13">
        <v>0</v>
      </c>
      <c r="D1494" s="14" t="s">
        <v>2995</v>
      </c>
      <c r="E1494" s="14" t="s">
        <v>2996</v>
      </c>
      <c r="F1494" s="15">
        <v>1010</v>
      </c>
      <c r="G1494" s="15">
        <v>267200</v>
      </c>
      <c r="H1494" s="2"/>
      <c r="I1494" s="15">
        <v>312200</v>
      </c>
      <c r="J1494" s="16">
        <v>45000</v>
      </c>
      <c r="K1494" s="17">
        <v>0.16841317365269459</v>
      </c>
      <c r="L1494" s="3" t="s">
        <v>380</v>
      </c>
      <c r="M1494" s="3" t="s">
        <v>20</v>
      </c>
      <c r="N1494" s="18">
        <v>4593.1679999999997</v>
      </c>
      <c r="O1494" s="18">
        <v>4564.3639999999996</v>
      </c>
      <c r="P1494" s="18">
        <v>-28.804000000000087</v>
      </c>
      <c r="Q1494" s="5"/>
    </row>
    <row r="1495" spans="1:17">
      <c r="A1495" s="11">
        <v>74</v>
      </c>
      <c r="B1495" s="12">
        <v>66</v>
      </c>
      <c r="C1495" s="13">
        <v>0</v>
      </c>
      <c r="D1495" s="14" t="s">
        <v>2997</v>
      </c>
      <c r="E1495" s="14" t="s">
        <v>2998</v>
      </c>
      <c r="F1495" s="15">
        <v>1010</v>
      </c>
      <c r="G1495" s="15">
        <v>290900</v>
      </c>
      <c r="H1495" s="2"/>
      <c r="I1495" s="15">
        <v>347600</v>
      </c>
      <c r="J1495" s="16">
        <v>56700</v>
      </c>
      <c r="K1495" s="17">
        <v>0.19491234101065658</v>
      </c>
      <c r="L1495" s="3" t="s">
        <v>380</v>
      </c>
      <c r="M1495" s="3" t="s">
        <v>20</v>
      </c>
      <c r="N1495" s="18">
        <v>5000.5709999999999</v>
      </c>
      <c r="O1495" s="18">
        <v>5081.9120000000003</v>
      </c>
      <c r="P1495" s="18">
        <v>81.341000000000349</v>
      </c>
      <c r="Q1495" s="5"/>
    </row>
    <row r="1496" spans="1:17">
      <c r="A1496" s="11">
        <v>74</v>
      </c>
      <c r="B1496" s="12">
        <v>67</v>
      </c>
      <c r="C1496" s="13">
        <v>0</v>
      </c>
      <c r="D1496" s="14" t="s">
        <v>2999</v>
      </c>
      <c r="E1496" s="14" t="s">
        <v>3000</v>
      </c>
      <c r="F1496" s="15">
        <v>1010</v>
      </c>
      <c r="G1496" s="15">
        <v>300300</v>
      </c>
      <c r="H1496" s="2"/>
      <c r="I1496" s="15">
        <v>356800</v>
      </c>
      <c r="J1496" s="16">
        <v>56500</v>
      </c>
      <c r="K1496" s="17">
        <v>0.1881451881451881</v>
      </c>
      <c r="L1496" s="3" t="s">
        <v>380</v>
      </c>
      <c r="M1496" s="3" t="s">
        <v>20</v>
      </c>
      <c r="N1496" s="18">
        <v>5162.1570000000002</v>
      </c>
      <c r="O1496" s="18">
        <v>5216.4160000000002</v>
      </c>
      <c r="P1496" s="18">
        <v>54.259000000000015</v>
      </c>
      <c r="Q1496" s="5"/>
    </row>
    <row r="1497" spans="1:17">
      <c r="A1497" s="11">
        <v>74</v>
      </c>
      <c r="B1497" s="12">
        <v>68</v>
      </c>
      <c r="C1497" s="13">
        <v>0</v>
      </c>
      <c r="D1497" s="14" t="s">
        <v>3001</v>
      </c>
      <c r="E1497" s="14" t="s">
        <v>3002</v>
      </c>
      <c r="F1497" s="15">
        <v>1010</v>
      </c>
      <c r="G1497" s="15">
        <v>278700</v>
      </c>
      <c r="H1497" s="2"/>
      <c r="I1497" s="15">
        <v>333000</v>
      </c>
      <c r="J1497" s="16">
        <v>54300</v>
      </c>
      <c r="K1497" s="17">
        <v>0.19483315392895584</v>
      </c>
      <c r="L1497" s="3" t="s">
        <v>380</v>
      </c>
      <c r="M1497" s="3" t="s">
        <v>20</v>
      </c>
      <c r="N1497" s="18">
        <v>4790.8530000000001</v>
      </c>
      <c r="O1497" s="18">
        <v>4868.46</v>
      </c>
      <c r="P1497" s="18">
        <v>77.606999999999971</v>
      </c>
      <c r="Q1497" s="5"/>
    </row>
    <row r="1498" spans="1:17">
      <c r="A1498" s="11">
        <v>74</v>
      </c>
      <c r="B1498" s="12">
        <v>69</v>
      </c>
      <c r="C1498" s="13">
        <v>0</v>
      </c>
      <c r="D1498" s="14" t="s">
        <v>3003</v>
      </c>
      <c r="E1498" s="14" t="s">
        <v>3004</v>
      </c>
      <c r="F1498" s="15">
        <v>1010</v>
      </c>
      <c r="G1498" s="15">
        <v>253200</v>
      </c>
      <c r="H1498" s="2"/>
      <c r="I1498" s="15">
        <v>303300</v>
      </c>
      <c r="J1498" s="16">
        <v>50100</v>
      </c>
      <c r="K1498" s="17">
        <v>0.19786729857819907</v>
      </c>
      <c r="L1498" s="3" t="s">
        <v>380</v>
      </c>
      <c r="M1498" s="3" t="s">
        <v>20</v>
      </c>
      <c r="N1498" s="18">
        <v>4352.5079999999998</v>
      </c>
      <c r="O1498" s="18">
        <v>4434.2460000000001</v>
      </c>
      <c r="P1498" s="18">
        <v>81.738000000000284</v>
      </c>
      <c r="Q1498" s="5"/>
    </row>
    <row r="1499" spans="1:17">
      <c r="A1499" s="11">
        <v>74</v>
      </c>
      <c r="B1499" s="12">
        <v>70</v>
      </c>
      <c r="C1499" s="13">
        <v>0</v>
      </c>
      <c r="D1499" s="14" t="s">
        <v>3005</v>
      </c>
      <c r="E1499" s="14" t="s">
        <v>3006</v>
      </c>
      <c r="F1499" s="15">
        <v>1010</v>
      </c>
      <c r="G1499" s="15">
        <v>277400</v>
      </c>
      <c r="H1499" s="2"/>
      <c r="I1499" s="15">
        <v>332200</v>
      </c>
      <c r="J1499" s="16">
        <v>54800</v>
      </c>
      <c r="K1499" s="17">
        <v>0.19754866618601308</v>
      </c>
      <c r="L1499" s="3" t="s">
        <v>380</v>
      </c>
      <c r="M1499" s="3" t="s">
        <v>20</v>
      </c>
      <c r="N1499" s="18">
        <v>4768.5060000000003</v>
      </c>
      <c r="O1499" s="18">
        <v>4856.7640000000001</v>
      </c>
      <c r="P1499" s="18">
        <v>88.257999999999811</v>
      </c>
      <c r="Q1499" s="5"/>
    </row>
    <row r="1500" spans="1:17">
      <c r="A1500" s="11">
        <v>74</v>
      </c>
      <c r="B1500" s="12">
        <v>71</v>
      </c>
      <c r="C1500" s="13">
        <v>0</v>
      </c>
      <c r="D1500" s="14" t="s">
        <v>3007</v>
      </c>
      <c r="E1500" s="14" t="s">
        <v>3008</v>
      </c>
      <c r="F1500" s="15">
        <v>1010</v>
      </c>
      <c r="G1500" s="15">
        <v>340800</v>
      </c>
      <c r="H1500" s="2"/>
      <c r="I1500" s="15">
        <v>390400</v>
      </c>
      <c r="J1500" s="16">
        <v>49600</v>
      </c>
      <c r="K1500" s="17">
        <v>0.14553990610328649</v>
      </c>
      <c r="L1500" s="3" t="s">
        <v>380</v>
      </c>
      <c r="M1500" s="3" t="s">
        <v>20</v>
      </c>
      <c r="N1500" s="18">
        <v>5858.3519999999999</v>
      </c>
      <c r="O1500" s="18">
        <v>5707.6480000000001</v>
      </c>
      <c r="P1500" s="18">
        <v>-150.70399999999972</v>
      </c>
      <c r="Q1500" s="5"/>
    </row>
    <row r="1501" spans="1:17">
      <c r="A1501" s="11">
        <v>74</v>
      </c>
      <c r="B1501" s="12">
        <v>72</v>
      </c>
      <c r="C1501" s="13">
        <v>0</v>
      </c>
      <c r="D1501" s="14" t="s">
        <v>3009</v>
      </c>
      <c r="E1501" s="14" t="s">
        <v>3010</v>
      </c>
      <c r="F1501" s="15">
        <v>1010</v>
      </c>
      <c r="G1501" s="15">
        <v>201400</v>
      </c>
      <c r="H1501" s="2"/>
      <c r="I1501" s="15">
        <v>239700</v>
      </c>
      <c r="J1501" s="16">
        <v>38300</v>
      </c>
      <c r="K1501" s="17">
        <v>0.19016881827209531</v>
      </c>
      <c r="L1501" s="3" t="s">
        <v>380</v>
      </c>
      <c r="M1501" s="3" t="s">
        <v>20</v>
      </c>
      <c r="N1501" s="18">
        <v>3462.0660000000003</v>
      </c>
      <c r="O1501" s="18">
        <v>3504.4140000000002</v>
      </c>
      <c r="P1501" s="18">
        <v>42.347999999999956</v>
      </c>
      <c r="Q1501" s="5"/>
    </row>
    <row r="1502" spans="1:17">
      <c r="A1502" s="11">
        <v>75</v>
      </c>
      <c r="B1502" s="12">
        <v>2</v>
      </c>
      <c r="C1502" s="13">
        <v>0</v>
      </c>
      <c r="D1502" s="14" t="s">
        <v>3011</v>
      </c>
      <c r="E1502" s="14" t="s">
        <v>3012</v>
      </c>
      <c r="F1502" s="15">
        <v>1010</v>
      </c>
      <c r="G1502" s="15">
        <v>267000</v>
      </c>
      <c r="H1502" s="2"/>
      <c r="I1502" s="15">
        <v>296100</v>
      </c>
      <c r="J1502" s="16">
        <v>29100</v>
      </c>
      <c r="K1502" s="17">
        <v>0.10898876404494384</v>
      </c>
      <c r="L1502" s="3" t="s">
        <v>380</v>
      </c>
      <c r="M1502" s="3" t="s">
        <v>20</v>
      </c>
      <c r="N1502" s="18">
        <v>4589.7299999999996</v>
      </c>
      <c r="O1502" s="18">
        <v>4328.982</v>
      </c>
      <c r="P1502" s="18">
        <v>-260.74799999999959</v>
      </c>
      <c r="Q1502" s="5"/>
    </row>
    <row r="1503" spans="1:17">
      <c r="A1503" s="11">
        <v>75</v>
      </c>
      <c r="B1503" s="12">
        <v>4</v>
      </c>
      <c r="C1503" s="13">
        <v>0</v>
      </c>
      <c r="D1503" s="14" t="s">
        <v>3013</v>
      </c>
      <c r="E1503" s="14" t="s">
        <v>3014</v>
      </c>
      <c r="F1503" s="15">
        <v>1010</v>
      </c>
      <c r="G1503" s="15">
        <v>374500</v>
      </c>
      <c r="H1503" s="2"/>
      <c r="I1503" s="15">
        <v>439300</v>
      </c>
      <c r="J1503" s="16">
        <v>64800</v>
      </c>
      <c r="K1503" s="17">
        <v>0.17303070761014694</v>
      </c>
      <c r="L1503" s="3" t="s">
        <v>380</v>
      </c>
      <c r="M1503" s="3" t="s">
        <v>20</v>
      </c>
      <c r="N1503" s="18">
        <v>6437.6550000000007</v>
      </c>
      <c r="O1503" s="18">
        <v>6422.5659999999998</v>
      </c>
      <c r="P1503" s="18">
        <v>-15.089000000000851</v>
      </c>
      <c r="Q1503" s="5"/>
    </row>
    <row r="1504" spans="1:17">
      <c r="A1504" s="11">
        <v>75</v>
      </c>
      <c r="B1504" s="12">
        <v>5</v>
      </c>
      <c r="C1504" s="13">
        <v>0</v>
      </c>
      <c r="D1504" s="14" t="s">
        <v>3015</v>
      </c>
      <c r="E1504" s="14" t="s">
        <v>3016</v>
      </c>
      <c r="F1504" s="15">
        <v>1010</v>
      </c>
      <c r="G1504" s="15">
        <v>301800</v>
      </c>
      <c r="H1504" s="2"/>
      <c r="I1504" s="15">
        <v>361200</v>
      </c>
      <c r="J1504" s="16">
        <v>59400</v>
      </c>
      <c r="K1504" s="17">
        <v>0.19681908548707749</v>
      </c>
      <c r="L1504" s="3" t="s">
        <v>380</v>
      </c>
      <c r="M1504" s="3" t="s">
        <v>20</v>
      </c>
      <c r="N1504" s="18">
        <v>5187.942</v>
      </c>
      <c r="O1504" s="18">
        <v>5280.7439999999997</v>
      </c>
      <c r="P1504" s="18">
        <v>92.80199999999968</v>
      </c>
      <c r="Q1504" s="5"/>
    </row>
    <row r="1505" spans="1:17">
      <c r="A1505" s="11">
        <v>75</v>
      </c>
      <c r="B1505" s="12">
        <v>6</v>
      </c>
      <c r="C1505" s="13">
        <v>0</v>
      </c>
      <c r="D1505" s="14" t="s">
        <v>3017</v>
      </c>
      <c r="E1505" s="14" t="s">
        <v>3018</v>
      </c>
      <c r="F1505" s="15">
        <v>1010</v>
      </c>
      <c r="G1505" s="15">
        <v>311900</v>
      </c>
      <c r="H1505" s="2"/>
      <c r="I1505" s="15">
        <v>372400</v>
      </c>
      <c r="J1505" s="16">
        <v>60500</v>
      </c>
      <c r="K1505" s="17">
        <v>0.19397242705995521</v>
      </c>
      <c r="L1505" s="3" t="s">
        <v>380</v>
      </c>
      <c r="M1505" s="3" t="s">
        <v>20</v>
      </c>
      <c r="N1505" s="18">
        <v>5361.5609999999997</v>
      </c>
      <c r="O1505" s="18">
        <v>5444.4880000000003</v>
      </c>
      <c r="P1505" s="18">
        <v>82.927000000000589</v>
      </c>
      <c r="Q1505" s="5"/>
    </row>
    <row r="1506" spans="1:17">
      <c r="A1506" s="11">
        <v>75</v>
      </c>
      <c r="B1506" s="12">
        <v>7</v>
      </c>
      <c r="C1506" s="13">
        <v>0</v>
      </c>
      <c r="D1506" s="14" t="s">
        <v>3019</v>
      </c>
      <c r="E1506" s="14" t="s">
        <v>3020</v>
      </c>
      <c r="F1506" s="15">
        <v>1010</v>
      </c>
      <c r="G1506" s="15">
        <v>317400</v>
      </c>
      <c r="H1506" s="2"/>
      <c r="I1506" s="15">
        <v>379000</v>
      </c>
      <c r="J1506" s="16">
        <v>61600</v>
      </c>
      <c r="K1506" s="17">
        <v>0.19407687460617518</v>
      </c>
      <c r="L1506" s="3" t="s">
        <v>380</v>
      </c>
      <c r="M1506" s="20" t="s">
        <v>69</v>
      </c>
      <c r="N1506" s="18">
        <v>5456.1059999999998</v>
      </c>
      <c r="O1506" s="18">
        <v>5540.98</v>
      </c>
      <c r="P1506" s="18">
        <v>84.873999999999796</v>
      </c>
      <c r="Q1506" s="5"/>
    </row>
    <row r="1507" spans="1:17">
      <c r="A1507" s="11">
        <v>75</v>
      </c>
      <c r="B1507" s="12">
        <v>8</v>
      </c>
      <c r="C1507" s="13">
        <v>0</v>
      </c>
      <c r="D1507" s="14" t="s">
        <v>3021</v>
      </c>
      <c r="E1507" s="14" t="s">
        <v>3022</v>
      </c>
      <c r="F1507" s="15">
        <v>1010</v>
      </c>
      <c r="G1507" s="15">
        <v>295300</v>
      </c>
      <c r="H1507" s="2"/>
      <c r="I1507" s="15">
        <v>349000</v>
      </c>
      <c r="J1507" s="16">
        <v>53700</v>
      </c>
      <c r="K1507" s="17">
        <v>0.18184896715204868</v>
      </c>
      <c r="L1507" s="3" t="s">
        <v>380</v>
      </c>
      <c r="M1507" s="3" t="s">
        <v>20</v>
      </c>
      <c r="N1507" s="18">
        <v>5076.2070000000003</v>
      </c>
      <c r="O1507" s="18">
        <v>5102.38</v>
      </c>
      <c r="P1507" s="18">
        <v>26.172999999999774</v>
      </c>
      <c r="Q1507" s="5"/>
    </row>
    <row r="1508" spans="1:17">
      <c r="A1508" s="11">
        <v>75</v>
      </c>
      <c r="B1508" s="12">
        <v>12</v>
      </c>
      <c r="C1508" s="13">
        <v>0</v>
      </c>
      <c r="D1508" s="14" t="s">
        <v>3023</v>
      </c>
      <c r="E1508" s="14" t="s">
        <v>3024</v>
      </c>
      <c r="F1508" s="15">
        <v>1010</v>
      </c>
      <c r="G1508" s="15">
        <v>742900</v>
      </c>
      <c r="H1508" s="2"/>
      <c r="I1508" s="15">
        <v>877800</v>
      </c>
      <c r="J1508" s="16">
        <v>134900</v>
      </c>
      <c r="K1508" s="17">
        <v>0.18158567774936052</v>
      </c>
      <c r="L1508" s="3" t="s">
        <v>380</v>
      </c>
      <c r="M1508" s="3" t="s">
        <v>20</v>
      </c>
      <c r="N1508" s="18">
        <v>12770.451000000003</v>
      </c>
      <c r="O1508" s="18">
        <v>12833.436</v>
      </c>
      <c r="P1508" s="18">
        <v>62.984999999996944</v>
      </c>
      <c r="Q1508" s="5"/>
    </row>
    <row r="1509" spans="1:17">
      <c r="A1509" s="11">
        <v>75</v>
      </c>
      <c r="B1509" s="12">
        <v>13</v>
      </c>
      <c r="C1509" s="13">
        <v>0</v>
      </c>
      <c r="D1509" s="14" t="s">
        <v>3025</v>
      </c>
      <c r="E1509" s="14" t="s">
        <v>3026</v>
      </c>
      <c r="F1509" s="15">
        <v>1010</v>
      </c>
      <c r="G1509" s="15">
        <v>408200</v>
      </c>
      <c r="H1509" s="2"/>
      <c r="I1509" s="15">
        <v>476700</v>
      </c>
      <c r="J1509" s="16">
        <v>68500</v>
      </c>
      <c r="K1509" s="17">
        <v>0.16780989710926009</v>
      </c>
      <c r="L1509" s="3" t="s">
        <v>380</v>
      </c>
      <c r="M1509" s="3" t="s">
        <v>20</v>
      </c>
      <c r="N1509" s="18">
        <v>7016.9580000000005</v>
      </c>
      <c r="O1509" s="18">
        <v>6969.3540000000003</v>
      </c>
      <c r="P1509" s="18">
        <v>-47.604000000000269</v>
      </c>
      <c r="Q1509" s="5"/>
    </row>
    <row r="1510" spans="1:17">
      <c r="A1510" s="11">
        <v>75</v>
      </c>
      <c r="B1510" s="12">
        <v>14</v>
      </c>
      <c r="C1510" s="13">
        <v>0</v>
      </c>
      <c r="D1510" s="14" t="s">
        <v>3027</v>
      </c>
      <c r="E1510" s="14" t="s">
        <v>3028</v>
      </c>
      <c r="F1510" s="15">
        <v>1010</v>
      </c>
      <c r="G1510" s="15">
        <v>435700</v>
      </c>
      <c r="H1510" s="2"/>
      <c r="I1510" s="15">
        <v>508700</v>
      </c>
      <c r="J1510" s="16">
        <v>73000</v>
      </c>
      <c r="K1510" s="17">
        <v>0.16754647693366986</v>
      </c>
      <c r="L1510" s="3" t="s">
        <v>380</v>
      </c>
      <c r="M1510" s="3" t="s">
        <v>20</v>
      </c>
      <c r="N1510" s="18">
        <v>7489.6830000000009</v>
      </c>
      <c r="O1510" s="18">
        <v>7437.1940000000004</v>
      </c>
      <c r="P1510" s="18">
        <v>-52.489000000000487</v>
      </c>
      <c r="Q1510" s="5"/>
    </row>
    <row r="1511" spans="1:17">
      <c r="A1511" s="11">
        <v>75</v>
      </c>
      <c r="B1511" s="12">
        <v>15</v>
      </c>
      <c r="C1511" s="13">
        <v>0</v>
      </c>
      <c r="D1511" s="14" t="s">
        <v>3029</v>
      </c>
      <c r="E1511" s="14" t="s">
        <v>3030</v>
      </c>
      <c r="F1511" s="15">
        <v>1010</v>
      </c>
      <c r="G1511" s="15">
        <v>269000</v>
      </c>
      <c r="H1511" s="2"/>
      <c r="I1511" s="15">
        <v>318700</v>
      </c>
      <c r="J1511" s="16">
        <v>49700</v>
      </c>
      <c r="K1511" s="17">
        <v>0.18475836431226766</v>
      </c>
      <c r="L1511" s="3" t="s">
        <v>380</v>
      </c>
      <c r="M1511" s="3" t="s">
        <v>20</v>
      </c>
      <c r="N1511" s="18">
        <v>4624.1099999999997</v>
      </c>
      <c r="O1511" s="18">
        <v>4659.3940000000002</v>
      </c>
      <c r="P1511" s="18">
        <v>35.28400000000056</v>
      </c>
      <c r="Q1511" s="5"/>
    </row>
    <row r="1512" spans="1:17">
      <c r="A1512" s="11">
        <v>75</v>
      </c>
      <c r="B1512" s="12">
        <v>16</v>
      </c>
      <c r="C1512" s="13">
        <v>0.1</v>
      </c>
      <c r="D1512" s="14" t="s">
        <v>3031</v>
      </c>
      <c r="E1512" s="22"/>
      <c r="F1512" s="15">
        <v>1010</v>
      </c>
      <c r="G1512" s="2"/>
      <c r="H1512" s="2"/>
      <c r="I1512" s="15">
        <v>355300</v>
      </c>
      <c r="J1512" s="16">
        <v>355300</v>
      </c>
      <c r="K1512" s="17"/>
      <c r="L1512" s="3" t="s">
        <v>380</v>
      </c>
      <c r="M1512" s="3" t="s">
        <v>20</v>
      </c>
      <c r="N1512" s="18"/>
      <c r="O1512" s="18"/>
      <c r="P1512" s="18">
        <v>0</v>
      </c>
      <c r="Q1512" s="5"/>
    </row>
    <row r="1513" spans="1:17">
      <c r="A1513" s="11">
        <v>75</v>
      </c>
      <c r="B1513" s="12">
        <v>17</v>
      </c>
      <c r="C1513" s="13">
        <v>0</v>
      </c>
      <c r="D1513" s="14" t="s">
        <v>3032</v>
      </c>
      <c r="E1513" s="14" t="s">
        <v>3033</v>
      </c>
      <c r="F1513" s="15">
        <v>1010</v>
      </c>
      <c r="G1513" s="15">
        <v>213700</v>
      </c>
      <c r="H1513" s="2"/>
      <c r="I1513" s="15">
        <v>255600</v>
      </c>
      <c r="J1513" s="16">
        <v>41900</v>
      </c>
      <c r="K1513" s="17">
        <v>0.19606925596630798</v>
      </c>
      <c r="L1513" s="3" t="s">
        <v>380</v>
      </c>
      <c r="M1513" s="3" t="s">
        <v>20</v>
      </c>
      <c r="N1513" s="18">
        <v>3673.5030000000006</v>
      </c>
      <c r="O1513" s="18">
        <v>3736.8719999999998</v>
      </c>
      <c r="P1513" s="18">
        <v>63.368999999999232</v>
      </c>
      <c r="Q1513" s="5"/>
    </row>
    <row r="1514" spans="1:17">
      <c r="A1514" s="11">
        <v>75</v>
      </c>
      <c r="B1514" s="12">
        <v>18</v>
      </c>
      <c r="C1514" s="13">
        <v>0</v>
      </c>
      <c r="D1514" s="14" t="s">
        <v>3034</v>
      </c>
      <c r="E1514" s="14" t="s">
        <v>3035</v>
      </c>
      <c r="F1514" s="15">
        <v>1010</v>
      </c>
      <c r="G1514" s="15">
        <v>309300</v>
      </c>
      <c r="H1514" s="2"/>
      <c r="I1514" s="15">
        <v>368600</v>
      </c>
      <c r="J1514" s="16">
        <v>59300</v>
      </c>
      <c r="K1514" s="17">
        <v>0.1917232460394438</v>
      </c>
      <c r="L1514" s="3" t="s">
        <v>380</v>
      </c>
      <c r="M1514" s="3" t="s">
        <v>20</v>
      </c>
      <c r="N1514" s="18">
        <v>5316.8670000000002</v>
      </c>
      <c r="O1514" s="18">
        <v>5388.9319999999998</v>
      </c>
      <c r="P1514" s="18">
        <v>72.0649999999996</v>
      </c>
      <c r="Q1514" s="5"/>
    </row>
    <row r="1515" spans="1:17">
      <c r="A1515" s="11">
        <v>75</v>
      </c>
      <c r="B1515" s="12">
        <v>19</v>
      </c>
      <c r="C1515" s="13">
        <v>0</v>
      </c>
      <c r="D1515" s="14" t="s">
        <v>3036</v>
      </c>
      <c r="E1515" s="14" t="s">
        <v>3037</v>
      </c>
      <c r="F1515" s="15">
        <v>1010</v>
      </c>
      <c r="G1515" s="15">
        <v>326500</v>
      </c>
      <c r="H1515" s="2"/>
      <c r="I1515" s="15">
        <v>391200</v>
      </c>
      <c r="J1515" s="16">
        <v>64700</v>
      </c>
      <c r="K1515" s="17">
        <v>0.19816232771822362</v>
      </c>
      <c r="L1515" s="3" t="s">
        <v>380</v>
      </c>
      <c r="M1515" s="3" t="s">
        <v>20</v>
      </c>
      <c r="N1515" s="18">
        <v>5612.5349999999999</v>
      </c>
      <c r="O1515" s="18">
        <v>5719.3440000000001</v>
      </c>
      <c r="P1515" s="18">
        <v>106.8090000000002</v>
      </c>
      <c r="Q1515" s="5"/>
    </row>
    <row r="1516" spans="1:17">
      <c r="A1516" s="11">
        <v>75</v>
      </c>
      <c r="B1516" s="12">
        <v>20</v>
      </c>
      <c r="C1516" s="13">
        <v>0</v>
      </c>
      <c r="D1516" s="14" t="s">
        <v>3038</v>
      </c>
      <c r="E1516" s="14" t="s">
        <v>3039</v>
      </c>
      <c r="F1516" s="15">
        <v>1010</v>
      </c>
      <c r="G1516" s="15">
        <v>274600</v>
      </c>
      <c r="H1516" s="2"/>
      <c r="I1516" s="15">
        <v>317200</v>
      </c>
      <c r="J1516" s="16">
        <v>42600</v>
      </c>
      <c r="K1516" s="17">
        <v>0.1551347414420976</v>
      </c>
      <c r="L1516" s="3" t="s">
        <v>380</v>
      </c>
      <c r="M1516" s="3" t="s">
        <v>20</v>
      </c>
      <c r="N1516" s="18">
        <v>4720.3739999999998</v>
      </c>
      <c r="O1516" s="18">
        <v>4637.4639999999999</v>
      </c>
      <c r="P1516" s="18">
        <v>-82.909999999999854</v>
      </c>
      <c r="Q1516" s="5"/>
    </row>
    <row r="1517" spans="1:17">
      <c r="A1517" s="11">
        <v>75</v>
      </c>
      <c r="B1517" s="12">
        <v>21</v>
      </c>
      <c r="C1517" s="13">
        <v>0</v>
      </c>
      <c r="D1517" s="14" t="s">
        <v>3040</v>
      </c>
      <c r="E1517" s="14" t="s">
        <v>3041</v>
      </c>
      <c r="F1517" s="15">
        <v>1010</v>
      </c>
      <c r="G1517" s="15">
        <v>347000</v>
      </c>
      <c r="H1517" s="2"/>
      <c r="I1517" s="15">
        <v>410900</v>
      </c>
      <c r="J1517" s="16">
        <v>63900</v>
      </c>
      <c r="K1517" s="17">
        <v>0.18414985590778099</v>
      </c>
      <c r="L1517" s="3" t="s">
        <v>380</v>
      </c>
      <c r="M1517" s="3" t="s">
        <v>20</v>
      </c>
      <c r="N1517" s="18">
        <v>5964.93</v>
      </c>
      <c r="O1517" s="18">
        <v>6007.3580000000002</v>
      </c>
      <c r="P1517" s="18">
        <v>42.427999999999884</v>
      </c>
      <c r="Q1517" s="5"/>
    </row>
    <row r="1518" spans="1:17">
      <c r="A1518" s="11">
        <v>75</v>
      </c>
      <c r="B1518" s="12">
        <v>23</v>
      </c>
      <c r="C1518" s="13">
        <v>0</v>
      </c>
      <c r="D1518" s="14" t="s">
        <v>3042</v>
      </c>
      <c r="E1518" s="14" t="s">
        <v>3043</v>
      </c>
      <c r="F1518" s="15">
        <v>1010</v>
      </c>
      <c r="G1518" s="15">
        <v>332800</v>
      </c>
      <c r="H1518" s="2"/>
      <c r="I1518" s="15">
        <v>360600</v>
      </c>
      <c r="J1518" s="16">
        <v>27800</v>
      </c>
      <c r="K1518" s="17">
        <v>8.3533653846153744E-2</v>
      </c>
      <c r="L1518" s="3" t="s">
        <v>380</v>
      </c>
      <c r="M1518" s="3" t="s">
        <v>20</v>
      </c>
      <c r="N1518" s="18">
        <v>5720.8320000000003</v>
      </c>
      <c r="O1518" s="18">
        <v>5271.9719999999998</v>
      </c>
      <c r="P1518" s="18">
        <v>-448.86000000000058</v>
      </c>
      <c r="Q1518" s="5"/>
    </row>
    <row r="1519" spans="1:17">
      <c r="A1519" s="11">
        <v>75</v>
      </c>
      <c r="B1519" s="12">
        <v>24</v>
      </c>
      <c r="C1519" s="13">
        <v>0</v>
      </c>
      <c r="D1519" s="14" t="s">
        <v>3044</v>
      </c>
      <c r="E1519" s="14" t="s">
        <v>3045</v>
      </c>
      <c r="F1519" s="15">
        <v>1010</v>
      </c>
      <c r="G1519" s="15">
        <v>272400</v>
      </c>
      <c r="H1519" s="2"/>
      <c r="I1519" s="15">
        <v>324700</v>
      </c>
      <c r="J1519" s="16">
        <v>52300</v>
      </c>
      <c r="K1519" s="17">
        <v>0.1919970631424377</v>
      </c>
      <c r="L1519" s="3" t="s">
        <v>380</v>
      </c>
      <c r="M1519" s="3" t="s">
        <v>20</v>
      </c>
      <c r="N1519" s="18">
        <v>4682.5559999999996</v>
      </c>
      <c r="O1519" s="18">
        <v>4747.1139999999996</v>
      </c>
      <c r="P1519" s="18">
        <v>64.557999999999993</v>
      </c>
      <c r="Q1519" s="5"/>
    </row>
    <row r="1520" spans="1:17">
      <c r="A1520" s="11">
        <v>75</v>
      </c>
      <c r="B1520" s="12">
        <v>25</v>
      </c>
      <c r="C1520" s="13">
        <v>0</v>
      </c>
      <c r="D1520" s="14" t="s">
        <v>3046</v>
      </c>
      <c r="E1520" s="14" t="s">
        <v>3047</v>
      </c>
      <c r="F1520" s="15">
        <v>1010</v>
      </c>
      <c r="G1520" s="15">
        <v>293200</v>
      </c>
      <c r="H1520" s="2"/>
      <c r="I1520" s="15">
        <v>349400</v>
      </c>
      <c r="J1520" s="16">
        <v>56200</v>
      </c>
      <c r="K1520" s="17">
        <v>0.19167803547066842</v>
      </c>
      <c r="L1520" s="3" t="s">
        <v>380</v>
      </c>
      <c r="M1520" s="3" t="s">
        <v>20</v>
      </c>
      <c r="N1520" s="18">
        <v>5040.1080000000002</v>
      </c>
      <c r="O1520" s="18">
        <v>5108.2280000000001</v>
      </c>
      <c r="P1520" s="18">
        <v>68.119999999999891</v>
      </c>
      <c r="Q1520" s="5"/>
    </row>
    <row r="1521" spans="1:17">
      <c r="A1521" s="11">
        <v>75</v>
      </c>
      <c r="B1521" s="12">
        <v>26</v>
      </c>
      <c r="C1521" s="13">
        <v>0</v>
      </c>
      <c r="D1521" s="14" t="s">
        <v>3048</v>
      </c>
      <c r="E1521" s="14" t="s">
        <v>3049</v>
      </c>
      <c r="F1521" s="15">
        <v>1010</v>
      </c>
      <c r="G1521" s="15">
        <v>274400</v>
      </c>
      <c r="H1521" s="2"/>
      <c r="I1521" s="15">
        <v>328000</v>
      </c>
      <c r="J1521" s="16">
        <v>53600</v>
      </c>
      <c r="K1521" s="17">
        <v>0.19533527696792996</v>
      </c>
      <c r="L1521" s="3" t="s">
        <v>380</v>
      </c>
      <c r="M1521" s="3" t="s">
        <v>20</v>
      </c>
      <c r="N1521" s="18">
        <v>4716.9359999999997</v>
      </c>
      <c r="O1521" s="18">
        <v>4795.3599999999997</v>
      </c>
      <c r="P1521" s="18">
        <v>78.423999999999978</v>
      </c>
      <c r="Q1521" s="5"/>
    </row>
    <row r="1522" spans="1:17">
      <c r="A1522" s="11">
        <v>75</v>
      </c>
      <c r="B1522" s="12">
        <v>27</v>
      </c>
      <c r="C1522" s="13">
        <v>0</v>
      </c>
      <c r="D1522" s="14" t="s">
        <v>3050</v>
      </c>
      <c r="E1522" s="14" t="s">
        <v>3051</v>
      </c>
      <c r="F1522" s="15">
        <v>1010</v>
      </c>
      <c r="G1522" s="15">
        <v>278800</v>
      </c>
      <c r="H1522" s="2"/>
      <c r="I1522" s="15">
        <v>333100</v>
      </c>
      <c r="J1522" s="16">
        <v>54300</v>
      </c>
      <c r="K1522" s="17">
        <v>0.19476327116212344</v>
      </c>
      <c r="L1522" s="3" t="s">
        <v>380</v>
      </c>
      <c r="M1522" s="3" t="s">
        <v>20</v>
      </c>
      <c r="N1522" s="18">
        <v>4792.5720000000001</v>
      </c>
      <c r="O1522" s="18">
        <v>4869.9219999999996</v>
      </c>
      <c r="P1522" s="18">
        <v>77.349999999999454</v>
      </c>
      <c r="Q1522" s="5"/>
    </row>
    <row r="1523" spans="1:17">
      <c r="A1523" s="11">
        <v>75</v>
      </c>
      <c r="B1523" s="12">
        <v>36</v>
      </c>
      <c r="C1523" s="13">
        <v>0</v>
      </c>
      <c r="D1523" s="14" t="s">
        <v>3052</v>
      </c>
      <c r="E1523" s="14" t="s">
        <v>3053</v>
      </c>
      <c r="F1523" s="15">
        <v>1010</v>
      </c>
      <c r="G1523" s="15">
        <v>465100</v>
      </c>
      <c r="H1523" s="2"/>
      <c r="I1523" s="15">
        <v>538900</v>
      </c>
      <c r="J1523" s="16">
        <v>73800</v>
      </c>
      <c r="K1523" s="17">
        <v>0.15867555364437758</v>
      </c>
      <c r="L1523" s="3" t="s">
        <v>380</v>
      </c>
      <c r="M1523" s="3" t="s">
        <v>20</v>
      </c>
      <c r="N1523" s="18">
        <v>7995.0690000000013</v>
      </c>
      <c r="O1523" s="18">
        <v>7878.7179999999998</v>
      </c>
      <c r="P1523" s="18">
        <v>-116.35100000000148</v>
      </c>
      <c r="Q1523" s="5"/>
    </row>
    <row r="1524" spans="1:17">
      <c r="A1524" s="11">
        <v>75</v>
      </c>
      <c r="B1524" s="12">
        <v>37</v>
      </c>
      <c r="C1524" s="13">
        <v>0</v>
      </c>
      <c r="D1524" s="14" t="s">
        <v>3054</v>
      </c>
      <c r="E1524" s="14" t="s">
        <v>3055</v>
      </c>
      <c r="F1524" s="15">
        <v>1010</v>
      </c>
      <c r="G1524" s="15">
        <v>476800</v>
      </c>
      <c r="H1524" s="2"/>
      <c r="I1524" s="15">
        <v>574000</v>
      </c>
      <c r="J1524" s="16">
        <v>97200</v>
      </c>
      <c r="K1524" s="17">
        <v>0.20385906040268464</v>
      </c>
      <c r="L1524" s="3" t="s">
        <v>380</v>
      </c>
      <c r="M1524" s="3" t="s">
        <v>20</v>
      </c>
      <c r="N1524" s="18">
        <v>8196.1920000000009</v>
      </c>
      <c r="O1524" s="18">
        <v>8391.8799999999992</v>
      </c>
      <c r="P1524" s="18">
        <v>195.68799999999828</v>
      </c>
      <c r="Q1524" s="5"/>
    </row>
    <row r="1525" spans="1:17">
      <c r="A1525" s="11">
        <v>75</v>
      </c>
      <c r="B1525" s="12">
        <v>38</v>
      </c>
      <c r="C1525" s="13">
        <v>0</v>
      </c>
      <c r="D1525" s="14" t="s">
        <v>3056</v>
      </c>
      <c r="E1525" s="14" t="s">
        <v>3057</v>
      </c>
      <c r="F1525" s="15">
        <v>1010</v>
      </c>
      <c r="G1525" s="15">
        <v>475100</v>
      </c>
      <c r="H1525" s="2"/>
      <c r="I1525" s="15">
        <v>555500</v>
      </c>
      <c r="J1525" s="16">
        <v>80400</v>
      </c>
      <c r="K1525" s="17">
        <v>0.16922753104609556</v>
      </c>
      <c r="L1525" s="3" t="s">
        <v>380</v>
      </c>
      <c r="M1525" s="3" t="s">
        <v>20</v>
      </c>
      <c r="N1525" s="18">
        <v>8166.969000000001</v>
      </c>
      <c r="O1525" s="18">
        <v>8121.41</v>
      </c>
      <c r="P1525" s="18">
        <v>-45.559000000001106</v>
      </c>
      <c r="Q1525" s="5"/>
    </row>
    <row r="1526" spans="1:17">
      <c r="A1526" s="11">
        <v>75</v>
      </c>
      <c r="B1526" s="12">
        <v>39</v>
      </c>
      <c r="C1526" s="13">
        <v>0</v>
      </c>
      <c r="D1526" s="14" t="s">
        <v>3058</v>
      </c>
      <c r="E1526" s="14" t="s">
        <v>3059</v>
      </c>
      <c r="F1526" s="15">
        <v>1010</v>
      </c>
      <c r="G1526" s="15">
        <v>584500</v>
      </c>
      <c r="H1526" s="2"/>
      <c r="I1526" s="15">
        <v>684300</v>
      </c>
      <c r="J1526" s="16">
        <v>99800</v>
      </c>
      <c r="K1526" s="17">
        <v>0.17074422583404614</v>
      </c>
      <c r="L1526" s="3" t="s">
        <v>380</v>
      </c>
      <c r="M1526" s="3" t="s">
        <v>20</v>
      </c>
      <c r="N1526" s="18">
        <v>10047.555</v>
      </c>
      <c r="O1526" s="18">
        <v>10004.466</v>
      </c>
      <c r="P1526" s="18">
        <v>-43.088999999999942</v>
      </c>
      <c r="Q1526" s="5"/>
    </row>
    <row r="1527" spans="1:17">
      <c r="A1527" s="11">
        <v>75</v>
      </c>
      <c r="B1527" s="12">
        <v>40</v>
      </c>
      <c r="C1527" s="13">
        <v>0</v>
      </c>
      <c r="D1527" s="14" t="s">
        <v>3060</v>
      </c>
      <c r="E1527" s="14" t="s">
        <v>3061</v>
      </c>
      <c r="F1527" s="15">
        <v>1010</v>
      </c>
      <c r="G1527" s="15">
        <v>621100</v>
      </c>
      <c r="H1527" s="2"/>
      <c r="I1527" s="15">
        <v>742000</v>
      </c>
      <c r="J1527" s="16">
        <v>120900</v>
      </c>
      <c r="K1527" s="17">
        <v>0.19465464498470464</v>
      </c>
      <c r="L1527" s="3" t="s">
        <v>380</v>
      </c>
      <c r="M1527" s="3" t="s">
        <v>20</v>
      </c>
      <c r="N1527" s="18">
        <v>10676.709000000001</v>
      </c>
      <c r="O1527" s="18">
        <v>10848.04</v>
      </c>
      <c r="P1527" s="18">
        <v>171.33100000000013</v>
      </c>
      <c r="Q1527" s="5"/>
    </row>
    <row r="1528" spans="1:17">
      <c r="A1528" s="11">
        <v>75</v>
      </c>
      <c r="B1528" s="12">
        <v>41</v>
      </c>
      <c r="C1528" s="13">
        <v>0</v>
      </c>
      <c r="D1528" s="14" t="s">
        <v>3062</v>
      </c>
      <c r="E1528" s="14" t="s">
        <v>3063</v>
      </c>
      <c r="F1528" s="15">
        <v>1010</v>
      </c>
      <c r="G1528" s="15">
        <v>508100</v>
      </c>
      <c r="H1528" s="2"/>
      <c r="I1528" s="15">
        <v>606500</v>
      </c>
      <c r="J1528" s="16">
        <v>98400</v>
      </c>
      <c r="K1528" s="17">
        <v>0.19366266482975791</v>
      </c>
      <c r="L1528" s="3" t="s">
        <v>380</v>
      </c>
      <c r="M1528" s="3" t="s">
        <v>20</v>
      </c>
      <c r="N1528" s="18">
        <v>8734.2389999999996</v>
      </c>
      <c r="O1528" s="18">
        <v>8867.0300000000007</v>
      </c>
      <c r="P1528" s="18">
        <v>132.79100000000108</v>
      </c>
      <c r="Q1528" s="5"/>
    </row>
    <row r="1529" spans="1:17">
      <c r="A1529" s="11">
        <v>75</v>
      </c>
      <c r="B1529" s="12">
        <v>42</v>
      </c>
      <c r="C1529" s="13">
        <v>0</v>
      </c>
      <c r="D1529" s="14" t="s">
        <v>3064</v>
      </c>
      <c r="E1529" s="14" t="s">
        <v>3065</v>
      </c>
      <c r="F1529" s="15">
        <v>1010</v>
      </c>
      <c r="G1529" s="15">
        <v>449100</v>
      </c>
      <c r="H1529" s="2"/>
      <c r="I1529" s="15">
        <v>529300</v>
      </c>
      <c r="J1529" s="16">
        <v>80200</v>
      </c>
      <c r="K1529" s="17">
        <v>0.17857938098419068</v>
      </c>
      <c r="L1529" s="3" t="s">
        <v>380</v>
      </c>
      <c r="M1529" s="3" t="s">
        <v>20</v>
      </c>
      <c r="N1529" s="18">
        <v>7720.0290000000014</v>
      </c>
      <c r="O1529" s="18">
        <v>7738.366</v>
      </c>
      <c r="P1529" s="18">
        <v>18.336999999998625</v>
      </c>
      <c r="Q1529" s="5"/>
    </row>
    <row r="1530" spans="1:17">
      <c r="A1530" s="11">
        <v>75</v>
      </c>
      <c r="B1530" s="12">
        <v>43</v>
      </c>
      <c r="C1530" s="13">
        <v>0</v>
      </c>
      <c r="D1530" s="14" t="s">
        <v>3066</v>
      </c>
      <c r="E1530" s="14" t="s">
        <v>3067</v>
      </c>
      <c r="F1530" s="15">
        <v>1010</v>
      </c>
      <c r="G1530" s="15">
        <v>517600</v>
      </c>
      <c r="H1530" s="2"/>
      <c r="I1530" s="15">
        <v>610100</v>
      </c>
      <c r="J1530" s="16">
        <v>92500</v>
      </c>
      <c r="K1530" s="17">
        <v>0.17870942812983004</v>
      </c>
      <c r="L1530" s="3" t="s">
        <v>380</v>
      </c>
      <c r="M1530" s="3" t="s">
        <v>20</v>
      </c>
      <c r="N1530" s="18">
        <v>8897.5439999999999</v>
      </c>
      <c r="O1530" s="18">
        <v>8919.6620000000003</v>
      </c>
      <c r="P1530" s="18">
        <v>22.118000000000393</v>
      </c>
      <c r="Q1530" s="5"/>
    </row>
    <row r="1531" spans="1:17">
      <c r="A1531" s="11">
        <v>75</v>
      </c>
      <c r="B1531" s="12">
        <v>44</v>
      </c>
      <c r="C1531" s="13">
        <v>0</v>
      </c>
      <c r="D1531" s="14" t="s">
        <v>3068</v>
      </c>
      <c r="E1531" s="14" t="s">
        <v>3069</v>
      </c>
      <c r="F1531" s="15">
        <v>1010</v>
      </c>
      <c r="G1531" s="15">
        <v>550700</v>
      </c>
      <c r="H1531" s="2"/>
      <c r="I1531" s="15">
        <v>648200</v>
      </c>
      <c r="J1531" s="16">
        <v>97500</v>
      </c>
      <c r="K1531" s="17">
        <v>0.17704739422553106</v>
      </c>
      <c r="L1531" s="3" t="s">
        <v>380</v>
      </c>
      <c r="M1531" s="3" t="s">
        <v>20</v>
      </c>
      <c r="N1531" s="18">
        <v>9466.5329999999994</v>
      </c>
      <c r="O1531" s="18">
        <v>9476.6839999999993</v>
      </c>
      <c r="P1531" s="18">
        <v>10.15099999999984</v>
      </c>
      <c r="Q1531" s="5"/>
    </row>
    <row r="1532" spans="1:17">
      <c r="A1532" s="11">
        <v>75</v>
      </c>
      <c r="B1532" s="12">
        <v>46</v>
      </c>
      <c r="C1532" s="13">
        <v>0</v>
      </c>
      <c r="D1532" s="14" t="s">
        <v>3070</v>
      </c>
      <c r="E1532" s="14" t="s">
        <v>3071</v>
      </c>
      <c r="F1532" s="15">
        <v>1010</v>
      </c>
      <c r="G1532" s="15">
        <v>607200</v>
      </c>
      <c r="H1532" s="2"/>
      <c r="I1532" s="15">
        <v>707400</v>
      </c>
      <c r="J1532" s="16">
        <v>100200</v>
      </c>
      <c r="K1532" s="17">
        <v>0.16501976284584985</v>
      </c>
      <c r="L1532" s="3" t="s">
        <v>380</v>
      </c>
      <c r="M1532" s="3" t="s">
        <v>20</v>
      </c>
      <c r="N1532" s="18">
        <v>10437.768</v>
      </c>
      <c r="O1532" s="18">
        <v>10342.188</v>
      </c>
      <c r="P1532" s="18">
        <v>-95.579999999999927</v>
      </c>
      <c r="Q1532" s="5"/>
    </row>
    <row r="1533" spans="1:17">
      <c r="A1533" s="11">
        <v>75</v>
      </c>
      <c r="B1533" s="12">
        <v>47</v>
      </c>
      <c r="C1533" s="13">
        <v>0</v>
      </c>
      <c r="D1533" s="14" t="s">
        <v>3072</v>
      </c>
      <c r="E1533" s="14" t="s">
        <v>3073</v>
      </c>
      <c r="F1533" s="15">
        <v>1010</v>
      </c>
      <c r="G1533" s="15">
        <v>548500</v>
      </c>
      <c r="H1533" s="2"/>
      <c r="I1533" s="15">
        <v>668200</v>
      </c>
      <c r="J1533" s="16">
        <v>119700</v>
      </c>
      <c r="K1533" s="17">
        <v>0.2182315405651778</v>
      </c>
      <c r="L1533" s="3" t="s">
        <v>380</v>
      </c>
      <c r="M1533" s="3" t="s">
        <v>20</v>
      </c>
      <c r="N1533" s="18">
        <v>9428.7150000000001</v>
      </c>
      <c r="O1533" s="18">
        <v>9769.0840000000007</v>
      </c>
      <c r="P1533" s="18">
        <v>340.3690000000006</v>
      </c>
      <c r="Q1533" s="5"/>
    </row>
    <row r="1534" spans="1:17">
      <c r="A1534" s="11">
        <v>75</v>
      </c>
      <c r="B1534" s="12">
        <v>48</v>
      </c>
      <c r="C1534" s="13">
        <v>0</v>
      </c>
      <c r="D1534" s="14" t="s">
        <v>3074</v>
      </c>
      <c r="E1534" s="14" t="s">
        <v>3075</v>
      </c>
      <c r="F1534" s="15">
        <v>1010</v>
      </c>
      <c r="G1534" s="15">
        <v>496100</v>
      </c>
      <c r="H1534" s="2"/>
      <c r="I1534" s="15">
        <v>584500</v>
      </c>
      <c r="J1534" s="16">
        <v>88400</v>
      </c>
      <c r="K1534" s="17">
        <v>0.17818988107236455</v>
      </c>
      <c r="L1534" s="3" t="s">
        <v>380</v>
      </c>
      <c r="M1534" s="3" t="s">
        <v>20</v>
      </c>
      <c r="N1534" s="18">
        <v>8527.9590000000007</v>
      </c>
      <c r="O1534" s="18">
        <v>8545.39</v>
      </c>
      <c r="P1534" s="18">
        <v>17.430999999998676</v>
      </c>
      <c r="Q1534" s="5"/>
    </row>
    <row r="1535" spans="1:17">
      <c r="A1535" s="11">
        <v>75</v>
      </c>
      <c r="B1535" s="12">
        <v>49</v>
      </c>
      <c r="C1535" s="13">
        <v>0</v>
      </c>
      <c r="D1535" s="14" t="s">
        <v>3076</v>
      </c>
      <c r="E1535" s="14" t="s">
        <v>3077</v>
      </c>
      <c r="F1535" s="15">
        <v>1010</v>
      </c>
      <c r="G1535" s="15">
        <v>591800</v>
      </c>
      <c r="H1535" s="2"/>
      <c r="I1535" s="15">
        <v>697800</v>
      </c>
      <c r="J1535" s="16">
        <v>106000</v>
      </c>
      <c r="K1535" s="17">
        <v>0.17911456573166618</v>
      </c>
      <c r="L1535" s="3" t="s">
        <v>380</v>
      </c>
      <c r="M1535" s="3" t="s">
        <v>20</v>
      </c>
      <c r="N1535" s="18">
        <v>10173.041999999999</v>
      </c>
      <c r="O1535" s="18">
        <v>10201.835999999999</v>
      </c>
      <c r="P1535" s="18">
        <v>28.793999999999869</v>
      </c>
      <c r="Q1535" s="5"/>
    </row>
    <row r="1536" spans="1:17">
      <c r="A1536" s="11">
        <v>75</v>
      </c>
      <c r="B1536" s="12">
        <v>50</v>
      </c>
      <c r="C1536" s="13">
        <v>0</v>
      </c>
      <c r="D1536" s="14" t="s">
        <v>3078</v>
      </c>
      <c r="E1536" s="14" t="s">
        <v>3079</v>
      </c>
      <c r="F1536" s="15">
        <v>1010</v>
      </c>
      <c r="G1536" s="15">
        <v>451300</v>
      </c>
      <c r="H1536" s="2"/>
      <c r="I1536" s="15">
        <v>531800</v>
      </c>
      <c r="J1536" s="16">
        <v>80500</v>
      </c>
      <c r="K1536" s="17">
        <v>0.178373587414137</v>
      </c>
      <c r="L1536" s="3" t="s">
        <v>380</v>
      </c>
      <c r="M1536" s="3" t="s">
        <v>20</v>
      </c>
      <c r="N1536" s="18">
        <v>7757.8470000000007</v>
      </c>
      <c r="O1536" s="18">
        <v>7774.9160000000002</v>
      </c>
      <c r="P1536" s="18">
        <v>17.068999999999505</v>
      </c>
      <c r="Q1536" s="5"/>
    </row>
    <row r="1537" spans="1:17">
      <c r="A1537" s="11">
        <v>75</v>
      </c>
      <c r="B1537" s="12">
        <v>51</v>
      </c>
      <c r="C1537" s="13">
        <v>0</v>
      </c>
      <c r="D1537" s="14" t="s">
        <v>3080</v>
      </c>
      <c r="E1537" s="14" t="s">
        <v>3081</v>
      </c>
      <c r="F1537" s="15">
        <v>1010</v>
      </c>
      <c r="G1537" s="15">
        <v>587000</v>
      </c>
      <c r="H1537" s="2"/>
      <c r="I1537" s="15">
        <v>685800</v>
      </c>
      <c r="J1537" s="16">
        <v>98800</v>
      </c>
      <c r="K1537" s="17">
        <v>0.16831345826235089</v>
      </c>
      <c r="L1537" s="3" t="s">
        <v>380</v>
      </c>
      <c r="M1537" s="3" t="s">
        <v>20</v>
      </c>
      <c r="N1537" s="18">
        <v>10090.530000000001</v>
      </c>
      <c r="O1537" s="18">
        <v>10026.396000000001</v>
      </c>
      <c r="P1537" s="18">
        <v>-64.134000000000015</v>
      </c>
      <c r="Q1537" s="5"/>
    </row>
    <row r="1538" spans="1:17">
      <c r="A1538" s="11">
        <v>75</v>
      </c>
      <c r="B1538" s="12">
        <v>54</v>
      </c>
      <c r="C1538" s="13">
        <v>0</v>
      </c>
      <c r="D1538" s="14" t="s">
        <v>3082</v>
      </c>
      <c r="E1538" s="14" t="s">
        <v>3083</v>
      </c>
      <c r="F1538" s="15">
        <v>1010</v>
      </c>
      <c r="G1538" s="15">
        <v>406900</v>
      </c>
      <c r="H1538" s="2"/>
      <c r="I1538" s="15">
        <v>481800</v>
      </c>
      <c r="J1538" s="16">
        <v>74900</v>
      </c>
      <c r="K1538" s="17">
        <v>0.18407471123126085</v>
      </c>
      <c r="L1538" s="3" t="s">
        <v>380</v>
      </c>
      <c r="M1538" s="3" t="s">
        <v>20</v>
      </c>
      <c r="N1538" s="18">
        <v>6994.6110000000008</v>
      </c>
      <c r="O1538" s="18">
        <v>7043.9160000000002</v>
      </c>
      <c r="P1538" s="18">
        <v>49.304999999999382</v>
      </c>
      <c r="Q1538" s="5"/>
    </row>
    <row r="1539" spans="1:17">
      <c r="A1539" s="11">
        <v>75</v>
      </c>
      <c r="B1539" s="12">
        <v>59</v>
      </c>
      <c r="C1539" s="13">
        <v>0</v>
      </c>
      <c r="D1539" s="14" t="s">
        <v>3084</v>
      </c>
      <c r="E1539" s="14" t="s">
        <v>3085</v>
      </c>
      <c r="F1539" s="15">
        <v>1010</v>
      </c>
      <c r="G1539" s="15">
        <v>265800</v>
      </c>
      <c r="H1539" s="2"/>
      <c r="I1539" s="15">
        <v>306500</v>
      </c>
      <c r="J1539" s="16">
        <v>40700</v>
      </c>
      <c r="K1539" s="17">
        <v>0.15312264860797598</v>
      </c>
      <c r="L1539" s="3" t="s">
        <v>380</v>
      </c>
      <c r="M1539" s="3" t="s">
        <v>20</v>
      </c>
      <c r="N1539" s="18">
        <v>4569.1019999999999</v>
      </c>
      <c r="O1539" s="18">
        <v>4481.03</v>
      </c>
      <c r="P1539" s="18">
        <v>-88.072000000000116</v>
      </c>
      <c r="Q1539" s="5"/>
    </row>
    <row r="1540" spans="1:17">
      <c r="A1540" s="11">
        <v>75</v>
      </c>
      <c r="B1540" s="12">
        <v>60</v>
      </c>
      <c r="C1540" s="13">
        <v>0</v>
      </c>
      <c r="D1540" s="14" t="s">
        <v>3086</v>
      </c>
      <c r="E1540" s="14" t="s">
        <v>3087</v>
      </c>
      <c r="F1540" s="15">
        <v>1010</v>
      </c>
      <c r="G1540" s="15">
        <v>395900</v>
      </c>
      <c r="H1540" s="2"/>
      <c r="I1540" s="15">
        <v>468200</v>
      </c>
      <c r="J1540" s="16">
        <v>72300</v>
      </c>
      <c r="K1540" s="17">
        <v>0.18262187421065934</v>
      </c>
      <c r="L1540" s="3" t="s">
        <v>380</v>
      </c>
      <c r="M1540" s="3" t="s">
        <v>20</v>
      </c>
      <c r="N1540" s="18">
        <v>6805.5210000000006</v>
      </c>
      <c r="O1540" s="18">
        <v>6845.0839999999998</v>
      </c>
      <c r="P1540" s="18">
        <v>39.562999999999192</v>
      </c>
      <c r="Q1540" s="5"/>
    </row>
    <row r="1541" spans="1:17">
      <c r="A1541" s="11">
        <v>75</v>
      </c>
      <c r="B1541" s="12">
        <v>61</v>
      </c>
      <c r="C1541" s="13">
        <v>0</v>
      </c>
      <c r="D1541" s="14" t="s">
        <v>3088</v>
      </c>
      <c r="E1541" s="14" t="s">
        <v>3089</v>
      </c>
      <c r="F1541" s="15">
        <v>1010</v>
      </c>
      <c r="G1541" s="15">
        <v>282500</v>
      </c>
      <c r="H1541" s="2"/>
      <c r="I1541" s="15">
        <v>336400</v>
      </c>
      <c r="J1541" s="16">
        <v>53900</v>
      </c>
      <c r="K1541" s="17">
        <v>0.19079646017699115</v>
      </c>
      <c r="L1541" s="3" t="s">
        <v>380</v>
      </c>
      <c r="M1541" s="3" t="s">
        <v>20</v>
      </c>
      <c r="N1541" s="18">
        <v>4856.1750000000002</v>
      </c>
      <c r="O1541" s="18">
        <v>4918.1679999999997</v>
      </c>
      <c r="P1541" s="18">
        <v>61.992999999999483</v>
      </c>
      <c r="Q1541" s="5"/>
    </row>
    <row r="1542" spans="1:17">
      <c r="A1542" s="11">
        <v>75</v>
      </c>
      <c r="B1542" s="12">
        <v>62</v>
      </c>
      <c r="C1542" s="13">
        <v>0</v>
      </c>
      <c r="D1542" s="14" t="s">
        <v>3090</v>
      </c>
      <c r="E1542" s="14" t="s">
        <v>3091</v>
      </c>
      <c r="F1542" s="15">
        <v>1010</v>
      </c>
      <c r="G1542" s="15">
        <v>276500</v>
      </c>
      <c r="H1542" s="2"/>
      <c r="I1542" s="15">
        <v>329400</v>
      </c>
      <c r="J1542" s="16">
        <v>52900</v>
      </c>
      <c r="K1542" s="17">
        <v>0.19132007233273063</v>
      </c>
      <c r="L1542" s="3" t="s">
        <v>380</v>
      </c>
      <c r="M1542" s="3" t="s">
        <v>20</v>
      </c>
      <c r="N1542" s="18">
        <v>4753.0349999999999</v>
      </c>
      <c r="O1542" s="18">
        <v>4815.8280000000004</v>
      </c>
      <c r="P1542" s="18">
        <v>62.793000000000575</v>
      </c>
      <c r="Q1542" s="5"/>
    </row>
    <row r="1543" spans="1:17">
      <c r="A1543" s="11">
        <v>75</v>
      </c>
      <c r="B1543" s="12">
        <v>63</v>
      </c>
      <c r="C1543" s="13">
        <v>0</v>
      </c>
      <c r="D1543" s="14" t="s">
        <v>3092</v>
      </c>
      <c r="E1543" s="14" t="s">
        <v>3093</v>
      </c>
      <c r="F1543" s="15">
        <v>1010</v>
      </c>
      <c r="G1543" s="15">
        <v>322300</v>
      </c>
      <c r="H1543" s="2"/>
      <c r="I1543" s="15">
        <v>382600</v>
      </c>
      <c r="J1543" s="16">
        <v>60300</v>
      </c>
      <c r="K1543" s="17">
        <v>0.18709277071051811</v>
      </c>
      <c r="L1543" s="3" t="s">
        <v>380</v>
      </c>
      <c r="M1543" s="3" t="s">
        <v>20</v>
      </c>
      <c r="N1543" s="18">
        <v>5540.3370000000004</v>
      </c>
      <c r="O1543" s="18">
        <v>5593.6120000000001</v>
      </c>
      <c r="P1543" s="18">
        <v>53.274999999999636</v>
      </c>
      <c r="Q1543" s="5"/>
    </row>
    <row r="1544" spans="1:17">
      <c r="A1544" s="11">
        <v>75</v>
      </c>
      <c r="B1544" s="12">
        <v>64</v>
      </c>
      <c r="C1544" s="13">
        <v>0</v>
      </c>
      <c r="D1544" s="14" t="s">
        <v>3094</v>
      </c>
      <c r="E1544" s="14" t="s">
        <v>3095</v>
      </c>
      <c r="F1544" s="15">
        <v>1010</v>
      </c>
      <c r="G1544" s="15">
        <v>258200</v>
      </c>
      <c r="H1544" s="2"/>
      <c r="I1544" s="15">
        <v>307400</v>
      </c>
      <c r="J1544" s="16">
        <v>49200</v>
      </c>
      <c r="K1544" s="17">
        <v>0.19054996127033297</v>
      </c>
      <c r="L1544" s="3" t="s">
        <v>380</v>
      </c>
      <c r="M1544" s="3" t="s">
        <v>20</v>
      </c>
      <c r="N1544" s="18">
        <v>4438.4579999999996</v>
      </c>
      <c r="O1544" s="18">
        <v>4494.1880000000001</v>
      </c>
      <c r="P1544" s="18">
        <v>55.730000000000473</v>
      </c>
      <c r="Q1544" s="5"/>
    </row>
    <row r="1545" spans="1:17">
      <c r="A1545" s="11">
        <v>75</v>
      </c>
      <c r="B1545" s="12">
        <v>66</v>
      </c>
      <c r="C1545" s="13">
        <v>0</v>
      </c>
      <c r="D1545" s="14" t="s">
        <v>3096</v>
      </c>
      <c r="E1545" s="14" t="s">
        <v>3097</v>
      </c>
      <c r="F1545" s="15">
        <v>1010</v>
      </c>
      <c r="G1545" s="15">
        <v>273600</v>
      </c>
      <c r="H1545" s="2"/>
      <c r="I1545" s="15">
        <v>325500</v>
      </c>
      <c r="J1545" s="16">
        <v>51900</v>
      </c>
      <c r="K1545" s="17">
        <v>0.18969298245614041</v>
      </c>
      <c r="L1545" s="3" t="s">
        <v>380</v>
      </c>
      <c r="M1545" s="3" t="s">
        <v>20</v>
      </c>
      <c r="N1545" s="18">
        <v>4703.1840000000002</v>
      </c>
      <c r="O1545" s="18">
        <v>4758.8100000000004</v>
      </c>
      <c r="P1545" s="18">
        <v>55.626000000000204</v>
      </c>
      <c r="Q1545" s="5"/>
    </row>
    <row r="1546" spans="1:17">
      <c r="A1546" s="11">
        <v>75</v>
      </c>
      <c r="B1546" s="12">
        <v>67</v>
      </c>
      <c r="C1546" s="13">
        <v>0</v>
      </c>
      <c r="D1546" s="14" t="s">
        <v>3098</v>
      </c>
      <c r="E1546" s="14" t="s">
        <v>3099</v>
      </c>
      <c r="F1546" s="15">
        <v>1010</v>
      </c>
      <c r="G1546" s="15">
        <v>308400</v>
      </c>
      <c r="H1546" s="2"/>
      <c r="I1546" s="15">
        <v>366300</v>
      </c>
      <c r="J1546" s="16">
        <v>57900</v>
      </c>
      <c r="K1546" s="17">
        <v>0.1877431906614786</v>
      </c>
      <c r="L1546" s="3" t="s">
        <v>380</v>
      </c>
      <c r="M1546" s="3" t="s">
        <v>20</v>
      </c>
      <c r="N1546" s="18">
        <v>5301.3959999999997</v>
      </c>
      <c r="O1546" s="18">
        <v>5355.3059999999996</v>
      </c>
      <c r="P1546" s="18">
        <v>53.909999999999854</v>
      </c>
      <c r="Q1546" s="5"/>
    </row>
    <row r="1547" spans="1:17">
      <c r="A1547" s="11">
        <v>75</v>
      </c>
      <c r="B1547" s="12">
        <v>68</v>
      </c>
      <c r="C1547" s="13">
        <v>0</v>
      </c>
      <c r="D1547" s="14" t="s">
        <v>3100</v>
      </c>
      <c r="E1547" s="14" t="s">
        <v>3101</v>
      </c>
      <c r="F1547" s="15">
        <v>1010</v>
      </c>
      <c r="G1547" s="15">
        <v>324000</v>
      </c>
      <c r="H1547" s="2"/>
      <c r="I1547" s="15">
        <v>383500</v>
      </c>
      <c r="J1547" s="16">
        <v>59500</v>
      </c>
      <c r="K1547" s="17">
        <v>0.18364197530864201</v>
      </c>
      <c r="L1547" s="3" t="s">
        <v>380</v>
      </c>
      <c r="M1547" s="3" t="s">
        <v>20</v>
      </c>
      <c r="N1547" s="18">
        <v>5569.56</v>
      </c>
      <c r="O1547" s="18">
        <v>5606.77</v>
      </c>
      <c r="P1547" s="18">
        <v>37.210000000000036</v>
      </c>
      <c r="Q1547" s="5"/>
    </row>
    <row r="1548" spans="1:17">
      <c r="A1548" s="11">
        <v>75</v>
      </c>
      <c r="B1548" s="12">
        <v>69</v>
      </c>
      <c r="C1548" s="13">
        <v>0</v>
      </c>
      <c r="D1548" s="14" t="s">
        <v>3102</v>
      </c>
      <c r="E1548" s="14" t="s">
        <v>3103</v>
      </c>
      <c r="F1548" s="15">
        <v>1010</v>
      </c>
      <c r="G1548" s="15">
        <v>266800</v>
      </c>
      <c r="H1548" s="2"/>
      <c r="I1548" s="15">
        <v>318400</v>
      </c>
      <c r="J1548" s="16">
        <v>51600</v>
      </c>
      <c r="K1548" s="17">
        <v>0.19340329835082448</v>
      </c>
      <c r="L1548" s="3" t="s">
        <v>380</v>
      </c>
      <c r="M1548" s="3" t="s">
        <v>20</v>
      </c>
      <c r="N1548" s="18">
        <v>4586.2920000000004</v>
      </c>
      <c r="O1548" s="18">
        <v>4655.0079999999998</v>
      </c>
      <c r="P1548" s="18">
        <v>68.71599999999944</v>
      </c>
      <c r="Q1548" s="5"/>
    </row>
    <row r="1549" spans="1:17">
      <c r="A1549" s="11">
        <v>75</v>
      </c>
      <c r="B1549" s="12">
        <v>70</v>
      </c>
      <c r="C1549" s="13">
        <v>0</v>
      </c>
      <c r="D1549" s="14" t="s">
        <v>3104</v>
      </c>
      <c r="E1549" s="14" t="s">
        <v>3105</v>
      </c>
      <c r="F1549" s="15">
        <v>1010</v>
      </c>
      <c r="G1549" s="15">
        <v>284700</v>
      </c>
      <c r="H1549" s="2"/>
      <c r="I1549" s="15">
        <v>354100</v>
      </c>
      <c r="J1549" s="16">
        <v>69400</v>
      </c>
      <c r="K1549" s="17">
        <v>0.2437653670530382</v>
      </c>
      <c r="L1549" s="3" t="s">
        <v>380</v>
      </c>
      <c r="M1549" s="3" t="s">
        <v>20</v>
      </c>
      <c r="N1549" s="18">
        <v>4893.9930000000004</v>
      </c>
      <c r="O1549" s="18">
        <v>5176.942</v>
      </c>
      <c r="P1549" s="18">
        <v>282.94899999999961</v>
      </c>
      <c r="Q1549" s="5"/>
    </row>
    <row r="1550" spans="1:17">
      <c r="A1550" s="11">
        <v>75</v>
      </c>
      <c r="B1550" s="12">
        <v>71</v>
      </c>
      <c r="C1550" s="13">
        <v>0</v>
      </c>
      <c r="D1550" s="14" t="s">
        <v>3106</v>
      </c>
      <c r="E1550" s="14" t="s">
        <v>3107</v>
      </c>
      <c r="F1550" s="15">
        <v>1010</v>
      </c>
      <c r="G1550" s="15">
        <v>242200</v>
      </c>
      <c r="H1550" s="2"/>
      <c r="I1550" s="15">
        <v>289100</v>
      </c>
      <c r="J1550" s="16">
        <v>46900</v>
      </c>
      <c r="K1550" s="17">
        <v>0.19364161849710992</v>
      </c>
      <c r="L1550" s="3" t="s">
        <v>380</v>
      </c>
      <c r="M1550" s="3" t="s">
        <v>20</v>
      </c>
      <c r="N1550" s="18">
        <v>4163.4180000000006</v>
      </c>
      <c r="O1550" s="18">
        <v>4226.6419999999998</v>
      </c>
      <c r="P1550" s="18">
        <v>63.223999999999251</v>
      </c>
      <c r="Q1550" s="5"/>
    </row>
    <row r="1551" spans="1:17">
      <c r="A1551" s="11">
        <v>75</v>
      </c>
      <c r="B1551" s="12">
        <v>72</v>
      </c>
      <c r="C1551" s="13">
        <v>0</v>
      </c>
      <c r="D1551" s="14" t="s">
        <v>3108</v>
      </c>
      <c r="E1551" s="14" t="s">
        <v>3109</v>
      </c>
      <c r="F1551" s="15">
        <v>1010</v>
      </c>
      <c r="G1551" s="15">
        <v>294800</v>
      </c>
      <c r="H1551" s="2"/>
      <c r="I1551" s="15">
        <v>343600</v>
      </c>
      <c r="J1551" s="16">
        <v>48800</v>
      </c>
      <c r="K1551" s="17">
        <v>0.16553595658073261</v>
      </c>
      <c r="L1551" s="3" t="s">
        <v>380</v>
      </c>
      <c r="M1551" s="3" t="s">
        <v>20</v>
      </c>
      <c r="N1551" s="18">
        <v>5067.6120000000001</v>
      </c>
      <c r="O1551" s="18">
        <v>5023.4319999999998</v>
      </c>
      <c r="P1551" s="18">
        <v>-44.180000000000291</v>
      </c>
      <c r="Q1551" s="5"/>
    </row>
    <row r="1552" spans="1:17">
      <c r="A1552" s="11">
        <v>75</v>
      </c>
      <c r="B1552" s="12">
        <v>73</v>
      </c>
      <c r="C1552" s="13">
        <v>0</v>
      </c>
      <c r="D1552" s="14" t="s">
        <v>3110</v>
      </c>
      <c r="E1552" s="14" t="s">
        <v>3111</v>
      </c>
      <c r="F1552" s="15">
        <v>1010</v>
      </c>
      <c r="G1552" s="15">
        <v>311500</v>
      </c>
      <c r="H1552" s="2"/>
      <c r="I1552" s="15">
        <v>367300</v>
      </c>
      <c r="J1552" s="16">
        <v>55800</v>
      </c>
      <c r="K1552" s="17">
        <v>0.17913322632423756</v>
      </c>
      <c r="L1552" s="3" t="s">
        <v>380</v>
      </c>
      <c r="M1552" s="3" t="s">
        <v>20</v>
      </c>
      <c r="N1552" s="18">
        <v>5354.6850000000004</v>
      </c>
      <c r="O1552" s="18">
        <v>5369.9260000000004</v>
      </c>
      <c r="P1552" s="18">
        <v>15.240999999999985</v>
      </c>
      <c r="Q1552" s="5"/>
    </row>
    <row r="1553" spans="1:17">
      <c r="A1553" s="11">
        <v>75</v>
      </c>
      <c r="B1553" s="12">
        <v>74</v>
      </c>
      <c r="C1553" s="13">
        <v>0</v>
      </c>
      <c r="D1553" s="14" t="s">
        <v>3112</v>
      </c>
      <c r="E1553" s="14" t="s">
        <v>3113</v>
      </c>
      <c r="F1553" s="15">
        <v>1010</v>
      </c>
      <c r="G1553" s="15">
        <v>366100</v>
      </c>
      <c r="H1553" s="2"/>
      <c r="I1553" s="15">
        <v>436800</v>
      </c>
      <c r="J1553" s="16">
        <v>70700</v>
      </c>
      <c r="K1553" s="17">
        <v>0.19311663479923524</v>
      </c>
      <c r="L1553" s="3" t="s">
        <v>380</v>
      </c>
      <c r="M1553" s="20" t="s">
        <v>69</v>
      </c>
      <c r="N1553" s="18">
        <v>6293.2590000000009</v>
      </c>
      <c r="O1553" s="18">
        <v>6386.0159999999996</v>
      </c>
      <c r="P1553" s="18">
        <v>92.756999999998698</v>
      </c>
      <c r="Q1553" s="5"/>
    </row>
    <row r="1554" spans="1:17">
      <c r="A1554" s="11">
        <v>75</v>
      </c>
      <c r="B1554" s="12">
        <v>75</v>
      </c>
      <c r="C1554" s="13">
        <v>0</v>
      </c>
      <c r="D1554" s="14" t="s">
        <v>3114</v>
      </c>
      <c r="E1554" s="14" t="s">
        <v>3115</v>
      </c>
      <c r="F1554" s="15">
        <v>1010</v>
      </c>
      <c r="G1554" s="15">
        <v>376000</v>
      </c>
      <c r="H1554" s="2"/>
      <c r="I1554" s="15">
        <v>448700</v>
      </c>
      <c r="J1554" s="16">
        <v>72700</v>
      </c>
      <c r="K1554" s="17">
        <v>0.19335106382978728</v>
      </c>
      <c r="L1554" s="3" t="s">
        <v>380</v>
      </c>
      <c r="M1554" s="3" t="s">
        <v>20</v>
      </c>
      <c r="N1554" s="18">
        <v>6463.4400000000005</v>
      </c>
      <c r="O1554" s="18">
        <v>6559.9939999999997</v>
      </c>
      <c r="P1554" s="18">
        <v>96.553999999999178</v>
      </c>
      <c r="Q1554" s="5"/>
    </row>
    <row r="1555" spans="1:17">
      <c r="A1555" s="11">
        <v>76</v>
      </c>
      <c r="B1555" s="12">
        <v>3</v>
      </c>
      <c r="C1555" s="13">
        <v>0</v>
      </c>
      <c r="D1555" s="14" t="s">
        <v>3116</v>
      </c>
      <c r="E1555" s="14" t="s">
        <v>3117</v>
      </c>
      <c r="F1555" s="15">
        <v>1010</v>
      </c>
      <c r="G1555" s="15">
        <v>227600</v>
      </c>
      <c r="H1555" s="2"/>
      <c r="I1555" s="15">
        <v>272200</v>
      </c>
      <c r="J1555" s="16">
        <v>44600</v>
      </c>
      <c r="K1555" s="17">
        <v>0.19595782073813717</v>
      </c>
      <c r="L1555" s="3" t="s">
        <v>380</v>
      </c>
      <c r="M1555" s="3" t="s">
        <v>20</v>
      </c>
      <c r="N1555" s="18">
        <v>3912.4440000000004</v>
      </c>
      <c r="O1555" s="18">
        <v>3979.5639999999999</v>
      </c>
      <c r="P1555" s="18">
        <v>67.119999999999436</v>
      </c>
      <c r="Q1555" s="5"/>
    </row>
    <row r="1556" spans="1:17">
      <c r="A1556" s="11">
        <v>76</v>
      </c>
      <c r="B1556" s="12">
        <v>7</v>
      </c>
      <c r="C1556" s="13">
        <v>0</v>
      </c>
      <c r="D1556" s="14" t="s">
        <v>3118</v>
      </c>
      <c r="E1556" s="14" t="s">
        <v>3119</v>
      </c>
      <c r="F1556" s="15">
        <v>1010</v>
      </c>
      <c r="G1556" s="15">
        <v>261700</v>
      </c>
      <c r="H1556" s="2"/>
      <c r="I1556" s="15">
        <v>313600</v>
      </c>
      <c r="J1556" s="16">
        <v>51900</v>
      </c>
      <c r="K1556" s="17">
        <v>0.19831868551776854</v>
      </c>
      <c r="L1556" s="3" t="s">
        <v>380</v>
      </c>
      <c r="M1556" s="3" t="s">
        <v>20</v>
      </c>
      <c r="N1556" s="18">
        <v>4498.6229999999996</v>
      </c>
      <c r="O1556" s="18">
        <v>4584.8320000000003</v>
      </c>
      <c r="P1556" s="18">
        <v>86.209000000000742</v>
      </c>
      <c r="Q1556" s="5"/>
    </row>
    <row r="1557" spans="1:17">
      <c r="A1557" s="11">
        <v>76</v>
      </c>
      <c r="B1557" s="12">
        <v>9</v>
      </c>
      <c r="C1557" s="13">
        <v>0</v>
      </c>
      <c r="D1557" s="14" t="s">
        <v>3120</v>
      </c>
      <c r="E1557" s="14" t="s">
        <v>3121</v>
      </c>
      <c r="F1557" s="15">
        <v>1010</v>
      </c>
      <c r="G1557" s="15">
        <v>273100</v>
      </c>
      <c r="H1557" s="2"/>
      <c r="I1557" s="15">
        <v>324300</v>
      </c>
      <c r="J1557" s="16">
        <v>51200</v>
      </c>
      <c r="K1557" s="17">
        <v>0.18747711461003291</v>
      </c>
      <c r="L1557" s="3" t="s">
        <v>380</v>
      </c>
      <c r="M1557" s="3" t="s">
        <v>20</v>
      </c>
      <c r="N1557" s="18">
        <v>4694.5889999999999</v>
      </c>
      <c r="O1557" s="18">
        <v>4741.2659999999996</v>
      </c>
      <c r="P1557" s="18">
        <v>46.67699999999968</v>
      </c>
      <c r="Q1557" s="5"/>
    </row>
    <row r="1558" spans="1:17">
      <c r="A1558" s="11">
        <v>76</v>
      </c>
      <c r="B1558" s="12">
        <v>10</v>
      </c>
      <c r="C1558" s="13">
        <v>0</v>
      </c>
      <c r="D1558" s="14" t="s">
        <v>3122</v>
      </c>
      <c r="E1558" s="14" t="s">
        <v>3123</v>
      </c>
      <c r="F1558" s="15">
        <v>1010</v>
      </c>
      <c r="G1558" s="15">
        <v>299800</v>
      </c>
      <c r="H1558" s="2"/>
      <c r="I1558" s="15">
        <v>357300</v>
      </c>
      <c r="J1558" s="16">
        <v>57500</v>
      </c>
      <c r="K1558" s="17">
        <v>0.1917945296864576</v>
      </c>
      <c r="L1558" s="3" t="s">
        <v>380</v>
      </c>
      <c r="M1558" s="3" t="s">
        <v>20</v>
      </c>
      <c r="N1558" s="18">
        <v>5153.5619999999999</v>
      </c>
      <c r="O1558" s="18">
        <v>5223.7259999999997</v>
      </c>
      <c r="P1558" s="18">
        <v>70.16399999999976</v>
      </c>
      <c r="Q1558" s="5"/>
    </row>
    <row r="1559" spans="1:17" ht="24">
      <c r="A1559" s="11">
        <v>76</v>
      </c>
      <c r="B1559" s="12">
        <v>12</v>
      </c>
      <c r="C1559" s="13">
        <v>0</v>
      </c>
      <c r="D1559" s="14" t="s">
        <v>3124</v>
      </c>
      <c r="E1559" s="14" t="s">
        <v>3125</v>
      </c>
      <c r="F1559" s="15">
        <v>1010</v>
      </c>
      <c r="G1559" s="15">
        <v>288300</v>
      </c>
      <c r="H1559" s="2"/>
      <c r="I1559" s="15">
        <v>338500</v>
      </c>
      <c r="J1559" s="16">
        <v>50200</v>
      </c>
      <c r="K1559" s="17">
        <v>0.1741241762053416</v>
      </c>
      <c r="L1559" s="3" t="s">
        <v>380</v>
      </c>
      <c r="M1559" s="3" t="s">
        <v>20</v>
      </c>
      <c r="N1559" s="18">
        <v>4955.8770000000004</v>
      </c>
      <c r="O1559" s="18">
        <v>4948.87</v>
      </c>
      <c r="P1559" s="18">
        <v>-7.0070000000005166</v>
      </c>
      <c r="Q1559" s="5"/>
    </row>
    <row r="1560" spans="1:17">
      <c r="A1560" s="11">
        <v>76</v>
      </c>
      <c r="B1560" s="12">
        <v>13</v>
      </c>
      <c r="C1560" s="13">
        <v>0</v>
      </c>
      <c r="D1560" s="14" t="s">
        <v>3126</v>
      </c>
      <c r="E1560" s="14" t="s">
        <v>3127</v>
      </c>
      <c r="F1560" s="15">
        <v>1010</v>
      </c>
      <c r="G1560" s="15">
        <v>343100</v>
      </c>
      <c r="H1560" s="2"/>
      <c r="I1560" s="15">
        <v>409800</v>
      </c>
      <c r="J1560" s="16">
        <v>66700</v>
      </c>
      <c r="K1560" s="17">
        <v>0.19440396385893322</v>
      </c>
      <c r="L1560" s="3" t="s">
        <v>380</v>
      </c>
      <c r="M1560" s="3" t="s">
        <v>20</v>
      </c>
      <c r="N1560" s="18">
        <v>5897.8890000000001</v>
      </c>
      <c r="O1560" s="18">
        <v>5991.2759999999998</v>
      </c>
      <c r="P1560" s="18">
        <v>93.386999999999716</v>
      </c>
      <c r="Q1560" s="5"/>
    </row>
    <row r="1561" spans="1:17">
      <c r="A1561" s="11">
        <v>76</v>
      </c>
      <c r="B1561" s="12">
        <v>14</v>
      </c>
      <c r="C1561" s="13">
        <v>0</v>
      </c>
      <c r="D1561" s="14" t="s">
        <v>3128</v>
      </c>
      <c r="E1561" s="14" t="s">
        <v>3129</v>
      </c>
      <c r="F1561" s="15">
        <v>1010</v>
      </c>
      <c r="G1561" s="15">
        <v>292200</v>
      </c>
      <c r="H1561" s="2"/>
      <c r="I1561" s="15">
        <v>336600</v>
      </c>
      <c r="J1561" s="16">
        <v>44400</v>
      </c>
      <c r="K1561" s="17">
        <v>0.15195071868583154</v>
      </c>
      <c r="L1561" s="3" t="s">
        <v>380</v>
      </c>
      <c r="M1561" s="3" t="s">
        <v>20</v>
      </c>
      <c r="N1561" s="18">
        <v>5022.9179999999997</v>
      </c>
      <c r="O1561" s="18">
        <v>4921.0919999999996</v>
      </c>
      <c r="P1561" s="18">
        <v>-101.82600000000002</v>
      </c>
      <c r="Q1561" s="5"/>
    </row>
    <row r="1562" spans="1:17">
      <c r="A1562" s="11">
        <v>76</v>
      </c>
      <c r="B1562" s="12">
        <v>15</v>
      </c>
      <c r="C1562" s="13">
        <v>0</v>
      </c>
      <c r="D1562" s="14" t="s">
        <v>3130</v>
      </c>
      <c r="E1562" s="14" t="s">
        <v>3131</v>
      </c>
      <c r="F1562" s="15">
        <v>1010</v>
      </c>
      <c r="G1562" s="15">
        <v>298500</v>
      </c>
      <c r="H1562" s="2"/>
      <c r="I1562" s="15">
        <v>346300</v>
      </c>
      <c r="J1562" s="16">
        <v>47800</v>
      </c>
      <c r="K1562" s="17">
        <v>0.16013400335008376</v>
      </c>
      <c r="L1562" s="3" t="s">
        <v>380</v>
      </c>
      <c r="M1562" s="20" t="s">
        <v>69</v>
      </c>
      <c r="N1562" s="18">
        <v>5131.2150000000001</v>
      </c>
      <c r="O1562" s="18">
        <v>5062.9059999999999</v>
      </c>
      <c r="P1562" s="18">
        <v>-68.309000000000196</v>
      </c>
      <c r="Q1562" s="5"/>
    </row>
    <row r="1563" spans="1:17">
      <c r="A1563" s="11">
        <v>76</v>
      </c>
      <c r="B1563" s="12">
        <v>16</v>
      </c>
      <c r="C1563" s="13">
        <v>0</v>
      </c>
      <c r="D1563" s="14" t="s">
        <v>3132</v>
      </c>
      <c r="E1563" s="14" t="s">
        <v>3133</v>
      </c>
      <c r="F1563" s="15">
        <v>1010</v>
      </c>
      <c r="G1563" s="15">
        <v>272700</v>
      </c>
      <c r="H1563" s="2"/>
      <c r="I1563" s="15">
        <v>317400</v>
      </c>
      <c r="J1563" s="16">
        <v>44700</v>
      </c>
      <c r="K1563" s="17">
        <v>0.16391639163916394</v>
      </c>
      <c r="L1563" s="3" t="s">
        <v>380</v>
      </c>
      <c r="M1563" s="3" t="s">
        <v>20</v>
      </c>
      <c r="N1563" s="18">
        <v>4687.7129999999997</v>
      </c>
      <c r="O1563" s="18">
        <v>4640.3879999999999</v>
      </c>
      <c r="P1563" s="18">
        <v>-47.324999999999818</v>
      </c>
      <c r="Q1563" s="5"/>
    </row>
    <row r="1564" spans="1:17">
      <c r="A1564" s="11">
        <v>76</v>
      </c>
      <c r="B1564" s="12">
        <v>17</v>
      </c>
      <c r="C1564" s="13">
        <v>0</v>
      </c>
      <c r="D1564" s="14" t="s">
        <v>3134</v>
      </c>
      <c r="E1564" s="14" t="s">
        <v>3135</v>
      </c>
      <c r="F1564" s="15">
        <v>1010</v>
      </c>
      <c r="G1564" s="15">
        <v>276300</v>
      </c>
      <c r="H1564" s="2"/>
      <c r="I1564" s="15">
        <v>291600</v>
      </c>
      <c r="J1564" s="16">
        <v>15300</v>
      </c>
      <c r="K1564" s="17">
        <v>5.5374592833876246E-2</v>
      </c>
      <c r="L1564" s="3" t="s">
        <v>380</v>
      </c>
      <c r="M1564" s="20" t="s">
        <v>69</v>
      </c>
      <c r="N1564" s="18">
        <v>4749.5969999999998</v>
      </c>
      <c r="O1564" s="18">
        <v>4263.192</v>
      </c>
      <c r="P1564" s="18">
        <v>-486.40499999999975</v>
      </c>
      <c r="Q1564" s="5"/>
    </row>
    <row r="1565" spans="1:17">
      <c r="A1565" s="11">
        <v>76</v>
      </c>
      <c r="B1565" s="12">
        <v>18</v>
      </c>
      <c r="C1565" s="13">
        <v>0</v>
      </c>
      <c r="D1565" s="14" t="s">
        <v>3136</v>
      </c>
      <c r="E1565" s="14" t="s">
        <v>3137</v>
      </c>
      <c r="F1565" s="15">
        <v>1010</v>
      </c>
      <c r="G1565" s="15">
        <v>226300</v>
      </c>
      <c r="H1565" s="2"/>
      <c r="I1565" s="15">
        <v>260900</v>
      </c>
      <c r="J1565" s="16">
        <v>34600</v>
      </c>
      <c r="K1565" s="17">
        <v>0.15289438798055688</v>
      </c>
      <c r="L1565" s="3" t="s">
        <v>380</v>
      </c>
      <c r="M1565" s="3" t="s">
        <v>20</v>
      </c>
      <c r="N1565" s="18">
        <v>3890.0970000000007</v>
      </c>
      <c r="O1565" s="18">
        <v>3814.3580000000002</v>
      </c>
      <c r="P1565" s="18">
        <v>-75.739000000000487</v>
      </c>
      <c r="Q1565" s="5"/>
    </row>
    <row r="1566" spans="1:17">
      <c r="A1566" s="11">
        <v>76</v>
      </c>
      <c r="B1566" s="12">
        <v>19</v>
      </c>
      <c r="C1566" s="13">
        <v>0</v>
      </c>
      <c r="D1566" s="14" t="s">
        <v>3138</v>
      </c>
      <c r="E1566" s="14" t="s">
        <v>3139</v>
      </c>
      <c r="F1566" s="15">
        <v>1010</v>
      </c>
      <c r="G1566" s="15">
        <v>251000</v>
      </c>
      <c r="H1566" s="2"/>
      <c r="I1566" s="15">
        <v>299500</v>
      </c>
      <c r="J1566" s="16">
        <v>48500</v>
      </c>
      <c r="K1566" s="17">
        <v>0.19322709163346619</v>
      </c>
      <c r="L1566" s="3" t="s">
        <v>380</v>
      </c>
      <c r="M1566" s="3" t="s">
        <v>20</v>
      </c>
      <c r="N1566" s="18">
        <v>4314.6899999999996</v>
      </c>
      <c r="O1566" s="18">
        <v>4378.6899999999996</v>
      </c>
      <c r="P1566" s="18">
        <v>64</v>
      </c>
      <c r="Q1566" s="5"/>
    </row>
    <row r="1567" spans="1:17">
      <c r="A1567" s="11">
        <v>76</v>
      </c>
      <c r="B1567" s="12">
        <v>20</v>
      </c>
      <c r="C1567" s="13">
        <v>0</v>
      </c>
      <c r="D1567" s="14" t="s">
        <v>3140</v>
      </c>
      <c r="E1567" s="14" t="s">
        <v>3141</v>
      </c>
      <c r="F1567" s="15">
        <v>1010</v>
      </c>
      <c r="G1567" s="15">
        <v>237800</v>
      </c>
      <c r="H1567" s="2"/>
      <c r="I1567" s="15">
        <v>283400</v>
      </c>
      <c r="J1567" s="16">
        <v>45600</v>
      </c>
      <c r="K1567" s="17">
        <v>0.19175777964676199</v>
      </c>
      <c r="L1567" s="3" t="s">
        <v>380</v>
      </c>
      <c r="M1567" s="3" t="s">
        <v>20</v>
      </c>
      <c r="N1567" s="18">
        <v>4087.7820000000006</v>
      </c>
      <c r="O1567" s="18">
        <v>4143.308</v>
      </c>
      <c r="P1567" s="18">
        <v>55.525999999999385</v>
      </c>
      <c r="Q1567" s="5"/>
    </row>
    <row r="1568" spans="1:17">
      <c r="A1568" s="11">
        <v>76</v>
      </c>
      <c r="B1568" s="12">
        <v>21</v>
      </c>
      <c r="C1568" s="13">
        <v>0</v>
      </c>
      <c r="D1568" s="14" t="s">
        <v>3142</v>
      </c>
      <c r="E1568" s="14" t="s">
        <v>3143</v>
      </c>
      <c r="F1568" s="15">
        <v>1010</v>
      </c>
      <c r="G1568" s="15">
        <v>293900</v>
      </c>
      <c r="H1568" s="2"/>
      <c r="I1568" s="15">
        <v>342000</v>
      </c>
      <c r="J1568" s="16">
        <v>48100</v>
      </c>
      <c r="K1568" s="17">
        <v>0.16366110922082333</v>
      </c>
      <c r="L1568" s="3" t="s">
        <v>380</v>
      </c>
      <c r="M1568" s="20" t="s">
        <v>69</v>
      </c>
      <c r="N1568" s="18">
        <v>5052.1409999999996</v>
      </c>
      <c r="O1568" s="18">
        <v>5000.04</v>
      </c>
      <c r="P1568" s="18">
        <v>-52.100999999999658</v>
      </c>
      <c r="Q1568" s="5"/>
    </row>
    <row r="1569" spans="1:17">
      <c r="A1569" s="11">
        <v>76</v>
      </c>
      <c r="B1569" s="12">
        <v>22</v>
      </c>
      <c r="C1569" s="13">
        <v>0</v>
      </c>
      <c r="D1569" s="14" t="s">
        <v>3144</v>
      </c>
      <c r="E1569" s="14" t="s">
        <v>3145</v>
      </c>
      <c r="F1569" s="15">
        <v>1010</v>
      </c>
      <c r="G1569" s="15">
        <v>248800</v>
      </c>
      <c r="H1569" s="2"/>
      <c r="I1569" s="15">
        <v>289400</v>
      </c>
      <c r="J1569" s="16">
        <v>40600</v>
      </c>
      <c r="K1569" s="17">
        <v>0.16318327974276525</v>
      </c>
      <c r="L1569" s="3" t="s">
        <v>380</v>
      </c>
      <c r="M1569" s="3" t="s">
        <v>20</v>
      </c>
      <c r="N1569" s="18">
        <v>4276.8720000000003</v>
      </c>
      <c r="O1569" s="18">
        <v>4231.0280000000002</v>
      </c>
      <c r="P1569" s="18">
        <v>-45.844000000000051</v>
      </c>
      <c r="Q1569" s="5"/>
    </row>
    <row r="1570" spans="1:17">
      <c r="A1570" s="11">
        <v>76</v>
      </c>
      <c r="B1570" s="12">
        <v>24</v>
      </c>
      <c r="C1570" s="13">
        <v>0</v>
      </c>
      <c r="D1570" s="14" t="s">
        <v>3146</v>
      </c>
      <c r="E1570" s="14" t="s">
        <v>3147</v>
      </c>
      <c r="F1570" s="15">
        <v>1010</v>
      </c>
      <c r="G1570" s="15">
        <v>310200</v>
      </c>
      <c r="H1570" s="2"/>
      <c r="I1570" s="15">
        <v>368300</v>
      </c>
      <c r="J1570" s="16">
        <v>58100</v>
      </c>
      <c r="K1570" s="17">
        <v>0.18729851708575107</v>
      </c>
      <c r="L1570" s="3" t="s">
        <v>380</v>
      </c>
      <c r="M1570" s="3" t="s">
        <v>20</v>
      </c>
      <c r="N1570" s="18">
        <v>5332.3379999999997</v>
      </c>
      <c r="O1570" s="18">
        <v>5384.5460000000003</v>
      </c>
      <c r="P1570" s="18">
        <v>52.208000000000538</v>
      </c>
      <c r="Q1570" s="5"/>
    </row>
    <row r="1571" spans="1:17">
      <c r="A1571" s="11">
        <v>76</v>
      </c>
      <c r="B1571" s="12">
        <v>27</v>
      </c>
      <c r="C1571" s="13">
        <v>0</v>
      </c>
      <c r="D1571" s="14" t="s">
        <v>3148</v>
      </c>
      <c r="E1571" s="14" t="s">
        <v>3149</v>
      </c>
      <c r="F1571" s="15">
        <v>1010</v>
      </c>
      <c r="G1571" s="15">
        <v>285000</v>
      </c>
      <c r="H1571" s="2"/>
      <c r="I1571" s="15">
        <v>340200</v>
      </c>
      <c r="J1571" s="16">
        <v>55200</v>
      </c>
      <c r="K1571" s="17">
        <v>0.19368421052631568</v>
      </c>
      <c r="L1571" s="3" t="s">
        <v>380</v>
      </c>
      <c r="M1571" s="3" t="s">
        <v>20</v>
      </c>
      <c r="N1571" s="18">
        <v>4899.1499999999996</v>
      </c>
      <c r="O1571" s="18">
        <v>4973.7240000000002</v>
      </c>
      <c r="P1571" s="18">
        <v>74.574000000000524</v>
      </c>
      <c r="Q1571" s="5"/>
    </row>
    <row r="1572" spans="1:17">
      <c r="A1572" s="11">
        <v>76</v>
      </c>
      <c r="B1572" s="12">
        <v>30</v>
      </c>
      <c r="C1572" s="13">
        <v>0</v>
      </c>
      <c r="D1572" s="14" t="s">
        <v>3150</v>
      </c>
      <c r="E1572" s="14" t="s">
        <v>3151</v>
      </c>
      <c r="F1572" s="15">
        <v>1010</v>
      </c>
      <c r="G1572" s="15">
        <v>308600</v>
      </c>
      <c r="H1572" s="2"/>
      <c r="I1572" s="15">
        <v>357100</v>
      </c>
      <c r="J1572" s="16">
        <v>48500</v>
      </c>
      <c r="K1572" s="17">
        <v>0.1571613739468567</v>
      </c>
      <c r="L1572" s="3" t="s">
        <v>380</v>
      </c>
      <c r="M1572" s="3" t="s">
        <v>20</v>
      </c>
      <c r="N1572" s="18">
        <v>5304.8339999999998</v>
      </c>
      <c r="O1572" s="18">
        <v>5220.8019999999997</v>
      </c>
      <c r="P1572" s="18">
        <v>-84.032000000000153</v>
      </c>
      <c r="Q1572" s="5"/>
    </row>
    <row r="1573" spans="1:17">
      <c r="A1573" s="11">
        <v>76</v>
      </c>
      <c r="B1573" s="12">
        <v>32</v>
      </c>
      <c r="C1573" s="13">
        <v>0</v>
      </c>
      <c r="D1573" s="14" t="s">
        <v>3152</v>
      </c>
      <c r="E1573" s="14" t="s">
        <v>3153</v>
      </c>
      <c r="F1573" s="15">
        <v>1010</v>
      </c>
      <c r="G1573" s="15">
        <v>298700</v>
      </c>
      <c r="H1573" s="2"/>
      <c r="I1573" s="15">
        <v>353700</v>
      </c>
      <c r="J1573" s="16">
        <v>55000</v>
      </c>
      <c r="K1573" s="17">
        <v>0.1841312353531972</v>
      </c>
      <c r="L1573" s="3" t="s">
        <v>380</v>
      </c>
      <c r="M1573" s="3" t="s">
        <v>20</v>
      </c>
      <c r="N1573" s="18">
        <v>5134.6530000000002</v>
      </c>
      <c r="O1573" s="18">
        <v>5171.0940000000001</v>
      </c>
      <c r="P1573" s="18">
        <v>36.440999999999804</v>
      </c>
      <c r="Q1573" s="5"/>
    </row>
    <row r="1574" spans="1:17">
      <c r="A1574" s="11">
        <v>76</v>
      </c>
      <c r="B1574" s="12">
        <v>33</v>
      </c>
      <c r="C1574" s="13">
        <v>0</v>
      </c>
      <c r="D1574" s="14" t="s">
        <v>3154</v>
      </c>
      <c r="E1574" s="14" t="s">
        <v>3155</v>
      </c>
      <c r="F1574" s="15">
        <v>1010</v>
      </c>
      <c r="G1574" s="15">
        <v>231900</v>
      </c>
      <c r="H1574" s="2"/>
      <c r="I1574" s="15">
        <v>277800</v>
      </c>
      <c r="J1574" s="16">
        <v>45900</v>
      </c>
      <c r="K1574" s="17">
        <v>0.19793014230271666</v>
      </c>
      <c r="L1574" s="3" t="s">
        <v>380</v>
      </c>
      <c r="M1574" s="3" t="s">
        <v>20</v>
      </c>
      <c r="N1574" s="18">
        <v>3986.3610000000003</v>
      </c>
      <c r="O1574" s="18">
        <v>4061.4360000000001</v>
      </c>
      <c r="P1574" s="18">
        <v>75.074999999999818</v>
      </c>
      <c r="Q1574" s="5"/>
    </row>
    <row r="1575" spans="1:17">
      <c r="A1575" s="11">
        <v>76</v>
      </c>
      <c r="B1575" s="12">
        <v>34</v>
      </c>
      <c r="C1575" s="13">
        <v>0</v>
      </c>
      <c r="D1575" s="14" t="s">
        <v>3156</v>
      </c>
      <c r="E1575" s="14" t="s">
        <v>3157</v>
      </c>
      <c r="F1575" s="15">
        <v>1010</v>
      </c>
      <c r="G1575" s="15">
        <v>250700</v>
      </c>
      <c r="H1575" s="2"/>
      <c r="I1575" s="15">
        <v>300400</v>
      </c>
      <c r="J1575" s="16">
        <v>49700</v>
      </c>
      <c r="K1575" s="17">
        <v>0.19824491424012769</v>
      </c>
      <c r="L1575" s="3" t="s">
        <v>380</v>
      </c>
      <c r="M1575" s="3" t="s">
        <v>20</v>
      </c>
      <c r="N1575" s="18">
        <v>4309.5330000000004</v>
      </c>
      <c r="O1575" s="18">
        <v>4391.848</v>
      </c>
      <c r="P1575" s="18">
        <v>82.3149999999996</v>
      </c>
      <c r="Q1575" s="5"/>
    </row>
    <row r="1576" spans="1:17">
      <c r="A1576" s="11">
        <v>76</v>
      </c>
      <c r="B1576" s="12">
        <v>35</v>
      </c>
      <c r="C1576" s="13">
        <v>0</v>
      </c>
      <c r="D1576" s="14" t="s">
        <v>3158</v>
      </c>
      <c r="E1576" s="14" t="s">
        <v>3159</v>
      </c>
      <c r="F1576" s="15">
        <v>1010</v>
      </c>
      <c r="G1576" s="15">
        <v>259700</v>
      </c>
      <c r="H1576" s="2"/>
      <c r="I1576" s="15">
        <v>310000</v>
      </c>
      <c r="J1576" s="16">
        <v>50300</v>
      </c>
      <c r="K1576" s="17">
        <v>0.19368502117828257</v>
      </c>
      <c r="L1576" s="3" t="s">
        <v>380</v>
      </c>
      <c r="M1576" s="3" t="s">
        <v>20</v>
      </c>
      <c r="N1576" s="18">
        <v>4464.2430000000004</v>
      </c>
      <c r="O1576" s="18">
        <v>4532.2</v>
      </c>
      <c r="P1576" s="18">
        <v>67.956999999999425</v>
      </c>
      <c r="Q1576" s="5"/>
    </row>
    <row r="1577" spans="1:17">
      <c r="A1577" s="11">
        <v>76</v>
      </c>
      <c r="B1577" s="12">
        <v>42</v>
      </c>
      <c r="C1577" s="13">
        <v>0</v>
      </c>
      <c r="D1577" s="14" t="s">
        <v>3160</v>
      </c>
      <c r="E1577" s="14" t="s">
        <v>3161</v>
      </c>
      <c r="F1577" s="15">
        <v>1010</v>
      </c>
      <c r="G1577" s="15">
        <v>313700</v>
      </c>
      <c r="H1577" s="2"/>
      <c r="I1577" s="15">
        <v>367700</v>
      </c>
      <c r="J1577" s="16">
        <v>54000</v>
      </c>
      <c r="K1577" s="17">
        <v>0.17213898629263635</v>
      </c>
      <c r="L1577" s="3" t="s">
        <v>380</v>
      </c>
      <c r="M1577" s="3" t="s">
        <v>20</v>
      </c>
      <c r="N1577" s="18">
        <v>5392.5029999999997</v>
      </c>
      <c r="O1577" s="18">
        <v>5375.7740000000003</v>
      </c>
      <c r="P1577" s="18">
        <v>-16.72899999999936</v>
      </c>
      <c r="Q1577" s="5"/>
    </row>
    <row r="1578" spans="1:17">
      <c r="A1578" s="11">
        <v>76</v>
      </c>
      <c r="B1578" s="12">
        <v>44</v>
      </c>
      <c r="C1578" s="13">
        <v>0</v>
      </c>
      <c r="D1578" s="14" t="s">
        <v>3162</v>
      </c>
      <c r="E1578" s="14" t="s">
        <v>3163</v>
      </c>
      <c r="F1578" s="15">
        <v>1010</v>
      </c>
      <c r="G1578" s="15">
        <v>306700</v>
      </c>
      <c r="H1578" s="2"/>
      <c r="I1578" s="15">
        <v>357700</v>
      </c>
      <c r="J1578" s="16">
        <v>51000</v>
      </c>
      <c r="K1578" s="17">
        <v>0.16628627323117051</v>
      </c>
      <c r="L1578" s="3" t="s">
        <v>380</v>
      </c>
      <c r="M1578" s="3" t="s">
        <v>20</v>
      </c>
      <c r="N1578" s="18">
        <v>5272.1729999999998</v>
      </c>
      <c r="O1578" s="18">
        <v>5229.5739999999996</v>
      </c>
      <c r="P1578" s="18">
        <v>-42.59900000000016</v>
      </c>
      <c r="Q1578" s="5"/>
    </row>
    <row r="1579" spans="1:17">
      <c r="A1579" s="11">
        <v>77</v>
      </c>
      <c r="B1579" s="12">
        <v>1</v>
      </c>
      <c r="C1579" s="13">
        <v>0</v>
      </c>
      <c r="D1579" s="14" t="s">
        <v>3164</v>
      </c>
      <c r="E1579" s="14" t="s">
        <v>3165</v>
      </c>
      <c r="F1579" s="15">
        <v>1010</v>
      </c>
      <c r="G1579" s="15">
        <v>236500</v>
      </c>
      <c r="H1579" s="2"/>
      <c r="I1579" s="15">
        <v>282100</v>
      </c>
      <c r="J1579" s="16">
        <v>45600</v>
      </c>
      <c r="K1579" s="17">
        <v>0.19281183932346724</v>
      </c>
      <c r="L1579" s="3" t="s">
        <v>380</v>
      </c>
      <c r="M1579" s="3" t="s">
        <v>20</v>
      </c>
      <c r="N1579" s="18">
        <v>4065.4350000000004</v>
      </c>
      <c r="O1579" s="18">
        <v>4124.3019999999997</v>
      </c>
      <c r="P1579" s="18">
        <v>58.86699999999928</v>
      </c>
      <c r="Q1579" s="5"/>
    </row>
    <row r="1580" spans="1:17">
      <c r="A1580" s="11">
        <v>77</v>
      </c>
      <c r="B1580" s="12">
        <v>2</v>
      </c>
      <c r="C1580" s="13">
        <v>0</v>
      </c>
      <c r="D1580" s="14" t="s">
        <v>3166</v>
      </c>
      <c r="E1580" s="14" t="s">
        <v>3167</v>
      </c>
      <c r="F1580" s="15">
        <v>1010</v>
      </c>
      <c r="G1580" s="15">
        <v>240200</v>
      </c>
      <c r="H1580" s="2"/>
      <c r="I1580" s="15">
        <v>284500</v>
      </c>
      <c r="J1580" s="16">
        <v>44300</v>
      </c>
      <c r="K1580" s="17">
        <v>0.18442964196502909</v>
      </c>
      <c r="L1580" s="3" t="s">
        <v>380</v>
      </c>
      <c r="M1580" s="3" t="s">
        <v>20</v>
      </c>
      <c r="N1580" s="18">
        <v>4129.0380000000005</v>
      </c>
      <c r="O1580" s="18">
        <v>4159.3900000000003</v>
      </c>
      <c r="P1580" s="18">
        <v>30.351999999999862</v>
      </c>
      <c r="Q1580" s="5"/>
    </row>
    <row r="1581" spans="1:17">
      <c r="A1581" s="11">
        <v>77</v>
      </c>
      <c r="B1581" s="12">
        <v>3</v>
      </c>
      <c r="C1581" s="13">
        <v>0</v>
      </c>
      <c r="D1581" s="14" t="s">
        <v>3168</v>
      </c>
      <c r="E1581" s="14" t="s">
        <v>3169</v>
      </c>
      <c r="F1581" s="15">
        <v>1010</v>
      </c>
      <c r="G1581" s="15">
        <v>283000</v>
      </c>
      <c r="H1581" s="2"/>
      <c r="I1581" s="15">
        <v>328400</v>
      </c>
      <c r="J1581" s="16">
        <v>45400</v>
      </c>
      <c r="K1581" s="17">
        <v>0.16042402826855118</v>
      </c>
      <c r="L1581" s="3" t="s">
        <v>380</v>
      </c>
      <c r="M1581" s="20" t="s">
        <v>69</v>
      </c>
      <c r="N1581" s="18">
        <v>4864.7700000000004</v>
      </c>
      <c r="O1581" s="18">
        <v>4801.2079999999996</v>
      </c>
      <c r="P1581" s="18">
        <v>-63.562000000000808</v>
      </c>
      <c r="Q1581" s="5"/>
    </row>
    <row r="1582" spans="1:17">
      <c r="A1582" s="11">
        <v>77</v>
      </c>
      <c r="B1582" s="12">
        <v>4</v>
      </c>
      <c r="C1582" s="13">
        <v>0</v>
      </c>
      <c r="D1582" s="14" t="s">
        <v>3170</v>
      </c>
      <c r="E1582" s="14" t="s">
        <v>3171</v>
      </c>
      <c r="F1582" s="15">
        <v>1010</v>
      </c>
      <c r="G1582" s="15">
        <v>310000</v>
      </c>
      <c r="H1582" s="2"/>
      <c r="I1582" s="15">
        <v>358100</v>
      </c>
      <c r="J1582" s="16">
        <v>48100</v>
      </c>
      <c r="K1582" s="17">
        <v>0.15516129032258075</v>
      </c>
      <c r="L1582" s="3" t="s">
        <v>380</v>
      </c>
      <c r="M1582" s="3" t="s">
        <v>20</v>
      </c>
      <c r="N1582" s="18">
        <v>5328.9</v>
      </c>
      <c r="O1582" s="18">
        <v>5235.4219999999996</v>
      </c>
      <c r="P1582" s="18">
        <v>-93.478000000000065</v>
      </c>
      <c r="Q1582" s="5"/>
    </row>
    <row r="1583" spans="1:17">
      <c r="A1583" s="11">
        <v>77</v>
      </c>
      <c r="B1583" s="12">
        <v>5</v>
      </c>
      <c r="C1583" s="13">
        <v>0</v>
      </c>
      <c r="D1583" s="14" t="s">
        <v>3172</v>
      </c>
      <c r="E1583" s="14" t="s">
        <v>3173</v>
      </c>
      <c r="F1583" s="15">
        <v>1010</v>
      </c>
      <c r="G1583" s="15">
        <v>256900</v>
      </c>
      <c r="H1583" s="2"/>
      <c r="I1583" s="15">
        <v>306800</v>
      </c>
      <c r="J1583" s="16">
        <v>49900</v>
      </c>
      <c r="K1583" s="17">
        <v>0.19423900350330858</v>
      </c>
      <c r="L1583" s="3" t="s">
        <v>380</v>
      </c>
      <c r="M1583" s="3" t="s">
        <v>20</v>
      </c>
      <c r="N1583" s="18">
        <v>4416.1109999999999</v>
      </c>
      <c r="O1583" s="18">
        <v>4485.4160000000002</v>
      </c>
      <c r="P1583" s="18">
        <v>69.305000000000291</v>
      </c>
      <c r="Q1583" s="5"/>
    </row>
    <row r="1584" spans="1:17">
      <c r="A1584" s="11">
        <v>77</v>
      </c>
      <c r="B1584" s="12">
        <v>6</v>
      </c>
      <c r="C1584" s="13">
        <v>0</v>
      </c>
      <c r="D1584" s="14" t="s">
        <v>3174</v>
      </c>
      <c r="E1584" s="14" t="s">
        <v>3175</v>
      </c>
      <c r="F1584" s="15">
        <v>1010</v>
      </c>
      <c r="G1584" s="15">
        <v>422400</v>
      </c>
      <c r="H1584" s="2"/>
      <c r="I1584" s="15">
        <v>493100</v>
      </c>
      <c r="J1584" s="16">
        <v>70700</v>
      </c>
      <c r="K1584" s="17">
        <v>0.16737689393939403</v>
      </c>
      <c r="L1584" s="3" t="s">
        <v>380</v>
      </c>
      <c r="M1584" s="3" t="s">
        <v>20</v>
      </c>
      <c r="N1584" s="18">
        <v>7261.0560000000005</v>
      </c>
      <c r="O1584" s="18">
        <v>7209.1220000000003</v>
      </c>
      <c r="P1584" s="18">
        <v>-51.934000000000196</v>
      </c>
      <c r="Q1584" s="5"/>
    </row>
    <row r="1585" spans="1:17">
      <c r="A1585" s="11">
        <v>77</v>
      </c>
      <c r="B1585" s="12">
        <v>7</v>
      </c>
      <c r="C1585" s="13">
        <v>0</v>
      </c>
      <c r="D1585" s="14" t="s">
        <v>3176</v>
      </c>
      <c r="E1585" s="14" t="s">
        <v>3177</v>
      </c>
      <c r="F1585" s="15">
        <v>1010</v>
      </c>
      <c r="G1585" s="15">
        <v>331500</v>
      </c>
      <c r="H1585" s="2"/>
      <c r="I1585" s="15">
        <v>382700</v>
      </c>
      <c r="J1585" s="16">
        <v>51200</v>
      </c>
      <c r="K1585" s="17">
        <v>0.15444947209653082</v>
      </c>
      <c r="L1585" s="3" t="s">
        <v>380</v>
      </c>
      <c r="M1585" s="3" t="s">
        <v>20</v>
      </c>
      <c r="N1585" s="18">
        <v>5698.4849999999997</v>
      </c>
      <c r="O1585" s="18">
        <v>5595.0739999999996</v>
      </c>
      <c r="P1585" s="18">
        <v>-103.41100000000006</v>
      </c>
      <c r="Q1585" s="5"/>
    </row>
    <row r="1586" spans="1:17">
      <c r="A1586" s="11">
        <v>77</v>
      </c>
      <c r="B1586" s="12">
        <v>8</v>
      </c>
      <c r="C1586" s="13">
        <v>0</v>
      </c>
      <c r="D1586" s="14" t="s">
        <v>3178</v>
      </c>
      <c r="E1586" s="14" t="s">
        <v>3179</v>
      </c>
      <c r="F1586" s="15">
        <v>1010</v>
      </c>
      <c r="G1586" s="15">
        <v>302900</v>
      </c>
      <c r="H1586" s="2"/>
      <c r="I1586" s="15">
        <v>360900</v>
      </c>
      <c r="J1586" s="16">
        <v>58000</v>
      </c>
      <c r="K1586" s="17">
        <v>0.19148233740508425</v>
      </c>
      <c r="L1586" s="3" t="s">
        <v>380</v>
      </c>
      <c r="M1586" s="3" t="s">
        <v>20</v>
      </c>
      <c r="N1586" s="18">
        <v>5206.8509999999997</v>
      </c>
      <c r="O1586" s="18">
        <v>5276.3580000000002</v>
      </c>
      <c r="P1586" s="18">
        <v>69.507000000000517</v>
      </c>
      <c r="Q1586" s="5"/>
    </row>
    <row r="1587" spans="1:17">
      <c r="A1587" s="11">
        <v>77</v>
      </c>
      <c r="B1587" s="12">
        <v>9</v>
      </c>
      <c r="C1587" s="13">
        <v>0</v>
      </c>
      <c r="D1587" s="14" t="s">
        <v>3180</v>
      </c>
      <c r="E1587" s="14" t="s">
        <v>3181</v>
      </c>
      <c r="F1587" s="15">
        <v>1010</v>
      </c>
      <c r="G1587" s="15">
        <v>380400</v>
      </c>
      <c r="H1587" s="2"/>
      <c r="I1587" s="15">
        <v>439600</v>
      </c>
      <c r="J1587" s="16">
        <v>59200</v>
      </c>
      <c r="K1587" s="17">
        <v>0.15562565720294419</v>
      </c>
      <c r="L1587" s="3" t="s">
        <v>380</v>
      </c>
      <c r="M1587" s="3" t="s">
        <v>20</v>
      </c>
      <c r="N1587" s="18">
        <v>6539.0760000000009</v>
      </c>
      <c r="O1587" s="18">
        <v>6426.9520000000002</v>
      </c>
      <c r="P1587" s="18">
        <v>-112.12400000000071</v>
      </c>
      <c r="Q1587" s="5"/>
    </row>
    <row r="1588" spans="1:17">
      <c r="A1588" s="11">
        <v>77</v>
      </c>
      <c r="B1588" s="12">
        <v>10</v>
      </c>
      <c r="C1588" s="13">
        <v>0</v>
      </c>
      <c r="D1588" s="14" t="s">
        <v>3182</v>
      </c>
      <c r="E1588" s="14" t="s">
        <v>3183</v>
      </c>
      <c r="F1588" s="15">
        <v>1010</v>
      </c>
      <c r="G1588" s="15">
        <v>254600</v>
      </c>
      <c r="H1588" s="2"/>
      <c r="I1588" s="15">
        <v>338000</v>
      </c>
      <c r="J1588" s="16">
        <v>83400</v>
      </c>
      <c r="K1588" s="17">
        <v>0.32757266300078558</v>
      </c>
      <c r="L1588" s="3" t="s">
        <v>380</v>
      </c>
      <c r="M1588" s="20" t="s">
        <v>69</v>
      </c>
      <c r="N1588" s="18">
        <v>4376.5739999999996</v>
      </c>
      <c r="O1588" s="18">
        <v>4941.5600000000004</v>
      </c>
      <c r="P1588" s="18">
        <v>564.98600000000079</v>
      </c>
      <c r="Q1588" s="5"/>
    </row>
    <row r="1589" spans="1:17">
      <c r="A1589" s="11">
        <v>77</v>
      </c>
      <c r="B1589" s="12">
        <v>11</v>
      </c>
      <c r="C1589" s="13">
        <v>0</v>
      </c>
      <c r="D1589" s="14" t="s">
        <v>3184</v>
      </c>
      <c r="E1589" s="14" t="s">
        <v>3185</v>
      </c>
      <c r="F1589" s="15">
        <v>1010</v>
      </c>
      <c r="G1589" s="15">
        <v>262100</v>
      </c>
      <c r="H1589" s="2"/>
      <c r="I1589" s="15">
        <v>313100</v>
      </c>
      <c r="J1589" s="16">
        <v>51000</v>
      </c>
      <c r="K1589" s="17">
        <v>0.19458222052651664</v>
      </c>
      <c r="L1589" s="3" t="s">
        <v>380</v>
      </c>
      <c r="M1589" s="3" t="s">
        <v>20</v>
      </c>
      <c r="N1589" s="18">
        <v>4505.4989999999998</v>
      </c>
      <c r="O1589" s="18">
        <v>4577.5219999999999</v>
      </c>
      <c r="P1589" s="18">
        <v>72.023000000000138</v>
      </c>
      <c r="Q1589" s="5"/>
    </row>
    <row r="1590" spans="1:17">
      <c r="A1590" s="11">
        <v>77</v>
      </c>
      <c r="B1590" s="12">
        <v>12</v>
      </c>
      <c r="C1590" s="13">
        <v>0</v>
      </c>
      <c r="D1590" s="14" t="s">
        <v>3186</v>
      </c>
      <c r="E1590" s="14" t="s">
        <v>3187</v>
      </c>
      <c r="F1590" s="15">
        <v>1010</v>
      </c>
      <c r="G1590" s="15">
        <v>287600</v>
      </c>
      <c r="H1590" s="2"/>
      <c r="I1590" s="15">
        <v>328100</v>
      </c>
      <c r="J1590" s="16">
        <v>40500</v>
      </c>
      <c r="K1590" s="17">
        <v>0.14082058414464527</v>
      </c>
      <c r="L1590" s="3" t="s">
        <v>380</v>
      </c>
      <c r="M1590" s="3" t="s">
        <v>20</v>
      </c>
      <c r="N1590" s="18">
        <v>4943.8440000000001</v>
      </c>
      <c r="O1590" s="18">
        <v>4796.8220000000001</v>
      </c>
      <c r="P1590" s="18">
        <v>-147.02199999999993</v>
      </c>
      <c r="Q1590" s="5"/>
    </row>
    <row r="1591" spans="1:17">
      <c r="A1591" s="11">
        <v>77</v>
      </c>
      <c r="B1591" s="12">
        <v>13</v>
      </c>
      <c r="C1591" s="13">
        <v>0</v>
      </c>
      <c r="D1591" s="14" t="s">
        <v>3188</v>
      </c>
      <c r="E1591" s="14" t="s">
        <v>3189</v>
      </c>
      <c r="F1591" s="15">
        <v>1010</v>
      </c>
      <c r="G1591" s="15">
        <v>243300</v>
      </c>
      <c r="H1591" s="2"/>
      <c r="I1591" s="15">
        <v>290500</v>
      </c>
      <c r="J1591" s="16">
        <v>47200</v>
      </c>
      <c r="K1591" s="17">
        <v>0.19399917796958488</v>
      </c>
      <c r="L1591" s="3" t="s">
        <v>380</v>
      </c>
      <c r="M1591" s="3" t="s">
        <v>20</v>
      </c>
      <c r="N1591" s="18">
        <v>4182.3270000000002</v>
      </c>
      <c r="O1591" s="18">
        <v>4247.1099999999997</v>
      </c>
      <c r="P1591" s="18">
        <v>64.782999999999447</v>
      </c>
      <c r="Q1591" s="5"/>
    </row>
    <row r="1592" spans="1:17">
      <c r="A1592" s="11">
        <v>77</v>
      </c>
      <c r="B1592" s="12">
        <v>15</v>
      </c>
      <c r="C1592" s="13">
        <v>0</v>
      </c>
      <c r="D1592" s="14" t="s">
        <v>3190</v>
      </c>
      <c r="E1592" s="14" t="s">
        <v>3191</v>
      </c>
      <c r="F1592" s="15">
        <v>1010</v>
      </c>
      <c r="G1592" s="15">
        <v>201700</v>
      </c>
      <c r="H1592" s="2"/>
      <c r="I1592" s="15">
        <v>211600</v>
      </c>
      <c r="J1592" s="16">
        <v>9900</v>
      </c>
      <c r="K1592" s="17">
        <v>4.9082796232027714E-2</v>
      </c>
      <c r="L1592" s="3" t="s">
        <v>380</v>
      </c>
      <c r="M1592" s="3" t="s">
        <v>20</v>
      </c>
      <c r="N1592" s="18">
        <v>3467.2230000000004</v>
      </c>
      <c r="O1592" s="18">
        <v>3093.5920000000001</v>
      </c>
      <c r="P1592" s="18">
        <v>-373.63100000000031</v>
      </c>
      <c r="Q1592" s="5"/>
    </row>
    <row r="1593" spans="1:17">
      <c r="A1593" s="11">
        <v>78</v>
      </c>
      <c r="B1593" s="12">
        <v>1</v>
      </c>
      <c r="C1593" s="13">
        <v>0</v>
      </c>
      <c r="D1593" s="14" t="s">
        <v>3192</v>
      </c>
      <c r="E1593" s="14" t="s">
        <v>3193</v>
      </c>
      <c r="F1593" s="15">
        <v>1010</v>
      </c>
      <c r="G1593" s="15">
        <v>330300</v>
      </c>
      <c r="H1593" s="2"/>
      <c r="I1593" s="15">
        <v>393400</v>
      </c>
      <c r="J1593" s="16">
        <v>63100</v>
      </c>
      <c r="K1593" s="17">
        <v>0.19103844989403562</v>
      </c>
      <c r="L1593" s="3" t="s">
        <v>380</v>
      </c>
      <c r="M1593" s="3" t="s">
        <v>20</v>
      </c>
      <c r="N1593" s="18">
        <v>5677.857</v>
      </c>
      <c r="O1593" s="18">
        <v>5751.5079999999998</v>
      </c>
      <c r="P1593" s="18">
        <v>73.65099999999984</v>
      </c>
      <c r="Q1593" s="5"/>
    </row>
    <row r="1594" spans="1:17">
      <c r="A1594" s="11">
        <v>78</v>
      </c>
      <c r="B1594" s="12">
        <v>2</v>
      </c>
      <c r="C1594" s="13">
        <v>0</v>
      </c>
      <c r="D1594" s="14" t="s">
        <v>3194</v>
      </c>
      <c r="E1594" s="14" t="s">
        <v>3195</v>
      </c>
      <c r="F1594" s="15">
        <v>1010</v>
      </c>
      <c r="G1594" s="15">
        <v>299300</v>
      </c>
      <c r="H1594" s="2"/>
      <c r="I1594" s="15">
        <v>353900</v>
      </c>
      <c r="J1594" s="16">
        <v>54600</v>
      </c>
      <c r="K1594" s="17">
        <v>0.18242565987303716</v>
      </c>
      <c r="L1594" s="3" t="s">
        <v>380</v>
      </c>
      <c r="M1594" s="3" t="s">
        <v>20</v>
      </c>
      <c r="N1594" s="18">
        <v>5144.9669999999996</v>
      </c>
      <c r="O1594" s="18">
        <v>5174.018</v>
      </c>
      <c r="P1594" s="18">
        <v>29.051000000000386</v>
      </c>
      <c r="Q1594" s="5"/>
    </row>
    <row r="1595" spans="1:17">
      <c r="A1595" s="11">
        <v>78</v>
      </c>
      <c r="B1595" s="12">
        <v>3</v>
      </c>
      <c r="C1595" s="13">
        <v>0</v>
      </c>
      <c r="D1595" s="14" t="s">
        <v>3196</v>
      </c>
      <c r="E1595" s="14" t="s">
        <v>3197</v>
      </c>
      <c r="F1595" s="15">
        <v>1010</v>
      </c>
      <c r="G1595" s="15">
        <v>343100</v>
      </c>
      <c r="H1595" s="2"/>
      <c r="I1595" s="15">
        <v>410200</v>
      </c>
      <c r="J1595" s="16">
        <v>67100</v>
      </c>
      <c r="K1595" s="17">
        <v>0.19556980472165542</v>
      </c>
      <c r="L1595" s="3" t="s">
        <v>380</v>
      </c>
      <c r="M1595" s="3" t="s">
        <v>20</v>
      </c>
      <c r="N1595" s="18">
        <v>5897.8890000000001</v>
      </c>
      <c r="O1595" s="18">
        <v>5997.1239999999998</v>
      </c>
      <c r="P1595" s="18">
        <v>99.234999999999673</v>
      </c>
      <c r="Q1595" s="5"/>
    </row>
    <row r="1596" spans="1:17">
      <c r="A1596" s="11">
        <v>78</v>
      </c>
      <c r="B1596" s="12">
        <v>5</v>
      </c>
      <c r="C1596" s="13">
        <v>0</v>
      </c>
      <c r="D1596" s="14" t="s">
        <v>3198</v>
      </c>
      <c r="E1596" s="14" t="s">
        <v>3199</v>
      </c>
      <c r="F1596" s="15">
        <v>1010</v>
      </c>
      <c r="G1596" s="15">
        <v>337800</v>
      </c>
      <c r="H1596" s="2"/>
      <c r="I1596" s="15">
        <v>400700</v>
      </c>
      <c r="J1596" s="16">
        <v>62900</v>
      </c>
      <c r="K1596" s="17">
        <v>0.18620485494375361</v>
      </c>
      <c r="L1596" s="3" t="s">
        <v>380</v>
      </c>
      <c r="M1596" s="3" t="s">
        <v>20</v>
      </c>
      <c r="N1596" s="18">
        <v>5806.7820000000002</v>
      </c>
      <c r="O1596" s="18">
        <v>5858.2340000000004</v>
      </c>
      <c r="P1596" s="18">
        <v>51.452000000000226</v>
      </c>
      <c r="Q1596" s="5"/>
    </row>
    <row r="1597" spans="1:17">
      <c r="A1597" s="11">
        <v>78</v>
      </c>
      <c r="B1597" s="12">
        <v>6</v>
      </c>
      <c r="C1597" s="13">
        <v>0</v>
      </c>
      <c r="D1597" s="14" t="s">
        <v>3200</v>
      </c>
      <c r="E1597" s="14" t="s">
        <v>3201</v>
      </c>
      <c r="F1597" s="15">
        <v>1010</v>
      </c>
      <c r="G1597" s="15">
        <v>261000</v>
      </c>
      <c r="H1597" s="2"/>
      <c r="I1597" s="15">
        <v>312300</v>
      </c>
      <c r="J1597" s="16">
        <v>51300</v>
      </c>
      <c r="K1597" s="17">
        <v>0.19655172413793109</v>
      </c>
      <c r="L1597" s="3" t="s">
        <v>380</v>
      </c>
      <c r="M1597" s="3" t="s">
        <v>20</v>
      </c>
      <c r="N1597" s="18">
        <v>4486.59</v>
      </c>
      <c r="O1597" s="18">
        <v>4565.826</v>
      </c>
      <c r="P1597" s="18">
        <v>79.235999999999876</v>
      </c>
      <c r="Q1597" s="5"/>
    </row>
    <row r="1598" spans="1:17">
      <c r="A1598" s="11">
        <v>78</v>
      </c>
      <c r="B1598" s="12">
        <v>7</v>
      </c>
      <c r="C1598" s="13">
        <v>0</v>
      </c>
      <c r="D1598" s="14" t="s">
        <v>3202</v>
      </c>
      <c r="E1598" s="14" t="s">
        <v>3203</v>
      </c>
      <c r="F1598" s="15">
        <v>1010</v>
      </c>
      <c r="G1598" s="15">
        <v>325800</v>
      </c>
      <c r="H1598" s="2"/>
      <c r="I1598" s="15">
        <v>375500</v>
      </c>
      <c r="J1598" s="16">
        <v>49700</v>
      </c>
      <c r="K1598" s="17">
        <v>0.1525475751995089</v>
      </c>
      <c r="L1598" s="3" t="s">
        <v>380</v>
      </c>
      <c r="M1598" s="3" t="s">
        <v>20</v>
      </c>
      <c r="N1598" s="18">
        <v>5600.5020000000004</v>
      </c>
      <c r="O1598" s="18">
        <v>5489.81</v>
      </c>
      <c r="P1598" s="18">
        <v>-110.69200000000001</v>
      </c>
      <c r="Q1598" s="5"/>
    </row>
    <row r="1599" spans="1:17" ht="24">
      <c r="A1599" s="11">
        <v>78</v>
      </c>
      <c r="B1599" s="12">
        <v>8</v>
      </c>
      <c r="C1599" s="13">
        <v>0</v>
      </c>
      <c r="D1599" s="14" t="s">
        <v>3204</v>
      </c>
      <c r="E1599" s="14" t="s">
        <v>3205</v>
      </c>
      <c r="F1599" s="15">
        <v>1010</v>
      </c>
      <c r="G1599" s="15">
        <v>348500</v>
      </c>
      <c r="H1599" s="2"/>
      <c r="I1599" s="15">
        <v>411300</v>
      </c>
      <c r="J1599" s="16">
        <v>62800</v>
      </c>
      <c r="K1599" s="17">
        <v>0.18020086083213771</v>
      </c>
      <c r="L1599" s="3" t="s">
        <v>380</v>
      </c>
      <c r="M1599" s="3" t="s">
        <v>20</v>
      </c>
      <c r="N1599" s="18">
        <v>5990.7150000000001</v>
      </c>
      <c r="O1599" s="18">
        <v>6013.2060000000001</v>
      </c>
      <c r="P1599" s="18">
        <v>22.490999999999985</v>
      </c>
      <c r="Q1599" s="5"/>
    </row>
    <row r="1600" spans="1:17">
      <c r="A1600" s="11">
        <v>78</v>
      </c>
      <c r="B1600" s="12">
        <v>9</v>
      </c>
      <c r="C1600" s="13">
        <v>0</v>
      </c>
      <c r="D1600" s="14" t="s">
        <v>3206</v>
      </c>
      <c r="E1600" s="14" t="s">
        <v>3207</v>
      </c>
      <c r="F1600" s="15">
        <v>1010</v>
      </c>
      <c r="G1600" s="15">
        <v>411700</v>
      </c>
      <c r="H1600" s="2"/>
      <c r="I1600" s="15">
        <v>500200</v>
      </c>
      <c r="J1600" s="16">
        <v>88500</v>
      </c>
      <c r="K1600" s="17">
        <v>0.21496235122662122</v>
      </c>
      <c r="L1600" s="3" t="s">
        <v>380</v>
      </c>
      <c r="M1600" s="3" t="s">
        <v>20</v>
      </c>
      <c r="N1600" s="18">
        <v>7077.1230000000005</v>
      </c>
      <c r="O1600" s="18">
        <v>7312.924</v>
      </c>
      <c r="P1600" s="18">
        <v>235.80099999999948</v>
      </c>
      <c r="Q1600" s="5"/>
    </row>
    <row r="1601" spans="1:17">
      <c r="A1601" s="11">
        <v>78</v>
      </c>
      <c r="B1601" s="12">
        <v>10</v>
      </c>
      <c r="C1601" s="13">
        <v>0</v>
      </c>
      <c r="D1601" s="14" t="s">
        <v>3208</v>
      </c>
      <c r="E1601" s="14" t="s">
        <v>3209</v>
      </c>
      <c r="F1601" s="15">
        <v>1010</v>
      </c>
      <c r="G1601" s="15">
        <v>459000</v>
      </c>
      <c r="H1601" s="2"/>
      <c r="I1601" s="15">
        <v>536200</v>
      </c>
      <c r="J1601" s="16">
        <v>77200</v>
      </c>
      <c r="K1601" s="17">
        <v>0.1681917211328976</v>
      </c>
      <c r="L1601" s="3" t="s">
        <v>380</v>
      </c>
      <c r="M1601" s="3" t="s">
        <v>20</v>
      </c>
      <c r="N1601" s="18">
        <v>7890.2100000000009</v>
      </c>
      <c r="O1601" s="18">
        <v>7839.2439999999997</v>
      </c>
      <c r="P1601" s="18">
        <v>-50.966000000001259</v>
      </c>
      <c r="Q1601" s="5"/>
    </row>
    <row r="1602" spans="1:17">
      <c r="A1602" s="11">
        <v>78</v>
      </c>
      <c r="B1602" s="12">
        <v>11</v>
      </c>
      <c r="C1602" s="13">
        <v>0</v>
      </c>
      <c r="D1602" s="14" t="s">
        <v>3210</v>
      </c>
      <c r="E1602" s="14" t="s">
        <v>3211</v>
      </c>
      <c r="F1602" s="15">
        <v>1010</v>
      </c>
      <c r="G1602" s="15">
        <v>419900</v>
      </c>
      <c r="H1602" s="2"/>
      <c r="I1602" s="15">
        <v>520600</v>
      </c>
      <c r="J1602" s="16">
        <v>100700</v>
      </c>
      <c r="K1602" s="17">
        <v>0.23981900452488691</v>
      </c>
      <c r="L1602" s="3" t="s">
        <v>380</v>
      </c>
      <c r="M1602" s="20" t="s">
        <v>69</v>
      </c>
      <c r="N1602" s="18">
        <v>7218.081000000001</v>
      </c>
      <c r="O1602" s="18">
        <v>7611.1719999999996</v>
      </c>
      <c r="P1602" s="18">
        <v>393.09099999999853</v>
      </c>
      <c r="Q1602" s="5"/>
    </row>
    <row r="1603" spans="1:17">
      <c r="A1603" s="11">
        <v>78</v>
      </c>
      <c r="B1603" s="12">
        <v>12</v>
      </c>
      <c r="C1603" s="13">
        <v>0</v>
      </c>
      <c r="D1603" s="14" t="s">
        <v>3212</v>
      </c>
      <c r="E1603" s="14" t="s">
        <v>3213</v>
      </c>
      <c r="F1603" s="15">
        <v>1010</v>
      </c>
      <c r="G1603" s="15">
        <v>462400</v>
      </c>
      <c r="H1603" s="2"/>
      <c r="I1603" s="15">
        <v>548900</v>
      </c>
      <c r="J1603" s="16">
        <v>86500</v>
      </c>
      <c r="K1603" s="17">
        <v>0.18706747404844282</v>
      </c>
      <c r="L1603" s="3" t="s">
        <v>380</v>
      </c>
      <c r="M1603" s="3" t="s">
        <v>20</v>
      </c>
      <c r="N1603" s="18">
        <v>7948.6560000000009</v>
      </c>
      <c r="O1603" s="18">
        <v>8024.9179999999997</v>
      </c>
      <c r="P1603" s="18">
        <v>76.261999999998807</v>
      </c>
      <c r="Q1603" s="5"/>
    </row>
    <row r="1604" spans="1:17">
      <c r="A1604" s="11">
        <v>78</v>
      </c>
      <c r="B1604" s="12">
        <v>15</v>
      </c>
      <c r="C1604" s="13">
        <v>0</v>
      </c>
      <c r="D1604" s="14" t="s">
        <v>3214</v>
      </c>
      <c r="E1604" s="14" t="s">
        <v>3215</v>
      </c>
      <c r="F1604" s="15">
        <v>1010</v>
      </c>
      <c r="G1604" s="15">
        <v>680700</v>
      </c>
      <c r="H1604" s="2"/>
      <c r="I1604" s="15">
        <v>794500</v>
      </c>
      <c r="J1604" s="16">
        <v>113800</v>
      </c>
      <c r="K1604" s="17">
        <v>0.16718084324959603</v>
      </c>
      <c r="L1604" s="3" t="s">
        <v>380</v>
      </c>
      <c r="M1604" s="3" t="s">
        <v>20</v>
      </c>
      <c r="N1604" s="18">
        <v>11701.233</v>
      </c>
      <c r="O1604" s="18">
        <v>11615.59</v>
      </c>
      <c r="P1604" s="18">
        <v>-85.643000000000029</v>
      </c>
      <c r="Q1604" s="5"/>
    </row>
    <row r="1605" spans="1:17">
      <c r="A1605" s="11">
        <v>78</v>
      </c>
      <c r="B1605" s="12">
        <v>16</v>
      </c>
      <c r="C1605" s="13">
        <v>0</v>
      </c>
      <c r="D1605" s="14" t="s">
        <v>3216</v>
      </c>
      <c r="E1605" s="14" t="s">
        <v>3217</v>
      </c>
      <c r="F1605" s="15">
        <v>1010</v>
      </c>
      <c r="G1605" s="15">
        <v>375400</v>
      </c>
      <c r="H1605" s="2"/>
      <c r="I1605" s="15">
        <v>440300</v>
      </c>
      <c r="J1605" s="16">
        <v>64900</v>
      </c>
      <c r="K1605" s="17">
        <v>0.17288225892381459</v>
      </c>
      <c r="L1605" s="3" t="s">
        <v>380</v>
      </c>
      <c r="M1605" s="3" t="s">
        <v>20</v>
      </c>
      <c r="N1605" s="18">
        <v>6453.1260000000011</v>
      </c>
      <c r="O1605" s="18">
        <v>6437.1859999999997</v>
      </c>
      <c r="P1605" s="18">
        <v>-15.940000000001419</v>
      </c>
      <c r="Q1605" s="5"/>
    </row>
    <row r="1606" spans="1:17">
      <c r="A1606" s="11">
        <v>78</v>
      </c>
      <c r="B1606" s="12">
        <v>17</v>
      </c>
      <c r="C1606" s="13">
        <v>0</v>
      </c>
      <c r="D1606" s="14" t="s">
        <v>3218</v>
      </c>
      <c r="E1606" s="14" t="s">
        <v>3219</v>
      </c>
      <c r="F1606" s="15">
        <v>1010</v>
      </c>
      <c r="G1606" s="15">
        <v>385900</v>
      </c>
      <c r="H1606" s="2"/>
      <c r="I1606" s="15">
        <v>454700</v>
      </c>
      <c r="J1606" s="16">
        <v>68800</v>
      </c>
      <c r="K1606" s="17">
        <v>0.17828452967089925</v>
      </c>
      <c r="L1606" s="3" t="s">
        <v>380</v>
      </c>
      <c r="M1606" s="3" t="s">
        <v>20</v>
      </c>
      <c r="N1606" s="18">
        <v>6633.621000000001</v>
      </c>
      <c r="O1606" s="18">
        <v>6647.7139999999999</v>
      </c>
      <c r="P1606" s="18">
        <v>14.092999999998938</v>
      </c>
      <c r="Q1606" s="5"/>
    </row>
    <row r="1607" spans="1:17">
      <c r="A1607" s="11">
        <v>78</v>
      </c>
      <c r="B1607" s="12">
        <v>18</v>
      </c>
      <c r="C1607" s="13">
        <v>0</v>
      </c>
      <c r="D1607" s="14" t="s">
        <v>3220</v>
      </c>
      <c r="E1607" s="14" t="s">
        <v>3221</v>
      </c>
      <c r="F1607" s="15">
        <v>1010</v>
      </c>
      <c r="G1607" s="15">
        <v>407600</v>
      </c>
      <c r="H1607" s="2"/>
      <c r="I1607" s="15">
        <v>486800</v>
      </c>
      <c r="J1607" s="16">
        <v>79200</v>
      </c>
      <c r="K1607" s="17">
        <v>0.19430814524043183</v>
      </c>
      <c r="L1607" s="3" t="s">
        <v>380</v>
      </c>
      <c r="M1607" s="3" t="s">
        <v>20</v>
      </c>
      <c r="N1607" s="18">
        <v>7006.6440000000011</v>
      </c>
      <c r="O1607" s="18">
        <v>7117.0159999999996</v>
      </c>
      <c r="P1607" s="18">
        <v>110.37199999999848</v>
      </c>
      <c r="Q1607" s="5"/>
    </row>
    <row r="1608" spans="1:17">
      <c r="A1608" s="11">
        <v>78</v>
      </c>
      <c r="B1608" s="12">
        <v>19</v>
      </c>
      <c r="C1608" s="13">
        <v>0</v>
      </c>
      <c r="D1608" s="14" t="s">
        <v>3222</v>
      </c>
      <c r="E1608" s="14" t="s">
        <v>3223</v>
      </c>
      <c r="F1608" s="15">
        <v>1010</v>
      </c>
      <c r="G1608" s="15">
        <v>313800</v>
      </c>
      <c r="H1608" s="2"/>
      <c r="I1608" s="15">
        <v>373200</v>
      </c>
      <c r="J1608" s="16">
        <v>59400</v>
      </c>
      <c r="K1608" s="17">
        <v>0.1892925430210326</v>
      </c>
      <c r="L1608" s="3" t="s">
        <v>380</v>
      </c>
      <c r="M1608" s="3" t="s">
        <v>20</v>
      </c>
      <c r="N1608" s="18">
        <v>5394.2219999999998</v>
      </c>
      <c r="O1608" s="18">
        <v>5456.1840000000002</v>
      </c>
      <c r="P1608" s="18">
        <v>61.962000000000444</v>
      </c>
      <c r="Q1608" s="5"/>
    </row>
    <row r="1609" spans="1:17">
      <c r="A1609" s="11">
        <v>78</v>
      </c>
      <c r="B1609" s="12">
        <v>20</v>
      </c>
      <c r="C1609" s="13">
        <v>0</v>
      </c>
      <c r="D1609" s="14" t="s">
        <v>3224</v>
      </c>
      <c r="E1609" s="14" t="s">
        <v>3225</v>
      </c>
      <c r="F1609" s="15">
        <v>1010</v>
      </c>
      <c r="G1609" s="15">
        <v>315100</v>
      </c>
      <c r="H1609" s="2"/>
      <c r="I1609" s="15">
        <v>372500</v>
      </c>
      <c r="J1609" s="16">
        <v>57400</v>
      </c>
      <c r="K1609" s="17">
        <v>0.18216439225642644</v>
      </c>
      <c r="L1609" s="3" t="s">
        <v>380</v>
      </c>
      <c r="M1609" s="3" t="s">
        <v>20</v>
      </c>
      <c r="N1609" s="18">
        <v>5416.5690000000004</v>
      </c>
      <c r="O1609" s="18">
        <v>5445.95</v>
      </c>
      <c r="P1609" s="18">
        <v>29.380999999999403</v>
      </c>
      <c r="Q1609" s="5"/>
    </row>
    <row r="1610" spans="1:17">
      <c r="A1610" s="11">
        <v>78</v>
      </c>
      <c r="B1610" s="12">
        <v>21</v>
      </c>
      <c r="C1610" s="13">
        <v>0</v>
      </c>
      <c r="D1610" s="14" t="s">
        <v>3226</v>
      </c>
      <c r="E1610" s="14" t="s">
        <v>3227</v>
      </c>
      <c r="F1610" s="15">
        <v>1010</v>
      </c>
      <c r="G1610" s="15">
        <v>311300</v>
      </c>
      <c r="H1610" s="2"/>
      <c r="I1610" s="15">
        <v>368000</v>
      </c>
      <c r="J1610" s="16">
        <v>56700</v>
      </c>
      <c r="K1610" s="17">
        <v>0.18213941535496314</v>
      </c>
      <c r="L1610" s="3" t="s">
        <v>380</v>
      </c>
      <c r="M1610" s="3" t="s">
        <v>20</v>
      </c>
      <c r="N1610" s="18">
        <v>5351.2470000000003</v>
      </c>
      <c r="O1610" s="18">
        <v>5380.16</v>
      </c>
      <c r="P1610" s="18">
        <v>28.912999999999556</v>
      </c>
      <c r="Q1610" s="5"/>
    </row>
    <row r="1611" spans="1:17">
      <c r="A1611" s="11">
        <v>78</v>
      </c>
      <c r="B1611" s="12">
        <v>22</v>
      </c>
      <c r="C1611" s="13">
        <v>0</v>
      </c>
      <c r="D1611" s="14" t="s">
        <v>3228</v>
      </c>
      <c r="E1611" s="14" t="s">
        <v>3229</v>
      </c>
      <c r="F1611" s="15">
        <v>1010</v>
      </c>
      <c r="G1611" s="15">
        <v>262400</v>
      </c>
      <c r="H1611" s="2"/>
      <c r="I1611" s="15">
        <v>312300</v>
      </c>
      <c r="J1611" s="16">
        <v>49900</v>
      </c>
      <c r="K1611" s="17">
        <v>0.19016768292682928</v>
      </c>
      <c r="L1611" s="3" t="s">
        <v>380</v>
      </c>
      <c r="M1611" s="3" t="s">
        <v>20</v>
      </c>
      <c r="N1611" s="18">
        <v>4510.6559999999999</v>
      </c>
      <c r="O1611" s="18">
        <v>4565.826</v>
      </c>
      <c r="P1611" s="18">
        <v>55.170000000000073</v>
      </c>
      <c r="Q1611" s="5"/>
    </row>
    <row r="1612" spans="1:17">
      <c r="A1612" s="11">
        <v>78</v>
      </c>
      <c r="B1612" s="12">
        <v>23</v>
      </c>
      <c r="C1612" s="13">
        <v>0</v>
      </c>
      <c r="D1612" s="14" t="s">
        <v>3230</v>
      </c>
      <c r="E1612" s="14" t="s">
        <v>3231</v>
      </c>
      <c r="F1612" s="15">
        <v>1010</v>
      </c>
      <c r="G1612" s="15">
        <v>291800</v>
      </c>
      <c r="H1612" s="2"/>
      <c r="I1612" s="15">
        <v>335100</v>
      </c>
      <c r="J1612" s="16">
        <v>43300</v>
      </c>
      <c r="K1612" s="17">
        <v>0.1483893077450309</v>
      </c>
      <c r="L1612" s="3" t="s">
        <v>380</v>
      </c>
      <c r="M1612" s="3" t="s">
        <v>20</v>
      </c>
      <c r="N1612" s="18">
        <v>5016.0420000000004</v>
      </c>
      <c r="O1612" s="18">
        <v>4899.1620000000003</v>
      </c>
      <c r="P1612" s="18">
        <v>-116.88000000000011</v>
      </c>
      <c r="Q1612" s="5"/>
    </row>
    <row r="1613" spans="1:17">
      <c r="A1613" s="11">
        <v>78</v>
      </c>
      <c r="B1613" s="12">
        <v>24</v>
      </c>
      <c r="C1613" s="13">
        <v>0</v>
      </c>
      <c r="D1613" s="14" t="s">
        <v>3232</v>
      </c>
      <c r="E1613" s="14" t="s">
        <v>3233</v>
      </c>
      <c r="F1613" s="15">
        <v>1010</v>
      </c>
      <c r="G1613" s="15">
        <v>275700</v>
      </c>
      <c r="H1613" s="2"/>
      <c r="I1613" s="15">
        <v>325100</v>
      </c>
      <c r="J1613" s="16">
        <v>49400</v>
      </c>
      <c r="K1613" s="17">
        <v>0.17918026840768952</v>
      </c>
      <c r="L1613" s="3" t="s">
        <v>380</v>
      </c>
      <c r="M1613" s="3" t="s">
        <v>20</v>
      </c>
      <c r="N1613" s="18">
        <v>4739.2830000000004</v>
      </c>
      <c r="O1613" s="18">
        <v>4752.9620000000004</v>
      </c>
      <c r="P1613" s="18">
        <v>13.679000000000087</v>
      </c>
      <c r="Q1613" s="5"/>
    </row>
    <row r="1614" spans="1:17">
      <c r="A1614" s="11">
        <v>78</v>
      </c>
      <c r="B1614" s="12">
        <v>25</v>
      </c>
      <c r="C1614" s="13">
        <v>0</v>
      </c>
      <c r="D1614" s="14" t="s">
        <v>3234</v>
      </c>
      <c r="E1614" s="14" t="s">
        <v>3235</v>
      </c>
      <c r="F1614" s="15">
        <v>1010</v>
      </c>
      <c r="G1614" s="15">
        <v>377500</v>
      </c>
      <c r="H1614" s="2"/>
      <c r="I1614" s="15">
        <v>449000</v>
      </c>
      <c r="J1614" s="16">
        <v>71500</v>
      </c>
      <c r="K1614" s="17">
        <v>0.18940397350993377</v>
      </c>
      <c r="L1614" s="3" t="s">
        <v>380</v>
      </c>
      <c r="M1614" s="3" t="s">
        <v>20</v>
      </c>
      <c r="N1614" s="18">
        <v>6489.2250000000013</v>
      </c>
      <c r="O1614" s="18">
        <v>6564.38</v>
      </c>
      <c r="P1614" s="18">
        <v>75.154999999998836</v>
      </c>
      <c r="Q1614" s="5"/>
    </row>
    <row r="1615" spans="1:17" ht="24">
      <c r="A1615" s="11">
        <v>78</v>
      </c>
      <c r="B1615" s="12">
        <v>26</v>
      </c>
      <c r="C1615" s="13">
        <v>0</v>
      </c>
      <c r="D1615" s="14" t="s">
        <v>3236</v>
      </c>
      <c r="E1615" s="14" t="s">
        <v>3237</v>
      </c>
      <c r="F1615" s="15">
        <v>1010</v>
      </c>
      <c r="G1615" s="15">
        <v>291900</v>
      </c>
      <c r="H1615" s="2"/>
      <c r="I1615" s="15">
        <v>344000</v>
      </c>
      <c r="J1615" s="16">
        <v>52100</v>
      </c>
      <c r="K1615" s="17">
        <v>0.17848578280232963</v>
      </c>
      <c r="L1615" s="3" t="s">
        <v>380</v>
      </c>
      <c r="M1615" s="3" t="s">
        <v>20</v>
      </c>
      <c r="N1615" s="18">
        <v>5017.7610000000004</v>
      </c>
      <c r="O1615" s="18">
        <v>5029.28</v>
      </c>
      <c r="P1615" s="18">
        <v>11.518999999999323</v>
      </c>
      <c r="Q1615" s="5"/>
    </row>
    <row r="1616" spans="1:17">
      <c r="A1616" s="11">
        <v>78</v>
      </c>
      <c r="B1616" s="12">
        <v>27</v>
      </c>
      <c r="C1616" s="13">
        <v>0</v>
      </c>
      <c r="D1616" s="14" t="s">
        <v>3238</v>
      </c>
      <c r="E1616" s="14" t="s">
        <v>3239</v>
      </c>
      <c r="F1616" s="15">
        <v>1010</v>
      </c>
      <c r="G1616" s="15">
        <v>341100</v>
      </c>
      <c r="H1616" s="2"/>
      <c r="I1616" s="15">
        <v>407300</v>
      </c>
      <c r="J1616" s="16">
        <v>66200</v>
      </c>
      <c r="K1616" s="17">
        <v>0.19407798299618872</v>
      </c>
      <c r="L1616" s="3" t="s">
        <v>380</v>
      </c>
      <c r="M1616" s="3" t="s">
        <v>20</v>
      </c>
      <c r="N1616" s="18">
        <v>5863.509</v>
      </c>
      <c r="O1616" s="18">
        <v>5954.7259999999997</v>
      </c>
      <c r="P1616" s="18">
        <v>91.216999999999643</v>
      </c>
      <c r="Q1616" s="5"/>
    </row>
    <row r="1617" spans="1:17">
      <c r="A1617" s="11">
        <v>78</v>
      </c>
      <c r="B1617" s="12">
        <v>28</v>
      </c>
      <c r="C1617" s="13">
        <v>0</v>
      </c>
      <c r="D1617" s="14" t="s">
        <v>3240</v>
      </c>
      <c r="E1617" s="14" t="s">
        <v>3241</v>
      </c>
      <c r="F1617" s="15">
        <v>1010</v>
      </c>
      <c r="G1617" s="15">
        <v>298300</v>
      </c>
      <c r="H1617" s="2"/>
      <c r="I1617" s="15">
        <v>349900</v>
      </c>
      <c r="J1617" s="16">
        <v>51600</v>
      </c>
      <c r="K1617" s="17">
        <v>0.17298022125377144</v>
      </c>
      <c r="L1617" s="3" t="s">
        <v>380</v>
      </c>
      <c r="M1617" s="3" t="s">
        <v>20</v>
      </c>
      <c r="N1617" s="18">
        <v>5127.777</v>
      </c>
      <c r="O1617" s="18">
        <v>5115.5379999999996</v>
      </c>
      <c r="P1617" s="18">
        <v>-12.239000000000487</v>
      </c>
      <c r="Q1617" s="5"/>
    </row>
    <row r="1618" spans="1:17">
      <c r="A1618" s="11">
        <v>78</v>
      </c>
      <c r="B1618" s="12">
        <v>29</v>
      </c>
      <c r="C1618" s="13">
        <v>0</v>
      </c>
      <c r="D1618" s="14" t="s">
        <v>3242</v>
      </c>
      <c r="E1618" s="14" t="s">
        <v>3243</v>
      </c>
      <c r="F1618" s="15">
        <v>1010</v>
      </c>
      <c r="G1618" s="15">
        <v>303300</v>
      </c>
      <c r="H1618" s="2"/>
      <c r="I1618" s="15">
        <v>350900</v>
      </c>
      <c r="J1618" s="16">
        <v>47600</v>
      </c>
      <c r="K1618" s="17">
        <v>0.15694032311243</v>
      </c>
      <c r="L1618" s="3" t="s">
        <v>380</v>
      </c>
      <c r="M1618" s="3" t="s">
        <v>20</v>
      </c>
      <c r="N1618" s="18">
        <v>5213.7269999999999</v>
      </c>
      <c r="O1618" s="18">
        <v>5130.1580000000004</v>
      </c>
      <c r="P1618" s="18">
        <v>-83.568999999999505</v>
      </c>
      <c r="Q1618" s="5"/>
    </row>
    <row r="1619" spans="1:17">
      <c r="A1619" s="11">
        <v>78</v>
      </c>
      <c r="B1619" s="12">
        <v>30</v>
      </c>
      <c r="C1619" s="13">
        <v>0</v>
      </c>
      <c r="D1619" s="14" t="s">
        <v>3244</v>
      </c>
      <c r="E1619" s="14" t="s">
        <v>3245</v>
      </c>
      <c r="F1619" s="15">
        <v>1010</v>
      </c>
      <c r="G1619" s="15">
        <v>310100</v>
      </c>
      <c r="H1619" s="2"/>
      <c r="I1619" s="15">
        <v>362900</v>
      </c>
      <c r="J1619" s="16">
        <v>52800</v>
      </c>
      <c r="K1619" s="17">
        <v>0.17026765559496937</v>
      </c>
      <c r="L1619" s="3" t="s">
        <v>380</v>
      </c>
      <c r="M1619" s="3" t="s">
        <v>20</v>
      </c>
      <c r="N1619" s="18">
        <v>5330.6189999999997</v>
      </c>
      <c r="O1619" s="18">
        <v>5305.598</v>
      </c>
      <c r="P1619" s="18">
        <v>-25.020999999999731</v>
      </c>
      <c r="Q1619" s="5"/>
    </row>
    <row r="1620" spans="1:17">
      <c r="A1620" s="11">
        <v>78</v>
      </c>
      <c r="B1620" s="12">
        <v>31</v>
      </c>
      <c r="C1620" s="13">
        <v>0</v>
      </c>
      <c r="D1620" s="14" t="s">
        <v>3246</v>
      </c>
      <c r="E1620" s="14" t="s">
        <v>3247</v>
      </c>
      <c r="F1620" s="15">
        <v>1010</v>
      </c>
      <c r="G1620" s="15">
        <v>400600</v>
      </c>
      <c r="H1620" s="2"/>
      <c r="I1620" s="15">
        <v>477700</v>
      </c>
      <c r="J1620" s="16">
        <v>77100</v>
      </c>
      <c r="K1620" s="17">
        <v>0.19246130803794315</v>
      </c>
      <c r="L1620" s="3" t="s">
        <v>380</v>
      </c>
      <c r="M1620" s="3" t="s">
        <v>20</v>
      </c>
      <c r="N1620" s="18">
        <v>6886.3140000000012</v>
      </c>
      <c r="O1620" s="18">
        <v>6983.9740000000002</v>
      </c>
      <c r="P1620" s="18">
        <v>97.659999999998945</v>
      </c>
      <c r="Q1620" s="5"/>
    </row>
    <row r="1621" spans="1:17">
      <c r="A1621" s="11">
        <v>78</v>
      </c>
      <c r="B1621" s="12">
        <v>32</v>
      </c>
      <c r="C1621" s="13">
        <v>0</v>
      </c>
      <c r="D1621" s="14" t="s">
        <v>3248</v>
      </c>
      <c r="E1621" s="14" t="s">
        <v>3249</v>
      </c>
      <c r="F1621" s="15">
        <v>1010</v>
      </c>
      <c r="G1621" s="15">
        <v>372100</v>
      </c>
      <c r="H1621" s="2"/>
      <c r="I1621" s="15">
        <v>436900</v>
      </c>
      <c r="J1621" s="16">
        <v>64800</v>
      </c>
      <c r="K1621" s="17">
        <v>0.17414673474872355</v>
      </c>
      <c r="L1621" s="3" t="s">
        <v>380</v>
      </c>
      <c r="M1621" s="3" t="s">
        <v>20</v>
      </c>
      <c r="N1621" s="18">
        <v>6396.3990000000013</v>
      </c>
      <c r="O1621" s="18">
        <v>6387.4780000000001</v>
      </c>
      <c r="P1621" s="18">
        <v>-8.921000000001186</v>
      </c>
      <c r="Q1621" s="5"/>
    </row>
    <row r="1622" spans="1:17">
      <c r="A1622" s="11">
        <v>78</v>
      </c>
      <c r="B1622" s="12">
        <v>33</v>
      </c>
      <c r="C1622" s="13">
        <v>0</v>
      </c>
      <c r="D1622" s="14" t="s">
        <v>3250</v>
      </c>
      <c r="E1622" s="14" t="s">
        <v>3251</v>
      </c>
      <c r="F1622" s="15">
        <v>1010</v>
      </c>
      <c r="G1622" s="15">
        <v>343500</v>
      </c>
      <c r="H1622" s="2"/>
      <c r="I1622" s="15">
        <v>405900</v>
      </c>
      <c r="J1622" s="16">
        <v>62400</v>
      </c>
      <c r="K1622" s="17">
        <v>0.18165938864628828</v>
      </c>
      <c r="L1622" s="3" t="s">
        <v>380</v>
      </c>
      <c r="M1622" s="3" t="s">
        <v>20</v>
      </c>
      <c r="N1622" s="18">
        <v>5904.7650000000003</v>
      </c>
      <c r="O1622" s="18">
        <v>5934.2579999999998</v>
      </c>
      <c r="P1622" s="18">
        <v>29.492999999999483</v>
      </c>
      <c r="Q1622" s="5"/>
    </row>
    <row r="1623" spans="1:17">
      <c r="A1623" s="11">
        <v>78</v>
      </c>
      <c r="B1623" s="12">
        <v>34</v>
      </c>
      <c r="C1623" s="13">
        <v>0</v>
      </c>
      <c r="D1623" s="14" t="s">
        <v>3252</v>
      </c>
      <c r="E1623" s="14" t="s">
        <v>3253</v>
      </c>
      <c r="F1623" s="15">
        <v>1010</v>
      </c>
      <c r="G1623" s="15">
        <v>320500</v>
      </c>
      <c r="H1623" s="2"/>
      <c r="I1623" s="15">
        <v>375800</v>
      </c>
      <c r="J1623" s="16">
        <v>55300</v>
      </c>
      <c r="K1623" s="17">
        <v>0.17254290171606868</v>
      </c>
      <c r="L1623" s="3" t="s">
        <v>380</v>
      </c>
      <c r="M1623" s="3" t="s">
        <v>20</v>
      </c>
      <c r="N1623" s="18">
        <v>5509.3950000000004</v>
      </c>
      <c r="O1623" s="18">
        <v>5494.1959999999999</v>
      </c>
      <c r="P1623" s="18">
        <v>-15.199000000000524</v>
      </c>
      <c r="Q1623" s="5"/>
    </row>
    <row r="1624" spans="1:17">
      <c r="A1624" s="11">
        <v>78</v>
      </c>
      <c r="B1624" s="12">
        <v>36</v>
      </c>
      <c r="C1624" s="13">
        <v>0</v>
      </c>
      <c r="D1624" s="14" t="s">
        <v>3254</v>
      </c>
      <c r="E1624" s="14" t="s">
        <v>3255</v>
      </c>
      <c r="F1624" s="15">
        <v>1010</v>
      </c>
      <c r="G1624" s="15">
        <v>357000</v>
      </c>
      <c r="H1624" s="2"/>
      <c r="I1624" s="15">
        <v>412100</v>
      </c>
      <c r="J1624" s="16">
        <v>55100</v>
      </c>
      <c r="K1624" s="17">
        <v>0.15434173669467777</v>
      </c>
      <c r="L1624" s="3" t="s">
        <v>380</v>
      </c>
      <c r="M1624" s="3" t="s">
        <v>20</v>
      </c>
      <c r="N1624" s="18">
        <v>6136.83</v>
      </c>
      <c r="O1624" s="18">
        <v>6024.902</v>
      </c>
      <c r="P1624" s="18">
        <v>-111.92799999999988</v>
      </c>
      <c r="Q1624" s="5"/>
    </row>
    <row r="1625" spans="1:17">
      <c r="A1625" s="11">
        <v>78</v>
      </c>
      <c r="B1625" s="12">
        <v>38</v>
      </c>
      <c r="C1625" s="13">
        <v>0</v>
      </c>
      <c r="D1625" s="14" t="s">
        <v>3256</v>
      </c>
      <c r="E1625" s="14" t="s">
        <v>3257</v>
      </c>
      <c r="F1625" s="15">
        <v>1010</v>
      </c>
      <c r="G1625" s="15">
        <v>341100</v>
      </c>
      <c r="H1625" s="2"/>
      <c r="I1625" s="15">
        <v>403100</v>
      </c>
      <c r="J1625" s="16">
        <v>62000</v>
      </c>
      <c r="K1625" s="17">
        <v>0.18176487833479915</v>
      </c>
      <c r="L1625" s="3" t="s">
        <v>380</v>
      </c>
      <c r="M1625" s="3" t="s">
        <v>20</v>
      </c>
      <c r="N1625" s="18">
        <v>5863.509</v>
      </c>
      <c r="O1625" s="18">
        <v>5893.3220000000001</v>
      </c>
      <c r="P1625" s="18">
        <v>29.813000000000102</v>
      </c>
      <c r="Q1625" s="5"/>
    </row>
    <row r="1626" spans="1:17">
      <c r="A1626" s="11">
        <v>78</v>
      </c>
      <c r="B1626" s="12">
        <v>41</v>
      </c>
      <c r="C1626" s="13">
        <v>0</v>
      </c>
      <c r="D1626" s="14" t="s">
        <v>3258</v>
      </c>
      <c r="E1626" s="14" t="s">
        <v>3259</v>
      </c>
      <c r="F1626" s="15">
        <v>1010</v>
      </c>
      <c r="G1626" s="15">
        <v>300200</v>
      </c>
      <c r="H1626" s="2"/>
      <c r="I1626" s="15">
        <v>358200</v>
      </c>
      <c r="J1626" s="16">
        <v>58000</v>
      </c>
      <c r="K1626" s="17">
        <v>0.19320453031312468</v>
      </c>
      <c r="L1626" s="3" t="s">
        <v>380</v>
      </c>
      <c r="M1626" s="3" t="s">
        <v>20</v>
      </c>
      <c r="N1626" s="18">
        <v>5160.4380000000001</v>
      </c>
      <c r="O1626" s="18">
        <v>5236.884</v>
      </c>
      <c r="P1626" s="18">
        <v>76.445999999999913</v>
      </c>
      <c r="Q1626" s="5"/>
    </row>
    <row r="1627" spans="1:17">
      <c r="A1627" s="11">
        <v>78</v>
      </c>
      <c r="B1627" s="12">
        <v>42</v>
      </c>
      <c r="C1627" s="13">
        <v>0</v>
      </c>
      <c r="D1627" s="14" t="s">
        <v>3260</v>
      </c>
      <c r="E1627" s="14" t="s">
        <v>3261</v>
      </c>
      <c r="F1627" s="15">
        <v>1010</v>
      </c>
      <c r="G1627" s="15">
        <v>456900</v>
      </c>
      <c r="H1627" s="2"/>
      <c r="I1627" s="15">
        <v>538000</v>
      </c>
      <c r="J1627" s="16">
        <v>81100</v>
      </c>
      <c r="K1627" s="17">
        <v>0.17750054716568187</v>
      </c>
      <c r="L1627" s="3" t="s">
        <v>380</v>
      </c>
      <c r="M1627" s="3" t="s">
        <v>20</v>
      </c>
      <c r="N1627" s="18">
        <v>7854.1110000000008</v>
      </c>
      <c r="O1627" s="18">
        <v>7865.56</v>
      </c>
      <c r="P1627" s="18">
        <v>11.448999999999614</v>
      </c>
      <c r="Q1627" s="5"/>
    </row>
    <row r="1628" spans="1:17" ht="24">
      <c r="A1628" s="11">
        <v>78</v>
      </c>
      <c r="B1628" s="12">
        <v>44</v>
      </c>
      <c r="C1628" s="13">
        <v>0</v>
      </c>
      <c r="D1628" s="14" t="s">
        <v>3262</v>
      </c>
      <c r="E1628" s="14" t="s">
        <v>3263</v>
      </c>
      <c r="F1628" s="15">
        <v>1010</v>
      </c>
      <c r="G1628" s="15">
        <v>543900</v>
      </c>
      <c r="H1628" s="2"/>
      <c r="I1628" s="15">
        <v>646400</v>
      </c>
      <c r="J1628" s="16">
        <v>102500</v>
      </c>
      <c r="K1628" s="17">
        <v>0.18845375988233126</v>
      </c>
      <c r="L1628" s="3" t="s">
        <v>380</v>
      </c>
      <c r="M1628" s="3" t="s">
        <v>20</v>
      </c>
      <c r="N1628" s="18">
        <v>9349.6409999999996</v>
      </c>
      <c r="O1628" s="18">
        <v>9450.3680000000004</v>
      </c>
      <c r="P1628" s="18">
        <v>100.72700000000077</v>
      </c>
      <c r="Q1628" s="5"/>
    </row>
    <row r="1629" spans="1:17">
      <c r="A1629" s="11">
        <v>78</v>
      </c>
      <c r="B1629" s="12">
        <v>48</v>
      </c>
      <c r="C1629" s="13">
        <v>0</v>
      </c>
      <c r="D1629" s="14" t="s">
        <v>3264</v>
      </c>
      <c r="E1629" s="14" t="s">
        <v>3265</v>
      </c>
      <c r="F1629" s="15">
        <v>1010</v>
      </c>
      <c r="G1629" s="15">
        <v>349100</v>
      </c>
      <c r="H1629" s="2"/>
      <c r="I1629" s="15">
        <v>413200</v>
      </c>
      <c r="J1629" s="16">
        <v>64100</v>
      </c>
      <c r="K1629" s="17">
        <v>0.18361501002578051</v>
      </c>
      <c r="L1629" s="3" t="s">
        <v>380</v>
      </c>
      <c r="M1629" s="3" t="s">
        <v>20</v>
      </c>
      <c r="N1629" s="18">
        <v>6001.0290000000005</v>
      </c>
      <c r="O1629" s="18">
        <v>6040.9840000000004</v>
      </c>
      <c r="P1629" s="18">
        <v>39.954999999999927</v>
      </c>
      <c r="Q1629" s="5"/>
    </row>
    <row r="1630" spans="1:17">
      <c r="A1630" s="11">
        <v>78</v>
      </c>
      <c r="B1630" s="12">
        <v>49</v>
      </c>
      <c r="C1630" s="13">
        <v>0</v>
      </c>
      <c r="D1630" s="14" t="s">
        <v>3266</v>
      </c>
      <c r="E1630" s="14" t="s">
        <v>3267</v>
      </c>
      <c r="F1630" s="15">
        <v>1010</v>
      </c>
      <c r="G1630" s="15">
        <v>451900</v>
      </c>
      <c r="H1630" s="2"/>
      <c r="I1630" s="15">
        <v>526300</v>
      </c>
      <c r="J1630" s="16">
        <v>74400</v>
      </c>
      <c r="K1630" s="17">
        <v>0.1646381942907722</v>
      </c>
      <c r="L1630" s="3" t="s">
        <v>380</v>
      </c>
      <c r="M1630" s="3" t="s">
        <v>20</v>
      </c>
      <c r="N1630" s="18">
        <v>7768.161000000001</v>
      </c>
      <c r="O1630" s="18">
        <v>7694.5060000000003</v>
      </c>
      <c r="P1630" s="18">
        <v>-73.655000000000655</v>
      </c>
      <c r="Q1630" s="5"/>
    </row>
    <row r="1631" spans="1:17">
      <c r="A1631" s="11">
        <v>78</v>
      </c>
      <c r="B1631" s="12">
        <v>50</v>
      </c>
      <c r="C1631" s="13">
        <v>0</v>
      </c>
      <c r="D1631" s="14" t="s">
        <v>3268</v>
      </c>
      <c r="E1631" s="14" t="s">
        <v>3269</v>
      </c>
      <c r="F1631" s="15">
        <v>1010</v>
      </c>
      <c r="G1631" s="15">
        <v>333400</v>
      </c>
      <c r="H1631" s="2"/>
      <c r="I1631" s="15">
        <v>394800</v>
      </c>
      <c r="J1631" s="16">
        <v>61400</v>
      </c>
      <c r="K1631" s="17">
        <v>0.18416316736652671</v>
      </c>
      <c r="L1631" s="3" t="s">
        <v>380</v>
      </c>
      <c r="M1631" s="3" t="s">
        <v>20</v>
      </c>
      <c r="N1631" s="18">
        <v>5731.1459999999997</v>
      </c>
      <c r="O1631" s="18">
        <v>5771.9759999999997</v>
      </c>
      <c r="P1631" s="18">
        <v>40.829999999999927</v>
      </c>
      <c r="Q1631" s="5"/>
    </row>
    <row r="1632" spans="1:17">
      <c r="A1632" s="11">
        <v>78</v>
      </c>
      <c r="B1632" s="12">
        <v>51</v>
      </c>
      <c r="C1632" s="13">
        <v>0</v>
      </c>
      <c r="D1632" s="14" t="s">
        <v>3270</v>
      </c>
      <c r="E1632" s="14" t="s">
        <v>3271</v>
      </c>
      <c r="F1632" s="15">
        <v>1010</v>
      </c>
      <c r="G1632" s="15">
        <v>355900</v>
      </c>
      <c r="H1632" s="2"/>
      <c r="I1632" s="15">
        <v>415200</v>
      </c>
      <c r="J1632" s="16">
        <v>59300</v>
      </c>
      <c r="K1632" s="17">
        <v>0.16661983703287442</v>
      </c>
      <c r="L1632" s="3" t="s">
        <v>380</v>
      </c>
      <c r="M1632" s="3" t="s">
        <v>20</v>
      </c>
      <c r="N1632" s="18">
        <v>6117.9210000000003</v>
      </c>
      <c r="O1632" s="18">
        <v>6070.2240000000002</v>
      </c>
      <c r="P1632" s="18">
        <v>-47.697000000000116</v>
      </c>
      <c r="Q1632" s="5"/>
    </row>
    <row r="1633" spans="1:17">
      <c r="A1633" s="11">
        <v>78</v>
      </c>
      <c r="B1633" s="12">
        <v>52</v>
      </c>
      <c r="C1633" s="13">
        <v>0</v>
      </c>
      <c r="D1633" s="14" t="s">
        <v>3272</v>
      </c>
      <c r="E1633" s="14" t="s">
        <v>3273</v>
      </c>
      <c r="F1633" s="15">
        <v>1010</v>
      </c>
      <c r="G1633" s="15">
        <v>334500</v>
      </c>
      <c r="H1633" s="2"/>
      <c r="I1633" s="15">
        <v>387300</v>
      </c>
      <c r="J1633" s="16">
        <v>52800</v>
      </c>
      <c r="K1633" s="17">
        <v>0.1578475336322871</v>
      </c>
      <c r="L1633" s="3" t="s">
        <v>380</v>
      </c>
      <c r="M1633" s="3" t="s">
        <v>20</v>
      </c>
      <c r="N1633" s="18">
        <v>5750.0550000000003</v>
      </c>
      <c r="O1633" s="18">
        <v>5662.326</v>
      </c>
      <c r="P1633" s="18">
        <v>-87.729000000000269</v>
      </c>
      <c r="Q1633" s="5"/>
    </row>
    <row r="1634" spans="1:17">
      <c r="A1634" s="11">
        <v>78</v>
      </c>
      <c r="B1634" s="12">
        <v>54</v>
      </c>
      <c r="C1634" s="13">
        <v>0</v>
      </c>
      <c r="D1634" s="14" t="s">
        <v>3274</v>
      </c>
      <c r="E1634" s="14" t="s">
        <v>3275</v>
      </c>
      <c r="F1634" s="15">
        <v>1010</v>
      </c>
      <c r="G1634" s="15">
        <v>350200</v>
      </c>
      <c r="H1634" s="2"/>
      <c r="I1634" s="15">
        <v>408600</v>
      </c>
      <c r="J1634" s="16">
        <v>58400</v>
      </c>
      <c r="K1634" s="17">
        <v>0.16676185037121649</v>
      </c>
      <c r="L1634" s="3" t="s">
        <v>380</v>
      </c>
      <c r="M1634" s="3" t="s">
        <v>20</v>
      </c>
      <c r="N1634" s="18">
        <v>6019.9380000000001</v>
      </c>
      <c r="O1634" s="18">
        <v>5973.732</v>
      </c>
      <c r="P1634" s="18">
        <v>-46.206000000000131</v>
      </c>
      <c r="Q1634" s="5"/>
    </row>
    <row r="1635" spans="1:17">
      <c r="A1635" s="11">
        <v>78</v>
      </c>
      <c r="B1635" s="12">
        <v>55</v>
      </c>
      <c r="C1635" s="13">
        <v>0</v>
      </c>
      <c r="D1635" s="14" t="s">
        <v>3276</v>
      </c>
      <c r="E1635" s="14" t="s">
        <v>3277</v>
      </c>
      <c r="F1635" s="15">
        <v>1010</v>
      </c>
      <c r="G1635" s="15">
        <v>426700</v>
      </c>
      <c r="H1635" s="2"/>
      <c r="I1635" s="15">
        <v>494600</v>
      </c>
      <c r="J1635" s="16">
        <v>67900</v>
      </c>
      <c r="K1635" s="17">
        <v>0.15912819310991333</v>
      </c>
      <c r="L1635" s="3" t="s">
        <v>380</v>
      </c>
      <c r="M1635" s="3" t="s">
        <v>20</v>
      </c>
      <c r="N1635" s="18">
        <v>7334.9730000000009</v>
      </c>
      <c r="O1635" s="18">
        <v>7231.0519999999997</v>
      </c>
      <c r="P1635" s="18">
        <v>-103.92100000000119</v>
      </c>
      <c r="Q1635" s="5"/>
    </row>
    <row r="1636" spans="1:17">
      <c r="A1636" s="11">
        <v>78</v>
      </c>
      <c r="B1636" s="12">
        <v>56</v>
      </c>
      <c r="C1636" s="13">
        <v>0</v>
      </c>
      <c r="D1636" s="14" t="s">
        <v>3278</v>
      </c>
      <c r="E1636" s="14" t="s">
        <v>3279</v>
      </c>
      <c r="F1636" s="15">
        <v>1010</v>
      </c>
      <c r="G1636" s="15">
        <v>401600</v>
      </c>
      <c r="H1636" s="2"/>
      <c r="I1636" s="15">
        <v>471700</v>
      </c>
      <c r="J1636" s="16">
        <v>70100</v>
      </c>
      <c r="K1636" s="17">
        <v>0.17455179282868527</v>
      </c>
      <c r="L1636" s="3" t="s">
        <v>380</v>
      </c>
      <c r="M1636" s="3" t="s">
        <v>20</v>
      </c>
      <c r="N1636" s="18">
        <v>6903.5040000000008</v>
      </c>
      <c r="O1636" s="18">
        <v>6896.2539999999999</v>
      </c>
      <c r="P1636" s="18">
        <v>-7.2500000000009095</v>
      </c>
      <c r="Q1636" s="5"/>
    </row>
    <row r="1637" spans="1:17">
      <c r="A1637" s="11">
        <v>78</v>
      </c>
      <c r="B1637" s="12">
        <v>57</v>
      </c>
      <c r="C1637" s="13">
        <v>0</v>
      </c>
      <c r="D1637" s="14" t="s">
        <v>3280</v>
      </c>
      <c r="E1637" s="14" t="s">
        <v>3281</v>
      </c>
      <c r="F1637" s="15">
        <v>1010</v>
      </c>
      <c r="G1637" s="15">
        <v>338900</v>
      </c>
      <c r="H1637" s="2"/>
      <c r="I1637" s="15">
        <v>393200</v>
      </c>
      <c r="J1637" s="16">
        <v>54300</v>
      </c>
      <c r="K1637" s="17">
        <v>0.16022425494246084</v>
      </c>
      <c r="L1637" s="3" t="s">
        <v>380</v>
      </c>
      <c r="M1637" s="3" t="s">
        <v>20</v>
      </c>
      <c r="N1637" s="18">
        <v>5825.6909999999998</v>
      </c>
      <c r="O1637" s="18">
        <v>5748.5839999999998</v>
      </c>
      <c r="P1637" s="18">
        <v>-77.106999999999971</v>
      </c>
      <c r="Q1637" s="5"/>
    </row>
    <row r="1638" spans="1:17">
      <c r="A1638" s="11">
        <v>78</v>
      </c>
      <c r="B1638" s="12">
        <v>58</v>
      </c>
      <c r="C1638" s="13">
        <v>0</v>
      </c>
      <c r="D1638" s="14" t="s">
        <v>3282</v>
      </c>
      <c r="E1638" s="14" t="s">
        <v>3283</v>
      </c>
      <c r="F1638" s="15">
        <v>1010</v>
      </c>
      <c r="G1638" s="15">
        <v>307900</v>
      </c>
      <c r="H1638" s="2"/>
      <c r="I1638" s="15">
        <v>364600</v>
      </c>
      <c r="J1638" s="16">
        <v>56700</v>
      </c>
      <c r="K1638" s="17">
        <v>0.18415069827866182</v>
      </c>
      <c r="L1638" s="3" t="s">
        <v>380</v>
      </c>
      <c r="M1638" s="3" t="s">
        <v>20</v>
      </c>
      <c r="N1638" s="18">
        <v>5292.8010000000004</v>
      </c>
      <c r="O1638" s="18">
        <v>5330.4520000000002</v>
      </c>
      <c r="P1638" s="18">
        <v>37.65099999999984</v>
      </c>
      <c r="Q1638" s="5"/>
    </row>
    <row r="1639" spans="1:17">
      <c r="A1639" s="11">
        <v>78</v>
      </c>
      <c r="B1639" s="12">
        <v>59</v>
      </c>
      <c r="C1639" s="13">
        <v>0</v>
      </c>
      <c r="D1639" s="14" t="s">
        <v>3284</v>
      </c>
      <c r="E1639" s="14" t="s">
        <v>3285</v>
      </c>
      <c r="F1639" s="15">
        <v>1010</v>
      </c>
      <c r="G1639" s="15">
        <v>282100</v>
      </c>
      <c r="H1639" s="2"/>
      <c r="I1639" s="15">
        <v>336700</v>
      </c>
      <c r="J1639" s="16">
        <v>54600</v>
      </c>
      <c r="K1639" s="17">
        <v>0.19354838709677424</v>
      </c>
      <c r="L1639" s="3" t="s">
        <v>380</v>
      </c>
      <c r="M1639" s="3" t="s">
        <v>20</v>
      </c>
      <c r="N1639" s="18">
        <v>4849.299</v>
      </c>
      <c r="O1639" s="18">
        <v>4922.5540000000001</v>
      </c>
      <c r="P1639" s="18">
        <v>73.255000000000109</v>
      </c>
      <c r="Q1639" s="5"/>
    </row>
    <row r="1640" spans="1:17">
      <c r="A1640" s="11">
        <v>78</v>
      </c>
      <c r="B1640" s="12">
        <v>60</v>
      </c>
      <c r="C1640" s="13">
        <v>0</v>
      </c>
      <c r="D1640" s="14" t="s">
        <v>3286</v>
      </c>
      <c r="E1640" s="14" t="s">
        <v>3287</v>
      </c>
      <c r="F1640" s="15">
        <v>1010</v>
      </c>
      <c r="G1640" s="15">
        <v>283600</v>
      </c>
      <c r="H1640" s="2"/>
      <c r="I1640" s="15">
        <v>335500</v>
      </c>
      <c r="J1640" s="16">
        <v>51900</v>
      </c>
      <c r="K1640" s="17">
        <v>0.18300423131170662</v>
      </c>
      <c r="L1640" s="3" t="s">
        <v>380</v>
      </c>
      <c r="M1640" s="3" t="s">
        <v>20</v>
      </c>
      <c r="N1640" s="18">
        <v>4875.0839999999998</v>
      </c>
      <c r="O1640" s="18">
        <v>4905.01</v>
      </c>
      <c r="P1640" s="18">
        <v>29.926000000000386</v>
      </c>
      <c r="Q1640" s="5"/>
    </row>
    <row r="1641" spans="1:17">
      <c r="A1641" s="11">
        <v>78</v>
      </c>
      <c r="B1641" s="12">
        <v>61</v>
      </c>
      <c r="C1641" s="13">
        <v>0</v>
      </c>
      <c r="D1641" s="14" t="s">
        <v>3288</v>
      </c>
      <c r="E1641" s="14" t="s">
        <v>3289</v>
      </c>
      <c r="F1641" s="15">
        <v>1010</v>
      </c>
      <c r="G1641" s="15">
        <v>322400</v>
      </c>
      <c r="H1641" s="2"/>
      <c r="I1641" s="15">
        <v>371500</v>
      </c>
      <c r="J1641" s="16">
        <v>49100</v>
      </c>
      <c r="K1641" s="17">
        <v>0.15229528535980141</v>
      </c>
      <c r="L1641" s="3" t="s">
        <v>380</v>
      </c>
      <c r="M1641" s="20" t="s">
        <v>69</v>
      </c>
      <c r="N1641" s="18">
        <v>5542.0559999999996</v>
      </c>
      <c r="O1641" s="18">
        <v>5431.33</v>
      </c>
      <c r="P1641" s="18">
        <v>-110.72599999999966</v>
      </c>
      <c r="Q1641" s="5"/>
    </row>
    <row r="1642" spans="1:17">
      <c r="A1642" s="11">
        <v>78</v>
      </c>
      <c r="B1642" s="12">
        <v>62</v>
      </c>
      <c r="C1642" s="13">
        <v>0</v>
      </c>
      <c r="D1642" s="14" t="s">
        <v>3290</v>
      </c>
      <c r="E1642" s="14" t="s">
        <v>3291</v>
      </c>
      <c r="F1642" s="15">
        <v>1010</v>
      </c>
      <c r="G1642" s="15">
        <v>252200</v>
      </c>
      <c r="H1642" s="2"/>
      <c r="I1642" s="15">
        <v>299000</v>
      </c>
      <c r="J1642" s="16">
        <v>46800</v>
      </c>
      <c r="K1642" s="17">
        <v>0.18556701030927836</v>
      </c>
      <c r="L1642" s="3" t="s">
        <v>380</v>
      </c>
      <c r="M1642" s="3" t="s">
        <v>20</v>
      </c>
      <c r="N1642" s="18">
        <v>4335.3180000000002</v>
      </c>
      <c r="O1642" s="18">
        <v>4371.38</v>
      </c>
      <c r="P1642" s="18">
        <v>36.061999999999898</v>
      </c>
      <c r="Q1642" s="5"/>
    </row>
    <row r="1643" spans="1:17">
      <c r="A1643" s="11">
        <v>78</v>
      </c>
      <c r="B1643" s="12">
        <v>65</v>
      </c>
      <c r="C1643" s="13">
        <v>0</v>
      </c>
      <c r="D1643" s="14" t="s">
        <v>3292</v>
      </c>
      <c r="E1643" s="14" t="s">
        <v>3293</v>
      </c>
      <c r="F1643" s="15">
        <v>1010</v>
      </c>
      <c r="G1643" s="15">
        <v>298500</v>
      </c>
      <c r="H1643" s="2"/>
      <c r="I1643" s="15">
        <v>353500</v>
      </c>
      <c r="J1643" s="16">
        <v>55000</v>
      </c>
      <c r="K1643" s="17">
        <v>0.18425460636515911</v>
      </c>
      <c r="L1643" s="3" t="s">
        <v>380</v>
      </c>
      <c r="M1643" s="3" t="s">
        <v>20</v>
      </c>
      <c r="N1643" s="18">
        <v>5131.2150000000001</v>
      </c>
      <c r="O1643" s="18">
        <v>5168.17</v>
      </c>
      <c r="P1643" s="18">
        <v>36.954999999999927</v>
      </c>
      <c r="Q1643" s="5"/>
    </row>
    <row r="1644" spans="1:17">
      <c r="A1644" s="11">
        <v>78</v>
      </c>
      <c r="B1644" s="12">
        <v>67</v>
      </c>
      <c r="C1644" s="13">
        <v>0</v>
      </c>
      <c r="D1644" s="14" t="s">
        <v>3294</v>
      </c>
      <c r="E1644" s="14" t="s">
        <v>3295</v>
      </c>
      <c r="F1644" s="15">
        <v>1010</v>
      </c>
      <c r="G1644" s="15">
        <v>243700</v>
      </c>
      <c r="H1644" s="2"/>
      <c r="I1644" s="15">
        <v>283500</v>
      </c>
      <c r="J1644" s="16">
        <v>39800</v>
      </c>
      <c r="K1644" s="17">
        <v>0.16331555190808378</v>
      </c>
      <c r="L1644" s="3" t="s">
        <v>380</v>
      </c>
      <c r="M1644" s="3" t="s">
        <v>20</v>
      </c>
      <c r="N1644" s="18">
        <v>4189.2030000000004</v>
      </c>
      <c r="O1644" s="18">
        <v>4144.7700000000004</v>
      </c>
      <c r="P1644" s="18">
        <v>-44.432999999999993</v>
      </c>
      <c r="Q1644" s="5"/>
    </row>
    <row r="1645" spans="1:17">
      <c r="A1645" s="11">
        <v>78</v>
      </c>
      <c r="B1645" s="12">
        <v>68</v>
      </c>
      <c r="C1645" s="13">
        <v>0</v>
      </c>
      <c r="D1645" s="14" t="s">
        <v>3296</v>
      </c>
      <c r="E1645" s="14" t="s">
        <v>3297</v>
      </c>
      <c r="F1645" s="15">
        <v>1010</v>
      </c>
      <c r="G1645" s="15">
        <v>270800</v>
      </c>
      <c r="H1645" s="2"/>
      <c r="I1645" s="15">
        <v>314400</v>
      </c>
      <c r="J1645" s="16">
        <v>43600</v>
      </c>
      <c r="K1645" s="17">
        <v>0.16100443131462328</v>
      </c>
      <c r="L1645" s="3" t="s">
        <v>380</v>
      </c>
      <c r="M1645" s="3" t="s">
        <v>20</v>
      </c>
      <c r="N1645" s="18">
        <v>4655.0519999999997</v>
      </c>
      <c r="O1645" s="18">
        <v>4596.5280000000002</v>
      </c>
      <c r="P1645" s="18">
        <v>-58.523999999999432</v>
      </c>
      <c r="Q1645" s="5"/>
    </row>
    <row r="1646" spans="1:17">
      <c r="A1646" s="11">
        <v>79</v>
      </c>
      <c r="B1646" s="12">
        <v>1</v>
      </c>
      <c r="C1646" s="13">
        <v>0</v>
      </c>
      <c r="D1646" s="14" t="s">
        <v>3298</v>
      </c>
      <c r="E1646" s="14" t="s">
        <v>3299</v>
      </c>
      <c r="F1646" s="15">
        <v>1010</v>
      </c>
      <c r="G1646" s="15">
        <v>251500</v>
      </c>
      <c r="H1646" s="2"/>
      <c r="I1646" s="15">
        <v>301100</v>
      </c>
      <c r="J1646" s="16">
        <v>49600</v>
      </c>
      <c r="K1646" s="17">
        <v>0.19721669980119283</v>
      </c>
      <c r="L1646" s="3" t="s">
        <v>380</v>
      </c>
      <c r="M1646" s="3" t="s">
        <v>20</v>
      </c>
      <c r="N1646" s="18">
        <v>4323.2849999999999</v>
      </c>
      <c r="O1646" s="18">
        <v>4402.0820000000003</v>
      </c>
      <c r="P1646" s="18">
        <v>78.79700000000048</v>
      </c>
      <c r="Q1646" s="5"/>
    </row>
    <row r="1647" spans="1:17">
      <c r="A1647" s="11">
        <v>79</v>
      </c>
      <c r="B1647" s="12">
        <v>2</v>
      </c>
      <c r="C1647" s="13">
        <v>0</v>
      </c>
      <c r="D1647" s="14" t="s">
        <v>3300</v>
      </c>
      <c r="E1647" s="14" t="s">
        <v>3301</v>
      </c>
      <c r="F1647" s="15">
        <v>1010</v>
      </c>
      <c r="G1647" s="15">
        <v>226600</v>
      </c>
      <c r="H1647" s="2"/>
      <c r="I1647" s="15">
        <v>271100</v>
      </c>
      <c r="J1647" s="16">
        <v>44500</v>
      </c>
      <c r="K1647" s="17">
        <v>0.19638128861429838</v>
      </c>
      <c r="L1647" s="3" t="s">
        <v>380</v>
      </c>
      <c r="M1647" s="3" t="s">
        <v>20</v>
      </c>
      <c r="N1647" s="18">
        <v>3895.2540000000004</v>
      </c>
      <c r="O1647" s="18">
        <v>3963.482</v>
      </c>
      <c r="P1647" s="18">
        <v>68.227999999999611</v>
      </c>
      <c r="Q1647" s="5"/>
    </row>
    <row r="1648" spans="1:17">
      <c r="A1648" s="11">
        <v>79</v>
      </c>
      <c r="B1648" s="12">
        <v>3</v>
      </c>
      <c r="C1648" s="13">
        <v>0</v>
      </c>
      <c r="D1648" s="14" t="s">
        <v>3302</v>
      </c>
      <c r="E1648" s="14" t="s">
        <v>3303</v>
      </c>
      <c r="F1648" s="15">
        <v>1010</v>
      </c>
      <c r="G1648" s="15">
        <v>317400</v>
      </c>
      <c r="H1648" s="2"/>
      <c r="I1648" s="15">
        <v>367600</v>
      </c>
      <c r="J1648" s="16">
        <v>50200</v>
      </c>
      <c r="K1648" s="17">
        <v>0.15816005040957792</v>
      </c>
      <c r="L1648" s="3" t="s">
        <v>380</v>
      </c>
      <c r="M1648" s="3" t="s">
        <v>20</v>
      </c>
      <c r="N1648" s="18">
        <v>5456.1059999999998</v>
      </c>
      <c r="O1648" s="18">
        <v>5374.3119999999999</v>
      </c>
      <c r="P1648" s="18">
        <v>-81.793999999999869</v>
      </c>
      <c r="Q1648" s="5"/>
    </row>
    <row r="1649" spans="1:17">
      <c r="A1649" s="11">
        <v>79</v>
      </c>
      <c r="B1649" s="12">
        <v>4</v>
      </c>
      <c r="C1649" s="13">
        <v>0</v>
      </c>
      <c r="D1649" s="14" t="s">
        <v>3304</v>
      </c>
      <c r="E1649" s="14" t="s">
        <v>3305</v>
      </c>
      <c r="F1649" s="15">
        <v>1010</v>
      </c>
      <c r="G1649" s="15">
        <v>317600</v>
      </c>
      <c r="H1649" s="2"/>
      <c r="I1649" s="15">
        <v>379900</v>
      </c>
      <c r="J1649" s="16">
        <v>62300</v>
      </c>
      <c r="K1649" s="17">
        <v>0.19615869017632237</v>
      </c>
      <c r="L1649" s="3" t="s">
        <v>380</v>
      </c>
      <c r="M1649" s="3" t="s">
        <v>20</v>
      </c>
      <c r="N1649" s="18">
        <v>5459.5439999999999</v>
      </c>
      <c r="O1649" s="18">
        <v>5554.1379999999999</v>
      </c>
      <c r="P1649" s="18">
        <v>94.594000000000051</v>
      </c>
      <c r="Q1649" s="5"/>
    </row>
    <row r="1650" spans="1:17">
      <c r="A1650" s="11">
        <v>79</v>
      </c>
      <c r="B1650" s="12">
        <v>5</v>
      </c>
      <c r="C1650" s="13">
        <v>0</v>
      </c>
      <c r="D1650" s="14" t="s">
        <v>3306</v>
      </c>
      <c r="E1650" s="14" t="s">
        <v>3307</v>
      </c>
      <c r="F1650" s="15">
        <v>1010</v>
      </c>
      <c r="G1650" s="15">
        <v>354300</v>
      </c>
      <c r="H1650" s="2"/>
      <c r="I1650" s="15">
        <v>407400</v>
      </c>
      <c r="J1650" s="16">
        <v>53100</v>
      </c>
      <c r="K1650" s="17">
        <v>0.14987298899237933</v>
      </c>
      <c r="L1650" s="3" t="s">
        <v>380</v>
      </c>
      <c r="M1650" s="3" t="s">
        <v>20</v>
      </c>
      <c r="N1650" s="18">
        <v>6090.4170000000004</v>
      </c>
      <c r="O1650" s="18">
        <v>5956.1880000000001</v>
      </c>
      <c r="P1650" s="18">
        <v>-134.22900000000027</v>
      </c>
      <c r="Q1650" s="5"/>
    </row>
    <row r="1651" spans="1:17">
      <c r="A1651" s="11">
        <v>79</v>
      </c>
      <c r="B1651" s="12">
        <v>6</v>
      </c>
      <c r="C1651" s="13">
        <v>0</v>
      </c>
      <c r="D1651" s="14" t="s">
        <v>3308</v>
      </c>
      <c r="E1651" s="14" t="s">
        <v>3309</v>
      </c>
      <c r="F1651" s="15">
        <v>1010</v>
      </c>
      <c r="G1651" s="15">
        <v>313600</v>
      </c>
      <c r="H1651" s="2"/>
      <c r="I1651" s="15">
        <v>368100</v>
      </c>
      <c r="J1651" s="16">
        <v>54500</v>
      </c>
      <c r="K1651" s="17">
        <v>0.17378826530612246</v>
      </c>
      <c r="L1651" s="3" t="s">
        <v>380</v>
      </c>
      <c r="M1651" s="3" t="s">
        <v>20</v>
      </c>
      <c r="N1651" s="18">
        <v>5390.7839999999997</v>
      </c>
      <c r="O1651" s="18">
        <v>5381.6220000000003</v>
      </c>
      <c r="P1651" s="18">
        <v>-9.1619999999993524</v>
      </c>
      <c r="Q1651" s="5"/>
    </row>
    <row r="1652" spans="1:17">
      <c r="A1652" s="11">
        <v>79</v>
      </c>
      <c r="B1652" s="12">
        <v>8</v>
      </c>
      <c r="C1652" s="13">
        <v>0</v>
      </c>
      <c r="D1652" s="14" t="s">
        <v>3310</v>
      </c>
      <c r="E1652" s="14" t="s">
        <v>3311</v>
      </c>
      <c r="F1652" s="15">
        <v>1010</v>
      </c>
      <c r="G1652" s="15">
        <v>362100</v>
      </c>
      <c r="H1652" s="2"/>
      <c r="I1652" s="15">
        <v>427800</v>
      </c>
      <c r="J1652" s="16">
        <v>65700</v>
      </c>
      <c r="K1652" s="17">
        <v>0.18144159072079535</v>
      </c>
      <c r="L1652" s="3" t="s">
        <v>380</v>
      </c>
      <c r="M1652" s="3" t="s">
        <v>20</v>
      </c>
      <c r="N1652" s="18">
        <v>6224.4989999999998</v>
      </c>
      <c r="O1652" s="18">
        <v>6254.4359999999997</v>
      </c>
      <c r="P1652" s="18">
        <v>29.936999999999898</v>
      </c>
      <c r="Q1652" s="5"/>
    </row>
    <row r="1653" spans="1:17">
      <c r="A1653" s="11">
        <v>79</v>
      </c>
      <c r="B1653" s="12">
        <v>9</v>
      </c>
      <c r="C1653" s="13">
        <v>0</v>
      </c>
      <c r="D1653" s="14" t="s">
        <v>3312</v>
      </c>
      <c r="E1653" s="14" t="s">
        <v>3313</v>
      </c>
      <c r="F1653" s="15">
        <v>1010</v>
      </c>
      <c r="G1653" s="15">
        <v>316800</v>
      </c>
      <c r="H1653" s="2"/>
      <c r="I1653" s="15">
        <v>363500</v>
      </c>
      <c r="J1653" s="16">
        <v>46700</v>
      </c>
      <c r="K1653" s="17">
        <v>0.14741161616161613</v>
      </c>
      <c r="L1653" s="3" t="s">
        <v>380</v>
      </c>
      <c r="M1653" s="3" t="s">
        <v>20</v>
      </c>
      <c r="N1653" s="18">
        <v>5445.7920000000004</v>
      </c>
      <c r="O1653" s="18">
        <v>5314.37</v>
      </c>
      <c r="P1653" s="18">
        <v>-131.42200000000048</v>
      </c>
      <c r="Q1653" s="5"/>
    </row>
    <row r="1654" spans="1:17">
      <c r="A1654" s="11">
        <v>79</v>
      </c>
      <c r="B1654" s="12">
        <v>10</v>
      </c>
      <c r="C1654" s="13">
        <v>0</v>
      </c>
      <c r="D1654" s="14" t="s">
        <v>3314</v>
      </c>
      <c r="E1654" s="14" t="s">
        <v>3315</v>
      </c>
      <c r="F1654" s="15">
        <v>1010</v>
      </c>
      <c r="G1654" s="15">
        <v>431700</v>
      </c>
      <c r="H1654" s="2"/>
      <c r="I1654" s="15">
        <v>491400</v>
      </c>
      <c r="J1654" s="16">
        <v>59700</v>
      </c>
      <c r="K1654" s="17">
        <v>0.13829047949965245</v>
      </c>
      <c r="L1654" s="3" t="s">
        <v>380</v>
      </c>
      <c r="M1654" s="3" t="s">
        <v>20</v>
      </c>
      <c r="N1654" s="18">
        <v>7420.9230000000007</v>
      </c>
      <c r="O1654" s="18">
        <v>7184.268</v>
      </c>
      <c r="P1654" s="18">
        <v>-236.65500000000065</v>
      </c>
      <c r="Q1654" s="5"/>
    </row>
    <row r="1655" spans="1:17">
      <c r="A1655" s="11">
        <v>79</v>
      </c>
      <c r="B1655" s="12">
        <v>11</v>
      </c>
      <c r="C1655" s="13">
        <v>0</v>
      </c>
      <c r="D1655" s="14" t="s">
        <v>3316</v>
      </c>
      <c r="E1655" s="14" t="s">
        <v>3317</v>
      </c>
      <c r="F1655" s="15">
        <v>1010</v>
      </c>
      <c r="G1655" s="15">
        <v>332700</v>
      </c>
      <c r="H1655" s="2"/>
      <c r="I1655" s="15">
        <v>391500</v>
      </c>
      <c r="J1655" s="16">
        <v>58800</v>
      </c>
      <c r="K1655" s="17">
        <v>0.17673579801623074</v>
      </c>
      <c r="L1655" s="3" t="s">
        <v>380</v>
      </c>
      <c r="M1655" s="3" t="s">
        <v>20</v>
      </c>
      <c r="N1655" s="18">
        <v>5719.1130000000003</v>
      </c>
      <c r="O1655" s="18">
        <v>5723.73</v>
      </c>
      <c r="P1655" s="18">
        <v>4.6169999999992797</v>
      </c>
      <c r="Q1655" s="5"/>
    </row>
    <row r="1656" spans="1:17">
      <c r="A1656" s="11">
        <v>79</v>
      </c>
      <c r="B1656" s="12">
        <v>12</v>
      </c>
      <c r="C1656" s="13">
        <v>0</v>
      </c>
      <c r="D1656" s="14" t="s">
        <v>3318</v>
      </c>
      <c r="E1656" s="14" t="s">
        <v>3319</v>
      </c>
      <c r="F1656" s="15">
        <v>1010</v>
      </c>
      <c r="G1656" s="15">
        <v>413400</v>
      </c>
      <c r="H1656" s="2"/>
      <c r="I1656" s="15">
        <v>484700</v>
      </c>
      <c r="J1656" s="16">
        <v>71300</v>
      </c>
      <c r="K1656" s="17">
        <v>0.17247218190614411</v>
      </c>
      <c r="L1656" s="3" t="s">
        <v>380</v>
      </c>
      <c r="M1656" s="3" t="s">
        <v>20</v>
      </c>
      <c r="N1656" s="18">
        <v>7106.3460000000014</v>
      </c>
      <c r="O1656" s="18">
        <v>7086.3140000000003</v>
      </c>
      <c r="P1656" s="18">
        <v>-20.032000000001062</v>
      </c>
      <c r="Q1656" s="5"/>
    </row>
    <row r="1657" spans="1:17" ht="24">
      <c r="A1657" s="11">
        <v>79</v>
      </c>
      <c r="B1657" s="12">
        <v>13</v>
      </c>
      <c r="C1657" s="13">
        <v>0</v>
      </c>
      <c r="D1657" s="14" t="s">
        <v>3320</v>
      </c>
      <c r="E1657" s="14" t="s">
        <v>3321</v>
      </c>
      <c r="F1657" s="15">
        <v>1010</v>
      </c>
      <c r="G1657" s="15">
        <v>302400</v>
      </c>
      <c r="H1657" s="2"/>
      <c r="I1657" s="15">
        <v>358300</v>
      </c>
      <c r="J1657" s="16">
        <v>55900</v>
      </c>
      <c r="K1657" s="17">
        <v>0.18485449735449744</v>
      </c>
      <c r="L1657" s="3" t="s">
        <v>380</v>
      </c>
      <c r="M1657" s="3" t="s">
        <v>20</v>
      </c>
      <c r="N1657" s="18">
        <v>5198.2560000000003</v>
      </c>
      <c r="O1657" s="18">
        <v>5238.3459999999995</v>
      </c>
      <c r="P1657" s="18">
        <v>40.089999999999236</v>
      </c>
      <c r="Q1657" s="5"/>
    </row>
    <row r="1658" spans="1:17">
      <c r="A1658" s="11">
        <v>79</v>
      </c>
      <c r="B1658" s="12">
        <v>14</v>
      </c>
      <c r="C1658" s="13">
        <v>0</v>
      </c>
      <c r="D1658" s="14" t="s">
        <v>3322</v>
      </c>
      <c r="E1658" s="14" t="s">
        <v>3323</v>
      </c>
      <c r="F1658" s="15">
        <v>1010</v>
      </c>
      <c r="G1658" s="15">
        <v>291900</v>
      </c>
      <c r="H1658" s="2"/>
      <c r="I1658" s="15">
        <v>348400</v>
      </c>
      <c r="J1658" s="16">
        <v>56500</v>
      </c>
      <c r="K1658" s="17">
        <v>0.19355943816375465</v>
      </c>
      <c r="L1658" s="3" t="s">
        <v>380</v>
      </c>
      <c r="M1658" s="3" t="s">
        <v>20</v>
      </c>
      <c r="N1658" s="18">
        <v>5017.7610000000004</v>
      </c>
      <c r="O1658" s="18">
        <v>5093.6080000000002</v>
      </c>
      <c r="P1658" s="18">
        <v>75.846999999999753</v>
      </c>
      <c r="Q1658" s="5"/>
    </row>
    <row r="1659" spans="1:17">
      <c r="A1659" s="11">
        <v>79</v>
      </c>
      <c r="B1659" s="12">
        <v>15</v>
      </c>
      <c r="C1659" s="13">
        <v>0</v>
      </c>
      <c r="D1659" s="14" t="s">
        <v>3324</v>
      </c>
      <c r="E1659" s="14" t="s">
        <v>3325</v>
      </c>
      <c r="F1659" s="15">
        <v>1010</v>
      </c>
      <c r="G1659" s="15">
        <v>334500</v>
      </c>
      <c r="H1659" s="2"/>
      <c r="I1659" s="15">
        <v>399400</v>
      </c>
      <c r="J1659" s="16">
        <v>64900</v>
      </c>
      <c r="K1659" s="17">
        <v>0.19402092675635285</v>
      </c>
      <c r="L1659" s="3" t="s">
        <v>380</v>
      </c>
      <c r="M1659" s="3" t="s">
        <v>20</v>
      </c>
      <c r="N1659" s="18">
        <v>5750.0550000000003</v>
      </c>
      <c r="O1659" s="18">
        <v>5839.2280000000001</v>
      </c>
      <c r="P1659" s="18">
        <v>89.172999999999774</v>
      </c>
      <c r="Q1659" s="5"/>
    </row>
    <row r="1660" spans="1:17">
      <c r="A1660" s="11">
        <v>79</v>
      </c>
      <c r="B1660" s="12">
        <v>16</v>
      </c>
      <c r="C1660" s="13">
        <v>0</v>
      </c>
      <c r="D1660" s="14" t="s">
        <v>3326</v>
      </c>
      <c r="E1660" s="14" t="s">
        <v>3327</v>
      </c>
      <c r="F1660" s="15">
        <v>1010</v>
      </c>
      <c r="G1660" s="15">
        <v>341800</v>
      </c>
      <c r="H1660" s="2"/>
      <c r="I1660" s="15">
        <v>407600</v>
      </c>
      <c r="J1660" s="16">
        <v>65800</v>
      </c>
      <c r="K1660" s="17">
        <v>0.19251023990637806</v>
      </c>
      <c r="L1660" s="3" t="s">
        <v>380</v>
      </c>
      <c r="M1660" s="3" t="s">
        <v>20</v>
      </c>
      <c r="N1660" s="18">
        <v>5875.5420000000004</v>
      </c>
      <c r="O1660" s="18">
        <v>5959.1120000000001</v>
      </c>
      <c r="P1660" s="18">
        <v>83.569999999999709</v>
      </c>
      <c r="Q1660" s="5"/>
    </row>
    <row r="1661" spans="1:17">
      <c r="A1661" s="11">
        <v>79</v>
      </c>
      <c r="B1661" s="12">
        <v>17</v>
      </c>
      <c r="C1661" s="13">
        <v>0</v>
      </c>
      <c r="D1661" s="14" t="s">
        <v>3328</v>
      </c>
      <c r="E1661" s="14" t="s">
        <v>3329</v>
      </c>
      <c r="F1661" s="15">
        <v>1010</v>
      </c>
      <c r="G1661" s="15">
        <v>540300</v>
      </c>
      <c r="H1661" s="2"/>
      <c r="I1661" s="15">
        <v>639400</v>
      </c>
      <c r="J1661" s="16">
        <v>99100</v>
      </c>
      <c r="K1661" s="17">
        <v>0.18341662039607631</v>
      </c>
      <c r="L1661" s="3" t="s">
        <v>380</v>
      </c>
      <c r="M1661" s="3" t="s">
        <v>20</v>
      </c>
      <c r="N1661" s="18">
        <v>9287.7569999999996</v>
      </c>
      <c r="O1661" s="18">
        <v>9348.0280000000002</v>
      </c>
      <c r="P1661" s="18">
        <v>60.27100000000064</v>
      </c>
      <c r="Q1661" s="5"/>
    </row>
    <row r="1662" spans="1:17">
      <c r="A1662" s="11">
        <v>79</v>
      </c>
      <c r="B1662" s="12">
        <v>18</v>
      </c>
      <c r="C1662" s="13">
        <v>0</v>
      </c>
      <c r="D1662" s="14" t="s">
        <v>3330</v>
      </c>
      <c r="E1662" s="14" t="s">
        <v>3331</v>
      </c>
      <c r="F1662" s="15">
        <v>1010</v>
      </c>
      <c r="G1662" s="15">
        <v>432600</v>
      </c>
      <c r="H1662" s="2"/>
      <c r="I1662" s="15">
        <v>508900</v>
      </c>
      <c r="J1662" s="16">
        <v>76300</v>
      </c>
      <c r="K1662" s="17">
        <v>0.17637540453074441</v>
      </c>
      <c r="L1662" s="3" t="s">
        <v>380</v>
      </c>
      <c r="M1662" s="3" t="s">
        <v>20</v>
      </c>
      <c r="N1662" s="18">
        <v>7436.3940000000011</v>
      </c>
      <c r="O1662" s="18">
        <v>7440.1180000000004</v>
      </c>
      <c r="P1662" s="18">
        <v>3.7239999999992506</v>
      </c>
      <c r="Q1662" s="5"/>
    </row>
    <row r="1663" spans="1:17">
      <c r="A1663" s="11">
        <v>79</v>
      </c>
      <c r="B1663" s="12">
        <v>20</v>
      </c>
      <c r="C1663" s="13">
        <v>0</v>
      </c>
      <c r="D1663" s="14" t="s">
        <v>3332</v>
      </c>
      <c r="E1663" s="14" t="s">
        <v>3333</v>
      </c>
      <c r="F1663" s="15">
        <v>1010</v>
      </c>
      <c r="G1663" s="15">
        <v>391300</v>
      </c>
      <c r="H1663" s="2"/>
      <c r="I1663" s="15">
        <v>456400</v>
      </c>
      <c r="J1663" s="16">
        <v>65100</v>
      </c>
      <c r="K1663" s="17">
        <v>0.1663685152057246</v>
      </c>
      <c r="L1663" s="3" t="s">
        <v>380</v>
      </c>
      <c r="M1663" s="3" t="s">
        <v>20</v>
      </c>
      <c r="N1663" s="18">
        <v>6726.447000000001</v>
      </c>
      <c r="O1663" s="18">
        <v>6672.5680000000002</v>
      </c>
      <c r="P1663" s="18">
        <v>-53.879000000000815</v>
      </c>
      <c r="Q1663" s="5"/>
    </row>
    <row r="1664" spans="1:17">
      <c r="A1664" s="11">
        <v>79</v>
      </c>
      <c r="B1664" s="12">
        <v>21</v>
      </c>
      <c r="C1664" s="13">
        <v>0</v>
      </c>
      <c r="D1664" s="14" t="s">
        <v>3334</v>
      </c>
      <c r="E1664" s="14" t="s">
        <v>3335</v>
      </c>
      <c r="F1664" s="15">
        <v>1010</v>
      </c>
      <c r="G1664" s="15">
        <v>399700</v>
      </c>
      <c r="H1664" s="2"/>
      <c r="I1664" s="15">
        <v>474700</v>
      </c>
      <c r="J1664" s="16">
        <v>75000</v>
      </c>
      <c r="K1664" s="17">
        <v>0.18764073054791086</v>
      </c>
      <c r="L1664" s="3" t="s">
        <v>380</v>
      </c>
      <c r="M1664" s="3" t="s">
        <v>20</v>
      </c>
      <c r="N1664" s="18">
        <v>6870.8430000000008</v>
      </c>
      <c r="O1664" s="18">
        <v>6940.1139999999996</v>
      </c>
      <c r="P1664" s="18">
        <v>69.270999999998821</v>
      </c>
      <c r="Q1664" s="5"/>
    </row>
    <row r="1665" spans="1:17">
      <c r="A1665" s="11">
        <v>79</v>
      </c>
      <c r="B1665" s="12">
        <v>22</v>
      </c>
      <c r="C1665" s="13">
        <v>0</v>
      </c>
      <c r="D1665" s="14" t="s">
        <v>3336</v>
      </c>
      <c r="E1665" s="14" t="s">
        <v>3337</v>
      </c>
      <c r="F1665" s="15">
        <v>1010</v>
      </c>
      <c r="G1665" s="15">
        <v>363700</v>
      </c>
      <c r="H1665" s="2"/>
      <c r="I1665" s="15">
        <v>417600</v>
      </c>
      <c r="J1665" s="16">
        <v>53900</v>
      </c>
      <c r="K1665" s="17">
        <v>0.14819906516359627</v>
      </c>
      <c r="L1665" s="3" t="s">
        <v>380</v>
      </c>
      <c r="M1665" s="3" t="s">
        <v>20</v>
      </c>
      <c r="N1665" s="18">
        <v>6252.0029999999997</v>
      </c>
      <c r="O1665" s="18">
        <v>6105.3119999999999</v>
      </c>
      <c r="P1665" s="18">
        <v>-146.6909999999998</v>
      </c>
      <c r="Q1665" s="5"/>
    </row>
    <row r="1666" spans="1:17">
      <c r="A1666" s="11">
        <v>79</v>
      </c>
      <c r="B1666" s="12">
        <v>23</v>
      </c>
      <c r="C1666" s="13">
        <v>0</v>
      </c>
      <c r="D1666" s="14" t="s">
        <v>3338</v>
      </c>
      <c r="E1666" s="14" t="s">
        <v>3339</v>
      </c>
      <c r="F1666" s="15">
        <v>1010</v>
      </c>
      <c r="G1666" s="15">
        <v>379500</v>
      </c>
      <c r="H1666" s="2"/>
      <c r="I1666" s="15">
        <v>445100</v>
      </c>
      <c r="J1666" s="16">
        <v>65600</v>
      </c>
      <c r="K1666" s="17">
        <v>0.17285902503293804</v>
      </c>
      <c r="L1666" s="3" t="s">
        <v>380</v>
      </c>
      <c r="M1666" s="3" t="s">
        <v>20</v>
      </c>
      <c r="N1666" s="18">
        <v>6523.6050000000014</v>
      </c>
      <c r="O1666" s="18">
        <v>6507.3620000000001</v>
      </c>
      <c r="P1666" s="18">
        <v>-16.243000000001302</v>
      </c>
      <c r="Q1666" s="5"/>
    </row>
    <row r="1667" spans="1:17">
      <c r="A1667" s="11">
        <v>79</v>
      </c>
      <c r="B1667" s="12">
        <v>24</v>
      </c>
      <c r="C1667" s="13">
        <v>0</v>
      </c>
      <c r="D1667" s="14" t="s">
        <v>3340</v>
      </c>
      <c r="E1667" s="14" t="s">
        <v>3341</v>
      </c>
      <c r="F1667" s="15">
        <v>1010</v>
      </c>
      <c r="G1667" s="15">
        <v>324000</v>
      </c>
      <c r="H1667" s="2"/>
      <c r="I1667" s="15">
        <v>385600</v>
      </c>
      <c r="J1667" s="16">
        <v>61600</v>
      </c>
      <c r="K1667" s="17">
        <v>0.19012345679012355</v>
      </c>
      <c r="L1667" s="3" t="s">
        <v>380</v>
      </c>
      <c r="M1667" s="3" t="s">
        <v>20</v>
      </c>
      <c r="N1667" s="18">
        <v>5569.56</v>
      </c>
      <c r="O1667" s="18">
        <v>5637.4719999999998</v>
      </c>
      <c r="P1667" s="18">
        <v>67.911999999999352</v>
      </c>
      <c r="Q1667" s="5"/>
    </row>
    <row r="1668" spans="1:17">
      <c r="A1668" s="11">
        <v>79</v>
      </c>
      <c r="B1668" s="12">
        <v>26</v>
      </c>
      <c r="C1668" s="13">
        <v>0</v>
      </c>
      <c r="D1668" s="14" t="s">
        <v>3342</v>
      </c>
      <c r="E1668" s="14" t="s">
        <v>3343</v>
      </c>
      <c r="F1668" s="15">
        <v>1010</v>
      </c>
      <c r="G1668" s="15">
        <v>642300</v>
      </c>
      <c r="H1668" s="2"/>
      <c r="I1668" s="15">
        <v>746600</v>
      </c>
      <c r="J1668" s="16">
        <v>104300</v>
      </c>
      <c r="K1668" s="17">
        <v>0.16238517826560805</v>
      </c>
      <c r="L1668" s="3" t="s">
        <v>380</v>
      </c>
      <c r="M1668" s="3" t="s">
        <v>20</v>
      </c>
      <c r="N1668" s="18">
        <v>11041.137000000001</v>
      </c>
      <c r="O1668" s="18">
        <v>10915.291999999999</v>
      </c>
      <c r="P1668" s="18">
        <v>-125.84500000000116</v>
      </c>
      <c r="Q1668" s="5"/>
    </row>
    <row r="1669" spans="1:17">
      <c r="A1669" s="11">
        <v>79</v>
      </c>
      <c r="B1669" s="12">
        <v>27</v>
      </c>
      <c r="C1669" s="13">
        <v>0</v>
      </c>
      <c r="D1669" s="14" t="s">
        <v>3344</v>
      </c>
      <c r="E1669" s="14" t="s">
        <v>3345</v>
      </c>
      <c r="F1669" s="15">
        <v>1010</v>
      </c>
      <c r="G1669" s="15">
        <v>502300</v>
      </c>
      <c r="H1669" s="2"/>
      <c r="I1669" s="15">
        <v>599200</v>
      </c>
      <c r="J1669" s="16">
        <v>96900</v>
      </c>
      <c r="K1669" s="17">
        <v>0.19291260203065907</v>
      </c>
      <c r="L1669" s="3" t="s">
        <v>380</v>
      </c>
      <c r="M1669" s="3" t="s">
        <v>20</v>
      </c>
      <c r="N1669" s="18">
        <v>8634.5370000000003</v>
      </c>
      <c r="O1669" s="18">
        <v>8760.3040000000001</v>
      </c>
      <c r="P1669" s="18">
        <v>125.76699999999983</v>
      </c>
      <c r="Q1669" s="5"/>
    </row>
    <row r="1670" spans="1:17">
      <c r="A1670" s="11">
        <v>79</v>
      </c>
      <c r="B1670" s="12">
        <v>28</v>
      </c>
      <c r="C1670" s="13">
        <v>0</v>
      </c>
      <c r="D1670" s="14" t="s">
        <v>3346</v>
      </c>
      <c r="E1670" s="14" t="s">
        <v>3347</v>
      </c>
      <c r="F1670" s="15">
        <v>1010</v>
      </c>
      <c r="G1670" s="15">
        <v>554900</v>
      </c>
      <c r="H1670" s="2"/>
      <c r="I1670" s="15">
        <v>651000</v>
      </c>
      <c r="J1670" s="16">
        <v>96100</v>
      </c>
      <c r="K1670" s="17">
        <v>0.17318435754189943</v>
      </c>
      <c r="L1670" s="3" t="s">
        <v>380</v>
      </c>
      <c r="M1670" s="3" t="s">
        <v>20</v>
      </c>
      <c r="N1670" s="18">
        <v>9538.7309999999998</v>
      </c>
      <c r="O1670" s="18">
        <v>9517.6200000000008</v>
      </c>
      <c r="P1670" s="18">
        <v>-21.110999999998967</v>
      </c>
      <c r="Q1670" s="5"/>
    </row>
    <row r="1671" spans="1:17" ht="24">
      <c r="A1671" s="11">
        <v>79</v>
      </c>
      <c r="B1671" s="12">
        <v>29</v>
      </c>
      <c r="C1671" s="13">
        <v>0</v>
      </c>
      <c r="D1671" s="14" t="s">
        <v>3348</v>
      </c>
      <c r="E1671" s="14" t="s">
        <v>3349</v>
      </c>
      <c r="F1671" s="15">
        <v>1010</v>
      </c>
      <c r="G1671" s="15">
        <v>477000</v>
      </c>
      <c r="H1671" s="2"/>
      <c r="I1671" s="15">
        <v>563100</v>
      </c>
      <c r="J1671" s="16">
        <v>86100</v>
      </c>
      <c r="K1671" s="17">
        <v>0.18050314465408812</v>
      </c>
      <c r="L1671" s="3" t="s">
        <v>380</v>
      </c>
      <c r="M1671" s="3" t="s">
        <v>20</v>
      </c>
      <c r="N1671" s="18">
        <v>8199.630000000001</v>
      </c>
      <c r="O1671" s="18">
        <v>8232.5220000000008</v>
      </c>
      <c r="P1671" s="18">
        <v>32.891999999999825</v>
      </c>
      <c r="Q1671" s="5"/>
    </row>
    <row r="1672" spans="1:17">
      <c r="A1672" s="11">
        <v>79</v>
      </c>
      <c r="B1672" s="12">
        <v>30</v>
      </c>
      <c r="C1672" s="13">
        <v>0</v>
      </c>
      <c r="D1672" s="14" t="s">
        <v>3350</v>
      </c>
      <c r="E1672" s="14" t="s">
        <v>3351</v>
      </c>
      <c r="F1672" s="15">
        <v>1010</v>
      </c>
      <c r="G1672" s="15">
        <v>468600</v>
      </c>
      <c r="H1672" s="2"/>
      <c r="I1672" s="15">
        <v>553000</v>
      </c>
      <c r="J1672" s="16">
        <v>84400</v>
      </c>
      <c r="K1672" s="17">
        <v>0.18011096884336331</v>
      </c>
      <c r="L1672" s="3" t="s">
        <v>380</v>
      </c>
      <c r="M1672" s="3" t="s">
        <v>20</v>
      </c>
      <c r="N1672" s="18">
        <v>8055.2340000000013</v>
      </c>
      <c r="O1672" s="18">
        <v>8084.86</v>
      </c>
      <c r="P1672" s="18">
        <v>29.625999999998385</v>
      </c>
      <c r="Q1672" s="5"/>
    </row>
    <row r="1673" spans="1:17">
      <c r="A1673" s="11">
        <v>79</v>
      </c>
      <c r="B1673" s="12">
        <v>31</v>
      </c>
      <c r="C1673" s="13">
        <v>0</v>
      </c>
      <c r="D1673" s="14" t="s">
        <v>3352</v>
      </c>
      <c r="E1673" s="14" t="s">
        <v>3353</v>
      </c>
      <c r="F1673" s="15">
        <v>1010</v>
      </c>
      <c r="G1673" s="15">
        <v>251100</v>
      </c>
      <c r="H1673" s="2"/>
      <c r="I1673" s="15">
        <v>300400</v>
      </c>
      <c r="J1673" s="16">
        <v>49300</v>
      </c>
      <c r="K1673" s="17">
        <v>0.1963361210673038</v>
      </c>
      <c r="L1673" s="3" t="s">
        <v>380</v>
      </c>
      <c r="M1673" s="3" t="s">
        <v>20</v>
      </c>
      <c r="N1673" s="18">
        <v>4316.4089999999997</v>
      </c>
      <c r="O1673" s="18">
        <v>4391.848</v>
      </c>
      <c r="P1673" s="18">
        <v>75.439000000000306</v>
      </c>
      <c r="Q1673" s="5"/>
    </row>
    <row r="1674" spans="1:17">
      <c r="A1674" s="11">
        <v>79</v>
      </c>
      <c r="B1674" s="12">
        <v>32</v>
      </c>
      <c r="C1674" s="13">
        <v>0</v>
      </c>
      <c r="D1674" s="14" t="s">
        <v>3354</v>
      </c>
      <c r="E1674" s="14" t="s">
        <v>3355</v>
      </c>
      <c r="F1674" s="15">
        <v>1010</v>
      </c>
      <c r="G1674" s="15">
        <v>461000</v>
      </c>
      <c r="H1674" s="2"/>
      <c r="I1674" s="15">
        <v>542600</v>
      </c>
      <c r="J1674" s="16">
        <v>81600</v>
      </c>
      <c r="K1674" s="17">
        <v>0.17700650759219094</v>
      </c>
      <c r="L1674" s="3" t="s">
        <v>380</v>
      </c>
      <c r="M1674" s="3" t="s">
        <v>20</v>
      </c>
      <c r="N1674" s="18">
        <v>7924.5900000000011</v>
      </c>
      <c r="O1674" s="18">
        <v>7932.8119999999999</v>
      </c>
      <c r="P1674" s="18">
        <v>8.2219999999988431</v>
      </c>
      <c r="Q1674" s="5"/>
    </row>
    <row r="1675" spans="1:17">
      <c r="A1675" s="11">
        <v>79</v>
      </c>
      <c r="B1675" s="12">
        <v>33</v>
      </c>
      <c r="C1675" s="13">
        <v>0</v>
      </c>
      <c r="D1675" s="14" t="s">
        <v>3356</v>
      </c>
      <c r="E1675" s="14" t="s">
        <v>3357</v>
      </c>
      <c r="F1675" s="15">
        <v>1010</v>
      </c>
      <c r="G1675" s="15">
        <v>341800</v>
      </c>
      <c r="H1675" s="2"/>
      <c r="I1675" s="15">
        <v>402100</v>
      </c>
      <c r="J1675" s="16">
        <v>60300</v>
      </c>
      <c r="K1675" s="17">
        <v>0.17641895845523692</v>
      </c>
      <c r="L1675" s="3" t="s">
        <v>380</v>
      </c>
      <c r="M1675" s="3" t="s">
        <v>20</v>
      </c>
      <c r="N1675" s="18">
        <v>5875.5420000000004</v>
      </c>
      <c r="O1675" s="18">
        <v>5878.7020000000002</v>
      </c>
      <c r="P1675" s="18">
        <v>3.1599999999998545</v>
      </c>
      <c r="Q1675" s="5"/>
    </row>
    <row r="1676" spans="1:17">
      <c r="A1676" s="11">
        <v>79</v>
      </c>
      <c r="B1676" s="12">
        <v>34</v>
      </c>
      <c r="C1676" s="13">
        <v>0</v>
      </c>
      <c r="D1676" s="14" t="s">
        <v>3358</v>
      </c>
      <c r="E1676" s="14" t="s">
        <v>3359</v>
      </c>
      <c r="F1676" s="15">
        <v>1010</v>
      </c>
      <c r="G1676" s="15">
        <v>493000</v>
      </c>
      <c r="H1676" s="2"/>
      <c r="I1676" s="15">
        <v>587000</v>
      </c>
      <c r="J1676" s="16">
        <v>94000</v>
      </c>
      <c r="K1676" s="17">
        <v>0.19066937119675464</v>
      </c>
      <c r="L1676" s="3" t="s">
        <v>380</v>
      </c>
      <c r="M1676" s="3" t="s">
        <v>20</v>
      </c>
      <c r="N1676" s="18">
        <v>8474.67</v>
      </c>
      <c r="O1676" s="18">
        <v>8581.94</v>
      </c>
      <c r="P1676" s="18">
        <v>107.27000000000044</v>
      </c>
      <c r="Q1676" s="5"/>
    </row>
    <row r="1677" spans="1:17">
      <c r="A1677" s="11">
        <v>79</v>
      </c>
      <c r="B1677" s="12">
        <v>35</v>
      </c>
      <c r="C1677" s="13">
        <v>0</v>
      </c>
      <c r="D1677" s="14" t="s">
        <v>3360</v>
      </c>
      <c r="E1677" s="14" t="s">
        <v>3361</v>
      </c>
      <c r="F1677" s="15">
        <v>1010</v>
      </c>
      <c r="G1677" s="15">
        <v>303200</v>
      </c>
      <c r="H1677" s="2"/>
      <c r="I1677" s="15">
        <v>358900</v>
      </c>
      <c r="J1677" s="16">
        <v>55700</v>
      </c>
      <c r="K1677" s="17">
        <v>0.18370712401055411</v>
      </c>
      <c r="L1677" s="3" t="s">
        <v>380</v>
      </c>
      <c r="M1677" s="3" t="s">
        <v>20</v>
      </c>
      <c r="N1677" s="18">
        <v>5212.0079999999998</v>
      </c>
      <c r="O1677" s="18">
        <v>5247.1180000000004</v>
      </c>
      <c r="P1677" s="18">
        <v>35.110000000000582</v>
      </c>
      <c r="Q1677" s="5"/>
    </row>
    <row r="1678" spans="1:17">
      <c r="A1678" s="11">
        <v>79</v>
      </c>
      <c r="B1678" s="12">
        <v>36</v>
      </c>
      <c r="C1678" s="13">
        <v>0</v>
      </c>
      <c r="D1678" s="14" t="s">
        <v>3362</v>
      </c>
      <c r="E1678" s="14" t="s">
        <v>3363</v>
      </c>
      <c r="F1678" s="15">
        <v>1010</v>
      </c>
      <c r="G1678" s="15">
        <v>311500</v>
      </c>
      <c r="H1678" s="2"/>
      <c r="I1678" s="15">
        <v>363900</v>
      </c>
      <c r="J1678" s="16">
        <v>52400</v>
      </c>
      <c r="K1678" s="17">
        <v>0.16821829855537729</v>
      </c>
      <c r="L1678" s="3" t="s">
        <v>380</v>
      </c>
      <c r="M1678" s="3" t="s">
        <v>20</v>
      </c>
      <c r="N1678" s="18">
        <v>5354.6850000000004</v>
      </c>
      <c r="O1678" s="18">
        <v>5320.2179999999998</v>
      </c>
      <c r="P1678" s="18">
        <v>-34.467000000000553</v>
      </c>
      <c r="Q1678" s="5"/>
    </row>
    <row r="1679" spans="1:17">
      <c r="A1679" s="11">
        <v>79</v>
      </c>
      <c r="B1679" s="12">
        <v>37</v>
      </c>
      <c r="C1679" s="13">
        <v>0</v>
      </c>
      <c r="D1679" s="14" t="s">
        <v>3364</v>
      </c>
      <c r="E1679" s="14" t="s">
        <v>3365</v>
      </c>
      <c r="F1679" s="15">
        <v>1010</v>
      </c>
      <c r="G1679" s="15">
        <v>424700</v>
      </c>
      <c r="H1679" s="2"/>
      <c r="I1679" s="15">
        <v>515100</v>
      </c>
      <c r="J1679" s="16">
        <v>90400</v>
      </c>
      <c r="K1679" s="17">
        <v>0.2128561337414645</v>
      </c>
      <c r="L1679" s="3" t="s">
        <v>380</v>
      </c>
      <c r="M1679" s="3" t="s">
        <v>20</v>
      </c>
      <c r="N1679" s="18">
        <v>7300.5930000000008</v>
      </c>
      <c r="O1679" s="18">
        <v>7530.7619999999997</v>
      </c>
      <c r="P1679" s="18">
        <v>230.16899999999896</v>
      </c>
      <c r="Q1679" s="5"/>
    </row>
    <row r="1680" spans="1:17">
      <c r="A1680" s="11">
        <v>79</v>
      </c>
      <c r="B1680" s="12">
        <v>38</v>
      </c>
      <c r="C1680" s="13">
        <v>0</v>
      </c>
      <c r="D1680" s="14" t="s">
        <v>3366</v>
      </c>
      <c r="E1680" s="14" t="s">
        <v>3367</v>
      </c>
      <c r="F1680" s="15">
        <v>1010</v>
      </c>
      <c r="G1680" s="15">
        <v>313600</v>
      </c>
      <c r="H1680" s="2"/>
      <c r="I1680" s="15">
        <v>368800</v>
      </c>
      <c r="J1680" s="16">
        <v>55200</v>
      </c>
      <c r="K1680" s="17">
        <v>0.17602040816326525</v>
      </c>
      <c r="L1680" s="3" t="s">
        <v>380</v>
      </c>
      <c r="M1680" s="3" t="s">
        <v>20</v>
      </c>
      <c r="N1680" s="18">
        <v>5390.7839999999997</v>
      </c>
      <c r="O1680" s="18">
        <v>5391.8559999999998</v>
      </c>
      <c r="P1680" s="18">
        <v>1.0720000000001164</v>
      </c>
      <c r="Q1680" s="5"/>
    </row>
    <row r="1681" spans="1:17" ht="24">
      <c r="A1681" s="11">
        <v>79</v>
      </c>
      <c r="B1681" s="12">
        <v>39</v>
      </c>
      <c r="C1681" s="13">
        <v>0</v>
      </c>
      <c r="D1681" s="14" t="s">
        <v>3368</v>
      </c>
      <c r="E1681" s="14" t="s">
        <v>3369</v>
      </c>
      <c r="F1681" s="15">
        <v>1010</v>
      </c>
      <c r="G1681" s="15">
        <v>638200</v>
      </c>
      <c r="H1681" s="2"/>
      <c r="I1681" s="15">
        <v>734900</v>
      </c>
      <c r="J1681" s="16">
        <v>96700</v>
      </c>
      <c r="K1681" s="17">
        <v>0.15151989971795676</v>
      </c>
      <c r="L1681" s="3" t="s">
        <v>380</v>
      </c>
      <c r="M1681" s="3" t="s">
        <v>20</v>
      </c>
      <c r="N1681" s="18">
        <v>10970.657999999999</v>
      </c>
      <c r="O1681" s="18">
        <v>10744.237999999999</v>
      </c>
      <c r="P1681" s="18">
        <v>-226.42000000000007</v>
      </c>
      <c r="Q1681" s="5"/>
    </row>
    <row r="1682" spans="1:17">
      <c r="A1682" s="11">
        <v>79</v>
      </c>
      <c r="B1682" s="12">
        <v>40</v>
      </c>
      <c r="C1682" s="13">
        <v>0</v>
      </c>
      <c r="D1682" s="14" t="s">
        <v>3370</v>
      </c>
      <c r="E1682" s="14" t="s">
        <v>3371</v>
      </c>
      <c r="F1682" s="15">
        <v>1010</v>
      </c>
      <c r="G1682" s="15">
        <v>501400</v>
      </c>
      <c r="H1682" s="2"/>
      <c r="I1682" s="15">
        <v>589200</v>
      </c>
      <c r="J1682" s="16">
        <v>87800</v>
      </c>
      <c r="K1682" s="17">
        <v>0.17510969285999201</v>
      </c>
      <c r="L1682" s="3" t="s">
        <v>380</v>
      </c>
      <c r="M1682" s="3" t="s">
        <v>20</v>
      </c>
      <c r="N1682" s="18">
        <v>8619.0660000000007</v>
      </c>
      <c r="O1682" s="18">
        <v>8614.1039999999994</v>
      </c>
      <c r="P1682" s="18">
        <v>-4.9620000000013533</v>
      </c>
      <c r="Q1682" s="5"/>
    </row>
    <row r="1683" spans="1:17">
      <c r="A1683" s="11">
        <v>79</v>
      </c>
      <c r="B1683" s="12">
        <v>41</v>
      </c>
      <c r="C1683" s="13">
        <v>0</v>
      </c>
      <c r="D1683" s="14" t="s">
        <v>3372</v>
      </c>
      <c r="E1683" s="14" t="s">
        <v>3373</v>
      </c>
      <c r="F1683" s="15">
        <v>1010</v>
      </c>
      <c r="G1683" s="15">
        <v>362700</v>
      </c>
      <c r="H1683" s="2"/>
      <c r="I1683" s="15">
        <v>432000</v>
      </c>
      <c r="J1683" s="16">
        <v>69300</v>
      </c>
      <c r="K1683" s="17">
        <v>0.19106699751861034</v>
      </c>
      <c r="L1683" s="3" t="s">
        <v>380</v>
      </c>
      <c r="M1683" s="3" t="s">
        <v>20</v>
      </c>
      <c r="N1683" s="18">
        <v>6234.8130000000001</v>
      </c>
      <c r="O1683" s="18">
        <v>6315.84</v>
      </c>
      <c r="P1683" s="18">
        <v>81.027000000000044</v>
      </c>
      <c r="Q1683" s="5"/>
    </row>
    <row r="1684" spans="1:17">
      <c r="A1684" s="11">
        <v>79</v>
      </c>
      <c r="B1684" s="12">
        <v>42</v>
      </c>
      <c r="C1684" s="13">
        <v>0</v>
      </c>
      <c r="D1684" s="14" t="s">
        <v>3374</v>
      </c>
      <c r="E1684" s="14" t="s">
        <v>3375</v>
      </c>
      <c r="F1684" s="15">
        <v>1010</v>
      </c>
      <c r="G1684" s="15">
        <v>407300</v>
      </c>
      <c r="H1684" s="2"/>
      <c r="I1684" s="15">
        <v>480500</v>
      </c>
      <c r="J1684" s="16">
        <v>73200</v>
      </c>
      <c r="K1684" s="17">
        <v>0.17972010802848026</v>
      </c>
      <c r="L1684" s="3" t="s">
        <v>380</v>
      </c>
      <c r="M1684" s="3" t="s">
        <v>20</v>
      </c>
      <c r="N1684" s="18">
        <v>7001.487000000001</v>
      </c>
      <c r="O1684" s="18">
        <v>7024.91</v>
      </c>
      <c r="P1684" s="18">
        <v>23.422999999998865</v>
      </c>
      <c r="Q1684" s="5"/>
    </row>
    <row r="1685" spans="1:17">
      <c r="A1685" s="11">
        <v>79</v>
      </c>
      <c r="B1685" s="12">
        <v>43</v>
      </c>
      <c r="C1685" s="13">
        <v>0</v>
      </c>
      <c r="D1685" s="14" t="s">
        <v>3376</v>
      </c>
      <c r="E1685" s="14" t="s">
        <v>3377</v>
      </c>
      <c r="F1685" s="15">
        <v>1010</v>
      </c>
      <c r="G1685" s="15">
        <v>372200</v>
      </c>
      <c r="H1685" s="2"/>
      <c r="I1685" s="15">
        <v>352800</v>
      </c>
      <c r="J1685" s="16">
        <v>-19400</v>
      </c>
      <c r="K1685" s="17">
        <v>-5.2122514777001583E-2</v>
      </c>
      <c r="L1685" s="3" t="s">
        <v>380</v>
      </c>
      <c r="M1685" s="3" t="s">
        <v>20</v>
      </c>
      <c r="N1685" s="18">
        <v>6398.1180000000013</v>
      </c>
      <c r="O1685" s="18">
        <v>5157.9359999999997</v>
      </c>
      <c r="P1685" s="18">
        <v>-1240.1820000000016</v>
      </c>
      <c r="Q1685" s="5"/>
    </row>
    <row r="1686" spans="1:17">
      <c r="A1686" s="11">
        <v>79</v>
      </c>
      <c r="B1686" s="12">
        <v>44</v>
      </c>
      <c r="C1686" s="13">
        <v>0</v>
      </c>
      <c r="D1686" s="14" t="s">
        <v>3378</v>
      </c>
      <c r="E1686" s="14" t="s">
        <v>3379</v>
      </c>
      <c r="F1686" s="15">
        <v>1010</v>
      </c>
      <c r="G1686" s="15">
        <v>524400</v>
      </c>
      <c r="H1686" s="2"/>
      <c r="I1686" s="15">
        <v>615500</v>
      </c>
      <c r="J1686" s="16">
        <v>91100</v>
      </c>
      <c r="K1686" s="17">
        <v>0.17372234935163999</v>
      </c>
      <c r="L1686" s="3" t="s">
        <v>380</v>
      </c>
      <c r="M1686" s="3" t="s">
        <v>20</v>
      </c>
      <c r="N1686" s="18">
        <v>9014.4359999999997</v>
      </c>
      <c r="O1686" s="18">
        <v>8998.61</v>
      </c>
      <c r="P1686" s="18">
        <v>-15.825999999999112</v>
      </c>
      <c r="Q1686" s="5"/>
    </row>
    <row r="1687" spans="1:17">
      <c r="A1687" s="11">
        <v>79</v>
      </c>
      <c r="B1687" s="12">
        <v>47</v>
      </c>
      <c r="C1687" s="13">
        <v>0</v>
      </c>
      <c r="D1687" s="14" t="s">
        <v>3380</v>
      </c>
      <c r="E1687" s="14" t="s">
        <v>3381</v>
      </c>
      <c r="F1687" s="15">
        <v>1010</v>
      </c>
      <c r="G1687" s="15">
        <v>308000</v>
      </c>
      <c r="H1687" s="2"/>
      <c r="I1687" s="15">
        <v>365400</v>
      </c>
      <c r="J1687" s="16">
        <v>57400</v>
      </c>
      <c r="K1687" s="17">
        <v>0.18636363636363629</v>
      </c>
      <c r="L1687" s="3" t="s">
        <v>380</v>
      </c>
      <c r="M1687" s="3" t="s">
        <v>20</v>
      </c>
      <c r="N1687" s="18">
        <v>5294.52</v>
      </c>
      <c r="O1687" s="18">
        <v>5342.1480000000001</v>
      </c>
      <c r="P1687" s="18">
        <v>47.627999999999702</v>
      </c>
      <c r="Q1687" s="5"/>
    </row>
    <row r="1688" spans="1:17">
      <c r="A1688" s="11">
        <v>79</v>
      </c>
      <c r="B1688" s="12">
        <v>48</v>
      </c>
      <c r="C1688" s="13">
        <v>0</v>
      </c>
      <c r="D1688" s="14" t="s">
        <v>3382</v>
      </c>
      <c r="E1688" s="14" t="s">
        <v>3383</v>
      </c>
      <c r="F1688" s="15">
        <v>1010</v>
      </c>
      <c r="G1688" s="15">
        <v>336400</v>
      </c>
      <c r="H1688" s="2"/>
      <c r="I1688" s="15">
        <v>399400</v>
      </c>
      <c r="J1688" s="16">
        <v>63000</v>
      </c>
      <c r="K1688" s="17">
        <v>0.18727705112960757</v>
      </c>
      <c r="L1688" s="3" t="s">
        <v>380</v>
      </c>
      <c r="M1688" s="3" t="s">
        <v>20</v>
      </c>
      <c r="N1688" s="18">
        <v>5782.7160000000003</v>
      </c>
      <c r="O1688" s="18">
        <v>5839.2280000000001</v>
      </c>
      <c r="P1688" s="18">
        <v>56.511999999999716</v>
      </c>
      <c r="Q1688" s="5"/>
    </row>
    <row r="1689" spans="1:17">
      <c r="A1689" s="11">
        <v>79</v>
      </c>
      <c r="B1689" s="12">
        <v>49</v>
      </c>
      <c r="C1689" s="13">
        <v>0</v>
      </c>
      <c r="D1689" s="14" t="s">
        <v>3384</v>
      </c>
      <c r="E1689" s="14" t="s">
        <v>3385</v>
      </c>
      <c r="F1689" s="15">
        <v>1010</v>
      </c>
      <c r="G1689" s="15">
        <v>433100</v>
      </c>
      <c r="H1689" s="2"/>
      <c r="I1689" s="15">
        <v>504600</v>
      </c>
      <c r="J1689" s="16">
        <v>71500</v>
      </c>
      <c r="K1689" s="17">
        <v>0.16508889401985694</v>
      </c>
      <c r="L1689" s="3" t="s">
        <v>380</v>
      </c>
      <c r="M1689" s="3" t="s">
        <v>20</v>
      </c>
      <c r="N1689" s="18">
        <v>7444.9890000000005</v>
      </c>
      <c r="O1689" s="18">
        <v>7377.2520000000004</v>
      </c>
      <c r="P1689" s="18">
        <v>-67.73700000000008</v>
      </c>
      <c r="Q1689" s="5"/>
    </row>
    <row r="1690" spans="1:17">
      <c r="A1690" s="11">
        <v>79</v>
      </c>
      <c r="B1690" s="12">
        <v>50</v>
      </c>
      <c r="C1690" s="13">
        <v>0</v>
      </c>
      <c r="D1690" s="14" t="s">
        <v>3386</v>
      </c>
      <c r="E1690" s="14" t="s">
        <v>3387</v>
      </c>
      <c r="F1690" s="15">
        <v>1010</v>
      </c>
      <c r="G1690" s="15">
        <v>367800</v>
      </c>
      <c r="H1690" s="2"/>
      <c r="I1690" s="15">
        <v>438600</v>
      </c>
      <c r="J1690" s="16">
        <v>70800</v>
      </c>
      <c r="K1690" s="17">
        <v>0.19249592169657426</v>
      </c>
      <c r="L1690" s="3" t="s">
        <v>380</v>
      </c>
      <c r="M1690" s="3" t="s">
        <v>20</v>
      </c>
      <c r="N1690" s="18">
        <v>6322.4820000000009</v>
      </c>
      <c r="O1690" s="18">
        <v>6412.3320000000003</v>
      </c>
      <c r="P1690" s="18">
        <v>89.849999999999454</v>
      </c>
      <c r="Q1690" s="5"/>
    </row>
    <row r="1691" spans="1:17">
      <c r="A1691" s="11">
        <v>79</v>
      </c>
      <c r="B1691" s="12">
        <v>51</v>
      </c>
      <c r="C1691" s="13">
        <v>0</v>
      </c>
      <c r="D1691" s="14" t="s">
        <v>3388</v>
      </c>
      <c r="E1691" s="14" t="s">
        <v>3389</v>
      </c>
      <c r="F1691" s="15">
        <v>1010</v>
      </c>
      <c r="G1691" s="15">
        <v>293200</v>
      </c>
      <c r="H1691" s="2"/>
      <c r="I1691" s="15">
        <v>350000</v>
      </c>
      <c r="J1691" s="16">
        <v>56800</v>
      </c>
      <c r="K1691" s="17">
        <v>0.19372442019099601</v>
      </c>
      <c r="L1691" s="3" t="s">
        <v>380</v>
      </c>
      <c r="M1691" s="3" t="s">
        <v>20</v>
      </c>
      <c r="N1691" s="18">
        <v>5040.1080000000002</v>
      </c>
      <c r="O1691" s="18">
        <v>5117</v>
      </c>
      <c r="P1691" s="18">
        <v>76.891999999999825</v>
      </c>
      <c r="Q1691" s="5"/>
    </row>
    <row r="1692" spans="1:17">
      <c r="A1692" s="11">
        <v>79</v>
      </c>
      <c r="B1692" s="12">
        <v>52</v>
      </c>
      <c r="C1692" s="13">
        <v>0</v>
      </c>
      <c r="D1692" s="14" t="s">
        <v>3390</v>
      </c>
      <c r="E1692" s="14" t="s">
        <v>3391</v>
      </c>
      <c r="F1692" s="15">
        <v>1010</v>
      </c>
      <c r="G1692" s="15">
        <v>409700</v>
      </c>
      <c r="H1692" s="2"/>
      <c r="I1692" s="15">
        <v>488300</v>
      </c>
      <c r="J1692" s="16">
        <v>78600</v>
      </c>
      <c r="K1692" s="17">
        <v>0.19184769343422015</v>
      </c>
      <c r="L1692" s="3" t="s">
        <v>380</v>
      </c>
      <c r="M1692" s="3" t="s">
        <v>20</v>
      </c>
      <c r="N1692" s="18">
        <v>7042.7430000000013</v>
      </c>
      <c r="O1692" s="18">
        <v>7138.9459999999999</v>
      </c>
      <c r="P1692" s="18">
        <v>96.20299999999861</v>
      </c>
      <c r="Q1692" s="5"/>
    </row>
    <row r="1693" spans="1:17">
      <c r="A1693" s="11">
        <v>79</v>
      </c>
      <c r="B1693" s="12">
        <v>53</v>
      </c>
      <c r="C1693" s="13">
        <v>0</v>
      </c>
      <c r="D1693" s="14" t="s">
        <v>3392</v>
      </c>
      <c r="E1693" s="14" t="s">
        <v>3393</v>
      </c>
      <c r="F1693" s="15">
        <v>1010</v>
      </c>
      <c r="G1693" s="15">
        <v>269800</v>
      </c>
      <c r="H1693" s="2"/>
      <c r="I1693" s="15">
        <v>319900</v>
      </c>
      <c r="J1693" s="16">
        <v>50100</v>
      </c>
      <c r="K1693" s="17">
        <v>0.18569310600444777</v>
      </c>
      <c r="L1693" s="3" t="s">
        <v>380</v>
      </c>
      <c r="M1693" s="3" t="s">
        <v>20</v>
      </c>
      <c r="N1693" s="18">
        <v>4637.8620000000001</v>
      </c>
      <c r="O1693" s="18">
        <v>4676.9380000000001</v>
      </c>
      <c r="P1693" s="18">
        <v>39.076000000000022</v>
      </c>
      <c r="Q1693" s="5"/>
    </row>
    <row r="1694" spans="1:17">
      <c r="A1694" s="11">
        <v>79</v>
      </c>
      <c r="B1694" s="12">
        <v>54</v>
      </c>
      <c r="C1694" s="13">
        <v>0</v>
      </c>
      <c r="D1694" s="14" t="s">
        <v>3394</v>
      </c>
      <c r="E1694" s="14" t="s">
        <v>3395</v>
      </c>
      <c r="F1694" s="15">
        <v>1010</v>
      </c>
      <c r="G1694" s="15">
        <v>418400</v>
      </c>
      <c r="H1694" s="2"/>
      <c r="I1694" s="15">
        <v>489300</v>
      </c>
      <c r="J1694" s="16">
        <v>70900</v>
      </c>
      <c r="K1694" s="17">
        <v>0.16945506692160617</v>
      </c>
      <c r="L1694" s="3" t="s">
        <v>380</v>
      </c>
      <c r="M1694" s="3" t="s">
        <v>20</v>
      </c>
      <c r="N1694" s="18">
        <v>7192.2960000000012</v>
      </c>
      <c r="O1694" s="18">
        <v>7153.5659999999998</v>
      </c>
      <c r="P1694" s="18">
        <v>-38.730000000001382</v>
      </c>
      <c r="Q1694" s="5"/>
    </row>
    <row r="1695" spans="1:17">
      <c r="A1695" s="11">
        <v>79</v>
      </c>
      <c r="B1695" s="12">
        <v>56</v>
      </c>
      <c r="C1695" s="13">
        <v>0</v>
      </c>
      <c r="D1695" s="14" t="s">
        <v>3396</v>
      </c>
      <c r="E1695" s="14" t="s">
        <v>3397</v>
      </c>
      <c r="F1695" s="15">
        <v>1010</v>
      </c>
      <c r="G1695" s="15">
        <v>626300</v>
      </c>
      <c r="H1695" s="2"/>
      <c r="I1695" s="15">
        <v>732200</v>
      </c>
      <c r="J1695" s="16">
        <v>105900</v>
      </c>
      <c r="K1695" s="17">
        <v>0.16908829634360534</v>
      </c>
      <c r="L1695" s="3" t="s">
        <v>380</v>
      </c>
      <c r="M1695" s="3" t="s">
        <v>20</v>
      </c>
      <c r="N1695" s="18">
        <v>10766.097</v>
      </c>
      <c r="O1695" s="18">
        <v>10704.763999999999</v>
      </c>
      <c r="P1695" s="18">
        <v>-61.333000000000538</v>
      </c>
      <c r="Q1695" s="5"/>
    </row>
    <row r="1696" spans="1:17">
      <c r="A1696" s="11">
        <v>80</v>
      </c>
      <c r="B1696" s="12">
        <v>1</v>
      </c>
      <c r="C1696" s="13">
        <v>0</v>
      </c>
      <c r="D1696" s="14" t="s">
        <v>3398</v>
      </c>
      <c r="E1696" s="14" t="s">
        <v>3399</v>
      </c>
      <c r="F1696" s="15">
        <v>1010</v>
      </c>
      <c r="G1696" s="15">
        <v>324800</v>
      </c>
      <c r="H1696" s="2"/>
      <c r="I1696" s="15">
        <v>387200</v>
      </c>
      <c r="J1696" s="16">
        <v>62400</v>
      </c>
      <c r="K1696" s="17">
        <v>0.19211822660098532</v>
      </c>
      <c r="L1696" s="3" t="s">
        <v>380</v>
      </c>
      <c r="M1696" s="3" t="s">
        <v>20</v>
      </c>
      <c r="N1696" s="18">
        <v>5583.3119999999999</v>
      </c>
      <c r="O1696" s="18">
        <v>5660.8639999999996</v>
      </c>
      <c r="P1696" s="18">
        <v>77.55199999999968</v>
      </c>
      <c r="Q1696" s="5"/>
    </row>
    <row r="1697" spans="1:17">
      <c r="A1697" s="11">
        <v>80</v>
      </c>
      <c r="B1697" s="12">
        <v>2</v>
      </c>
      <c r="C1697" s="13">
        <v>0</v>
      </c>
      <c r="D1697" s="14" t="s">
        <v>3400</v>
      </c>
      <c r="E1697" s="14" t="s">
        <v>3401</v>
      </c>
      <c r="F1697" s="15">
        <v>1010</v>
      </c>
      <c r="G1697" s="15">
        <v>549600</v>
      </c>
      <c r="H1697" s="2"/>
      <c r="I1697" s="15">
        <v>639400</v>
      </c>
      <c r="J1697" s="16">
        <v>89800</v>
      </c>
      <c r="K1697" s="17">
        <v>0.16339155749636092</v>
      </c>
      <c r="L1697" s="3" t="s">
        <v>380</v>
      </c>
      <c r="M1697" s="3" t="s">
        <v>20</v>
      </c>
      <c r="N1697" s="18">
        <v>9447.6239999999998</v>
      </c>
      <c r="O1697" s="18">
        <v>9348.0280000000002</v>
      </c>
      <c r="P1697" s="18">
        <v>-99.595999999999549</v>
      </c>
      <c r="Q1697" s="5"/>
    </row>
    <row r="1698" spans="1:17">
      <c r="A1698" s="11">
        <v>80</v>
      </c>
      <c r="B1698" s="12">
        <v>3</v>
      </c>
      <c r="C1698" s="13">
        <v>0</v>
      </c>
      <c r="D1698" s="14" t="s">
        <v>3402</v>
      </c>
      <c r="E1698" s="14" t="s">
        <v>3403</v>
      </c>
      <c r="F1698" s="15">
        <v>1010</v>
      </c>
      <c r="G1698" s="15">
        <v>372300</v>
      </c>
      <c r="H1698" s="2"/>
      <c r="I1698" s="15">
        <v>432300</v>
      </c>
      <c r="J1698" s="16">
        <v>60000</v>
      </c>
      <c r="K1698" s="17">
        <v>0.16116035455277999</v>
      </c>
      <c r="L1698" s="3" t="s">
        <v>380</v>
      </c>
      <c r="M1698" s="3" t="s">
        <v>20</v>
      </c>
      <c r="N1698" s="18">
        <v>6399.8370000000014</v>
      </c>
      <c r="O1698" s="18">
        <v>6320.2259999999997</v>
      </c>
      <c r="P1698" s="18">
        <v>-79.611000000001695</v>
      </c>
      <c r="Q1698" s="5"/>
    </row>
    <row r="1699" spans="1:17">
      <c r="A1699" s="11">
        <v>80</v>
      </c>
      <c r="B1699" s="12">
        <v>5</v>
      </c>
      <c r="C1699" s="13">
        <v>0</v>
      </c>
      <c r="D1699" s="14" t="s">
        <v>3404</v>
      </c>
      <c r="E1699" s="14" t="s">
        <v>3405</v>
      </c>
      <c r="F1699" s="15">
        <v>1010</v>
      </c>
      <c r="G1699" s="15">
        <v>331500</v>
      </c>
      <c r="H1699" s="2"/>
      <c r="I1699" s="15">
        <v>392100</v>
      </c>
      <c r="J1699" s="16">
        <v>60600</v>
      </c>
      <c r="K1699" s="17">
        <v>0.18280542986425341</v>
      </c>
      <c r="L1699" s="3" t="s">
        <v>380</v>
      </c>
      <c r="M1699" s="3" t="s">
        <v>20</v>
      </c>
      <c r="N1699" s="18">
        <v>5698.4849999999997</v>
      </c>
      <c r="O1699" s="18">
        <v>5732.5020000000004</v>
      </c>
      <c r="P1699" s="18">
        <v>34.017000000000735</v>
      </c>
      <c r="Q1699" s="5"/>
    </row>
    <row r="1700" spans="1:17">
      <c r="A1700" s="11">
        <v>80</v>
      </c>
      <c r="B1700" s="12">
        <v>6</v>
      </c>
      <c r="C1700" s="13">
        <v>0</v>
      </c>
      <c r="D1700" s="14" t="s">
        <v>3406</v>
      </c>
      <c r="E1700" s="14" t="s">
        <v>3407</v>
      </c>
      <c r="F1700" s="15">
        <v>1010</v>
      </c>
      <c r="G1700" s="15">
        <v>466300</v>
      </c>
      <c r="H1700" s="2"/>
      <c r="I1700" s="15">
        <v>555800</v>
      </c>
      <c r="J1700" s="16">
        <v>89500</v>
      </c>
      <c r="K1700" s="17">
        <v>0.19193652155264851</v>
      </c>
      <c r="L1700" s="3" t="s">
        <v>380</v>
      </c>
      <c r="M1700" s="3" t="s">
        <v>20</v>
      </c>
      <c r="N1700" s="18">
        <v>8015.697000000001</v>
      </c>
      <c r="O1700" s="18">
        <v>8125.7960000000003</v>
      </c>
      <c r="P1700" s="18">
        <v>110.09899999999925</v>
      </c>
      <c r="Q1700" s="5"/>
    </row>
    <row r="1701" spans="1:17">
      <c r="A1701" s="11">
        <v>80</v>
      </c>
      <c r="B1701" s="12">
        <v>7</v>
      </c>
      <c r="C1701" s="13">
        <v>0</v>
      </c>
      <c r="D1701" s="14" t="s">
        <v>3408</v>
      </c>
      <c r="E1701" s="14" t="s">
        <v>3409</v>
      </c>
      <c r="F1701" s="15">
        <v>1010</v>
      </c>
      <c r="G1701" s="15">
        <v>301700</v>
      </c>
      <c r="H1701" s="2"/>
      <c r="I1701" s="15">
        <v>360000</v>
      </c>
      <c r="J1701" s="16">
        <v>58300</v>
      </c>
      <c r="K1701" s="17">
        <v>0.1932383162081539</v>
      </c>
      <c r="L1701" s="3" t="s">
        <v>380</v>
      </c>
      <c r="M1701" s="3" t="s">
        <v>20</v>
      </c>
      <c r="N1701" s="18">
        <v>5186.223</v>
      </c>
      <c r="O1701" s="18">
        <v>5263.2</v>
      </c>
      <c r="P1701" s="18">
        <v>76.976999999999862</v>
      </c>
      <c r="Q1701" s="5"/>
    </row>
    <row r="1702" spans="1:17">
      <c r="A1702" s="11">
        <v>80</v>
      </c>
      <c r="B1702" s="12">
        <v>8</v>
      </c>
      <c r="C1702" s="13">
        <v>0</v>
      </c>
      <c r="D1702" s="14" t="s">
        <v>3410</v>
      </c>
      <c r="E1702" s="14" t="s">
        <v>3411</v>
      </c>
      <c r="F1702" s="15">
        <v>1010</v>
      </c>
      <c r="G1702" s="15">
        <v>278900</v>
      </c>
      <c r="H1702" s="2"/>
      <c r="I1702" s="15">
        <v>332300</v>
      </c>
      <c r="J1702" s="16">
        <v>53400</v>
      </c>
      <c r="K1702" s="17">
        <v>0.19146647543922546</v>
      </c>
      <c r="L1702" s="3" t="s">
        <v>380</v>
      </c>
      <c r="M1702" s="3" t="s">
        <v>20</v>
      </c>
      <c r="N1702" s="18">
        <v>4794.2910000000002</v>
      </c>
      <c r="O1702" s="18">
        <v>4858.2259999999997</v>
      </c>
      <c r="P1702" s="18">
        <v>63.934999999999491</v>
      </c>
      <c r="Q1702" s="5"/>
    </row>
    <row r="1703" spans="1:17">
      <c r="A1703" s="11">
        <v>80</v>
      </c>
      <c r="B1703" s="12">
        <v>9</v>
      </c>
      <c r="C1703" s="13">
        <v>0</v>
      </c>
      <c r="D1703" s="14" t="s">
        <v>3412</v>
      </c>
      <c r="E1703" s="14" t="s">
        <v>3413</v>
      </c>
      <c r="F1703" s="15">
        <v>1010</v>
      </c>
      <c r="G1703" s="15">
        <v>338700</v>
      </c>
      <c r="H1703" s="2"/>
      <c r="I1703" s="15">
        <v>400300</v>
      </c>
      <c r="J1703" s="16">
        <v>61600</v>
      </c>
      <c r="K1703" s="17">
        <v>0.18187186300560976</v>
      </c>
      <c r="L1703" s="3" t="s">
        <v>380</v>
      </c>
      <c r="M1703" s="3" t="s">
        <v>20</v>
      </c>
      <c r="N1703" s="18">
        <v>5822.2529999999997</v>
      </c>
      <c r="O1703" s="18">
        <v>5852.3860000000004</v>
      </c>
      <c r="P1703" s="18">
        <v>30.13300000000072</v>
      </c>
      <c r="Q1703" s="5"/>
    </row>
    <row r="1704" spans="1:17">
      <c r="A1704" s="11">
        <v>80</v>
      </c>
      <c r="B1704" s="12">
        <v>10</v>
      </c>
      <c r="C1704" s="13">
        <v>0</v>
      </c>
      <c r="D1704" s="14" t="s">
        <v>3414</v>
      </c>
      <c r="E1704" s="14" t="s">
        <v>3415</v>
      </c>
      <c r="F1704" s="15">
        <v>1010</v>
      </c>
      <c r="G1704" s="15">
        <v>246000</v>
      </c>
      <c r="H1704" s="2"/>
      <c r="I1704" s="15">
        <v>293500</v>
      </c>
      <c r="J1704" s="16">
        <v>47500</v>
      </c>
      <c r="K1704" s="17">
        <v>0.19308943089430897</v>
      </c>
      <c r="L1704" s="3" t="s">
        <v>380</v>
      </c>
      <c r="M1704" s="3" t="s">
        <v>20</v>
      </c>
      <c r="N1704" s="18">
        <v>4228.74</v>
      </c>
      <c r="O1704" s="18">
        <v>4290.97</v>
      </c>
      <c r="P1704" s="18">
        <v>62.230000000000473</v>
      </c>
      <c r="Q1704" s="5"/>
    </row>
    <row r="1705" spans="1:17">
      <c r="A1705" s="11">
        <v>80</v>
      </c>
      <c r="B1705" s="12">
        <v>11</v>
      </c>
      <c r="C1705" s="13">
        <v>0</v>
      </c>
      <c r="D1705" s="14" t="s">
        <v>3416</v>
      </c>
      <c r="E1705" s="14" t="s">
        <v>3417</v>
      </c>
      <c r="F1705" s="15">
        <v>1010</v>
      </c>
      <c r="G1705" s="15">
        <v>232400</v>
      </c>
      <c r="H1705" s="2"/>
      <c r="I1705" s="15">
        <v>278200</v>
      </c>
      <c r="J1705" s="16">
        <v>45800</v>
      </c>
      <c r="K1705" s="17">
        <v>0.19707401032702232</v>
      </c>
      <c r="L1705" s="3" t="s">
        <v>380</v>
      </c>
      <c r="M1705" s="3" t="s">
        <v>20</v>
      </c>
      <c r="N1705" s="18">
        <v>3994.9560000000006</v>
      </c>
      <c r="O1705" s="18">
        <v>4067.2840000000001</v>
      </c>
      <c r="P1705" s="18">
        <v>72.32799999999952</v>
      </c>
      <c r="Q1705" s="5"/>
    </row>
    <row r="1706" spans="1:17">
      <c r="A1706" s="11">
        <v>80</v>
      </c>
      <c r="B1706" s="12">
        <v>12</v>
      </c>
      <c r="C1706" s="13">
        <v>0</v>
      </c>
      <c r="D1706" s="14" t="s">
        <v>3418</v>
      </c>
      <c r="E1706" s="14" t="s">
        <v>3419</v>
      </c>
      <c r="F1706" s="15">
        <v>1010</v>
      </c>
      <c r="G1706" s="15">
        <v>269700</v>
      </c>
      <c r="H1706" s="2"/>
      <c r="I1706" s="15">
        <v>313700</v>
      </c>
      <c r="J1706" s="16">
        <v>44000</v>
      </c>
      <c r="K1706" s="17">
        <v>0.16314423433444558</v>
      </c>
      <c r="L1706" s="3" t="s">
        <v>380</v>
      </c>
      <c r="M1706" s="3" t="s">
        <v>20</v>
      </c>
      <c r="N1706" s="18">
        <v>4636.143</v>
      </c>
      <c r="O1706" s="18">
        <v>4586.2939999999999</v>
      </c>
      <c r="P1706" s="18">
        <v>-49.84900000000016</v>
      </c>
      <c r="Q1706" s="5"/>
    </row>
    <row r="1707" spans="1:17">
      <c r="A1707" s="11">
        <v>80</v>
      </c>
      <c r="B1707" s="12">
        <v>13</v>
      </c>
      <c r="C1707" s="13">
        <v>0</v>
      </c>
      <c r="D1707" s="14" t="s">
        <v>3420</v>
      </c>
      <c r="E1707" s="14" t="s">
        <v>3421</v>
      </c>
      <c r="F1707" s="15">
        <v>1010</v>
      </c>
      <c r="G1707" s="15">
        <v>234600</v>
      </c>
      <c r="H1707" s="2"/>
      <c r="I1707" s="15">
        <v>241500</v>
      </c>
      <c r="J1707" s="16">
        <v>6900</v>
      </c>
      <c r="K1707" s="17">
        <v>2.9411764705882248E-2</v>
      </c>
      <c r="L1707" s="3" t="s">
        <v>380</v>
      </c>
      <c r="M1707" s="3" t="s">
        <v>20</v>
      </c>
      <c r="N1707" s="18">
        <v>4032.7740000000003</v>
      </c>
      <c r="O1707" s="18">
        <v>3530.73</v>
      </c>
      <c r="P1707" s="18">
        <v>-502.04400000000032</v>
      </c>
      <c r="Q1707" s="5"/>
    </row>
    <row r="1708" spans="1:17" ht="24">
      <c r="A1708" s="11">
        <v>80</v>
      </c>
      <c r="B1708" s="12">
        <v>14</v>
      </c>
      <c r="C1708" s="13">
        <v>0</v>
      </c>
      <c r="D1708" s="14" t="s">
        <v>3422</v>
      </c>
      <c r="E1708" s="14" t="s">
        <v>3423</v>
      </c>
      <c r="F1708" s="15">
        <v>1010</v>
      </c>
      <c r="G1708" s="15">
        <v>637500</v>
      </c>
      <c r="H1708" s="2"/>
      <c r="I1708" s="15">
        <v>735800</v>
      </c>
      <c r="J1708" s="16">
        <v>98300</v>
      </c>
      <c r="K1708" s="17">
        <v>0.15419607843137251</v>
      </c>
      <c r="L1708" s="3" t="s">
        <v>380</v>
      </c>
      <c r="M1708" s="3" t="s">
        <v>20</v>
      </c>
      <c r="N1708" s="18">
        <v>10958.625</v>
      </c>
      <c r="O1708" s="18">
        <v>10757.396000000001</v>
      </c>
      <c r="P1708" s="18">
        <v>-201.22899999999936</v>
      </c>
      <c r="Q1708" s="5"/>
    </row>
    <row r="1709" spans="1:17">
      <c r="A1709" s="11">
        <v>80</v>
      </c>
      <c r="B1709" s="12">
        <v>15</v>
      </c>
      <c r="C1709" s="13">
        <v>0</v>
      </c>
      <c r="D1709" s="14" t="s">
        <v>3424</v>
      </c>
      <c r="E1709" s="14" t="s">
        <v>3425</v>
      </c>
      <c r="F1709" s="15">
        <v>1010</v>
      </c>
      <c r="G1709" s="15">
        <v>327500</v>
      </c>
      <c r="H1709" s="2"/>
      <c r="I1709" s="15">
        <v>390100</v>
      </c>
      <c r="J1709" s="16">
        <v>62600</v>
      </c>
      <c r="K1709" s="17">
        <v>0.19114503816793893</v>
      </c>
      <c r="L1709" s="3" t="s">
        <v>380</v>
      </c>
      <c r="M1709" s="3" t="s">
        <v>20</v>
      </c>
      <c r="N1709" s="18">
        <v>5629.7250000000004</v>
      </c>
      <c r="O1709" s="18">
        <v>5703.2619999999997</v>
      </c>
      <c r="P1709" s="18">
        <v>73.536999999999352</v>
      </c>
      <c r="Q1709" s="5"/>
    </row>
    <row r="1710" spans="1:17">
      <c r="A1710" s="11">
        <v>80</v>
      </c>
      <c r="B1710" s="12">
        <v>16</v>
      </c>
      <c r="C1710" s="13">
        <v>0</v>
      </c>
      <c r="D1710" s="14" t="s">
        <v>3426</v>
      </c>
      <c r="E1710" s="14" t="s">
        <v>3427</v>
      </c>
      <c r="F1710" s="15">
        <v>1010</v>
      </c>
      <c r="G1710" s="15">
        <v>264600</v>
      </c>
      <c r="H1710" s="2"/>
      <c r="I1710" s="15">
        <v>316800</v>
      </c>
      <c r="J1710" s="16">
        <v>52200</v>
      </c>
      <c r="K1710" s="17">
        <v>0.19727891156462585</v>
      </c>
      <c r="L1710" s="3" t="s">
        <v>380</v>
      </c>
      <c r="M1710" s="3" t="s">
        <v>20</v>
      </c>
      <c r="N1710" s="18">
        <v>4548.4740000000002</v>
      </c>
      <c r="O1710" s="18">
        <v>4631.616</v>
      </c>
      <c r="P1710" s="18">
        <v>83.141999999999825</v>
      </c>
      <c r="Q1710" s="5"/>
    </row>
    <row r="1711" spans="1:17">
      <c r="A1711" s="11">
        <v>80</v>
      </c>
      <c r="B1711" s="12">
        <v>17</v>
      </c>
      <c r="C1711" s="13">
        <v>0</v>
      </c>
      <c r="D1711" s="14" t="s">
        <v>3428</v>
      </c>
      <c r="E1711" s="14" t="s">
        <v>3429</v>
      </c>
      <c r="F1711" s="15">
        <v>1010</v>
      </c>
      <c r="G1711" s="15">
        <v>299300</v>
      </c>
      <c r="H1711" s="2"/>
      <c r="I1711" s="15">
        <v>344300</v>
      </c>
      <c r="J1711" s="16">
        <v>45000</v>
      </c>
      <c r="K1711" s="17">
        <v>0.15035081857667887</v>
      </c>
      <c r="L1711" s="3" t="s">
        <v>380</v>
      </c>
      <c r="M1711" s="3" t="s">
        <v>20</v>
      </c>
      <c r="N1711" s="18">
        <v>5144.9669999999996</v>
      </c>
      <c r="O1711" s="18">
        <v>5033.6660000000002</v>
      </c>
      <c r="P1711" s="18">
        <v>-111.30099999999948</v>
      </c>
      <c r="Q1711" s="5"/>
    </row>
    <row r="1712" spans="1:17">
      <c r="A1712" s="11">
        <v>80</v>
      </c>
      <c r="B1712" s="12">
        <v>18</v>
      </c>
      <c r="C1712" s="13">
        <v>0</v>
      </c>
      <c r="D1712" s="14" t="s">
        <v>3430</v>
      </c>
      <c r="E1712" s="14" t="s">
        <v>3431</v>
      </c>
      <c r="F1712" s="15">
        <v>1010</v>
      </c>
      <c r="G1712" s="15">
        <v>307900</v>
      </c>
      <c r="H1712" s="2"/>
      <c r="I1712" s="15">
        <v>366500</v>
      </c>
      <c r="J1712" s="16">
        <v>58600</v>
      </c>
      <c r="K1712" s="17">
        <v>0.19032153296524856</v>
      </c>
      <c r="L1712" s="3" t="s">
        <v>380</v>
      </c>
      <c r="M1712" s="3" t="s">
        <v>20</v>
      </c>
      <c r="N1712" s="18">
        <v>5292.8010000000004</v>
      </c>
      <c r="O1712" s="18">
        <v>5358.23</v>
      </c>
      <c r="P1712" s="18">
        <v>65.428999999999178</v>
      </c>
      <c r="Q1712" s="5"/>
    </row>
    <row r="1713" spans="1:17">
      <c r="A1713" s="11">
        <v>80</v>
      </c>
      <c r="B1713" s="12">
        <v>19</v>
      </c>
      <c r="C1713" s="13">
        <v>0</v>
      </c>
      <c r="D1713" s="14" t="s">
        <v>3432</v>
      </c>
      <c r="E1713" s="14" t="s">
        <v>3433</v>
      </c>
      <c r="F1713" s="15">
        <v>1010</v>
      </c>
      <c r="G1713" s="15">
        <v>390000</v>
      </c>
      <c r="H1713" s="2"/>
      <c r="I1713" s="15">
        <v>458400</v>
      </c>
      <c r="J1713" s="16">
        <v>68400</v>
      </c>
      <c r="K1713" s="17">
        <v>0.17538461538461547</v>
      </c>
      <c r="L1713" s="3" t="s">
        <v>380</v>
      </c>
      <c r="M1713" s="3" t="s">
        <v>20</v>
      </c>
      <c r="N1713" s="18">
        <v>6704.1000000000013</v>
      </c>
      <c r="O1713" s="18">
        <v>6701.808</v>
      </c>
      <c r="P1713" s="18">
        <v>-2.2920000000012806</v>
      </c>
      <c r="Q1713" s="5"/>
    </row>
    <row r="1714" spans="1:17">
      <c r="A1714" s="11">
        <v>80</v>
      </c>
      <c r="B1714" s="12">
        <v>20</v>
      </c>
      <c r="C1714" s="13">
        <v>0</v>
      </c>
      <c r="D1714" s="14" t="s">
        <v>3434</v>
      </c>
      <c r="E1714" s="14" t="s">
        <v>3435</v>
      </c>
      <c r="F1714" s="15">
        <v>1010</v>
      </c>
      <c r="G1714" s="15">
        <v>345000</v>
      </c>
      <c r="H1714" s="2"/>
      <c r="I1714" s="15">
        <v>411100</v>
      </c>
      <c r="J1714" s="16">
        <v>66100</v>
      </c>
      <c r="K1714" s="17">
        <v>0.19159420289855067</v>
      </c>
      <c r="L1714" s="3" t="s">
        <v>380</v>
      </c>
      <c r="M1714" s="3" t="s">
        <v>20</v>
      </c>
      <c r="N1714" s="18">
        <v>5930.55</v>
      </c>
      <c r="O1714" s="18">
        <v>6010.2820000000002</v>
      </c>
      <c r="P1714" s="18">
        <v>79.731999999999971</v>
      </c>
      <c r="Q1714" s="5"/>
    </row>
    <row r="1715" spans="1:17">
      <c r="A1715" s="11">
        <v>80</v>
      </c>
      <c r="B1715" s="12">
        <v>22</v>
      </c>
      <c r="C1715" s="13">
        <v>0</v>
      </c>
      <c r="D1715" s="14" t="s">
        <v>3436</v>
      </c>
      <c r="E1715" s="14" t="s">
        <v>3437</v>
      </c>
      <c r="F1715" s="15">
        <v>1010</v>
      </c>
      <c r="G1715" s="15">
        <v>705300</v>
      </c>
      <c r="H1715" s="2"/>
      <c r="I1715" s="15">
        <v>825700</v>
      </c>
      <c r="J1715" s="16">
        <v>120400</v>
      </c>
      <c r="K1715" s="17">
        <v>0.17070750035445914</v>
      </c>
      <c r="L1715" s="3" t="s">
        <v>380</v>
      </c>
      <c r="M1715" s="3" t="s">
        <v>20</v>
      </c>
      <c r="N1715" s="18">
        <v>12124.107</v>
      </c>
      <c r="O1715" s="18">
        <v>12071.734</v>
      </c>
      <c r="P1715" s="18">
        <v>-52.372999999999593</v>
      </c>
      <c r="Q1715" s="5"/>
    </row>
    <row r="1716" spans="1:17">
      <c r="A1716" s="11">
        <v>80</v>
      </c>
      <c r="B1716" s="12">
        <v>23</v>
      </c>
      <c r="C1716" s="13">
        <v>0</v>
      </c>
      <c r="D1716" s="14" t="s">
        <v>3438</v>
      </c>
      <c r="E1716" s="14" t="s">
        <v>3439</v>
      </c>
      <c r="F1716" s="15">
        <v>1010</v>
      </c>
      <c r="G1716" s="15">
        <v>405200</v>
      </c>
      <c r="H1716" s="2"/>
      <c r="I1716" s="15">
        <v>466400</v>
      </c>
      <c r="J1716" s="16">
        <v>61200</v>
      </c>
      <c r="K1716" s="17">
        <v>0.15103652517275412</v>
      </c>
      <c r="L1716" s="3" t="s">
        <v>380</v>
      </c>
      <c r="M1716" s="3" t="s">
        <v>20</v>
      </c>
      <c r="N1716" s="18">
        <v>6965.3880000000008</v>
      </c>
      <c r="O1716" s="18">
        <v>6818.768</v>
      </c>
      <c r="P1716" s="18">
        <v>-146.6200000000008</v>
      </c>
      <c r="Q1716" s="5"/>
    </row>
    <row r="1717" spans="1:17">
      <c r="A1717" s="11">
        <v>80</v>
      </c>
      <c r="B1717" s="12">
        <v>24</v>
      </c>
      <c r="C1717" s="13">
        <v>0</v>
      </c>
      <c r="D1717" s="14" t="s">
        <v>3440</v>
      </c>
      <c r="E1717" s="14" t="s">
        <v>3441</v>
      </c>
      <c r="F1717" s="15">
        <v>1010</v>
      </c>
      <c r="G1717" s="15">
        <v>356000</v>
      </c>
      <c r="H1717" s="2"/>
      <c r="I1717" s="15">
        <v>410600</v>
      </c>
      <c r="J1717" s="16">
        <v>54600</v>
      </c>
      <c r="K1717" s="17">
        <v>0.15337078651685387</v>
      </c>
      <c r="L1717" s="3" t="s">
        <v>380</v>
      </c>
      <c r="M1717" s="3" t="s">
        <v>20</v>
      </c>
      <c r="N1717" s="18">
        <v>6119.64</v>
      </c>
      <c r="O1717" s="18">
        <v>6002.9719999999998</v>
      </c>
      <c r="P1717" s="18">
        <v>-116.66800000000057</v>
      </c>
      <c r="Q1717" s="5"/>
    </row>
    <row r="1718" spans="1:17">
      <c r="A1718" s="11">
        <v>80</v>
      </c>
      <c r="B1718" s="12">
        <v>25</v>
      </c>
      <c r="C1718" s="13">
        <v>0</v>
      </c>
      <c r="D1718" s="14" t="s">
        <v>3442</v>
      </c>
      <c r="E1718" s="14" t="s">
        <v>3443</v>
      </c>
      <c r="F1718" s="15">
        <v>1010</v>
      </c>
      <c r="G1718" s="15">
        <v>271200</v>
      </c>
      <c r="H1718" s="2"/>
      <c r="I1718" s="15">
        <v>323300</v>
      </c>
      <c r="J1718" s="16">
        <v>52100</v>
      </c>
      <c r="K1718" s="17">
        <v>0.19210914454277295</v>
      </c>
      <c r="L1718" s="3" t="s">
        <v>380</v>
      </c>
      <c r="M1718" s="20" t="s">
        <v>69</v>
      </c>
      <c r="N1718" s="18">
        <v>4661.9279999999999</v>
      </c>
      <c r="O1718" s="18">
        <v>4726.6459999999997</v>
      </c>
      <c r="P1718" s="18">
        <v>64.717999999999847</v>
      </c>
      <c r="Q1718" s="5"/>
    </row>
    <row r="1719" spans="1:17">
      <c r="A1719" s="11">
        <v>80</v>
      </c>
      <c r="B1719" s="12">
        <v>26</v>
      </c>
      <c r="C1719" s="13">
        <v>0</v>
      </c>
      <c r="D1719" s="14" t="s">
        <v>3444</v>
      </c>
      <c r="E1719" s="14" t="s">
        <v>3445</v>
      </c>
      <c r="F1719" s="15">
        <v>1010</v>
      </c>
      <c r="G1719" s="15">
        <v>290800</v>
      </c>
      <c r="H1719" s="2"/>
      <c r="I1719" s="15">
        <v>347200</v>
      </c>
      <c r="J1719" s="16">
        <v>56400</v>
      </c>
      <c r="K1719" s="17">
        <v>0.19394773039889968</v>
      </c>
      <c r="L1719" s="3" t="s">
        <v>380</v>
      </c>
      <c r="M1719" s="3" t="s">
        <v>20</v>
      </c>
      <c r="N1719" s="18">
        <v>4998.8519999999999</v>
      </c>
      <c r="O1719" s="18">
        <v>5076.0640000000003</v>
      </c>
      <c r="P1719" s="18">
        <v>77.212000000000444</v>
      </c>
      <c r="Q1719" s="5"/>
    </row>
    <row r="1720" spans="1:17">
      <c r="A1720" s="11">
        <v>80</v>
      </c>
      <c r="B1720" s="12">
        <v>27</v>
      </c>
      <c r="C1720" s="13">
        <v>0</v>
      </c>
      <c r="D1720" s="14" t="s">
        <v>3446</v>
      </c>
      <c r="E1720" s="14" t="s">
        <v>3447</v>
      </c>
      <c r="F1720" s="15">
        <v>1010</v>
      </c>
      <c r="G1720" s="15">
        <v>385300</v>
      </c>
      <c r="H1720" s="2"/>
      <c r="I1720" s="15">
        <v>460500</v>
      </c>
      <c r="J1720" s="16">
        <v>75200</v>
      </c>
      <c r="K1720" s="17">
        <v>0.19517259278484289</v>
      </c>
      <c r="L1720" s="3" t="s">
        <v>380</v>
      </c>
      <c r="M1720" s="3" t="s">
        <v>20</v>
      </c>
      <c r="N1720" s="18">
        <v>6623.3070000000007</v>
      </c>
      <c r="O1720" s="18">
        <v>6732.51</v>
      </c>
      <c r="P1720" s="18">
        <v>109.20299999999952</v>
      </c>
      <c r="Q1720" s="5"/>
    </row>
    <row r="1721" spans="1:17">
      <c r="A1721" s="11">
        <v>80</v>
      </c>
      <c r="B1721" s="12">
        <v>28</v>
      </c>
      <c r="C1721" s="13">
        <v>0</v>
      </c>
      <c r="D1721" s="14" t="s">
        <v>3448</v>
      </c>
      <c r="E1721" s="14" t="s">
        <v>3449</v>
      </c>
      <c r="F1721" s="15">
        <v>1010</v>
      </c>
      <c r="G1721" s="15">
        <v>305600</v>
      </c>
      <c r="H1721" s="2"/>
      <c r="I1721" s="15">
        <v>362500</v>
      </c>
      <c r="J1721" s="16">
        <v>56900</v>
      </c>
      <c r="K1721" s="17">
        <v>0.18619109947643975</v>
      </c>
      <c r="L1721" s="3" t="s">
        <v>380</v>
      </c>
      <c r="M1721" s="3" t="s">
        <v>20</v>
      </c>
      <c r="N1721" s="18">
        <v>5253.2640000000001</v>
      </c>
      <c r="O1721" s="18">
        <v>5299.75</v>
      </c>
      <c r="P1721" s="18">
        <v>46.485999999999876</v>
      </c>
      <c r="Q1721" s="5"/>
    </row>
    <row r="1722" spans="1:17">
      <c r="A1722" s="11">
        <v>80</v>
      </c>
      <c r="B1722" s="12">
        <v>30</v>
      </c>
      <c r="C1722" s="13">
        <v>0</v>
      </c>
      <c r="D1722" s="14" t="s">
        <v>3450</v>
      </c>
      <c r="E1722" s="14" t="s">
        <v>3451</v>
      </c>
      <c r="F1722" s="15">
        <v>1010</v>
      </c>
      <c r="G1722" s="15">
        <v>282100</v>
      </c>
      <c r="H1722" s="2"/>
      <c r="I1722" s="15">
        <v>333800</v>
      </c>
      <c r="J1722" s="16">
        <v>51700</v>
      </c>
      <c r="K1722" s="17">
        <v>0.18326834455866714</v>
      </c>
      <c r="L1722" s="3" t="s">
        <v>380</v>
      </c>
      <c r="M1722" s="3" t="s">
        <v>20</v>
      </c>
      <c r="N1722" s="18">
        <v>4849.299</v>
      </c>
      <c r="O1722" s="18">
        <v>4880.1559999999999</v>
      </c>
      <c r="P1722" s="18">
        <v>30.856999999999971</v>
      </c>
      <c r="Q1722" s="5"/>
    </row>
    <row r="1723" spans="1:17">
      <c r="A1723" s="11">
        <v>80</v>
      </c>
      <c r="B1723" s="12">
        <v>31</v>
      </c>
      <c r="C1723" s="13">
        <v>0</v>
      </c>
      <c r="D1723" s="14" t="s">
        <v>3452</v>
      </c>
      <c r="E1723" s="14" t="s">
        <v>3453</v>
      </c>
      <c r="F1723" s="15">
        <v>1010</v>
      </c>
      <c r="G1723" s="15">
        <v>304700</v>
      </c>
      <c r="H1723" s="2"/>
      <c r="I1723" s="15">
        <v>364400</v>
      </c>
      <c r="J1723" s="16">
        <v>59700</v>
      </c>
      <c r="K1723" s="17">
        <v>0.19593042336724653</v>
      </c>
      <c r="L1723" s="3" t="s">
        <v>380</v>
      </c>
      <c r="M1723" s="3" t="s">
        <v>20</v>
      </c>
      <c r="N1723" s="18">
        <v>5237.7929999999997</v>
      </c>
      <c r="O1723" s="18">
        <v>5327.5280000000002</v>
      </c>
      <c r="P1723" s="18">
        <v>89.735000000000582</v>
      </c>
      <c r="Q1723" s="5"/>
    </row>
    <row r="1724" spans="1:17">
      <c r="A1724" s="11">
        <v>80</v>
      </c>
      <c r="B1724" s="12">
        <v>32</v>
      </c>
      <c r="C1724" s="13">
        <v>0</v>
      </c>
      <c r="D1724" s="14" t="s">
        <v>3454</v>
      </c>
      <c r="E1724" s="14" t="s">
        <v>3455</v>
      </c>
      <c r="F1724" s="15">
        <v>1010</v>
      </c>
      <c r="G1724" s="15">
        <v>279300</v>
      </c>
      <c r="H1724" s="2"/>
      <c r="I1724" s="15">
        <v>333700</v>
      </c>
      <c r="J1724" s="16">
        <v>54400</v>
      </c>
      <c r="K1724" s="17">
        <v>0.1947726459004655</v>
      </c>
      <c r="L1724" s="3" t="s">
        <v>380</v>
      </c>
      <c r="M1724" s="3" t="s">
        <v>20</v>
      </c>
      <c r="N1724" s="18">
        <v>4801.1670000000004</v>
      </c>
      <c r="O1724" s="18">
        <v>4878.6940000000004</v>
      </c>
      <c r="P1724" s="18">
        <v>77.527000000000044</v>
      </c>
      <c r="Q1724" s="5"/>
    </row>
    <row r="1725" spans="1:17">
      <c r="A1725" s="11">
        <v>80</v>
      </c>
      <c r="B1725" s="12">
        <v>33</v>
      </c>
      <c r="C1725" s="13">
        <v>0</v>
      </c>
      <c r="D1725" s="14" t="s">
        <v>3456</v>
      </c>
      <c r="E1725" s="14" t="s">
        <v>3457</v>
      </c>
      <c r="F1725" s="15">
        <v>1010</v>
      </c>
      <c r="G1725" s="15">
        <v>542300</v>
      </c>
      <c r="H1725" s="2"/>
      <c r="I1725" s="15">
        <v>633200</v>
      </c>
      <c r="J1725" s="16">
        <v>90900</v>
      </c>
      <c r="K1725" s="17">
        <v>0.16761939885672139</v>
      </c>
      <c r="L1725" s="3" t="s">
        <v>380</v>
      </c>
      <c r="M1725" s="3" t="s">
        <v>20</v>
      </c>
      <c r="N1725" s="18">
        <v>9322.1370000000006</v>
      </c>
      <c r="O1725" s="18">
        <v>9257.384</v>
      </c>
      <c r="P1725" s="18">
        <v>-64.753000000000611</v>
      </c>
      <c r="Q1725" s="5"/>
    </row>
    <row r="1726" spans="1:17" ht="24">
      <c r="A1726" s="11">
        <v>80</v>
      </c>
      <c r="B1726" s="12">
        <v>35</v>
      </c>
      <c r="C1726" s="13">
        <v>0</v>
      </c>
      <c r="D1726" s="14" t="s">
        <v>3458</v>
      </c>
      <c r="E1726" s="14" t="s">
        <v>3459</v>
      </c>
      <c r="F1726" s="15">
        <v>1010</v>
      </c>
      <c r="G1726" s="15">
        <v>288800</v>
      </c>
      <c r="H1726" s="2"/>
      <c r="I1726" s="15">
        <v>334600</v>
      </c>
      <c r="J1726" s="16">
        <v>45800</v>
      </c>
      <c r="K1726" s="17">
        <v>0.15858725761772852</v>
      </c>
      <c r="L1726" s="3" t="s">
        <v>380</v>
      </c>
      <c r="M1726" s="3" t="s">
        <v>20</v>
      </c>
      <c r="N1726" s="18">
        <v>4964.4719999999998</v>
      </c>
      <c r="O1726" s="18">
        <v>4891.8519999999999</v>
      </c>
      <c r="P1726" s="18">
        <v>-72.619999999999891</v>
      </c>
      <c r="Q1726" s="5"/>
    </row>
    <row r="1727" spans="1:17">
      <c r="A1727" s="11">
        <v>80</v>
      </c>
      <c r="B1727" s="12">
        <v>36</v>
      </c>
      <c r="C1727" s="13">
        <v>0</v>
      </c>
      <c r="D1727" s="14" t="s">
        <v>3460</v>
      </c>
      <c r="E1727" s="14" t="s">
        <v>3461</v>
      </c>
      <c r="F1727" s="15">
        <v>1010</v>
      </c>
      <c r="G1727" s="15">
        <v>596400</v>
      </c>
      <c r="H1727" s="2"/>
      <c r="I1727" s="15">
        <v>696400</v>
      </c>
      <c r="J1727" s="16">
        <v>100000</v>
      </c>
      <c r="K1727" s="17">
        <v>0.1676727028839704</v>
      </c>
      <c r="L1727" s="3" t="s">
        <v>380</v>
      </c>
      <c r="M1727" s="3" t="s">
        <v>20</v>
      </c>
      <c r="N1727" s="18">
        <v>10252.116</v>
      </c>
      <c r="O1727" s="18">
        <v>10181.368</v>
      </c>
      <c r="P1727" s="18">
        <v>-70.747999999999593</v>
      </c>
      <c r="Q1727" s="5"/>
    </row>
    <row r="1728" spans="1:17">
      <c r="A1728" s="11">
        <v>80</v>
      </c>
      <c r="B1728" s="12">
        <v>37</v>
      </c>
      <c r="C1728" s="13">
        <v>0</v>
      </c>
      <c r="D1728" s="14" t="s">
        <v>3462</v>
      </c>
      <c r="E1728" s="14" t="s">
        <v>3463</v>
      </c>
      <c r="F1728" s="15">
        <v>1010</v>
      </c>
      <c r="G1728" s="15">
        <v>370800</v>
      </c>
      <c r="H1728" s="2"/>
      <c r="I1728" s="15">
        <v>437700</v>
      </c>
      <c r="J1728" s="16">
        <v>66900</v>
      </c>
      <c r="K1728" s="17">
        <v>0.18042071197411014</v>
      </c>
      <c r="L1728" s="3" t="s">
        <v>380</v>
      </c>
      <c r="M1728" s="3" t="s">
        <v>20</v>
      </c>
      <c r="N1728" s="18">
        <v>6374.0520000000006</v>
      </c>
      <c r="O1728" s="18">
        <v>6399.174</v>
      </c>
      <c r="P1728" s="18">
        <v>25.121999999999389</v>
      </c>
      <c r="Q1728" s="5"/>
    </row>
    <row r="1729" spans="1:17">
      <c r="A1729" s="11">
        <v>80</v>
      </c>
      <c r="B1729" s="12">
        <v>38</v>
      </c>
      <c r="C1729" s="13">
        <v>0</v>
      </c>
      <c r="D1729" s="14" t="s">
        <v>3464</v>
      </c>
      <c r="E1729" s="14" t="s">
        <v>3465</v>
      </c>
      <c r="F1729" s="15">
        <v>1010</v>
      </c>
      <c r="G1729" s="15">
        <v>325100</v>
      </c>
      <c r="H1729" s="2"/>
      <c r="I1729" s="15">
        <v>380800</v>
      </c>
      <c r="J1729" s="16">
        <v>55700</v>
      </c>
      <c r="K1729" s="17">
        <v>0.17133189787757619</v>
      </c>
      <c r="L1729" s="3" t="s">
        <v>380</v>
      </c>
      <c r="M1729" s="3" t="s">
        <v>20</v>
      </c>
      <c r="N1729" s="18">
        <v>5588.4690000000001</v>
      </c>
      <c r="O1729" s="18">
        <v>5567.2960000000003</v>
      </c>
      <c r="P1729" s="18">
        <v>-21.172999999999774</v>
      </c>
      <c r="Q1729" s="5"/>
    </row>
    <row r="1730" spans="1:17">
      <c r="A1730" s="11">
        <v>80</v>
      </c>
      <c r="B1730" s="12">
        <v>39</v>
      </c>
      <c r="C1730" s="13">
        <v>0</v>
      </c>
      <c r="D1730" s="14" t="s">
        <v>3466</v>
      </c>
      <c r="E1730" s="14" t="s">
        <v>3467</v>
      </c>
      <c r="F1730" s="15">
        <v>1010</v>
      </c>
      <c r="G1730" s="15">
        <v>281200</v>
      </c>
      <c r="H1730" s="2"/>
      <c r="I1730" s="15">
        <v>333100</v>
      </c>
      <c r="J1730" s="16">
        <v>51900</v>
      </c>
      <c r="K1730" s="17">
        <v>0.18456614509246094</v>
      </c>
      <c r="L1730" s="3" t="s">
        <v>380</v>
      </c>
      <c r="M1730" s="3" t="s">
        <v>20</v>
      </c>
      <c r="N1730" s="18">
        <v>4833.8280000000004</v>
      </c>
      <c r="O1730" s="18">
        <v>4869.9219999999996</v>
      </c>
      <c r="P1730" s="18">
        <v>36.093999999999141</v>
      </c>
      <c r="Q1730" s="5"/>
    </row>
    <row r="1731" spans="1:17">
      <c r="A1731" s="11">
        <v>80</v>
      </c>
      <c r="B1731" s="12">
        <v>40</v>
      </c>
      <c r="C1731" s="13">
        <v>0</v>
      </c>
      <c r="D1731" s="14" t="s">
        <v>3468</v>
      </c>
      <c r="E1731" s="14" t="s">
        <v>3469</v>
      </c>
      <c r="F1731" s="15">
        <v>1010</v>
      </c>
      <c r="G1731" s="15">
        <v>324900</v>
      </c>
      <c r="H1731" s="2"/>
      <c r="I1731" s="15">
        <v>387500</v>
      </c>
      <c r="J1731" s="16">
        <v>62600</v>
      </c>
      <c r="K1731" s="17">
        <v>0.19267466912896269</v>
      </c>
      <c r="L1731" s="3" t="s">
        <v>380</v>
      </c>
      <c r="M1731" s="3" t="s">
        <v>20</v>
      </c>
      <c r="N1731" s="18">
        <v>5585.0309999999999</v>
      </c>
      <c r="O1731" s="18">
        <v>5665.25</v>
      </c>
      <c r="P1731" s="18">
        <v>80.219000000000051</v>
      </c>
      <c r="Q1731" s="5"/>
    </row>
    <row r="1732" spans="1:17">
      <c r="A1732" s="11">
        <v>80</v>
      </c>
      <c r="B1732" s="12">
        <v>41</v>
      </c>
      <c r="C1732" s="13">
        <v>0</v>
      </c>
      <c r="D1732" s="14" t="s">
        <v>3470</v>
      </c>
      <c r="E1732" s="14" t="s">
        <v>3471</v>
      </c>
      <c r="F1732" s="15">
        <v>1010</v>
      </c>
      <c r="G1732" s="15">
        <v>272400</v>
      </c>
      <c r="H1732" s="2"/>
      <c r="I1732" s="15">
        <v>326400</v>
      </c>
      <c r="J1732" s="16">
        <v>54000</v>
      </c>
      <c r="K1732" s="17">
        <v>0.19823788546255505</v>
      </c>
      <c r="L1732" s="3" t="s">
        <v>380</v>
      </c>
      <c r="M1732" s="3" t="s">
        <v>20</v>
      </c>
      <c r="N1732" s="18">
        <v>4682.5559999999996</v>
      </c>
      <c r="O1732" s="18">
        <v>4771.9679999999998</v>
      </c>
      <c r="P1732" s="18">
        <v>89.412000000000262</v>
      </c>
      <c r="Q1732" s="5"/>
    </row>
    <row r="1733" spans="1:17">
      <c r="A1733" s="11">
        <v>80</v>
      </c>
      <c r="B1733" s="12">
        <v>42</v>
      </c>
      <c r="C1733" s="13">
        <v>0</v>
      </c>
      <c r="D1733" s="14" t="s">
        <v>3472</v>
      </c>
      <c r="E1733" s="14" t="s">
        <v>3473</v>
      </c>
      <c r="F1733" s="15">
        <v>1010</v>
      </c>
      <c r="G1733" s="15">
        <v>278700</v>
      </c>
      <c r="H1733" s="2"/>
      <c r="I1733" s="15">
        <v>332600</v>
      </c>
      <c r="J1733" s="16">
        <v>53900</v>
      </c>
      <c r="K1733" s="17">
        <v>0.19339791890922142</v>
      </c>
      <c r="L1733" s="3" t="s">
        <v>380</v>
      </c>
      <c r="M1733" s="3" t="s">
        <v>20</v>
      </c>
      <c r="N1733" s="18">
        <v>4790.8530000000001</v>
      </c>
      <c r="O1733" s="18">
        <v>4862.6120000000001</v>
      </c>
      <c r="P1733" s="18">
        <v>71.759000000000015</v>
      </c>
      <c r="Q1733" s="5"/>
    </row>
    <row r="1734" spans="1:17">
      <c r="A1734" s="11">
        <v>80</v>
      </c>
      <c r="B1734" s="12">
        <v>43</v>
      </c>
      <c r="C1734" s="13">
        <v>0</v>
      </c>
      <c r="D1734" s="14" t="s">
        <v>3474</v>
      </c>
      <c r="E1734" s="14" t="s">
        <v>3475</v>
      </c>
      <c r="F1734" s="15">
        <v>1010</v>
      </c>
      <c r="G1734" s="15">
        <v>319700</v>
      </c>
      <c r="H1734" s="2"/>
      <c r="I1734" s="15">
        <v>383000</v>
      </c>
      <c r="J1734" s="16">
        <v>63300</v>
      </c>
      <c r="K1734" s="17">
        <v>0.19799812324053812</v>
      </c>
      <c r="L1734" s="3" t="s">
        <v>380</v>
      </c>
      <c r="M1734" s="3" t="s">
        <v>20</v>
      </c>
      <c r="N1734" s="18">
        <v>5495.643</v>
      </c>
      <c r="O1734" s="18">
        <v>5599.46</v>
      </c>
      <c r="P1734" s="18">
        <v>103.81700000000001</v>
      </c>
      <c r="Q1734" s="5"/>
    </row>
    <row r="1735" spans="1:17">
      <c r="A1735" s="11">
        <v>80</v>
      </c>
      <c r="B1735" s="12">
        <v>45</v>
      </c>
      <c r="C1735" s="13">
        <v>0</v>
      </c>
      <c r="D1735" s="14" t="s">
        <v>3476</v>
      </c>
      <c r="E1735" s="14" t="s">
        <v>3477</v>
      </c>
      <c r="F1735" s="15">
        <v>1010</v>
      </c>
      <c r="G1735" s="15">
        <v>269000</v>
      </c>
      <c r="H1735" s="2"/>
      <c r="I1735" s="15">
        <v>321700</v>
      </c>
      <c r="J1735" s="16">
        <v>52700</v>
      </c>
      <c r="K1735" s="17">
        <v>0.19591078066914491</v>
      </c>
      <c r="L1735" s="3" t="s">
        <v>380</v>
      </c>
      <c r="M1735" s="3" t="s">
        <v>20</v>
      </c>
      <c r="N1735" s="18">
        <v>4624.1099999999997</v>
      </c>
      <c r="O1735" s="18">
        <v>4703.2539999999999</v>
      </c>
      <c r="P1735" s="18">
        <v>79.144000000000233</v>
      </c>
      <c r="Q1735" s="5"/>
    </row>
    <row r="1736" spans="1:17">
      <c r="A1736" s="11">
        <v>80</v>
      </c>
      <c r="B1736" s="12">
        <v>46</v>
      </c>
      <c r="C1736" s="13">
        <v>0</v>
      </c>
      <c r="D1736" s="14" t="s">
        <v>3478</v>
      </c>
      <c r="E1736" s="14" t="s">
        <v>3479</v>
      </c>
      <c r="F1736" s="15">
        <v>1010</v>
      </c>
      <c r="G1736" s="15">
        <v>343900</v>
      </c>
      <c r="H1736" s="2"/>
      <c r="I1736" s="15">
        <v>394800</v>
      </c>
      <c r="J1736" s="16">
        <v>50900</v>
      </c>
      <c r="K1736" s="17">
        <v>0.14800814190171563</v>
      </c>
      <c r="L1736" s="3" t="s">
        <v>380</v>
      </c>
      <c r="M1736" s="3" t="s">
        <v>20</v>
      </c>
      <c r="N1736" s="18">
        <v>5911.6409999999996</v>
      </c>
      <c r="O1736" s="18">
        <v>5771.9759999999997</v>
      </c>
      <c r="P1736" s="18">
        <v>-139.66499999999996</v>
      </c>
      <c r="Q1736" s="5"/>
    </row>
    <row r="1737" spans="1:17">
      <c r="A1737" s="11">
        <v>80</v>
      </c>
      <c r="B1737" s="12">
        <v>47</v>
      </c>
      <c r="C1737" s="13">
        <v>0</v>
      </c>
      <c r="D1737" s="14" t="s">
        <v>3480</v>
      </c>
      <c r="E1737" s="14" t="s">
        <v>3481</v>
      </c>
      <c r="F1737" s="15">
        <v>1010</v>
      </c>
      <c r="G1737" s="15">
        <v>362700</v>
      </c>
      <c r="H1737" s="2"/>
      <c r="I1737" s="15">
        <v>427700</v>
      </c>
      <c r="J1737" s="16">
        <v>65000</v>
      </c>
      <c r="K1737" s="17">
        <v>0.17921146953405009</v>
      </c>
      <c r="L1737" s="3" t="s">
        <v>380</v>
      </c>
      <c r="M1737" s="3" t="s">
        <v>20</v>
      </c>
      <c r="N1737" s="18">
        <v>6234.8130000000001</v>
      </c>
      <c r="O1737" s="18">
        <v>6252.9740000000002</v>
      </c>
      <c r="P1737" s="18">
        <v>18.161000000000058</v>
      </c>
      <c r="Q1737" s="5"/>
    </row>
    <row r="1738" spans="1:17">
      <c r="A1738" s="11">
        <v>80</v>
      </c>
      <c r="B1738" s="12">
        <v>48</v>
      </c>
      <c r="C1738" s="13">
        <v>0</v>
      </c>
      <c r="D1738" s="14" t="s">
        <v>3482</v>
      </c>
      <c r="E1738" s="14" t="s">
        <v>3483</v>
      </c>
      <c r="F1738" s="15">
        <v>1010</v>
      </c>
      <c r="G1738" s="15">
        <v>388600</v>
      </c>
      <c r="H1738" s="2"/>
      <c r="I1738" s="15">
        <v>462500</v>
      </c>
      <c r="J1738" s="16">
        <v>73900</v>
      </c>
      <c r="K1738" s="17">
        <v>0.19016984045290797</v>
      </c>
      <c r="L1738" s="3" t="s">
        <v>380</v>
      </c>
      <c r="M1738" s="3" t="s">
        <v>20</v>
      </c>
      <c r="N1738" s="18">
        <v>6680.0340000000006</v>
      </c>
      <c r="O1738" s="18">
        <v>6761.75</v>
      </c>
      <c r="P1738" s="18">
        <v>81.71599999999944</v>
      </c>
      <c r="Q1738" s="5"/>
    </row>
    <row r="1739" spans="1:17">
      <c r="A1739" s="11">
        <v>80</v>
      </c>
      <c r="B1739" s="12">
        <v>49</v>
      </c>
      <c r="C1739" s="13">
        <v>0</v>
      </c>
      <c r="D1739" s="14" t="s">
        <v>3484</v>
      </c>
      <c r="E1739" s="14" t="s">
        <v>3485</v>
      </c>
      <c r="F1739" s="15">
        <v>1010</v>
      </c>
      <c r="G1739" s="15">
        <v>430200</v>
      </c>
      <c r="H1739" s="2"/>
      <c r="I1739" s="15">
        <v>511800</v>
      </c>
      <c r="J1739" s="16">
        <v>81600</v>
      </c>
      <c r="K1739" s="17">
        <v>0.18967921896792195</v>
      </c>
      <c r="L1739" s="3" t="s">
        <v>380</v>
      </c>
      <c r="M1739" s="3" t="s">
        <v>20</v>
      </c>
      <c r="N1739" s="18">
        <v>7395.1380000000008</v>
      </c>
      <c r="O1739" s="18">
        <v>7482.5159999999996</v>
      </c>
      <c r="P1739" s="18">
        <v>87.377999999998792</v>
      </c>
      <c r="Q1739" s="5"/>
    </row>
    <row r="1740" spans="1:17">
      <c r="A1740" s="11">
        <v>80</v>
      </c>
      <c r="B1740" s="12">
        <v>50</v>
      </c>
      <c r="C1740" s="13">
        <v>0</v>
      </c>
      <c r="D1740" s="14" t="s">
        <v>3486</v>
      </c>
      <c r="E1740" s="14" t="s">
        <v>3487</v>
      </c>
      <c r="F1740" s="15">
        <v>1010</v>
      </c>
      <c r="G1740" s="15">
        <v>426800</v>
      </c>
      <c r="H1740" s="2"/>
      <c r="I1740" s="15">
        <v>504400</v>
      </c>
      <c r="J1740" s="16">
        <v>77600</v>
      </c>
      <c r="K1740" s="17">
        <v>0.18181818181818188</v>
      </c>
      <c r="L1740" s="3" t="s">
        <v>380</v>
      </c>
      <c r="M1740" s="3" t="s">
        <v>20</v>
      </c>
      <c r="N1740" s="18">
        <v>7336.6920000000009</v>
      </c>
      <c r="O1740" s="18">
        <v>7374.3280000000004</v>
      </c>
      <c r="P1740" s="18">
        <v>37.635999999999513</v>
      </c>
      <c r="Q1740" s="5"/>
    </row>
    <row r="1741" spans="1:17">
      <c r="A1741" s="11">
        <v>80</v>
      </c>
      <c r="B1741" s="12">
        <v>52</v>
      </c>
      <c r="C1741" s="13">
        <v>0</v>
      </c>
      <c r="D1741" s="14" t="s">
        <v>3488</v>
      </c>
      <c r="E1741" s="14" t="s">
        <v>3489</v>
      </c>
      <c r="F1741" s="15">
        <v>1010</v>
      </c>
      <c r="G1741" s="15">
        <v>408500</v>
      </c>
      <c r="H1741" s="2"/>
      <c r="I1741" s="15">
        <v>405700</v>
      </c>
      <c r="J1741" s="16">
        <v>-2800</v>
      </c>
      <c r="K1741" s="17">
        <v>-6.85434516523864E-3</v>
      </c>
      <c r="L1741" s="3" t="s">
        <v>380</v>
      </c>
      <c r="M1741" s="3" t="s">
        <v>20</v>
      </c>
      <c r="N1741" s="18">
        <v>7022.1150000000007</v>
      </c>
      <c r="O1741" s="18">
        <v>5931.3339999999998</v>
      </c>
      <c r="P1741" s="18">
        <v>-1090.7810000000009</v>
      </c>
      <c r="Q1741" s="5"/>
    </row>
    <row r="1742" spans="1:17">
      <c r="A1742" s="11">
        <v>80</v>
      </c>
      <c r="B1742" s="12">
        <v>53</v>
      </c>
      <c r="C1742" s="13">
        <v>0</v>
      </c>
      <c r="D1742" s="14" t="s">
        <v>3490</v>
      </c>
      <c r="E1742" s="14" t="s">
        <v>3491</v>
      </c>
      <c r="F1742" s="15">
        <v>1010</v>
      </c>
      <c r="G1742" s="15">
        <v>416800</v>
      </c>
      <c r="H1742" s="2"/>
      <c r="I1742" s="15">
        <v>478900</v>
      </c>
      <c r="J1742" s="16">
        <v>62100</v>
      </c>
      <c r="K1742" s="17">
        <v>0.14899232245681393</v>
      </c>
      <c r="L1742" s="3" t="s">
        <v>380</v>
      </c>
      <c r="M1742" s="3" t="s">
        <v>20</v>
      </c>
      <c r="N1742" s="18">
        <v>7164.7920000000013</v>
      </c>
      <c r="O1742" s="18">
        <v>7001.518</v>
      </c>
      <c r="P1742" s="18">
        <v>-163.27400000000125</v>
      </c>
      <c r="Q1742" s="5"/>
    </row>
    <row r="1743" spans="1:17">
      <c r="A1743" s="11">
        <v>80</v>
      </c>
      <c r="B1743" s="12">
        <v>54</v>
      </c>
      <c r="C1743" s="13">
        <v>0</v>
      </c>
      <c r="D1743" s="14" t="s">
        <v>3492</v>
      </c>
      <c r="E1743" s="14" t="s">
        <v>3493</v>
      </c>
      <c r="F1743" s="15">
        <v>1010</v>
      </c>
      <c r="G1743" s="15">
        <v>248000</v>
      </c>
      <c r="H1743" s="2"/>
      <c r="I1743" s="15">
        <v>297100</v>
      </c>
      <c r="J1743" s="16">
        <v>49100</v>
      </c>
      <c r="K1743" s="17">
        <v>0.19798387096774195</v>
      </c>
      <c r="L1743" s="3" t="s">
        <v>380</v>
      </c>
      <c r="M1743" s="3" t="s">
        <v>20</v>
      </c>
      <c r="N1743" s="18">
        <v>4263.12</v>
      </c>
      <c r="O1743" s="18">
        <v>4343.6019999999999</v>
      </c>
      <c r="P1743" s="18">
        <v>80.481999999999971</v>
      </c>
      <c r="Q1743" s="5"/>
    </row>
    <row r="1744" spans="1:17">
      <c r="A1744" s="11">
        <v>80</v>
      </c>
      <c r="B1744" s="12">
        <v>55</v>
      </c>
      <c r="C1744" s="13">
        <v>0</v>
      </c>
      <c r="D1744" s="14" t="s">
        <v>3494</v>
      </c>
      <c r="E1744" s="14" t="s">
        <v>3495</v>
      </c>
      <c r="F1744" s="15">
        <v>1010</v>
      </c>
      <c r="G1744" s="15">
        <v>322600</v>
      </c>
      <c r="H1744" s="2"/>
      <c r="I1744" s="15">
        <v>385100</v>
      </c>
      <c r="J1744" s="16">
        <v>62500</v>
      </c>
      <c r="K1744" s="17">
        <v>0.19373837569745822</v>
      </c>
      <c r="L1744" s="3" t="s">
        <v>380</v>
      </c>
      <c r="M1744" s="3" t="s">
        <v>20</v>
      </c>
      <c r="N1744" s="18">
        <v>5545.4939999999997</v>
      </c>
      <c r="O1744" s="18">
        <v>5630.1620000000003</v>
      </c>
      <c r="P1744" s="18">
        <v>84.668000000000575</v>
      </c>
      <c r="Q1744" s="5"/>
    </row>
    <row r="1745" spans="1:17">
      <c r="A1745" s="11">
        <v>80</v>
      </c>
      <c r="B1745" s="12">
        <v>56</v>
      </c>
      <c r="C1745" s="13">
        <v>0</v>
      </c>
      <c r="D1745" s="14" t="s">
        <v>3496</v>
      </c>
      <c r="E1745" s="14" t="s">
        <v>3497</v>
      </c>
      <c r="F1745" s="15">
        <v>1010</v>
      </c>
      <c r="G1745" s="15">
        <v>245700</v>
      </c>
      <c r="H1745" s="2"/>
      <c r="I1745" s="15">
        <v>294100</v>
      </c>
      <c r="J1745" s="16">
        <v>48400</v>
      </c>
      <c r="K1745" s="17">
        <v>0.19698819698819703</v>
      </c>
      <c r="L1745" s="3" t="s">
        <v>380</v>
      </c>
      <c r="M1745" s="3" t="s">
        <v>20</v>
      </c>
      <c r="N1745" s="18">
        <v>4223.5829999999996</v>
      </c>
      <c r="O1745" s="18">
        <v>4299.7420000000002</v>
      </c>
      <c r="P1745" s="18">
        <v>76.15900000000056</v>
      </c>
      <c r="Q1745" s="5"/>
    </row>
    <row r="1746" spans="1:17">
      <c r="A1746" s="11">
        <v>80</v>
      </c>
      <c r="B1746" s="12">
        <v>57</v>
      </c>
      <c r="C1746" s="13">
        <v>0</v>
      </c>
      <c r="D1746" s="14" t="s">
        <v>3498</v>
      </c>
      <c r="E1746" s="14" t="s">
        <v>3499</v>
      </c>
      <c r="F1746" s="15">
        <v>1010</v>
      </c>
      <c r="G1746" s="15">
        <v>317900</v>
      </c>
      <c r="H1746" s="2"/>
      <c r="I1746" s="15">
        <v>378500</v>
      </c>
      <c r="J1746" s="16">
        <v>60600</v>
      </c>
      <c r="K1746" s="17">
        <v>0.19062598301352618</v>
      </c>
      <c r="L1746" s="3" t="s">
        <v>380</v>
      </c>
      <c r="M1746" s="3" t="s">
        <v>20</v>
      </c>
      <c r="N1746" s="18">
        <v>5464.701</v>
      </c>
      <c r="O1746" s="18">
        <v>5533.67</v>
      </c>
      <c r="P1746" s="18">
        <v>68.969000000000051</v>
      </c>
      <c r="Q1746" s="5"/>
    </row>
    <row r="1747" spans="1:17">
      <c r="A1747" s="11">
        <v>80</v>
      </c>
      <c r="B1747" s="12">
        <v>58</v>
      </c>
      <c r="C1747" s="13">
        <v>0</v>
      </c>
      <c r="D1747" s="14" t="s">
        <v>3500</v>
      </c>
      <c r="E1747" s="14" t="s">
        <v>3501</v>
      </c>
      <c r="F1747" s="15">
        <v>1010</v>
      </c>
      <c r="G1747" s="15">
        <v>324300</v>
      </c>
      <c r="H1747" s="2"/>
      <c r="I1747" s="15">
        <v>378900</v>
      </c>
      <c r="J1747" s="16">
        <v>54600</v>
      </c>
      <c r="K1747" s="17">
        <v>0.16836262719703976</v>
      </c>
      <c r="L1747" s="3" t="s">
        <v>380</v>
      </c>
      <c r="M1747" s="3" t="s">
        <v>20</v>
      </c>
      <c r="N1747" s="18">
        <v>5574.7169999999996</v>
      </c>
      <c r="O1747" s="18">
        <v>5539.518</v>
      </c>
      <c r="P1747" s="18">
        <v>-35.198999999999614</v>
      </c>
      <c r="Q1747" s="5"/>
    </row>
    <row r="1748" spans="1:17">
      <c r="A1748" s="11">
        <v>80</v>
      </c>
      <c r="B1748" s="12">
        <v>59</v>
      </c>
      <c r="C1748" s="13">
        <v>0</v>
      </c>
      <c r="D1748" s="14" t="s">
        <v>3502</v>
      </c>
      <c r="E1748" s="14" t="s">
        <v>3503</v>
      </c>
      <c r="F1748" s="15">
        <v>1010</v>
      </c>
      <c r="G1748" s="15">
        <v>258100</v>
      </c>
      <c r="H1748" s="2"/>
      <c r="I1748" s="15">
        <v>300000</v>
      </c>
      <c r="J1748" s="16">
        <v>41900</v>
      </c>
      <c r="K1748" s="17">
        <v>0.16234017822549407</v>
      </c>
      <c r="L1748" s="3" t="s">
        <v>380</v>
      </c>
      <c r="M1748" s="3" t="s">
        <v>20</v>
      </c>
      <c r="N1748" s="18">
        <v>4436.7389999999996</v>
      </c>
      <c r="O1748" s="18">
        <v>4386</v>
      </c>
      <c r="P1748" s="18">
        <v>-50.738999999999578</v>
      </c>
      <c r="Q1748" s="5"/>
    </row>
    <row r="1749" spans="1:17">
      <c r="A1749" s="11">
        <v>80</v>
      </c>
      <c r="B1749" s="12">
        <v>60</v>
      </c>
      <c r="C1749" s="13">
        <v>0</v>
      </c>
      <c r="D1749" s="14" t="s">
        <v>3504</v>
      </c>
      <c r="E1749" s="14" t="s">
        <v>3505</v>
      </c>
      <c r="F1749" s="15">
        <v>1010</v>
      </c>
      <c r="G1749" s="15">
        <v>270700</v>
      </c>
      <c r="H1749" s="2"/>
      <c r="I1749" s="15">
        <v>324400</v>
      </c>
      <c r="J1749" s="16">
        <v>53700</v>
      </c>
      <c r="K1749" s="17">
        <v>0.19837458441078692</v>
      </c>
      <c r="L1749" s="3" t="s">
        <v>380</v>
      </c>
      <c r="M1749" s="3" t="s">
        <v>20</v>
      </c>
      <c r="N1749" s="18">
        <v>4653.3329999999996</v>
      </c>
      <c r="O1749" s="18">
        <v>4742.7280000000001</v>
      </c>
      <c r="P1749" s="18">
        <v>89.395000000000437</v>
      </c>
      <c r="Q1749" s="5"/>
    </row>
    <row r="1750" spans="1:17">
      <c r="A1750" s="11">
        <v>80</v>
      </c>
      <c r="B1750" s="12">
        <v>61</v>
      </c>
      <c r="C1750" s="13">
        <v>0</v>
      </c>
      <c r="D1750" s="14" t="s">
        <v>3506</v>
      </c>
      <c r="E1750" s="14" t="s">
        <v>3507</v>
      </c>
      <c r="F1750" s="15">
        <v>1010</v>
      </c>
      <c r="G1750" s="15">
        <v>267900</v>
      </c>
      <c r="H1750" s="2"/>
      <c r="I1750" s="15">
        <v>308600</v>
      </c>
      <c r="J1750" s="16">
        <v>40700</v>
      </c>
      <c r="K1750" s="17">
        <v>0.15192235908921248</v>
      </c>
      <c r="L1750" s="3" t="s">
        <v>380</v>
      </c>
      <c r="M1750" s="3" t="s">
        <v>20</v>
      </c>
      <c r="N1750" s="18">
        <v>4605.201</v>
      </c>
      <c r="O1750" s="18">
        <v>4511.732</v>
      </c>
      <c r="P1750" s="18">
        <v>-93.469000000000051</v>
      </c>
      <c r="Q1750" s="5"/>
    </row>
    <row r="1751" spans="1:17">
      <c r="A1751" s="11">
        <v>80</v>
      </c>
      <c r="B1751" s="12">
        <v>63</v>
      </c>
      <c r="C1751" s="13">
        <v>0</v>
      </c>
      <c r="D1751" s="14" t="s">
        <v>3508</v>
      </c>
      <c r="E1751" s="14" t="s">
        <v>3509</v>
      </c>
      <c r="F1751" s="15">
        <v>1010</v>
      </c>
      <c r="G1751" s="15">
        <v>449400</v>
      </c>
      <c r="H1751" s="2"/>
      <c r="I1751" s="15">
        <v>524600</v>
      </c>
      <c r="J1751" s="16">
        <v>75200</v>
      </c>
      <c r="K1751" s="17">
        <v>0.16733422340898985</v>
      </c>
      <c r="L1751" s="3" t="s">
        <v>380</v>
      </c>
      <c r="M1751" s="3" t="s">
        <v>20</v>
      </c>
      <c r="N1751" s="18">
        <v>7725.1860000000006</v>
      </c>
      <c r="O1751" s="18">
        <v>7669.652</v>
      </c>
      <c r="P1751" s="18">
        <v>-55.53400000000056</v>
      </c>
      <c r="Q1751" s="5"/>
    </row>
    <row r="1752" spans="1:17">
      <c r="A1752" s="11">
        <v>81</v>
      </c>
      <c r="B1752" s="12">
        <v>2</v>
      </c>
      <c r="C1752" s="13">
        <v>0</v>
      </c>
      <c r="D1752" s="14" t="s">
        <v>3510</v>
      </c>
      <c r="E1752" s="14" t="s">
        <v>3511</v>
      </c>
      <c r="F1752" s="15">
        <v>1010</v>
      </c>
      <c r="G1752" s="15">
        <v>624100</v>
      </c>
      <c r="H1752" s="2"/>
      <c r="I1752" s="15">
        <v>746200</v>
      </c>
      <c r="J1752" s="16">
        <v>122100</v>
      </c>
      <c r="K1752" s="17">
        <v>0.1956417240826791</v>
      </c>
      <c r="L1752" s="3" t="s">
        <v>380</v>
      </c>
      <c r="M1752" s="3" t="s">
        <v>20</v>
      </c>
      <c r="N1752" s="18">
        <v>10728.279</v>
      </c>
      <c r="O1752" s="18">
        <v>10909.444</v>
      </c>
      <c r="P1752" s="18">
        <v>181.16499999999905</v>
      </c>
      <c r="Q1752" s="5"/>
    </row>
    <row r="1753" spans="1:17">
      <c r="A1753" s="11">
        <v>81</v>
      </c>
      <c r="B1753" s="12">
        <v>4</v>
      </c>
      <c r="C1753" s="13">
        <v>0</v>
      </c>
      <c r="D1753" s="14" t="s">
        <v>3512</v>
      </c>
      <c r="E1753" s="14" t="s">
        <v>3513</v>
      </c>
      <c r="F1753" s="15">
        <v>1010</v>
      </c>
      <c r="G1753" s="15">
        <v>548000</v>
      </c>
      <c r="H1753" s="2"/>
      <c r="I1753" s="15">
        <v>651700</v>
      </c>
      <c r="J1753" s="16">
        <v>103700</v>
      </c>
      <c r="K1753" s="17">
        <v>0.18923357664233587</v>
      </c>
      <c r="L1753" s="3" t="s">
        <v>380</v>
      </c>
      <c r="M1753" s="3" t="s">
        <v>20</v>
      </c>
      <c r="N1753" s="18">
        <v>9420.1200000000008</v>
      </c>
      <c r="O1753" s="18">
        <v>9527.8539999999994</v>
      </c>
      <c r="P1753" s="18">
        <v>107.73399999999856</v>
      </c>
      <c r="Q1753" s="5"/>
    </row>
    <row r="1754" spans="1:17">
      <c r="A1754" s="11">
        <v>81</v>
      </c>
      <c r="B1754" s="12">
        <v>6</v>
      </c>
      <c r="C1754" s="13">
        <v>0</v>
      </c>
      <c r="D1754" s="14" t="s">
        <v>3514</v>
      </c>
      <c r="E1754" s="14" t="s">
        <v>3515</v>
      </c>
      <c r="F1754" s="15">
        <v>1010</v>
      </c>
      <c r="G1754" s="15">
        <v>395100</v>
      </c>
      <c r="H1754" s="2"/>
      <c r="I1754" s="15">
        <v>463700</v>
      </c>
      <c r="J1754" s="16">
        <v>68600</v>
      </c>
      <c r="K1754" s="17">
        <v>0.17362692989116679</v>
      </c>
      <c r="L1754" s="3" t="s">
        <v>380</v>
      </c>
      <c r="M1754" s="3" t="s">
        <v>20</v>
      </c>
      <c r="N1754" s="18">
        <v>6791.7690000000011</v>
      </c>
      <c r="O1754" s="18">
        <v>6779.2939999999999</v>
      </c>
      <c r="P1754" s="18">
        <v>-12.475000000001273</v>
      </c>
      <c r="Q1754" s="5"/>
    </row>
    <row r="1755" spans="1:17">
      <c r="A1755" s="11">
        <v>81</v>
      </c>
      <c r="B1755" s="12">
        <v>7</v>
      </c>
      <c r="C1755" s="13">
        <v>0</v>
      </c>
      <c r="D1755" s="14" t="s">
        <v>3516</v>
      </c>
      <c r="E1755" s="14" t="s">
        <v>3517</v>
      </c>
      <c r="F1755" s="15">
        <v>1010</v>
      </c>
      <c r="G1755" s="15">
        <v>423800</v>
      </c>
      <c r="H1755" s="2"/>
      <c r="I1755" s="15">
        <v>506000</v>
      </c>
      <c r="J1755" s="16">
        <v>82200</v>
      </c>
      <c r="K1755" s="17">
        <v>0.19395941481831058</v>
      </c>
      <c r="L1755" s="3" t="s">
        <v>380</v>
      </c>
      <c r="M1755" s="3" t="s">
        <v>20</v>
      </c>
      <c r="N1755" s="18">
        <v>7285.1220000000012</v>
      </c>
      <c r="O1755" s="18">
        <v>7397.72</v>
      </c>
      <c r="P1755" s="18">
        <v>112.59799999999905</v>
      </c>
      <c r="Q1755" s="5"/>
    </row>
    <row r="1756" spans="1:17">
      <c r="A1756" s="11">
        <v>81</v>
      </c>
      <c r="B1756" s="12">
        <v>8</v>
      </c>
      <c r="C1756" s="13">
        <v>0</v>
      </c>
      <c r="D1756" s="14" t="s">
        <v>3518</v>
      </c>
      <c r="E1756" s="14" t="s">
        <v>3519</v>
      </c>
      <c r="F1756" s="15">
        <v>1010</v>
      </c>
      <c r="G1756" s="15">
        <v>348600</v>
      </c>
      <c r="H1756" s="2"/>
      <c r="I1756" s="15">
        <v>413800</v>
      </c>
      <c r="J1756" s="16">
        <v>65200</v>
      </c>
      <c r="K1756" s="17">
        <v>0.18703384968445214</v>
      </c>
      <c r="L1756" s="3" t="s">
        <v>380</v>
      </c>
      <c r="M1756" s="3" t="s">
        <v>20</v>
      </c>
      <c r="N1756" s="18">
        <v>5992.4340000000002</v>
      </c>
      <c r="O1756" s="18">
        <v>6049.7560000000003</v>
      </c>
      <c r="P1756" s="18">
        <v>57.322000000000116</v>
      </c>
      <c r="Q1756" s="5"/>
    </row>
    <row r="1757" spans="1:17">
      <c r="A1757" s="11">
        <v>81</v>
      </c>
      <c r="B1757" s="12">
        <v>10</v>
      </c>
      <c r="C1757" s="13">
        <v>0</v>
      </c>
      <c r="D1757" s="14" t="s">
        <v>3520</v>
      </c>
      <c r="E1757" s="14" t="s">
        <v>3521</v>
      </c>
      <c r="F1757" s="15">
        <v>1010</v>
      </c>
      <c r="G1757" s="15">
        <v>333800</v>
      </c>
      <c r="H1757" s="2"/>
      <c r="I1757" s="15">
        <v>389500</v>
      </c>
      <c r="J1757" s="16">
        <v>55700</v>
      </c>
      <c r="K1757" s="17">
        <v>0.16686638705811863</v>
      </c>
      <c r="L1757" s="3" t="s">
        <v>380</v>
      </c>
      <c r="M1757" s="3" t="s">
        <v>20</v>
      </c>
      <c r="N1757" s="18">
        <v>5738.0219999999999</v>
      </c>
      <c r="O1757" s="18">
        <v>5694.49</v>
      </c>
      <c r="P1757" s="18">
        <v>-43.532000000000153</v>
      </c>
      <c r="Q1757" s="5"/>
    </row>
    <row r="1758" spans="1:17">
      <c r="A1758" s="11">
        <v>81</v>
      </c>
      <c r="B1758" s="12">
        <v>11</v>
      </c>
      <c r="C1758" s="13">
        <v>0</v>
      </c>
      <c r="D1758" s="14" t="s">
        <v>3522</v>
      </c>
      <c r="E1758" s="14" t="s">
        <v>3523</v>
      </c>
      <c r="F1758" s="15">
        <v>1010</v>
      </c>
      <c r="G1758" s="15">
        <v>333600</v>
      </c>
      <c r="H1758" s="2"/>
      <c r="I1758" s="15">
        <v>394000</v>
      </c>
      <c r="J1758" s="16">
        <v>60400</v>
      </c>
      <c r="K1758" s="17">
        <v>0.18105515587529974</v>
      </c>
      <c r="L1758" s="3" t="s">
        <v>380</v>
      </c>
      <c r="M1758" s="3" t="s">
        <v>20</v>
      </c>
      <c r="N1758" s="18">
        <v>5734.5839999999998</v>
      </c>
      <c r="O1758" s="18">
        <v>5760.28</v>
      </c>
      <c r="P1758" s="18">
        <v>25.695999999999913</v>
      </c>
      <c r="Q1758" s="5"/>
    </row>
    <row r="1759" spans="1:17">
      <c r="A1759" s="11">
        <v>81</v>
      </c>
      <c r="B1759" s="12">
        <v>13</v>
      </c>
      <c r="C1759" s="13">
        <v>0</v>
      </c>
      <c r="D1759" s="14" t="s">
        <v>3524</v>
      </c>
      <c r="E1759" s="14" t="s">
        <v>3525</v>
      </c>
      <c r="F1759" s="15">
        <v>1010</v>
      </c>
      <c r="G1759" s="15">
        <v>370900</v>
      </c>
      <c r="H1759" s="2"/>
      <c r="I1759" s="15">
        <v>426300</v>
      </c>
      <c r="J1759" s="16">
        <v>55400</v>
      </c>
      <c r="K1759" s="17">
        <v>0.1493664060393638</v>
      </c>
      <c r="L1759" s="3" t="s">
        <v>380</v>
      </c>
      <c r="M1759" s="3" t="s">
        <v>20</v>
      </c>
      <c r="N1759" s="18">
        <v>6375.7710000000006</v>
      </c>
      <c r="O1759" s="18">
        <v>6232.5060000000003</v>
      </c>
      <c r="P1759" s="18">
        <v>-143.26500000000033</v>
      </c>
      <c r="Q1759" s="5"/>
    </row>
    <row r="1760" spans="1:17">
      <c r="A1760" s="11">
        <v>81</v>
      </c>
      <c r="B1760" s="12">
        <v>14</v>
      </c>
      <c r="C1760" s="13">
        <v>0</v>
      </c>
      <c r="D1760" s="14" t="s">
        <v>3526</v>
      </c>
      <c r="E1760" s="14" t="s">
        <v>3527</v>
      </c>
      <c r="F1760" s="15">
        <v>1010</v>
      </c>
      <c r="G1760" s="15">
        <v>379900</v>
      </c>
      <c r="H1760" s="2"/>
      <c r="I1760" s="15">
        <v>441900</v>
      </c>
      <c r="J1760" s="16">
        <v>62000</v>
      </c>
      <c r="K1760" s="17">
        <v>0.16320084232692822</v>
      </c>
      <c r="L1760" s="3" t="s">
        <v>380</v>
      </c>
      <c r="M1760" s="3" t="s">
        <v>20</v>
      </c>
      <c r="N1760" s="18">
        <v>6530.4810000000007</v>
      </c>
      <c r="O1760" s="18">
        <v>6460.5780000000004</v>
      </c>
      <c r="P1760" s="18">
        <v>-69.903000000000247</v>
      </c>
      <c r="Q1760" s="5"/>
    </row>
    <row r="1761" spans="1:17">
      <c r="A1761" s="11">
        <v>81</v>
      </c>
      <c r="B1761" s="12">
        <v>15</v>
      </c>
      <c r="C1761" s="13">
        <v>0</v>
      </c>
      <c r="D1761" s="14" t="s">
        <v>3528</v>
      </c>
      <c r="E1761" s="14" t="s">
        <v>3529</v>
      </c>
      <c r="F1761" s="15">
        <v>1010</v>
      </c>
      <c r="G1761" s="15">
        <v>445000</v>
      </c>
      <c r="H1761" s="2"/>
      <c r="I1761" s="15">
        <v>526400</v>
      </c>
      <c r="J1761" s="16">
        <v>81400</v>
      </c>
      <c r="K1761" s="17">
        <v>0.18292134831460682</v>
      </c>
      <c r="L1761" s="3" t="s">
        <v>380</v>
      </c>
      <c r="M1761" s="3" t="s">
        <v>20</v>
      </c>
      <c r="N1761" s="18">
        <v>7649.5500000000011</v>
      </c>
      <c r="O1761" s="18">
        <v>7695.9679999999998</v>
      </c>
      <c r="P1761" s="18">
        <v>46.417999999998756</v>
      </c>
      <c r="Q1761" s="5"/>
    </row>
    <row r="1762" spans="1:17">
      <c r="A1762" s="11">
        <v>81</v>
      </c>
      <c r="B1762" s="12">
        <v>16</v>
      </c>
      <c r="C1762" s="13">
        <v>0</v>
      </c>
      <c r="D1762" s="14" t="s">
        <v>3530</v>
      </c>
      <c r="E1762" s="14" t="s">
        <v>3531</v>
      </c>
      <c r="F1762" s="15">
        <v>1010</v>
      </c>
      <c r="G1762" s="15">
        <v>328600</v>
      </c>
      <c r="H1762" s="2"/>
      <c r="I1762" s="15">
        <v>384800</v>
      </c>
      <c r="J1762" s="16">
        <v>56200</v>
      </c>
      <c r="K1762" s="17">
        <v>0.17102860620815585</v>
      </c>
      <c r="L1762" s="3" t="s">
        <v>380</v>
      </c>
      <c r="M1762" s="3" t="s">
        <v>20</v>
      </c>
      <c r="N1762" s="18">
        <v>5648.634</v>
      </c>
      <c r="O1762" s="18">
        <v>5625.7759999999998</v>
      </c>
      <c r="P1762" s="18">
        <v>-22.858000000000175</v>
      </c>
      <c r="Q1762" s="5"/>
    </row>
    <row r="1763" spans="1:17">
      <c r="A1763" s="11">
        <v>81</v>
      </c>
      <c r="B1763" s="12">
        <v>17</v>
      </c>
      <c r="C1763" s="13">
        <v>0</v>
      </c>
      <c r="D1763" s="14" t="s">
        <v>3532</v>
      </c>
      <c r="E1763" s="14" t="s">
        <v>3533</v>
      </c>
      <c r="F1763" s="15">
        <v>1010</v>
      </c>
      <c r="G1763" s="15">
        <v>731800</v>
      </c>
      <c r="H1763" s="2"/>
      <c r="I1763" s="15">
        <v>855800</v>
      </c>
      <c r="J1763" s="16">
        <v>124000</v>
      </c>
      <c r="K1763" s="17">
        <v>0.16944520360754312</v>
      </c>
      <c r="L1763" s="3" t="s">
        <v>380</v>
      </c>
      <c r="M1763" s="3" t="s">
        <v>20</v>
      </c>
      <c r="N1763" s="18">
        <v>12579.642000000002</v>
      </c>
      <c r="O1763" s="18">
        <v>12511.796</v>
      </c>
      <c r="P1763" s="18">
        <v>-67.846000000001368</v>
      </c>
      <c r="Q1763" s="5"/>
    </row>
    <row r="1764" spans="1:17">
      <c r="A1764" s="11">
        <v>81</v>
      </c>
      <c r="B1764" s="12">
        <v>18</v>
      </c>
      <c r="C1764" s="13">
        <v>0</v>
      </c>
      <c r="D1764" s="14" t="s">
        <v>3534</v>
      </c>
      <c r="E1764" s="14" t="s">
        <v>3535</v>
      </c>
      <c r="F1764" s="15">
        <v>1010</v>
      </c>
      <c r="G1764" s="15">
        <v>283500</v>
      </c>
      <c r="H1764" s="2"/>
      <c r="I1764" s="15">
        <v>335900</v>
      </c>
      <c r="J1764" s="16">
        <v>52400</v>
      </c>
      <c r="K1764" s="17">
        <v>0.1848324514991182</v>
      </c>
      <c r="L1764" s="3" t="s">
        <v>380</v>
      </c>
      <c r="M1764" s="3" t="s">
        <v>20</v>
      </c>
      <c r="N1764" s="18">
        <v>4873.3649999999998</v>
      </c>
      <c r="O1764" s="18">
        <v>4910.8580000000002</v>
      </c>
      <c r="P1764" s="18">
        <v>37.493000000000393</v>
      </c>
      <c r="Q1764" s="5"/>
    </row>
    <row r="1765" spans="1:17">
      <c r="A1765" s="11">
        <v>81</v>
      </c>
      <c r="B1765" s="12">
        <v>20</v>
      </c>
      <c r="C1765" s="13">
        <v>0</v>
      </c>
      <c r="D1765" s="14" t="s">
        <v>3536</v>
      </c>
      <c r="E1765" s="14" t="s">
        <v>3537</v>
      </c>
      <c r="F1765" s="15">
        <v>1010</v>
      </c>
      <c r="G1765" s="15">
        <v>364300</v>
      </c>
      <c r="H1765" s="2"/>
      <c r="I1765" s="15">
        <v>436200</v>
      </c>
      <c r="J1765" s="16">
        <v>71900</v>
      </c>
      <c r="K1765" s="17">
        <v>0.19736480922316768</v>
      </c>
      <c r="L1765" s="3" t="s">
        <v>380</v>
      </c>
      <c r="M1765" s="3" t="s">
        <v>20</v>
      </c>
      <c r="N1765" s="18">
        <v>6262.3170000000009</v>
      </c>
      <c r="O1765" s="18">
        <v>6377.2439999999997</v>
      </c>
      <c r="P1765" s="18">
        <v>114.92699999999877</v>
      </c>
      <c r="Q1765" s="5"/>
    </row>
    <row r="1766" spans="1:17">
      <c r="A1766" s="11">
        <v>81</v>
      </c>
      <c r="B1766" s="12">
        <v>21</v>
      </c>
      <c r="C1766" s="13">
        <v>0</v>
      </c>
      <c r="D1766" s="14" t="s">
        <v>3538</v>
      </c>
      <c r="E1766" s="14" t="s">
        <v>3539</v>
      </c>
      <c r="F1766" s="15">
        <v>1010</v>
      </c>
      <c r="G1766" s="15">
        <v>410700</v>
      </c>
      <c r="H1766" s="2"/>
      <c r="I1766" s="15">
        <v>485400</v>
      </c>
      <c r="J1766" s="16">
        <v>74700</v>
      </c>
      <c r="K1766" s="17">
        <v>0.18188458728999279</v>
      </c>
      <c r="L1766" s="3" t="s">
        <v>380</v>
      </c>
      <c r="M1766" s="3" t="s">
        <v>20</v>
      </c>
      <c r="N1766" s="18">
        <v>7059.9330000000009</v>
      </c>
      <c r="O1766" s="18">
        <v>7096.5479999999998</v>
      </c>
      <c r="P1766" s="18">
        <v>36.614999999998872</v>
      </c>
      <c r="Q1766" s="5"/>
    </row>
    <row r="1767" spans="1:17">
      <c r="A1767" s="11">
        <v>81</v>
      </c>
      <c r="B1767" s="12">
        <v>22</v>
      </c>
      <c r="C1767" s="13">
        <v>0</v>
      </c>
      <c r="D1767" s="14" t="s">
        <v>3540</v>
      </c>
      <c r="E1767" s="14" t="s">
        <v>3541</v>
      </c>
      <c r="F1767" s="15">
        <v>1010</v>
      </c>
      <c r="G1767" s="15">
        <v>257400</v>
      </c>
      <c r="H1767" s="2"/>
      <c r="I1767" s="15">
        <v>307100</v>
      </c>
      <c r="J1767" s="16">
        <v>49700</v>
      </c>
      <c r="K1767" s="17">
        <v>0.193084693084693</v>
      </c>
      <c r="L1767" s="3" t="s">
        <v>380</v>
      </c>
      <c r="M1767" s="3" t="s">
        <v>20</v>
      </c>
      <c r="N1767" s="18">
        <v>4424.7060000000001</v>
      </c>
      <c r="O1767" s="18">
        <v>4489.8019999999997</v>
      </c>
      <c r="P1767" s="18">
        <v>65.095999999999549</v>
      </c>
      <c r="Q1767" s="5"/>
    </row>
    <row r="1768" spans="1:17">
      <c r="A1768" s="11">
        <v>81</v>
      </c>
      <c r="B1768" s="12">
        <v>23</v>
      </c>
      <c r="C1768" s="13">
        <v>0</v>
      </c>
      <c r="D1768" s="14" t="s">
        <v>3542</v>
      </c>
      <c r="E1768" s="14" t="s">
        <v>3543</v>
      </c>
      <c r="F1768" s="15">
        <v>1010</v>
      </c>
      <c r="G1768" s="15">
        <v>355400</v>
      </c>
      <c r="H1768" s="2"/>
      <c r="I1768" s="15">
        <v>419200</v>
      </c>
      <c r="J1768" s="16">
        <v>63800</v>
      </c>
      <c r="K1768" s="17">
        <v>0.17951603826674178</v>
      </c>
      <c r="L1768" s="3" t="s">
        <v>380</v>
      </c>
      <c r="M1768" s="3" t="s">
        <v>20</v>
      </c>
      <c r="N1768" s="18">
        <v>6109.326</v>
      </c>
      <c r="O1768" s="18">
        <v>6128.7039999999997</v>
      </c>
      <c r="P1768" s="18">
        <v>19.377999999999702</v>
      </c>
      <c r="Q1768" s="5"/>
    </row>
    <row r="1769" spans="1:17">
      <c r="A1769" s="11">
        <v>81</v>
      </c>
      <c r="B1769" s="12">
        <v>24</v>
      </c>
      <c r="C1769" s="13">
        <v>0</v>
      </c>
      <c r="D1769" s="14" t="s">
        <v>3544</v>
      </c>
      <c r="E1769" s="14" t="s">
        <v>3545</v>
      </c>
      <c r="F1769" s="15">
        <v>1010</v>
      </c>
      <c r="G1769" s="15">
        <v>367500</v>
      </c>
      <c r="H1769" s="2"/>
      <c r="I1769" s="15">
        <v>430700</v>
      </c>
      <c r="J1769" s="16">
        <v>63200</v>
      </c>
      <c r="K1769" s="17">
        <v>0.17197278911564617</v>
      </c>
      <c r="L1769" s="3" t="s">
        <v>380</v>
      </c>
      <c r="M1769" s="3" t="s">
        <v>20</v>
      </c>
      <c r="N1769" s="18">
        <v>6317.3250000000007</v>
      </c>
      <c r="O1769" s="18">
        <v>6296.8339999999998</v>
      </c>
      <c r="P1769" s="18">
        <v>-20.491000000000895</v>
      </c>
      <c r="Q1769" s="5"/>
    </row>
    <row r="1770" spans="1:17">
      <c r="A1770" s="11">
        <v>81</v>
      </c>
      <c r="B1770" s="12">
        <v>25</v>
      </c>
      <c r="C1770" s="13">
        <v>0</v>
      </c>
      <c r="D1770" s="14" t="s">
        <v>3546</v>
      </c>
      <c r="E1770" s="14" t="s">
        <v>3547</v>
      </c>
      <c r="F1770" s="15">
        <v>1010</v>
      </c>
      <c r="G1770" s="15">
        <v>378400</v>
      </c>
      <c r="H1770" s="2"/>
      <c r="I1770" s="15">
        <v>441800</v>
      </c>
      <c r="J1770" s="16">
        <v>63400</v>
      </c>
      <c r="K1770" s="17">
        <v>0.16754756871035936</v>
      </c>
      <c r="L1770" s="3" t="s">
        <v>380</v>
      </c>
      <c r="M1770" s="3" t="s">
        <v>20</v>
      </c>
      <c r="N1770" s="18">
        <v>6504.6960000000008</v>
      </c>
      <c r="O1770" s="18">
        <v>6459.116</v>
      </c>
      <c r="P1770" s="18">
        <v>-45.580000000000837</v>
      </c>
      <c r="Q1770" s="5"/>
    </row>
    <row r="1771" spans="1:17">
      <c r="A1771" s="11">
        <v>81</v>
      </c>
      <c r="B1771" s="12">
        <v>26</v>
      </c>
      <c r="C1771" s="13">
        <v>0</v>
      </c>
      <c r="D1771" s="14" t="s">
        <v>3548</v>
      </c>
      <c r="E1771" s="14" t="s">
        <v>3549</v>
      </c>
      <c r="F1771" s="15">
        <v>1010</v>
      </c>
      <c r="G1771" s="15">
        <v>397100</v>
      </c>
      <c r="H1771" s="2"/>
      <c r="I1771" s="15">
        <v>465700</v>
      </c>
      <c r="J1771" s="16">
        <v>68600</v>
      </c>
      <c r="K1771" s="17">
        <v>0.17275245530093186</v>
      </c>
      <c r="L1771" s="3" t="s">
        <v>380</v>
      </c>
      <c r="M1771" s="3" t="s">
        <v>20</v>
      </c>
      <c r="N1771" s="18">
        <v>6826.1490000000013</v>
      </c>
      <c r="O1771" s="18">
        <v>6808.5339999999997</v>
      </c>
      <c r="P1771" s="18">
        <v>-17.615000000001601</v>
      </c>
      <c r="Q1771" s="5"/>
    </row>
    <row r="1772" spans="1:17">
      <c r="A1772" s="11">
        <v>81</v>
      </c>
      <c r="B1772" s="12">
        <v>27</v>
      </c>
      <c r="C1772" s="13">
        <v>0</v>
      </c>
      <c r="D1772" s="14" t="s">
        <v>3550</v>
      </c>
      <c r="E1772" s="14" t="s">
        <v>3551</v>
      </c>
      <c r="F1772" s="15">
        <v>1010</v>
      </c>
      <c r="G1772" s="15">
        <v>390500</v>
      </c>
      <c r="H1772" s="2"/>
      <c r="I1772" s="15">
        <v>455600</v>
      </c>
      <c r="J1772" s="16">
        <v>65100</v>
      </c>
      <c r="K1772" s="17">
        <v>0.16670934699103723</v>
      </c>
      <c r="L1772" s="3" t="s">
        <v>380</v>
      </c>
      <c r="M1772" s="3" t="s">
        <v>20</v>
      </c>
      <c r="N1772" s="18">
        <v>6712.6950000000006</v>
      </c>
      <c r="O1772" s="18">
        <v>6660.8720000000003</v>
      </c>
      <c r="P1772" s="18">
        <v>-51.82300000000032</v>
      </c>
      <c r="Q1772" s="5"/>
    </row>
    <row r="1773" spans="1:17">
      <c r="A1773" s="11">
        <v>82</v>
      </c>
      <c r="B1773" s="12">
        <v>1</v>
      </c>
      <c r="C1773" s="13">
        <v>0</v>
      </c>
      <c r="D1773" s="14" t="s">
        <v>3552</v>
      </c>
      <c r="E1773" s="14" t="s">
        <v>3553</v>
      </c>
      <c r="F1773" s="15">
        <v>1010</v>
      </c>
      <c r="G1773" s="15">
        <v>375100</v>
      </c>
      <c r="H1773" s="2"/>
      <c r="I1773" s="15">
        <v>442200</v>
      </c>
      <c r="J1773" s="16">
        <v>67100</v>
      </c>
      <c r="K1773" s="17">
        <v>0.17888563049853379</v>
      </c>
      <c r="L1773" s="3" t="s">
        <v>380</v>
      </c>
      <c r="M1773" s="3" t="s">
        <v>20</v>
      </c>
      <c r="N1773" s="18">
        <v>6447.969000000001</v>
      </c>
      <c r="O1773" s="18">
        <v>6464.9639999999999</v>
      </c>
      <c r="P1773" s="18">
        <v>16.994999999998981</v>
      </c>
      <c r="Q1773" s="5"/>
    </row>
    <row r="1774" spans="1:17">
      <c r="A1774" s="11">
        <v>82</v>
      </c>
      <c r="B1774" s="12">
        <v>2</v>
      </c>
      <c r="C1774" s="13">
        <v>0</v>
      </c>
      <c r="D1774" s="14" t="s">
        <v>3554</v>
      </c>
      <c r="E1774" s="14" t="s">
        <v>3555</v>
      </c>
      <c r="F1774" s="15">
        <v>1010</v>
      </c>
      <c r="G1774" s="15">
        <v>315300</v>
      </c>
      <c r="H1774" s="2"/>
      <c r="I1774" s="15">
        <v>371900</v>
      </c>
      <c r="J1774" s="16">
        <v>56600</v>
      </c>
      <c r="K1774" s="17">
        <v>0.179511576276562</v>
      </c>
      <c r="L1774" s="3" t="s">
        <v>380</v>
      </c>
      <c r="M1774" s="3" t="s">
        <v>20</v>
      </c>
      <c r="N1774" s="18">
        <v>5420.0069999999996</v>
      </c>
      <c r="O1774" s="18">
        <v>5437.1779999999999</v>
      </c>
      <c r="P1774" s="18">
        <v>17.171000000000276</v>
      </c>
      <c r="Q1774" s="5"/>
    </row>
    <row r="1775" spans="1:17">
      <c r="A1775" s="11">
        <v>82</v>
      </c>
      <c r="B1775" s="12">
        <v>3</v>
      </c>
      <c r="C1775" s="13">
        <v>0</v>
      </c>
      <c r="D1775" s="14" t="s">
        <v>3556</v>
      </c>
      <c r="E1775" s="14" t="s">
        <v>3557</v>
      </c>
      <c r="F1775" s="15">
        <v>1010</v>
      </c>
      <c r="G1775" s="15">
        <v>408400</v>
      </c>
      <c r="H1775" s="2"/>
      <c r="I1775" s="15">
        <v>483400</v>
      </c>
      <c r="J1775" s="16">
        <v>75000</v>
      </c>
      <c r="K1775" s="17">
        <v>0.18364348677766906</v>
      </c>
      <c r="L1775" s="3" t="s">
        <v>380</v>
      </c>
      <c r="M1775" s="3" t="s">
        <v>20</v>
      </c>
      <c r="N1775" s="18">
        <v>7020.3960000000006</v>
      </c>
      <c r="O1775" s="18">
        <v>7067.308</v>
      </c>
      <c r="P1775" s="18">
        <v>46.911999999999352</v>
      </c>
      <c r="Q1775" s="5"/>
    </row>
    <row r="1776" spans="1:17">
      <c r="A1776" s="11">
        <v>82</v>
      </c>
      <c r="B1776" s="12">
        <v>4</v>
      </c>
      <c r="C1776" s="13">
        <v>0</v>
      </c>
      <c r="D1776" s="14" t="s">
        <v>3558</v>
      </c>
      <c r="E1776" s="14" t="s">
        <v>3559</v>
      </c>
      <c r="F1776" s="15">
        <v>1010</v>
      </c>
      <c r="G1776" s="15">
        <v>298700</v>
      </c>
      <c r="H1776" s="2"/>
      <c r="I1776" s="15">
        <v>353700</v>
      </c>
      <c r="J1776" s="16">
        <v>55000</v>
      </c>
      <c r="K1776" s="17">
        <v>0.1841312353531972</v>
      </c>
      <c r="L1776" s="3" t="s">
        <v>380</v>
      </c>
      <c r="M1776" s="3" t="s">
        <v>20</v>
      </c>
      <c r="N1776" s="18">
        <v>5134.6530000000002</v>
      </c>
      <c r="O1776" s="18">
        <v>5171.0940000000001</v>
      </c>
      <c r="P1776" s="18">
        <v>36.440999999999804</v>
      </c>
      <c r="Q1776" s="5"/>
    </row>
    <row r="1777" spans="1:17">
      <c r="A1777" s="11">
        <v>82</v>
      </c>
      <c r="B1777" s="12">
        <v>5</v>
      </c>
      <c r="C1777" s="13">
        <v>0</v>
      </c>
      <c r="D1777" s="14" t="s">
        <v>3560</v>
      </c>
      <c r="E1777" s="14" t="s">
        <v>3561</v>
      </c>
      <c r="F1777" s="15">
        <v>1010</v>
      </c>
      <c r="G1777" s="15">
        <v>357600</v>
      </c>
      <c r="H1777" s="2"/>
      <c r="I1777" s="15">
        <v>419400</v>
      </c>
      <c r="J1777" s="16">
        <v>61800</v>
      </c>
      <c r="K1777" s="17">
        <v>0.17281879194630867</v>
      </c>
      <c r="L1777" s="3" t="s">
        <v>380</v>
      </c>
      <c r="M1777" s="3" t="s">
        <v>20</v>
      </c>
      <c r="N1777" s="18">
        <v>6147.1440000000002</v>
      </c>
      <c r="O1777" s="18">
        <v>6131.6279999999997</v>
      </c>
      <c r="P1777" s="18">
        <v>-15.516000000000531</v>
      </c>
      <c r="Q1777" s="5"/>
    </row>
    <row r="1778" spans="1:17">
      <c r="A1778" s="11">
        <v>82</v>
      </c>
      <c r="B1778" s="12">
        <v>6</v>
      </c>
      <c r="C1778" s="13">
        <v>0</v>
      </c>
      <c r="D1778" s="14" t="s">
        <v>3562</v>
      </c>
      <c r="E1778" s="14" t="s">
        <v>3563</v>
      </c>
      <c r="F1778" s="15">
        <v>1010</v>
      </c>
      <c r="G1778" s="15">
        <v>399200</v>
      </c>
      <c r="H1778" s="2"/>
      <c r="I1778" s="15">
        <v>468200</v>
      </c>
      <c r="J1778" s="16">
        <v>69000</v>
      </c>
      <c r="K1778" s="17">
        <v>0.17284569138276562</v>
      </c>
      <c r="L1778" s="3" t="s">
        <v>380</v>
      </c>
      <c r="M1778" s="3" t="s">
        <v>20</v>
      </c>
      <c r="N1778" s="18">
        <v>6862.2480000000005</v>
      </c>
      <c r="O1778" s="18">
        <v>6845.0839999999998</v>
      </c>
      <c r="P1778" s="18">
        <v>-17.164000000000669</v>
      </c>
      <c r="Q1778" s="5"/>
    </row>
    <row r="1779" spans="1:17">
      <c r="A1779" s="11">
        <v>82</v>
      </c>
      <c r="B1779" s="12">
        <v>7</v>
      </c>
      <c r="C1779" s="13">
        <v>0</v>
      </c>
      <c r="D1779" s="14" t="s">
        <v>3564</v>
      </c>
      <c r="E1779" s="14" t="s">
        <v>3565</v>
      </c>
      <c r="F1779" s="15">
        <v>1010</v>
      </c>
      <c r="G1779" s="15">
        <v>523500</v>
      </c>
      <c r="H1779" s="2"/>
      <c r="I1779" s="15">
        <v>615800</v>
      </c>
      <c r="J1779" s="16">
        <v>92300</v>
      </c>
      <c r="K1779" s="17">
        <v>0.17631327602674318</v>
      </c>
      <c r="L1779" s="3" t="s">
        <v>380</v>
      </c>
      <c r="M1779" s="3" t="s">
        <v>20</v>
      </c>
      <c r="N1779" s="18">
        <v>8998.9650000000001</v>
      </c>
      <c r="O1779" s="18">
        <v>9002.9959999999992</v>
      </c>
      <c r="P1779" s="18">
        <v>4.0309999999990396</v>
      </c>
      <c r="Q1779" s="5"/>
    </row>
    <row r="1780" spans="1:17">
      <c r="A1780" s="11">
        <v>82</v>
      </c>
      <c r="B1780" s="12">
        <v>8</v>
      </c>
      <c r="C1780" s="13">
        <v>0</v>
      </c>
      <c r="D1780" s="14" t="s">
        <v>3566</v>
      </c>
      <c r="E1780" s="14" t="s">
        <v>3567</v>
      </c>
      <c r="F1780" s="15">
        <v>1010</v>
      </c>
      <c r="G1780" s="15">
        <v>385700</v>
      </c>
      <c r="H1780" s="2"/>
      <c r="I1780" s="15">
        <v>452100</v>
      </c>
      <c r="J1780" s="16">
        <v>66400</v>
      </c>
      <c r="K1780" s="17">
        <v>0.17215452424163868</v>
      </c>
      <c r="L1780" s="3" t="s">
        <v>380</v>
      </c>
      <c r="M1780" s="3" t="s">
        <v>20</v>
      </c>
      <c r="N1780" s="18">
        <v>6630.1830000000009</v>
      </c>
      <c r="O1780" s="18">
        <v>6609.7020000000002</v>
      </c>
      <c r="P1780" s="18">
        <v>-20.481000000000677</v>
      </c>
      <c r="Q1780" s="5"/>
    </row>
    <row r="1781" spans="1:17">
      <c r="A1781" s="11">
        <v>82</v>
      </c>
      <c r="B1781" s="12">
        <v>10</v>
      </c>
      <c r="C1781" s="13">
        <v>0</v>
      </c>
      <c r="D1781" s="14" t="s">
        <v>3568</v>
      </c>
      <c r="E1781" s="14" t="s">
        <v>3569</v>
      </c>
      <c r="F1781" s="15">
        <v>1010</v>
      </c>
      <c r="G1781" s="15">
        <v>380300</v>
      </c>
      <c r="H1781" s="2"/>
      <c r="I1781" s="15">
        <v>444700</v>
      </c>
      <c r="J1781" s="16">
        <v>64400</v>
      </c>
      <c r="K1781" s="17">
        <v>0.16933999474099393</v>
      </c>
      <c r="L1781" s="3" t="s">
        <v>380</v>
      </c>
      <c r="M1781" s="3" t="s">
        <v>20</v>
      </c>
      <c r="N1781" s="18">
        <v>6537.3570000000009</v>
      </c>
      <c r="O1781" s="18">
        <v>6501.5140000000001</v>
      </c>
      <c r="P1781" s="18">
        <v>-35.843000000000757</v>
      </c>
      <c r="Q1781" s="5"/>
    </row>
    <row r="1782" spans="1:17">
      <c r="A1782" s="11">
        <v>82</v>
      </c>
      <c r="B1782" s="12">
        <v>11</v>
      </c>
      <c r="C1782" s="13">
        <v>0</v>
      </c>
      <c r="D1782" s="14" t="s">
        <v>3570</v>
      </c>
      <c r="E1782" s="14" t="s">
        <v>3571</v>
      </c>
      <c r="F1782" s="15">
        <v>1010</v>
      </c>
      <c r="G1782" s="15">
        <v>318600</v>
      </c>
      <c r="H1782" s="2"/>
      <c r="I1782" s="15">
        <v>372500</v>
      </c>
      <c r="J1782" s="16">
        <v>53900</v>
      </c>
      <c r="K1782" s="17">
        <v>0.16917765222849979</v>
      </c>
      <c r="L1782" s="3" t="s">
        <v>380</v>
      </c>
      <c r="M1782" s="3" t="s">
        <v>20</v>
      </c>
      <c r="N1782" s="18">
        <v>5476.7340000000004</v>
      </c>
      <c r="O1782" s="18">
        <v>5445.95</v>
      </c>
      <c r="P1782" s="18">
        <v>-30.78400000000056</v>
      </c>
      <c r="Q1782" s="5"/>
    </row>
    <row r="1783" spans="1:17">
      <c r="A1783" s="11">
        <v>83</v>
      </c>
      <c r="B1783" s="12">
        <v>1</v>
      </c>
      <c r="C1783" s="13">
        <v>0</v>
      </c>
      <c r="D1783" s="14" t="s">
        <v>3572</v>
      </c>
      <c r="E1783" s="14" t="s">
        <v>3573</v>
      </c>
      <c r="F1783" s="15">
        <v>1010</v>
      </c>
      <c r="G1783" s="15">
        <v>454300</v>
      </c>
      <c r="H1783" s="2"/>
      <c r="I1783" s="15">
        <v>532900</v>
      </c>
      <c r="J1783" s="16">
        <v>78600</v>
      </c>
      <c r="K1783" s="17">
        <v>0.17301342725071533</v>
      </c>
      <c r="L1783" s="3" t="s">
        <v>380</v>
      </c>
      <c r="M1783" s="3" t="s">
        <v>20</v>
      </c>
      <c r="N1783" s="18">
        <v>7809.4170000000013</v>
      </c>
      <c r="O1783" s="18">
        <v>7790.9979999999996</v>
      </c>
      <c r="P1783" s="18">
        <v>-18.419000000001688</v>
      </c>
      <c r="Q1783" s="5"/>
    </row>
    <row r="1784" spans="1:17">
      <c r="A1784" s="11">
        <v>83</v>
      </c>
      <c r="B1784" s="12">
        <v>2</v>
      </c>
      <c r="C1784" s="13">
        <v>0</v>
      </c>
      <c r="D1784" s="14" t="s">
        <v>3574</v>
      </c>
      <c r="E1784" s="14" t="s">
        <v>3575</v>
      </c>
      <c r="F1784" s="15">
        <v>1010</v>
      </c>
      <c r="G1784" s="15">
        <v>409000</v>
      </c>
      <c r="H1784" s="2"/>
      <c r="I1784" s="15">
        <v>478000</v>
      </c>
      <c r="J1784" s="16">
        <v>69000</v>
      </c>
      <c r="K1784" s="17">
        <v>0.16870415647921755</v>
      </c>
      <c r="L1784" s="3" t="s">
        <v>380</v>
      </c>
      <c r="M1784" s="3" t="s">
        <v>20</v>
      </c>
      <c r="N1784" s="18">
        <v>7030.7100000000009</v>
      </c>
      <c r="O1784" s="18">
        <v>6988.36</v>
      </c>
      <c r="P1784" s="18">
        <v>-42.350000000001273</v>
      </c>
      <c r="Q1784" s="5"/>
    </row>
    <row r="1785" spans="1:17">
      <c r="A1785" s="11">
        <v>83</v>
      </c>
      <c r="B1785" s="12">
        <v>3</v>
      </c>
      <c r="C1785" s="13">
        <v>0</v>
      </c>
      <c r="D1785" s="14" t="s">
        <v>3576</v>
      </c>
      <c r="E1785" s="14" t="s">
        <v>3577</v>
      </c>
      <c r="F1785" s="15">
        <v>1010</v>
      </c>
      <c r="G1785" s="15">
        <v>363900</v>
      </c>
      <c r="H1785" s="2"/>
      <c r="I1785" s="15">
        <v>429400</v>
      </c>
      <c r="J1785" s="16">
        <v>65500</v>
      </c>
      <c r="K1785" s="17">
        <v>0.17999450398461114</v>
      </c>
      <c r="L1785" s="3" t="s">
        <v>380</v>
      </c>
      <c r="M1785" s="3" t="s">
        <v>20</v>
      </c>
      <c r="N1785" s="18">
        <v>6255.4409999999998</v>
      </c>
      <c r="O1785" s="18">
        <v>6277.8280000000004</v>
      </c>
      <c r="P1785" s="18">
        <v>22.387000000000626</v>
      </c>
      <c r="Q1785" s="5"/>
    </row>
    <row r="1786" spans="1:17">
      <c r="A1786" s="11">
        <v>83</v>
      </c>
      <c r="B1786" s="12">
        <v>4</v>
      </c>
      <c r="C1786" s="13">
        <v>0</v>
      </c>
      <c r="D1786" s="14" t="s">
        <v>3578</v>
      </c>
      <c r="E1786" s="14" t="s">
        <v>3579</v>
      </c>
      <c r="F1786" s="15">
        <v>1010</v>
      </c>
      <c r="G1786" s="15">
        <v>349700</v>
      </c>
      <c r="H1786" s="2"/>
      <c r="I1786" s="15">
        <v>411200</v>
      </c>
      <c r="J1786" s="16">
        <v>61500</v>
      </c>
      <c r="K1786" s="17">
        <v>0.17586502716614238</v>
      </c>
      <c r="L1786" s="3" t="s">
        <v>380</v>
      </c>
      <c r="M1786" s="3" t="s">
        <v>20</v>
      </c>
      <c r="N1786" s="18">
        <v>6011.3429999999998</v>
      </c>
      <c r="O1786" s="18">
        <v>6011.7439999999997</v>
      </c>
      <c r="P1786" s="18">
        <v>0.40099999999983993</v>
      </c>
      <c r="Q1786" s="5"/>
    </row>
    <row r="1787" spans="1:17">
      <c r="A1787" s="11">
        <v>83</v>
      </c>
      <c r="B1787" s="12">
        <v>5</v>
      </c>
      <c r="C1787" s="13">
        <v>0</v>
      </c>
      <c r="D1787" s="14" t="s">
        <v>3580</v>
      </c>
      <c r="E1787" s="14" t="s">
        <v>3581</v>
      </c>
      <c r="F1787" s="15">
        <v>1010</v>
      </c>
      <c r="G1787" s="15">
        <v>414100</v>
      </c>
      <c r="H1787" s="2"/>
      <c r="I1787" s="15">
        <v>491800</v>
      </c>
      <c r="J1787" s="16">
        <v>77700</v>
      </c>
      <c r="K1787" s="17">
        <v>0.18763583675440709</v>
      </c>
      <c r="L1787" s="3" t="s">
        <v>380</v>
      </c>
      <c r="M1787" s="3" t="s">
        <v>20</v>
      </c>
      <c r="N1787" s="18">
        <v>7118.3790000000008</v>
      </c>
      <c r="O1787" s="18">
        <v>7190.116</v>
      </c>
      <c r="P1787" s="18">
        <v>71.736999999999171</v>
      </c>
      <c r="Q1787" s="5"/>
    </row>
    <row r="1788" spans="1:17">
      <c r="A1788" s="11">
        <v>83</v>
      </c>
      <c r="B1788" s="12">
        <v>6</v>
      </c>
      <c r="C1788" s="13">
        <v>0</v>
      </c>
      <c r="D1788" s="14" t="s">
        <v>3582</v>
      </c>
      <c r="E1788" s="14" t="s">
        <v>3583</v>
      </c>
      <c r="F1788" s="15">
        <v>1010</v>
      </c>
      <c r="G1788" s="15">
        <v>489100</v>
      </c>
      <c r="H1788" s="2"/>
      <c r="I1788" s="15">
        <v>577300</v>
      </c>
      <c r="J1788" s="16">
        <v>88200</v>
      </c>
      <c r="K1788" s="17">
        <v>0.18033122060928242</v>
      </c>
      <c r="L1788" s="3" t="s">
        <v>380</v>
      </c>
      <c r="M1788" s="3" t="s">
        <v>20</v>
      </c>
      <c r="N1788" s="18">
        <v>8407.6290000000008</v>
      </c>
      <c r="O1788" s="18">
        <v>8440.1260000000002</v>
      </c>
      <c r="P1788" s="18">
        <v>32.496999999999389</v>
      </c>
      <c r="Q1788" s="5"/>
    </row>
    <row r="1789" spans="1:17">
      <c r="A1789" s="11">
        <v>83</v>
      </c>
      <c r="B1789" s="12">
        <v>7</v>
      </c>
      <c r="C1789" s="13">
        <v>0</v>
      </c>
      <c r="D1789" s="14" t="s">
        <v>3584</v>
      </c>
      <c r="E1789" s="14" t="s">
        <v>3585</v>
      </c>
      <c r="F1789" s="15">
        <v>1010</v>
      </c>
      <c r="G1789" s="15">
        <v>419100</v>
      </c>
      <c r="H1789" s="2"/>
      <c r="I1789" s="15">
        <v>500000</v>
      </c>
      <c r="J1789" s="16">
        <v>80900</v>
      </c>
      <c r="K1789" s="17">
        <v>0.19303268909568128</v>
      </c>
      <c r="L1789" s="3" t="s">
        <v>380</v>
      </c>
      <c r="M1789" s="3" t="s">
        <v>20</v>
      </c>
      <c r="N1789" s="18">
        <v>7204.3290000000006</v>
      </c>
      <c r="O1789" s="18">
        <v>7310</v>
      </c>
      <c r="P1789" s="18">
        <v>105.67099999999937</v>
      </c>
      <c r="Q1789" s="5"/>
    </row>
    <row r="1790" spans="1:17">
      <c r="A1790" s="11">
        <v>83</v>
      </c>
      <c r="B1790" s="12">
        <v>9</v>
      </c>
      <c r="C1790" s="13">
        <v>0</v>
      </c>
      <c r="D1790" s="14" t="s">
        <v>3586</v>
      </c>
      <c r="E1790" s="14" t="s">
        <v>3587</v>
      </c>
      <c r="F1790" s="15">
        <v>1010</v>
      </c>
      <c r="G1790" s="15">
        <v>495900</v>
      </c>
      <c r="H1790" s="2"/>
      <c r="I1790" s="15">
        <v>600200</v>
      </c>
      <c r="J1790" s="16">
        <v>104300</v>
      </c>
      <c r="K1790" s="17">
        <v>0.21032466223028834</v>
      </c>
      <c r="L1790" s="3" t="s">
        <v>380</v>
      </c>
      <c r="M1790" s="3" t="s">
        <v>20</v>
      </c>
      <c r="N1790" s="18">
        <v>8524.5210000000006</v>
      </c>
      <c r="O1790" s="18">
        <v>8774.9240000000009</v>
      </c>
      <c r="P1790" s="18">
        <v>250.40300000000025</v>
      </c>
      <c r="Q1790" s="5"/>
    </row>
    <row r="1791" spans="1:17">
      <c r="A1791" s="11">
        <v>83</v>
      </c>
      <c r="B1791" s="12">
        <v>10</v>
      </c>
      <c r="C1791" s="13">
        <v>0</v>
      </c>
      <c r="D1791" s="14" t="s">
        <v>3588</v>
      </c>
      <c r="E1791" s="14" t="s">
        <v>3589</v>
      </c>
      <c r="F1791" s="15">
        <v>1010</v>
      </c>
      <c r="G1791" s="15">
        <v>373900</v>
      </c>
      <c r="H1791" s="2"/>
      <c r="I1791" s="15">
        <v>446400</v>
      </c>
      <c r="J1791" s="16">
        <v>72500</v>
      </c>
      <c r="K1791" s="17">
        <v>0.19390211286440229</v>
      </c>
      <c r="L1791" s="3" t="s">
        <v>380</v>
      </c>
      <c r="M1791" s="3" t="s">
        <v>20</v>
      </c>
      <c r="N1791" s="18">
        <v>6427.3410000000013</v>
      </c>
      <c r="O1791" s="18">
        <v>6526.3680000000004</v>
      </c>
      <c r="P1791" s="18">
        <v>99.026999999999134</v>
      </c>
      <c r="Q1791" s="5"/>
    </row>
    <row r="1792" spans="1:17" ht="24">
      <c r="A1792" s="11">
        <v>83</v>
      </c>
      <c r="B1792" s="12">
        <v>11</v>
      </c>
      <c r="C1792" s="13">
        <v>0</v>
      </c>
      <c r="D1792" s="14" t="s">
        <v>3590</v>
      </c>
      <c r="E1792" s="14" t="s">
        <v>3591</v>
      </c>
      <c r="F1792" s="15">
        <v>1010</v>
      </c>
      <c r="G1792" s="15">
        <v>742100</v>
      </c>
      <c r="H1792" s="2"/>
      <c r="I1792" s="15">
        <v>854800</v>
      </c>
      <c r="J1792" s="16">
        <v>112700</v>
      </c>
      <c r="K1792" s="17">
        <v>0.15186632529308719</v>
      </c>
      <c r="L1792" s="3" t="s">
        <v>380</v>
      </c>
      <c r="M1792" s="3" t="s">
        <v>20</v>
      </c>
      <c r="N1792" s="18">
        <v>12756.699000000002</v>
      </c>
      <c r="O1792" s="18">
        <v>12497.175999999999</v>
      </c>
      <c r="P1792" s="18">
        <v>-259.52300000000287</v>
      </c>
      <c r="Q1792" s="5"/>
    </row>
    <row r="1793" spans="1:17">
      <c r="A1793" s="11">
        <v>83</v>
      </c>
      <c r="B1793" s="12">
        <v>12</v>
      </c>
      <c r="C1793" s="13">
        <v>0</v>
      </c>
      <c r="D1793" s="14" t="s">
        <v>3592</v>
      </c>
      <c r="E1793" s="14" t="s">
        <v>3593</v>
      </c>
      <c r="F1793" s="15">
        <v>1010</v>
      </c>
      <c r="G1793" s="15">
        <v>512600</v>
      </c>
      <c r="H1793" s="2"/>
      <c r="I1793" s="15">
        <v>598700</v>
      </c>
      <c r="J1793" s="16">
        <v>86100</v>
      </c>
      <c r="K1793" s="17">
        <v>0.16796722590714008</v>
      </c>
      <c r="L1793" s="3" t="s">
        <v>380</v>
      </c>
      <c r="M1793" s="3" t="s">
        <v>20</v>
      </c>
      <c r="N1793" s="18">
        <v>8811.5939999999991</v>
      </c>
      <c r="O1793" s="18">
        <v>8752.9940000000006</v>
      </c>
      <c r="P1793" s="18">
        <v>-58.599999999998545</v>
      </c>
      <c r="Q1793" s="5"/>
    </row>
    <row r="1794" spans="1:17">
      <c r="A1794" s="11">
        <v>83</v>
      </c>
      <c r="B1794" s="12">
        <v>13</v>
      </c>
      <c r="C1794" s="13">
        <v>0</v>
      </c>
      <c r="D1794" s="14" t="s">
        <v>3594</v>
      </c>
      <c r="E1794" s="14" t="s">
        <v>3595</v>
      </c>
      <c r="F1794" s="15">
        <v>1010</v>
      </c>
      <c r="G1794" s="15">
        <v>367300</v>
      </c>
      <c r="H1794" s="2"/>
      <c r="I1794" s="15">
        <v>435200</v>
      </c>
      <c r="J1794" s="16">
        <v>67900</v>
      </c>
      <c r="K1794" s="17">
        <v>0.18486251020963795</v>
      </c>
      <c r="L1794" s="3" t="s">
        <v>380</v>
      </c>
      <c r="M1794" s="3" t="s">
        <v>20</v>
      </c>
      <c r="N1794" s="18">
        <v>6313.8870000000006</v>
      </c>
      <c r="O1794" s="18">
        <v>6362.6239999999998</v>
      </c>
      <c r="P1794" s="18">
        <v>48.736999999999171</v>
      </c>
      <c r="Q1794" s="5"/>
    </row>
    <row r="1795" spans="1:17">
      <c r="A1795" s="11">
        <v>84</v>
      </c>
      <c r="B1795" s="12">
        <v>51</v>
      </c>
      <c r="C1795" s="13">
        <v>0</v>
      </c>
      <c r="D1795" s="14" t="s">
        <v>3596</v>
      </c>
      <c r="E1795" s="14" t="s">
        <v>3597</v>
      </c>
      <c r="F1795" s="15">
        <v>1010</v>
      </c>
      <c r="G1795" s="15">
        <v>382000</v>
      </c>
      <c r="H1795" s="2"/>
      <c r="I1795" s="15">
        <v>454800</v>
      </c>
      <c r="J1795" s="16">
        <v>72800</v>
      </c>
      <c r="K1795" s="17">
        <v>0.1905759162303664</v>
      </c>
      <c r="L1795" s="3" t="s">
        <v>380</v>
      </c>
      <c r="M1795" s="3" t="s">
        <v>20</v>
      </c>
      <c r="N1795" s="18">
        <v>6566.5800000000008</v>
      </c>
      <c r="O1795" s="18">
        <v>6649.1760000000004</v>
      </c>
      <c r="P1795" s="18">
        <v>82.595999999999549</v>
      </c>
      <c r="Q1795" s="5"/>
    </row>
    <row r="1796" spans="1:17">
      <c r="A1796" s="11">
        <v>84</v>
      </c>
      <c r="B1796" s="12">
        <v>52</v>
      </c>
      <c r="C1796" s="13">
        <v>0</v>
      </c>
      <c r="D1796" s="14" t="s">
        <v>3598</v>
      </c>
      <c r="E1796" s="14" t="s">
        <v>3599</v>
      </c>
      <c r="F1796" s="15">
        <v>1010</v>
      </c>
      <c r="G1796" s="15">
        <v>319900</v>
      </c>
      <c r="H1796" s="2"/>
      <c r="I1796" s="15">
        <v>379300</v>
      </c>
      <c r="J1796" s="16">
        <v>59400</v>
      </c>
      <c r="K1796" s="17">
        <v>0.18568302594560793</v>
      </c>
      <c r="L1796" s="3" t="s">
        <v>380</v>
      </c>
      <c r="M1796" s="3" t="s">
        <v>20</v>
      </c>
      <c r="N1796" s="18">
        <v>5499.0810000000001</v>
      </c>
      <c r="O1796" s="18">
        <v>5545.366</v>
      </c>
      <c r="P1796" s="18">
        <v>46.284999999999854</v>
      </c>
      <c r="Q1796" s="5"/>
    </row>
    <row r="1797" spans="1:17">
      <c r="A1797" s="11">
        <v>84</v>
      </c>
      <c r="B1797" s="12">
        <v>55</v>
      </c>
      <c r="C1797" s="13">
        <v>0</v>
      </c>
      <c r="D1797" s="14" t="s">
        <v>3600</v>
      </c>
      <c r="E1797" s="14" t="s">
        <v>3601</v>
      </c>
      <c r="F1797" s="15">
        <v>1010</v>
      </c>
      <c r="G1797" s="15">
        <v>392900</v>
      </c>
      <c r="H1797" s="2"/>
      <c r="I1797" s="15">
        <v>462000</v>
      </c>
      <c r="J1797" s="16">
        <v>69100</v>
      </c>
      <c r="K1797" s="17">
        <v>0.17587172308475441</v>
      </c>
      <c r="L1797" s="3" t="s">
        <v>380</v>
      </c>
      <c r="M1797" s="3" t="s">
        <v>20</v>
      </c>
      <c r="N1797" s="18">
        <v>6753.9510000000009</v>
      </c>
      <c r="O1797" s="18">
        <v>6754.44</v>
      </c>
      <c r="P1797" s="18">
        <v>0.4889999999986685</v>
      </c>
      <c r="Q1797" s="5"/>
    </row>
    <row r="1798" spans="1:17">
      <c r="A1798" s="11">
        <v>86</v>
      </c>
      <c r="B1798" s="12">
        <v>7</v>
      </c>
      <c r="C1798" s="13">
        <v>0</v>
      </c>
      <c r="D1798" s="14" t="s">
        <v>3602</v>
      </c>
      <c r="E1798" s="14" t="s">
        <v>3603</v>
      </c>
      <c r="F1798" s="15">
        <v>1010</v>
      </c>
      <c r="G1798" s="15">
        <v>459800</v>
      </c>
      <c r="H1798" s="2"/>
      <c r="I1798" s="15">
        <v>535600</v>
      </c>
      <c r="J1798" s="16">
        <v>75800</v>
      </c>
      <c r="K1798" s="17">
        <v>0.16485428447150929</v>
      </c>
      <c r="L1798" s="3" t="s">
        <v>380</v>
      </c>
      <c r="M1798" s="3" t="s">
        <v>20</v>
      </c>
      <c r="N1798" s="18">
        <v>7903.9620000000014</v>
      </c>
      <c r="O1798" s="18">
        <v>7830.4719999999998</v>
      </c>
      <c r="P1798" s="18">
        <v>-73.490000000001601</v>
      </c>
      <c r="Q1798" s="5"/>
    </row>
    <row r="1799" spans="1:17">
      <c r="A1799" s="11">
        <v>86</v>
      </c>
      <c r="B1799" s="12">
        <v>8</v>
      </c>
      <c r="C1799" s="13">
        <v>0</v>
      </c>
      <c r="D1799" s="14" t="s">
        <v>3604</v>
      </c>
      <c r="E1799" s="14" t="s">
        <v>3605</v>
      </c>
      <c r="F1799" s="15">
        <v>1010</v>
      </c>
      <c r="G1799" s="15">
        <v>476600</v>
      </c>
      <c r="H1799" s="2"/>
      <c r="I1799" s="15">
        <v>555100</v>
      </c>
      <c r="J1799" s="16">
        <v>78500</v>
      </c>
      <c r="K1799" s="17">
        <v>0.16470835081829627</v>
      </c>
      <c r="L1799" s="3" t="s">
        <v>380</v>
      </c>
      <c r="M1799" s="3" t="s">
        <v>20</v>
      </c>
      <c r="N1799" s="18">
        <v>8192.7540000000008</v>
      </c>
      <c r="O1799" s="18">
        <v>8115.5619999999999</v>
      </c>
      <c r="P1799" s="18">
        <v>-77.192000000000917</v>
      </c>
      <c r="Q1799" s="5"/>
    </row>
    <row r="1800" spans="1:17">
      <c r="A1800" s="11">
        <v>86</v>
      </c>
      <c r="B1800" s="12">
        <v>9</v>
      </c>
      <c r="C1800" s="13">
        <v>0</v>
      </c>
      <c r="D1800" s="14" t="s">
        <v>3606</v>
      </c>
      <c r="E1800" s="14" t="s">
        <v>3607</v>
      </c>
      <c r="F1800" s="15">
        <v>1010</v>
      </c>
      <c r="G1800" s="15">
        <v>494500</v>
      </c>
      <c r="H1800" s="2"/>
      <c r="I1800" s="15">
        <v>579500</v>
      </c>
      <c r="J1800" s="16">
        <v>85000</v>
      </c>
      <c r="K1800" s="17">
        <v>0.17189079878665314</v>
      </c>
      <c r="L1800" s="3" t="s">
        <v>380</v>
      </c>
      <c r="M1800" s="3" t="s">
        <v>20</v>
      </c>
      <c r="N1800" s="18">
        <v>8500.4549999999999</v>
      </c>
      <c r="O1800" s="18">
        <v>8472.2900000000009</v>
      </c>
      <c r="P1800" s="18">
        <v>-28.164999999999054</v>
      </c>
      <c r="Q1800" s="5"/>
    </row>
    <row r="1801" spans="1:17">
      <c r="A1801" s="11">
        <v>86</v>
      </c>
      <c r="B1801" s="12">
        <v>10</v>
      </c>
      <c r="C1801" s="13">
        <v>0</v>
      </c>
      <c r="D1801" s="14" t="s">
        <v>3608</v>
      </c>
      <c r="E1801" s="14" t="s">
        <v>3609</v>
      </c>
      <c r="F1801" s="15">
        <v>1010</v>
      </c>
      <c r="G1801" s="15">
        <v>450300</v>
      </c>
      <c r="H1801" s="2"/>
      <c r="I1801" s="15">
        <v>525700</v>
      </c>
      <c r="J1801" s="16">
        <v>75400</v>
      </c>
      <c r="K1801" s="17">
        <v>0.16744392627137472</v>
      </c>
      <c r="L1801" s="3" t="s">
        <v>380</v>
      </c>
      <c r="M1801" s="3" t="s">
        <v>20</v>
      </c>
      <c r="N1801" s="18">
        <v>7740.6570000000011</v>
      </c>
      <c r="O1801" s="18">
        <v>7685.7340000000004</v>
      </c>
      <c r="P1801" s="18">
        <v>-54.923000000000684</v>
      </c>
      <c r="Q1801" s="5"/>
    </row>
    <row r="1802" spans="1:17">
      <c r="A1802" s="11">
        <v>87</v>
      </c>
      <c r="B1802" s="12">
        <v>2</v>
      </c>
      <c r="C1802" s="13">
        <v>0</v>
      </c>
      <c r="D1802" s="14" t="s">
        <v>3610</v>
      </c>
      <c r="E1802" s="14" t="s">
        <v>3611</v>
      </c>
      <c r="F1802" s="15">
        <v>1010</v>
      </c>
      <c r="G1802" s="15">
        <v>628900</v>
      </c>
      <c r="H1802" s="2"/>
      <c r="I1802" s="15">
        <v>724700</v>
      </c>
      <c r="J1802" s="16">
        <v>95800</v>
      </c>
      <c r="K1802" s="17">
        <v>0.15232946414374315</v>
      </c>
      <c r="L1802" s="3" t="s">
        <v>380</v>
      </c>
      <c r="M1802" s="3" t="s">
        <v>20</v>
      </c>
      <c r="N1802" s="18">
        <v>10810.790999999999</v>
      </c>
      <c r="O1802" s="18">
        <v>10595.114</v>
      </c>
      <c r="P1802" s="18">
        <v>-215.67699999999968</v>
      </c>
      <c r="Q1802" s="5"/>
    </row>
    <row r="1803" spans="1:17">
      <c r="A1803" s="11">
        <v>87</v>
      </c>
      <c r="B1803" s="12">
        <v>3</v>
      </c>
      <c r="C1803" s="13">
        <v>0</v>
      </c>
      <c r="D1803" s="14" t="s">
        <v>3612</v>
      </c>
      <c r="E1803" s="14" t="s">
        <v>3613</v>
      </c>
      <c r="F1803" s="15">
        <v>1010</v>
      </c>
      <c r="G1803" s="15">
        <v>345000</v>
      </c>
      <c r="H1803" s="2"/>
      <c r="I1803" s="15">
        <v>407200</v>
      </c>
      <c r="J1803" s="16">
        <v>62200</v>
      </c>
      <c r="K1803" s="17">
        <v>0.18028985507246387</v>
      </c>
      <c r="L1803" s="3" t="s">
        <v>380</v>
      </c>
      <c r="M1803" s="3" t="s">
        <v>20</v>
      </c>
      <c r="N1803" s="18">
        <v>5930.55</v>
      </c>
      <c r="O1803" s="18">
        <v>5953.2640000000001</v>
      </c>
      <c r="P1803" s="18">
        <v>22.713999999999942</v>
      </c>
      <c r="Q1803" s="5"/>
    </row>
    <row r="1804" spans="1:17">
      <c r="A1804" s="11">
        <v>87</v>
      </c>
      <c r="B1804" s="12">
        <v>4</v>
      </c>
      <c r="C1804" s="13">
        <v>0</v>
      </c>
      <c r="D1804" s="14" t="s">
        <v>3614</v>
      </c>
      <c r="E1804" s="14" t="s">
        <v>3615</v>
      </c>
      <c r="F1804" s="15">
        <v>1010</v>
      </c>
      <c r="G1804" s="15">
        <v>329000</v>
      </c>
      <c r="H1804" s="2"/>
      <c r="I1804" s="15">
        <v>392400</v>
      </c>
      <c r="J1804" s="16">
        <v>63400</v>
      </c>
      <c r="K1804" s="17">
        <v>0.19270516717325226</v>
      </c>
      <c r="L1804" s="3" t="s">
        <v>380</v>
      </c>
      <c r="M1804" s="3" t="s">
        <v>20</v>
      </c>
      <c r="N1804" s="18">
        <v>5655.51</v>
      </c>
      <c r="O1804" s="18">
        <v>5736.8879999999999</v>
      </c>
      <c r="P1804" s="18">
        <v>81.377999999999702</v>
      </c>
      <c r="Q1804" s="5"/>
    </row>
    <row r="1805" spans="1:17">
      <c r="A1805" s="11">
        <v>87</v>
      </c>
      <c r="B1805" s="12">
        <v>5</v>
      </c>
      <c r="C1805" s="13">
        <v>0</v>
      </c>
      <c r="D1805" s="14" t="s">
        <v>3616</v>
      </c>
      <c r="E1805" s="14" t="s">
        <v>3617</v>
      </c>
      <c r="F1805" s="15">
        <v>1010</v>
      </c>
      <c r="G1805" s="15">
        <v>271200</v>
      </c>
      <c r="H1805" s="2"/>
      <c r="I1805" s="15">
        <v>321900</v>
      </c>
      <c r="J1805" s="16">
        <v>50700</v>
      </c>
      <c r="K1805" s="17">
        <v>0.18694690265486735</v>
      </c>
      <c r="L1805" s="3" t="s">
        <v>380</v>
      </c>
      <c r="M1805" s="3" t="s">
        <v>20</v>
      </c>
      <c r="N1805" s="18">
        <v>4661.9279999999999</v>
      </c>
      <c r="O1805" s="18">
        <v>4706.1779999999999</v>
      </c>
      <c r="P1805" s="18">
        <v>44.25</v>
      </c>
      <c r="Q1805" s="5"/>
    </row>
    <row r="1806" spans="1:17">
      <c r="A1806" s="11">
        <v>87</v>
      </c>
      <c r="B1806" s="12">
        <v>7</v>
      </c>
      <c r="C1806" s="13">
        <v>0</v>
      </c>
      <c r="D1806" s="14" t="s">
        <v>3618</v>
      </c>
      <c r="E1806" s="14" t="s">
        <v>3619</v>
      </c>
      <c r="F1806" s="15">
        <v>1010</v>
      </c>
      <c r="G1806" s="15">
        <v>288500</v>
      </c>
      <c r="H1806" s="2"/>
      <c r="I1806" s="15">
        <v>342800</v>
      </c>
      <c r="J1806" s="16">
        <v>54300</v>
      </c>
      <c r="K1806" s="17">
        <v>0.18821490467937618</v>
      </c>
      <c r="L1806" s="3" t="s">
        <v>380</v>
      </c>
      <c r="M1806" s="3" t="s">
        <v>20</v>
      </c>
      <c r="N1806" s="18">
        <v>4959.3149999999996</v>
      </c>
      <c r="O1806" s="18">
        <v>5011.7359999999999</v>
      </c>
      <c r="P1806" s="18">
        <v>52.421000000000276</v>
      </c>
      <c r="Q1806" s="5"/>
    </row>
    <row r="1807" spans="1:17">
      <c r="A1807" s="11">
        <v>87</v>
      </c>
      <c r="B1807" s="12">
        <v>8</v>
      </c>
      <c r="C1807" s="13">
        <v>0</v>
      </c>
      <c r="D1807" s="14" t="s">
        <v>3620</v>
      </c>
      <c r="E1807" s="14" t="s">
        <v>3621</v>
      </c>
      <c r="F1807" s="15">
        <v>1010</v>
      </c>
      <c r="G1807" s="15">
        <v>312100</v>
      </c>
      <c r="H1807" s="2"/>
      <c r="I1807" s="15">
        <v>382700</v>
      </c>
      <c r="J1807" s="16">
        <v>70600</v>
      </c>
      <c r="K1807" s="17">
        <v>0.2262095482217239</v>
      </c>
      <c r="L1807" s="3" t="s">
        <v>380</v>
      </c>
      <c r="M1807" s="3" t="s">
        <v>20</v>
      </c>
      <c r="N1807" s="18">
        <v>5364.9989999999998</v>
      </c>
      <c r="O1807" s="18">
        <v>5595.0739999999996</v>
      </c>
      <c r="P1807" s="18">
        <v>230.07499999999982</v>
      </c>
      <c r="Q1807" s="5"/>
    </row>
    <row r="1808" spans="1:17">
      <c r="A1808" s="11">
        <v>87</v>
      </c>
      <c r="B1808" s="12">
        <v>9</v>
      </c>
      <c r="C1808" s="13">
        <v>0</v>
      </c>
      <c r="D1808" s="14" t="s">
        <v>3622</v>
      </c>
      <c r="E1808" s="14" t="s">
        <v>3623</v>
      </c>
      <c r="F1808" s="15">
        <v>1010</v>
      </c>
      <c r="G1808" s="15">
        <v>251600</v>
      </c>
      <c r="H1808" s="2"/>
      <c r="I1808" s="15">
        <v>298800</v>
      </c>
      <c r="J1808" s="16">
        <v>47200</v>
      </c>
      <c r="K1808" s="17">
        <v>0.18759936406995226</v>
      </c>
      <c r="L1808" s="3" t="s">
        <v>380</v>
      </c>
      <c r="M1808" s="3" t="s">
        <v>20</v>
      </c>
      <c r="N1808" s="18">
        <v>4325.0039999999999</v>
      </c>
      <c r="O1808" s="18">
        <v>4368.4560000000001</v>
      </c>
      <c r="P1808" s="18">
        <v>43.452000000000226</v>
      </c>
      <c r="Q1808" s="5"/>
    </row>
    <row r="1809" spans="1:17">
      <c r="A1809" s="11">
        <v>87</v>
      </c>
      <c r="B1809" s="12">
        <v>10</v>
      </c>
      <c r="C1809" s="13">
        <v>0</v>
      </c>
      <c r="D1809" s="14" t="s">
        <v>3624</v>
      </c>
      <c r="E1809" s="14" t="s">
        <v>3625</v>
      </c>
      <c r="F1809" s="15">
        <v>1010</v>
      </c>
      <c r="G1809" s="15">
        <v>435900</v>
      </c>
      <c r="H1809" s="2"/>
      <c r="I1809" s="15">
        <v>467820</v>
      </c>
      <c r="J1809" s="16">
        <v>31920</v>
      </c>
      <c r="K1809" s="17">
        <v>7.3227804542326247E-2</v>
      </c>
      <c r="L1809" s="3" t="s">
        <v>380</v>
      </c>
      <c r="M1809" s="3" t="s">
        <v>20</v>
      </c>
      <c r="N1809" s="18">
        <v>7493.121000000001</v>
      </c>
      <c r="O1809" s="18">
        <v>6839.5283999999992</v>
      </c>
      <c r="P1809" s="18">
        <v>-653.59260000000177</v>
      </c>
      <c r="Q1809" s="5"/>
    </row>
    <row r="1810" spans="1:17">
      <c r="A1810" s="11">
        <v>87</v>
      </c>
      <c r="B1810" s="12">
        <v>12</v>
      </c>
      <c r="C1810" s="13">
        <v>0</v>
      </c>
      <c r="D1810" s="14" t="s">
        <v>3626</v>
      </c>
      <c r="E1810" s="14" t="s">
        <v>3627</v>
      </c>
      <c r="F1810" s="15">
        <v>1010</v>
      </c>
      <c r="G1810" s="15">
        <v>355900</v>
      </c>
      <c r="H1810" s="2"/>
      <c r="I1810" s="15">
        <v>412500</v>
      </c>
      <c r="J1810" s="16">
        <v>56600</v>
      </c>
      <c r="K1810" s="17">
        <v>0.15903343635852774</v>
      </c>
      <c r="L1810" s="3" t="s">
        <v>380</v>
      </c>
      <c r="M1810" s="3" t="s">
        <v>20</v>
      </c>
      <c r="N1810" s="18">
        <v>6117.9210000000003</v>
      </c>
      <c r="O1810" s="18">
        <v>6030.75</v>
      </c>
      <c r="P1810" s="18">
        <v>-87.171000000000276</v>
      </c>
      <c r="Q1810" s="5"/>
    </row>
    <row r="1811" spans="1:17">
      <c r="A1811" s="11">
        <v>87</v>
      </c>
      <c r="B1811" s="12">
        <v>13</v>
      </c>
      <c r="C1811" s="13">
        <v>0</v>
      </c>
      <c r="D1811" s="14" t="s">
        <v>3628</v>
      </c>
      <c r="E1811" s="14" t="s">
        <v>3629</v>
      </c>
      <c r="F1811" s="15">
        <v>1010</v>
      </c>
      <c r="G1811" s="15">
        <v>337200</v>
      </c>
      <c r="H1811" s="2"/>
      <c r="I1811" s="15">
        <v>394900</v>
      </c>
      <c r="J1811" s="16">
        <v>57700</v>
      </c>
      <c r="K1811" s="17">
        <v>0.17111506524317921</v>
      </c>
      <c r="L1811" s="3" t="s">
        <v>380</v>
      </c>
      <c r="M1811" s="3" t="s">
        <v>20</v>
      </c>
      <c r="N1811" s="18">
        <v>5796.4679999999998</v>
      </c>
      <c r="O1811" s="18">
        <v>5773.4380000000001</v>
      </c>
      <c r="P1811" s="18">
        <v>-23.029999999999745</v>
      </c>
      <c r="Q1811" s="5"/>
    </row>
    <row r="1812" spans="1:17">
      <c r="A1812" s="11">
        <v>87</v>
      </c>
      <c r="B1812" s="12">
        <v>14</v>
      </c>
      <c r="C1812" s="13">
        <v>0</v>
      </c>
      <c r="D1812" s="14" t="s">
        <v>3630</v>
      </c>
      <c r="E1812" s="14" t="s">
        <v>3631</v>
      </c>
      <c r="F1812" s="15">
        <v>1010</v>
      </c>
      <c r="G1812" s="15">
        <v>395100</v>
      </c>
      <c r="H1812" s="2"/>
      <c r="I1812" s="15">
        <v>463500</v>
      </c>
      <c r="J1812" s="16">
        <v>68400</v>
      </c>
      <c r="K1812" s="17">
        <v>0.17312072892938501</v>
      </c>
      <c r="L1812" s="3" t="s">
        <v>380</v>
      </c>
      <c r="M1812" s="3" t="s">
        <v>20</v>
      </c>
      <c r="N1812" s="18">
        <v>6791.7690000000011</v>
      </c>
      <c r="O1812" s="18">
        <v>6776.37</v>
      </c>
      <c r="P1812" s="18">
        <v>-15.399000000001251</v>
      </c>
      <c r="Q1812" s="5"/>
    </row>
    <row r="1813" spans="1:17">
      <c r="A1813" s="11">
        <v>87</v>
      </c>
      <c r="B1813" s="12">
        <v>15</v>
      </c>
      <c r="C1813" s="13">
        <v>0</v>
      </c>
      <c r="D1813" s="14" t="s">
        <v>3632</v>
      </c>
      <c r="E1813" s="14" t="s">
        <v>3633</v>
      </c>
      <c r="F1813" s="15">
        <v>1010</v>
      </c>
      <c r="G1813" s="15">
        <v>348400</v>
      </c>
      <c r="H1813" s="2"/>
      <c r="I1813" s="15">
        <v>412100</v>
      </c>
      <c r="J1813" s="16">
        <v>63700</v>
      </c>
      <c r="K1813" s="17">
        <v>0.18283582089552231</v>
      </c>
      <c r="L1813" s="3" t="s">
        <v>380</v>
      </c>
      <c r="M1813" s="3" t="s">
        <v>20</v>
      </c>
      <c r="N1813" s="18">
        <v>5988.9960000000001</v>
      </c>
      <c r="O1813" s="18">
        <v>6024.902</v>
      </c>
      <c r="P1813" s="18">
        <v>35.905999999999949</v>
      </c>
      <c r="Q1813" s="5"/>
    </row>
    <row r="1814" spans="1:17">
      <c r="A1814" s="11">
        <v>87</v>
      </c>
      <c r="B1814" s="12">
        <v>16</v>
      </c>
      <c r="C1814" s="13">
        <v>0</v>
      </c>
      <c r="D1814" s="14" t="s">
        <v>3634</v>
      </c>
      <c r="E1814" s="14" t="s">
        <v>3635</v>
      </c>
      <c r="F1814" s="15">
        <v>1010</v>
      </c>
      <c r="G1814" s="15">
        <v>394200</v>
      </c>
      <c r="H1814" s="2"/>
      <c r="I1814" s="15">
        <v>455000</v>
      </c>
      <c r="J1814" s="16">
        <v>60800</v>
      </c>
      <c r="K1814" s="17">
        <v>0.15423642820903094</v>
      </c>
      <c r="L1814" s="3" t="s">
        <v>380</v>
      </c>
      <c r="M1814" s="3" t="s">
        <v>20</v>
      </c>
      <c r="N1814" s="18">
        <v>6776.2980000000007</v>
      </c>
      <c r="O1814" s="18">
        <v>6652.1</v>
      </c>
      <c r="P1814" s="18">
        <v>-124.19800000000032</v>
      </c>
      <c r="Q1814" s="5"/>
    </row>
    <row r="1815" spans="1:17">
      <c r="A1815" s="11">
        <v>87</v>
      </c>
      <c r="B1815" s="12">
        <v>17</v>
      </c>
      <c r="C1815" s="13">
        <v>0</v>
      </c>
      <c r="D1815" s="14" t="s">
        <v>3636</v>
      </c>
      <c r="E1815" s="14" t="s">
        <v>3637</v>
      </c>
      <c r="F1815" s="15">
        <v>1010</v>
      </c>
      <c r="G1815" s="15">
        <v>451400</v>
      </c>
      <c r="H1815" s="2"/>
      <c r="I1815" s="15">
        <v>525700</v>
      </c>
      <c r="J1815" s="16">
        <v>74300</v>
      </c>
      <c r="K1815" s="17">
        <v>0.16459902525476289</v>
      </c>
      <c r="L1815" s="3" t="s">
        <v>380</v>
      </c>
      <c r="M1815" s="3" t="s">
        <v>20</v>
      </c>
      <c r="N1815" s="18">
        <v>7759.5660000000007</v>
      </c>
      <c r="O1815" s="18">
        <v>7685.7340000000004</v>
      </c>
      <c r="P1815" s="18">
        <v>-73.832000000000335</v>
      </c>
      <c r="Q1815" s="5"/>
    </row>
    <row r="1816" spans="1:17">
      <c r="A1816" s="11">
        <v>87</v>
      </c>
      <c r="B1816" s="12">
        <v>18</v>
      </c>
      <c r="C1816" s="13">
        <v>0</v>
      </c>
      <c r="D1816" s="14" t="s">
        <v>3638</v>
      </c>
      <c r="E1816" s="14" t="s">
        <v>3639</v>
      </c>
      <c r="F1816" s="15">
        <v>1010</v>
      </c>
      <c r="G1816" s="15">
        <v>408600</v>
      </c>
      <c r="H1816" s="2"/>
      <c r="I1816" s="15">
        <v>481100</v>
      </c>
      <c r="J1816" s="16">
        <v>72500</v>
      </c>
      <c r="K1816" s="17">
        <v>0.1774351443954969</v>
      </c>
      <c r="L1816" s="3" t="s">
        <v>380</v>
      </c>
      <c r="M1816" s="3" t="s">
        <v>20</v>
      </c>
      <c r="N1816" s="18">
        <v>7023.8340000000007</v>
      </c>
      <c r="O1816" s="18">
        <v>7033.6819999999998</v>
      </c>
      <c r="P1816" s="18">
        <v>9.8479999999990468</v>
      </c>
      <c r="Q1816" s="5"/>
    </row>
    <row r="1817" spans="1:17">
      <c r="A1817" s="11">
        <v>87</v>
      </c>
      <c r="B1817" s="12">
        <v>20</v>
      </c>
      <c r="C1817" s="13">
        <v>0</v>
      </c>
      <c r="D1817" s="14" t="s">
        <v>3640</v>
      </c>
      <c r="E1817" s="14" t="s">
        <v>3641</v>
      </c>
      <c r="F1817" s="15">
        <v>1010</v>
      </c>
      <c r="G1817" s="15">
        <v>216100</v>
      </c>
      <c r="H1817" s="2"/>
      <c r="I1817" s="15">
        <v>258700</v>
      </c>
      <c r="J1817" s="16">
        <v>42600</v>
      </c>
      <c r="K1817" s="17">
        <v>0.1971309578898659</v>
      </c>
      <c r="L1817" s="3" t="s">
        <v>380</v>
      </c>
      <c r="M1817" s="3" t="s">
        <v>20</v>
      </c>
      <c r="N1817" s="18">
        <v>3714.7590000000005</v>
      </c>
      <c r="O1817" s="18">
        <v>3782.194</v>
      </c>
      <c r="P1817" s="18">
        <v>67.434999999999491</v>
      </c>
      <c r="Q1817" s="5"/>
    </row>
    <row r="1818" spans="1:17">
      <c r="A1818" s="11">
        <v>87</v>
      </c>
      <c r="B1818" s="12">
        <v>21</v>
      </c>
      <c r="C1818" s="13">
        <v>0</v>
      </c>
      <c r="D1818" s="14" t="s">
        <v>3642</v>
      </c>
      <c r="E1818" s="14" t="s">
        <v>3643</v>
      </c>
      <c r="F1818" s="15">
        <v>1010</v>
      </c>
      <c r="G1818" s="15">
        <v>319100</v>
      </c>
      <c r="H1818" s="2"/>
      <c r="I1818" s="15">
        <v>381600</v>
      </c>
      <c r="J1818" s="16">
        <v>62500</v>
      </c>
      <c r="K1818" s="17">
        <v>0.19586336571607643</v>
      </c>
      <c r="L1818" s="3" t="s">
        <v>380</v>
      </c>
      <c r="M1818" s="3" t="s">
        <v>20</v>
      </c>
      <c r="N1818" s="18">
        <v>5485.3289999999997</v>
      </c>
      <c r="O1818" s="18">
        <v>5578.9920000000002</v>
      </c>
      <c r="P1818" s="18">
        <v>93.663000000000466</v>
      </c>
      <c r="Q1818" s="5"/>
    </row>
    <row r="1819" spans="1:17">
      <c r="A1819" s="11">
        <v>87</v>
      </c>
      <c r="B1819" s="12">
        <v>22</v>
      </c>
      <c r="C1819" s="13">
        <v>0</v>
      </c>
      <c r="D1819" s="14" t="s">
        <v>3644</v>
      </c>
      <c r="E1819" s="14" t="s">
        <v>3645</v>
      </c>
      <c r="F1819" s="15">
        <v>1010</v>
      </c>
      <c r="G1819" s="15">
        <v>330300</v>
      </c>
      <c r="H1819" s="2"/>
      <c r="I1819" s="15">
        <v>393400</v>
      </c>
      <c r="J1819" s="16">
        <v>63100</v>
      </c>
      <c r="K1819" s="17">
        <v>0.19103844989403562</v>
      </c>
      <c r="L1819" s="3" t="s">
        <v>380</v>
      </c>
      <c r="M1819" s="3" t="s">
        <v>20</v>
      </c>
      <c r="N1819" s="18">
        <v>5677.857</v>
      </c>
      <c r="O1819" s="18">
        <v>5751.5079999999998</v>
      </c>
      <c r="P1819" s="18">
        <v>73.65099999999984</v>
      </c>
      <c r="Q1819" s="5"/>
    </row>
    <row r="1820" spans="1:17">
      <c r="A1820" s="11">
        <v>87</v>
      </c>
      <c r="B1820" s="12">
        <v>23</v>
      </c>
      <c r="C1820" s="13">
        <v>0</v>
      </c>
      <c r="D1820" s="14" t="s">
        <v>3646</v>
      </c>
      <c r="E1820" s="14" t="s">
        <v>3647</v>
      </c>
      <c r="F1820" s="15">
        <v>1010</v>
      </c>
      <c r="G1820" s="15">
        <v>224900</v>
      </c>
      <c r="H1820" s="2"/>
      <c r="I1820" s="15">
        <v>269000</v>
      </c>
      <c r="J1820" s="16">
        <v>44100</v>
      </c>
      <c r="K1820" s="17">
        <v>0.19608714984437525</v>
      </c>
      <c r="L1820" s="3" t="s">
        <v>380</v>
      </c>
      <c r="M1820" s="3" t="s">
        <v>20</v>
      </c>
      <c r="N1820" s="18">
        <v>3866.0310000000004</v>
      </c>
      <c r="O1820" s="18">
        <v>3932.78</v>
      </c>
      <c r="P1820" s="18">
        <v>66.748999999999796</v>
      </c>
      <c r="Q1820" s="5"/>
    </row>
    <row r="1821" spans="1:17">
      <c r="A1821" s="11">
        <v>87</v>
      </c>
      <c r="B1821" s="12">
        <v>25</v>
      </c>
      <c r="C1821" s="13">
        <v>0.4</v>
      </c>
      <c r="D1821" s="14" t="s">
        <v>3648</v>
      </c>
      <c r="E1821" s="23"/>
      <c r="F1821" s="15">
        <v>1010</v>
      </c>
      <c r="G1821" s="2"/>
      <c r="H1821" s="2"/>
      <c r="I1821" s="15">
        <v>729400</v>
      </c>
      <c r="J1821" s="16">
        <v>729400</v>
      </c>
      <c r="K1821" s="17"/>
      <c r="L1821" s="3" t="s">
        <v>380</v>
      </c>
      <c r="M1821" s="3" t="s">
        <v>20</v>
      </c>
      <c r="N1821" s="18"/>
      <c r="O1821" s="18"/>
      <c r="P1821" s="18">
        <v>0</v>
      </c>
      <c r="Q1821" s="5"/>
    </row>
    <row r="1822" spans="1:17">
      <c r="A1822" s="11">
        <v>87</v>
      </c>
      <c r="B1822" s="12">
        <v>25</v>
      </c>
      <c r="C1822" s="13">
        <v>0.5</v>
      </c>
      <c r="D1822" s="14" t="s">
        <v>3649</v>
      </c>
      <c r="E1822" s="23"/>
      <c r="F1822" s="15">
        <v>1010</v>
      </c>
      <c r="G1822" s="2"/>
      <c r="H1822" s="2"/>
      <c r="I1822" s="15">
        <v>134400</v>
      </c>
      <c r="J1822" s="16">
        <v>134400</v>
      </c>
      <c r="K1822" s="17"/>
      <c r="L1822" s="3" t="s">
        <v>380</v>
      </c>
      <c r="M1822" s="3" t="s">
        <v>20</v>
      </c>
      <c r="N1822" s="18"/>
      <c r="O1822" s="18"/>
      <c r="P1822" s="18">
        <v>0</v>
      </c>
      <c r="Q1822" s="5"/>
    </row>
    <row r="1823" spans="1:17">
      <c r="A1823" s="11">
        <v>87</v>
      </c>
      <c r="B1823" s="12">
        <v>26</v>
      </c>
      <c r="C1823" s="13">
        <v>0</v>
      </c>
      <c r="D1823" s="14" t="s">
        <v>3650</v>
      </c>
      <c r="E1823" s="14" t="s">
        <v>3651</v>
      </c>
      <c r="F1823" s="15">
        <v>1010</v>
      </c>
      <c r="G1823" s="15">
        <v>305900</v>
      </c>
      <c r="H1823" s="2"/>
      <c r="I1823" s="15">
        <v>306400</v>
      </c>
      <c r="J1823" s="16">
        <v>500</v>
      </c>
      <c r="K1823" s="17">
        <v>1.6345210853219161E-3</v>
      </c>
      <c r="L1823" s="3" t="s">
        <v>380</v>
      </c>
      <c r="M1823" s="3" t="s">
        <v>20</v>
      </c>
      <c r="N1823" s="18">
        <v>5258.4210000000003</v>
      </c>
      <c r="O1823" s="18">
        <v>4479.5680000000002</v>
      </c>
      <c r="P1823" s="18">
        <v>-778.85300000000007</v>
      </c>
      <c r="Q1823" s="5"/>
    </row>
    <row r="1824" spans="1:17">
      <c r="A1824" s="11">
        <v>87</v>
      </c>
      <c r="B1824" s="12">
        <v>27</v>
      </c>
      <c r="C1824" s="13">
        <v>0</v>
      </c>
      <c r="D1824" s="14" t="s">
        <v>3652</v>
      </c>
      <c r="E1824" s="14" t="s">
        <v>3653</v>
      </c>
      <c r="F1824" s="15">
        <v>1010</v>
      </c>
      <c r="G1824" s="15">
        <v>503200</v>
      </c>
      <c r="H1824" s="2"/>
      <c r="I1824" s="15">
        <v>588000</v>
      </c>
      <c r="J1824" s="16">
        <v>84800</v>
      </c>
      <c r="K1824" s="17">
        <v>0.16852146263910961</v>
      </c>
      <c r="L1824" s="3" t="s">
        <v>380</v>
      </c>
      <c r="M1824" s="3" t="s">
        <v>20</v>
      </c>
      <c r="N1824" s="18">
        <v>8650.0079999999998</v>
      </c>
      <c r="O1824" s="18">
        <v>8596.56</v>
      </c>
      <c r="P1824" s="18">
        <v>-53.44800000000032</v>
      </c>
      <c r="Q1824" s="5"/>
    </row>
    <row r="1825" spans="1:17">
      <c r="A1825" s="11">
        <v>87</v>
      </c>
      <c r="B1825" s="12">
        <v>28</v>
      </c>
      <c r="C1825" s="13">
        <v>0</v>
      </c>
      <c r="D1825" s="14" t="s">
        <v>3654</v>
      </c>
      <c r="E1825" s="14" t="s">
        <v>3655</v>
      </c>
      <c r="F1825" s="15">
        <v>1010</v>
      </c>
      <c r="G1825" s="15">
        <v>512900</v>
      </c>
      <c r="H1825" s="2"/>
      <c r="I1825" s="15">
        <v>594500</v>
      </c>
      <c r="J1825" s="16">
        <v>81600</v>
      </c>
      <c r="K1825" s="17">
        <v>0.15909534022226546</v>
      </c>
      <c r="L1825" s="3" t="s">
        <v>380</v>
      </c>
      <c r="M1825" s="3" t="s">
        <v>20</v>
      </c>
      <c r="N1825" s="18">
        <v>8816.7510000000002</v>
      </c>
      <c r="O1825" s="18">
        <v>8691.59</v>
      </c>
      <c r="P1825" s="18">
        <v>-125.16100000000006</v>
      </c>
      <c r="Q1825" s="5"/>
    </row>
    <row r="1826" spans="1:17">
      <c r="A1826" s="11">
        <v>87</v>
      </c>
      <c r="B1826" s="12">
        <v>29</v>
      </c>
      <c r="C1826" s="13">
        <v>0</v>
      </c>
      <c r="D1826" s="14" t="s">
        <v>3656</v>
      </c>
      <c r="E1826" s="14" t="s">
        <v>3657</v>
      </c>
      <c r="F1826" s="15">
        <v>1010</v>
      </c>
      <c r="G1826" s="15">
        <v>457300</v>
      </c>
      <c r="H1826" s="2"/>
      <c r="I1826" s="15">
        <v>534500</v>
      </c>
      <c r="J1826" s="16">
        <v>77200</v>
      </c>
      <c r="K1826" s="17">
        <v>0.16881696916684885</v>
      </c>
      <c r="L1826" s="3" t="s">
        <v>380</v>
      </c>
      <c r="M1826" s="3" t="s">
        <v>20</v>
      </c>
      <c r="N1826" s="18">
        <v>7860.987000000001</v>
      </c>
      <c r="O1826" s="18">
        <v>7814.39</v>
      </c>
      <c r="P1826" s="18">
        <v>-46.597000000000662</v>
      </c>
      <c r="Q1826" s="5"/>
    </row>
    <row r="1827" spans="1:17">
      <c r="A1827" s="11">
        <v>88</v>
      </c>
      <c r="B1827" s="12">
        <v>1</v>
      </c>
      <c r="C1827" s="13">
        <v>0</v>
      </c>
      <c r="D1827" s="14" t="s">
        <v>3658</v>
      </c>
      <c r="E1827" s="14" t="s">
        <v>3659</v>
      </c>
      <c r="F1827" s="15">
        <v>1010</v>
      </c>
      <c r="G1827" s="15">
        <v>332000</v>
      </c>
      <c r="H1827" s="2"/>
      <c r="I1827" s="15">
        <v>397500</v>
      </c>
      <c r="J1827" s="16">
        <v>65500</v>
      </c>
      <c r="K1827" s="17">
        <v>0.19728915662650603</v>
      </c>
      <c r="L1827" s="3" t="s">
        <v>380</v>
      </c>
      <c r="M1827" s="3" t="s">
        <v>20</v>
      </c>
      <c r="N1827" s="18">
        <v>5707.08</v>
      </c>
      <c r="O1827" s="18">
        <v>5811.45</v>
      </c>
      <c r="P1827" s="18">
        <v>104.36999999999989</v>
      </c>
      <c r="Q1827" s="5"/>
    </row>
    <row r="1828" spans="1:17">
      <c r="A1828" s="11">
        <v>88</v>
      </c>
      <c r="B1828" s="12">
        <v>2</v>
      </c>
      <c r="C1828" s="13">
        <v>0</v>
      </c>
      <c r="D1828" s="14" t="s">
        <v>3660</v>
      </c>
      <c r="E1828" s="14" t="s">
        <v>3661</v>
      </c>
      <c r="F1828" s="15">
        <v>1010</v>
      </c>
      <c r="G1828" s="15">
        <v>404400</v>
      </c>
      <c r="H1828" s="2"/>
      <c r="I1828" s="15">
        <v>469700</v>
      </c>
      <c r="J1828" s="16">
        <v>65300</v>
      </c>
      <c r="K1828" s="17">
        <v>0.16147378832838766</v>
      </c>
      <c r="L1828" s="3" t="s">
        <v>380</v>
      </c>
      <c r="M1828" s="3" t="s">
        <v>20</v>
      </c>
      <c r="N1828" s="18">
        <v>6951.6360000000013</v>
      </c>
      <c r="O1828" s="18">
        <v>6867.0140000000001</v>
      </c>
      <c r="P1828" s="18">
        <v>-84.622000000001208</v>
      </c>
      <c r="Q1828" s="5"/>
    </row>
    <row r="1829" spans="1:17">
      <c r="A1829" s="11">
        <v>88</v>
      </c>
      <c r="B1829" s="12">
        <v>3</v>
      </c>
      <c r="C1829" s="13">
        <v>0</v>
      </c>
      <c r="D1829" s="14" t="s">
        <v>3662</v>
      </c>
      <c r="E1829" s="14" t="s">
        <v>3663</v>
      </c>
      <c r="F1829" s="15">
        <v>1010</v>
      </c>
      <c r="G1829" s="15">
        <v>318900</v>
      </c>
      <c r="H1829" s="2"/>
      <c r="I1829" s="15">
        <v>370500</v>
      </c>
      <c r="J1829" s="16">
        <v>51600</v>
      </c>
      <c r="K1829" s="17">
        <v>0.16180620884289754</v>
      </c>
      <c r="L1829" s="3" t="s">
        <v>380</v>
      </c>
      <c r="M1829" s="3" t="s">
        <v>20</v>
      </c>
      <c r="N1829" s="18">
        <v>5481.8909999999996</v>
      </c>
      <c r="O1829" s="18">
        <v>5416.71</v>
      </c>
      <c r="P1829" s="18">
        <v>-65.180999999999585</v>
      </c>
      <c r="Q1829" s="5"/>
    </row>
    <row r="1830" spans="1:17" ht="24">
      <c r="A1830" s="11">
        <v>88</v>
      </c>
      <c r="B1830" s="12">
        <v>4</v>
      </c>
      <c r="C1830" s="13">
        <v>0</v>
      </c>
      <c r="D1830" s="14" t="s">
        <v>3664</v>
      </c>
      <c r="E1830" s="14" t="s">
        <v>3665</v>
      </c>
      <c r="F1830" s="15">
        <v>1010</v>
      </c>
      <c r="G1830" s="15">
        <v>392900</v>
      </c>
      <c r="H1830" s="2"/>
      <c r="I1830" s="15">
        <v>462000</v>
      </c>
      <c r="J1830" s="16">
        <v>69100</v>
      </c>
      <c r="K1830" s="17">
        <v>0.17587172308475441</v>
      </c>
      <c r="L1830" s="3" t="s">
        <v>380</v>
      </c>
      <c r="M1830" s="3" t="s">
        <v>20</v>
      </c>
      <c r="N1830" s="18">
        <v>6753.9510000000009</v>
      </c>
      <c r="O1830" s="18">
        <v>6754.44</v>
      </c>
      <c r="P1830" s="18">
        <v>0.4889999999986685</v>
      </c>
      <c r="Q1830" s="5"/>
    </row>
    <row r="1831" spans="1:17">
      <c r="A1831" s="11">
        <v>88</v>
      </c>
      <c r="B1831" s="12">
        <v>5</v>
      </c>
      <c r="C1831" s="13">
        <v>0</v>
      </c>
      <c r="D1831" s="14" t="s">
        <v>3666</v>
      </c>
      <c r="E1831" s="14" t="s">
        <v>3667</v>
      </c>
      <c r="F1831" s="15">
        <v>1010</v>
      </c>
      <c r="G1831" s="15">
        <v>371800</v>
      </c>
      <c r="H1831" s="2"/>
      <c r="I1831" s="15">
        <v>434700</v>
      </c>
      <c r="J1831" s="16">
        <v>62900</v>
      </c>
      <c r="K1831" s="17">
        <v>0.16917697686928457</v>
      </c>
      <c r="L1831" s="3" t="s">
        <v>380</v>
      </c>
      <c r="M1831" s="3" t="s">
        <v>20</v>
      </c>
      <c r="N1831" s="18">
        <v>6391.2420000000011</v>
      </c>
      <c r="O1831" s="18">
        <v>6355.3140000000003</v>
      </c>
      <c r="P1831" s="18">
        <v>-35.928000000000793</v>
      </c>
      <c r="Q1831" s="5"/>
    </row>
    <row r="1832" spans="1:17">
      <c r="A1832" s="11">
        <v>88</v>
      </c>
      <c r="B1832" s="12">
        <v>6</v>
      </c>
      <c r="C1832" s="13">
        <v>0</v>
      </c>
      <c r="D1832" s="14" t="s">
        <v>3668</v>
      </c>
      <c r="E1832" s="14" t="s">
        <v>3669</v>
      </c>
      <c r="F1832" s="15">
        <v>1010</v>
      </c>
      <c r="G1832" s="15">
        <v>425500</v>
      </c>
      <c r="H1832" s="2"/>
      <c r="I1832" s="15">
        <v>501100</v>
      </c>
      <c r="J1832" s="16">
        <v>75600</v>
      </c>
      <c r="K1832" s="17">
        <v>0.1776733254994125</v>
      </c>
      <c r="L1832" s="3" t="s">
        <v>380</v>
      </c>
      <c r="M1832" s="3" t="s">
        <v>20</v>
      </c>
      <c r="N1832" s="18">
        <v>7314.3450000000012</v>
      </c>
      <c r="O1832" s="18">
        <v>7326.0820000000003</v>
      </c>
      <c r="P1832" s="18">
        <v>11.736999999999171</v>
      </c>
      <c r="Q1832" s="5"/>
    </row>
    <row r="1833" spans="1:17">
      <c r="A1833" s="11">
        <v>88</v>
      </c>
      <c r="B1833" s="12">
        <v>7</v>
      </c>
      <c r="C1833" s="13">
        <v>0</v>
      </c>
      <c r="D1833" s="14" t="s">
        <v>3670</v>
      </c>
      <c r="E1833" s="14" t="s">
        <v>3671</v>
      </c>
      <c r="F1833" s="15">
        <v>1010</v>
      </c>
      <c r="G1833" s="15">
        <v>430200</v>
      </c>
      <c r="H1833" s="2"/>
      <c r="I1833" s="15">
        <v>510200</v>
      </c>
      <c r="J1833" s="16">
        <v>80000</v>
      </c>
      <c r="K1833" s="17">
        <v>0.18596001859600175</v>
      </c>
      <c r="L1833" s="3" t="s">
        <v>380</v>
      </c>
      <c r="M1833" s="3" t="s">
        <v>20</v>
      </c>
      <c r="N1833" s="18">
        <v>7395.1380000000008</v>
      </c>
      <c r="O1833" s="18">
        <v>7459.1239999999998</v>
      </c>
      <c r="P1833" s="18">
        <v>63.985999999998967</v>
      </c>
      <c r="Q1833" s="5"/>
    </row>
    <row r="1834" spans="1:17">
      <c r="A1834" s="11">
        <v>88</v>
      </c>
      <c r="B1834" s="12">
        <v>8</v>
      </c>
      <c r="C1834" s="13">
        <v>0</v>
      </c>
      <c r="D1834" s="14" t="s">
        <v>3672</v>
      </c>
      <c r="E1834" s="14" t="s">
        <v>3673</v>
      </c>
      <c r="F1834" s="15">
        <v>1010</v>
      </c>
      <c r="G1834" s="15">
        <v>342700</v>
      </c>
      <c r="H1834" s="2"/>
      <c r="I1834" s="15">
        <v>404800</v>
      </c>
      <c r="J1834" s="16">
        <v>62100</v>
      </c>
      <c r="K1834" s="17">
        <v>0.18120805369127524</v>
      </c>
      <c r="L1834" s="3" t="s">
        <v>380</v>
      </c>
      <c r="M1834" s="3" t="s">
        <v>20</v>
      </c>
      <c r="N1834" s="18">
        <v>5891.0129999999999</v>
      </c>
      <c r="O1834" s="18">
        <v>5918.1760000000004</v>
      </c>
      <c r="P1834" s="18">
        <v>27.163000000000466</v>
      </c>
      <c r="Q1834" s="5"/>
    </row>
    <row r="1835" spans="1:17">
      <c r="A1835" s="11">
        <v>88</v>
      </c>
      <c r="B1835" s="12">
        <v>9</v>
      </c>
      <c r="C1835" s="13">
        <v>0</v>
      </c>
      <c r="D1835" s="14" t="s">
        <v>3674</v>
      </c>
      <c r="E1835" s="14" t="s">
        <v>3675</v>
      </c>
      <c r="F1835" s="15">
        <v>1010</v>
      </c>
      <c r="G1835" s="15">
        <v>443200</v>
      </c>
      <c r="H1835" s="2"/>
      <c r="I1835" s="15">
        <v>522200</v>
      </c>
      <c r="J1835" s="16">
        <v>79000</v>
      </c>
      <c r="K1835" s="17">
        <v>0.17824909747292428</v>
      </c>
      <c r="L1835" s="3" t="s">
        <v>380</v>
      </c>
      <c r="M1835" s="3" t="s">
        <v>20</v>
      </c>
      <c r="N1835" s="18">
        <v>7618.6080000000011</v>
      </c>
      <c r="O1835" s="18">
        <v>7634.5640000000003</v>
      </c>
      <c r="P1835" s="18">
        <v>15.955999999999221</v>
      </c>
      <c r="Q1835" s="5"/>
    </row>
    <row r="1836" spans="1:17">
      <c r="A1836" s="11">
        <v>88</v>
      </c>
      <c r="B1836" s="12">
        <v>10</v>
      </c>
      <c r="C1836" s="13">
        <v>0</v>
      </c>
      <c r="D1836" s="14" t="s">
        <v>3676</v>
      </c>
      <c r="E1836" s="14" t="s">
        <v>3677</v>
      </c>
      <c r="F1836" s="15">
        <v>1010</v>
      </c>
      <c r="G1836" s="15">
        <v>405000</v>
      </c>
      <c r="H1836" s="2"/>
      <c r="I1836" s="15">
        <v>478300</v>
      </c>
      <c r="J1836" s="16">
        <v>73300</v>
      </c>
      <c r="K1836" s="17">
        <v>0.18098765432098762</v>
      </c>
      <c r="L1836" s="3" t="s">
        <v>380</v>
      </c>
      <c r="M1836" s="3" t="s">
        <v>20</v>
      </c>
      <c r="N1836" s="18">
        <v>6961.9500000000007</v>
      </c>
      <c r="O1836" s="18">
        <v>6992.7460000000001</v>
      </c>
      <c r="P1836" s="18">
        <v>30.795999999999367</v>
      </c>
      <c r="Q1836" s="5"/>
    </row>
    <row r="1837" spans="1:17">
      <c r="A1837" s="11">
        <v>88</v>
      </c>
      <c r="B1837" s="12">
        <v>11</v>
      </c>
      <c r="C1837" s="13">
        <v>0</v>
      </c>
      <c r="D1837" s="14" t="s">
        <v>3678</v>
      </c>
      <c r="E1837" s="14" t="s">
        <v>3679</v>
      </c>
      <c r="F1837" s="15">
        <v>1010</v>
      </c>
      <c r="G1837" s="15">
        <v>337600</v>
      </c>
      <c r="H1837" s="2"/>
      <c r="I1837" s="15">
        <v>399600</v>
      </c>
      <c r="J1837" s="16">
        <v>62000</v>
      </c>
      <c r="K1837" s="17">
        <v>0.18364928909952605</v>
      </c>
      <c r="L1837" s="3" t="s">
        <v>380</v>
      </c>
      <c r="M1837" s="3" t="s">
        <v>20</v>
      </c>
      <c r="N1837" s="18">
        <v>5803.3440000000001</v>
      </c>
      <c r="O1837" s="18">
        <v>5842.152</v>
      </c>
      <c r="P1837" s="18">
        <v>38.807999999999993</v>
      </c>
      <c r="Q1837" s="5"/>
    </row>
    <row r="1838" spans="1:17">
      <c r="A1838" s="11">
        <v>88</v>
      </c>
      <c r="B1838" s="12">
        <v>12</v>
      </c>
      <c r="C1838" s="13">
        <v>0</v>
      </c>
      <c r="D1838" s="14" t="s">
        <v>3680</v>
      </c>
      <c r="E1838" s="14" t="s">
        <v>3681</v>
      </c>
      <c r="F1838" s="15">
        <v>1010</v>
      </c>
      <c r="G1838" s="15">
        <v>414000</v>
      </c>
      <c r="H1838" s="2"/>
      <c r="I1838" s="15">
        <v>486600</v>
      </c>
      <c r="J1838" s="16">
        <v>72600</v>
      </c>
      <c r="K1838" s="17">
        <v>0.17536231884057973</v>
      </c>
      <c r="L1838" s="3" t="s">
        <v>380</v>
      </c>
      <c r="M1838" s="3" t="s">
        <v>20</v>
      </c>
      <c r="N1838" s="18">
        <v>7116.6600000000008</v>
      </c>
      <c r="O1838" s="18">
        <v>7114.0919999999996</v>
      </c>
      <c r="P1838" s="18">
        <v>-2.5680000000011205</v>
      </c>
      <c r="Q1838" s="5"/>
    </row>
    <row r="1839" spans="1:17">
      <c r="A1839" s="11">
        <v>88</v>
      </c>
      <c r="B1839" s="12">
        <v>13</v>
      </c>
      <c r="C1839" s="13">
        <v>0</v>
      </c>
      <c r="D1839" s="14" t="s">
        <v>3682</v>
      </c>
      <c r="E1839" s="14" t="s">
        <v>3683</v>
      </c>
      <c r="F1839" s="15">
        <v>1010</v>
      </c>
      <c r="G1839" s="15">
        <v>368500</v>
      </c>
      <c r="H1839" s="2"/>
      <c r="I1839" s="15">
        <v>436700</v>
      </c>
      <c r="J1839" s="16">
        <v>68200</v>
      </c>
      <c r="K1839" s="17">
        <v>0.18507462686567155</v>
      </c>
      <c r="L1839" s="3" t="s">
        <v>380</v>
      </c>
      <c r="M1839" s="3" t="s">
        <v>20</v>
      </c>
      <c r="N1839" s="18">
        <v>6334.5150000000012</v>
      </c>
      <c r="O1839" s="18">
        <v>6384.5540000000001</v>
      </c>
      <c r="P1839" s="18">
        <v>50.03899999999885</v>
      </c>
      <c r="Q1839" s="5"/>
    </row>
    <row r="1840" spans="1:17">
      <c r="A1840" s="11">
        <v>88</v>
      </c>
      <c r="B1840" s="12">
        <v>14</v>
      </c>
      <c r="C1840" s="13">
        <v>0</v>
      </c>
      <c r="D1840" s="14" t="s">
        <v>3684</v>
      </c>
      <c r="E1840" s="14" t="s">
        <v>3685</v>
      </c>
      <c r="F1840" s="15">
        <v>1010</v>
      </c>
      <c r="G1840" s="15">
        <v>242900</v>
      </c>
      <c r="H1840" s="2"/>
      <c r="I1840" s="15">
        <v>290900</v>
      </c>
      <c r="J1840" s="16">
        <v>48000</v>
      </c>
      <c r="K1840" s="17">
        <v>0.19761218608480857</v>
      </c>
      <c r="L1840" s="3" t="s">
        <v>380</v>
      </c>
      <c r="M1840" s="3" t="s">
        <v>20</v>
      </c>
      <c r="N1840" s="18">
        <v>4175.451</v>
      </c>
      <c r="O1840" s="18">
        <v>4252.9579999999996</v>
      </c>
      <c r="P1840" s="18">
        <v>77.506999999999607</v>
      </c>
      <c r="Q1840" s="5"/>
    </row>
    <row r="1841" spans="1:17">
      <c r="A1841" s="11">
        <v>88</v>
      </c>
      <c r="B1841" s="12">
        <v>15</v>
      </c>
      <c r="C1841" s="13">
        <v>0</v>
      </c>
      <c r="D1841" s="14" t="s">
        <v>3686</v>
      </c>
      <c r="E1841" s="14" t="s">
        <v>3687</v>
      </c>
      <c r="F1841" s="15">
        <v>1010</v>
      </c>
      <c r="G1841" s="15">
        <v>347400</v>
      </c>
      <c r="H1841" s="2"/>
      <c r="I1841" s="15">
        <v>401600</v>
      </c>
      <c r="J1841" s="16">
        <v>54200</v>
      </c>
      <c r="K1841" s="17">
        <v>0.15601611974668961</v>
      </c>
      <c r="L1841" s="3" t="s">
        <v>380</v>
      </c>
      <c r="M1841" s="3" t="s">
        <v>20</v>
      </c>
      <c r="N1841" s="18">
        <v>5971.8059999999996</v>
      </c>
      <c r="O1841" s="18">
        <v>5871.3919999999998</v>
      </c>
      <c r="P1841" s="18">
        <v>-100.41399999999976</v>
      </c>
      <c r="Q1841" s="5"/>
    </row>
    <row r="1842" spans="1:17">
      <c r="A1842" s="11">
        <v>88</v>
      </c>
      <c r="B1842" s="12">
        <v>16</v>
      </c>
      <c r="C1842" s="13">
        <v>0</v>
      </c>
      <c r="D1842" s="14" t="s">
        <v>3688</v>
      </c>
      <c r="E1842" s="14" t="s">
        <v>3689</v>
      </c>
      <c r="F1842" s="15">
        <v>1010</v>
      </c>
      <c r="G1842" s="15">
        <v>428000</v>
      </c>
      <c r="H1842" s="2"/>
      <c r="I1842" s="15">
        <v>506700</v>
      </c>
      <c r="J1842" s="16">
        <v>78700</v>
      </c>
      <c r="K1842" s="17">
        <v>0.18387850467289724</v>
      </c>
      <c r="L1842" s="3" t="s">
        <v>380</v>
      </c>
      <c r="M1842" s="3" t="s">
        <v>20</v>
      </c>
      <c r="N1842" s="18">
        <v>7357.3200000000006</v>
      </c>
      <c r="O1842" s="18">
        <v>7407.9539999999997</v>
      </c>
      <c r="P1842" s="18">
        <v>50.633999999999105</v>
      </c>
      <c r="Q1842" s="5"/>
    </row>
    <row r="1843" spans="1:17">
      <c r="A1843" s="11">
        <v>88</v>
      </c>
      <c r="B1843" s="12">
        <v>17</v>
      </c>
      <c r="C1843" s="13">
        <v>0</v>
      </c>
      <c r="D1843" s="14" t="s">
        <v>3690</v>
      </c>
      <c r="E1843" s="14" t="s">
        <v>3691</v>
      </c>
      <c r="F1843" s="15">
        <v>1010</v>
      </c>
      <c r="G1843" s="15">
        <v>431000</v>
      </c>
      <c r="H1843" s="2"/>
      <c r="I1843" s="15">
        <v>503700</v>
      </c>
      <c r="J1843" s="16">
        <v>72700</v>
      </c>
      <c r="K1843" s="17">
        <v>0.16867749419953593</v>
      </c>
      <c r="L1843" s="3" t="s">
        <v>380</v>
      </c>
      <c r="M1843" s="3" t="s">
        <v>20</v>
      </c>
      <c r="N1843" s="18">
        <v>7408.8900000000012</v>
      </c>
      <c r="O1843" s="18">
        <v>7364.0940000000001</v>
      </c>
      <c r="P1843" s="18">
        <v>-44.796000000001186</v>
      </c>
      <c r="Q1843" s="5"/>
    </row>
    <row r="1844" spans="1:17">
      <c r="A1844" s="11">
        <v>88</v>
      </c>
      <c r="B1844" s="12">
        <v>18</v>
      </c>
      <c r="C1844" s="13">
        <v>0</v>
      </c>
      <c r="D1844" s="14" t="s">
        <v>3692</v>
      </c>
      <c r="E1844" s="14" t="s">
        <v>3693</v>
      </c>
      <c r="F1844" s="15">
        <v>1010</v>
      </c>
      <c r="G1844" s="15">
        <v>355800</v>
      </c>
      <c r="H1844" s="2"/>
      <c r="I1844" s="15">
        <v>418300</v>
      </c>
      <c r="J1844" s="16">
        <v>62500</v>
      </c>
      <c r="K1844" s="17">
        <v>0.17566048341765028</v>
      </c>
      <c r="L1844" s="3" t="s">
        <v>380</v>
      </c>
      <c r="M1844" s="3" t="s">
        <v>20</v>
      </c>
      <c r="N1844" s="18">
        <v>6116.2020000000002</v>
      </c>
      <c r="O1844" s="18">
        <v>6115.5460000000003</v>
      </c>
      <c r="P1844" s="18">
        <v>-0.65599999999994907</v>
      </c>
      <c r="Q1844" s="5"/>
    </row>
    <row r="1845" spans="1:17">
      <c r="A1845" s="11">
        <v>88</v>
      </c>
      <c r="B1845" s="12">
        <v>19</v>
      </c>
      <c r="C1845" s="13">
        <v>0</v>
      </c>
      <c r="D1845" s="14" t="s">
        <v>3694</v>
      </c>
      <c r="E1845" s="14" t="s">
        <v>3695</v>
      </c>
      <c r="F1845" s="15">
        <v>1010</v>
      </c>
      <c r="G1845" s="15">
        <v>442000</v>
      </c>
      <c r="H1845" s="2"/>
      <c r="I1845" s="15">
        <v>512700</v>
      </c>
      <c r="J1845" s="16">
        <v>70700</v>
      </c>
      <c r="K1845" s="17">
        <v>0.15995475113122182</v>
      </c>
      <c r="L1845" s="3" t="s">
        <v>380</v>
      </c>
      <c r="M1845" s="3" t="s">
        <v>20</v>
      </c>
      <c r="N1845" s="18">
        <v>7597.9800000000014</v>
      </c>
      <c r="O1845" s="18">
        <v>7495.674</v>
      </c>
      <c r="P1845" s="18">
        <v>-102.3060000000014</v>
      </c>
      <c r="Q1845" s="5"/>
    </row>
    <row r="1846" spans="1:17">
      <c r="A1846" s="11">
        <v>88</v>
      </c>
      <c r="B1846" s="12">
        <v>20</v>
      </c>
      <c r="C1846" s="13">
        <v>0</v>
      </c>
      <c r="D1846" s="14" t="s">
        <v>3696</v>
      </c>
      <c r="E1846" s="14" t="s">
        <v>3697</v>
      </c>
      <c r="F1846" s="15">
        <v>1010</v>
      </c>
      <c r="G1846" s="15">
        <v>413500</v>
      </c>
      <c r="H1846" s="2"/>
      <c r="I1846" s="15">
        <v>484800</v>
      </c>
      <c r="J1846" s="16">
        <v>71300</v>
      </c>
      <c r="K1846" s="17">
        <v>0.17243047158403879</v>
      </c>
      <c r="L1846" s="3" t="s">
        <v>380</v>
      </c>
      <c r="M1846" s="3" t="s">
        <v>20</v>
      </c>
      <c r="N1846" s="18">
        <v>7108.0650000000005</v>
      </c>
      <c r="O1846" s="18">
        <v>7087.7759999999998</v>
      </c>
      <c r="P1846" s="18">
        <v>-20.289000000000669</v>
      </c>
      <c r="Q1846" s="5"/>
    </row>
    <row r="1847" spans="1:17">
      <c r="A1847" s="11">
        <v>88</v>
      </c>
      <c r="B1847" s="12">
        <v>21</v>
      </c>
      <c r="C1847" s="13">
        <v>0</v>
      </c>
      <c r="D1847" s="14" t="s">
        <v>3698</v>
      </c>
      <c r="E1847" s="14" t="s">
        <v>3699</v>
      </c>
      <c r="F1847" s="15">
        <v>1010</v>
      </c>
      <c r="G1847" s="15">
        <v>236900</v>
      </c>
      <c r="H1847" s="2"/>
      <c r="I1847" s="15">
        <v>242700</v>
      </c>
      <c r="J1847" s="16">
        <v>5800</v>
      </c>
      <c r="K1847" s="17">
        <v>2.4482904178978471E-2</v>
      </c>
      <c r="L1847" s="3" t="s">
        <v>380</v>
      </c>
      <c r="M1847" s="3" t="s">
        <v>20</v>
      </c>
      <c r="N1847" s="18">
        <v>4072.3110000000006</v>
      </c>
      <c r="O1847" s="18">
        <v>3548.2739999999999</v>
      </c>
      <c r="P1847" s="18">
        <v>-524.03700000000072</v>
      </c>
      <c r="Q1847" s="5"/>
    </row>
    <row r="1848" spans="1:17">
      <c r="A1848" s="11">
        <v>88</v>
      </c>
      <c r="B1848" s="12">
        <v>22</v>
      </c>
      <c r="C1848" s="13">
        <v>0</v>
      </c>
      <c r="D1848" s="14" t="s">
        <v>3700</v>
      </c>
      <c r="E1848" s="14" t="s">
        <v>3701</v>
      </c>
      <c r="F1848" s="15">
        <v>1010</v>
      </c>
      <c r="G1848" s="15">
        <v>529600</v>
      </c>
      <c r="H1848" s="2"/>
      <c r="I1848" s="15">
        <v>616400</v>
      </c>
      <c r="J1848" s="16">
        <v>86800</v>
      </c>
      <c r="K1848" s="17">
        <v>0.16389728096676737</v>
      </c>
      <c r="L1848" s="3" t="s">
        <v>380</v>
      </c>
      <c r="M1848" s="3" t="s">
        <v>20</v>
      </c>
      <c r="N1848" s="18">
        <v>9103.8240000000005</v>
      </c>
      <c r="O1848" s="18">
        <v>9011.768</v>
      </c>
      <c r="P1848" s="18">
        <v>-92.056000000000495</v>
      </c>
      <c r="Q1848" s="5"/>
    </row>
    <row r="1849" spans="1:17">
      <c r="A1849" s="11">
        <v>88</v>
      </c>
      <c r="B1849" s="12">
        <v>23</v>
      </c>
      <c r="C1849" s="13">
        <v>0</v>
      </c>
      <c r="D1849" s="14" t="s">
        <v>3702</v>
      </c>
      <c r="E1849" s="14" t="s">
        <v>3703</v>
      </c>
      <c r="F1849" s="15">
        <v>1010</v>
      </c>
      <c r="G1849" s="15">
        <v>616900</v>
      </c>
      <c r="H1849" s="2"/>
      <c r="I1849" s="15">
        <v>727400</v>
      </c>
      <c r="J1849" s="16">
        <v>110500</v>
      </c>
      <c r="K1849" s="17">
        <v>0.17912141351920896</v>
      </c>
      <c r="L1849" s="3" t="s">
        <v>380</v>
      </c>
      <c r="M1849" s="3" t="s">
        <v>20</v>
      </c>
      <c r="N1849" s="18">
        <v>10604.511</v>
      </c>
      <c r="O1849" s="18">
        <v>10634.588</v>
      </c>
      <c r="P1849" s="18">
        <v>30.076999999999316</v>
      </c>
      <c r="Q1849" s="5"/>
    </row>
    <row r="1850" spans="1:17">
      <c r="A1850" s="11">
        <v>88</v>
      </c>
      <c r="B1850" s="12">
        <v>24</v>
      </c>
      <c r="C1850" s="13">
        <v>0</v>
      </c>
      <c r="D1850" s="14" t="s">
        <v>3704</v>
      </c>
      <c r="E1850" s="14" t="s">
        <v>3705</v>
      </c>
      <c r="F1850" s="15">
        <v>1010</v>
      </c>
      <c r="G1850" s="15">
        <v>602800</v>
      </c>
      <c r="H1850" s="2"/>
      <c r="I1850" s="15">
        <v>696300</v>
      </c>
      <c r="J1850" s="16">
        <v>93500</v>
      </c>
      <c r="K1850" s="17">
        <v>0.1551094890510949</v>
      </c>
      <c r="L1850" s="3" t="s">
        <v>380</v>
      </c>
      <c r="M1850" s="3" t="s">
        <v>20</v>
      </c>
      <c r="N1850" s="18">
        <v>10362.132</v>
      </c>
      <c r="O1850" s="18">
        <v>10179.906000000001</v>
      </c>
      <c r="P1850" s="18">
        <v>-182.22599999999875</v>
      </c>
      <c r="Q1850" s="5"/>
    </row>
    <row r="1851" spans="1:17">
      <c r="A1851" s="11">
        <v>88</v>
      </c>
      <c r="B1851" s="12">
        <v>25</v>
      </c>
      <c r="C1851" s="13">
        <v>0</v>
      </c>
      <c r="D1851" s="14" t="s">
        <v>3706</v>
      </c>
      <c r="E1851" s="14" t="s">
        <v>3707</v>
      </c>
      <c r="F1851" s="15">
        <v>1010</v>
      </c>
      <c r="G1851" s="15">
        <v>476300</v>
      </c>
      <c r="H1851" s="2"/>
      <c r="I1851" s="15">
        <v>554900</v>
      </c>
      <c r="J1851" s="16">
        <v>78600</v>
      </c>
      <c r="K1851" s="17">
        <v>0.16502204492966621</v>
      </c>
      <c r="L1851" s="3" t="s">
        <v>380</v>
      </c>
      <c r="M1851" s="3" t="s">
        <v>20</v>
      </c>
      <c r="N1851" s="18">
        <v>8187.5970000000007</v>
      </c>
      <c r="O1851" s="18">
        <v>8112.6379999999999</v>
      </c>
      <c r="P1851" s="18">
        <v>-74.959000000000742</v>
      </c>
      <c r="Q1851" s="5"/>
    </row>
    <row r="1852" spans="1:17">
      <c r="A1852" s="11">
        <v>88</v>
      </c>
      <c r="B1852" s="12">
        <v>26</v>
      </c>
      <c r="C1852" s="13">
        <v>0</v>
      </c>
      <c r="D1852" s="14" t="s">
        <v>3708</v>
      </c>
      <c r="E1852" s="14" t="s">
        <v>3709</v>
      </c>
      <c r="F1852" s="15">
        <v>1010</v>
      </c>
      <c r="G1852" s="15">
        <v>480300</v>
      </c>
      <c r="H1852" s="2"/>
      <c r="I1852" s="15">
        <v>563700</v>
      </c>
      <c r="J1852" s="16">
        <v>83400</v>
      </c>
      <c r="K1852" s="17">
        <v>0.1736414740787009</v>
      </c>
      <c r="L1852" s="3" t="s">
        <v>380</v>
      </c>
      <c r="M1852" s="3" t="s">
        <v>20</v>
      </c>
      <c r="N1852" s="18">
        <v>8256.3570000000018</v>
      </c>
      <c r="O1852" s="18">
        <v>8241.2939999999999</v>
      </c>
      <c r="P1852" s="18">
        <v>-15.063000000001921</v>
      </c>
      <c r="Q1852" s="5"/>
    </row>
    <row r="1853" spans="1:17">
      <c r="A1853" s="11">
        <v>88</v>
      </c>
      <c r="B1853" s="12">
        <v>27</v>
      </c>
      <c r="C1853" s="13">
        <v>0</v>
      </c>
      <c r="D1853" s="14" t="s">
        <v>3710</v>
      </c>
      <c r="E1853" s="14" t="s">
        <v>3711</v>
      </c>
      <c r="F1853" s="15">
        <v>1010</v>
      </c>
      <c r="G1853" s="15">
        <v>355000</v>
      </c>
      <c r="H1853" s="2"/>
      <c r="I1853" s="15">
        <v>420800</v>
      </c>
      <c r="J1853" s="16">
        <v>65800</v>
      </c>
      <c r="K1853" s="17">
        <v>0.18535211267605645</v>
      </c>
      <c r="L1853" s="3" t="s">
        <v>380</v>
      </c>
      <c r="M1853" s="3" t="s">
        <v>20</v>
      </c>
      <c r="N1853" s="18">
        <v>6102.45</v>
      </c>
      <c r="O1853" s="18">
        <v>6152.0959999999995</v>
      </c>
      <c r="P1853" s="18">
        <v>49.645999999999731</v>
      </c>
      <c r="Q1853" s="5"/>
    </row>
    <row r="1854" spans="1:17">
      <c r="A1854" s="11">
        <v>88</v>
      </c>
      <c r="B1854" s="12">
        <v>28</v>
      </c>
      <c r="C1854" s="13">
        <v>0</v>
      </c>
      <c r="D1854" s="14" t="s">
        <v>3712</v>
      </c>
      <c r="E1854" s="14" t="s">
        <v>3713</v>
      </c>
      <c r="F1854" s="15">
        <v>1010</v>
      </c>
      <c r="G1854" s="15">
        <v>397500</v>
      </c>
      <c r="H1854" s="2"/>
      <c r="I1854" s="15">
        <v>468300</v>
      </c>
      <c r="J1854" s="16">
        <v>70800</v>
      </c>
      <c r="K1854" s="17">
        <v>0.17811320754716986</v>
      </c>
      <c r="L1854" s="3" t="s">
        <v>380</v>
      </c>
      <c r="M1854" s="3" t="s">
        <v>20</v>
      </c>
      <c r="N1854" s="18">
        <v>6833.0250000000005</v>
      </c>
      <c r="O1854" s="18">
        <v>6846.5460000000003</v>
      </c>
      <c r="P1854" s="18">
        <v>13.520999999999731</v>
      </c>
      <c r="Q1854" s="5"/>
    </row>
    <row r="1855" spans="1:17">
      <c r="A1855" s="11">
        <v>88</v>
      </c>
      <c r="B1855" s="12">
        <v>30</v>
      </c>
      <c r="C1855" s="13">
        <v>0</v>
      </c>
      <c r="D1855" s="14" t="s">
        <v>3714</v>
      </c>
      <c r="E1855" s="14" t="s">
        <v>3715</v>
      </c>
      <c r="F1855" s="15">
        <v>1010</v>
      </c>
      <c r="G1855" s="15">
        <v>445700</v>
      </c>
      <c r="H1855" s="2"/>
      <c r="I1855" s="15">
        <v>515500</v>
      </c>
      <c r="J1855" s="16">
        <v>69800</v>
      </c>
      <c r="K1855" s="17">
        <v>0.1566075835763967</v>
      </c>
      <c r="L1855" s="3" t="s">
        <v>380</v>
      </c>
      <c r="M1855" s="3" t="s">
        <v>20</v>
      </c>
      <c r="N1855" s="18">
        <v>7661.5830000000005</v>
      </c>
      <c r="O1855" s="18">
        <v>7536.61</v>
      </c>
      <c r="P1855" s="18">
        <v>-124.97300000000087</v>
      </c>
      <c r="Q1855" s="5"/>
    </row>
    <row r="1856" spans="1:17">
      <c r="A1856" s="11">
        <v>88</v>
      </c>
      <c r="B1856" s="12">
        <v>32</v>
      </c>
      <c r="C1856" s="13">
        <v>0</v>
      </c>
      <c r="D1856" s="14" t="s">
        <v>3716</v>
      </c>
      <c r="E1856" s="14" t="s">
        <v>3717</v>
      </c>
      <c r="F1856" s="15">
        <v>1010</v>
      </c>
      <c r="G1856" s="15">
        <v>333700</v>
      </c>
      <c r="H1856" s="2"/>
      <c r="I1856" s="15">
        <v>400800</v>
      </c>
      <c r="J1856" s="16">
        <v>67100</v>
      </c>
      <c r="K1856" s="17">
        <v>0.20107881330536403</v>
      </c>
      <c r="L1856" s="3" t="s">
        <v>380</v>
      </c>
      <c r="M1856" s="3" t="s">
        <v>20</v>
      </c>
      <c r="N1856" s="18">
        <v>5736.3029999999999</v>
      </c>
      <c r="O1856" s="18">
        <v>5859.6959999999999</v>
      </c>
      <c r="P1856" s="18">
        <v>123.39300000000003</v>
      </c>
      <c r="Q1856" s="5"/>
    </row>
    <row r="1857" spans="1:17">
      <c r="A1857" s="11">
        <v>88</v>
      </c>
      <c r="B1857" s="12">
        <v>33</v>
      </c>
      <c r="C1857" s="13">
        <v>0</v>
      </c>
      <c r="D1857" s="14" t="s">
        <v>3718</v>
      </c>
      <c r="E1857" s="14" t="s">
        <v>3719</v>
      </c>
      <c r="F1857" s="15">
        <v>1010</v>
      </c>
      <c r="G1857" s="15">
        <v>357400</v>
      </c>
      <c r="H1857" s="2"/>
      <c r="I1857" s="15">
        <v>424900</v>
      </c>
      <c r="J1857" s="16">
        <v>67500</v>
      </c>
      <c r="K1857" s="17">
        <v>0.18886401790710683</v>
      </c>
      <c r="L1857" s="3" t="s">
        <v>380</v>
      </c>
      <c r="M1857" s="3" t="s">
        <v>20</v>
      </c>
      <c r="N1857" s="18">
        <v>6143.7060000000001</v>
      </c>
      <c r="O1857" s="18">
        <v>6212.0379999999996</v>
      </c>
      <c r="P1857" s="18">
        <v>68.331999999999425</v>
      </c>
      <c r="Q1857" s="5"/>
    </row>
    <row r="1858" spans="1:17">
      <c r="A1858" s="11">
        <v>88</v>
      </c>
      <c r="B1858" s="12">
        <v>34</v>
      </c>
      <c r="C1858" s="13">
        <v>0</v>
      </c>
      <c r="D1858" s="14" t="s">
        <v>3720</v>
      </c>
      <c r="E1858" s="14" t="s">
        <v>3721</v>
      </c>
      <c r="F1858" s="15">
        <v>1010</v>
      </c>
      <c r="G1858" s="15">
        <v>432200</v>
      </c>
      <c r="H1858" s="2"/>
      <c r="I1858" s="15">
        <v>510700</v>
      </c>
      <c r="J1858" s="16">
        <v>78500</v>
      </c>
      <c r="K1858" s="17">
        <v>0.18162887552059237</v>
      </c>
      <c r="L1858" s="3" t="s">
        <v>380</v>
      </c>
      <c r="M1858" s="3" t="s">
        <v>20</v>
      </c>
      <c r="N1858" s="18">
        <v>7429.5180000000009</v>
      </c>
      <c r="O1858" s="18">
        <v>7466.4340000000002</v>
      </c>
      <c r="P1858" s="18">
        <v>36.915999999999258</v>
      </c>
      <c r="Q1858" s="5"/>
    </row>
    <row r="1859" spans="1:17">
      <c r="A1859" s="11">
        <v>88</v>
      </c>
      <c r="B1859" s="12">
        <v>35</v>
      </c>
      <c r="C1859" s="13">
        <v>0</v>
      </c>
      <c r="D1859" s="14" t="s">
        <v>3722</v>
      </c>
      <c r="E1859" s="14" t="s">
        <v>3723</v>
      </c>
      <c r="F1859" s="15">
        <v>1010</v>
      </c>
      <c r="G1859" s="15">
        <v>290600</v>
      </c>
      <c r="H1859" s="2"/>
      <c r="I1859" s="15">
        <v>347300</v>
      </c>
      <c r="J1859" s="16">
        <v>56700</v>
      </c>
      <c r="K1859" s="17">
        <v>0.19511355815554032</v>
      </c>
      <c r="L1859" s="3" t="s">
        <v>380</v>
      </c>
      <c r="M1859" s="3" t="s">
        <v>20</v>
      </c>
      <c r="N1859" s="18">
        <v>4995.4139999999998</v>
      </c>
      <c r="O1859" s="18">
        <v>5077.5259999999998</v>
      </c>
      <c r="P1859" s="18">
        <v>82.11200000000008</v>
      </c>
      <c r="Q1859" s="5"/>
    </row>
    <row r="1860" spans="1:17">
      <c r="A1860" s="11">
        <v>88</v>
      </c>
      <c r="B1860" s="12">
        <v>36</v>
      </c>
      <c r="C1860" s="13">
        <v>0</v>
      </c>
      <c r="D1860" s="14" t="s">
        <v>3724</v>
      </c>
      <c r="E1860" s="14" t="s">
        <v>3725</v>
      </c>
      <c r="F1860" s="15">
        <v>1010</v>
      </c>
      <c r="G1860" s="15">
        <v>363000</v>
      </c>
      <c r="H1860" s="2"/>
      <c r="I1860" s="15">
        <v>429000</v>
      </c>
      <c r="J1860" s="16">
        <v>66000</v>
      </c>
      <c r="K1860" s="17">
        <v>0.18181818181818188</v>
      </c>
      <c r="L1860" s="3" t="s">
        <v>380</v>
      </c>
      <c r="M1860" s="3" t="s">
        <v>20</v>
      </c>
      <c r="N1860" s="18">
        <v>6239.97</v>
      </c>
      <c r="O1860" s="18">
        <v>6271.98</v>
      </c>
      <c r="P1860" s="18">
        <v>32.009999999999309</v>
      </c>
      <c r="Q1860" s="5"/>
    </row>
    <row r="1861" spans="1:17">
      <c r="A1861" s="11">
        <v>88</v>
      </c>
      <c r="B1861" s="12">
        <v>37</v>
      </c>
      <c r="C1861" s="13">
        <v>0</v>
      </c>
      <c r="D1861" s="14" t="s">
        <v>3726</v>
      </c>
      <c r="E1861" s="14" t="s">
        <v>3727</v>
      </c>
      <c r="F1861" s="15">
        <v>1010</v>
      </c>
      <c r="G1861" s="15">
        <v>277400</v>
      </c>
      <c r="H1861" s="2"/>
      <c r="I1861" s="15">
        <v>328400</v>
      </c>
      <c r="J1861" s="16">
        <v>51000</v>
      </c>
      <c r="K1861" s="17">
        <v>0.18385003604902672</v>
      </c>
      <c r="L1861" s="3" t="s">
        <v>380</v>
      </c>
      <c r="M1861" s="3" t="s">
        <v>20</v>
      </c>
      <c r="N1861" s="18">
        <v>4768.5060000000003</v>
      </c>
      <c r="O1861" s="18">
        <v>4801.2079999999996</v>
      </c>
      <c r="P1861" s="18">
        <v>32.701999999999316</v>
      </c>
      <c r="Q1861" s="5"/>
    </row>
    <row r="1862" spans="1:17">
      <c r="A1862" s="11">
        <v>88</v>
      </c>
      <c r="B1862" s="12">
        <v>38</v>
      </c>
      <c r="C1862" s="13">
        <v>0</v>
      </c>
      <c r="D1862" s="14" t="s">
        <v>3728</v>
      </c>
      <c r="E1862" s="14" t="s">
        <v>3729</v>
      </c>
      <c r="F1862" s="15">
        <v>1010</v>
      </c>
      <c r="G1862" s="15">
        <v>447100</v>
      </c>
      <c r="H1862" s="2"/>
      <c r="I1862" s="15">
        <v>522800</v>
      </c>
      <c r="J1862" s="16">
        <v>75700</v>
      </c>
      <c r="K1862" s="17">
        <v>0.1693133527175128</v>
      </c>
      <c r="L1862" s="3" t="s">
        <v>380</v>
      </c>
      <c r="M1862" s="3" t="s">
        <v>20</v>
      </c>
      <c r="N1862" s="18">
        <v>7685.6490000000013</v>
      </c>
      <c r="O1862" s="18">
        <v>7643.3360000000002</v>
      </c>
      <c r="P1862" s="18">
        <v>-42.313000000001011</v>
      </c>
      <c r="Q1862" s="5"/>
    </row>
    <row r="1863" spans="1:17">
      <c r="A1863" s="11">
        <v>88</v>
      </c>
      <c r="B1863" s="12">
        <v>39</v>
      </c>
      <c r="C1863" s="13">
        <v>0</v>
      </c>
      <c r="D1863" s="14" t="s">
        <v>3730</v>
      </c>
      <c r="E1863" s="14" t="s">
        <v>3731</v>
      </c>
      <c r="F1863" s="15">
        <v>1010</v>
      </c>
      <c r="G1863" s="15">
        <v>392200</v>
      </c>
      <c r="H1863" s="2"/>
      <c r="I1863" s="15">
        <v>462200</v>
      </c>
      <c r="J1863" s="16">
        <v>70000</v>
      </c>
      <c r="K1863" s="17">
        <v>0.17848036715961246</v>
      </c>
      <c r="L1863" s="3" t="s">
        <v>380</v>
      </c>
      <c r="M1863" s="3" t="s">
        <v>20</v>
      </c>
      <c r="N1863" s="18">
        <v>6741.9180000000006</v>
      </c>
      <c r="O1863" s="18">
        <v>6757.3639999999996</v>
      </c>
      <c r="P1863" s="18">
        <v>15.445999999999003</v>
      </c>
      <c r="Q1863" s="5"/>
    </row>
    <row r="1864" spans="1:17">
      <c r="A1864" s="11">
        <v>88</v>
      </c>
      <c r="B1864" s="12">
        <v>40</v>
      </c>
      <c r="C1864" s="13">
        <v>0</v>
      </c>
      <c r="D1864" s="14" t="s">
        <v>3732</v>
      </c>
      <c r="E1864" s="14" t="s">
        <v>3733</v>
      </c>
      <c r="F1864" s="15">
        <v>1010</v>
      </c>
      <c r="G1864" s="15">
        <v>429000</v>
      </c>
      <c r="H1864" s="2"/>
      <c r="I1864" s="15">
        <v>498000</v>
      </c>
      <c r="J1864" s="16">
        <v>69000</v>
      </c>
      <c r="K1864" s="17">
        <v>0.16083916083916083</v>
      </c>
      <c r="L1864" s="3" t="s">
        <v>380</v>
      </c>
      <c r="M1864" s="3" t="s">
        <v>20</v>
      </c>
      <c r="N1864" s="18">
        <v>7374.5100000000011</v>
      </c>
      <c r="O1864" s="18">
        <v>7280.76</v>
      </c>
      <c r="P1864" s="18">
        <v>-93.750000000000909</v>
      </c>
      <c r="Q1864" s="5"/>
    </row>
    <row r="1865" spans="1:17">
      <c r="A1865" s="11">
        <v>88</v>
      </c>
      <c r="B1865" s="12">
        <v>41</v>
      </c>
      <c r="C1865" s="13">
        <v>0</v>
      </c>
      <c r="D1865" s="14" t="s">
        <v>3734</v>
      </c>
      <c r="E1865" s="14" t="s">
        <v>3735</v>
      </c>
      <c r="F1865" s="15">
        <v>1010</v>
      </c>
      <c r="G1865" s="15">
        <v>461800</v>
      </c>
      <c r="H1865" s="2"/>
      <c r="I1865" s="15">
        <v>542200</v>
      </c>
      <c r="J1865" s="16">
        <v>80400</v>
      </c>
      <c r="K1865" s="17">
        <v>0.17410134257254217</v>
      </c>
      <c r="L1865" s="3" t="s">
        <v>380</v>
      </c>
      <c r="M1865" s="3" t="s">
        <v>20</v>
      </c>
      <c r="N1865" s="18">
        <v>7938.3420000000006</v>
      </c>
      <c r="O1865" s="18">
        <v>7926.9639999999999</v>
      </c>
      <c r="P1865" s="18">
        <v>-11.378000000000611</v>
      </c>
      <c r="Q1865" s="5"/>
    </row>
    <row r="1866" spans="1:17">
      <c r="A1866" s="11">
        <v>88</v>
      </c>
      <c r="B1866" s="12">
        <v>42</v>
      </c>
      <c r="C1866" s="13">
        <v>0</v>
      </c>
      <c r="D1866" s="14" t="s">
        <v>3736</v>
      </c>
      <c r="E1866" s="14" t="s">
        <v>3737</v>
      </c>
      <c r="F1866" s="15">
        <v>1010</v>
      </c>
      <c r="G1866" s="15">
        <v>461600</v>
      </c>
      <c r="H1866" s="2"/>
      <c r="I1866" s="15">
        <v>538400</v>
      </c>
      <c r="J1866" s="16">
        <v>76800</v>
      </c>
      <c r="K1866" s="17">
        <v>0.16637781629116111</v>
      </c>
      <c r="L1866" s="3" t="s">
        <v>380</v>
      </c>
      <c r="M1866" s="3" t="s">
        <v>20</v>
      </c>
      <c r="N1866" s="18">
        <v>7934.9040000000014</v>
      </c>
      <c r="O1866" s="18">
        <v>7871.4080000000004</v>
      </c>
      <c r="P1866" s="18">
        <v>-63.496000000001004</v>
      </c>
      <c r="Q1866" s="5"/>
    </row>
    <row r="1867" spans="1:17">
      <c r="A1867" s="11">
        <v>88</v>
      </c>
      <c r="B1867" s="12">
        <v>43</v>
      </c>
      <c r="C1867" s="13">
        <v>0</v>
      </c>
      <c r="D1867" s="14" t="s">
        <v>3738</v>
      </c>
      <c r="E1867" s="14" t="s">
        <v>3739</v>
      </c>
      <c r="F1867" s="15">
        <v>1010</v>
      </c>
      <c r="G1867" s="15">
        <v>425500</v>
      </c>
      <c r="H1867" s="2"/>
      <c r="I1867" s="15">
        <v>505700</v>
      </c>
      <c r="J1867" s="16">
        <v>80200</v>
      </c>
      <c r="K1867" s="17">
        <v>0.1884841363102232</v>
      </c>
      <c r="L1867" s="3" t="s">
        <v>380</v>
      </c>
      <c r="M1867" s="3" t="s">
        <v>20</v>
      </c>
      <c r="N1867" s="18">
        <v>7314.3450000000012</v>
      </c>
      <c r="O1867" s="18">
        <v>7393.3339999999998</v>
      </c>
      <c r="P1867" s="18">
        <v>78.988999999998668</v>
      </c>
      <c r="Q1867" s="5"/>
    </row>
    <row r="1868" spans="1:17">
      <c r="A1868" s="11">
        <v>88</v>
      </c>
      <c r="B1868" s="12">
        <v>44</v>
      </c>
      <c r="C1868" s="13">
        <v>0</v>
      </c>
      <c r="D1868" s="14" t="s">
        <v>3740</v>
      </c>
      <c r="E1868" s="14" t="s">
        <v>3741</v>
      </c>
      <c r="F1868" s="15">
        <v>1010</v>
      </c>
      <c r="G1868" s="15">
        <v>591100</v>
      </c>
      <c r="H1868" s="2"/>
      <c r="I1868" s="15">
        <v>688500</v>
      </c>
      <c r="J1868" s="16">
        <v>97400</v>
      </c>
      <c r="K1868" s="17">
        <v>0.1647775334122823</v>
      </c>
      <c r="L1868" s="3" t="s">
        <v>380</v>
      </c>
      <c r="M1868" s="3" t="s">
        <v>20</v>
      </c>
      <c r="N1868" s="18">
        <v>10161.009</v>
      </c>
      <c r="O1868" s="18">
        <v>10065.870000000001</v>
      </c>
      <c r="P1868" s="18">
        <v>-95.138999999999214</v>
      </c>
      <c r="Q1868" s="5"/>
    </row>
    <row r="1869" spans="1:17">
      <c r="A1869" s="11">
        <v>89</v>
      </c>
      <c r="B1869" s="12">
        <v>1</v>
      </c>
      <c r="C1869" s="13">
        <v>0</v>
      </c>
      <c r="D1869" s="14" t="s">
        <v>3742</v>
      </c>
      <c r="E1869" s="14" t="s">
        <v>3743</v>
      </c>
      <c r="F1869" s="15">
        <v>1010</v>
      </c>
      <c r="G1869" s="15">
        <v>298500</v>
      </c>
      <c r="H1869" s="2"/>
      <c r="I1869" s="15">
        <v>355300</v>
      </c>
      <c r="J1869" s="16">
        <v>56800</v>
      </c>
      <c r="K1869" s="17">
        <v>0.19028475711892789</v>
      </c>
      <c r="L1869" s="3" t="s">
        <v>380</v>
      </c>
      <c r="M1869" s="3" t="s">
        <v>20</v>
      </c>
      <c r="N1869" s="18">
        <v>5131.2150000000001</v>
      </c>
      <c r="O1869" s="18">
        <v>5194.4859999999999</v>
      </c>
      <c r="P1869" s="18">
        <v>63.270999999999731</v>
      </c>
      <c r="Q1869" s="5"/>
    </row>
    <row r="1870" spans="1:17">
      <c r="A1870" s="11">
        <v>89</v>
      </c>
      <c r="B1870" s="12">
        <v>2</v>
      </c>
      <c r="C1870" s="13">
        <v>0</v>
      </c>
      <c r="D1870" s="14" t="s">
        <v>3744</v>
      </c>
      <c r="E1870" s="14" t="s">
        <v>3745</v>
      </c>
      <c r="F1870" s="15">
        <v>1010</v>
      </c>
      <c r="G1870" s="15">
        <v>305600</v>
      </c>
      <c r="H1870" s="2"/>
      <c r="I1870" s="15">
        <v>361900</v>
      </c>
      <c r="J1870" s="16">
        <v>56300</v>
      </c>
      <c r="K1870" s="17">
        <v>0.18422774869109948</v>
      </c>
      <c r="L1870" s="3" t="s">
        <v>380</v>
      </c>
      <c r="M1870" s="3" t="s">
        <v>20</v>
      </c>
      <c r="N1870" s="18">
        <v>5253.2640000000001</v>
      </c>
      <c r="O1870" s="18">
        <v>5290.9780000000001</v>
      </c>
      <c r="P1870" s="18">
        <v>37.713999999999942</v>
      </c>
      <c r="Q1870" s="5"/>
    </row>
    <row r="1871" spans="1:17">
      <c r="A1871" s="11">
        <v>89</v>
      </c>
      <c r="B1871" s="12">
        <v>3</v>
      </c>
      <c r="C1871" s="13">
        <v>0</v>
      </c>
      <c r="D1871" s="14" t="s">
        <v>3746</v>
      </c>
      <c r="E1871" s="14" t="s">
        <v>3747</v>
      </c>
      <c r="F1871" s="15">
        <v>1010</v>
      </c>
      <c r="G1871" s="15">
        <v>345300</v>
      </c>
      <c r="H1871" s="2"/>
      <c r="I1871" s="15">
        <v>412100</v>
      </c>
      <c r="J1871" s="16">
        <v>66800</v>
      </c>
      <c r="K1871" s="17">
        <v>0.1934549666956269</v>
      </c>
      <c r="L1871" s="3" t="s">
        <v>380</v>
      </c>
      <c r="M1871" s="3" t="s">
        <v>20</v>
      </c>
      <c r="N1871" s="18">
        <v>5935.7070000000003</v>
      </c>
      <c r="O1871" s="18">
        <v>6024.902</v>
      </c>
      <c r="P1871" s="18">
        <v>89.194999999999709</v>
      </c>
      <c r="Q1871" s="5"/>
    </row>
    <row r="1872" spans="1:17">
      <c r="A1872" s="11">
        <v>89</v>
      </c>
      <c r="B1872" s="12">
        <v>4</v>
      </c>
      <c r="C1872" s="13">
        <v>0</v>
      </c>
      <c r="D1872" s="14" t="s">
        <v>3748</v>
      </c>
      <c r="E1872" s="14" t="s">
        <v>3749</v>
      </c>
      <c r="F1872" s="15">
        <v>1010</v>
      </c>
      <c r="G1872" s="15">
        <v>420800</v>
      </c>
      <c r="H1872" s="2"/>
      <c r="I1872" s="15">
        <v>501700</v>
      </c>
      <c r="J1872" s="16">
        <v>80900</v>
      </c>
      <c r="K1872" s="17">
        <v>0.19225285171102668</v>
      </c>
      <c r="L1872" s="3" t="s">
        <v>380</v>
      </c>
      <c r="M1872" s="3" t="s">
        <v>20</v>
      </c>
      <c r="N1872" s="18">
        <v>7233.5520000000006</v>
      </c>
      <c r="O1872" s="18">
        <v>7334.8540000000003</v>
      </c>
      <c r="P1872" s="18">
        <v>101.30199999999968</v>
      </c>
      <c r="Q1872" s="5"/>
    </row>
    <row r="1873" spans="1:17">
      <c r="A1873" s="11">
        <v>89</v>
      </c>
      <c r="B1873" s="12">
        <v>5</v>
      </c>
      <c r="C1873" s="13">
        <v>0</v>
      </c>
      <c r="D1873" s="14" t="s">
        <v>3750</v>
      </c>
      <c r="E1873" s="14" t="s">
        <v>3751</v>
      </c>
      <c r="F1873" s="15">
        <v>1010</v>
      </c>
      <c r="G1873" s="15">
        <v>494000</v>
      </c>
      <c r="H1873" s="2"/>
      <c r="I1873" s="15">
        <v>570200</v>
      </c>
      <c r="J1873" s="16">
        <v>76200</v>
      </c>
      <c r="K1873" s="17">
        <v>0.15425101214574899</v>
      </c>
      <c r="L1873" s="3" t="s">
        <v>380</v>
      </c>
      <c r="M1873" s="3" t="s">
        <v>20</v>
      </c>
      <c r="N1873" s="18">
        <v>8491.86</v>
      </c>
      <c r="O1873" s="18">
        <v>8336.3240000000005</v>
      </c>
      <c r="P1873" s="18">
        <v>-155.53600000000006</v>
      </c>
      <c r="Q1873" s="5"/>
    </row>
    <row r="1874" spans="1:17">
      <c r="A1874" s="11">
        <v>89</v>
      </c>
      <c r="B1874" s="12">
        <v>6</v>
      </c>
      <c r="C1874" s="13">
        <v>0</v>
      </c>
      <c r="D1874" s="14" t="s">
        <v>3752</v>
      </c>
      <c r="E1874" s="14" t="s">
        <v>3753</v>
      </c>
      <c r="F1874" s="15">
        <v>1010</v>
      </c>
      <c r="G1874" s="15">
        <v>312400</v>
      </c>
      <c r="H1874" s="2"/>
      <c r="I1874" s="15">
        <v>370400</v>
      </c>
      <c r="J1874" s="16">
        <v>58000</v>
      </c>
      <c r="K1874" s="17">
        <v>0.18565941101152372</v>
      </c>
      <c r="L1874" s="3" t="s">
        <v>380</v>
      </c>
      <c r="M1874" s="3" t="s">
        <v>20</v>
      </c>
      <c r="N1874" s="18">
        <v>5370.1559999999999</v>
      </c>
      <c r="O1874" s="18">
        <v>5415.2479999999996</v>
      </c>
      <c r="P1874" s="18">
        <v>45.091999999999643</v>
      </c>
      <c r="Q1874" s="5"/>
    </row>
    <row r="1875" spans="1:17">
      <c r="A1875" s="11">
        <v>89</v>
      </c>
      <c r="B1875" s="12">
        <v>7</v>
      </c>
      <c r="C1875" s="13">
        <v>0</v>
      </c>
      <c r="D1875" s="14" t="s">
        <v>3754</v>
      </c>
      <c r="E1875" s="14" t="s">
        <v>3755</v>
      </c>
      <c r="F1875" s="15">
        <v>1010</v>
      </c>
      <c r="G1875" s="15">
        <v>288200</v>
      </c>
      <c r="H1875" s="2"/>
      <c r="I1875" s="15">
        <v>345200</v>
      </c>
      <c r="J1875" s="16">
        <v>57000</v>
      </c>
      <c r="K1875" s="17">
        <v>0.19777931991672459</v>
      </c>
      <c r="L1875" s="3" t="s">
        <v>380</v>
      </c>
      <c r="M1875" s="3" t="s">
        <v>20</v>
      </c>
      <c r="N1875" s="18">
        <v>4954.1580000000004</v>
      </c>
      <c r="O1875" s="18">
        <v>5046.8239999999996</v>
      </c>
      <c r="P1875" s="18">
        <v>92.665999999999258</v>
      </c>
      <c r="Q1875" s="5"/>
    </row>
    <row r="1876" spans="1:17">
      <c r="A1876" s="11">
        <v>89</v>
      </c>
      <c r="B1876" s="12">
        <v>9</v>
      </c>
      <c r="C1876" s="13">
        <v>0</v>
      </c>
      <c r="D1876" s="14" t="s">
        <v>3756</v>
      </c>
      <c r="E1876" s="14" t="s">
        <v>3757</v>
      </c>
      <c r="F1876" s="15">
        <v>1010</v>
      </c>
      <c r="G1876" s="15">
        <v>339900</v>
      </c>
      <c r="H1876" s="2"/>
      <c r="I1876" s="15">
        <v>400200</v>
      </c>
      <c r="J1876" s="16">
        <v>60300</v>
      </c>
      <c r="K1876" s="17">
        <v>0.17740511915269197</v>
      </c>
      <c r="L1876" s="3" t="s">
        <v>380</v>
      </c>
      <c r="M1876" s="3" t="s">
        <v>20</v>
      </c>
      <c r="N1876" s="18">
        <v>5842.8810000000003</v>
      </c>
      <c r="O1876" s="18">
        <v>5850.924</v>
      </c>
      <c r="P1876" s="18">
        <v>8.0429999999996653</v>
      </c>
      <c r="Q1876" s="5"/>
    </row>
    <row r="1877" spans="1:17">
      <c r="A1877" s="11">
        <v>89</v>
      </c>
      <c r="B1877" s="12">
        <v>12</v>
      </c>
      <c r="C1877" s="13">
        <v>0</v>
      </c>
      <c r="D1877" s="14" t="s">
        <v>3758</v>
      </c>
      <c r="E1877" s="14" t="s">
        <v>3759</v>
      </c>
      <c r="F1877" s="15">
        <v>1010</v>
      </c>
      <c r="G1877" s="15">
        <v>665600</v>
      </c>
      <c r="H1877" s="2"/>
      <c r="I1877" s="15">
        <v>765400</v>
      </c>
      <c r="J1877" s="16">
        <v>99800</v>
      </c>
      <c r="K1877" s="17">
        <v>0.14993990384615374</v>
      </c>
      <c r="L1877" s="3" t="s">
        <v>380</v>
      </c>
      <c r="M1877" s="3" t="s">
        <v>20</v>
      </c>
      <c r="N1877" s="18">
        <v>11441.664000000001</v>
      </c>
      <c r="O1877" s="18">
        <v>11190.147999999999</v>
      </c>
      <c r="P1877" s="18">
        <v>-251.51600000000144</v>
      </c>
      <c r="Q1877" s="5"/>
    </row>
    <row r="1878" spans="1:17">
      <c r="A1878" s="11">
        <v>89</v>
      </c>
      <c r="B1878" s="12">
        <v>13</v>
      </c>
      <c r="C1878" s="13">
        <v>0</v>
      </c>
      <c r="D1878" s="14" t="s">
        <v>3760</v>
      </c>
      <c r="E1878" s="14" t="s">
        <v>3761</v>
      </c>
      <c r="F1878" s="15">
        <v>1010</v>
      </c>
      <c r="G1878" s="15">
        <v>360000</v>
      </c>
      <c r="H1878" s="2"/>
      <c r="I1878" s="15">
        <v>429100</v>
      </c>
      <c r="J1878" s="16">
        <v>69100</v>
      </c>
      <c r="K1878" s="17">
        <v>0.19194444444444447</v>
      </c>
      <c r="L1878" s="3" t="s">
        <v>380</v>
      </c>
      <c r="M1878" s="3" t="s">
        <v>20</v>
      </c>
      <c r="N1878" s="18">
        <v>6188.4</v>
      </c>
      <c r="O1878" s="18">
        <v>6273.442</v>
      </c>
      <c r="P1878" s="18">
        <v>85.042000000000371</v>
      </c>
      <c r="Q1878" s="5"/>
    </row>
    <row r="1879" spans="1:17">
      <c r="A1879" s="11">
        <v>89</v>
      </c>
      <c r="B1879" s="12">
        <v>14</v>
      </c>
      <c r="C1879" s="13">
        <v>0</v>
      </c>
      <c r="D1879" s="14" t="s">
        <v>3762</v>
      </c>
      <c r="E1879" s="14" t="s">
        <v>3763</v>
      </c>
      <c r="F1879" s="15">
        <v>1010</v>
      </c>
      <c r="G1879" s="15">
        <v>372500</v>
      </c>
      <c r="H1879" s="2"/>
      <c r="I1879" s="15">
        <v>439900</v>
      </c>
      <c r="J1879" s="16">
        <v>67400</v>
      </c>
      <c r="K1879" s="17">
        <v>0.18093959731543618</v>
      </c>
      <c r="L1879" s="3" t="s">
        <v>380</v>
      </c>
      <c r="M1879" s="3" t="s">
        <v>20</v>
      </c>
      <c r="N1879" s="18">
        <v>6403.2750000000005</v>
      </c>
      <c r="O1879" s="18">
        <v>6431.3379999999997</v>
      </c>
      <c r="P1879" s="18">
        <v>28.062999999999192</v>
      </c>
      <c r="Q1879" s="5"/>
    </row>
    <row r="1880" spans="1:17">
      <c r="A1880" s="11">
        <v>89</v>
      </c>
      <c r="B1880" s="12">
        <v>15</v>
      </c>
      <c r="C1880" s="13">
        <v>0</v>
      </c>
      <c r="D1880" s="14" t="s">
        <v>3764</v>
      </c>
      <c r="E1880" s="14" t="s">
        <v>3765</v>
      </c>
      <c r="F1880" s="15">
        <v>1010</v>
      </c>
      <c r="G1880" s="15">
        <v>375000</v>
      </c>
      <c r="H1880" s="2"/>
      <c r="I1880" s="15">
        <v>440600</v>
      </c>
      <c r="J1880" s="16">
        <v>65600</v>
      </c>
      <c r="K1880" s="17">
        <v>0.17493333333333339</v>
      </c>
      <c r="L1880" s="3" t="s">
        <v>380</v>
      </c>
      <c r="M1880" s="3" t="s">
        <v>20</v>
      </c>
      <c r="N1880" s="18">
        <v>6446.2500000000009</v>
      </c>
      <c r="O1880" s="18">
        <v>6441.5720000000001</v>
      </c>
      <c r="P1880" s="18">
        <v>-4.6780000000007931</v>
      </c>
      <c r="Q1880" s="5"/>
    </row>
    <row r="1881" spans="1:17">
      <c r="A1881" s="11">
        <v>89</v>
      </c>
      <c r="B1881" s="12">
        <v>16</v>
      </c>
      <c r="C1881" s="13">
        <v>0</v>
      </c>
      <c r="D1881" s="14" t="s">
        <v>3766</v>
      </c>
      <c r="E1881" s="14" t="s">
        <v>3767</v>
      </c>
      <c r="F1881" s="15">
        <v>1010</v>
      </c>
      <c r="G1881" s="15">
        <v>498600</v>
      </c>
      <c r="H1881" s="2"/>
      <c r="I1881" s="15">
        <v>564800</v>
      </c>
      <c r="J1881" s="16">
        <v>66200</v>
      </c>
      <c r="K1881" s="17">
        <v>0.13277176093060561</v>
      </c>
      <c r="L1881" s="3" t="s">
        <v>380</v>
      </c>
      <c r="M1881" s="3" t="s">
        <v>20</v>
      </c>
      <c r="N1881" s="18">
        <v>8570.9339999999993</v>
      </c>
      <c r="O1881" s="18">
        <v>8257.3760000000002</v>
      </c>
      <c r="P1881" s="18">
        <v>-313.55799999999908</v>
      </c>
      <c r="Q1881" s="5"/>
    </row>
    <row r="1882" spans="1:17">
      <c r="A1882" s="11">
        <v>89</v>
      </c>
      <c r="B1882" s="12">
        <v>17</v>
      </c>
      <c r="C1882" s="13">
        <v>0</v>
      </c>
      <c r="D1882" s="14" t="s">
        <v>3768</v>
      </c>
      <c r="E1882" s="14" t="s">
        <v>3769</v>
      </c>
      <c r="F1882" s="15">
        <v>1010</v>
      </c>
      <c r="G1882" s="15">
        <v>323100</v>
      </c>
      <c r="H1882" s="2"/>
      <c r="I1882" s="15">
        <v>375300</v>
      </c>
      <c r="J1882" s="16">
        <v>52200</v>
      </c>
      <c r="K1882" s="17">
        <v>0.16155988857938719</v>
      </c>
      <c r="L1882" s="3" t="s">
        <v>380</v>
      </c>
      <c r="M1882" s="3" t="s">
        <v>20</v>
      </c>
      <c r="N1882" s="18">
        <v>5554.0889999999999</v>
      </c>
      <c r="O1882" s="18">
        <v>5486.8860000000004</v>
      </c>
      <c r="P1882" s="18">
        <v>-67.20299999999952</v>
      </c>
      <c r="Q1882" s="5"/>
    </row>
    <row r="1883" spans="1:17">
      <c r="A1883" s="11">
        <v>89</v>
      </c>
      <c r="B1883" s="12">
        <v>18</v>
      </c>
      <c r="C1883" s="13">
        <v>0</v>
      </c>
      <c r="D1883" s="14" t="s">
        <v>3770</v>
      </c>
      <c r="E1883" s="14" t="s">
        <v>3771</v>
      </c>
      <c r="F1883" s="15">
        <v>1010</v>
      </c>
      <c r="G1883" s="15">
        <v>382800</v>
      </c>
      <c r="H1883" s="2"/>
      <c r="I1883" s="15">
        <v>447800</v>
      </c>
      <c r="J1883" s="16">
        <v>65000</v>
      </c>
      <c r="K1883" s="17">
        <v>0.16980146290491116</v>
      </c>
      <c r="L1883" s="3" t="s">
        <v>380</v>
      </c>
      <c r="M1883" s="3" t="s">
        <v>20</v>
      </c>
      <c r="N1883" s="18">
        <v>6580.3320000000012</v>
      </c>
      <c r="O1883" s="18">
        <v>6546.8360000000002</v>
      </c>
      <c r="P1883" s="18">
        <v>-33.496000000001004</v>
      </c>
      <c r="Q1883" s="5"/>
    </row>
    <row r="1884" spans="1:17">
      <c r="A1884" s="11">
        <v>89</v>
      </c>
      <c r="B1884" s="12">
        <v>19</v>
      </c>
      <c r="C1884" s="13">
        <v>0</v>
      </c>
      <c r="D1884" s="14" t="s">
        <v>3772</v>
      </c>
      <c r="E1884" s="14" t="s">
        <v>3773</v>
      </c>
      <c r="F1884" s="15">
        <v>1010</v>
      </c>
      <c r="G1884" s="15">
        <v>254000</v>
      </c>
      <c r="H1884" s="2"/>
      <c r="I1884" s="15">
        <v>304400</v>
      </c>
      <c r="J1884" s="16">
        <v>50400</v>
      </c>
      <c r="K1884" s="17">
        <v>0.19842519685039361</v>
      </c>
      <c r="L1884" s="3" t="s">
        <v>380</v>
      </c>
      <c r="M1884" s="3" t="s">
        <v>20</v>
      </c>
      <c r="N1884" s="18">
        <v>4366.26</v>
      </c>
      <c r="O1884" s="18">
        <v>4450.3280000000004</v>
      </c>
      <c r="P1884" s="18">
        <v>84.068000000000211</v>
      </c>
      <c r="Q1884" s="5"/>
    </row>
    <row r="1885" spans="1:17">
      <c r="A1885" s="11">
        <v>89</v>
      </c>
      <c r="B1885" s="12">
        <v>21</v>
      </c>
      <c r="C1885" s="13">
        <v>0</v>
      </c>
      <c r="D1885" s="14" t="s">
        <v>3774</v>
      </c>
      <c r="E1885" s="14" t="s">
        <v>3775</v>
      </c>
      <c r="F1885" s="15">
        <v>1010</v>
      </c>
      <c r="G1885" s="15">
        <v>476900</v>
      </c>
      <c r="H1885" s="2"/>
      <c r="I1885" s="15">
        <v>558300</v>
      </c>
      <c r="J1885" s="16">
        <v>81400</v>
      </c>
      <c r="K1885" s="17">
        <v>0.1706856783392745</v>
      </c>
      <c r="L1885" s="3" t="s">
        <v>380</v>
      </c>
      <c r="M1885" s="3" t="s">
        <v>20</v>
      </c>
      <c r="N1885" s="18">
        <v>8197.9110000000001</v>
      </c>
      <c r="O1885" s="18">
        <v>8162.3459999999995</v>
      </c>
      <c r="P1885" s="18">
        <v>-35.565000000000509</v>
      </c>
      <c r="Q1885" s="5"/>
    </row>
    <row r="1886" spans="1:17">
      <c r="A1886" s="11">
        <v>89</v>
      </c>
      <c r="B1886" s="12">
        <v>22</v>
      </c>
      <c r="C1886" s="13">
        <v>0</v>
      </c>
      <c r="D1886" s="14" t="s">
        <v>3776</v>
      </c>
      <c r="E1886" s="14" t="s">
        <v>3777</v>
      </c>
      <c r="F1886" s="15">
        <v>1010</v>
      </c>
      <c r="G1886" s="15">
        <v>221300</v>
      </c>
      <c r="H1886" s="2"/>
      <c r="I1886" s="15">
        <v>262800</v>
      </c>
      <c r="J1886" s="16">
        <v>41500</v>
      </c>
      <c r="K1886" s="17">
        <v>0.18752824220515141</v>
      </c>
      <c r="L1886" s="3" t="s">
        <v>380</v>
      </c>
      <c r="M1886" s="3" t="s">
        <v>20</v>
      </c>
      <c r="N1886" s="18">
        <v>3804.1470000000004</v>
      </c>
      <c r="O1886" s="18">
        <v>3842.136</v>
      </c>
      <c r="P1886" s="18">
        <v>37.988999999999578</v>
      </c>
      <c r="Q1886" s="5"/>
    </row>
    <row r="1887" spans="1:17">
      <c r="A1887" s="11">
        <v>89</v>
      </c>
      <c r="B1887" s="12">
        <v>23</v>
      </c>
      <c r="C1887" s="13">
        <v>0</v>
      </c>
      <c r="D1887" s="14" t="s">
        <v>3778</v>
      </c>
      <c r="E1887" s="14" t="s">
        <v>3779</v>
      </c>
      <c r="F1887" s="15">
        <v>1010</v>
      </c>
      <c r="G1887" s="15">
        <v>313800</v>
      </c>
      <c r="H1887" s="2"/>
      <c r="I1887" s="15">
        <v>368600</v>
      </c>
      <c r="J1887" s="16">
        <v>54800</v>
      </c>
      <c r="K1887" s="17">
        <v>0.17463352453792225</v>
      </c>
      <c r="L1887" s="3" t="s">
        <v>380</v>
      </c>
      <c r="M1887" s="3" t="s">
        <v>20</v>
      </c>
      <c r="N1887" s="18">
        <v>5394.2219999999998</v>
      </c>
      <c r="O1887" s="18">
        <v>5388.9319999999998</v>
      </c>
      <c r="P1887" s="18">
        <v>-5.2899999999999636</v>
      </c>
      <c r="Q1887" s="5"/>
    </row>
    <row r="1888" spans="1:17">
      <c r="A1888" s="11">
        <v>89</v>
      </c>
      <c r="B1888" s="12">
        <v>24</v>
      </c>
      <c r="C1888" s="13">
        <v>0</v>
      </c>
      <c r="D1888" s="14" t="s">
        <v>3780</v>
      </c>
      <c r="E1888" s="14" t="s">
        <v>3781</v>
      </c>
      <c r="F1888" s="15">
        <v>1010</v>
      </c>
      <c r="G1888" s="15">
        <v>451200</v>
      </c>
      <c r="H1888" s="2"/>
      <c r="I1888" s="15">
        <v>529300</v>
      </c>
      <c r="J1888" s="16">
        <v>78100</v>
      </c>
      <c r="K1888" s="17">
        <v>0.17309397163120566</v>
      </c>
      <c r="L1888" s="3" t="s">
        <v>380</v>
      </c>
      <c r="M1888" s="3" t="s">
        <v>20</v>
      </c>
      <c r="N1888" s="18">
        <v>7756.1280000000006</v>
      </c>
      <c r="O1888" s="18">
        <v>7738.366</v>
      </c>
      <c r="P1888" s="18">
        <v>-17.762000000000626</v>
      </c>
      <c r="Q1888" s="5"/>
    </row>
    <row r="1889" spans="1:17">
      <c r="A1889" s="11">
        <v>89</v>
      </c>
      <c r="B1889" s="12">
        <v>25</v>
      </c>
      <c r="C1889" s="13">
        <v>0</v>
      </c>
      <c r="D1889" s="14" t="s">
        <v>3782</v>
      </c>
      <c r="E1889" s="14" t="s">
        <v>3783</v>
      </c>
      <c r="F1889" s="15">
        <v>1010</v>
      </c>
      <c r="G1889" s="15">
        <v>250700</v>
      </c>
      <c r="H1889" s="2"/>
      <c r="I1889" s="15">
        <v>297800</v>
      </c>
      <c r="J1889" s="16">
        <v>47100</v>
      </c>
      <c r="K1889" s="17">
        <v>0.18787395293179099</v>
      </c>
      <c r="L1889" s="3" t="s">
        <v>380</v>
      </c>
      <c r="M1889" s="3" t="s">
        <v>20</v>
      </c>
      <c r="N1889" s="18">
        <v>4309.5330000000004</v>
      </c>
      <c r="O1889" s="18">
        <v>4353.8360000000002</v>
      </c>
      <c r="P1889" s="18">
        <v>44.302999999999884</v>
      </c>
      <c r="Q1889" s="5"/>
    </row>
    <row r="1890" spans="1:17">
      <c r="A1890" s="11">
        <v>89</v>
      </c>
      <c r="B1890" s="12">
        <v>26</v>
      </c>
      <c r="C1890" s="13">
        <v>0</v>
      </c>
      <c r="D1890" s="14" t="s">
        <v>3784</v>
      </c>
      <c r="E1890" s="14" t="s">
        <v>3785</v>
      </c>
      <c r="F1890" s="15">
        <v>1010</v>
      </c>
      <c r="G1890" s="15">
        <v>239600</v>
      </c>
      <c r="H1890" s="2"/>
      <c r="I1890" s="15">
        <v>284400</v>
      </c>
      <c r="J1890" s="16">
        <v>44800</v>
      </c>
      <c r="K1890" s="17">
        <v>0.18697829716193648</v>
      </c>
      <c r="L1890" s="3" t="s">
        <v>380</v>
      </c>
      <c r="M1890" s="3" t="s">
        <v>20</v>
      </c>
      <c r="N1890" s="18">
        <v>4118.7240000000002</v>
      </c>
      <c r="O1890" s="18">
        <v>4157.9279999999999</v>
      </c>
      <c r="P1890" s="18">
        <v>39.203999999999724</v>
      </c>
      <c r="Q1890" s="5"/>
    </row>
    <row r="1891" spans="1:17">
      <c r="A1891" s="11">
        <v>89</v>
      </c>
      <c r="B1891" s="12">
        <v>27</v>
      </c>
      <c r="C1891" s="13">
        <v>0</v>
      </c>
      <c r="D1891" s="14" t="s">
        <v>3786</v>
      </c>
      <c r="E1891" s="14" t="s">
        <v>3787</v>
      </c>
      <c r="F1891" s="15">
        <v>1010</v>
      </c>
      <c r="G1891" s="15">
        <v>367800</v>
      </c>
      <c r="H1891" s="2"/>
      <c r="I1891" s="15">
        <v>424700</v>
      </c>
      <c r="J1891" s="16">
        <v>56900</v>
      </c>
      <c r="K1891" s="17">
        <v>0.15470364328439379</v>
      </c>
      <c r="L1891" s="3" t="s">
        <v>380</v>
      </c>
      <c r="M1891" s="3" t="s">
        <v>20</v>
      </c>
      <c r="N1891" s="18">
        <v>6322.4820000000009</v>
      </c>
      <c r="O1891" s="18">
        <v>6209.1139999999996</v>
      </c>
      <c r="P1891" s="18">
        <v>-113.3680000000013</v>
      </c>
      <c r="Q1891" s="5"/>
    </row>
    <row r="1892" spans="1:17">
      <c r="A1892" s="11">
        <v>89</v>
      </c>
      <c r="B1892" s="12">
        <v>28</v>
      </c>
      <c r="C1892" s="13">
        <v>0</v>
      </c>
      <c r="D1892" s="14" t="s">
        <v>3788</v>
      </c>
      <c r="E1892" s="14" t="s">
        <v>3789</v>
      </c>
      <c r="F1892" s="15">
        <v>1010</v>
      </c>
      <c r="G1892" s="15">
        <v>295300</v>
      </c>
      <c r="H1892" s="2"/>
      <c r="I1892" s="15">
        <v>352200</v>
      </c>
      <c r="J1892" s="16">
        <v>56900</v>
      </c>
      <c r="K1892" s="17">
        <v>0.1926854046732136</v>
      </c>
      <c r="L1892" s="3" t="s">
        <v>380</v>
      </c>
      <c r="M1892" s="3" t="s">
        <v>20</v>
      </c>
      <c r="N1892" s="18">
        <v>5076.2070000000003</v>
      </c>
      <c r="O1892" s="18">
        <v>5149.1639999999998</v>
      </c>
      <c r="P1892" s="18">
        <v>72.956999999999425</v>
      </c>
      <c r="Q1892" s="5"/>
    </row>
    <row r="1893" spans="1:17" ht="24">
      <c r="A1893" s="11">
        <v>89</v>
      </c>
      <c r="B1893" s="12">
        <v>29</v>
      </c>
      <c r="C1893" s="13">
        <v>0</v>
      </c>
      <c r="D1893" s="14" t="s">
        <v>3790</v>
      </c>
      <c r="E1893" s="14" t="s">
        <v>3791</v>
      </c>
      <c r="F1893" s="15">
        <v>1010</v>
      </c>
      <c r="G1893" s="15">
        <v>378900</v>
      </c>
      <c r="H1893" s="2"/>
      <c r="I1893" s="15">
        <v>442600</v>
      </c>
      <c r="J1893" s="16">
        <v>63700</v>
      </c>
      <c r="K1893" s="17">
        <v>0.16811823700184747</v>
      </c>
      <c r="L1893" s="3" t="s">
        <v>380</v>
      </c>
      <c r="M1893" s="3" t="s">
        <v>20</v>
      </c>
      <c r="N1893" s="18">
        <v>6513.2910000000011</v>
      </c>
      <c r="O1893" s="18">
        <v>6470.8119999999999</v>
      </c>
      <c r="P1893" s="18">
        <v>-42.479000000001179</v>
      </c>
      <c r="Q1893" s="5"/>
    </row>
    <row r="1894" spans="1:17">
      <c r="A1894" s="11">
        <v>89</v>
      </c>
      <c r="B1894" s="12">
        <v>30</v>
      </c>
      <c r="C1894" s="13">
        <v>0</v>
      </c>
      <c r="D1894" s="14" t="s">
        <v>3792</v>
      </c>
      <c r="E1894" s="14" t="s">
        <v>3793</v>
      </c>
      <c r="F1894" s="15">
        <v>1010</v>
      </c>
      <c r="G1894" s="15">
        <v>342800</v>
      </c>
      <c r="H1894" s="2"/>
      <c r="I1894" s="15">
        <v>401400</v>
      </c>
      <c r="J1894" s="16">
        <v>58600</v>
      </c>
      <c r="K1894" s="17">
        <v>0.17094515752625439</v>
      </c>
      <c r="L1894" s="3" t="s">
        <v>380</v>
      </c>
      <c r="M1894" s="3" t="s">
        <v>20</v>
      </c>
      <c r="N1894" s="18">
        <v>5892.732</v>
      </c>
      <c r="O1894" s="18">
        <v>5868.4679999999998</v>
      </c>
      <c r="P1894" s="18">
        <v>-24.264000000000124</v>
      </c>
      <c r="Q1894" s="5"/>
    </row>
    <row r="1895" spans="1:17">
      <c r="A1895" s="11">
        <v>89</v>
      </c>
      <c r="B1895" s="12">
        <v>31</v>
      </c>
      <c r="C1895" s="13">
        <v>0</v>
      </c>
      <c r="D1895" s="14" t="s">
        <v>3794</v>
      </c>
      <c r="E1895" s="14" t="s">
        <v>3777</v>
      </c>
      <c r="F1895" s="15">
        <v>1010</v>
      </c>
      <c r="G1895" s="15">
        <v>527800</v>
      </c>
      <c r="H1895" s="2"/>
      <c r="I1895" s="15">
        <v>619100</v>
      </c>
      <c r="J1895" s="16">
        <v>91300</v>
      </c>
      <c r="K1895" s="17">
        <v>0.17298219022356953</v>
      </c>
      <c r="L1895" s="3" t="s">
        <v>380</v>
      </c>
      <c r="M1895" s="3" t="s">
        <v>20</v>
      </c>
      <c r="N1895" s="18">
        <v>9072.8819999999996</v>
      </c>
      <c r="O1895" s="18">
        <v>9051.2420000000002</v>
      </c>
      <c r="P1895" s="18">
        <v>-21.639999999999418</v>
      </c>
      <c r="Q1895" s="5"/>
    </row>
    <row r="1896" spans="1:17">
      <c r="A1896" s="11">
        <v>89</v>
      </c>
      <c r="B1896" s="12">
        <v>32</v>
      </c>
      <c r="C1896" s="13">
        <v>0</v>
      </c>
      <c r="D1896" s="14" t="s">
        <v>3795</v>
      </c>
      <c r="E1896" s="14" t="s">
        <v>3796</v>
      </c>
      <c r="F1896" s="15">
        <v>1010</v>
      </c>
      <c r="G1896" s="15">
        <v>365600</v>
      </c>
      <c r="H1896" s="2"/>
      <c r="I1896" s="15">
        <v>432000</v>
      </c>
      <c r="J1896" s="16">
        <v>66400</v>
      </c>
      <c r="K1896" s="17">
        <v>0.18161925601750539</v>
      </c>
      <c r="L1896" s="3" t="s">
        <v>380</v>
      </c>
      <c r="M1896" s="3" t="s">
        <v>20</v>
      </c>
      <c r="N1896" s="18">
        <v>6284.6640000000007</v>
      </c>
      <c r="O1896" s="18">
        <v>6315.84</v>
      </c>
      <c r="P1896" s="18">
        <v>31.175999999999476</v>
      </c>
      <c r="Q1896" s="5"/>
    </row>
    <row r="1897" spans="1:17">
      <c r="A1897" s="11">
        <v>89</v>
      </c>
      <c r="B1897" s="12">
        <v>33</v>
      </c>
      <c r="C1897" s="13">
        <v>0</v>
      </c>
      <c r="D1897" s="14" t="s">
        <v>3797</v>
      </c>
      <c r="E1897" s="14" t="s">
        <v>3798</v>
      </c>
      <c r="F1897" s="15">
        <v>1010</v>
      </c>
      <c r="G1897" s="15">
        <v>309100</v>
      </c>
      <c r="H1897" s="2"/>
      <c r="I1897" s="15">
        <v>366200</v>
      </c>
      <c r="J1897" s="16">
        <v>57100</v>
      </c>
      <c r="K1897" s="17">
        <v>0.1847298608864445</v>
      </c>
      <c r="L1897" s="3" t="s">
        <v>380</v>
      </c>
      <c r="M1897" s="3" t="s">
        <v>20</v>
      </c>
      <c r="N1897" s="18">
        <v>5313.4290000000001</v>
      </c>
      <c r="O1897" s="18">
        <v>5353.8440000000001</v>
      </c>
      <c r="P1897" s="18">
        <v>40.414999999999964</v>
      </c>
      <c r="Q1897" s="5"/>
    </row>
    <row r="1898" spans="1:17">
      <c r="A1898" s="11">
        <v>89</v>
      </c>
      <c r="B1898" s="12">
        <v>34</v>
      </c>
      <c r="C1898" s="13">
        <v>0</v>
      </c>
      <c r="D1898" s="14" t="s">
        <v>3799</v>
      </c>
      <c r="E1898" s="14" t="s">
        <v>3800</v>
      </c>
      <c r="F1898" s="15">
        <v>1010</v>
      </c>
      <c r="G1898" s="15">
        <v>277800</v>
      </c>
      <c r="H1898" s="2"/>
      <c r="I1898" s="15">
        <v>328500</v>
      </c>
      <c r="J1898" s="16">
        <v>50700</v>
      </c>
      <c r="K1898" s="17">
        <v>0.18250539956803458</v>
      </c>
      <c r="L1898" s="3" t="s">
        <v>380</v>
      </c>
      <c r="M1898" s="3" t="s">
        <v>20</v>
      </c>
      <c r="N1898" s="18">
        <v>4775.3819999999996</v>
      </c>
      <c r="O1898" s="18">
        <v>4802.67</v>
      </c>
      <c r="P1898" s="18">
        <v>27.288000000000466</v>
      </c>
      <c r="Q1898" s="5"/>
    </row>
    <row r="1899" spans="1:17">
      <c r="A1899" s="11">
        <v>89</v>
      </c>
      <c r="B1899" s="12">
        <v>36</v>
      </c>
      <c r="C1899" s="13">
        <v>0</v>
      </c>
      <c r="D1899" s="14" t="s">
        <v>3801</v>
      </c>
      <c r="E1899" s="14" t="s">
        <v>3802</v>
      </c>
      <c r="F1899" s="15">
        <v>1010</v>
      </c>
      <c r="G1899" s="15">
        <v>415400</v>
      </c>
      <c r="H1899" s="2"/>
      <c r="I1899" s="15">
        <v>488500</v>
      </c>
      <c r="J1899" s="16">
        <v>73100</v>
      </c>
      <c r="K1899" s="17">
        <v>0.17597496389022638</v>
      </c>
      <c r="L1899" s="3" t="s">
        <v>380</v>
      </c>
      <c r="M1899" s="3" t="s">
        <v>20</v>
      </c>
      <c r="N1899" s="18">
        <v>7140.7260000000006</v>
      </c>
      <c r="O1899" s="18">
        <v>7141.87</v>
      </c>
      <c r="P1899" s="18">
        <v>1.1439999999993233</v>
      </c>
      <c r="Q1899" s="5"/>
    </row>
    <row r="1900" spans="1:17">
      <c r="A1900" s="11">
        <v>89</v>
      </c>
      <c r="B1900" s="12">
        <v>37</v>
      </c>
      <c r="C1900" s="13">
        <v>0</v>
      </c>
      <c r="D1900" s="14" t="s">
        <v>3803</v>
      </c>
      <c r="E1900" s="14" t="s">
        <v>3804</v>
      </c>
      <c r="F1900" s="15">
        <v>1010</v>
      </c>
      <c r="G1900" s="15">
        <v>390800</v>
      </c>
      <c r="H1900" s="2"/>
      <c r="I1900" s="15">
        <v>460100</v>
      </c>
      <c r="J1900" s="16">
        <v>69300</v>
      </c>
      <c r="K1900" s="17">
        <v>0.17732855680655057</v>
      </c>
      <c r="L1900" s="3" t="s">
        <v>380</v>
      </c>
      <c r="M1900" s="3" t="s">
        <v>20</v>
      </c>
      <c r="N1900" s="18">
        <v>6717.8520000000008</v>
      </c>
      <c r="O1900" s="18">
        <v>6726.6620000000003</v>
      </c>
      <c r="P1900" s="18">
        <v>8.8099999999994907</v>
      </c>
      <c r="Q1900" s="5"/>
    </row>
    <row r="1901" spans="1:17">
      <c r="A1901" s="11">
        <v>89</v>
      </c>
      <c r="B1901" s="12">
        <v>38</v>
      </c>
      <c r="C1901" s="13">
        <v>0</v>
      </c>
      <c r="D1901" s="14" t="s">
        <v>3805</v>
      </c>
      <c r="E1901" s="14" t="s">
        <v>3806</v>
      </c>
      <c r="F1901" s="15">
        <v>1010</v>
      </c>
      <c r="G1901" s="15">
        <v>283500</v>
      </c>
      <c r="H1901" s="2"/>
      <c r="I1901" s="15">
        <v>339500</v>
      </c>
      <c r="J1901" s="16">
        <v>56000</v>
      </c>
      <c r="K1901" s="17">
        <v>0.19753086419753085</v>
      </c>
      <c r="L1901" s="3" t="s">
        <v>380</v>
      </c>
      <c r="M1901" s="3" t="s">
        <v>20</v>
      </c>
      <c r="N1901" s="18">
        <v>4873.3649999999998</v>
      </c>
      <c r="O1901" s="18">
        <v>4963.49</v>
      </c>
      <c r="P1901" s="18">
        <v>90.125</v>
      </c>
      <c r="Q1901" s="5"/>
    </row>
    <row r="1902" spans="1:17">
      <c r="A1902" s="11">
        <v>89</v>
      </c>
      <c r="B1902" s="12">
        <v>39</v>
      </c>
      <c r="C1902" s="13">
        <v>0</v>
      </c>
      <c r="D1902" s="14" t="s">
        <v>3807</v>
      </c>
      <c r="E1902" s="14" t="s">
        <v>3808</v>
      </c>
      <c r="F1902" s="15">
        <v>1010</v>
      </c>
      <c r="G1902" s="15">
        <v>381600</v>
      </c>
      <c r="H1902" s="2"/>
      <c r="I1902" s="15">
        <v>458600</v>
      </c>
      <c r="J1902" s="16">
        <v>77000</v>
      </c>
      <c r="K1902" s="17">
        <v>0.20178197064989511</v>
      </c>
      <c r="L1902" s="3" t="s">
        <v>380</v>
      </c>
      <c r="M1902" s="3" t="s">
        <v>20</v>
      </c>
      <c r="N1902" s="18">
        <v>6559.7040000000006</v>
      </c>
      <c r="O1902" s="18">
        <v>6704.732</v>
      </c>
      <c r="P1902" s="18">
        <v>145.02799999999934</v>
      </c>
      <c r="Q1902" s="5"/>
    </row>
    <row r="1903" spans="1:17">
      <c r="A1903" s="11">
        <v>89</v>
      </c>
      <c r="B1903" s="12">
        <v>40</v>
      </c>
      <c r="C1903" s="13">
        <v>0</v>
      </c>
      <c r="D1903" s="14" t="s">
        <v>3809</v>
      </c>
      <c r="E1903" s="14" t="s">
        <v>3810</v>
      </c>
      <c r="F1903" s="15">
        <v>1010</v>
      </c>
      <c r="G1903" s="15">
        <v>553000</v>
      </c>
      <c r="H1903" s="2"/>
      <c r="I1903" s="15">
        <v>637400</v>
      </c>
      <c r="J1903" s="16">
        <v>84400</v>
      </c>
      <c r="K1903" s="17">
        <v>0.15262206148282087</v>
      </c>
      <c r="L1903" s="3" t="s">
        <v>380</v>
      </c>
      <c r="M1903" s="3" t="s">
        <v>20</v>
      </c>
      <c r="N1903" s="18">
        <v>9506.07</v>
      </c>
      <c r="O1903" s="18">
        <v>9318.7880000000005</v>
      </c>
      <c r="P1903" s="18">
        <v>-187.28199999999924</v>
      </c>
      <c r="Q1903" s="5"/>
    </row>
    <row r="1904" spans="1:17">
      <c r="A1904" s="11">
        <v>89</v>
      </c>
      <c r="B1904" s="12">
        <v>41</v>
      </c>
      <c r="C1904" s="13">
        <v>0</v>
      </c>
      <c r="D1904" s="14" t="s">
        <v>3811</v>
      </c>
      <c r="E1904" s="14" t="s">
        <v>3812</v>
      </c>
      <c r="F1904" s="15">
        <v>1010</v>
      </c>
      <c r="G1904" s="15">
        <v>538300</v>
      </c>
      <c r="H1904" s="2"/>
      <c r="I1904" s="15">
        <v>642600</v>
      </c>
      <c r="J1904" s="16">
        <v>104300</v>
      </c>
      <c r="K1904" s="17">
        <v>0.1937581274382314</v>
      </c>
      <c r="L1904" s="3" t="s">
        <v>380</v>
      </c>
      <c r="M1904" s="3" t="s">
        <v>20</v>
      </c>
      <c r="N1904" s="18">
        <v>9253.3770000000004</v>
      </c>
      <c r="O1904" s="18">
        <v>9394.8119999999999</v>
      </c>
      <c r="P1904" s="18">
        <v>141.43499999999949</v>
      </c>
      <c r="Q1904" s="5"/>
    </row>
    <row r="1905" spans="1:17">
      <c r="A1905" s="11">
        <v>89</v>
      </c>
      <c r="B1905" s="12">
        <v>43</v>
      </c>
      <c r="C1905" s="13">
        <v>0</v>
      </c>
      <c r="D1905" s="14" t="s">
        <v>3813</v>
      </c>
      <c r="E1905" s="14" t="s">
        <v>3814</v>
      </c>
      <c r="F1905" s="15">
        <v>1010</v>
      </c>
      <c r="G1905" s="15">
        <v>445300</v>
      </c>
      <c r="H1905" s="2"/>
      <c r="I1905" s="15">
        <v>516400</v>
      </c>
      <c r="J1905" s="16">
        <v>71100</v>
      </c>
      <c r="K1905" s="17">
        <v>0.15966763979339782</v>
      </c>
      <c r="L1905" s="3" t="s">
        <v>380</v>
      </c>
      <c r="M1905" s="3" t="s">
        <v>20</v>
      </c>
      <c r="N1905" s="18">
        <v>7654.7070000000012</v>
      </c>
      <c r="O1905" s="18">
        <v>7549.768</v>
      </c>
      <c r="P1905" s="18">
        <v>-104.93900000000122</v>
      </c>
      <c r="Q1905" s="5"/>
    </row>
    <row r="1906" spans="1:17">
      <c r="A1906" s="11">
        <v>90</v>
      </c>
      <c r="B1906" s="12">
        <v>1</v>
      </c>
      <c r="C1906" s="13">
        <v>0</v>
      </c>
      <c r="D1906" s="14" t="s">
        <v>3815</v>
      </c>
      <c r="E1906" s="14" t="s">
        <v>3816</v>
      </c>
      <c r="F1906" s="15">
        <v>1010</v>
      </c>
      <c r="G1906" s="15">
        <v>408200</v>
      </c>
      <c r="H1906" s="2"/>
      <c r="I1906" s="15">
        <v>484600</v>
      </c>
      <c r="J1906" s="16">
        <v>76400</v>
      </c>
      <c r="K1906" s="17">
        <v>0.18716315531602157</v>
      </c>
      <c r="L1906" s="3" t="s">
        <v>380</v>
      </c>
      <c r="M1906" s="3" t="s">
        <v>20</v>
      </c>
      <c r="N1906" s="18">
        <v>7016.9580000000005</v>
      </c>
      <c r="O1906" s="18">
        <v>7084.8519999999999</v>
      </c>
      <c r="P1906" s="18">
        <v>67.893999999999323</v>
      </c>
      <c r="Q1906" s="5"/>
    </row>
    <row r="1907" spans="1:17">
      <c r="A1907" s="11">
        <v>90</v>
      </c>
      <c r="B1907" s="12">
        <v>2</v>
      </c>
      <c r="C1907" s="13">
        <v>0</v>
      </c>
      <c r="D1907" s="14" t="s">
        <v>3817</v>
      </c>
      <c r="E1907" s="14" t="s">
        <v>3818</v>
      </c>
      <c r="F1907" s="15">
        <v>1010</v>
      </c>
      <c r="G1907" s="15">
        <v>508600</v>
      </c>
      <c r="H1907" s="2"/>
      <c r="I1907" s="15">
        <v>590600</v>
      </c>
      <c r="J1907" s="16">
        <v>82000</v>
      </c>
      <c r="K1907" s="17">
        <v>0.16122689736531659</v>
      </c>
      <c r="L1907" s="3" t="s">
        <v>380</v>
      </c>
      <c r="M1907" s="3" t="s">
        <v>20</v>
      </c>
      <c r="N1907" s="18">
        <v>8742.8340000000007</v>
      </c>
      <c r="O1907" s="18">
        <v>8634.5720000000001</v>
      </c>
      <c r="P1907" s="18">
        <v>-108.26200000000063</v>
      </c>
      <c r="Q1907" s="5"/>
    </row>
    <row r="1908" spans="1:17">
      <c r="A1908" s="11">
        <v>90</v>
      </c>
      <c r="B1908" s="12">
        <v>3</v>
      </c>
      <c r="C1908" s="13">
        <v>0</v>
      </c>
      <c r="D1908" s="14" t="s">
        <v>3819</v>
      </c>
      <c r="E1908" s="14" t="s">
        <v>3820</v>
      </c>
      <c r="F1908" s="15">
        <v>1010</v>
      </c>
      <c r="G1908" s="15">
        <v>330600</v>
      </c>
      <c r="H1908" s="2"/>
      <c r="I1908" s="15">
        <v>390500</v>
      </c>
      <c r="J1908" s="16">
        <v>59900</v>
      </c>
      <c r="K1908" s="17">
        <v>0.18118572292800961</v>
      </c>
      <c r="L1908" s="3" t="s">
        <v>380</v>
      </c>
      <c r="M1908" s="3" t="s">
        <v>20</v>
      </c>
      <c r="N1908" s="18">
        <v>5683.0140000000001</v>
      </c>
      <c r="O1908" s="18">
        <v>5709.11</v>
      </c>
      <c r="P1908" s="18">
        <v>26.095999999999549</v>
      </c>
      <c r="Q1908" s="5"/>
    </row>
    <row r="1909" spans="1:17">
      <c r="A1909" s="11">
        <v>90</v>
      </c>
      <c r="B1909" s="12">
        <v>5</v>
      </c>
      <c r="C1909" s="13">
        <v>0</v>
      </c>
      <c r="D1909" s="14" t="s">
        <v>3821</v>
      </c>
      <c r="E1909" s="14" t="s">
        <v>3822</v>
      </c>
      <c r="F1909" s="15">
        <v>1010</v>
      </c>
      <c r="G1909" s="15">
        <v>357300</v>
      </c>
      <c r="H1909" s="2"/>
      <c r="I1909" s="15">
        <v>419100</v>
      </c>
      <c r="J1909" s="16">
        <v>61800</v>
      </c>
      <c r="K1909" s="17">
        <v>0.17296389588581018</v>
      </c>
      <c r="L1909" s="3" t="s">
        <v>380</v>
      </c>
      <c r="M1909" s="3" t="s">
        <v>20</v>
      </c>
      <c r="N1909" s="18">
        <v>6141.9870000000001</v>
      </c>
      <c r="O1909" s="18">
        <v>6127.2420000000002</v>
      </c>
      <c r="P1909" s="18">
        <v>-14.744999999999891</v>
      </c>
      <c r="Q1909" s="5"/>
    </row>
    <row r="1910" spans="1:17">
      <c r="A1910" s="11">
        <v>90</v>
      </c>
      <c r="B1910" s="12">
        <v>8</v>
      </c>
      <c r="C1910" s="13">
        <v>0</v>
      </c>
      <c r="D1910" s="14" t="s">
        <v>3823</v>
      </c>
      <c r="E1910" s="14" t="s">
        <v>3824</v>
      </c>
      <c r="F1910" s="15">
        <v>1010</v>
      </c>
      <c r="G1910" s="15">
        <v>503200</v>
      </c>
      <c r="H1910" s="2"/>
      <c r="I1910" s="15">
        <v>592900</v>
      </c>
      <c r="J1910" s="16">
        <v>89700</v>
      </c>
      <c r="K1910" s="17">
        <v>0.17825914149443567</v>
      </c>
      <c r="L1910" s="3" t="s">
        <v>380</v>
      </c>
      <c r="M1910" s="3" t="s">
        <v>20</v>
      </c>
      <c r="N1910" s="18">
        <v>8650.0079999999998</v>
      </c>
      <c r="O1910" s="18">
        <v>8668.1980000000003</v>
      </c>
      <c r="P1910" s="18">
        <v>18.190000000000509</v>
      </c>
      <c r="Q1910" s="5"/>
    </row>
    <row r="1911" spans="1:17">
      <c r="A1911" s="11">
        <v>90</v>
      </c>
      <c r="B1911" s="12">
        <v>9</v>
      </c>
      <c r="C1911" s="13">
        <v>0</v>
      </c>
      <c r="D1911" s="14" t="s">
        <v>3825</v>
      </c>
      <c r="E1911" s="14" t="s">
        <v>3826</v>
      </c>
      <c r="F1911" s="15">
        <v>1010</v>
      </c>
      <c r="G1911" s="15">
        <v>324500</v>
      </c>
      <c r="H1911" s="2"/>
      <c r="I1911" s="15">
        <v>383700</v>
      </c>
      <c r="J1911" s="16">
        <v>59200</v>
      </c>
      <c r="K1911" s="17">
        <v>0.1824345146379045</v>
      </c>
      <c r="L1911" s="3" t="s">
        <v>380</v>
      </c>
      <c r="M1911" s="3" t="s">
        <v>20</v>
      </c>
      <c r="N1911" s="18">
        <v>5578.1549999999997</v>
      </c>
      <c r="O1911" s="18">
        <v>5609.6940000000004</v>
      </c>
      <c r="P1911" s="18">
        <v>31.539000000000669</v>
      </c>
      <c r="Q1911" s="5"/>
    </row>
    <row r="1912" spans="1:17">
      <c r="A1912" s="11">
        <v>90</v>
      </c>
      <c r="B1912" s="12">
        <v>10</v>
      </c>
      <c r="C1912" s="13">
        <v>0</v>
      </c>
      <c r="D1912" s="14" t="s">
        <v>3827</v>
      </c>
      <c r="E1912" s="14" t="s">
        <v>3828</v>
      </c>
      <c r="F1912" s="15">
        <v>1010</v>
      </c>
      <c r="G1912" s="15">
        <v>508500</v>
      </c>
      <c r="H1912" s="2"/>
      <c r="I1912" s="15">
        <v>600400</v>
      </c>
      <c r="J1912" s="16">
        <v>91900</v>
      </c>
      <c r="K1912" s="17">
        <v>0.18072763028515237</v>
      </c>
      <c r="L1912" s="3" t="s">
        <v>380</v>
      </c>
      <c r="M1912" s="3" t="s">
        <v>20</v>
      </c>
      <c r="N1912" s="18">
        <v>8741.1149999999998</v>
      </c>
      <c r="O1912" s="18">
        <v>8777.848</v>
      </c>
      <c r="P1912" s="18">
        <v>36.733000000000175</v>
      </c>
      <c r="Q1912" s="5"/>
    </row>
    <row r="1913" spans="1:17">
      <c r="A1913" s="11">
        <v>90</v>
      </c>
      <c r="B1913" s="12">
        <v>11</v>
      </c>
      <c r="C1913" s="13">
        <v>0</v>
      </c>
      <c r="D1913" s="14" t="s">
        <v>3829</v>
      </c>
      <c r="E1913" s="14" t="s">
        <v>3830</v>
      </c>
      <c r="F1913" s="15">
        <v>1010</v>
      </c>
      <c r="G1913" s="15">
        <v>468600</v>
      </c>
      <c r="H1913" s="2"/>
      <c r="I1913" s="15">
        <v>544100</v>
      </c>
      <c r="J1913" s="16">
        <v>75500</v>
      </c>
      <c r="K1913" s="17">
        <v>0.1611182244985061</v>
      </c>
      <c r="L1913" s="3" t="s">
        <v>380</v>
      </c>
      <c r="M1913" s="3" t="s">
        <v>20</v>
      </c>
      <c r="N1913" s="18">
        <v>8055.2340000000013</v>
      </c>
      <c r="O1913" s="18">
        <v>7954.7420000000002</v>
      </c>
      <c r="P1913" s="18">
        <v>-100.4920000000011</v>
      </c>
      <c r="Q1913" s="5"/>
    </row>
    <row r="1914" spans="1:17">
      <c r="A1914" s="11">
        <v>90</v>
      </c>
      <c r="B1914" s="12">
        <v>12</v>
      </c>
      <c r="C1914" s="13">
        <v>0</v>
      </c>
      <c r="D1914" s="14" t="s">
        <v>3831</v>
      </c>
      <c r="E1914" s="14" t="s">
        <v>3832</v>
      </c>
      <c r="F1914" s="15">
        <v>1010</v>
      </c>
      <c r="G1914" s="15">
        <v>345800</v>
      </c>
      <c r="H1914" s="2"/>
      <c r="I1914" s="15">
        <v>408300</v>
      </c>
      <c r="J1914" s="16">
        <v>62500</v>
      </c>
      <c r="K1914" s="17">
        <v>0.18074031231925969</v>
      </c>
      <c r="L1914" s="3" t="s">
        <v>380</v>
      </c>
      <c r="M1914" s="3" t="s">
        <v>20</v>
      </c>
      <c r="N1914" s="18">
        <v>5944.3019999999997</v>
      </c>
      <c r="O1914" s="18">
        <v>5969.3459999999995</v>
      </c>
      <c r="P1914" s="18">
        <v>25.043999999999869</v>
      </c>
      <c r="Q1914" s="5"/>
    </row>
    <row r="1915" spans="1:17">
      <c r="A1915" s="11">
        <v>90</v>
      </c>
      <c r="B1915" s="12">
        <v>13</v>
      </c>
      <c r="C1915" s="13">
        <v>0</v>
      </c>
      <c r="D1915" s="14" t="s">
        <v>3833</v>
      </c>
      <c r="E1915" s="14" t="s">
        <v>3834</v>
      </c>
      <c r="F1915" s="15">
        <v>1010</v>
      </c>
      <c r="G1915" s="15">
        <v>349400</v>
      </c>
      <c r="H1915" s="2"/>
      <c r="I1915" s="15">
        <v>413800</v>
      </c>
      <c r="J1915" s="16">
        <v>64400</v>
      </c>
      <c r="K1915" s="17">
        <v>0.18431597023468793</v>
      </c>
      <c r="L1915" s="3" t="s">
        <v>380</v>
      </c>
      <c r="M1915" s="3" t="s">
        <v>20</v>
      </c>
      <c r="N1915" s="18">
        <v>6006.1859999999997</v>
      </c>
      <c r="O1915" s="18">
        <v>6049.7560000000003</v>
      </c>
      <c r="P1915" s="18">
        <v>43.570000000000618</v>
      </c>
      <c r="Q1915" s="5"/>
    </row>
    <row r="1916" spans="1:17">
      <c r="A1916" s="11">
        <v>90</v>
      </c>
      <c r="B1916" s="12">
        <v>14</v>
      </c>
      <c r="C1916" s="13">
        <v>0</v>
      </c>
      <c r="D1916" s="14" t="s">
        <v>3835</v>
      </c>
      <c r="E1916" s="14" t="s">
        <v>3836</v>
      </c>
      <c r="F1916" s="15">
        <v>1010</v>
      </c>
      <c r="G1916" s="15">
        <v>526200</v>
      </c>
      <c r="H1916" s="2"/>
      <c r="I1916" s="15">
        <v>623700</v>
      </c>
      <c r="J1916" s="16">
        <v>97500</v>
      </c>
      <c r="K1916" s="17">
        <v>0.18529076396807298</v>
      </c>
      <c r="L1916" s="3" t="s">
        <v>380</v>
      </c>
      <c r="M1916" s="3" t="s">
        <v>20</v>
      </c>
      <c r="N1916" s="18">
        <v>9045.3780000000006</v>
      </c>
      <c r="O1916" s="18">
        <v>9118.4940000000006</v>
      </c>
      <c r="P1916" s="18">
        <v>73.115999999999985</v>
      </c>
      <c r="Q1916" s="5"/>
    </row>
    <row r="1917" spans="1:17">
      <c r="A1917" s="11">
        <v>90</v>
      </c>
      <c r="B1917" s="12">
        <v>15</v>
      </c>
      <c r="C1917" s="13">
        <v>0</v>
      </c>
      <c r="D1917" s="14" t="s">
        <v>3837</v>
      </c>
      <c r="E1917" s="14" t="s">
        <v>3838</v>
      </c>
      <c r="F1917" s="15">
        <v>1010</v>
      </c>
      <c r="G1917" s="15">
        <v>361200</v>
      </c>
      <c r="H1917" s="2"/>
      <c r="I1917" s="15">
        <v>430900</v>
      </c>
      <c r="J1917" s="16">
        <v>69700</v>
      </c>
      <c r="K1917" s="17">
        <v>0.19296788482835003</v>
      </c>
      <c r="L1917" s="3" t="s">
        <v>380</v>
      </c>
      <c r="M1917" s="3" t="s">
        <v>20</v>
      </c>
      <c r="N1917" s="18">
        <v>6209.0280000000002</v>
      </c>
      <c r="O1917" s="18">
        <v>6299.7579999999998</v>
      </c>
      <c r="P1917" s="18">
        <v>90.729999999999563</v>
      </c>
      <c r="Q1917" s="5"/>
    </row>
    <row r="1918" spans="1:17">
      <c r="A1918" s="11">
        <v>90</v>
      </c>
      <c r="B1918" s="12">
        <v>16</v>
      </c>
      <c r="C1918" s="13">
        <v>0</v>
      </c>
      <c r="D1918" s="14" t="s">
        <v>3839</v>
      </c>
      <c r="E1918" s="14" t="s">
        <v>3840</v>
      </c>
      <c r="F1918" s="15">
        <v>1010</v>
      </c>
      <c r="G1918" s="15">
        <v>284400</v>
      </c>
      <c r="H1918" s="2"/>
      <c r="I1918" s="15">
        <v>338300</v>
      </c>
      <c r="J1918" s="16">
        <v>53900</v>
      </c>
      <c r="K1918" s="17">
        <v>0.18952180028129395</v>
      </c>
      <c r="L1918" s="3" t="s">
        <v>380</v>
      </c>
      <c r="M1918" s="3" t="s">
        <v>20</v>
      </c>
      <c r="N1918" s="18">
        <v>4888.8360000000002</v>
      </c>
      <c r="O1918" s="18">
        <v>4945.9459999999999</v>
      </c>
      <c r="P1918" s="18">
        <v>57.109999999999673</v>
      </c>
      <c r="Q1918" s="5"/>
    </row>
    <row r="1919" spans="1:17">
      <c r="A1919" s="11">
        <v>90</v>
      </c>
      <c r="B1919" s="12">
        <v>17</v>
      </c>
      <c r="C1919" s="13">
        <v>0</v>
      </c>
      <c r="D1919" s="14" t="s">
        <v>3841</v>
      </c>
      <c r="E1919" s="14" t="s">
        <v>3842</v>
      </c>
      <c r="F1919" s="15">
        <v>1010</v>
      </c>
      <c r="G1919" s="15">
        <v>296400</v>
      </c>
      <c r="H1919" s="2"/>
      <c r="I1919" s="15">
        <v>346300</v>
      </c>
      <c r="J1919" s="16">
        <v>49900</v>
      </c>
      <c r="K1919" s="17">
        <v>0.16835357624831304</v>
      </c>
      <c r="L1919" s="3" t="s">
        <v>380</v>
      </c>
      <c r="M1919" s="3" t="s">
        <v>20</v>
      </c>
      <c r="N1919" s="18">
        <v>5095.116</v>
      </c>
      <c r="O1919" s="18">
        <v>5062.9059999999999</v>
      </c>
      <c r="P1919" s="18">
        <v>-32.210000000000036</v>
      </c>
      <c r="Q1919" s="5"/>
    </row>
    <row r="1920" spans="1:17">
      <c r="A1920" s="11">
        <v>90</v>
      </c>
      <c r="B1920" s="12">
        <v>18</v>
      </c>
      <c r="C1920" s="13">
        <v>0</v>
      </c>
      <c r="D1920" s="14" t="s">
        <v>3843</v>
      </c>
      <c r="E1920" s="14" t="s">
        <v>3844</v>
      </c>
      <c r="F1920" s="15">
        <v>1010</v>
      </c>
      <c r="G1920" s="15">
        <v>430200</v>
      </c>
      <c r="H1920" s="2"/>
      <c r="I1920" s="15">
        <v>506000</v>
      </c>
      <c r="J1920" s="16">
        <v>75800</v>
      </c>
      <c r="K1920" s="17">
        <v>0.17619711761971169</v>
      </c>
      <c r="L1920" s="3" t="s">
        <v>380</v>
      </c>
      <c r="M1920" s="3" t="s">
        <v>20</v>
      </c>
      <c r="N1920" s="18">
        <v>7395.1380000000008</v>
      </c>
      <c r="O1920" s="18">
        <v>7397.72</v>
      </c>
      <c r="P1920" s="18">
        <v>2.5819999999994252</v>
      </c>
      <c r="Q1920" s="5"/>
    </row>
    <row r="1921" spans="1:17" ht="24">
      <c r="A1921" s="11">
        <v>90</v>
      </c>
      <c r="B1921" s="12">
        <v>19</v>
      </c>
      <c r="C1921" s="13">
        <v>0</v>
      </c>
      <c r="D1921" s="14" t="s">
        <v>3845</v>
      </c>
      <c r="E1921" s="14" t="s">
        <v>3846</v>
      </c>
      <c r="F1921" s="15">
        <v>1010</v>
      </c>
      <c r="G1921" s="15">
        <v>318900</v>
      </c>
      <c r="H1921" s="2"/>
      <c r="I1921" s="15">
        <v>372500</v>
      </c>
      <c r="J1921" s="16">
        <v>53600</v>
      </c>
      <c r="K1921" s="17">
        <v>0.16807776732518032</v>
      </c>
      <c r="L1921" s="3" t="s">
        <v>380</v>
      </c>
      <c r="M1921" s="3" t="s">
        <v>20</v>
      </c>
      <c r="N1921" s="18">
        <v>5481.8909999999996</v>
      </c>
      <c r="O1921" s="18">
        <v>5445.95</v>
      </c>
      <c r="P1921" s="18">
        <v>-35.940999999999804</v>
      </c>
      <c r="Q1921" s="5"/>
    </row>
    <row r="1922" spans="1:17">
      <c r="A1922" s="11">
        <v>90</v>
      </c>
      <c r="B1922" s="12">
        <v>20</v>
      </c>
      <c r="C1922" s="13">
        <v>0</v>
      </c>
      <c r="D1922" s="14" t="s">
        <v>3847</v>
      </c>
      <c r="E1922" s="14" t="s">
        <v>3848</v>
      </c>
      <c r="F1922" s="15">
        <v>1010</v>
      </c>
      <c r="G1922" s="15">
        <v>1006600</v>
      </c>
      <c r="H1922" s="2"/>
      <c r="I1922" s="15">
        <v>1179700</v>
      </c>
      <c r="J1922" s="16">
        <v>173100</v>
      </c>
      <c r="K1922" s="17">
        <v>0.17196503079674152</v>
      </c>
      <c r="L1922" s="3" t="s">
        <v>380</v>
      </c>
      <c r="M1922" s="3" t="s">
        <v>20</v>
      </c>
      <c r="N1922" s="18">
        <v>17303.454000000002</v>
      </c>
      <c r="O1922" s="18">
        <v>17247.214</v>
      </c>
      <c r="P1922" s="18">
        <v>-56.240000000001601</v>
      </c>
      <c r="Q1922" s="5"/>
    </row>
    <row r="1923" spans="1:17">
      <c r="A1923" s="11">
        <v>90</v>
      </c>
      <c r="B1923" s="12">
        <v>21</v>
      </c>
      <c r="C1923" s="13">
        <v>0</v>
      </c>
      <c r="D1923" s="14" t="s">
        <v>3849</v>
      </c>
      <c r="E1923" s="14" t="s">
        <v>3850</v>
      </c>
      <c r="F1923" s="15">
        <v>1010</v>
      </c>
      <c r="G1923" s="15">
        <v>1138200</v>
      </c>
      <c r="H1923" s="2"/>
      <c r="I1923" s="15">
        <v>1362100</v>
      </c>
      <c r="J1923" s="16">
        <v>223900</v>
      </c>
      <c r="K1923" s="17">
        <v>0.19671410999824279</v>
      </c>
      <c r="L1923" s="3" t="s">
        <v>380</v>
      </c>
      <c r="M1923" s="3" t="s">
        <v>20</v>
      </c>
      <c r="N1923" s="18">
        <v>19565.657999999999</v>
      </c>
      <c r="O1923" s="18">
        <v>19913.901999999998</v>
      </c>
      <c r="P1923" s="18">
        <v>348.24399999999878</v>
      </c>
      <c r="Q1923" s="5"/>
    </row>
    <row r="1924" spans="1:17">
      <c r="A1924" s="11">
        <v>90</v>
      </c>
      <c r="B1924" s="12">
        <v>22</v>
      </c>
      <c r="C1924" s="13">
        <v>0</v>
      </c>
      <c r="D1924" s="14" t="s">
        <v>3851</v>
      </c>
      <c r="E1924" s="14" t="s">
        <v>3852</v>
      </c>
      <c r="F1924" s="15">
        <v>1010</v>
      </c>
      <c r="G1924" s="15">
        <v>728000</v>
      </c>
      <c r="H1924" s="2"/>
      <c r="I1924" s="15">
        <v>850300</v>
      </c>
      <c r="J1924" s="16">
        <v>122300</v>
      </c>
      <c r="K1924" s="17">
        <v>0.16799450549450556</v>
      </c>
      <c r="L1924" s="3" t="s">
        <v>380</v>
      </c>
      <c r="M1924" s="3" t="s">
        <v>20</v>
      </c>
      <c r="N1924" s="18">
        <v>12514.32</v>
      </c>
      <c r="O1924" s="18">
        <v>12431.386</v>
      </c>
      <c r="P1924" s="18">
        <v>-82.933999999999287</v>
      </c>
      <c r="Q1924" s="5"/>
    </row>
    <row r="1925" spans="1:17">
      <c r="A1925" s="11">
        <v>90</v>
      </c>
      <c r="B1925" s="12">
        <v>23</v>
      </c>
      <c r="C1925" s="13">
        <v>0</v>
      </c>
      <c r="D1925" s="14" t="s">
        <v>3853</v>
      </c>
      <c r="E1925" s="14" t="s">
        <v>3854</v>
      </c>
      <c r="F1925" s="15">
        <v>1010</v>
      </c>
      <c r="G1925" s="15">
        <v>756400</v>
      </c>
      <c r="H1925" s="2"/>
      <c r="I1925" s="15">
        <v>903400</v>
      </c>
      <c r="J1925" s="16">
        <v>147000</v>
      </c>
      <c r="K1925" s="17">
        <v>0.19434161819143303</v>
      </c>
      <c r="L1925" s="3" t="s">
        <v>380</v>
      </c>
      <c r="M1925" s="3" t="s">
        <v>20</v>
      </c>
      <c r="N1925" s="18">
        <v>13002.516000000001</v>
      </c>
      <c r="O1925" s="18">
        <v>13207.708000000001</v>
      </c>
      <c r="P1925" s="18">
        <v>205.1919999999991</v>
      </c>
      <c r="Q1925" s="5"/>
    </row>
    <row r="1926" spans="1:17">
      <c r="A1926" s="11">
        <v>90</v>
      </c>
      <c r="B1926" s="12">
        <v>24</v>
      </c>
      <c r="C1926" s="13">
        <v>0</v>
      </c>
      <c r="D1926" s="14" t="s">
        <v>3855</v>
      </c>
      <c r="E1926" s="14" t="s">
        <v>3856</v>
      </c>
      <c r="F1926" s="15">
        <v>1010</v>
      </c>
      <c r="G1926" s="15">
        <v>967500</v>
      </c>
      <c r="H1926" s="2"/>
      <c r="I1926" s="15">
        <v>1120800</v>
      </c>
      <c r="J1926" s="16">
        <v>153300</v>
      </c>
      <c r="K1926" s="17">
        <v>0.15844961240310074</v>
      </c>
      <c r="L1926" s="3" t="s">
        <v>380</v>
      </c>
      <c r="M1926" s="3" t="s">
        <v>20</v>
      </c>
      <c r="N1926" s="18">
        <v>16631.325000000001</v>
      </c>
      <c r="O1926" s="18">
        <v>16386.096000000001</v>
      </c>
      <c r="P1926" s="18">
        <v>-245.22899999999936</v>
      </c>
      <c r="Q1926" s="5"/>
    </row>
    <row r="1927" spans="1:17">
      <c r="A1927" s="11">
        <v>90</v>
      </c>
      <c r="B1927" s="12">
        <v>25</v>
      </c>
      <c r="C1927" s="13">
        <v>0</v>
      </c>
      <c r="D1927" s="19" t="s">
        <v>3857</v>
      </c>
      <c r="E1927" s="14" t="s">
        <v>3858</v>
      </c>
      <c r="F1927" s="15">
        <v>1010</v>
      </c>
      <c r="G1927" s="15">
        <v>911500</v>
      </c>
      <c r="H1927" s="2"/>
      <c r="I1927" s="15">
        <v>1169100</v>
      </c>
      <c r="J1927" s="16">
        <v>257600</v>
      </c>
      <c r="K1927" s="17">
        <v>0.28261108063631379</v>
      </c>
      <c r="L1927" s="3" t="s">
        <v>380</v>
      </c>
      <c r="M1927" s="20" t="s">
        <v>69</v>
      </c>
      <c r="N1927" s="18">
        <v>15668.685000000001</v>
      </c>
      <c r="O1927" s="18">
        <v>17092.241999999998</v>
      </c>
      <c r="P1927" s="18">
        <v>1423.5569999999971</v>
      </c>
      <c r="Q1927" s="5"/>
    </row>
    <row r="1928" spans="1:17">
      <c r="A1928" s="11">
        <v>90</v>
      </c>
      <c r="B1928" s="12">
        <v>26</v>
      </c>
      <c r="C1928" s="13">
        <v>0</v>
      </c>
      <c r="D1928" s="14" t="s">
        <v>3859</v>
      </c>
      <c r="E1928" s="14" t="s">
        <v>3860</v>
      </c>
      <c r="F1928" s="15">
        <v>1010</v>
      </c>
      <c r="G1928" s="15">
        <v>624000</v>
      </c>
      <c r="H1928" s="2"/>
      <c r="I1928" s="15">
        <v>719700</v>
      </c>
      <c r="J1928" s="16">
        <v>95700</v>
      </c>
      <c r="K1928" s="17">
        <v>0.15336538461538463</v>
      </c>
      <c r="L1928" s="3" t="s">
        <v>380</v>
      </c>
      <c r="M1928" s="3" t="s">
        <v>20</v>
      </c>
      <c r="N1928" s="18">
        <v>10726.56</v>
      </c>
      <c r="O1928" s="18">
        <v>10522.013999999999</v>
      </c>
      <c r="P1928" s="18">
        <v>-204.54600000000028</v>
      </c>
      <c r="Q1928" s="5"/>
    </row>
    <row r="1929" spans="1:17">
      <c r="A1929" s="11">
        <v>90</v>
      </c>
      <c r="B1929" s="12">
        <v>27</v>
      </c>
      <c r="C1929" s="13">
        <v>0</v>
      </c>
      <c r="D1929" s="14" t="s">
        <v>3861</v>
      </c>
      <c r="E1929" s="14" t="s">
        <v>3862</v>
      </c>
      <c r="F1929" s="15">
        <v>1010</v>
      </c>
      <c r="G1929" s="15">
        <v>338000</v>
      </c>
      <c r="H1929" s="2"/>
      <c r="I1929" s="15">
        <v>404200</v>
      </c>
      <c r="J1929" s="16">
        <v>66200</v>
      </c>
      <c r="K1929" s="17">
        <v>0.19585798816568056</v>
      </c>
      <c r="L1929" s="3" t="s">
        <v>380</v>
      </c>
      <c r="M1929" s="3" t="s">
        <v>20</v>
      </c>
      <c r="N1929" s="18">
        <v>5810.22</v>
      </c>
      <c r="O1929" s="18">
        <v>5909.4040000000005</v>
      </c>
      <c r="P1929" s="18">
        <v>99.184000000000196</v>
      </c>
      <c r="Q1929" s="5"/>
    </row>
    <row r="1930" spans="1:17">
      <c r="A1930" s="11">
        <v>90</v>
      </c>
      <c r="B1930" s="12">
        <v>28</v>
      </c>
      <c r="C1930" s="13">
        <v>0</v>
      </c>
      <c r="D1930" s="14" t="s">
        <v>3863</v>
      </c>
      <c r="E1930" s="14" t="s">
        <v>3864</v>
      </c>
      <c r="F1930" s="15">
        <v>1010</v>
      </c>
      <c r="G1930" s="15">
        <v>414500</v>
      </c>
      <c r="H1930" s="2"/>
      <c r="I1930" s="15">
        <v>480300</v>
      </c>
      <c r="J1930" s="16">
        <v>65800</v>
      </c>
      <c r="K1930" s="17">
        <v>0.15874547647768389</v>
      </c>
      <c r="L1930" s="3" t="s">
        <v>380</v>
      </c>
      <c r="M1930" s="3" t="s">
        <v>20</v>
      </c>
      <c r="N1930" s="18">
        <v>7125.255000000001</v>
      </c>
      <c r="O1930" s="18">
        <v>7021.9859999999999</v>
      </c>
      <c r="P1930" s="18">
        <v>-103.26900000000114</v>
      </c>
      <c r="Q1930" s="5"/>
    </row>
    <row r="1931" spans="1:17">
      <c r="A1931" s="11">
        <v>90</v>
      </c>
      <c r="B1931" s="12">
        <v>29</v>
      </c>
      <c r="C1931" s="13">
        <v>0</v>
      </c>
      <c r="D1931" s="14" t="s">
        <v>3865</v>
      </c>
      <c r="E1931" s="14" t="s">
        <v>3866</v>
      </c>
      <c r="F1931" s="15">
        <v>1010</v>
      </c>
      <c r="G1931" s="15">
        <v>541500</v>
      </c>
      <c r="H1931" s="2"/>
      <c r="I1931" s="15">
        <v>629300</v>
      </c>
      <c r="J1931" s="16">
        <v>87800</v>
      </c>
      <c r="K1931" s="17">
        <v>0.16214219759926141</v>
      </c>
      <c r="L1931" s="3" t="s">
        <v>380</v>
      </c>
      <c r="M1931" s="3" t="s">
        <v>20</v>
      </c>
      <c r="N1931" s="18">
        <v>9308.3850000000002</v>
      </c>
      <c r="O1931" s="18">
        <v>9200.366</v>
      </c>
      <c r="P1931" s="18">
        <v>-108.01900000000023</v>
      </c>
      <c r="Q1931" s="5"/>
    </row>
    <row r="1932" spans="1:17">
      <c r="A1932" s="11">
        <v>91</v>
      </c>
      <c r="B1932" s="12">
        <v>1</v>
      </c>
      <c r="C1932" s="13">
        <v>0</v>
      </c>
      <c r="D1932" s="14" t="s">
        <v>3867</v>
      </c>
      <c r="E1932" s="14" t="s">
        <v>3868</v>
      </c>
      <c r="F1932" s="15">
        <v>1010</v>
      </c>
      <c r="G1932" s="15">
        <v>369200</v>
      </c>
      <c r="H1932" s="2"/>
      <c r="I1932" s="15">
        <v>438100</v>
      </c>
      <c r="J1932" s="16">
        <v>68900</v>
      </c>
      <c r="K1932" s="17">
        <v>0.18661971830985924</v>
      </c>
      <c r="L1932" s="3" t="s">
        <v>380</v>
      </c>
      <c r="M1932" s="3" t="s">
        <v>20</v>
      </c>
      <c r="N1932" s="18">
        <v>6346.5480000000007</v>
      </c>
      <c r="O1932" s="18">
        <v>6405.0219999999999</v>
      </c>
      <c r="P1932" s="18">
        <v>58.473999999999251</v>
      </c>
      <c r="Q1932" s="5"/>
    </row>
    <row r="1933" spans="1:17">
      <c r="A1933" s="11">
        <v>91</v>
      </c>
      <c r="B1933" s="12">
        <v>2</v>
      </c>
      <c r="C1933" s="13">
        <v>0</v>
      </c>
      <c r="D1933" s="14" t="s">
        <v>3869</v>
      </c>
      <c r="E1933" s="14" t="s">
        <v>3870</v>
      </c>
      <c r="F1933" s="15">
        <v>1010</v>
      </c>
      <c r="G1933" s="15">
        <v>396700</v>
      </c>
      <c r="H1933" s="2"/>
      <c r="I1933" s="15">
        <v>463200</v>
      </c>
      <c r="J1933" s="16">
        <v>66500</v>
      </c>
      <c r="K1933" s="17">
        <v>0.16763297201915806</v>
      </c>
      <c r="L1933" s="3" t="s">
        <v>380</v>
      </c>
      <c r="M1933" s="3" t="s">
        <v>20</v>
      </c>
      <c r="N1933" s="18">
        <v>6819.273000000001</v>
      </c>
      <c r="O1933" s="18">
        <v>6771.9840000000004</v>
      </c>
      <c r="P1933" s="18">
        <v>-47.289000000000669</v>
      </c>
      <c r="Q1933" s="5"/>
    </row>
    <row r="1934" spans="1:17">
      <c r="A1934" s="11">
        <v>91</v>
      </c>
      <c r="B1934" s="12">
        <v>5</v>
      </c>
      <c r="C1934" s="13">
        <v>0</v>
      </c>
      <c r="D1934" s="14" t="s">
        <v>3871</v>
      </c>
      <c r="E1934" s="14" t="s">
        <v>3872</v>
      </c>
      <c r="F1934" s="15">
        <v>1010</v>
      </c>
      <c r="G1934" s="15">
        <v>419200</v>
      </c>
      <c r="H1934" s="2"/>
      <c r="I1934" s="15">
        <v>490300</v>
      </c>
      <c r="J1934" s="16">
        <v>71100</v>
      </c>
      <c r="K1934" s="17">
        <v>0.16960877862595414</v>
      </c>
      <c r="L1934" s="3" t="s">
        <v>380</v>
      </c>
      <c r="M1934" s="3" t="s">
        <v>20</v>
      </c>
      <c r="N1934" s="18">
        <v>7206.0480000000007</v>
      </c>
      <c r="O1934" s="18">
        <v>7168.1859999999997</v>
      </c>
      <c r="P1934" s="18">
        <v>-37.86200000000099</v>
      </c>
      <c r="Q1934" s="5"/>
    </row>
    <row r="1935" spans="1:17">
      <c r="A1935" s="11">
        <v>91</v>
      </c>
      <c r="B1935" s="12">
        <v>6</v>
      </c>
      <c r="C1935" s="13">
        <v>0</v>
      </c>
      <c r="D1935" s="14" t="s">
        <v>3873</v>
      </c>
      <c r="E1935" s="14" t="s">
        <v>3874</v>
      </c>
      <c r="F1935" s="15">
        <v>1010</v>
      </c>
      <c r="G1935" s="15">
        <v>310300</v>
      </c>
      <c r="H1935" s="2"/>
      <c r="I1935" s="15">
        <v>367800</v>
      </c>
      <c r="J1935" s="16">
        <v>57500</v>
      </c>
      <c r="K1935" s="17">
        <v>0.18530454398968743</v>
      </c>
      <c r="L1935" s="3" t="s">
        <v>380</v>
      </c>
      <c r="M1935" s="3" t="s">
        <v>20</v>
      </c>
      <c r="N1935" s="18">
        <v>5334.0569999999998</v>
      </c>
      <c r="O1935" s="18">
        <v>5377.2359999999999</v>
      </c>
      <c r="P1935" s="18">
        <v>43.179000000000087</v>
      </c>
      <c r="Q1935" s="5"/>
    </row>
    <row r="1936" spans="1:17">
      <c r="A1936" s="11">
        <v>91</v>
      </c>
      <c r="B1936" s="12">
        <v>7</v>
      </c>
      <c r="C1936" s="13">
        <v>0</v>
      </c>
      <c r="D1936" s="14" t="s">
        <v>3875</v>
      </c>
      <c r="E1936" s="14" t="s">
        <v>3876</v>
      </c>
      <c r="F1936" s="15">
        <v>1010</v>
      </c>
      <c r="G1936" s="15">
        <v>285700</v>
      </c>
      <c r="H1936" s="2"/>
      <c r="I1936" s="15">
        <v>341500</v>
      </c>
      <c r="J1936" s="16">
        <v>55800</v>
      </c>
      <c r="K1936" s="17">
        <v>0.1953097654882745</v>
      </c>
      <c r="L1936" s="3" t="s">
        <v>380</v>
      </c>
      <c r="M1936" s="3" t="s">
        <v>20</v>
      </c>
      <c r="N1936" s="18">
        <v>4911.183</v>
      </c>
      <c r="O1936" s="18">
        <v>4992.7299999999996</v>
      </c>
      <c r="P1936" s="18">
        <v>81.546999999999571</v>
      </c>
      <c r="Q1936" s="5"/>
    </row>
    <row r="1937" spans="1:17">
      <c r="A1937" s="11">
        <v>91</v>
      </c>
      <c r="B1937" s="12">
        <v>8</v>
      </c>
      <c r="C1937" s="13">
        <v>0</v>
      </c>
      <c r="D1937" s="14" t="s">
        <v>3877</v>
      </c>
      <c r="E1937" s="14" t="s">
        <v>3878</v>
      </c>
      <c r="F1937" s="15">
        <v>1010</v>
      </c>
      <c r="G1937" s="15">
        <v>488000</v>
      </c>
      <c r="H1937" s="2"/>
      <c r="I1937" s="15">
        <v>574800</v>
      </c>
      <c r="J1937" s="16">
        <v>86800</v>
      </c>
      <c r="K1937" s="17">
        <v>0.1778688524590164</v>
      </c>
      <c r="L1937" s="3" t="s">
        <v>380</v>
      </c>
      <c r="M1937" s="3" t="s">
        <v>20</v>
      </c>
      <c r="N1937" s="18">
        <v>8388.7199999999993</v>
      </c>
      <c r="O1937" s="18">
        <v>8403.5759999999991</v>
      </c>
      <c r="P1937" s="18">
        <v>14.855999999999767</v>
      </c>
      <c r="Q1937" s="5"/>
    </row>
    <row r="1938" spans="1:17">
      <c r="A1938" s="11">
        <v>91</v>
      </c>
      <c r="B1938" s="12">
        <v>9</v>
      </c>
      <c r="C1938" s="13">
        <v>0</v>
      </c>
      <c r="D1938" s="14" t="s">
        <v>3879</v>
      </c>
      <c r="E1938" s="14" t="s">
        <v>3880</v>
      </c>
      <c r="F1938" s="15">
        <v>1010</v>
      </c>
      <c r="G1938" s="15">
        <v>395800</v>
      </c>
      <c r="H1938" s="2"/>
      <c r="I1938" s="15">
        <v>467500</v>
      </c>
      <c r="J1938" s="16">
        <v>71700</v>
      </c>
      <c r="K1938" s="17">
        <v>0.18115209701869639</v>
      </c>
      <c r="L1938" s="3" t="s">
        <v>380</v>
      </c>
      <c r="M1938" s="3" t="s">
        <v>20</v>
      </c>
      <c r="N1938" s="18">
        <v>6803.8020000000006</v>
      </c>
      <c r="O1938" s="18">
        <v>6834.85</v>
      </c>
      <c r="P1938" s="18">
        <v>31.047999999999774</v>
      </c>
      <c r="Q1938" s="5"/>
    </row>
    <row r="1939" spans="1:17">
      <c r="A1939" s="11">
        <v>91</v>
      </c>
      <c r="B1939" s="12">
        <v>10</v>
      </c>
      <c r="C1939" s="13">
        <v>0</v>
      </c>
      <c r="D1939" s="14" t="s">
        <v>3881</v>
      </c>
      <c r="E1939" s="14" t="s">
        <v>3882</v>
      </c>
      <c r="F1939" s="15">
        <v>1010</v>
      </c>
      <c r="G1939" s="15">
        <v>380300</v>
      </c>
      <c r="H1939" s="2"/>
      <c r="I1939" s="15">
        <v>460400</v>
      </c>
      <c r="J1939" s="16">
        <v>80100</v>
      </c>
      <c r="K1939" s="17">
        <v>0.21062319221667103</v>
      </c>
      <c r="L1939" s="3" t="s">
        <v>380</v>
      </c>
      <c r="M1939" s="3" t="s">
        <v>20</v>
      </c>
      <c r="N1939" s="18">
        <v>6537.3570000000009</v>
      </c>
      <c r="O1939" s="18">
        <v>6731.0479999999998</v>
      </c>
      <c r="P1939" s="18">
        <v>193.69099999999889</v>
      </c>
      <c r="Q1939" s="5"/>
    </row>
    <row r="1940" spans="1:17">
      <c r="A1940" s="11">
        <v>91</v>
      </c>
      <c r="B1940" s="12">
        <v>11</v>
      </c>
      <c r="C1940" s="13">
        <v>0</v>
      </c>
      <c r="D1940" s="14" t="s">
        <v>3883</v>
      </c>
      <c r="E1940" s="14" t="s">
        <v>3884</v>
      </c>
      <c r="F1940" s="15">
        <v>1010</v>
      </c>
      <c r="G1940" s="15">
        <v>343600</v>
      </c>
      <c r="H1940" s="2"/>
      <c r="I1940" s="15">
        <v>410300</v>
      </c>
      <c r="J1940" s="16">
        <v>66700</v>
      </c>
      <c r="K1940" s="17">
        <v>0.19412107101280562</v>
      </c>
      <c r="L1940" s="3" t="s">
        <v>380</v>
      </c>
      <c r="M1940" s="3" t="s">
        <v>20</v>
      </c>
      <c r="N1940" s="18">
        <v>5906.4840000000004</v>
      </c>
      <c r="O1940" s="18">
        <v>5998.5860000000002</v>
      </c>
      <c r="P1940" s="18">
        <v>92.101999999999862</v>
      </c>
      <c r="Q1940" s="5"/>
    </row>
    <row r="1941" spans="1:17">
      <c r="A1941" s="11">
        <v>91</v>
      </c>
      <c r="B1941" s="12">
        <v>12</v>
      </c>
      <c r="C1941" s="13">
        <v>0</v>
      </c>
      <c r="D1941" s="14" t="s">
        <v>3885</v>
      </c>
      <c r="E1941" s="14" t="s">
        <v>3886</v>
      </c>
      <c r="F1941" s="15">
        <v>1010</v>
      </c>
      <c r="G1941" s="15">
        <v>343200</v>
      </c>
      <c r="H1941" s="2"/>
      <c r="I1941" s="15">
        <v>406000</v>
      </c>
      <c r="J1941" s="16">
        <v>62800</v>
      </c>
      <c r="K1941" s="17">
        <v>0.18298368298368306</v>
      </c>
      <c r="L1941" s="3" t="s">
        <v>380</v>
      </c>
      <c r="M1941" s="3" t="s">
        <v>20</v>
      </c>
      <c r="N1941" s="18">
        <v>5899.6080000000002</v>
      </c>
      <c r="O1941" s="18">
        <v>5935.72</v>
      </c>
      <c r="P1941" s="18">
        <v>36.11200000000008</v>
      </c>
      <c r="Q1941" s="5"/>
    </row>
    <row r="1942" spans="1:17">
      <c r="A1942" s="11">
        <v>91</v>
      </c>
      <c r="B1942" s="12">
        <v>13</v>
      </c>
      <c r="C1942" s="13">
        <v>0</v>
      </c>
      <c r="D1942" s="14" t="s">
        <v>3887</v>
      </c>
      <c r="E1942" s="14" t="s">
        <v>2962</v>
      </c>
      <c r="F1942" s="15">
        <v>1010</v>
      </c>
      <c r="G1942" s="15">
        <v>351000</v>
      </c>
      <c r="H1942" s="2"/>
      <c r="I1942" s="15">
        <v>410300</v>
      </c>
      <c r="J1942" s="16">
        <v>59300</v>
      </c>
      <c r="K1942" s="17">
        <v>0.16894586894586894</v>
      </c>
      <c r="L1942" s="3" t="s">
        <v>380</v>
      </c>
      <c r="M1942" s="3" t="s">
        <v>20</v>
      </c>
      <c r="N1942" s="18">
        <v>6033.69</v>
      </c>
      <c r="O1942" s="18">
        <v>5998.5860000000002</v>
      </c>
      <c r="P1942" s="18">
        <v>-35.10399999999936</v>
      </c>
      <c r="Q1942" s="5"/>
    </row>
    <row r="1943" spans="1:17">
      <c r="A1943" s="11">
        <v>91</v>
      </c>
      <c r="B1943" s="12">
        <v>14</v>
      </c>
      <c r="C1943" s="13">
        <v>0</v>
      </c>
      <c r="D1943" s="14" t="s">
        <v>3888</v>
      </c>
      <c r="E1943" s="14" t="s">
        <v>3889</v>
      </c>
      <c r="F1943" s="15">
        <v>1010</v>
      </c>
      <c r="G1943" s="15">
        <v>265900</v>
      </c>
      <c r="H1943" s="2"/>
      <c r="I1943" s="15">
        <v>315200</v>
      </c>
      <c r="J1943" s="16">
        <v>49300</v>
      </c>
      <c r="K1943" s="17">
        <v>0.18540804813839795</v>
      </c>
      <c r="L1943" s="3" t="s">
        <v>380</v>
      </c>
      <c r="M1943" s="3" t="s">
        <v>20</v>
      </c>
      <c r="N1943" s="18">
        <v>4570.8209999999999</v>
      </c>
      <c r="O1943" s="18">
        <v>4608.2240000000002</v>
      </c>
      <c r="P1943" s="18">
        <v>37.403000000000247</v>
      </c>
      <c r="Q1943" s="5"/>
    </row>
    <row r="1944" spans="1:17">
      <c r="A1944" s="11">
        <v>91</v>
      </c>
      <c r="B1944" s="12">
        <v>15</v>
      </c>
      <c r="C1944" s="13">
        <v>0</v>
      </c>
      <c r="D1944" s="14" t="s">
        <v>3890</v>
      </c>
      <c r="E1944" s="14" t="s">
        <v>3891</v>
      </c>
      <c r="F1944" s="15">
        <v>1010</v>
      </c>
      <c r="G1944" s="15">
        <v>302900</v>
      </c>
      <c r="H1944" s="2"/>
      <c r="I1944" s="15">
        <v>350500</v>
      </c>
      <c r="J1944" s="16">
        <v>47600</v>
      </c>
      <c r="K1944" s="17">
        <v>0.15714757345658636</v>
      </c>
      <c r="L1944" s="3" t="s">
        <v>380</v>
      </c>
      <c r="M1944" s="3" t="s">
        <v>20</v>
      </c>
      <c r="N1944" s="18">
        <v>5206.8509999999997</v>
      </c>
      <c r="O1944" s="18">
        <v>5124.3100000000004</v>
      </c>
      <c r="P1944" s="18">
        <v>-82.540999999999258</v>
      </c>
      <c r="Q1944" s="5"/>
    </row>
    <row r="1945" spans="1:17">
      <c r="A1945" s="11">
        <v>91</v>
      </c>
      <c r="B1945" s="12">
        <v>16</v>
      </c>
      <c r="C1945" s="13">
        <v>0</v>
      </c>
      <c r="D1945" s="14" t="s">
        <v>3892</v>
      </c>
      <c r="E1945" s="14" t="s">
        <v>3893</v>
      </c>
      <c r="F1945" s="15">
        <v>1010</v>
      </c>
      <c r="G1945" s="15">
        <v>369700</v>
      </c>
      <c r="H1945" s="2"/>
      <c r="I1945" s="15">
        <v>436800</v>
      </c>
      <c r="J1945" s="16">
        <v>67100</v>
      </c>
      <c r="K1945" s="17">
        <v>0.18149851230727609</v>
      </c>
      <c r="L1945" s="3" t="s">
        <v>380</v>
      </c>
      <c r="M1945" s="3" t="s">
        <v>20</v>
      </c>
      <c r="N1945" s="18">
        <v>6355.1430000000009</v>
      </c>
      <c r="O1945" s="18">
        <v>6386.0159999999996</v>
      </c>
      <c r="P1945" s="18">
        <v>30.872999999998683</v>
      </c>
      <c r="Q1945" s="5"/>
    </row>
    <row r="1946" spans="1:17">
      <c r="A1946" s="11">
        <v>91</v>
      </c>
      <c r="B1946" s="12">
        <v>17</v>
      </c>
      <c r="C1946" s="13">
        <v>0</v>
      </c>
      <c r="D1946" s="14" t="s">
        <v>3894</v>
      </c>
      <c r="E1946" s="14" t="s">
        <v>3895</v>
      </c>
      <c r="F1946" s="15">
        <v>1010</v>
      </c>
      <c r="G1946" s="15">
        <v>325400</v>
      </c>
      <c r="H1946" s="2"/>
      <c r="I1946" s="15">
        <v>386200</v>
      </c>
      <c r="J1946" s="16">
        <v>60800</v>
      </c>
      <c r="K1946" s="17">
        <v>0.18684695759065773</v>
      </c>
      <c r="L1946" s="3" t="s">
        <v>380</v>
      </c>
      <c r="M1946" s="3" t="s">
        <v>20</v>
      </c>
      <c r="N1946" s="18">
        <v>5593.6260000000002</v>
      </c>
      <c r="O1946" s="18">
        <v>5646.2439999999997</v>
      </c>
      <c r="P1946" s="18">
        <v>52.617999999999483</v>
      </c>
      <c r="Q1946" s="5"/>
    </row>
    <row r="1947" spans="1:17">
      <c r="A1947" s="11">
        <v>91</v>
      </c>
      <c r="B1947" s="12">
        <v>18</v>
      </c>
      <c r="C1947" s="13">
        <v>0</v>
      </c>
      <c r="D1947" s="14" t="s">
        <v>3896</v>
      </c>
      <c r="E1947" s="14" t="s">
        <v>3897</v>
      </c>
      <c r="F1947" s="15">
        <v>1010</v>
      </c>
      <c r="G1947" s="15">
        <v>308000</v>
      </c>
      <c r="H1947" s="2"/>
      <c r="I1947" s="15">
        <v>369000</v>
      </c>
      <c r="J1947" s="16">
        <v>61000</v>
      </c>
      <c r="K1947" s="17">
        <v>0.19805194805194803</v>
      </c>
      <c r="L1947" s="3" t="s">
        <v>380</v>
      </c>
      <c r="M1947" s="3" t="s">
        <v>20</v>
      </c>
      <c r="N1947" s="18">
        <v>5294.52</v>
      </c>
      <c r="O1947" s="18">
        <v>5394.78</v>
      </c>
      <c r="P1947" s="18">
        <v>100.25999999999931</v>
      </c>
      <c r="Q1947" s="5"/>
    </row>
    <row r="1948" spans="1:17">
      <c r="A1948" s="11">
        <v>91</v>
      </c>
      <c r="B1948" s="12">
        <v>19</v>
      </c>
      <c r="C1948" s="13">
        <v>0</v>
      </c>
      <c r="D1948" s="14" t="s">
        <v>3898</v>
      </c>
      <c r="E1948" s="14" t="s">
        <v>3899</v>
      </c>
      <c r="F1948" s="15">
        <v>1010</v>
      </c>
      <c r="G1948" s="15">
        <v>187900</v>
      </c>
      <c r="H1948" s="2"/>
      <c r="I1948" s="15">
        <v>192300</v>
      </c>
      <c r="J1948" s="16">
        <v>4400</v>
      </c>
      <c r="K1948" s="17">
        <v>2.3416711016498226E-2</v>
      </c>
      <c r="L1948" s="3" t="s">
        <v>380</v>
      </c>
      <c r="M1948" s="3" t="s">
        <v>20</v>
      </c>
      <c r="N1948" s="18">
        <v>3230.0010000000007</v>
      </c>
      <c r="O1948" s="18">
        <v>2811.4259999999999</v>
      </c>
      <c r="P1948" s="18">
        <v>-418.57500000000073</v>
      </c>
      <c r="Q1948" s="5"/>
    </row>
    <row r="1949" spans="1:17">
      <c r="A1949" s="11">
        <v>91</v>
      </c>
      <c r="B1949" s="12">
        <v>21</v>
      </c>
      <c r="C1949" s="13">
        <v>0</v>
      </c>
      <c r="D1949" s="14" t="s">
        <v>3900</v>
      </c>
      <c r="E1949" s="14" t="s">
        <v>3901</v>
      </c>
      <c r="F1949" s="15">
        <v>1010</v>
      </c>
      <c r="G1949" s="15">
        <v>410000</v>
      </c>
      <c r="H1949" s="2"/>
      <c r="I1949" s="15">
        <v>489800</v>
      </c>
      <c r="J1949" s="16">
        <v>79800</v>
      </c>
      <c r="K1949" s="17">
        <v>0.19463414634146337</v>
      </c>
      <c r="L1949" s="3" t="s">
        <v>380</v>
      </c>
      <c r="M1949" s="3" t="s">
        <v>20</v>
      </c>
      <c r="N1949" s="18">
        <v>7047.9000000000005</v>
      </c>
      <c r="O1949" s="18">
        <v>7160.8760000000002</v>
      </c>
      <c r="P1949" s="18">
        <v>112.97599999999966</v>
      </c>
      <c r="Q1949" s="5"/>
    </row>
    <row r="1950" spans="1:17">
      <c r="A1950" s="11">
        <v>91</v>
      </c>
      <c r="B1950" s="12">
        <v>23</v>
      </c>
      <c r="C1950" s="13">
        <v>0</v>
      </c>
      <c r="D1950" s="14" t="s">
        <v>3902</v>
      </c>
      <c r="E1950" s="14" t="s">
        <v>3903</v>
      </c>
      <c r="F1950" s="15">
        <v>1010</v>
      </c>
      <c r="G1950" s="15">
        <v>701700</v>
      </c>
      <c r="H1950" s="2"/>
      <c r="I1950" s="15">
        <v>817600</v>
      </c>
      <c r="J1950" s="16">
        <v>115900</v>
      </c>
      <c r="K1950" s="17">
        <v>0.16517030069830407</v>
      </c>
      <c r="L1950" s="3" t="s">
        <v>380</v>
      </c>
      <c r="M1950" s="3" t="s">
        <v>20</v>
      </c>
      <c r="N1950" s="18">
        <v>12062.223</v>
      </c>
      <c r="O1950" s="18">
        <v>11953.312</v>
      </c>
      <c r="P1950" s="18">
        <v>-108.91100000000006</v>
      </c>
      <c r="Q1950" s="5"/>
    </row>
    <row r="1951" spans="1:17">
      <c r="A1951" s="11">
        <v>92</v>
      </c>
      <c r="B1951" s="12">
        <v>1</v>
      </c>
      <c r="C1951" s="13">
        <v>0</v>
      </c>
      <c r="D1951" s="14" t="s">
        <v>3904</v>
      </c>
      <c r="E1951" s="14" t="s">
        <v>3905</v>
      </c>
      <c r="F1951" s="15">
        <v>1010</v>
      </c>
      <c r="G1951" s="15">
        <v>329200</v>
      </c>
      <c r="H1951" s="2"/>
      <c r="I1951" s="15">
        <v>392600</v>
      </c>
      <c r="J1951" s="16">
        <v>63400</v>
      </c>
      <c r="K1951" s="17">
        <v>0.1925880923450789</v>
      </c>
      <c r="L1951" s="3" t="s">
        <v>380</v>
      </c>
      <c r="M1951" s="3" t="s">
        <v>20</v>
      </c>
      <c r="N1951" s="18">
        <v>5658.9480000000003</v>
      </c>
      <c r="O1951" s="18">
        <v>5739.8119999999999</v>
      </c>
      <c r="P1951" s="18">
        <v>80.863999999999578</v>
      </c>
      <c r="Q1951" s="5"/>
    </row>
    <row r="1952" spans="1:17">
      <c r="A1952" s="11">
        <v>92</v>
      </c>
      <c r="B1952" s="12">
        <v>2</v>
      </c>
      <c r="C1952" s="13">
        <v>0</v>
      </c>
      <c r="D1952" s="14" t="s">
        <v>3906</v>
      </c>
      <c r="E1952" s="14" t="s">
        <v>3907</v>
      </c>
      <c r="F1952" s="15">
        <v>1010</v>
      </c>
      <c r="G1952" s="15">
        <v>525200</v>
      </c>
      <c r="H1952" s="2"/>
      <c r="I1952" s="15">
        <v>602600</v>
      </c>
      <c r="J1952" s="16">
        <v>77400</v>
      </c>
      <c r="K1952" s="17">
        <v>0.14737242955064733</v>
      </c>
      <c r="L1952" s="3" t="s">
        <v>380</v>
      </c>
      <c r="M1952" s="3" t="s">
        <v>20</v>
      </c>
      <c r="N1952" s="18">
        <v>9028.1880000000001</v>
      </c>
      <c r="O1952" s="18">
        <v>8810.0120000000006</v>
      </c>
      <c r="P1952" s="18">
        <v>-218.17599999999948</v>
      </c>
      <c r="Q1952" s="5"/>
    </row>
    <row r="1953" spans="1:17">
      <c r="A1953" s="11">
        <v>92</v>
      </c>
      <c r="B1953" s="12">
        <v>3</v>
      </c>
      <c r="C1953" s="13">
        <v>0</v>
      </c>
      <c r="D1953" s="14" t="s">
        <v>3908</v>
      </c>
      <c r="E1953" s="14" t="s">
        <v>3909</v>
      </c>
      <c r="F1953" s="15">
        <v>1010</v>
      </c>
      <c r="G1953" s="15">
        <v>373100</v>
      </c>
      <c r="H1953" s="2"/>
      <c r="I1953" s="15">
        <v>445100</v>
      </c>
      <c r="J1953" s="16">
        <v>72000</v>
      </c>
      <c r="K1953" s="17">
        <v>0.1929777539533637</v>
      </c>
      <c r="L1953" s="3" t="s">
        <v>380</v>
      </c>
      <c r="M1953" s="3" t="s">
        <v>20</v>
      </c>
      <c r="N1953" s="18">
        <v>6413.5890000000009</v>
      </c>
      <c r="O1953" s="18">
        <v>6507.3620000000001</v>
      </c>
      <c r="P1953" s="18">
        <v>93.772999999999229</v>
      </c>
      <c r="Q1953" s="5"/>
    </row>
    <row r="1954" spans="1:17">
      <c r="A1954" s="11">
        <v>92</v>
      </c>
      <c r="B1954" s="12">
        <v>4</v>
      </c>
      <c r="C1954" s="13">
        <v>0</v>
      </c>
      <c r="D1954" s="14" t="s">
        <v>3910</v>
      </c>
      <c r="E1954" s="14" t="s">
        <v>3911</v>
      </c>
      <c r="F1954" s="15">
        <v>1010</v>
      </c>
      <c r="G1954" s="15">
        <v>302800</v>
      </c>
      <c r="H1954" s="2"/>
      <c r="I1954" s="15">
        <v>360700</v>
      </c>
      <c r="J1954" s="16">
        <v>57900</v>
      </c>
      <c r="K1954" s="17">
        <v>0.19121532364597105</v>
      </c>
      <c r="L1954" s="3" t="s">
        <v>380</v>
      </c>
      <c r="M1954" s="3" t="s">
        <v>20</v>
      </c>
      <c r="N1954" s="18">
        <v>5205.1319999999996</v>
      </c>
      <c r="O1954" s="18">
        <v>5273.4340000000002</v>
      </c>
      <c r="P1954" s="18">
        <v>68.302000000000589</v>
      </c>
      <c r="Q1954" s="5"/>
    </row>
    <row r="1955" spans="1:17">
      <c r="A1955" s="11">
        <v>92</v>
      </c>
      <c r="B1955" s="12">
        <v>5</v>
      </c>
      <c r="C1955" s="13">
        <v>0</v>
      </c>
      <c r="D1955" s="14" t="s">
        <v>3912</v>
      </c>
      <c r="E1955" s="14" t="s">
        <v>3913</v>
      </c>
      <c r="F1955" s="15">
        <v>1010</v>
      </c>
      <c r="G1955" s="15">
        <v>1136600</v>
      </c>
      <c r="H1955" s="2"/>
      <c r="I1955" s="15">
        <v>1101900</v>
      </c>
      <c r="J1955" s="16">
        <v>-34700</v>
      </c>
      <c r="K1955" s="17">
        <v>-3.0529649832834793E-2</v>
      </c>
      <c r="L1955" s="3" t="s">
        <v>380</v>
      </c>
      <c r="M1955" s="3" t="s">
        <v>20</v>
      </c>
      <c r="N1955" s="18">
        <v>19538.153999999999</v>
      </c>
      <c r="O1955" s="18">
        <v>16109.778</v>
      </c>
      <c r="P1955" s="18">
        <v>-3428.3759999999984</v>
      </c>
      <c r="Q1955" s="5"/>
    </row>
    <row r="1956" spans="1:17">
      <c r="A1956" s="11">
        <v>92</v>
      </c>
      <c r="B1956" s="12">
        <v>6</v>
      </c>
      <c r="C1956" s="13">
        <v>0</v>
      </c>
      <c r="D1956" s="14" t="s">
        <v>3914</v>
      </c>
      <c r="E1956" s="14" t="s">
        <v>3915</v>
      </c>
      <c r="F1956" s="15">
        <v>1010</v>
      </c>
      <c r="G1956" s="15">
        <v>473000</v>
      </c>
      <c r="H1956" s="2"/>
      <c r="I1956" s="15">
        <v>562200</v>
      </c>
      <c r="J1956" s="16">
        <v>89200</v>
      </c>
      <c r="K1956" s="17">
        <v>0.18858350951374203</v>
      </c>
      <c r="L1956" s="3" t="s">
        <v>380</v>
      </c>
      <c r="M1956" s="3" t="s">
        <v>20</v>
      </c>
      <c r="N1956" s="18">
        <v>8130.8700000000008</v>
      </c>
      <c r="O1956" s="18">
        <v>8219.3639999999996</v>
      </c>
      <c r="P1956" s="18">
        <v>88.493999999998778</v>
      </c>
      <c r="Q1956" s="5"/>
    </row>
    <row r="1957" spans="1:17">
      <c r="A1957" s="11">
        <v>92</v>
      </c>
      <c r="B1957" s="12">
        <v>7</v>
      </c>
      <c r="C1957" s="13">
        <v>0</v>
      </c>
      <c r="D1957" s="14" t="s">
        <v>3916</v>
      </c>
      <c r="E1957" s="14" t="s">
        <v>3917</v>
      </c>
      <c r="F1957" s="15">
        <v>1010</v>
      </c>
      <c r="G1957" s="15">
        <v>653000</v>
      </c>
      <c r="H1957" s="2"/>
      <c r="I1957" s="15">
        <v>771300</v>
      </c>
      <c r="J1957" s="16">
        <v>118300</v>
      </c>
      <c r="K1957" s="17">
        <v>0.18116385911179167</v>
      </c>
      <c r="L1957" s="3" t="s">
        <v>380</v>
      </c>
      <c r="M1957" s="3" t="s">
        <v>20</v>
      </c>
      <c r="N1957" s="18">
        <v>11225.07</v>
      </c>
      <c r="O1957" s="18">
        <v>11276.406000000001</v>
      </c>
      <c r="P1957" s="18">
        <v>51.33600000000115</v>
      </c>
      <c r="Q1957" s="5"/>
    </row>
    <row r="1958" spans="1:17">
      <c r="A1958" s="11">
        <v>92</v>
      </c>
      <c r="B1958" s="12">
        <v>9</v>
      </c>
      <c r="C1958" s="13">
        <v>0</v>
      </c>
      <c r="D1958" s="14" t="s">
        <v>3918</v>
      </c>
      <c r="E1958" s="14" t="s">
        <v>3919</v>
      </c>
      <c r="F1958" s="15">
        <v>1010</v>
      </c>
      <c r="G1958" s="15">
        <v>579200</v>
      </c>
      <c r="H1958" s="2"/>
      <c r="I1958" s="15">
        <v>679200</v>
      </c>
      <c r="J1958" s="16">
        <v>100000</v>
      </c>
      <c r="K1958" s="17">
        <v>0.17265193370165743</v>
      </c>
      <c r="L1958" s="3" t="s">
        <v>380</v>
      </c>
      <c r="M1958" s="3" t="s">
        <v>20</v>
      </c>
      <c r="N1958" s="18">
        <v>9956.4480000000003</v>
      </c>
      <c r="O1958" s="18">
        <v>9929.9040000000005</v>
      </c>
      <c r="P1958" s="18">
        <v>-26.543999999999869</v>
      </c>
      <c r="Q1958" s="5"/>
    </row>
    <row r="1959" spans="1:17">
      <c r="A1959" s="11">
        <v>92</v>
      </c>
      <c r="B1959" s="12">
        <v>10</v>
      </c>
      <c r="C1959" s="13">
        <v>0</v>
      </c>
      <c r="D1959" s="14" t="s">
        <v>3920</v>
      </c>
      <c r="E1959" s="14" t="s">
        <v>3921</v>
      </c>
      <c r="F1959" s="15">
        <v>1010</v>
      </c>
      <c r="G1959" s="15">
        <v>410300</v>
      </c>
      <c r="H1959" s="2"/>
      <c r="I1959" s="15">
        <v>481700</v>
      </c>
      <c r="J1959" s="16">
        <v>71400</v>
      </c>
      <c r="K1959" s="17">
        <v>0.17401901048013646</v>
      </c>
      <c r="L1959" s="3" t="s">
        <v>380</v>
      </c>
      <c r="M1959" s="3" t="s">
        <v>20</v>
      </c>
      <c r="N1959" s="18">
        <v>7053.0570000000007</v>
      </c>
      <c r="O1959" s="18">
        <v>7042.4539999999997</v>
      </c>
      <c r="P1959" s="18">
        <v>-10.603000000000975</v>
      </c>
      <c r="Q1959" s="5"/>
    </row>
    <row r="1960" spans="1:17">
      <c r="A1960" s="11">
        <v>92</v>
      </c>
      <c r="B1960" s="12">
        <v>11</v>
      </c>
      <c r="C1960" s="13">
        <v>0</v>
      </c>
      <c r="D1960" s="14" t="s">
        <v>3922</v>
      </c>
      <c r="E1960" s="14" t="s">
        <v>3923</v>
      </c>
      <c r="F1960" s="15">
        <v>1010</v>
      </c>
      <c r="G1960" s="15">
        <v>341600</v>
      </c>
      <c r="H1960" s="2"/>
      <c r="I1960" s="15">
        <v>407300</v>
      </c>
      <c r="J1960" s="16">
        <v>65700</v>
      </c>
      <c r="K1960" s="17">
        <v>0.19233021077283374</v>
      </c>
      <c r="L1960" s="3" t="s">
        <v>380</v>
      </c>
      <c r="M1960" s="3" t="s">
        <v>20</v>
      </c>
      <c r="N1960" s="18">
        <v>5872.1040000000003</v>
      </c>
      <c r="O1960" s="18">
        <v>5954.7259999999997</v>
      </c>
      <c r="P1960" s="18">
        <v>82.621999999999389</v>
      </c>
      <c r="Q1960" s="5"/>
    </row>
    <row r="1961" spans="1:17">
      <c r="A1961" s="11">
        <v>92</v>
      </c>
      <c r="B1961" s="12">
        <v>13</v>
      </c>
      <c r="C1961" s="13">
        <v>0</v>
      </c>
      <c r="D1961" s="14" t="s">
        <v>3924</v>
      </c>
      <c r="E1961" s="14" t="s">
        <v>3925</v>
      </c>
      <c r="F1961" s="15">
        <v>1010</v>
      </c>
      <c r="G1961" s="15">
        <v>446200</v>
      </c>
      <c r="H1961" s="2"/>
      <c r="I1961" s="15">
        <v>523400</v>
      </c>
      <c r="J1961" s="16">
        <v>77200</v>
      </c>
      <c r="K1961" s="17">
        <v>0.17301658449125945</v>
      </c>
      <c r="L1961" s="3" t="s">
        <v>380</v>
      </c>
      <c r="M1961" s="3" t="s">
        <v>20</v>
      </c>
      <c r="N1961" s="18">
        <v>7670.1780000000008</v>
      </c>
      <c r="O1961" s="18">
        <v>7652.1080000000002</v>
      </c>
      <c r="P1961" s="18">
        <v>-18.070000000000618</v>
      </c>
      <c r="Q1961" s="5"/>
    </row>
    <row r="1962" spans="1:17">
      <c r="A1962" s="11">
        <v>92</v>
      </c>
      <c r="B1962" s="12">
        <v>14</v>
      </c>
      <c r="C1962" s="13">
        <v>0</v>
      </c>
      <c r="D1962" s="14" t="s">
        <v>3926</v>
      </c>
      <c r="E1962" s="14" t="s">
        <v>3927</v>
      </c>
      <c r="F1962" s="15">
        <v>1010</v>
      </c>
      <c r="G1962" s="15">
        <v>436000</v>
      </c>
      <c r="H1962" s="2"/>
      <c r="I1962" s="15">
        <v>509900</v>
      </c>
      <c r="J1962" s="16">
        <v>73900</v>
      </c>
      <c r="K1962" s="17">
        <v>0.16949541284403669</v>
      </c>
      <c r="L1962" s="3" t="s">
        <v>380</v>
      </c>
      <c r="M1962" s="3" t="s">
        <v>20</v>
      </c>
      <c r="N1962" s="18">
        <v>7494.8400000000011</v>
      </c>
      <c r="O1962" s="18">
        <v>7454.7380000000003</v>
      </c>
      <c r="P1962" s="18">
        <v>-40.102000000000771</v>
      </c>
      <c r="Q1962" s="5"/>
    </row>
    <row r="1963" spans="1:17">
      <c r="A1963" s="11">
        <v>92</v>
      </c>
      <c r="B1963" s="12">
        <v>15</v>
      </c>
      <c r="C1963" s="13">
        <v>0</v>
      </c>
      <c r="D1963" s="14" t="s">
        <v>3928</v>
      </c>
      <c r="E1963" s="14" t="s">
        <v>3929</v>
      </c>
      <c r="F1963" s="15">
        <v>1010</v>
      </c>
      <c r="G1963" s="15">
        <v>522800</v>
      </c>
      <c r="H1963" s="2"/>
      <c r="I1963" s="15">
        <v>611000</v>
      </c>
      <c r="J1963" s="16">
        <v>88200</v>
      </c>
      <c r="K1963" s="17">
        <v>0.16870696250956385</v>
      </c>
      <c r="L1963" s="3" t="s">
        <v>380</v>
      </c>
      <c r="M1963" s="3" t="s">
        <v>20</v>
      </c>
      <c r="N1963" s="18">
        <v>8986.9320000000007</v>
      </c>
      <c r="O1963" s="18">
        <v>8932.82</v>
      </c>
      <c r="P1963" s="18">
        <v>-54.11200000000099</v>
      </c>
      <c r="Q1963" s="5"/>
    </row>
    <row r="1964" spans="1:17">
      <c r="A1964" s="11">
        <v>92</v>
      </c>
      <c r="B1964" s="12">
        <v>16</v>
      </c>
      <c r="C1964" s="13">
        <v>0</v>
      </c>
      <c r="D1964" s="14" t="s">
        <v>3930</v>
      </c>
      <c r="E1964" s="14" t="s">
        <v>3931</v>
      </c>
      <c r="F1964" s="15">
        <v>1010</v>
      </c>
      <c r="G1964" s="15">
        <v>260800</v>
      </c>
      <c r="H1964" s="2"/>
      <c r="I1964" s="15">
        <v>311200</v>
      </c>
      <c r="J1964" s="16">
        <v>50400</v>
      </c>
      <c r="K1964" s="17">
        <v>0.19325153374233128</v>
      </c>
      <c r="L1964" s="3" t="s">
        <v>380</v>
      </c>
      <c r="M1964" s="3" t="s">
        <v>20</v>
      </c>
      <c r="N1964" s="18">
        <v>4483.152</v>
      </c>
      <c r="O1964" s="18">
        <v>4549.7439999999997</v>
      </c>
      <c r="P1964" s="18">
        <v>66.591999999999643</v>
      </c>
      <c r="Q1964" s="5"/>
    </row>
    <row r="1965" spans="1:17">
      <c r="A1965" s="11">
        <v>92</v>
      </c>
      <c r="B1965" s="12">
        <v>17</v>
      </c>
      <c r="C1965" s="13">
        <v>0</v>
      </c>
      <c r="D1965" s="14" t="s">
        <v>3932</v>
      </c>
      <c r="E1965" s="14" t="s">
        <v>3933</v>
      </c>
      <c r="F1965" s="15">
        <v>1010</v>
      </c>
      <c r="G1965" s="15">
        <v>434600</v>
      </c>
      <c r="H1965" s="2"/>
      <c r="I1965" s="15">
        <v>523200</v>
      </c>
      <c r="J1965" s="16">
        <v>88600</v>
      </c>
      <c r="K1965" s="17">
        <v>0.20386562356189608</v>
      </c>
      <c r="L1965" s="3" t="s">
        <v>380</v>
      </c>
      <c r="M1965" s="3" t="s">
        <v>20</v>
      </c>
      <c r="N1965" s="18">
        <v>7470.7740000000013</v>
      </c>
      <c r="O1965" s="18">
        <v>7649.1840000000002</v>
      </c>
      <c r="P1965" s="18">
        <v>178.40999999999894</v>
      </c>
      <c r="Q1965" s="5"/>
    </row>
    <row r="1966" spans="1:17">
      <c r="A1966" s="11">
        <v>92</v>
      </c>
      <c r="B1966" s="12">
        <v>18</v>
      </c>
      <c r="C1966" s="13">
        <v>0</v>
      </c>
      <c r="D1966" s="14" t="s">
        <v>3934</v>
      </c>
      <c r="E1966" s="14" t="s">
        <v>3935</v>
      </c>
      <c r="F1966" s="15">
        <v>1010</v>
      </c>
      <c r="G1966" s="15">
        <v>351100</v>
      </c>
      <c r="H1966" s="2"/>
      <c r="I1966" s="15">
        <v>418400</v>
      </c>
      <c r="J1966" s="16">
        <v>67300</v>
      </c>
      <c r="K1966" s="17">
        <v>0.19168328111649102</v>
      </c>
      <c r="L1966" s="3" t="s">
        <v>380</v>
      </c>
      <c r="M1966" s="3" t="s">
        <v>20</v>
      </c>
      <c r="N1966" s="18">
        <v>6035.4089999999997</v>
      </c>
      <c r="O1966" s="18">
        <v>6117.0079999999998</v>
      </c>
      <c r="P1966" s="18">
        <v>81.59900000000016</v>
      </c>
      <c r="Q1966" s="5"/>
    </row>
    <row r="1967" spans="1:17">
      <c r="A1967" s="11">
        <v>92</v>
      </c>
      <c r="B1967" s="12">
        <v>19</v>
      </c>
      <c r="C1967" s="13">
        <v>0</v>
      </c>
      <c r="D1967" s="14" t="s">
        <v>3936</v>
      </c>
      <c r="E1967" s="14" t="s">
        <v>3937</v>
      </c>
      <c r="F1967" s="15">
        <v>1010</v>
      </c>
      <c r="G1967" s="15">
        <v>406900</v>
      </c>
      <c r="H1967" s="2"/>
      <c r="I1967" s="15">
        <v>474400</v>
      </c>
      <c r="J1967" s="16">
        <v>67500</v>
      </c>
      <c r="K1967" s="17">
        <v>0.16588842467436726</v>
      </c>
      <c r="L1967" s="3" t="s">
        <v>380</v>
      </c>
      <c r="M1967" s="3" t="s">
        <v>20</v>
      </c>
      <c r="N1967" s="18">
        <v>6994.6110000000008</v>
      </c>
      <c r="O1967" s="18">
        <v>6935.7280000000001</v>
      </c>
      <c r="P1967" s="18">
        <v>-58.88300000000072</v>
      </c>
      <c r="Q1967" s="5"/>
    </row>
    <row r="1968" spans="1:17">
      <c r="A1968" s="11">
        <v>92</v>
      </c>
      <c r="B1968" s="12">
        <v>21</v>
      </c>
      <c r="C1968" s="13">
        <v>0</v>
      </c>
      <c r="D1968" s="14" t="s">
        <v>3938</v>
      </c>
      <c r="E1968" s="14" t="s">
        <v>3939</v>
      </c>
      <c r="F1968" s="15">
        <v>1010</v>
      </c>
      <c r="G1968" s="15">
        <v>557100</v>
      </c>
      <c r="H1968" s="2"/>
      <c r="I1968" s="15">
        <v>650600</v>
      </c>
      <c r="J1968" s="16">
        <v>93500</v>
      </c>
      <c r="K1968" s="17">
        <v>0.16783342308382698</v>
      </c>
      <c r="L1968" s="3" t="s">
        <v>380</v>
      </c>
      <c r="M1968" s="3" t="s">
        <v>20</v>
      </c>
      <c r="N1968" s="18">
        <v>9576.5490000000009</v>
      </c>
      <c r="O1968" s="18">
        <v>9511.7720000000008</v>
      </c>
      <c r="P1968" s="18">
        <v>-64.777000000000044</v>
      </c>
      <c r="Q1968" s="5"/>
    </row>
    <row r="1969" spans="1:17">
      <c r="A1969" s="11">
        <v>92</v>
      </c>
      <c r="B1969" s="12">
        <v>22</v>
      </c>
      <c r="C1969" s="13">
        <v>0</v>
      </c>
      <c r="D1969" s="14" t="s">
        <v>3940</v>
      </c>
      <c r="E1969" s="14" t="s">
        <v>3941</v>
      </c>
      <c r="F1969" s="15">
        <v>1010</v>
      </c>
      <c r="G1969" s="15">
        <v>439200</v>
      </c>
      <c r="H1969" s="2"/>
      <c r="I1969" s="15">
        <v>511700</v>
      </c>
      <c r="J1969" s="16">
        <v>72500</v>
      </c>
      <c r="K1969" s="17">
        <v>0.16507285974499086</v>
      </c>
      <c r="L1969" s="3" t="s">
        <v>380</v>
      </c>
      <c r="M1969" s="3" t="s">
        <v>20</v>
      </c>
      <c r="N1969" s="18">
        <v>7549.8480000000009</v>
      </c>
      <c r="O1969" s="18">
        <v>7481.0540000000001</v>
      </c>
      <c r="P1969" s="18">
        <v>-68.794000000000779</v>
      </c>
      <c r="Q1969" s="5"/>
    </row>
    <row r="1970" spans="1:17">
      <c r="A1970" s="11">
        <v>92</v>
      </c>
      <c r="B1970" s="12">
        <v>23</v>
      </c>
      <c r="C1970" s="13">
        <v>0</v>
      </c>
      <c r="D1970" s="14" t="s">
        <v>3942</v>
      </c>
      <c r="E1970" s="14" t="s">
        <v>3943</v>
      </c>
      <c r="F1970" s="15">
        <v>1010</v>
      </c>
      <c r="G1970" s="15">
        <v>579100</v>
      </c>
      <c r="H1970" s="2"/>
      <c r="I1970" s="15">
        <v>675000</v>
      </c>
      <c r="J1970" s="16">
        <v>95900</v>
      </c>
      <c r="K1970" s="17">
        <v>0.16560179589017432</v>
      </c>
      <c r="L1970" s="3" t="s">
        <v>380</v>
      </c>
      <c r="M1970" s="3" t="s">
        <v>20</v>
      </c>
      <c r="N1970" s="18">
        <v>9954.7289999999994</v>
      </c>
      <c r="O1970" s="18">
        <v>9868.5</v>
      </c>
      <c r="P1970" s="18">
        <v>-86.22899999999936</v>
      </c>
      <c r="Q1970" s="5"/>
    </row>
    <row r="1971" spans="1:17">
      <c r="A1971" s="11">
        <v>92</v>
      </c>
      <c r="B1971" s="12">
        <v>25</v>
      </c>
      <c r="C1971" s="13">
        <v>0</v>
      </c>
      <c r="D1971" s="14" t="s">
        <v>3944</v>
      </c>
      <c r="E1971" s="14" t="s">
        <v>3945</v>
      </c>
      <c r="F1971" s="15">
        <v>1010</v>
      </c>
      <c r="G1971" s="15">
        <v>357900</v>
      </c>
      <c r="H1971" s="2"/>
      <c r="I1971" s="15">
        <v>426700</v>
      </c>
      <c r="J1971" s="16">
        <v>68800</v>
      </c>
      <c r="K1971" s="17">
        <v>0.19223246716960052</v>
      </c>
      <c r="L1971" s="3" t="s">
        <v>380</v>
      </c>
      <c r="M1971" s="3" t="s">
        <v>20</v>
      </c>
      <c r="N1971" s="18">
        <v>6152.3010000000004</v>
      </c>
      <c r="O1971" s="18">
        <v>6238.3540000000003</v>
      </c>
      <c r="P1971" s="18">
        <v>86.052999999999884</v>
      </c>
      <c r="Q1971" s="5"/>
    </row>
    <row r="1972" spans="1:17">
      <c r="A1972" s="11">
        <v>92</v>
      </c>
      <c r="B1972" s="12">
        <v>26</v>
      </c>
      <c r="C1972" s="13">
        <v>0</v>
      </c>
      <c r="D1972" s="14" t="s">
        <v>3946</v>
      </c>
      <c r="E1972" s="14" t="s">
        <v>3947</v>
      </c>
      <c r="F1972" s="15">
        <v>1010</v>
      </c>
      <c r="G1972" s="15">
        <v>298100</v>
      </c>
      <c r="H1972" s="2"/>
      <c r="I1972" s="15">
        <v>354600</v>
      </c>
      <c r="J1972" s="16">
        <v>56500</v>
      </c>
      <c r="K1972" s="17">
        <v>0.18953371351895343</v>
      </c>
      <c r="L1972" s="3" t="s">
        <v>380</v>
      </c>
      <c r="M1972" s="3" t="s">
        <v>20</v>
      </c>
      <c r="N1972" s="18">
        <v>5124.3389999999999</v>
      </c>
      <c r="O1972" s="18">
        <v>5184.2520000000004</v>
      </c>
      <c r="P1972" s="18">
        <v>59.913000000000466</v>
      </c>
      <c r="Q1972" s="5"/>
    </row>
    <row r="1973" spans="1:17">
      <c r="A1973" s="11">
        <v>92</v>
      </c>
      <c r="B1973" s="12">
        <v>27</v>
      </c>
      <c r="C1973" s="13">
        <v>0</v>
      </c>
      <c r="D1973" s="14" t="s">
        <v>3948</v>
      </c>
      <c r="E1973" s="14" t="s">
        <v>3949</v>
      </c>
      <c r="F1973" s="15">
        <v>1010</v>
      </c>
      <c r="G1973" s="15">
        <v>193400</v>
      </c>
      <c r="H1973" s="2"/>
      <c r="I1973" s="15">
        <v>230800</v>
      </c>
      <c r="J1973" s="16">
        <v>37400</v>
      </c>
      <c r="K1973" s="17">
        <v>0.19338159255429166</v>
      </c>
      <c r="L1973" s="3" t="s">
        <v>380</v>
      </c>
      <c r="M1973" s="3" t="s">
        <v>20</v>
      </c>
      <c r="N1973" s="18">
        <v>3324.5460000000003</v>
      </c>
      <c r="O1973" s="18">
        <v>3374.2959999999998</v>
      </c>
      <c r="P1973" s="18">
        <v>49.749999999999545</v>
      </c>
      <c r="Q1973" s="5"/>
    </row>
    <row r="1974" spans="1:17">
      <c r="A1974" s="11">
        <v>92</v>
      </c>
      <c r="B1974" s="12">
        <v>27</v>
      </c>
      <c r="C1974" s="13">
        <v>1</v>
      </c>
      <c r="D1974" s="14" t="s">
        <v>3950</v>
      </c>
      <c r="E1974" s="14" t="s">
        <v>3951</v>
      </c>
      <c r="F1974" s="15">
        <v>1010</v>
      </c>
      <c r="G1974" s="15">
        <v>268700</v>
      </c>
      <c r="H1974" s="2"/>
      <c r="I1974" s="15">
        <v>779400</v>
      </c>
      <c r="J1974" s="16">
        <v>510700</v>
      </c>
      <c r="K1974" s="17">
        <v>1.9006326758466692</v>
      </c>
      <c r="L1974" s="3"/>
      <c r="M1974" s="20" t="s">
        <v>69</v>
      </c>
      <c r="N1974" s="18">
        <v>4618.9530000000004</v>
      </c>
      <c r="O1974" s="18">
        <v>11394.828</v>
      </c>
      <c r="P1974" s="18">
        <v>6775.8749999999991</v>
      </c>
      <c r="Q1974" s="5"/>
    </row>
    <row r="1975" spans="1:17">
      <c r="A1975" s="11">
        <v>92</v>
      </c>
      <c r="B1975" s="12">
        <v>27</v>
      </c>
      <c r="C1975" s="13">
        <v>2</v>
      </c>
      <c r="D1975" s="14" t="s">
        <v>3952</v>
      </c>
      <c r="E1975" s="14" t="s">
        <v>3953</v>
      </c>
      <c r="F1975" s="15">
        <v>1010</v>
      </c>
      <c r="G1975" s="15">
        <v>462100</v>
      </c>
      <c r="H1975" s="2"/>
      <c r="I1975" s="15">
        <v>541900</v>
      </c>
      <c r="J1975" s="16">
        <v>79800</v>
      </c>
      <c r="K1975" s="17">
        <v>0.1726898939623458</v>
      </c>
      <c r="L1975" s="3" t="s">
        <v>380</v>
      </c>
      <c r="M1975" s="3" t="s">
        <v>20</v>
      </c>
      <c r="N1975" s="18">
        <v>7943.4990000000007</v>
      </c>
      <c r="O1975" s="18">
        <v>7922.5780000000004</v>
      </c>
      <c r="P1975" s="18">
        <v>-20.921000000000276</v>
      </c>
      <c r="Q1975" s="5"/>
    </row>
    <row r="1976" spans="1:17">
      <c r="A1976" s="11">
        <v>92</v>
      </c>
      <c r="B1976" s="12">
        <v>27</v>
      </c>
      <c r="C1976" s="13">
        <v>3</v>
      </c>
      <c r="D1976" s="14" t="s">
        <v>3954</v>
      </c>
      <c r="E1976" s="14" t="s">
        <v>3955</v>
      </c>
      <c r="F1976" s="15">
        <v>1010</v>
      </c>
      <c r="G1976" s="15">
        <v>512300</v>
      </c>
      <c r="H1976" s="2"/>
      <c r="I1976" s="15">
        <v>601500</v>
      </c>
      <c r="J1976" s="16">
        <v>89200</v>
      </c>
      <c r="K1976" s="17">
        <v>0.17411672847940651</v>
      </c>
      <c r="L1976" s="3" t="s">
        <v>380</v>
      </c>
      <c r="M1976" s="3" t="s">
        <v>20</v>
      </c>
      <c r="N1976" s="18">
        <v>8806.4369999999999</v>
      </c>
      <c r="O1976" s="18">
        <v>8793.93</v>
      </c>
      <c r="P1976" s="18">
        <v>-12.506999999999607</v>
      </c>
      <c r="Q1976" s="5"/>
    </row>
    <row r="1977" spans="1:17">
      <c r="A1977" s="11">
        <v>92</v>
      </c>
      <c r="B1977" s="12">
        <v>28</v>
      </c>
      <c r="C1977" s="13">
        <v>0</v>
      </c>
      <c r="D1977" s="19" t="s">
        <v>3956</v>
      </c>
      <c r="E1977" s="14" t="s">
        <v>3957</v>
      </c>
      <c r="F1977" s="15">
        <v>1010</v>
      </c>
      <c r="G1977" s="15">
        <v>506300</v>
      </c>
      <c r="H1977" s="2"/>
      <c r="I1977" s="15">
        <v>586400</v>
      </c>
      <c r="J1977" s="16">
        <v>80100</v>
      </c>
      <c r="K1977" s="17">
        <v>0.15820659687932048</v>
      </c>
      <c r="L1977" s="3" t="s">
        <v>380</v>
      </c>
      <c r="M1977" s="20" t="s">
        <v>69</v>
      </c>
      <c r="N1977" s="18">
        <v>8703.2970000000005</v>
      </c>
      <c r="O1977" s="18">
        <v>8573.1679999999997</v>
      </c>
      <c r="P1977" s="18">
        <v>-130.12900000000081</v>
      </c>
      <c r="Q1977" s="5"/>
    </row>
    <row r="1978" spans="1:17">
      <c r="A1978" s="11">
        <v>92</v>
      </c>
      <c r="B1978" s="12">
        <v>29</v>
      </c>
      <c r="C1978" s="13">
        <v>0</v>
      </c>
      <c r="D1978" s="14" t="s">
        <v>3958</v>
      </c>
      <c r="E1978" s="14" t="s">
        <v>3959</v>
      </c>
      <c r="F1978" s="15">
        <v>1010</v>
      </c>
      <c r="G1978" s="15">
        <v>385800</v>
      </c>
      <c r="H1978" s="2"/>
      <c r="I1978" s="15">
        <v>465700</v>
      </c>
      <c r="J1978" s="16">
        <v>79900</v>
      </c>
      <c r="K1978" s="17">
        <v>0.20710212545360296</v>
      </c>
      <c r="L1978" s="3" t="s">
        <v>380</v>
      </c>
      <c r="M1978" s="3" t="s">
        <v>20</v>
      </c>
      <c r="N1978" s="18">
        <v>6631.902000000001</v>
      </c>
      <c r="O1978" s="18">
        <v>6808.5339999999997</v>
      </c>
      <c r="P1978" s="18">
        <v>176.6319999999987</v>
      </c>
      <c r="Q1978" s="5"/>
    </row>
    <row r="1979" spans="1:17">
      <c r="A1979" s="11">
        <v>92</v>
      </c>
      <c r="B1979" s="12">
        <v>29</v>
      </c>
      <c r="C1979" s="13">
        <v>2</v>
      </c>
      <c r="D1979" s="14" t="s">
        <v>3960</v>
      </c>
      <c r="E1979" s="14" t="s">
        <v>3961</v>
      </c>
      <c r="F1979" s="15">
        <v>1010</v>
      </c>
      <c r="G1979" s="15">
        <v>535300</v>
      </c>
      <c r="H1979" s="2"/>
      <c r="I1979" s="15">
        <v>623800</v>
      </c>
      <c r="J1979" s="16">
        <v>88500</v>
      </c>
      <c r="K1979" s="17">
        <v>0.16532785354007107</v>
      </c>
      <c r="L1979" s="3" t="s">
        <v>380</v>
      </c>
      <c r="M1979" s="3" t="s">
        <v>20</v>
      </c>
      <c r="N1979" s="18">
        <v>9201.8070000000007</v>
      </c>
      <c r="O1979" s="18">
        <v>9119.9560000000001</v>
      </c>
      <c r="P1979" s="18">
        <v>-81.851000000000568</v>
      </c>
      <c r="Q1979" s="5"/>
    </row>
    <row r="1980" spans="1:17">
      <c r="A1980" s="11">
        <v>92</v>
      </c>
      <c r="B1980" s="12">
        <v>30</v>
      </c>
      <c r="C1980" s="13">
        <v>0</v>
      </c>
      <c r="D1980" s="14" t="s">
        <v>3962</v>
      </c>
      <c r="E1980" s="14" t="s">
        <v>3963</v>
      </c>
      <c r="F1980" s="15">
        <v>1010</v>
      </c>
      <c r="G1980" s="15">
        <v>499300</v>
      </c>
      <c r="H1980" s="2"/>
      <c r="I1980" s="15">
        <v>578200</v>
      </c>
      <c r="J1980" s="16">
        <v>78900</v>
      </c>
      <c r="K1980" s="17">
        <v>0.15802122972161015</v>
      </c>
      <c r="L1980" s="3" t="s">
        <v>380</v>
      </c>
      <c r="M1980" s="3" t="s">
        <v>20</v>
      </c>
      <c r="N1980" s="18">
        <v>8582.9670000000006</v>
      </c>
      <c r="O1980" s="18">
        <v>8453.2839999999997</v>
      </c>
      <c r="P1980" s="18">
        <v>-129.6830000000009</v>
      </c>
      <c r="Q1980" s="5"/>
    </row>
    <row r="1981" spans="1:17">
      <c r="A1981" s="11">
        <v>92</v>
      </c>
      <c r="B1981" s="12">
        <v>31</v>
      </c>
      <c r="C1981" s="13">
        <v>0</v>
      </c>
      <c r="D1981" s="14" t="s">
        <v>3964</v>
      </c>
      <c r="E1981" s="14" t="s">
        <v>3965</v>
      </c>
      <c r="F1981" s="15">
        <v>1010</v>
      </c>
      <c r="G1981" s="15">
        <v>504300</v>
      </c>
      <c r="H1981" s="2"/>
      <c r="I1981" s="15">
        <v>596100</v>
      </c>
      <c r="J1981" s="16">
        <v>91800</v>
      </c>
      <c r="K1981" s="17">
        <v>0.18203450327186199</v>
      </c>
      <c r="L1981" s="3" t="s">
        <v>380</v>
      </c>
      <c r="M1981" s="3" t="s">
        <v>20</v>
      </c>
      <c r="N1981" s="18">
        <v>8668.9169999999995</v>
      </c>
      <c r="O1981" s="18">
        <v>8714.982</v>
      </c>
      <c r="P1981" s="18">
        <v>46.065000000000509</v>
      </c>
      <c r="Q1981" s="5"/>
    </row>
    <row r="1982" spans="1:17">
      <c r="A1982" s="11">
        <v>92</v>
      </c>
      <c r="B1982" s="12">
        <v>32</v>
      </c>
      <c r="C1982" s="13">
        <v>0</v>
      </c>
      <c r="D1982" s="14" t="s">
        <v>3966</v>
      </c>
      <c r="E1982" s="14" t="s">
        <v>3967</v>
      </c>
      <c r="F1982" s="15">
        <v>1010</v>
      </c>
      <c r="G1982" s="15">
        <v>475200</v>
      </c>
      <c r="H1982" s="2"/>
      <c r="I1982" s="15">
        <v>566600</v>
      </c>
      <c r="J1982" s="16">
        <v>91400</v>
      </c>
      <c r="K1982" s="17">
        <v>0.19234006734006726</v>
      </c>
      <c r="L1982" s="3" t="s">
        <v>380</v>
      </c>
      <c r="M1982" s="3" t="s">
        <v>20</v>
      </c>
      <c r="N1982" s="18">
        <v>8168.688000000001</v>
      </c>
      <c r="O1982" s="18">
        <v>8283.6919999999991</v>
      </c>
      <c r="P1982" s="18">
        <v>115.00399999999809</v>
      </c>
      <c r="Q1982" s="5"/>
    </row>
    <row r="1983" spans="1:17">
      <c r="A1983" s="11">
        <v>92</v>
      </c>
      <c r="B1983" s="12">
        <v>33</v>
      </c>
      <c r="C1983" s="13">
        <v>0</v>
      </c>
      <c r="D1983" s="14" t="s">
        <v>3968</v>
      </c>
      <c r="E1983" s="14" t="s">
        <v>3969</v>
      </c>
      <c r="F1983" s="15">
        <v>1010</v>
      </c>
      <c r="G1983" s="15">
        <v>558000</v>
      </c>
      <c r="H1983" s="2"/>
      <c r="I1983" s="15">
        <v>663400</v>
      </c>
      <c r="J1983" s="16">
        <v>105400</v>
      </c>
      <c r="K1983" s="17">
        <v>0.18888888888888888</v>
      </c>
      <c r="L1983" s="3" t="s">
        <v>380</v>
      </c>
      <c r="M1983" s="3" t="s">
        <v>20</v>
      </c>
      <c r="N1983" s="18">
        <v>9592.02</v>
      </c>
      <c r="O1983" s="18">
        <v>9698.9079999999994</v>
      </c>
      <c r="P1983" s="18">
        <v>106.88799999999901</v>
      </c>
      <c r="Q1983" s="5"/>
    </row>
    <row r="1984" spans="1:17">
      <c r="A1984" s="11">
        <v>92</v>
      </c>
      <c r="B1984" s="12">
        <v>34</v>
      </c>
      <c r="C1984" s="13">
        <v>0</v>
      </c>
      <c r="D1984" s="14" t="s">
        <v>3970</v>
      </c>
      <c r="E1984" s="14" t="s">
        <v>3971</v>
      </c>
      <c r="F1984" s="15">
        <v>1010</v>
      </c>
      <c r="G1984" s="15">
        <v>315000</v>
      </c>
      <c r="H1984" s="2"/>
      <c r="I1984" s="15">
        <v>374900</v>
      </c>
      <c r="J1984" s="16">
        <v>59900</v>
      </c>
      <c r="K1984" s="17">
        <v>0.19015873015873019</v>
      </c>
      <c r="L1984" s="3" t="s">
        <v>380</v>
      </c>
      <c r="M1984" s="3" t="s">
        <v>20</v>
      </c>
      <c r="N1984" s="18">
        <v>5414.85</v>
      </c>
      <c r="O1984" s="18">
        <v>5481.0379999999996</v>
      </c>
      <c r="P1984" s="18">
        <v>66.187999999999192</v>
      </c>
      <c r="Q1984" s="5"/>
    </row>
    <row r="1985" spans="1:17">
      <c r="A1985" s="11">
        <v>92</v>
      </c>
      <c r="B1985" s="12">
        <v>37</v>
      </c>
      <c r="C1985" s="13">
        <v>0</v>
      </c>
      <c r="D1985" s="14" t="s">
        <v>3972</v>
      </c>
      <c r="E1985" s="14" t="s">
        <v>3973</v>
      </c>
      <c r="F1985" s="15">
        <v>1010</v>
      </c>
      <c r="G1985" s="15">
        <v>570200</v>
      </c>
      <c r="H1985" s="2"/>
      <c r="I1985" s="15">
        <v>669100</v>
      </c>
      <c r="J1985" s="16">
        <v>98900</v>
      </c>
      <c r="K1985" s="17">
        <v>0.17344791301297779</v>
      </c>
      <c r="L1985" s="3" t="s">
        <v>380</v>
      </c>
      <c r="M1985" s="3" t="s">
        <v>20</v>
      </c>
      <c r="N1985" s="18">
        <v>9801.7379999999994</v>
      </c>
      <c r="O1985" s="18">
        <v>9782.2420000000002</v>
      </c>
      <c r="P1985" s="18">
        <v>-19.495999999999185</v>
      </c>
      <c r="Q1985" s="5"/>
    </row>
    <row r="1986" spans="1:17">
      <c r="A1986" s="11">
        <v>92</v>
      </c>
      <c r="B1986" s="12">
        <v>38</v>
      </c>
      <c r="C1986" s="13">
        <v>0</v>
      </c>
      <c r="D1986" s="14" t="s">
        <v>3974</v>
      </c>
      <c r="E1986" s="14" t="s">
        <v>3975</v>
      </c>
      <c r="F1986" s="15">
        <v>1010</v>
      </c>
      <c r="G1986" s="15">
        <v>412900</v>
      </c>
      <c r="H1986" s="2"/>
      <c r="I1986" s="15">
        <v>482500</v>
      </c>
      <c r="J1986" s="16">
        <v>69600</v>
      </c>
      <c r="K1986" s="17">
        <v>0.16856381690481959</v>
      </c>
      <c r="L1986" s="3" t="s">
        <v>380</v>
      </c>
      <c r="M1986" s="3" t="s">
        <v>20</v>
      </c>
      <c r="N1986" s="18">
        <v>7097.7510000000011</v>
      </c>
      <c r="O1986" s="18">
        <v>7054.15</v>
      </c>
      <c r="P1986" s="18">
        <v>-43.601000000001477</v>
      </c>
      <c r="Q1986" s="5"/>
    </row>
    <row r="1987" spans="1:17">
      <c r="A1987" s="11">
        <v>93</v>
      </c>
      <c r="B1987" s="12">
        <v>1</v>
      </c>
      <c r="C1987" s="13">
        <v>0</v>
      </c>
      <c r="D1987" s="14" t="s">
        <v>3976</v>
      </c>
      <c r="E1987" s="14" t="s">
        <v>3977</v>
      </c>
      <c r="F1987" s="15">
        <v>1010</v>
      </c>
      <c r="G1987" s="15">
        <v>533000</v>
      </c>
      <c r="H1987" s="2"/>
      <c r="I1987" s="15">
        <v>627200</v>
      </c>
      <c r="J1987" s="16">
        <v>94200</v>
      </c>
      <c r="K1987" s="17">
        <v>0.17673545966228899</v>
      </c>
      <c r="L1987" s="3" t="s">
        <v>380</v>
      </c>
      <c r="M1987" s="3" t="s">
        <v>20</v>
      </c>
      <c r="N1987" s="18">
        <v>9162.27</v>
      </c>
      <c r="O1987" s="18">
        <v>9169.6640000000007</v>
      </c>
      <c r="P1987" s="18">
        <v>7.3940000000002328</v>
      </c>
      <c r="Q1987" s="5"/>
    </row>
    <row r="1988" spans="1:17">
      <c r="A1988" s="11">
        <v>93</v>
      </c>
      <c r="B1988" s="12">
        <v>2</v>
      </c>
      <c r="C1988" s="13">
        <v>0</v>
      </c>
      <c r="D1988" s="14" t="s">
        <v>3978</v>
      </c>
      <c r="E1988" s="14" t="s">
        <v>3979</v>
      </c>
      <c r="F1988" s="15">
        <v>1010</v>
      </c>
      <c r="G1988" s="15">
        <v>467700</v>
      </c>
      <c r="H1988" s="2"/>
      <c r="I1988" s="15">
        <v>547800</v>
      </c>
      <c r="J1988" s="16">
        <v>80100</v>
      </c>
      <c r="K1988" s="17">
        <v>0.17126363053239246</v>
      </c>
      <c r="L1988" s="3" t="s">
        <v>380</v>
      </c>
      <c r="M1988" s="3" t="s">
        <v>20</v>
      </c>
      <c r="N1988" s="18">
        <v>8039.7630000000008</v>
      </c>
      <c r="O1988" s="18">
        <v>8008.8360000000002</v>
      </c>
      <c r="P1988" s="18">
        <v>-30.927000000000589</v>
      </c>
      <c r="Q1988" s="5"/>
    </row>
    <row r="1989" spans="1:17">
      <c r="A1989" s="11">
        <v>93</v>
      </c>
      <c r="B1989" s="12">
        <v>3</v>
      </c>
      <c r="C1989" s="13">
        <v>0</v>
      </c>
      <c r="D1989" s="14" t="s">
        <v>3980</v>
      </c>
      <c r="E1989" s="14" t="s">
        <v>3981</v>
      </c>
      <c r="F1989" s="15">
        <v>1010</v>
      </c>
      <c r="G1989" s="15">
        <v>488500</v>
      </c>
      <c r="H1989" s="2"/>
      <c r="I1989" s="15">
        <v>582000</v>
      </c>
      <c r="J1989" s="16">
        <v>93500</v>
      </c>
      <c r="K1989" s="17">
        <v>0.19140225179119752</v>
      </c>
      <c r="L1989" s="3" t="s">
        <v>380</v>
      </c>
      <c r="M1989" s="3" t="s">
        <v>20</v>
      </c>
      <c r="N1989" s="18">
        <v>8397.3150000000005</v>
      </c>
      <c r="O1989" s="18">
        <v>8508.84</v>
      </c>
      <c r="P1989" s="18">
        <v>111.52499999999964</v>
      </c>
      <c r="Q1989" s="5"/>
    </row>
    <row r="1990" spans="1:17">
      <c r="A1990" s="11">
        <v>93</v>
      </c>
      <c r="B1990" s="12">
        <v>4</v>
      </c>
      <c r="C1990" s="13">
        <v>0</v>
      </c>
      <c r="D1990" s="14" t="s">
        <v>3982</v>
      </c>
      <c r="E1990" s="14" t="s">
        <v>3983</v>
      </c>
      <c r="F1990" s="15">
        <v>1010</v>
      </c>
      <c r="G1990" s="15">
        <v>534600</v>
      </c>
      <c r="H1990" s="2"/>
      <c r="I1990" s="15">
        <v>623300</v>
      </c>
      <c r="J1990" s="16">
        <v>88700</v>
      </c>
      <c r="K1990" s="17">
        <v>0.16591844369622155</v>
      </c>
      <c r="L1990" s="3" t="s">
        <v>380</v>
      </c>
      <c r="M1990" s="3" t="s">
        <v>20</v>
      </c>
      <c r="N1990" s="18">
        <v>9189.7739999999994</v>
      </c>
      <c r="O1990" s="18">
        <v>9112.6460000000006</v>
      </c>
      <c r="P1990" s="18">
        <v>-77.127999999998792</v>
      </c>
      <c r="Q1990" s="5"/>
    </row>
    <row r="1991" spans="1:17">
      <c r="A1991" s="11">
        <v>93</v>
      </c>
      <c r="B1991" s="12">
        <v>5</v>
      </c>
      <c r="C1991" s="13">
        <v>0</v>
      </c>
      <c r="D1991" s="14" t="s">
        <v>3984</v>
      </c>
      <c r="E1991" s="14" t="s">
        <v>3985</v>
      </c>
      <c r="F1991" s="15">
        <v>1010</v>
      </c>
      <c r="G1991" s="15">
        <v>484600</v>
      </c>
      <c r="H1991" s="2"/>
      <c r="I1991" s="15">
        <v>565000</v>
      </c>
      <c r="J1991" s="16">
        <v>80400</v>
      </c>
      <c r="K1991" s="17">
        <v>0.1659100288898061</v>
      </c>
      <c r="L1991" s="3" t="s">
        <v>380</v>
      </c>
      <c r="M1991" s="3" t="s">
        <v>20</v>
      </c>
      <c r="N1991" s="18">
        <v>8330.2740000000013</v>
      </c>
      <c r="O1991" s="18">
        <v>8260.2999999999993</v>
      </c>
      <c r="P1991" s="18">
        <v>-69.974000000001979</v>
      </c>
      <c r="Q1991" s="5"/>
    </row>
    <row r="1992" spans="1:17">
      <c r="A1992" s="11">
        <v>93</v>
      </c>
      <c r="B1992" s="12">
        <v>6</v>
      </c>
      <c r="C1992" s="13">
        <v>0</v>
      </c>
      <c r="D1992" s="14" t="s">
        <v>3986</v>
      </c>
      <c r="E1992" s="14" t="s">
        <v>3987</v>
      </c>
      <c r="F1992" s="15">
        <v>1010</v>
      </c>
      <c r="G1992" s="15">
        <v>611800</v>
      </c>
      <c r="H1992" s="2"/>
      <c r="I1992" s="15">
        <v>707600</v>
      </c>
      <c r="J1992" s="16">
        <v>95800</v>
      </c>
      <c r="K1992" s="17">
        <v>0.15658711997384755</v>
      </c>
      <c r="L1992" s="3" t="s">
        <v>380</v>
      </c>
      <c r="M1992" s="3" t="s">
        <v>20</v>
      </c>
      <c r="N1992" s="18">
        <v>10516.842000000001</v>
      </c>
      <c r="O1992" s="18">
        <v>10345.111999999999</v>
      </c>
      <c r="P1992" s="18">
        <v>-171.73000000000138</v>
      </c>
      <c r="Q1992" s="5"/>
    </row>
    <row r="1993" spans="1:17">
      <c r="A1993" s="11">
        <v>93</v>
      </c>
      <c r="B1993" s="12">
        <v>7</v>
      </c>
      <c r="C1993" s="13">
        <v>0</v>
      </c>
      <c r="D1993" s="14" t="s">
        <v>3988</v>
      </c>
      <c r="E1993" s="14" t="s">
        <v>3989</v>
      </c>
      <c r="F1993" s="15">
        <v>1010</v>
      </c>
      <c r="G1993" s="15">
        <v>539400</v>
      </c>
      <c r="H1993" s="2"/>
      <c r="I1993" s="15">
        <v>628000</v>
      </c>
      <c r="J1993" s="16">
        <v>88600</v>
      </c>
      <c r="K1993" s="17">
        <v>0.16425658138672605</v>
      </c>
      <c r="L1993" s="3" t="s">
        <v>380</v>
      </c>
      <c r="M1993" s="3" t="s">
        <v>20</v>
      </c>
      <c r="N1993" s="18">
        <v>9272.2860000000001</v>
      </c>
      <c r="O1993" s="18">
        <v>9181.36</v>
      </c>
      <c r="P1993" s="18">
        <v>-90.925999999999476</v>
      </c>
      <c r="Q1993" s="5"/>
    </row>
    <row r="1994" spans="1:17">
      <c r="A1994" s="11">
        <v>93</v>
      </c>
      <c r="B1994" s="12">
        <v>8</v>
      </c>
      <c r="C1994" s="13">
        <v>0</v>
      </c>
      <c r="D1994" s="14" t="s">
        <v>3990</v>
      </c>
      <c r="E1994" s="14" t="s">
        <v>3991</v>
      </c>
      <c r="F1994" s="15">
        <v>1010</v>
      </c>
      <c r="G1994" s="15">
        <v>354000</v>
      </c>
      <c r="H1994" s="2"/>
      <c r="I1994" s="15">
        <v>415600</v>
      </c>
      <c r="J1994" s="16">
        <v>61600</v>
      </c>
      <c r="K1994" s="17">
        <v>0.17401129943502824</v>
      </c>
      <c r="L1994" s="3" t="s">
        <v>380</v>
      </c>
      <c r="M1994" s="3" t="s">
        <v>20</v>
      </c>
      <c r="N1994" s="18">
        <v>6085.26</v>
      </c>
      <c r="O1994" s="18">
        <v>6076.0720000000001</v>
      </c>
      <c r="P1994" s="18">
        <v>-9.1880000000001019</v>
      </c>
      <c r="Q1994" s="5"/>
    </row>
    <row r="1995" spans="1:17">
      <c r="A1995" s="11">
        <v>93</v>
      </c>
      <c r="B1995" s="12">
        <v>9</v>
      </c>
      <c r="C1995" s="13">
        <v>0</v>
      </c>
      <c r="D1995" s="14" t="s">
        <v>3992</v>
      </c>
      <c r="E1995" s="14" t="s">
        <v>3993</v>
      </c>
      <c r="F1995" s="15">
        <v>1010</v>
      </c>
      <c r="G1995" s="15">
        <v>291000</v>
      </c>
      <c r="H1995" s="2"/>
      <c r="I1995" s="15">
        <v>342100</v>
      </c>
      <c r="J1995" s="16">
        <v>51100</v>
      </c>
      <c r="K1995" s="17">
        <v>0.17560137457044678</v>
      </c>
      <c r="L1995" s="3" t="s">
        <v>380</v>
      </c>
      <c r="M1995" s="3" t="s">
        <v>20</v>
      </c>
      <c r="N1995" s="18">
        <v>5002.29</v>
      </c>
      <c r="O1995" s="18">
        <v>5001.5020000000004</v>
      </c>
      <c r="P1995" s="18">
        <v>-0.78799999999955617</v>
      </c>
      <c r="Q1995" s="5"/>
    </row>
    <row r="1996" spans="1:17">
      <c r="A1996" s="11">
        <v>93</v>
      </c>
      <c r="B1996" s="12">
        <v>10</v>
      </c>
      <c r="C1996" s="13">
        <v>0</v>
      </c>
      <c r="D1996" s="14" t="s">
        <v>3994</v>
      </c>
      <c r="E1996" s="14" t="s">
        <v>3995</v>
      </c>
      <c r="F1996" s="15">
        <v>1010</v>
      </c>
      <c r="G1996" s="15">
        <v>303900</v>
      </c>
      <c r="H1996" s="2"/>
      <c r="I1996" s="15">
        <v>362600</v>
      </c>
      <c r="J1996" s="16">
        <v>58700</v>
      </c>
      <c r="K1996" s="17">
        <v>0.19315564330371826</v>
      </c>
      <c r="L1996" s="3" t="s">
        <v>380</v>
      </c>
      <c r="M1996" s="20" t="s">
        <v>69</v>
      </c>
      <c r="N1996" s="18">
        <v>5224.0410000000002</v>
      </c>
      <c r="O1996" s="18">
        <v>5301.2120000000004</v>
      </c>
      <c r="P1996" s="18">
        <v>77.171000000000276</v>
      </c>
      <c r="Q1996" s="5"/>
    </row>
    <row r="1997" spans="1:17">
      <c r="A1997" s="11">
        <v>93</v>
      </c>
      <c r="B1997" s="12">
        <v>11</v>
      </c>
      <c r="C1997" s="13">
        <v>0</v>
      </c>
      <c r="D1997" s="14" t="s">
        <v>3996</v>
      </c>
      <c r="E1997" s="14" t="s">
        <v>3997</v>
      </c>
      <c r="F1997" s="15">
        <v>1010</v>
      </c>
      <c r="G1997" s="15">
        <v>319300</v>
      </c>
      <c r="H1997" s="2"/>
      <c r="I1997" s="15">
        <v>380000</v>
      </c>
      <c r="J1997" s="16">
        <v>60700</v>
      </c>
      <c r="K1997" s="17">
        <v>0.19010335108048859</v>
      </c>
      <c r="L1997" s="3" t="s">
        <v>380</v>
      </c>
      <c r="M1997" s="3" t="s">
        <v>20</v>
      </c>
      <c r="N1997" s="18">
        <v>5488.7669999999998</v>
      </c>
      <c r="O1997" s="18">
        <v>5555.6</v>
      </c>
      <c r="P1997" s="18">
        <v>66.833000000000538</v>
      </c>
      <c r="Q1997" s="5"/>
    </row>
    <row r="1998" spans="1:17">
      <c r="A1998" s="11">
        <v>93</v>
      </c>
      <c r="B1998" s="12">
        <v>12</v>
      </c>
      <c r="C1998" s="13">
        <v>0</v>
      </c>
      <c r="D1998" s="14" t="s">
        <v>3998</v>
      </c>
      <c r="E1998" s="14" t="s">
        <v>3999</v>
      </c>
      <c r="F1998" s="15">
        <v>1010</v>
      </c>
      <c r="G1998" s="15">
        <v>364000</v>
      </c>
      <c r="H1998" s="2"/>
      <c r="I1998" s="15">
        <v>433600</v>
      </c>
      <c r="J1998" s="16">
        <v>69600</v>
      </c>
      <c r="K1998" s="17">
        <v>0.1912087912087912</v>
      </c>
      <c r="L1998" s="3" t="s">
        <v>380</v>
      </c>
      <c r="M1998" s="3" t="s">
        <v>20</v>
      </c>
      <c r="N1998" s="18">
        <v>6257.16</v>
      </c>
      <c r="O1998" s="18">
        <v>6339.232</v>
      </c>
      <c r="P1998" s="18">
        <v>82.072000000000116</v>
      </c>
      <c r="Q1998" s="5"/>
    </row>
    <row r="1999" spans="1:17">
      <c r="A1999" s="11">
        <v>93</v>
      </c>
      <c r="B1999" s="12">
        <v>13</v>
      </c>
      <c r="C1999" s="13">
        <v>0</v>
      </c>
      <c r="D1999" s="14" t="s">
        <v>4000</v>
      </c>
      <c r="E1999" s="14" t="s">
        <v>4001</v>
      </c>
      <c r="F1999" s="15">
        <v>1010</v>
      </c>
      <c r="G1999" s="15">
        <v>372600</v>
      </c>
      <c r="H1999" s="2"/>
      <c r="I1999" s="15">
        <v>441600</v>
      </c>
      <c r="J1999" s="16">
        <v>69000</v>
      </c>
      <c r="K1999" s="17">
        <v>0.18518518518518512</v>
      </c>
      <c r="L1999" s="3" t="s">
        <v>380</v>
      </c>
      <c r="M1999" s="3" t="s">
        <v>20</v>
      </c>
      <c r="N1999" s="18">
        <v>6404.9940000000006</v>
      </c>
      <c r="O1999" s="18">
        <v>6456.192</v>
      </c>
      <c r="P1999" s="18">
        <v>51.197999999999411</v>
      </c>
      <c r="Q1999" s="5"/>
    </row>
    <row r="2000" spans="1:17">
      <c r="A2000" s="11">
        <v>93</v>
      </c>
      <c r="B2000" s="12">
        <v>14</v>
      </c>
      <c r="C2000" s="13">
        <v>0</v>
      </c>
      <c r="D2000" s="14" t="s">
        <v>4002</v>
      </c>
      <c r="E2000" s="14" t="s">
        <v>4003</v>
      </c>
      <c r="F2000" s="15">
        <v>1010</v>
      </c>
      <c r="G2000" s="15">
        <v>288600</v>
      </c>
      <c r="H2000" s="2"/>
      <c r="I2000" s="15">
        <v>339900</v>
      </c>
      <c r="J2000" s="16">
        <v>51300</v>
      </c>
      <c r="K2000" s="17">
        <v>0.17775467775467768</v>
      </c>
      <c r="L2000" s="3" t="s">
        <v>380</v>
      </c>
      <c r="M2000" s="3" t="s">
        <v>20</v>
      </c>
      <c r="N2000" s="18">
        <v>4961.0339999999997</v>
      </c>
      <c r="O2000" s="18">
        <v>4969.3379999999997</v>
      </c>
      <c r="P2000" s="18">
        <v>8.3040000000000873</v>
      </c>
      <c r="Q2000" s="5"/>
    </row>
    <row r="2001" spans="1:17">
      <c r="A2001" s="11">
        <v>93</v>
      </c>
      <c r="B2001" s="12">
        <v>15</v>
      </c>
      <c r="C2001" s="13">
        <v>0</v>
      </c>
      <c r="D2001" s="14" t="s">
        <v>4004</v>
      </c>
      <c r="E2001" s="14" t="s">
        <v>4005</v>
      </c>
      <c r="F2001" s="15">
        <v>1010</v>
      </c>
      <c r="G2001" s="15">
        <v>227600</v>
      </c>
      <c r="H2001" s="2"/>
      <c r="I2001" s="15">
        <v>272600</v>
      </c>
      <c r="J2001" s="16">
        <v>45000</v>
      </c>
      <c r="K2001" s="17">
        <v>0.19771528998242527</v>
      </c>
      <c r="L2001" s="3" t="s">
        <v>380</v>
      </c>
      <c r="M2001" s="3" t="s">
        <v>20</v>
      </c>
      <c r="N2001" s="18">
        <v>3912.4440000000004</v>
      </c>
      <c r="O2001" s="18">
        <v>3985.4119999999998</v>
      </c>
      <c r="P2001" s="18">
        <v>72.967999999999392</v>
      </c>
      <c r="Q2001" s="5"/>
    </row>
    <row r="2002" spans="1:17">
      <c r="A2002" s="11">
        <v>93</v>
      </c>
      <c r="B2002" s="12">
        <v>17</v>
      </c>
      <c r="C2002" s="13">
        <v>0</v>
      </c>
      <c r="D2002" s="14" t="s">
        <v>4006</v>
      </c>
      <c r="E2002" s="14" t="s">
        <v>4007</v>
      </c>
      <c r="F2002" s="15">
        <v>1010</v>
      </c>
      <c r="G2002" s="15">
        <v>173700</v>
      </c>
      <c r="H2002" s="2"/>
      <c r="I2002" s="15">
        <v>174200</v>
      </c>
      <c r="J2002" s="16">
        <v>500</v>
      </c>
      <c r="K2002" s="17">
        <v>2.8785261945882823E-3</v>
      </c>
      <c r="L2002" s="3" t="s">
        <v>380</v>
      </c>
      <c r="M2002" s="3" t="s">
        <v>20</v>
      </c>
      <c r="N2002" s="18">
        <v>2985.9029999999998</v>
      </c>
      <c r="O2002" s="18">
        <v>2546.8040000000001</v>
      </c>
      <c r="P2002" s="18">
        <v>-439.09899999999971</v>
      </c>
      <c r="Q2002" s="5"/>
    </row>
    <row r="2003" spans="1:17">
      <c r="A2003" s="11">
        <v>93</v>
      </c>
      <c r="B2003" s="12">
        <v>18</v>
      </c>
      <c r="C2003" s="13">
        <v>0</v>
      </c>
      <c r="D2003" s="14" t="s">
        <v>4008</v>
      </c>
      <c r="E2003" s="14" t="s">
        <v>4009</v>
      </c>
      <c r="F2003" s="15">
        <v>1010</v>
      </c>
      <c r="G2003" s="15">
        <v>357000</v>
      </c>
      <c r="H2003" s="2"/>
      <c r="I2003" s="15">
        <v>417100</v>
      </c>
      <c r="J2003" s="16">
        <v>60100</v>
      </c>
      <c r="K2003" s="17">
        <v>0.1683473389355743</v>
      </c>
      <c r="L2003" s="3" t="s">
        <v>380</v>
      </c>
      <c r="M2003" s="3" t="s">
        <v>20</v>
      </c>
      <c r="N2003" s="18">
        <v>6136.83</v>
      </c>
      <c r="O2003" s="18">
        <v>6098.0020000000004</v>
      </c>
      <c r="P2003" s="18">
        <v>-38.82799999999952</v>
      </c>
      <c r="Q2003" s="5"/>
    </row>
    <row r="2004" spans="1:17">
      <c r="A2004" s="11">
        <v>93</v>
      </c>
      <c r="B2004" s="12">
        <v>19</v>
      </c>
      <c r="C2004" s="13">
        <v>0</v>
      </c>
      <c r="D2004" s="14" t="s">
        <v>4010</v>
      </c>
      <c r="E2004" s="14" t="s">
        <v>4011</v>
      </c>
      <c r="F2004" s="15">
        <v>1010</v>
      </c>
      <c r="G2004" s="15">
        <v>286300</v>
      </c>
      <c r="H2004" s="2"/>
      <c r="I2004" s="15">
        <v>341900</v>
      </c>
      <c r="J2004" s="16">
        <v>55600</v>
      </c>
      <c r="K2004" s="17">
        <v>0.19420188613342648</v>
      </c>
      <c r="L2004" s="3" t="s">
        <v>380</v>
      </c>
      <c r="M2004" s="3" t="s">
        <v>20</v>
      </c>
      <c r="N2004" s="18">
        <v>4921.4970000000003</v>
      </c>
      <c r="O2004" s="18">
        <v>4998.5780000000004</v>
      </c>
      <c r="P2004" s="18">
        <v>77.081000000000131</v>
      </c>
      <c r="Q2004" s="5"/>
    </row>
    <row r="2005" spans="1:17">
      <c r="A2005" s="11">
        <v>93</v>
      </c>
      <c r="B2005" s="12">
        <v>21</v>
      </c>
      <c r="C2005" s="13">
        <v>0</v>
      </c>
      <c r="D2005" s="14" t="s">
        <v>4012</v>
      </c>
      <c r="E2005" s="14" t="s">
        <v>4013</v>
      </c>
      <c r="F2005" s="15">
        <v>1010</v>
      </c>
      <c r="G2005" s="15">
        <v>265500</v>
      </c>
      <c r="H2005" s="2"/>
      <c r="I2005" s="15">
        <v>304400</v>
      </c>
      <c r="J2005" s="16">
        <v>38900</v>
      </c>
      <c r="K2005" s="17">
        <v>0.14651600753295679</v>
      </c>
      <c r="L2005" s="3" t="s">
        <v>380</v>
      </c>
      <c r="M2005" s="20" t="s">
        <v>69</v>
      </c>
      <c r="N2005" s="18">
        <v>4563.9449999999997</v>
      </c>
      <c r="O2005" s="18">
        <v>4450.3280000000004</v>
      </c>
      <c r="P2005" s="18">
        <v>-113.61699999999928</v>
      </c>
      <c r="Q2005" s="5"/>
    </row>
    <row r="2006" spans="1:17">
      <c r="A2006" s="11">
        <v>93</v>
      </c>
      <c r="B2006" s="12">
        <v>22</v>
      </c>
      <c r="C2006" s="13">
        <v>0</v>
      </c>
      <c r="D2006" s="14" t="s">
        <v>4014</v>
      </c>
      <c r="E2006" s="14" t="s">
        <v>4015</v>
      </c>
      <c r="F2006" s="15">
        <v>1010</v>
      </c>
      <c r="G2006" s="15">
        <v>262600</v>
      </c>
      <c r="H2006" s="2"/>
      <c r="I2006" s="15">
        <v>302400</v>
      </c>
      <c r="J2006" s="16">
        <v>39800</v>
      </c>
      <c r="K2006" s="17">
        <v>0.15156130997715156</v>
      </c>
      <c r="L2006" s="3" t="s">
        <v>380</v>
      </c>
      <c r="M2006" s="20" t="s">
        <v>69</v>
      </c>
      <c r="N2006" s="18">
        <v>4514.0940000000001</v>
      </c>
      <c r="O2006" s="18">
        <v>4421.0879999999997</v>
      </c>
      <c r="P2006" s="18">
        <v>-93.006000000000313</v>
      </c>
      <c r="Q2006" s="5"/>
    </row>
    <row r="2007" spans="1:17">
      <c r="A2007" s="11">
        <v>93</v>
      </c>
      <c r="B2007" s="12">
        <v>23</v>
      </c>
      <c r="C2007" s="13">
        <v>0</v>
      </c>
      <c r="D2007" s="14" t="s">
        <v>4016</v>
      </c>
      <c r="E2007" s="14" t="s">
        <v>4017</v>
      </c>
      <c r="F2007" s="15">
        <v>1010</v>
      </c>
      <c r="G2007" s="15">
        <v>253000</v>
      </c>
      <c r="H2007" s="2"/>
      <c r="I2007" s="15">
        <v>303000</v>
      </c>
      <c r="J2007" s="16">
        <v>50000</v>
      </c>
      <c r="K2007" s="17">
        <v>0.19762845849802368</v>
      </c>
      <c r="L2007" s="3" t="s">
        <v>380</v>
      </c>
      <c r="M2007" s="3" t="s">
        <v>20</v>
      </c>
      <c r="N2007" s="18">
        <v>4349.07</v>
      </c>
      <c r="O2007" s="18">
        <v>4429.8599999999997</v>
      </c>
      <c r="P2007" s="18">
        <v>80.789999999999964</v>
      </c>
      <c r="Q2007" s="5"/>
    </row>
    <row r="2008" spans="1:17">
      <c r="A2008" s="11">
        <v>93</v>
      </c>
      <c r="B2008" s="12">
        <v>24</v>
      </c>
      <c r="C2008" s="13">
        <v>0</v>
      </c>
      <c r="D2008" s="14" t="s">
        <v>4018</v>
      </c>
      <c r="E2008" s="14" t="s">
        <v>4019</v>
      </c>
      <c r="F2008" s="15">
        <v>1010</v>
      </c>
      <c r="G2008" s="15">
        <v>278300</v>
      </c>
      <c r="H2008" s="2"/>
      <c r="I2008" s="15">
        <v>333000</v>
      </c>
      <c r="J2008" s="16">
        <v>54700</v>
      </c>
      <c r="K2008" s="17">
        <v>0.19655048508803441</v>
      </c>
      <c r="L2008" s="3" t="s">
        <v>380</v>
      </c>
      <c r="M2008" s="3" t="s">
        <v>20</v>
      </c>
      <c r="N2008" s="18">
        <v>4783.9769999999999</v>
      </c>
      <c r="O2008" s="18">
        <v>4868.46</v>
      </c>
      <c r="P2008" s="18">
        <v>84.483000000000175</v>
      </c>
      <c r="Q2008" s="5"/>
    </row>
    <row r="2009" spans="1:17">
      <c r="A2009" s="11">
        <v>93</v>
      </c>
      <c r="B2009" s="12">
        <v>25</v>
      </c>
      <c r="C2009" s="13">
        <v>0</v>
      </c>
      <c r="D2009" s="14" t="s">
        <v>4020</v>
      </c>
      <c r="E2009" s="14" t="s">
        <v>4021</v>
      </c>
      <c r="F2009" s="15">
        <v>1010</v>
      </c>
      <c r="G2009" s="15">
        <v>310000</v>
      </c>
      <c r="H2009" s="2"/>
      <c r="I2009" s="15">
        <v>358600</v>
      </c>
      <c r="J2009" s="16">
        <v>48600</v>
      </c>
      <c r="K2009" s="17">
        <v>0.15677419354838706</v>
      </c>
      <c r="L2009" s="3" t="s">
        <v>380</v>
      </c>
      <c r="M2009" s="3" t="s">
        <v>20</v>
      </c>
      <c r="N2009" s="18">
        <v>5328.9</v>
      </c>
      <c r="O2009" s="18">
        <v>5242.732</v>
      </c>
      <c r="P2009" s="18">
        <v>-86.167999999999665</v>
      </c>
      <c r="Q2009" s="5"/>
    </row>
    <row r="2010" spans="1:17">
      <c r="A2010" s="11">
        <v>93</v>
      </c>
      <c r="B2010" s="12">
        <v>26</v>
      </c>
      <c r="C2010" s="13">
        <v>0</v>
      </c>
      <c r="D2010" s="14" t="s">
        <v>4022</v>
      </c>
      <c r="E2010" s="14" t="s">
        <v>4023</v>
      </c>
      <c r="F2010" s="15">
        <v>1010</v>
      </c>
      <c r="G2010" s="15">
        <v>218300</v>
      </c>
      <c r="H2010" s="2"/>
      <c r="I2010" s="15">
        <v>260300</v>
      </c>
      <c r="J2010" s="16">
        <v>42000</v>
      </c>
      <c r="K2010" s="17">
        <v>0.19239578561612469</v>
      </c>
      <c r="L2010" s="3" t="s">
        <v>380</v>
      </c>
      <c r="M2010" s="3" t="s">
        <v>20</v>
      </c>
      <c r="N2010" s="18">
        <v>3752.5770000000007</v>
      </c>
      <c r="O2010" s="18">
        <v>3805.5859999999998</v>
      </c>
      <c r="P2010" s="18">
        <v>53.008999999999105</v>
      </c>
      <c r="Q2010" s="5"/>
    </row>
    <row r="2011" spans="1:17">
      <c r="A2011" s="11">
        <v>93</v>
      </c>
      <c r="B2011" s="12">
        <v>27</v>
      </c>
      <c r="C2011" s="13">
        <v>0</v>
      </c>
      <c r="D2011" s="14" t="s">
        <v>4024</v>
      </c>
      <c r="E2011" s="14" t="s">
        <v>4025</v>
      </c>
      <c r="F2011" s="15">
        <v>1010</v>
      </c>
      <c r="G2011" s="15">
        <v>212800</v>
      </c>
      <c r="H2011" s="2"/>
      <c r="I2011" s="15">
        <v>247500</v>
      </c>
      <c r="J2011" s="16">
        <v>34700</v>
      </c>
      <c r="K2011" s="17">
        <v>0.16306390977443619</v>
      </c>
      <c r="L2011" s="3" t="s">
        <v>380</v>
      </c>
      <c r="M2011" s="3" t="s">
        <v>20</v>
      </c>
      <c r="N2011" s="18">
        <v>3658.0320000000006</v>
      </c>
      <c r="O2011" s="18">
        <v>3618.45</v>
      </c>
      <c r="P2011" s="18">
        <v>-39.582000000000789</v>
      </c>
      <c r="Q2011" s="5"/>
    </row>
    <row r="2012" spans="1:17">
      <c r="A2012" s="11">
        <v>93</v>
      </c>
      <c r="B2012" s="12">
        <v>28</v>
      </c>
      <c r="C2012" s="13">
        <v>0</v>
      </c>
      <c r="D2012" s="14" t="s">
        <v>4026</v>
      </c>
      <c r="E2012" s="14" t="s">
        <v>4027</v>
      </c>
      <c r="F2012" s="15">
        <v>1010</v>
      </c>
      <c r="G2012" s="15">
        <v>319400</v>
      </c>
      <c r="H2012" s="2"/>
      <c r="I2012" s="15">
        <v>392900</v>
      </c>
      <c r="J2012" s="16">
        <v>73500</v>
      </c>
      <c r="K2012" s="17">
        <v>0.23011897307451479</v>
      </c>
      <c r="L2012" s="3" t="s">
        <v>380</v>
      </c>
      <c r="M2012" s="3" t="s">
        <v>20</v>
      </c>
      <c r="N2012" s="18">
        <v>5490.4859999999999</v>
      </c>
      <c r="O2012" s="18">
        <v>5744.1980000000003</v>
      </c>
      <c r="P2012" s="18">
        <v>253.71200000000044</v>
      </c>
      <c r="Q2012" s="5"/>
    </row>
    <row r="2013" spans="1:17">
      <c r="A2013" s="11">
        <v>93</v>
      </c>
      <c r="B2013" s="12">
        <v>30</v>
      </c>
      <c r="C2013" s="13">
        <v>0</v>
      </c>
      <c r="D2013" s="14" t="s">
        <v>4028</v>
      </c>
      <c r="E2013" s="14" t="s">
        <v>4029</v>
      </c>
      <c r="F2013" s="15">
        <v>1010</v>
      </c>
      <c r="G2013" s="15">
        <v>241200</v>
      </c>
      <c r="H2013" s="2"/>
      <c r="I2013" s="15">
        <v>280100</v>
      </c>
      <c r="J2013" s="16">
        <v>38900</v>
      </c>
      <c r="K2013" s="17">
        <v>0.16127694859038133</v>
      </c>
      <c r="L2013" s="3" t="s">
        <v>380</v>
      </c>
      <c r="M2013" s="3" t="s">
        <v>20</v>
      </c>
      <c r="N2013" s="18">
        <v>4146.2280000000001</v>
      </c>
      <c r="O2013" s="18">
        <v>4095.0619999999999</v>
      </c>
      <c r="P2013" s="18">
        <v>-51.166000000000167</v>
      </c>
      <c r="Q2013" s="5"/>
    </row>
    <row r="2014" spans="1:17">
      <c r="A2014" s="11">
        <v>93</v>
      </c>
      <c r="B2014" s="12">
        <v>31</v>
      </c>
      <c r="C2014" s="13">
        <v>0</v>
      </c>
      <c r="D2014" s="14" t="s">
        <v>4030</v>
      </c>
      <c r="E2014" s="14" t="s">
        <v>4031</v>
      </c>
      <c r="F2014" s="15">
        <v>1010</v>
      </c>
      <c r="G2014" s="15">
        <v>292200</v>
      </c>
      <c r="H2014" s="2"/>
      <c r="I2014" s="15">
        <v>349400</v>
      </c>
      <c r="J2014" s="16">
        <v>57200</v>
      </c>
      <c r="K2014" s="17">
        <v>0.19575633127994529</v>
      </c>
      <c r="L2014" s="3" t="s">
        <v>380</v>
      </c>
      <c r="M2014" s="3" t="s">
        <v>20</v>
      </c>
      <c r="N2014" s="18">
        <v>5022.9179999999997</v>
      </c>
      <c r="O2014" s="18">
        <v>5108.2280000000001</v>
      </c>
      <c r="P2014" s="18">
        <v>85.3100000000004</v>
      </c>
      <c r="Q2014" s="5"/>
    </row>
    <row r="2015" spans="1:17">
      <c r="A2015" s="11">
        <v>93</v>
      </c>
      <c r="B2015" s="12">
        <v>32</v>
      </c>
      <c r="C2015" s="13">
        <v>0</v>
      </c>
      <c r="D2015" s="14" t="s">
        <v>4032</v>
      </c>
      <c r="E2015" s="14" t="s">
        <v>4033</v>
      </c>
      <c r="F2015" s="15">
        <v>1010</v>
      </c>
      <c r="G2015" s="15">
        <v>269000</v>
      </c>
      <c r="H2015" s="2"/>
      <c r="I2015" s="15">
        <v>312100</v>
      </c>
      <c r="J2015" s="16">
        <v>43100</v>
      </c>
      <c r="K2015" s="17">
        <v>0.16022304832713763</v>
      </c>
      <c r="L2015" s="3" t="s">
        <v>380</v>
      </c>
      <c r="M2015" s="3" t="s">
        <v>20</v>
      </c>
      <c r="N2015" s="18">
        <v>4624.1099999999997</v>
      </c>
      <c r="O2015" s="18">
        <v>4562.902</v>
      </c>
      <c r="P2015" s="18">
        <v>-61.207999999999629</v>
      </c>
      <c r="Q2015" s="5"/>
    </row>
    <row r="2016" spans="1:17">
      <c r="A2016" s="11">
        <v>93</v>
      </c>
      <c r="B2016" s="12">
        <v>33</v>
      </c>
      <c r="C2016" s="13">
        <v>0</v>
      </c>
      <c r="D2016" s="14" t="s">
        <v>4034</v>
      </c>
      <c r="E2016" s="14" t="s">
        <v>4035</v>
      </c>
      <c r="F2016" s="15">
        <v>1010</v>
      </c>
      <c r="G2016" s="15">
        <v>287000</v>
      </c>
      <c r="H2016" s="2"/>
      <c r="I2016" s="15">
        <v>332800</v>
      </c>
      <c r="J2016" s="16">
        <v>45800</v>
      </c>
      <c r="K2016" s="17">
        <v>0.15958188153310116</v>
      </c>
      <c r="L2016" s="3" t="s">
        <v>380</v>
      </c>
      <c r="M2016" s="3" t="s">
        <v>20</v>
      </c>
      <c r="N2016" s="18">
        <v>4933.53</v>
      </c>
      <c r="O2016" s="18">
        <v>4865.5360000000001</v>
      </c>
      <c r="P2016" s="18">
        <v>-67.993999999999687</v>
      </c>
      <c r="Q2016" s="5"/>
    </row>
    <row r="2017" spans="1:17">
      <c r="A2017" s="11">
        <v>93</v>
      </c>
      <c r="B2017" s="12">
        <v>36</v>
      </c>
      <c r="C2017" s="13">
        <v>0</v>
      </c>
      <c r="D2017" s="14" t="s">
        <v>4036</v>
      </c>
      <c r="E2017" s="14" t="s">
        <v>4037</v>
      </c>
      <c r="F2017" s="15">
        <v>1010</v>
      </c>
      <c r="G2017" s="15">
        <v>334900</v>
      </c>
      <c r="H2017" s="2"/>
      <c r="I2017" s="15">
        <v>394000</v>
      </c>
      <c r="J2017" s="16">
        <v>59100</v>
      </c>
      <c r="K2017" s="17">
        <v>0.17647058823529416</v>
      </c>
      <c r="L2017" s="3" t="s">
        <v>380</v>
      </c>
      <c r="M2017" s="3" t="s">
        <v>20</v>
      </c>
      <c r="N2017" s="18">
        <v>5756.9309999999996</v>
      </c>
      <c r="O2017" s="18">
        <v>5760.28</v>
      </c>
      <c r="P2017" s="18">
        <v>3.3490000000001601</v>
      </c>
      <c r="Q2017" s="5"/>
    </row>
    <row r="2018" spans="1:17">
      <c r="A2018" s="11">
        <v>93</v>
      </c>
      <c r="B2018" s="12">
        <v>38</v>
      </c>
      <c r="C2018" s="13">
        <v>0</v>
      </c>
      <c r="D2018" s="14" t="s">
        <v>4038</v>
      </c>
      <c r="E2018" s="14" t="s">
        <v>4039</v>
      </c>
      <c r="F2018" s="15">
        <v>1010</v>
      </c>
      <c r="G2018" s="15">
        <v>287200</v>
      </c>
      <c r="H2018" s="2"/>
      <c r="I2018" s="15">
        <v>333900</v>
      </c>
      <c r="J2018" s="16">
        <v>46700</v>
      </c>
      <c r="K2018" s="17">
        <v>0.16260445682451263</v>
      </c>
      <c r="L2018" s="3" t="s">
        <v>380</v>
      </c>
      <c r="M2018" s="3" t="s">
        <v>20</v>
      </c>
      <c r="N2018" s="18">
        <v>4936.9679999999998</v>
      </c>
      <c r="O2018" s="18">
        <v>4881.6180000000004</v>
      </c>
      <c r="P2018" s="18">
        <v>-55.349999999999454</v>
      </c>
      <c r="Q2018" s="5"/>
    </row>
    <row r="2019" spans="1:17">
      <c r="A2019" s="11">
        <v>93</v>
      </c>
      <c r="B2019" s="12">
        <v>39</v>
      </c>
      <c r="C2019" s="13">
        <v>0</v>
      </c>
      <c r="D2019" s="14" t="s">
        <v>4040</v>
      </c>
      <c r="E2019" s="14" t="s">
        <v>4041</v>
      </c>
      <c r="F2019" s="15">
        <v>1010</v>
      </c>
      <c r="G2019" s="15">
        <v>235700</v>
      </c>
      <c r="H2019" s="2"/>
      <c r="I2019" s="15">
        <v>273900</v>
      </c>
      <c r="J2019" s="16">
        <v>38200</v>
      </c>
      <c r="K2019" s="17">
        <v>0.16207042851081876</v>
      </c>
      <c r="L2019" s="3" t="s">
        <v>380</v>
      </c>
      <c r="M2019" s="3" t="s">
        <v>20</v>
      </c>
      <c r="N2019" s="18">
        <v>4051.6830000000004</v>
      </c>
      <c r="O2019" s="18">
        <v>4004.4180000000001</v>
      </c>
      <c r="P2019" s="18">
        <v>-47.265000000000327</v>
      </c>
      <c r="Q2019" s="5"/>
    </row>
    <row r="2020" spans="1:17">
      <c r="A2020" s="11">
        <v>93</v>
      </c>
      <c r="B2020" s="12">
        <v>40</v>
      </c>
      <c r="C2020" s="13">
        <v>0</v>
      </c>
      <c r="D2020" s="14" t="s">
        <v>4042</v>
      </c>
      <c r="E2020" s="14" t="s">
        <v>4043</v>
      </c>
      <c r="F2020" s="15">
        <v>1010</v>
      </c>
      <c r="G2020" s="15">
        <v>240300</v>
      </c>
      <c r="H2020" s="2"/>
      <c r="I2020" s="15">
        <v>278500</v>
      </c>
      <c r="J2020" s="16">
        <v>38200</v>
      </c>
      <c r="K2020" s="17">
        <v>0.1589679567207658</v>
      </c>
      <c r="L2020" s="3" t="s">
        <v>380</v>
      </c>
      <c r="M2020" s="3" t="s">
        <v>20</v>
      </c>
      <c r="N2020" s="18">
        <v>4130.7570000000005</v>
      </c>
      <c r="O2020" s="18">
        <v>4071.67</v>
      </c>
      <c r="P2020" s="18">
        <v>-59.087000000000444</v>
      </c>
      <c r="Q2020" s="5"/>
    </row>
    <row r="2021" spans="1:17">
      <c r="A2021" s="11">
        <v>93</v>
      </c>
      <c r="B2021" s="12">
        <v>41</v>
      </c>
      <c r="C2021" s="13">
        <v>0</v>
      </c>
      <c r="D2021" s="14" t="s">
        <v>4044</v>
      </c>
      <c r="E2021" s="14" t="s">
        <v>4045</v>
      </c>
      <c r="F2021" s="15">
        <v>1010</v>
      </c>
      <c r="G2021" s="15">
        <v>213900</v>
      </c>
      <c r="H2021" s="2"/>
      <c r="I2021" s="15">
        <v>255900</v>
      </c>
      <c r="J2021" s="16">
        <v>42000</v>
      </c>
      <c r="K2021" s="17">
        <v>0.19635343618513335</v>
      </c>
      <c r="L2021" s="3" t="s">
        <v>380</v>
      </c>
      <c r="M2021" s="3" t="s">
        <v>20</v>
      </c>
      <c r="N2021" s="18">
        <v>3676.9410000000003</v>
      </c>
      <c r="O2021" s="18">
        <v>3741.2579999999998</v>
      </c>
      <c r="P2021" s="18">
        <v>64.316999999999553</v>
      </c>
      <c r="Q2021" s="5"/>
    </row>
    <row r="2022" spans="1:17">
      <c r="A2022" s="11">
        <v>93</v>
      </c>
      <c r="B2022" s="12">
        <v>42</v>
      </c>
      <c r="C2022" s="13">
        <v>0</v>
      </c>
      <c r="D2022" s="14" t="s">
        <v>4046</v>
      </c>
      <c r="E2022" s="14" t="s">
        <v>4047</v>
      </c>
      <c r="F2022" s="15">
        <v>1010</v>
      </c>
      <c r="G2022" s="15">
        <v>209800</v>
      </c>
      <c r="H2022" s="2"/>
      <c r="I2022" s="15">
        <v>251000</v>
      </c>
      <c r="J2022" s="16">
        <v>41200</v>
      </c>
      <c r="K2022" s="17">
        <v>0.19637750238322216</v>
      </c>
      <c r="L2022" s="3" t="s">
        <v>380</v>
      </c>
      <c r="M2022" s="3" t="s">
        <v>20</v>
      </c>
      <c r="N2022" s="18">
        <v>3606.4620000000004</v>
      </c>
      <c r="O2022" s="18">
        <v>3669.62</v>
      </c>
      <c r="P2022" s="18">
        <v>63.157999999999447</v>
      </c>
      <c r="Q2022" s="5"/>
    </row>
    <row r="2023" spans="1:17">
      <c r="A2023" s="11">
        <v>93</v>
      </c>
      <c r="B2023" s="12">
        <v>43</v>
      </c>
      <c r="C2023" s="13">
        <v>0</v>
      </c>
      <c r="D2023" s="14" t="s">
        <v>4048</v>
      </c>
      <c r="E2023" s="14" t="s">
        <v>4049</v>
      </c>
      <c r="F2023" s="15">
        <v>1010</v>
      </c>
      <c r="G2023" s="15">
        <v>213800</v>
      </c>
      <c r="H2023" s="2"/>
      <c r="I2023" s="15">
        <v>249000</v>
      </c>
      <c r="J2023" s="16">
        <v>35200</v>
      </c>
      <c r="K2023" s="17">
        <v>0.16463985032740869</v>
      </c>
      <c r="L2023" s="3" t="s">
        <v>380</v>
      </c>
      <c r="M2023" s="3" t="s">
        <v>20</v>
      </c>
      <c r="N2023" s="18">
        <v>3675.2220000000007</v>
      </c>
      <c r="O2023" s="18">
        <v>3640.38</v>
      </c>
      <c r="P2023" s="18">
        <v>-34.842000000000553</v>
      </c>
      <c r="Q2023" s="5"/>
    </row>
    <row r="2024" spans="1:17">
      <c r="A2024" s="11">
        <v>93</v>
      </c>
      <c r="B2024" s="12">
        <v>45</v>
      </c>
      <c r="C2024" s="13">
        <v>0</v>
      </c>
      <c r="D2024" s="14" t="s">
        <v>4050</v>
      </c>
      <c r="E2024" s="14" t="s">
        <v>4051</v>
      </c>
      <c r="F2024" s="15">
        <v>1010</v>
      </c>
      <c r="G2024" s="15">
        <v>417000</v>
      </c>
      <c r="H2024" s="2"/>
      <c r="I2024" s="15">
        <v>495100</v>
      </c>
      <c r="J2024" s="16">
        <v>78100</v>
      </c>
      <c r="K2024" s="17">
        <v>0.18729016786570751</v>
      </c>
      <c r="L2024" s="3" t="s">
        <v>380</v>
      </c>
      <c r="M2024" s="3" t="s">
        <v>20</v>
      </c>
      <c r="N2024" s="18">
        <v>7168.2300000000014</v>
      </c>
      <c r="O2024" s="18">
        <v>7238.3620000000001</v>
      </c>
      <c r="P2024" s="18">
        <v>70.131999999998698</v>
      </c>
      <c r="Q2024" s="5"/>
    </row>
    <row r="2025" spans="1:17">
      <c r="A2025" s="11">
        <v>93</v>
      </c>
      <c r="B2025" s="12">
        <v>46</v>
      </c>
      <c r="C2025" s="13">
        <v>0</v>
      </c>
      <c r="D2025" s="14" t="s">
        <v>4052</v>
      </c>
      <c r="E2025" s="14" t="s">
        <v>4053</v>
      </c>
      <c r="F2025" s="15">
        <v>1010</v>
      </c>
      <c r="G2025" s="15">
        <v>286800</v>
      </c>
      <c r="H2025" s="2"/>
      <c r="I2025" s="15">
        <v>332600</v>
      </c>
      <c r="J2025" s="16">
        <v>45800</v>
      </c>
      <c r="K2025" s="17">
        <v>0.1596931659693166</v>
      </c>
      <c r="L2025" s="3" t="s">
        <v>380</v>
      </c>
      <c r="M2025" s="3" t="s">
        <v>20</v>
      </c>
      <c r="N2025" s="18">
        <v>4930.0919999999996</v>
      </c>
      <c r="O2025" s="18">
        <v>4862.6120000000001</v>
      </c>
      <c r="P2025" s="18">
        <v>-67.479999999999563</v>
      </c>
      <c r="Q2025" s="5"/>
    </row>
    <row r="2026" spans="1:17">
      <c r="A2026" s="11">
        <v>93</v>
      </c>
      <c r="B2026" s="12">
        <v>47</v>
      </c>
      <c r="C2026" s="13">
        <v>0</v>
      </c>
      <c r="D2026" s="14" t="s">
        <v>4054</v>
      </c>
      <c r="E2026" s="14" t="s">
        <v>4055</v>
      </c>
      <c r="F2026" s="15">
        <v>1010</v>
      </c>
      <c r="G2026" s="15">
        <v>306100</v>
      </c>
      <c r="H2026" s="2"/>
      <c r="I2026" s="15">
        <v>354500</v>
      </c>
      <c r="J2026" s="16">
        <v>48400</v>
      </c>
      <c r="K2026" s="17">
        <v>0.15811826200588053</v>
      </c>
      <c r="L2026" s="3" t="s">
        <v>380</v>
      </c>
      <c r="M2026" s="3" t="s">
        <v>20</v>
      </c>
      <c r="N2026" s="18">
        <v>5261.8590000000004</v>
      </c>
      <c r="O2026" s="18">
        <v>5182.79</v>
      </c>
      <c r="P2026" s="18">
        <v>-79.069000000000415</v>
      </c>
      <c r="Q2026" s="5"/>
    </row>
    <row r="2027" spans="1:17">
      <c r="A2027" s="11">
        <v>93</v>
      </c>
      <c r="B2027" s="12">
        <v>48</v>
      </c>
      <c r="C2027" s="13">
        <v>0</v>
      </c>
      <c r="D2027" s="14" t="s">
        <v>4056</v>
      </c>
      <c r="E2027" s="14" t="s">
        <v>4057</v>
      </c>
      <c r="F2027" s="15">
        <v>1010</v>
      </c>
      <c r="G2027" s="15">
        <v>405000</v>
      </c>
      <c r="H2027" s="2"/>
      <c r="I2027" s="15">
        <v>476800</v>
      </c>
      <c r="J2027" s="16">
        <v>71800</v>
      </c>
      <c r="K2027" s="17">
        <v>0.17728395061728386</v>
      </c>
      <c r="L2027" s="3" t="s">
        <v>380</v>
      </c>
      <c r="M2027" s="3" t="s">
        <v>20</v>
      </c>
      <c r="N2027" s="18">
        <v>6961.9500000000007</v>
      </c>
      <c r="O2027" s="18">
        <v>6970.8159999999998</v>
      </c>
      <c r="P2027" s="18">
        <v>8.865999999999076</v>
      </c>
      <c r="Q2027" s="5"/>
    </row>
    <row r="2028" spans="1:17">
      <c r="A2028" s="11">
        <v>93</v>
      </c>
      <c r="B2028" s="12">
        <v>50</v>
      </c>
      <c r="C2028" s="13">
        <v>0</v>
      </c>
      <c r="D2028" s="14" t="s">
        <v>4058</v>
      </c>
      <c r="E2028" s="14" t="s">
        <v>4059</v>
      </c>
      <c r="F2028" s="15">
        <v>1010</v>
      </c>
      <c r="G2028" s="15">
        <v>524100</v>
      </c>
      <c r="H2028" s="2"/>
      <c r="I2028" s="15">
        <v>581700</v>
      </c>
      <c r="J2028" s="16">
        <v>57600</v>
      </c>
      <c r="K2028" s="17">
        <v>0.10990269032627364</v>
      </c>
      <c r="L2028" s="3" t="s">
        <v>380</v>
      </c>
      <c r="M2028" s="3" t="s">
        <v>20</v>
      </c>
      <c r="N2028" s="18">
        <v>9009.2790000000005</v>
      </c>
      <c r="O2028" s="18">
        <v>8504.4539999999997</v>
      </c>
      <c r="P2028" s="18">
        <v>-504.82500000000073</v>
      </c>
      <c r="Q2028" s="5"/>
    </row>
    <row r="2029" spans="1:17">
      <c r="A2029" s="11">
        <v>93</v>
      </c>
      <c r="B2029" s="12">
        <v>52</v>
      </c>
      <c r="C2029" s="13">
        <v>0</v>
      </c>
      <c r="D2029" s="14" t="s">
        <v>4060</v>
      </c>
      <c r="E2029" s="14" t="s">
        <v>4061</v>
      </c>
      <c r="F2029" s="15">
        <v>1010</v>
      </c>
      <c r="G2029" s="15">
        <v>264400</v>
      </c>
      <c r="H2029" s="2"/>
      <c r="I2029" s="15">
        <v>316700</v>
      </c>
      <c r="J2029" s="16">
        <v>52300</v>
      </c>
      <c r="K2029" s="17">
        <v>0.19780635400907709</v>
      </c>
      <c r="L2029" s="3" t="s">
        <v>380</v>
      </c>
      <c r="M2029" s="3" t="s">
        <v>20</v>
      </c>
      <c r="N2029" s="18">
        <v>4545.0360000000001</v>
      </c>
      <c r="O2029" s="18">
        <v>4630.1540000000005</v>
      </c>
      <c r="P2029" s="18">
        <v>85.118000000000393</v>
      </c>
      <c r="Q2029" s="5"/>
    </row>
    <row r="2030" spans="1:17">
      <c r="A2030" s="11">
        <v>93</v>
      </c>
      <c r="B2030" s="12">
        <v>53</v>
      </c>
      <c r="C2030" s="13">
        <v>0</v>
      </c>
      <c r="D2030" s="14" t="s">
        <v>4062</v>
      </c>
      <c r="E2030" s="14" t="s">
        <v>4063</v>
      </c>
      <c r="F2030" s="15">
        <v>1010</v>
      </c>
      <c r="G2030" s="15">
        <v>240500</v>
      </c>
      <c r="H2030" s="2"/>
      <c r="I2030" s="15">
        <v>287700</v>
      </c>
      <c r="J2030" s="16">
        <v>47200</v>
      </c>
      <c r="K2030" s="17">
        <v>0.19625779625779627</v>
      </c>
      <c r="L2030" s="3" t="s">
        <v>380</v>
      </c>
      <c r="M2030" s="3" t="s">
        <v>20</v>
      </c>
      <c r="N2030" s="18">
        <v>4134.1950000000006</v>
      </c>
      <c r="O2030" s="18">
        <v>4206.174</v>
      </c>
      <c r="P2030" s="18">
        <v>71.97899999999936</v>
      </c>
      <c r="Q2030" s="5"/>
    </row>
    <row r="2031" spans="1:17">
      <c r="A2031" s="11">
        <v>93</v>
      </c>
      <c r="B2031" s="12">
        <v>59</v>
      </c>
      <c r="C2031" s="13">
        <v>0</v>
      </c>
      <c r="D2031" s="14" t="s">
        <v>4064</v>
      </c>
      <c r="E2031" s="14" t="s">
        <v>4065</v>
      </c>
      <c r="F2031" s="15">
        <v>1010</v>
      </c>
      <c r="G2031" s="15">
        <v>331200</v>
      </c>
      <c r="H2031" s="2"/>
      <c r="I2031" s="15">
        <v>380800</v>
      </c>
      <c r="J2031" s="16">
        <v>49600</v>
      </c>
      <c r="K2031" s="17">
        <v>0.14975845410628019</v>
      </c>
      <c r="L2031" s="3" t="s">
        <v>380</v>
      </c>
      <c r="M2031" s="3" t="s">
        <v>20</v>
      </c>
      <c r="N2031" s="18">
        <v>5693.3280000000004</v>
      </c>
      <c r="O2031" s="18">
        <v>5567.2960000000003</v>
      </c>
      <c r="P2031" s="18">
        <v>-126.03200000000015</v>
      </c>
      <c r="Q2031" s="5"/>
    </row>
    <row r="2032" spans="1:17">
      <c r="A2032" s="11">
        <v>93</v>
      </c>
      <c r="B2032" s="12">
        <v>60</v>
      </c>
      <c r="C2032" s="13">
        <v>0</v>
      </c>
      <c r="D2032" s="14" t="s">
        <v>4066</v>
      </c>
      <c r="E2032" s="14" t="s">
        <v>4067</v>
      </c>
      <c r="F2032" s="15">
        <v>1010</v>
      </c>
      <c r="G2032" s="15">
        <v>266300</v>
      </c>
      <c r="H2032" s="2"/>
      <c r="I2032" s="15">
        <v>318900</v>
      </c>
      <c r="J2032" s="16">
        <v>52600</v>
      </c>
      <c r="K2032" s="17">
        <v>0.19752159218926013</v>
      </c>
      <c r="L2032" s="3" t="s">
        <v>380</v>
      </c>
      <c r="M2032" s="3" t="s">
        <v>20</v>
      </c>
      <c r="N2032" s="18">
        <v>4577.6970000000001</v>
      </c>
      <c r="O2032" s="18">
        <v>4662.3180000000002</v>
      </c>
      <c r="P2032" s="18">
        <v>84.621000000000095</v>
      </c>
      <c r="Q2032" s="5"/>
    </row>
    <row r="2033" spans="1:17">
      <c r="A2033" s="11">
        <v>93</v>
      </c>
      <c r="B2033" s="12">
        <v>61</v>
      </c>
      <c r="C2033" s="13">
        <v>0</v>
      </c>
      <c r="D2033" s="14" t="s">
        <v>4068</v>
      </c>
      <c r="E2033" s="14" t="s">
        <v>4069</v>
      </c>
      <c r="F2033" s="15">
        <v>1010</v>
      </c>
      <c r="G2033" s="15">
        <v>251600</v>
      </c>
      <c r="H2033" s="2"/>
      <c r="I2033" s="15">
        <v>301400</v>
      </c>
      <c r="J2033" s="16">
        <v>49800</v>
      </c>
      <c r="K2033" s="17">
        <v>0.19793322734499208</v>
      </c>
      <c r="L2033" s="3" t="s">
        <v>380</v>
      </c>
      <c r="M2033" s="3" t="s">
        <v>20</v>
      </c>
      <c r="N2033" s="18">
        <v>4325.0039999999999</v>
      </c>
      <c r="O2033" s="18">
        <v>4406.4679999999998</v>
      </c>
      <c r="P2033" s="18">
        <v>81.463999999999942</v>
      </c>
      <c r="Q2033" s="5"/>
    </row>
    <row r="2034" spans="1:17">
      <c r="A2034" s="11">
        <v>93</v>
      </c>
      <c r="B2034" s="12">
        <v>62</v>
      </c>
      <c r="C2034" s="13">
        <v>0</v>
      </c>
      <c r="D2034" s="14" t="s">
        <v>4070</v>
      </c>
      <c r="E2034" s="14" t="s">
        <v>4071</v>
      </c>
      <c r="F2034" s="15">
        <v>1010</v>
      </c>
      <c r="G2034" s="15">
        <v>269200</v>
      </c>
      <c r="H2034" s="2"/>
      <c r="I2034" s="15">
        <v>312900</v>
      </c>
      <c r="J2034" s="16">
        <v>43700</v>
      </c>
      <c r="K2034" s="17">
        <v>0.16233283803863308</v>
      </c>
      <c r="L2034" s="3" t="s">
        <v>380</v>
      </c>
      <c r="M2034" s="3" t="s">
        <v>20</v>
      </c>
      <c r="N2034" s="18">
        <v>4627.5479999999998</v>
      </c>
      <c r="O2034" s="18">
        <v>4574.598</v>
      </c>
      <c r="P2034" s="18">
        <v>-52.949999999999818</v>
      </c>
      <c r="Q2034" s="5"/>
    </row>
    <row r="2035" spans="1:17">
      <c r="A2035" s="11">
        <v>93</v>
      </c>
      <c r="B2035" s="12">
        <v>63</v>
      </c>
      <c r="C2035" s="13">
        <v>0</v>
      </c>
      <c r="D2035" s="14" t="s">
        <v>4072</v>
      </c>
      <c r="E2035" s="14" t="s">
        <v>4073</v>
      </c>
      <c r="F2035" s="15">
        <v>1010</v>
      </c>
      <c r="G2035" s="15">
        <v>538900</v>
      </c>
      <c r="H2035" s="2"/>
      <c r="I2035" s="15">
        <v>633300</v>
      </c>
      <c r="J2035" s="16">
        <v>94400</v>
      </c>
      <c r="K2035" s="17">
        <v>0.17517164594544443</v>
      </c>
      <c r="L2035" s="3" t="s">
        <v>380</v>
      </c>
      <c r="M2035" s="3" t="s">
        <v>20</v>
      </c>
      <c r="N2035" s="18">
        <v>9263.6910000000007</v>
      </c>
      <c r="O2035" s="18">
        <v>9258.8459999999995</v>
      </c>
      <c r="P2035" s="18">
        <v>-4.8450000000011642</v>
      </c>
      <c r="Q2035" s="5"/>
    </row>
    <row r="2036" spans="1:17">
      <c r="A2036" s="11">
        <v>93</v>
      </c>
      <c r="B2036" s="12">
        <v>65</v>
      </c>
      <c r="C2036" s="13">
        <v>0</v>
      </c>
      <c r="D2036" s="14" t="s">
        <v>4074</v>
      </c>
      <c r="E2036" s="14" t="s">
        <v>4075</v>
      </c>
      <c r="F2036" s="15">
        <v>1010</v>
      </c>
      <c r="G2036" s="15">
        <v>328000</v>
      </c>
      <c r="H2036" s="2"/>
      <c r="I2036" s="15">
        <v>385200</v>
      </c>
      <c r="J2036" s="16">
        <v>57200</v>
      </c>
      <c r="K2036" s="17">
        <v>0.17439024390243896</v>
      </c>
      <c r="L2036" s="3" t="s">
        <v>380</v>
      </c>
      <c r="M2036" s="3" t="s">
        <v>20</v>
      </c>
      <c r="N2036" s="18">
        <v>5638.32</v>
      </c>
      <c r="O2036" s="18">
        <v>5631.6239999999998</v>
      </c>
      <c r="P2036" s="18">
        <v>-6.6959999999999127</v>
      </c>
      <c r="Q2036" s="5"/>
    </row>
    <row r="2037" spans="1:17">
      <c r="A2037" s="11">
        <v>93</v>
      </c>
      <c r="B2037" s="12">
        <v>69</v>
      </c>
      <c r="C2037" s="13">
        <v>0</v>
      </c>
      <c r="D2037" s="14" t="s">
        <v>4076</v>
      </c>
      <c r="E2037" s="14" t="s">
        <v>4077</v>
      </c>
      <c r="F2037" s="15">
        <v>1010</v>
      </c>
      <c r="G2037" s="15">
        <v>341800</v>
      </c>
      <c r="H2037" s="2"/>
      <c r="I2037" s="15">
        <v>409200</v>
      </c>
      <c r="J2037" s="16">
        <v>67400</v>
      </c>
      <c r="K2037" s="17">
        <v>0.19719133996489169</v>
      </c>
      <c r="L2037" s="3" t="s">
        <v>380</v>
      </c>
      <c r="M2037" s="3" t="s">
        <v>20</v>
      </c>
      <c r="N2037" s="18">
        <v>5875.5420000000004</v>
      </c>
      <c r="O2037" s="18">
        <v>5982.5039999999999</v>
      </c>
      <c r="P2037" s="18">
        <v>106.96199999999953</v>
      </c>
      <c r="Q2037" s="5"/>
    </row>
    <row r="2038" spans="1:17">
      <c r="A2038" s="11">
        <v>93</v>
      </c>
      <c r="B2038" s="12">
        <v>70</v>
      </c>
      <c r="C2038" s="13">
        <v>0</v>
      </c>
      <c r="D2038" s="14" t="s">
        <v>4078</v>
      </c>
      <c r="E2038" s="14" t="s">
        <v>4079</v>
      </c>
      <c r="F2038" s="15">
        <v>1010</v>
      </c>
      <c r="G2038" s="15">
        <v>374700</v>
      </c>
      <c r="H2038" s="2"/>
      <c r="I2038" s="15">
        <v>430900</v>
      </c>
      <c r="J2038" s="16">
        <v>56200</v>
      </c>
      <c r="K2038" s="17">
        <v>0.14998665599145977</v>
      </c>
      <c r="L2038" s="3" t="s">
        <v>380</v>
      </c>
      <c r="M2038" s="3" t="s">
        <v>20</v>
      </c>
      <c r="N2038" s="18">
        <v>6441.0930000000008</v>
      </c>
      <c r="O2038" s="18">
        <v>6299.7579999999998</v>
      </c>
      <c r="P2038" s="18">
        <v>-141.33500000000095</v>
      </c>
      <c r="Q2038" s="5"/>
    </row>
    <row r="2039" spans="1:17">
      <c r="A2039" s="11">
        <v>93</v>
      </c>
      <c r="B2039" s="12">
        <v>73</v>
      </c>
      <c r="C2039" s="13">
        <v>0</v>
      </c>
      <c r="D2039" s="14" t="s">
        <v>4080</v>
      </c>
      <c r="E2039" s="14" t="s">
        <v>4081</v>
      </c>
      <c r="F2039" s="15">
        <v>1010</v>
      </c>
      <c r="G2039" s="15">
        <v>360300</v>
      </c>
      <c r="H2039" s="2"/>
      <c r="I2039" s="15">
        <v>429600</v>
      </c>
      <c r="J2039" s="16">
        <v>69300</v>
      </c>
      <c r="K2039" s="17">
        <v>0.19233971690258111</v>
      </c>
      <c r="L2039" s="3" t="s">
        <v>380</v>
      </c>
      <c r="M2039" s="3" t="s">
        <v>20</v>
      </c>
      <c r="N2039" s="18">
        <v>6193.5569999999998</v>
      </c>
      <c r="O2039" s="18">
        <v>6280.7520000000004</v>
      </c>
      <c r="P2039" s="18">
        <v>87.195000000000618</v>
      </c>
      <c r="Q2039" s="5"/>
    </row>
    <row r="2040" spans="1:17">
      <c r="A2040" s="11">
        <v>93</v>
      </c>
      <c r="B2040" s="12">
        <v>74</v>
      </c>
      <c r="C2040" s="13">
        <v>0</v>
      </c>
      <c r="D2040" s="14" t="s">
        <v>4082</v>
      </c>
      <c r="E2040" s="14" t="s">
        <v>4083</v>
      </c>
      <c r="F2040" s="15">
        <v>1010</v>
      </c>
      <c r="G2040" s="15">
        <v>288900</v>
      </c>
      <c r="H2040" s="2"/>
      <c r="I2040" s="15">
        <v>340300</v>
      </c>
      <c r="J2040" s="16">
        <v>51400</v>
      </c>
      <c r="K2040" s="17">
        <v>0.17791623399100032</v>
      </c>
      <c r="L2040" s="3" t="s">
        <v>380</v>
      </c>
      <c r="M2040" s="3" t="s">
        <v>20</v>
      </c>
      <c r="N2040" s="18">
        <v>4966.1909999999998</v>
      </c>
      <c r="O2040" s="18">
        <v>4975.1859999999997</v>
      </c>
      <c r="P2040" s="18">
        <v>8.9949999999998909</v>
      </c>
      <c r="Q2040" s="5"/>
    </row>
    <row r="2041" spans="1:17">
      <c r="A2041" s="11">
        <v>93</v>
      </c>
      <c r="B2041" s="12">
        <v>75</v>
      </c>
      <c r="C2041" s="13">
        <v>0</v>
      </c>
      <c r="D2041" s="14" t="s">
        <v>4084</v>
      </c>
      <c r="E2041" s="14" t="s">
        <v>4085</v>
      </c>
      <c r="F2041" s="15">
        <v>1010</v>
      </c>
      <c r="G2041" s="15">
        <v>231900</v>
      </c>
      <c r="H2041" s="2"/>
      <c r="I2041" s="15">
        <v>269600</v>
      </c>
      <c r="J2041" s="16">
        <v>37700</v>
      </c>
      <c r="K2041" s="17">
        <v>0.16257007330746021</v>
      </c>
      <c r="L2041" s="3" t="s">
        <v>380</v>
      </c>
      <c r="M2041" s="3" t="s">
        <v>20</v>
      </c>
      <c r="N2041" s="18">
        <v>3986.3610000000003</v>
      </c>
      <c r="O2041" s="18">
        <v>3941.5520000000001</v>
      </c>
      <c r="P2041" s="18">
        <v>-44.809000000000196</v>
      </c>
      <c r="Q2041" s="5"/>
    </row>
    <row r="2042" spans="1:17">
      <c r="A2042" s="11">
        <v>93</v>
      </c>
      <c r="B2042" s="12">
        <v>76</v>
      </c>
      <c r="C2042" s="13">
        <v>0</v>
      </c>
      <c r="D2042" s="14" t="s">
        <v>4086</v>
      </c>
      <c r="E2042" s="14" t="s">
        <v>4087</v>
      </c>
      <c r="F2042" s="15">
        <v>1010</v>
      </c>
      <c r="G2042" s="15">
        <v>260800</v>
      </c>
      <c r="H2042" s="2"/>
      <c r="I2042" s="15">
        <v>311400</v>
      </c>
      <c r="J2042" s="16">
        <v>50600</v>
      </c>
      <c r="K2042" s="17">
        <v>0.19401840490797539</v>
      </c>
      <c r="L2042" s="3" t="s">
        <v>380</v>
      </c>
      <c r="M2042" s="3" t="s">
        <v>20</v>
      </c>
      <c r="N2042" s="18">
        <v>4483.152</v>
      </c>
      <c r="O2042" s="18">
        <v>4552.6679999999997</v>
      </c>
      <c r="P2042" s="18">
        <v>69.515999999999622</v>
      </c>
      <c r="Q2042" s="5"/>
    </row>
    <row r="2043" spans="1:17">
      <c r="A2043" s="11">
        <v>93</v>
      </c>
      <c r="B2043" s="12">
        <v>77</v>
      </c>
      <c r="C2043" s="13">
        <v>0</v>
      </c>
      <c r="D2043" s="14" t="s">
        <v>4088</v>
      </c>
      <c r="E2043" s="14" t="s">
        <v>4089</v>
      </c>
      <c r="F2043" s="15">
        <v>1010</v>
      </c>
      <c r="G2043" s="15">
        <v>207800</v>
      </c>
      <c r="H2043" s="2"/>
      <c r="I2043" s="15">
        <v>230100</v>
      </c>
      <c r="J2043" s="16">
        <v>22300</v>
      </c>
      <c r="K2043" s="17">
        <v>0.10731472569778644</v>
      </c>
      <c r="L2043" s="3" t="s">
        <v>380</v>
      </c>
      <c r="M2043" s="3" t="s">
        <v>20</v>
      </c>
      <c r="N2043" s="18">
        <v>3572.0820000000003</v>
      </c>
      <c r="O2043" s="18">
        <v>3364.0619999999999</v>
      </c>
      <c r="P2043" s="18">
        <v>-208.02000000000044</v>
      </c>
      <c r="Q2043" s="5"/>
    </row>
    <row r="2044" spans="1:17">
      <c r="A2044" s="11">
        <v>93</v>
      </c>
      <c r="B2044" s="12">
        <v>78</v>
      </c>
      <c r="C2044" s="13">
        <v>0</v>
      </c>
      <c r="D2044" s="14" t="s">
        <v>4090</v>
      </c>
      <c r="E2044" s="14" t="s">
        <v>4091</v>
      </c>
      <c r="F2044" s="15">
        <v>1010</v>
      </c>
      <c r="G2044" s="15">
        <v>210300</v>
      </c>
      <c r="H2044" s="2"/>
      <c r="I2044" s="15">
        <v>244800</v>
      </c>
      <c r="J2044" s="16">
        <v>34500</v>
      </c>
      <c r="K2044" s="17">
        <v>0.16405135520684744</v>
      </c>
      <c r="L2044" s="3" t="s">
        <v>380</v>
      </c>
      <c r="M2044" s="3" t="s">
        <v>20</v>
      </c>
      <c r="N2044" s="18">
        <v>3615.0570000000002</v>
      </c>
      <c r="O2044" s="18">
        <v>3578.9760000000001</v>
      </c>
      <c r="P2044" s="18">
        <v>-36.081000000000131</v>
      </c>
      <c r="Q2044" s="5"/>
    </row>
    <row r="2045" spans="1:17">
      <c r="A2045" s="11">
        <v>93</v>
      </c>
      <c r="B2045" s="12">
        <v>79</v>
      </c>
      <c r="C2045" s="13">
        <v>0</v>
      </c>
      <c r="D2045" s="14" t="s">
        <v>4092</v>
      </c>
      <c r="E2045" s="14" t="s">
        <v>4093</v>
      </c>
      <c r="F2045" s="15">
        <v>1010</v>
      </c>
      <c r="G2045" s="15">
        <v>223700</v>
      </c>
      <c r="H2045" s="2"/>
      <c r="I2045" s="15">
        <v>254500</v>
      </c>
      <c r="J2045" s="16">
        <v>30800</v>
      </c>
      <c r="K2045" s="17">
        <v>0.13768439874832361</v>
      </c>
      <c r="L2045" s="3" t="s">
        <v>380</v>
      </c>
      <c r="M2045" s="3" t="s">
        <v>20</v>
      </c>
      <c r="N2045" s="18">
        <v>3845.4030000000002</v>
      </c>
      <c r="O2045" s="18">
        <v>3720.79</v>
      </c>
      <c r="P2045" s="18">
        <v>-124.61300000000028</v>
      </c>
      <c r="Q2045" s="5"/>
    </row>
    <row r="2046" spans="1:17">
      <c r="A2046" s="11">
        <v>93</v>
      </c>
      <c r="B2046" s="12">
        <v>80</v>
      </c>
      <c r="C2046" s="13">
        <v>0</v>
      </c>
      <c r="D2046" s="14" t="s">
        <v>4094</v>
      </c>
      <c r="E2046" s="14" t="s">
        <v>4095</v>
      </c>
      <c r="F2046" s="15">
        <v>1010</v>
      </c>
      <c r="G2046" s="15">
        <v>249600</v>
      </c>
      <c r="H2046" s="2"/>
      <c r="I2046" s="15">
        <v>290100</v>
      </c>
      <c r="J2046" s="16">
        <v>40500</v>
      </c>
      <c r="K2046" s="17">
        <v>0.16225961538461542</v>
      </c>
      <c r="L2046" s="3" t="s">
        <v>380</v>
      </c>
      <c r="M2046" s="3" t="s">
        <v>20</v>
      </c>
      <c r="N2046" s="18">
        <v>4290.6239999999998</v>
      </c>
      <c r="O2046" s="18">
        <v>4241.2619999999997</v>
      </c>
      <c r="P2046" s="18">
        <v>-49.36200000000008</v>
      </c>
      <c r="Q2046" s="5"/>
    </row>
    <row r="2047" spans="1:17" ht="24">
      <c r="A2047" s="11">
        <v>93</v>
      </c>
      <c r="B2047" s="12">
        <v>82</v>
      </c>
      <c r="C2047" s="13">
        <v>0</v>
      </c>
      <c r="D2047" s="14" t="s">
        <v>4096</v>
      </c>
      <c r="E2047" s="14" t="s">
        <v>4097</v>
      </c>
      <c r="F2047" s="15">
        <v>1010</v>
      </c>
      <c r="G2047" s="15">
        <v>316600</v>
      </c>
      <c r="H2047" s="2"/>
      <c r="I2047" s="15">
        <v>365500</v>
      </c>
      <c r="J2047" s="16">
        <v>48900</v>
      </c>
      <c r="K2047" s="17">
        <v>0.15445356917245734</v>
      </c>
      <c r="L2047" s="3" t="s">
        <v>380</v>
      </c>
      <c r="M2047" s="3" t="s">
        <v>20</v>
      </c>
      <c r="N2047" s="18">
        <v>5442.3540000000003</v>
      </c>
      <c r="O2047" s="18">
        <v>5343.61</v>
      </c>
      <c r="P2047" s="18">
        <v>-98.744000000000597</v>
      </c>
      <c r="Q2047" s="5"/>
    </row>
    <row r="2048" spans="1:17">
      <c r="A2048" s="11">
        <v>94</v>
      </c>
      <c r="B2048" s="12">
        <v>2</v>
      </c>
      <c r="C2048" s="13">
        <v>0</v>
      </c>
      <c r="D2048" s="14" t="s">
        <v>4098</v>
      </c>
      <c r="E2048" s="14" t="s">
        <v>4099</v>
      </c>
      <c r="F2048" s="15">
        <v>1010</v>
      </c>
      <c r="G2048" s="15">
        <v>709500</v>
      </c>
      <c r="H2048" s="2"/>
      <c r="I2048" s="15">
        <v>827100</v>
      </c>
      <c r="J2048" s="16">
        <v>117600</v>
      </c>
      <c r="K2048" s="17">
        <v>0.16575052854122618</v>
      </c>
      <c r="L2048" s="3" t="s">
        <v>380</v>
      </c>
      <c r="M2048" s="3" t="s">
        <v>20</v>
      </c>
      <c r="N2048" s="18">
        <v>12196.305</v>
      </c>
      <c r="O2048" s="18">
        <v>12092.201999999999</v>
      </c>
      <c r="P2048" s="18">
        <v>-104.10300000000097</v>
      </c>
      <c r="Q2048" s="5"/>
    </row>
    <row r="2049" spans="1:17">
      <c r="A2049" s="11">
        <v>94</v>
      </c>
      <c r="B2049" s="12">
        <v>3</v>
      </c>
      <c r="C2049" s="13">
        <v>0</v>
      </c>
      <c r="D2049" s="14" t="s">
        <v>4100</v>
      </c>
      <c r="E2049" s="14" t="s">
        <v>4101</v>
      </c>
      <c r="F2049" s="15">
        <v>1010</v>
      </c>
      <c r="G2049" s="15">
        <v>246600</v>
      </c>
      <c r="H2049" s="2"/>
      <c r="I2049" s="15">
        <v>293500</v>
      </c>
      <c r="J2049" s="16">
        <v>46900</v>
      </c>
      <c r="K2049" s="17">
        <v>0.19018653690186538</v>
      </c>
      <c r="L2049" s="3" t="s">
        <v>380</v>
      </c>
      <c r="M2049" s="3" t="s">
        <v>20</v>
      </c>
      <c r="N2049" s="18">
        <v>4239.0540000000001</v>
      </c>
      <c r="O2049" s="18">
        <v>4290.97</v>
      </c>
      <c r="P2049" s="18">
        <v>51.916000000000167</v>
      </c>
      <c r="Q2049" s="5"/>
    </row>
    <row r="2050" spans="1:17">
      <c r="A2050" s="11">
        <v>94</v>
      </c>
      <c r="B2050" s="12">
        <v>4</v>
      </c>
      <c r="C2050" s="13">
        <v>0</v>
      </c>
      <c r="D2050" s="14" t="s">
        <v>4102</v>
      </c>
      <c r="E2050" s="14" t="s">
        <v>4103</v>
      </c>
      <c r="F2050" s="15">
        <v>1010</v>
      </c>
      <c r="G2050" s="15">
        <v>352600</v>
      </c>
      <c r="H2050" s="2"/>
      <c r="I2050" s="15">
        <v>413100</v>
      </c>
      <c r="J2050" s="16">
        <v>60500</v>
      </c>
      <c r="K2050" s="17">
        <v>0.17158252977878607</v>
      </c>
      <c r="L2050" s="3" t="s">
        <v>380</v>
      </c>
      <c r="M2050" s="3" t="s">
        <v>20</v>
      </c>
      <c r="N2050" s="18">
        <v>6061.1940000000004</v>
      </c>
      <c r="O2050" s="18">
        <v>6039.5219999999999</v>
      </c>
      <c r="P2050" s="18">
        <v>-21.67200000000048</v>
      </c>
      <c r="Q2050" s="5"/>
    </row>
    <row r="2051" spans="1:17">
      <c r="A2051" s="11">
        <v>94</v>
      </c>
      <c r="B2051" s="12">
        <v>5</v>
      </c>
      <c r="C2051" s="13">
        <v>0</v>
      </c>
      <c r="D2051" s="14" t="s">
        <v>4104</v>
      </c>
      <c r="E2051" s="14" t="s">
        <v>4105</v>
      </c>
      <c r="F2051" s="15">
        <v>1010</v>
      </c>
      <c r="G2051" s="15">
        <v>348800</v>
      </c>
      <c r="H2051" s="2"/>
      <c r="I2051" s="15">
        <v>415500</v>
      </c>
      <c r="J2051" s="16">
        <v>66700</v>
      </c>
      <c r="K2051" s="17">
        <v>0.19122706422018343</v>
      </c>
      <c r="L2051" s="3" t="s">
        <v>380</v>
      </c>
      <c r="M2051" s="3" t="s">
        <v>20</v>
      </c>
      <c r="N2051" s="18">
        <v>5995.8720000000003</v>
      </c>
      <c r="O2051" s="18">
        <v>6074.61</v>
      </c>
      <c r="P2051" s="18">
        <v>78.737999999999374</v>
      </c>
      <c r="Q2051" s="5"/>
    </row>
    <row r="2052" spans="1:17">
      <c r="A2052" s="11">
        <v>94</v>
      </c>
      <c r="B2052" s="12">
        <v>6</v>
      </c>
      <c r="C2052" s="13">
        <v>0</v>
      </c>
      <c r="D2052" s="14" t="s">
        <v>4106</v>
      </c>
      <c r="E2052" s="14" t="s">
        <v>4107</v>
      </c>
      <c r="F2052" s="15">
        <v>1010</v>
      </c>
      <c r="G2052" s="15">
        <v>345400</v>
      </c>
      <c r="H2052" s="2"/>
      <c r="I2052" s="15">
        <v>401900</v>
      </c>
      <c r="J2052" s="16">
        <v>56500</v>
      </c>
      <c r="K2052" s="17">
        <v>0.16357845975680374</v>
      </c>
      <c r="L2052" s="3" t="s">
        <v>380</v>
      </c>
      <c r="M2052" s="3" t="s">
        <v>20</v>
      </c>
      <c r="N2052" s="18">
        <v>5937.4260000000004</v>
      </c>
      <c r="O2052" s="18">
        <v>5875.7780000000002</v>
      </c>
      <c r="P2052" s="18">
        <v>-61.648000000000138</v>
      </c>
      <c r="Q2052" s="5"/>
    </row>
    <row r="2053" spans="1:17">
      <c r="A2053" s="11">
        <v>94</v>
      </c>
      <c r="B2053" s="12">
        <v>7</v>
      </c>
      <c r="C2053" s="13">
        <v>0</v>
      </c>
      <c r="D2053" s="14" t="s">
        <v>4108</v>
      </c>
      <c r="E2053" s="14" t="s">
        <v>4109</v>
      </c>
      <c r="F2053" s="15">
        <v>1010</v>
      </c>
      <c r="G2053" s="15">
        <v>355300</v>
      </c>
      <c r="H2053" s="2"/>
      <c r="I2053" s="15">
        <v>415400</v>
      </c>
      <c r="J2053" s="16">
        <v>60100</v>
      </c>
      <c r="K2053" s="17">
        <v>0.16915282859555303</v>
      </c>
      <c r="L2053" s="3" t="s">
        <v>380</v>
      </c>
      <c r="M2053" s="3" t="s">
        <v>20</v>
      </c>
      <c r="N2053" s="18">
        <v>6107.607</v>
      </c>
      <c r="O2053" s="18">
        <v>6073.1480000000001</v>
      </c>
      <c r="P2053" s="18">
        <v>-34.458999999999833</v>
      </c>
      <c r="Q2053" s="5"/>
    </row>
    <row r="2054" spans="1:17">
      <c r="A2054" s="11">
        <v>94</v>
      </c>
      <c r="B2054" s="12">
        <v>9</v>
      </c>
      <c r="C2054" s="13">
        <v>0</v>
      </c>
      <c r="D2054" s="14" t="s">
        <v>4110</v>
      </c>
      <c r="E2054" s="14" t="s">
        <v>4111</v>
      </c>
      <c r="F2054" s="15">
        <v>1010</v>
      </c>
      <c r="G2054" s="15">
        <v>273800</v>
      </c>
      <c r="H2054" s="2"/>
      <c r="I2054" s="15">
        <v>324800</v>
      </c>
      <c r="J2054" s="16">
        <v>51000</v>
      </c>
      <c r="K2054" s="17">
        <v>0.18626734842951054</v>
      </c>
      <c r="L2054" s="3" t="s">
        <v>380</v>
      </c>
      <c r="M2054" s="3" t="s">
        <v>20</v>
      </c>
      <c r="N2054" s="18">
        <v>4706.6220000000003</v>
      </c>
      <c r="O2054" s="18">
        <v>4748.576</v>
      </c>
      <c r="P2054" s="18">
        <v>41.953999999999724</v>
      </c>
      <c r="Q2054" s="5"/>
    </row>
    <row r="2055" spans="1:17">
      <c r="A2055" s="11">
        <v>94</v>
      </c>
      <c r="B2055" s="12">
        <v>10</v>
      </c>
      <c r="C2055" s="13">
        <v>0</v>
      </c>
      <c r="D2055" s="14" t="s">
        <v>4112</v>
      </c>
      <c r="E2055" s="14" t="s">
        <v>4113</v>
      </c>
      <c r="F2055" s="15">
        <v>1010</v>
      </c>
      <c r="G2055" s="15">
        <v>329900</v>
      </c>
      <c r="H2055" s="2"/>
      <c r="I2055" s="15">
        <v>391000</v>
      </c>
      <c r="J2055" s="16">
        <v>61100</v>
      </c>
      <c r="K2055" s="17">
        <v>0.18520763867838741</v>
      </c>
      <c r="L2055" s="3" t="s">
        <v>380</v>
      </c>
      <c r="M2055" s="3" t="s">
        <v>20</v>
      </c>
      <c r="N2055" s="18">
        <v>5670.9809999999998</v>
      </c>
      <c r="O2055" s="18">
        <v>5716.42</v>
      </c>
      <c r="P2055" s="18">
        <v>45.439000000000306</v>
      </c>
      <c r="Q2055" s="5"/>
    </row>
    <row r="2056" spans="1:17">
      <c r="A2056" s="11">
        <v>94</v>
      </c>
      <c r="B2056" s="12">
        <v>11</v>
      </c>
      <c r="C2056" s="13">
        <v>0</v>
      </c>
      <c r="D2056" s="14" t="s">
        <v>4114</v>
      </c>
      <c r="E2056" s="14" t="s">
        <v>4115</v>
      </c>
      <c r="F2056" s="15">
        <v>1010</v>
      </c>
      <c r="G2056" s="15">
        <v>386500</v>
      </c>
      <c r="H2056" s="2"/>
      <c r="I2056" s="15">
        <v>455500</v>
      </c>
      <c r="J2056" s="16">
        <v>69000</v>
      </c>
      <c r="K2056" s="17">
        <v>0.17852522639068558</v>
      </c>
      <c r="L2056" s="3" t="s">
        <v>380</v>
      </c>
      <c r="M2056" s="3" t="s">
        <v>20</v>
      </c>
      <c r="N2056" s="18">
        <v>6643.9350000000013</v>
      </c>
      <c r="O2056" s="18">
        <v>6659.41</v>
      </c>
      <c r="P2056" s="18">
        <v>15.474999999998545</v>
      </c>
      <c r="Q2056" s="5"/>
    </row>
    <row r="2057" spans="1:17">
      <c r="A2057" s="11">
        <v>94</v>
      </c>
      <c r="B2057" s="12">
        <v>12</v>
      </c>
      <c r="C2057" s="13">
        <v>0</v>
      </c>
      <c r="D2057" s="14" t="s">
        <v>4116</v>
      </c>
      <c r="E2057" s="14" t="s">
        <v>4117</v>
      </c>
      <c r="F2057" s="15">
        <v>1010</v>
      </c>
      <c r="G2057" s="15">
        <v>310300</v>
      </c>
      <c r="H2057" s="2"/>
      <c r="I2057" s="15">
        <v>370700</v>
      </c>
      <c r="J2057" s="16">
        <v>60400</v>
      </c>
      <c r="K2057" s="17">
        <v>0.19465033838221069</v>
      </c>
      <c r="L2057" s="3" t="s">
        <v>380</v>
      </c>
      <c r="M2057" s="3" t="s">
        <v>20</v>
      </c>
      <c r="N2057" s="18">
        <v>5334.0569999999998</v>
      </c>
      <c r="O2057" s="18">
        <v>5419.634</v>
      </c>
      <c r="P2057" s="18">
        <v>85.577000000000226</v>
      </c>
      <c r="Q2057" s="5"/>
    </row>
    <row r="2058" spans="1:17">
      <c r="A2058" s="11">
        <v>94</v>
      </c>
      <c r="B2058" s="12">
        <v>13</v>
      </c>
      <c r="C2058" s="13">
        <v>0</v>
      </c>
      <c r="D2058" s="14" t="s">
        <v>4118</v>
      </c>
      <c r="E2058" s="14" t="s">
        <v>4119</v>
      </c>
      <c r="F2058" s="15">
        <v>1010</v>
      </c>
      <c r="G2058" s="15">
        <v>286900</v>
      </c>
      <c r="H2058" s="2"/>
      <c r="I2058" s="15">
        <v>336900</v>
      </c>
      <c r="J2058" s="16">
        <v>50000</v>
      </c>
      <c r="K2058" s="17">
        <v>0.17427675148135235</v>
      </c>
      <c r="L2058" s="3" t="s">
        <v>380</v>
      </c>
      <c r="M2058" s="3" t="s">
        <v>20</v>
      </c>
      <c r="N2058" s="18">
        <v>4931.8109999999997</v>
      </c>
      <c r="O2058" s="18">
        <v>4925.4780000000001</v>
      </c>
      <c r="P2058" s="18">
        <v>-6.3329999999996289</v>
      </c>
      <c r="Q2058" s="5"/>
    </row>
    <row r="2059" spans="1:17">
      <c r="A2059" s="11">
        <v>94</v>
      </c>
      <c r="B2059" s="12">
        <v>14</v>
      </c>
      <c r="C2059" s="13">
        <v>0</v>
      </c>
      <c r="D2059" s="14" t="s">
        <v>4120</v>
      </c>
      <c r="E2059" s="14" t="s">
        <v>4121</v>
      </c>
      <c r="F2059" s="15">
        <v>1010</v>
      </c>
      <c r="G2059" s="15">
        <v>348300</v>
      </c>
      <c r="H2059" s="2"/>
      <c r="I2059" s="15">
        <v>415200</v>
      </c>
      <c r="J2059" s="16">
        <v>66900</v>
      </c>
      <c r="K2059" s="17">
        <v>0.19207579672695951</v>
      </c>
      <c r="L2059" s="3" t="s">
        <v>380</v>
      </c>
      <c r="M2059" s="3" t="s">
        <v>20</v>
      </c>
      <c r="N2059" s="18">
        <v>5987.277</v>
      </c>
      <c r="O2059" s="18">
        <v>6070.2240000000002</v>
      </c>
      <c r="P2059" s="18">
        <v>82.947000000000116</v>
      </c>
      <c r="Q2059" s="5"/>
    </row>
    <row r="2060" spans="1:17" ht="24">
      <c r="A2060" s="11">
        <v>94</v>
      </c>
      <c r="B2060" s="12">
        <v>15</v>
      </c>
      <c r="C2060" s="13">
        <v>0</v>
      </c>
      <c r="D2060" s="14" t="s">
        <v>4122</v>
      </c>
      <c r="E2060" s="14" t="s">
        <v>4123</v>
      </c>
      <c r="F2060" s="15">
        <v>1010</v>
      </c>
      <c r="G2060" s="15">
        <v>355800</v>
      </c>
      <c r="H2060" s="2"/>
      <c r="I2060" s="15">
        <v>417400</v>
      </c>
      <c r="J2060" s="16">
        <v>61600</v>
      </c>
      <c r="K2060" s="17">
        <v>0.17313097245643627</v>
      </c>
      <c r="L2060" s="3" t="s">
        <v>380</v>
      </c>
      <c r="M2060" s="3" t="s">
        <v>20</v>
      </c>
      <c r="N2060" s="18">
        <v>6116.2020000000002</v>
      </c>
      <c r="O2060" s="18">
        <v>6102.3879999999999</v>
      </c>
      <c r="P2060" s="18">
        <v>-13.814000000000306</v>
      </c>
      <c r="Q2060" s="5"/>
    </row>
    <row r="2061" spans="1:17">
      <c r="A2061" s="11">
        <v>94</v>
      </c>
      <c r="B2061" s="12">
        <v>16</v>
      </c>
      <c r="C2061" s="13">
        <v>0</v>
      </c>
      <c r="D2061" s="14" t="s">
        <v>4124</v>
      </c>
      <c r="E2061" s="14" t="s">
        <v>4125</v>
      </c>
      <c r="F2061" s="15">
        <v>1010</v>
      </c>
      <c r="G2061" s="15">
        <v>253600</v>
      </c>
      <c r="H2061" s="2"/>
      <c r="I2061" s="15">
        <v>303500</v>
      </c>
      <c r="J2061" s="16">
        <v>49900</v>
      </c>
      <c r="K2061" s="17">
        <v>0.19676656151419558</v>
      </c>
      <c r="L2061" s="3" t="s">
        <v>380</v>
      </c>
      <c r="M2061" s="3" t="s">
        <v>20</v>
      </c>
      <c r="N2061" s="18">
        <v>4359.384</v>
      </c>
      <c r="O2061" s="18">
        <v>4437.17</v>
      </c>
      <c r="P2061" s="18">
        <v>77.786000000000058</v>
      </c>
      <c r="Q2061" s="5"/>
    </row>
    <row r="2062" spans="1:17">
      <c r="A2062" s="11">
        <v>94</v>
      </c>
      <c r="B2062" s="12">
        <v>17</v>
      </c>
      <c r="C2062" s="13">
        <v>0</v>
      </c>
      <c r="D2062" s="14" t="s">
        <v>4126</v>
      </c>
      <c r="E2062" s="14" t="s">
        <v>4127</v>
      </c>
      <c r="F2062" s="15">
        <v>1010</v>
      </c>
      <c r="G2062" s="15">
        <v>271900</v>
      </c>
      <c r="H2062" s="2"/>
      <c r="I2062" s="15">
        <v>324800</v>
      </c>
      <c r="J2062" s="16">
        <v>52900</v>
      </c>
      <c r="K2062" s="17">
        <v>0.19455682236116223</v>
      </c>
      <c r="L2062" s="3" t="s">
        <v>380</v>
      </c>
      <c r="M2062" s="3" t="s">
        <v>20</v>
      </c>
      <c r="N2062" s="18">
        <v>4673.9610000000002</v>
      </c>
      <c r="O2062" s="18">
        <v>4748.576</v>
      </c>
      <c r="P2062" s="18">
        <v>74.614999999999782</v>
      </c>
      <c r="Q2062" s="5"/>
    </row>
    <row r="2063" spans="1:17">
      <c r="A2063" s="11">
        <v>94</v>
      </c>
      <c r="B2063" s="12">
        <v>18</v>
      </c>
      <c r="C2063" s="13">
        <v>0</v>
      </c>
      <c r="D2063" s="14" t="s">
        <v>4128</v>
      </c>
      <c r="E2063" s="14" t="s">
        <v>4129</v>
      </c>
      <c r="F2063" s="15">
        <v>1010</v>
      </c>
      <c r="G2063" s="15">
        <v>252000</v>
      </c>
      <c r="H2063" s="2"/>
      <c r="I2063" s="15">
        <v>301300</v>
      </c>
      <c r="J2063" s="16">
        <v>49300</v>
      </c>
      <c r="K2063" s="17">
        <v>0.19563492063492061</v>
      </c>
      <c r="L2063" s="3" t="s">
        <v>380</v>
      </c>
      <c r="M2063" s="3" t="s">
        <v>20</v>
      </c>
      <c r="N2063" s="18">
        <v>4331.88</v>
      </c>
      <c r="O2063" s="18">
        <v>4405.0060000000003</v>
      </c>
      <c r="P2063" s="18">
        <v>73.126000000000204</v>
      </c>
      <c r="Q2063" s="5"/>
    </row>
    <row r="2064" spans="1:17">
      <c r="A2064" s="11">
        <v>94</v>
      </c>
      <c r="B2064" s="12">
        <v>19</v>
      </c>
      <c r="C2064" s="13">
        <v>0</v>
      </c>
      <c r="D2064" s="14" t="s">
        <v>4130</v>
      </c>
      <c r="E2064" s="14" t="s">
        <v>4131</v>
      </c>
      <c r="F2064" s="15">
        <v>1010</v>
      </c>
      <c r="G2064" s="15">
        <v>226800</v>
      </c>
      <c r="H2064" s="2"/>
      <c r="I2064" s="15">
        <v>262300</v>
      </c>
      <c r="J2064" s="16">
        <v>35500</v>
      </c>
      <c r="K2064" s="17">
        <v>0.15652557319223992</v>
      </c>
      <c r="L2064" s="3" t="s">
        <v>380</v>
      </c>
      <c r="M2064" s="3" t="s">
        <v>20</v>
      </c>
      <c r="N2064" s="18">
        <v>3898.6920000000005</v>
      </c>
      <c r="O2064" s="18">
        <v>3834.826</v>
      </c>
      <c r="P2064" s="18">
        <v>-63.86600000000044</v>
      </c>
      <c r="Q2064" s="5"/>
    </row>
    <row r="2065" spans="1:17">
      <c r="A2065" s="11">
        <v>94</v>
      </c>
      <c r="B2065" s="12">
        <v>20</v>
      </c>
      <c r="C2065" s="13">
        <v>0</v>
      </c>
      <c r="D2065" s="14" t="s">
        <v>4132</v>
      </c>
      <c r="E2065" s="14" t="s">
        <v>4133</v>
      </c>
      <c r="F2065" s="15">
        <v>1010</v>
      </c>
      <c r="G2065" s="15">
        <v>261300</v>
      </c>
      <c r="H2065" s="2"/>
      <c r="I2065" s="15">
        <v>312500</v>
      </c>
      <c r="J2065" s="16">
        <v>51200</v>
      </c>
      <c r="K2065" s="17">
        <v>0.19594336012246449</v>
      </c>
      <c r="L2065" s="3" t="s">
        <v>380</v>
      </c>
      <c r="M2065" s="3" t="s">
        <v>20</v>
      </c>
      <c r="N2065" s="18">
        <v>4491.7470000000003</v>
      </c>
      <c r="O2065" s="18">
        <v>4568.75</v>
      </c>
      <c r="P2065" s="18">
        <v>77.002999999999702</v>
      </c>
      <c r="Q2065" s="5"/>
    </row>
    <row r="2066" spans="1:17">
      <c r="A2066" s="11">
        <v>94</v>
      </c>
      <c r="B2066" s="12">
        <v>21</v>
      </c>
      <c r="C2066" s="13">
        <v>0</v>
      </c>
      <c r="D2066" s="14" t="s">
        <v>4134</v>
      </c>
      <c r="E2066" s="14" t="s">
        <v>4135</v>
      </c>
      <c r="F2066" s="15">
        <v>1010</v>
      </c>
      <c r="G2066" s="15">
        <v>280100</v>
      </c>
      <c r="H2066" s="2"/>
      <c r="I2066" s="15">
        <v>335500</v>
      </c>
      <c r="J2066" s="16">
        <v>55400</v>
      </c>
      <c r="K2066" s="17">
        <v>0.19778650481970717</v>
      </c>
      <c r="L2066" s="3" t="s">
        <v>380</v>
      </c>
      <c r="M2066" s="3" t="s">
        <v>20</v>
      </c>
      <c r="N2066" s="18">
        <v>4814.9189999999999</v>
      </c>
      <c r="O2066" s="18">
        <v>4905.01</v>
      </c>
      <c r="P2066" s="18">
        <v>90.091000000000349</v>
      </c>
      <c r="Q2066" s="5"/>
    </row>
    <row r="2067" spans="1:17">
      <c r="A2067" s="11">
        <v>94</v>
      </c>
      <c r="B2067" s="12">
        <v>24</v>
      </c>
      <c r="C2067" s="13">
        <v>0</v>
      </c>
      <c r="D2067" s="14" t="s">
        <v>4136</v>
      </c>
      <c r="E2067" s="14" t="s">
        <v>4137</v>
      </c>
      <c r="F2067" s="15">
        <v>1010</v>
      </c>
      <c r="G2067" s="15">
        <v>302300</v>
      </c>
      <c r="H2067" s="2"/>
      <c r="I2067" s="15">
        <v>351400</v>
      </c>
      <c r="J2067" s="16">
        <v>49100</v>
      </c>
      <c r="K2067" s="17">
        <v>0.16242143565994049</v>
      </c>
      <c r="L2067" s="3" t="s">
        <v>380</v>
      </c>
      <c r="M2067" s="3" t="s">
        <v>20</v>
      </c>
      <c r="N2067" s="18">
        <v>5196.5370000000003</v>
      </c>
      <c r="O2067" s="18">
        <v>5137.4679999999998</v>
      </c>
      <c r="P2067" s="18">
        <v>-59.069000000000415</v>
      </c>
      <c r="Q2067" s="5"/>
    </row>
    <row r="2068" spans="1:17">
      <c r="A2068" s="11">
        <v>94</v>
      </c>
      <c r="B2068" s="12">
        <v>25</v>
      </c>
      <c r="C2068" s="13">
        <v>0</v>
      </c>
      <c r="D2068" s="14" t="s">
        <v>4138</v>
      </c>
      <c r="E2068" s="14" t="s">
        <v>4139</v>
      </c>
      <c r="F2068" s="15">
        <v>1010</v>
      </c>
      <c r="G2068" s="15">
        <v>315300</v>
      </c>
      <c r="H2068" s="2"/>
      <c r="I2068" s="15">
        <v>366500</v>
      </c>
      <c r="J2068" s="16">
        <v>51200</v>
      </c>
      <c r="K2068" s="17">
        <v>0.16238503013003491</v>
      </c>
      <c r="L2068" s="3" t="s">
        <v>380</v>
      </c>
      <c r="M2068" s="3" t="s">
        <v>20</v>
      </c>
      <c r="N2068" s="18">
        <v>5420.0069999999996</v>
      </c>
      <c r="O2068" s="18">
        <v>5358.23</v>
      </c>
      <c r="P2068" s="18">
        <v>-61.777000000000044</v>
      </c>
      <c r="Q2068" s="5"/>
    </row>
    <row r="2069" spans="1:17" ht="24">
      <c r="A2069" s="11">
        <v>94</v>
      </c>
      <c r="B2069" s="12">
        <v>27</v>
      </c>
      <c r="C2069" s="13">
        <v>0</v>
      </c>
      <c r="D2069" s="14" t="s">
        <v>4140</v>
      </c>
      <c r="E2069" s="14" t="s">
        <v>4141</v>
      </c>
      <c r="F2069" s="15">
        <v>1010</v>
      </c>
      <c r="G2069" s="15">
        <v>409300</v>
      </c>
      <c r="H2069" s="2"/>
      <c r="I2069" s="15">
        <v>483800</v>
      </c>
      <c r="J2069" s="16">
        <v>74500</v>
      </c>
      <c r="K2069" s="17">
        <v>0.18201807964817984</v>
      </c>
      <c r="L2069" s="3" t="s">
        <v>380</v>
      </c>
      <c r="M2069" s="3" t="s">
        <v>20</v>
      </c>
      <c r="N2069" s="18">
        <v>7035.8670000000011</v>
      </c>
      <c r="O2069" s="18">
        <v>7073.1559999999999</v>
      </c>
      <c r="P2069" s="18">
        <v>37.28899999999885</v>
      </c>
      <c r="Q2069" s="5"/>
    </row>
    <row r="2070" spans="1:17">
      <c r="A2070" s="11">
        <v>94</v>
      </c>
      <c r="B2070" s="12">
        <v>28</v>
      </c>
      <c r="C2070" s="13">
        <v>0</v>
      </c>
      <c r="D2070" s="14" t="s">
        <v>4142</v>
      </c>
      <c r="E2070" s="14" t="s">
        <v>4143</v>
      </c>
      <c r="F2070" s="15">
        <v>1010</v>
      </c>
      <c r="G2070" s="15">
        <v>431800</v>
      </c>
      <c r="H2070" s="2"/>
      <c r="I2070" s="15">
        <v>495400</v>
      </c>
      <c r="J2070" s="16">
        <v>63600</v>
      </c>
      <c r="K2070" s="17">
        <v>0.14729041222788331</v>
      </c>
      <c r="L2070" s="3" t="s">
        <v>380</v>
      </c>
      <c r="M2070" s="3" t="s">
        <v>20</v>
      </c>
      <c r="N2070" s="18">
        <v>7422.6420000000007</v>
      </c>
      <c r="O2070" s="18">
        <v>7242.7479999999996</v>
      </c>
      <c r="P2070" s="18">
        <v>-179.89400000000114</v>
      </c>
      <c r="Q2070" s="5"/>
    </row>
    <row r="2071" spans="1:17">
      <c r="A2071" s="11">
        <v>94</v>
      </c>
      <c r="B2071" s="12">
        <v>29</v>
      </c>
      <c r="C2071" s="13">
        <v>0</v>
      </c>
      <c r="D2071" s="14" t="s">
        <v>4144</v>
      </c>
      <c r="E2071" s="14" t="s">
        <v>4145</v>
      </c>
      <c r="F2071" s="15">
        <v>1010</v>
      </c>
      <c r="G2071" s="15">
        <v>281300</v>
      </c>
      <c r="H2071" s="2"/>
      <c r="I2071" s="15">
        <v>333900</v>
      </c>
      <c r="J2071" s="16">
        <v>52600</v>
      </c>
      <c r="K2071" s="17">
        <v>0.18698897973693573</v>
      </c>
      <c r="L2071" s="3" t="s">
        <v>380</v>
      </c>
      <c r="M2071" s="3" t="s">
        <v>20</v>
      </c>
      <c r="N2071" s="18">
        <v>4835.5469999999996</v>
      </c>
      <c r="O2071" s="18">
        <v>4881.6180000000004</v>
      </c>
      <c r="P2071" s="18">
        <v>46.071000000000822</v>
      </c>
      <c r="Q2071" s="5"/>
    </row>
    <row r="2072" spans="1:17">
      <c r="A2072" s="11">
        <v>94</v>
      </c>
      <c r="B2072" s="12">
        <v>32</v>
      </c>
      <c r="C2072" s="13">
        <v>0</v>
      </c>
      <c r="D2072" s="14" t="s">
        <v>4146</v>
      </c>
      <c r="E2072" s="14" t="s">
        <v>4147</v>
      </c>
      <c r="F2072" s="15">
        <v>1010</v>
      </c>
      <c r="G2072" s="15">
        <v>292300</v>
      </c>
      <c r="H2072" s="2"/>
      <c r="I2072" s="15">
        <v>350300</v>
      </c>
      <c r="J2072" s="16">
        <v>58000</v>
      </c>
      <c r="K2072" s="17">
        <v>0.19842627437564153</v>
      </c>
      <c r="L2072" s="3" t="s">
        <v>380</v>
      </c>
      <c r="M2072" s="3" t="s">
        <v>20</v>
      </c>
      <c r="N2072" s="18">
        <v>5024.6369999999997</v>
      </c>
      <c r="O2072" s="18">
        <v>5121.3860000000004</v>
      </c>
      <c r="P2072" s="18">
        <v>96.749000000000706</v>
      </c>
      <c r="Q2072" s="5"/>
    </row>
    <row r="2073" spans="1:17">
      <c r="A2073" s="11">
        <v>94</v>
      </c>
      <c r="B2073" s="12">
        <v>33</v>
      </c>
      <c r="C2073" s="13">
        <v>0</v>
      </c>
      <c r="D2073" s="14" t="s">
        <v>4148</v>
      </c>
      <c r="E2073" s="14" t="s">
        <v>4149</v>
      </c>
      <c r="F2073" s="15">
        <v>1010</v>
      </c>
      <c r="G2073" s="15">
        <v>254600</v>
      </c>
      <c r="H2073" s="2"/>
      <c r="I2073" s="15">
        <v>304200</v>
      </c>
      <c r="J2073" s="16">
        <v>49600</v>
      </c>
      <c r="K2073" s="17">
        <v>0.19481539670070691</v>
      </c>
      <c r="L2073" s="3" t="s">
        <v>380</v>
      </c>
      <c r="M2073" s="20" t="s">
        <v>69</v>
      </c>
      <c r="N2073" s="18">
        <v>4376.5739999999996</v>
      </c>
      <c r="O2073" s="18">
        <v>4447.4040000000005</v>
      </c>
      <c r="P2073" s="18">
        <v>70.830000000000837</v>
      </c>
      <c r="Q2073" s="5"/>
    </row>
    <row r="2074" spans="1:17">
      <c r="A2074" s="11">
        <v>94</v>
      </c>
      <c r="B2074" s="12">
        <v>34</v>
      </c>
      <c r="C2074" s="13">
        <v>0</v>
      </c>
      <c r="D2074" s="14" t="s">
        <v>4150</v>
      </c>
      <c r="E2074" s="14" t="s">
        <v>4151</v>
      </c>
      <c r="F2074" s="15">
        <v>1010</v>
      </c>
      <c r="G2074" s="15">
        <v>257100</v>
      </c>
      <c r="H2074" s="2"/>
      <c r="I2074" s="15">
        <v>308000</v>
      </c>
      <c r="J2074" s="16">
        <v>50900</v>
      </c>
      <c r="K2074" s="17">
        <v>0.19797744068455847</v>
      </c>
      <c r="L2074" s="3" t="s">
        <v>380</v>
      </c>
      <c r="M2074" s="3" t="s">
        <v>20</v>
      </c>
      <c r="N2074" s="18">
        <v>4419.549</v>
      </c>
      <c r="O2074" s="18">
        <v>4502.96</v>
      </c>
      <c r="P2074" s="18">
        <v>83.411000000000058</v>
      </c>
      <c r="Q2074" s="5"/>
    </row>
    <row r="2075" spans="1:17">
      <c r="A2075" s="11">
        <v>94</v>
      </c>
      <c r="B2075" s="12">
        <v>35</v>
      </c>
      <c r="C2075" s="13">
        <v>0</v>
      </c>
      <c r="D2075" s="14" t="s">
        <v>4152</v>
      </c>
      <c r="E2075" s="14" t="s">
        <v>4153</v>
      </c>
      <c r="F2075" s="15">
        <v>1010</v>
      </c>
      <c r="G2075" s="15">
        <v>324400</v>
      </c>
      <c r="H2075" s="2"/>
      <c r="I2075" s="15">
        <v>384400</v>
      </c>
      <c r="J2075" s="16">
        <v>60000</v>
      </c>
      <c r="K2075" s="17">
        <v>0.18495684340320584</v>
      </c>
      <c r="L2075" s="3" t="s">
        <v>380</v>
      </c>
      <c r="M2075" s="3" t="s">
        <v>20</v>
      </c>
      <c r="N2075" s="18">
        <v>5576.4359999999997</v>
      </c>
      <c r="O2075" s="18">
        <v>5619.9279999999999</v>
      </c>
      <c r="P2075" s="18">
        <v>43.492000000000189</v>
      </c>
      <c r="Q2075" s="5"/>
    </row>
    <row r="2076" spans="1:17">
      <c r="A2076" s="11">
        <v>94</v>
      </c>
      <c r="B2076" s="12">
        <v>36</v>
      </c>
      <c r="C2076" s="13">
        <v>0</v>
      </c>
      <c r="D2076" s="14" t="s">
        <v>4154</v>
      </c>
      <c r="E2076" s="14" t="s">
        <v>4155</v>
      </c>
      <c r="F2076" s="15">
        <v>1010</v>
      </c>
      <c r="G2076" s="15">
        <v>401600</v>
      </c>
      <c r="H2076" s="2"/>
      <c r="I2076" s="15">
        <v>470800</v>
      </c>
      <c r="J2076" s="16">
        <v>69200</v>
      </c>
      <c r="K2076" s="17">
        <v>0.17231075697211162</v>
      </c>
      <c r="L2076" s="3" t="s">
        <v>380</v>
      </c>
      <c r="M2076" s="3" t="s">
        <v>20</v>
      </c>
      <c r="N2076" s="18">
        <v>6903.5040000000008</v>
      </c>
      <c r="O2076" s="18">
        <v>6883.0959999999995</v>
      </c>
      <c r="P2076" s="18">
        <v>-20.408000000001266</v>
      </c>
      <c r="Q2076" s="5"/>
    </row>
    <row r="2077" spans="1:17">
      <c r="A2077" s="11">
        <v>94</v>
      </c>
      <c r="B2077" s="12">
        <v>37</v>
      </c>
      <c r="C2077" s="13">
        <v>0</v>
      </c>
      <c r="D2077" s="14" t="s">
        <v>4156</v>
      </c>
      <c r="E2077" s="14" t="s">
        <v>4157</v>
      </c>
      <c r="F2077" s="15">
        <v>1010</v>
      </c>
      <c r="G2077" s="15">
        <v>321800</v>
      </c>
      <c r="H2077" s="2"/>
      <c r="I2077" s="15">
        <v>384400</v>
      </c>
      <c r="J2077" s="16">
        <v>62600</v>
      </c>
      <c r="K2077" s="17">
        <v>0.19453076444996897</v>
      </c>
      <c r="L2077" s="3" t="s">
        <v>380</v>
      </c>
      <c r="M2077" s="3" t="s">
        <v>20</v>
      </c>
      <c r="N2077" s="18">
        <v>5531.7420000000002</v>
      </c>
      <c r="O2077" s="18">
        <v>5619.9279999999999</v>
      </c>
      <c r="P2077" s="18">
        <v>88.185999999999694</v>
      </c>
      <c r="Q2077" s="5"/>
    </row>
    <row r="2078" spans="1:17" ht="24">
      <c r="A2078" s="11">
        <v>94</v>
      </c>
      <c r="B2078" s="12">
        <v>38</v>
      </c>
      <c r="C2078" s="13">
        <v>0</v>
      </c>
      <c r="D2078" s="14" t="s">
        <v>4158</v>
      </c>
      <c r="E2078" s="14" t="s">
        <v>4159</v>
      </c>
      <c r="F2078" s="15">
        <v>1010</v>
      </c>
      <c r="G2078" s="15">
        <v>315900</v>
      </c>
      <c r="H2078" s="2"/>
      <c r="I2078" s="15">
        <v>377000</v>
      </c>
      <c r="J2078" s="16">
        <v>61100</v>
      </c>
      <c r="K2078" s="17">
        <v>0.1934156378600822</v>
      </c>
      <c r="L2078" s="3" t="s">
        <v>380</v>
      </c>
      <c r="M2078" s="3" t="s">
        <v>20</v>
      </c>
      <c r="N2078" s="18">
        <v>5430.3209999999999</v>
      </c>
      <c r="O2078" s="18">
        <v>5511.74</v>
      </c>
      <c r="P2078" s="18">
        <v>81.418999999999869</v>
      </c>
      <c r="Q2078" s="5"/>
    </row>
    <row r="2079" spans="1:17" ht="24">
      <c r="A2079" s="11">
        <v>94</v>
      </c>
      <c r="B2079" s="12">
        <v>39</v>
      </c>
      <c r="C2079" s="13">
        <v>0</v>
      </c>
      <c r="D2079" s="14" t="s">
        <v>4160</v>
      </c>
      <c r="E2079" s="14" t="s">
        <v>4161</v>
      </c>
      <c r="F2079" s="15">
        <v>1010</v>
      </c>
      <c r="G2079" s="15">
        <v>448900</v>
      </c>
      <c r="H2079" s="2"/>
      <c r="I2079" s="15">
        <v>542800</v>
      </c>
      <c r="J2079" s="16">
        <v>93900</v>
      </c>
      <c r="K2079" s="17">
        <v>0.20917799064379605</v>
      </c>
      <c r="L2079" s="3" t="s">
        <v>380</v>
      </c>
      <c r="M2079" s="3" t="s">
        <v>20</v>
      </c>
      <c r="N2079" s="18">
        <v>7716.5910000000013</v>
      </c>
      <c r="O2079" s="18">
        <v>7935.7359999999999</v>
      </c>
      <c r="P2079" s="18">
        <v>219.14499999999862</v>
      </c>
      <c r="Q2079" s="5"/>
    </row>
    <row r="2080" spans="1:17">
      <c r="A2080" s="11">
        <v>94</v>
      </c>
      <c r="B2080" s="12">
        <v>40</v>
      </c>
      <c r="C2080" s="13">
        <v>0</v>
      </c>
      <c r="D2080" s="14" t="s">
        <v>4162</v>
      </c>
      <c r="E2080" s="14" t="s">
        <v>4163</v>
      </c>
      <c r="F2080" s="15">
        <v>1010</v>
      </c>
      <c r="G2080" s="15">
        <v>700400</v>
      </c>
      <c r="H2080" s="2"/>
      <c r="I2080" s="15">
        <v>832100</v>
      </c>
      <c r="J2080" s="16">
        <v>131700</v>
      </c>
      <c r="K2080" s="17">
        <v>0.18803540833809262</v>
      </c>
      <c r="L2080" s="3" t="s">
        <v>380</v>
      </c>
      <c r="M2080" s="3" t="s">
        <v>20</v>
      </c>
      <c r="N2080" s="18">
        <v>12039.876</v>
      </c>
      <c r="O2080" s="18">
        <v>12165.302</v>
      </c>
      <c r="P2080" s="18">
        <v>125.42599999999948</v>
      </c>
      <c r="Q2080" s="5"/>
    </row>
    <row r="2081" spans="1:17">
      <c r="A2081" s="11">
        <v>94</v>
      </c>
      <c r="B2081" s="12">
        <v>41</v>
      </c>
      <c r="C2081" s="13">
        <v>0</v>
      </c>
      <c r="D2081" s="14" t="s">
        <v>4164</v>
      </c>
      <c r="E2081" s="14" t="s">
        <v>4165</v>
      </c>
      <c r="F2081" s="15">
        <v>1010</v>
      </c>
      <c r="G2081" s="15">
        <v>492900</v>
      </c>
      <c r="H2081" s="2"/>
      <c r="I2081" s="15">
        <v>575500</v>
      </c>
      <c r="J2081" s="16">
        <v>82600</v>
      </c>
      <c r="K2081" s="17">
        <v>0.16757963075674587</v>
      </c>
      <c r="L2081" s="3" t="s">
        <v>380</v>
      </c>
      <c r="M2081" s="3" t="s">
        <v>20</v>
      </c>
      <c r="N2081" s="18">
        <v>8472.9509999999991</v>
      </c>
      <c r="O2081" s="18">
        <v>8413.81</v>
      </c>
      <c r="P2081" s="18">
        <v>-59.140999999999622</v>
      </c>
      <c r="Q2081" s="5"/>
    </row>
    <row r="2082" spans="1:17">
      <c r="A2082" s="11">
        <v>94</v>
      </c>
      <c r="B2082" s="12">
        <v>42</v>
      </c>
      <c r="C2082" s="13">
        <v>0</v>
      </c>
      <c r="D2082" s="14" t="s">
        <v>4166</v>
      </c>
      <c r="E2082" s="14" t="s">
        <v>4167</v>
      </c>
      <c r="F2082" s="15">
        <v>1010</v>
      </c>
      <c r="G2082" s="15">
        <v>440100</v>
      </c>
      <c r="H2082" s="2"/>
      <c r="I2082" s="15">
        <v>520400</v>
      </c>
      <c r="J2082" s="16">
        <v>80300</v>
      </c>
      <c r="K2082" s="17">
        <v>0.18245853215178376</v>
      </c>
      <c r="L2082" s="3" t="s">
        <v>380</v>
      </c>
      <c r="M2082" s="3" t="s">
        <v>20</v>
      </c>
      <c r="N2082" s="18">
        <v>7565.3190000000013</v>
      </c>
      <c r="O2082" s="18">
        <v>7608.2479999999996</v>
      </c>
      <c r="P2082" s="18">
        <v>42.928999999998268</v>
      </c>
      <c r="Q2082" s="5"/>
    </row>
    <row r="2083" spans="1:17">
      <c r="A2083" s="11">
        <v>94</v>
      </c>
      <c r="B2083" s="12">
        <v>43</v>
      </c>
      <c r="C2083" s="13">
        <v>0</v>
      </c>
      <c r="D2083" s="14" t="s">
        <v>4168</v>
      </c>
      <c r="E2083" s="14" t="s">
        <v>4169</v>
      </c>
      <c r="F2083" s="15">
        <v>1010</v>
      </c>
      <c r="G2083" s="15">
        <v>592900</v>
      </c>
      <c r="H2083" s="2"/>
      <c r="I2083" s="15">
        <v>693500</v>
      </c>
      <c r="J2083" s="16">
        <v>100600</v>
      </c>
      <c r="K2083" s="17">
        <v>0.16967448136279306</v>
      </c>
      <c r="L2083" s="3" t="s">
        <v>380</v>
      </c>
      <c r="M2083" s="3" t="s">
        <v>20</v>
      </c>
      <c r="N2083" s="18">
        <v>10191.950999999999</v>
      </c>
      <c r="O2083" s="18">
        <v>10138.969999999999</v>
      </c>
      <c r="P2083" s="18">
        <v>-52.980999999999767</v>
      </c>
      <c r="Q2083" s="5"/>
    </row>
    <row r="2084" spans="1:17">
      <c r="A2084" s="11">
        <v>94</v>
      </c>
      <c r="B2084" s="12">
        <v>44</v>
      </c>
      <c r="C2084" s="13">
        <v>0</v>
      </c>
      <c r="D2084" s="14" t="s">
        <v>4170</v>
      </c>
      <c r="E2084" s="14" t="s">
        <v>4171</v>
      </c>
      <c r="F2084" s="15">
        <v>1010</v>
      </c>
      <c r="G2084" s="15">
        <v>497500</v>
      </c>
      <c r="H2084" s="2"/>
      <c r="I2084" s="15">
        <v>578600</v>
      </c>
      <c r="J2084" s="16">
        <v>81100</v>
      </c>
      <c r="K2084" s="17">
        <v>0.16301507537688442</v>
      </c>
      <c r="L2084" s="3" t="s">
        <v>380</v>
      </c>
      <c r="M2084" s="3" t="s">
        <v>20</v>
      </c>
      <c r="N2084" s="18">
        <v>8552.0249999999996</v>
      </c>
      <c r="O2084" s="18">
        <v>8459.1319999999996</v>
      </c>
      <c r="P2084" s="18">
        <v>-92.893000000000029</v>
      </c>
      <c r="Q2084" s="5"/>
    </row>
    <row r="2085" spans="1:17">
      <c r="A2085" s="11">
        <v>94</v>
      </c>
      <c r="B2085" s="12">
        <v>45</v>
      </c>
      <c r="C2085" s="13">
        <v>0</v>
      </c>
      <c r="D2085" s="14" t="s">
        <v>4172</v>
      </c>
      <c r="E2085" s="14" t="s">
        <v>4173</v>
      </c>
      <c r="F2085" s="15">
        <v>1010</v>
      </c>
      <c r="G2085" s="15">
        <v>313800</v>
      </c>
      <c r="H2085" s="2"/>
      <c r="I2085" s="15">
        <v>369400</v>
      </c>
      <c r="J2085" s="16">
        <v>55600</v>
      </c>
      <c r="K2085" s="17">
        <v>0.17718291905672401</v>
      </c>
      <c r="L2085" s="3" t="s">
        <v>380</v>
      </c>
      <c r="M2085" s="3" t="s">
        <v>20</v>
      </c>
      <c r="N2085" s="18">
        <v>5394.2219999999998</v>
      </c>
      <c r="O2085" s="18">
        <v>5400.6279999999997</v>
      </c>
      <c r="P2085" s="18">
        <v>6.4059999999999491</v>
      </c>
      <c r="Q2085" s="5"/>
    </row>
    <row r="2086" spans="1:17">
      <c r="A2086" s="11">
        <v>94</v>
      </c>
      <c r="B2086" s="12">
        <v>46</v>
      </c>
      <c r="C2086" s="13">
        <v>0</v>
      </c>
      <c r="D2086" s="14" t="s">
        <v>4174</v>
      </c>
      <c r="E2086" s="14" t="s">
        <v>4175</v>
      </c>
      <c r="F2086" s="15">
        <v>1010</v>
      </c>
      <c r="G2086" s="15">
        <v>340500</v>
      </c>
      <c r="H2086" s="2"/>
      <c r="I2086" s="15">
        <v>400500</v>
      </c>
      <c r="J2086" s="16">
        <v>60000</v>
      </c>
      <c r="K2086" s="17">
        <v>0.17621145374449343</v>
      </c>
      <c r="L2086" s="3" t="s">
        <v>380</v>
      </c>
      <c r="M2086" s="3" t="s">
        <v>20</v>
      </c>
      <c r="N2086" s="18">
        <v>5853.1949999999997</v>
      </c>
      <c r="O2086" s="18">
        <v>5855.31</v>
      </c>
      <c r="P2086" s="18">
        <v>2.1150000000006912</v>
      </c>
      <c r="Q2086" s="5"/>
    </row>
    <row r="2087" spans="1:17">
      <c r="A2087" s="11">
        <v>94</v>
      </c>
      <c r="B2087" s="12">
        <v>47</v>
      </c>
      <c r="C2087" s="13">
        <v>0</v>
      </c>
      <c r="D2087" s="14" t="s">
        <v>4176</v>
      </c>
      <c r="E2087" s="14" t="s">
        <v>4177</v>
      </c>
      <c r="F2087" s="15">
        <v>1010</v>
      </c>
      <c r="G2087" s="15">
        <v>441100</v>
      </c>
      <c r="H2087" s="2"/>
      <c r="I2087" s="15">
        <v>514900</v>
      </c>
      <c r="J2087" s="16">
        <v>73800</v>
      </c>
      <c r="K2087" s="17">
        <v>0.16730900022670592</v>
      </c>
      <c r="L2087" s="3" t="s">
        <v>380</v>
      </c>
      <c r="M2087" s="3" t="s">
        <v>20</v>
      </c>
      <c r="N2087" s="18">
        <v>7582.5090000000009</v>
      </c>
      <c r="O2087" s="18">
        <v>7527.8379999999997</v>
      </c>
      <c r="P2087" s="18">
        <v>-54.671000000001186</v>
      </c>
      <c r="Q2087" s="5"/>
    </row>
    <row r="2088" spans="1:17">
      <c r="A2088" s="11">
        <v>94</v>
      </c>
      <c r="B2088" s="12">
        <v>48</v>
      </c>
      <c r="C2088" s="13">
        <v>0</v>
      </c>
      <c r="D2088" s="14" t="s">
        <v>4178</v>
      </c>
      <c r="E2088" s="14" t="s">
        <v>4179</v>
      </c>
      <c r="F2088" s="15">
        <v>1010</v>
      </c>
      <c r="G2088" s="15">
        <v>297200</v>
      </c>
      <c r="H2088" s="2"/>
      <c r="I2088" s="15">
        <v>340600</v>
      </c>
      <c r="J2088" s="16">
        <v>43400</v>
      </c>
      <c r="K2088" s="17">
        <v>0.1460296096904441</v>
      </c>
      <c r="L2088" s="3" t="s">
        <v>380</v>
      </c>
      <c r="M2088" s="3" t="s">
        <v>20</v>
      </c>
      <c r="N2088" s="18">
        <v>5108.8680000000004</v>
      </c>
      <c r="O2088" s="18">
        <v>4979.5720000000001</v>
      </c>
      <c r="P2088" s="18">
        <v>-129.29600000000028</v>
      </c>
      <c r="Q2088" s="5"/>
    </row>
    <row r="2089" spans="1:17">
      <c r="A2089" s="11">
        <v>94</v>
      </c>
      <c r="B2089" s="12">
        <v>49</v>
      </c>
      <c r="C2089" s="13">
        <v>0</v>
      </c>
      <c r="D2089" s="14" t="s">
        <v>4180</v>
      </c>
      <c r="E2089" s="14" t="s">
        <v>4181</v>
      </c>
      <c r="F2089" s="15">
        <v>1010</v>
      </c>
      <c r="G2089" s="15">
        <v>334700</v>
      </c>
      <c r="H2089" s="2"/>
      <c r="I2089" s="15">
        <v>393500</v>
      </c>
      <c r="J2089" s="16">
        <v>58800</v>
      </c>
      <c r="K2089" s="17">
        <v>0.17567971317597841</v>
      </c>
      <c r="L2089" s="3" t="s">
        <v>380</v>
      </c>
      <c r="M2089" s="3" t="s">
        <v>20</v>
      </c>
      <c r="N2089" s="18">
        <v>5753.4930000000004</v>
      </c>
      <c r="O2089" s="18">
        <v>5752.97</v>
      </c>
      <c r="P2089" s="18">
        <v>-0.52300000000013824</v>
      </c>
      <c r="Q2089" s="5"/>
    </row>
    <row r="2090" spans="1:17">
      <c r="A2090" s="11">
        <v>95</v>
      </c>
      <c r="B2090" s="12">
        <v>1</v>
      </c>
      <c r="C2090" s="13">
        <v>0</v>
      </c>
      <c r="D2090" s="14" t="s">
        <v>4182</v>
      </c>
      <c r="E2090" s="14" t="s">
        <v>4183</v>
      </c>
      <c r="F2090" s="15">
        <v>1010</v>
      </c>
      <c r="G2090" s="15">
        <v>366500</v>
      </c>
      <c r="H2090" s="2"/>
      <c r="I2090" s="15">
        <v>433900</v>
      </c>
      <c r="J2090" s="16">
        <v>67400</v>
      </c>
      <c r="K2090" s="17">
        <v>0.1839017735334243</v>
      </c>
      <c r="L2090" s="3" t="s">
        <v>380</v>
      </c>
      <c r="M2090" s="3" t="s">
        <v>20</v>
      </c>
      <c r="N2090" s="18">
        <v>6300.1350000000011</v>
      </c>
      <c r="O2090" s="18">
        <v>6343.6180000000004</v>
      </c>
      <c r="P2090" s="18">
        <v>43.482999999999265</v>
      </c>
      <c r="Q2090" s="5"/>
    </row>
    <row r="2091" spans="1:17">
      <c r="A2091" s="11">
        <v>95</v>
      </c>
      <c r="B2091" s="12">
        <v>2</v>
      </c>
      <c r="C2091" s="13">
        <v>0</v>
      </c>
      <c r="D2091" s="14" t="s">
        <v>4184</v>
      </c>
      <c r="E2091" s="14" t="s">
        <v>4185</v>
      </c>
      <c r="F2091" s="15">
        <v>1010</v>
      </c>
      <c r="G2091" s="15">
        <v>334400</v>
      </c>
      <c r="H2091" s="2"/>
      <c r="I2091" s="15">
        <v>400100</v>
      </c>
      <c r="J2091" s="16">
        <v>65700</v>
      </c>
      <c r="K2091" s="17">
        <v>0.19647129186602874</v>
      </c>
      <c r="L2091" s="3" t="s">
        <v>380</v>
      </c>
      <c r="M2091" s="3" t="s">
        <v>20</v>
      </c>
      <c r="N2091" s="18">
        <v>5748.3360000000002</v>
      </c>
      <c r="O2091" s="18">
        <v>5849.4620000000004</v>
      </c>
      <c r="P2091" s="18">
        <v>101.1260000000002</v>
      </c>
      <c r="Q2091" s="5"/>
    </row>
    <row r="2092" spans="1:17">
      <c r="A2092" s="11">
        <v>95</v>
      </c>
      <c r="B2092" s="12">
        <v>4</v>
      </c>
      <c r="C2092" s="13">
        <v>0</v>
      </c>
      <c r="D2092" s="14" t="s">
        <v>4186</v>
      </c>
      <c r="E2092" s="14" t="s">
        <v>4187</v>
      </c>
      <c r="F2092" s="15">
        <v>1010</v>
      </c>
      <c r="G2092" s="15">
        <v>263300</v>
      </c>
      <c r="H2092" s="2"/>
      <c r="I2092" s="15">
        <v>306000</v>
      </c>
      <c r="J2092" s="16">
        <v>42700</v>
      </c>
      <c r="K2092" s="17">
        <v>0.16217242688947975</v>
      </c>
      <c r="L2092" s="3" t="s">
        <v>380</v>
      </c>
      <c r="M2092" s="3" t="s">
        <v>20</v>
      </c>
      <c r="N2092" s="18">
        <v>4526.1270000000004</v>
      </c>
      <c r="O2092" s="18">
        <v>4473.72</v>
      </c>
      <c r="P2092" s="18">
        <v>-52.407000000000153</v>
      </c>
      <c r="Q2092" s="5"/>
    </row>
    <row r="2093" spans="1:17">
      <c r="A2093" s="11">
        <v>95</v>
      </c>
      <c r="B2093" s="12">
        <v>5</v>
      </c>
      <c r="C2093" s="13">
        <v>0</v>
      </c>
      <c r="D2093" s="14" t="s">
        <v>4188</v>
      </c>
      <c r="E2093" s="14" t="s">
        <v>4189</v>
      </c>
      <c r="F2093" s="15">
        <v>1010</v>
      </c>
      <c r="G2093" s="15">
        <v>232900</v>
      </c>
      <c r="H2093" s="2"/>
      <c r="I2093" s="15">
        <v>229700</v>
      </c>
      <c r="J2093" s="16">
        <v>-3200</v>
      </c>
      <c r="K2093" s="17">
        <v>-1.3739802490339237E-2</v>
      </c>
      <c r="L2093" s="3" t="s">
        <v>380</v>
      </c>
      <c r="M2093" s="3" t="s">
        <v>20</v>
      </c>
      <c r="N2093" s="18">
        <v>4003.5510000000004</v>
      </c>
      <c r="O2093" s="18">
        <v>3358.2139999999999</v>
      </c>
      <c r="P2093" s="18">
        <v>-645.33700000000044</v>
      </c>
      <c r="Q2093" s="5"/>
    </row>
    <row r="2094" spans="1:17">
      <c r="A2094" s="11">
        <v>95</v>
      </c>
      <c r="B2094" s="12">
        <v>6</v>
      </c>
      <c r="C2094" s="13">
        <v>0</v>
      </c>
      <c r="D2094" s="14" t="s">
        <v>4190</v>
      </c>
      <c r="E2094" s="14" t="s">
        <v>4191</v>
      </c>
      <c r="F2094" s="15">
        <v>1010</v>
      </c>
      <c r="G2094" s="15">
        <v>269200</v>
      </c>
      <c r="H2094" s="2"/>
      <c r="I2094" s="15">
        <v>310100</v>
      </c>
      <c r="J2094" s="16">
        <v>40900</v>
      </c>
      <c r="K2094" s="17">
        <v>0.15193164933135206</v>
      </c>
      <c r="L2094" s="3" t="s">
        <v>380</v>
      </c>
      <c r="M2094" s="3" t="s">
        <v>20</v>
      </c>
      <c r="N2094" s="18">
        <v>4627.5479999999998</v>
      </c>
      <c r="O2094" s="18">
        <v>4533.6620000000003</v>
      </c>
      <c r="P2094" s="18">
        <v>-93.885999999999513</v>
      </c>
      <c r="Q2094" s="5"/>
    </row>
    <row r="2095" spans="1:17">
      <c r="A2095" s="11">
        <v>95</v>
      </c>
      <c r="B2095" s="12">
        <v>7</v>
      </c>
      <c r="C2095" s="13">
        <v>0</v>
      </c>
      <c r="D2095" s="14" t="s">
        <v>4192</v>
      </c>
      <c r="E2095" s="14" t="s">
        <v>4193</v>
      </c>
      <c r="F2095" s="15">
        <v>1010</v>
      </c>
      <c r="G2095" s="15">
        <v>361500</v>
      </c>
      <c r="H2095" s="2"/>
      <c r="I2095" s="15">
        <v>417600</v>
      </c>
      <c r="J2095" s="16">
        <v>56100</v>
      </c>
      <c r="K2095" s="17">
        <v>0.15518672199170114</v>
      </c>
      <c r="L2095" s="3" t="s">
        <v>380</v>
      </c>
      <c r="M2095" s="3" t="s">
        <v>20</v>
      </c>
      <c r="N2095" s="18">
        <v>6214.1850000000004</v>
      </c>
      <c r="O2095" s="18">
        <v>6105.3119999999999</v>
      </c>
      <c r="P2095" s="18">
        <v>-108.8730000000005</v>
      </c>
      <c r="Q2095" s="5"/>
    </row>
    <row r="2096" spans="1:17">
      <c r="A2096" s="11">
        <v>95</v>
      </c>
      <c r="B2096" s="12">
        <v>8</v>
      </c>
      <c r="C2096" s="13">
        <v>0</v>
      </c>
      <c r="D2096" s="14" t="s">
        <v>4194</v>
      </c>
      <c r="E2096" s="14" t="s">
        <v>4195</v>
      </c>
      <c r="F2096" s="15">
        <v>1010</v>
      </c>
      <c r="G2096" s="15">
        <v>333500</v>
      </c>
      <c r="H2096" s="2"/>
      <c r="I2096" s="15">
        <v>395700</v>
      </c>
      <c r="J2096" s="16">
        <v>62200</v>
      </c>
      <c r="K2096" s="17">
        <v>0.18650674662668676</v>
      </c>
      <c r="L2096" s="3" t="s">
        <v>380</v>
      </c>
      <c r="M2096" s="3" t="s">
        <v>20</v>
      </c>
      <c r="N2096" s="18">
        <v>5732.8649999999998</v>
      </c>
      <c r="O2096" s="18">
        <v>5785.134</v>
      </c>
      <c r="P2096" s="18">
        <v>52.269000000000233</v>
      </c>
      <c r="Q2096" s="5"/>
    </row>
    <row r="2097" spans="1:17">
      <c r="A2097" s="11">
        <v>95</v>
      </c>
      <c r="B2097" s="12">
        <v>9</v>
      </c>
      <c r="C2097" s="13">
        <v>0</v>
      </c>
      <c r="D2097" s="14" t="s">
        <v>4196</v>
      </c>
      <c r="E2097" s="14" t="s">
        <v>4197</v>
      </c>
      <c r="F2097" s="15">
        <v>1010</v>
      </c>
      <c r="G2097" s="15">
        <v>350200</v>
      </c>
      <c r="H2097" s="2"/>
      <c r="I2097" s="15">
        <v>414100</v>
      </c>
      <c r="J2097" s="16">
        <v>63900</v>
      </c>
      <c r="K2097" s="17">
        <v>0.18246716162193022</v>
      </c>
      <c r="L2097" s="3" t="s">
        <v>380</v>
      </c>
      <c r="M2097" s="3" t="s">
        <v>20</v>
      </c>
      <c r="N2097" s="18">
        <v>6019.9380000000001</v>
      </c>
      <c r="O2097" s="18">
        <v>6054.1419999999998</v>
      </c>
      <c r="P2097" s="18">
        <v>34.203999999999724</v>
      </c>
      <c r="Q2097" s="5"/>
    </row>
    <row r="2098" spans="1:17">
      <c r="A2098" s="11">
        <v>95</v>
      </c>
      <c r="B2098" s="12">
        <v>10</v>
      </c>
      <c r="C2098" s="13">
        <v>0</v>
      </c>
      <c r="D2098" s="14" t="s">
        <v>4198</v>
      </c>
      <c r="E2098" s="14" t="s">
        <v>4199</v>
      </c>
      <c r="F2098" s="15">
        <v>1010</v>
      </c>
      <c r="G2098" s="15">
        <v>323300</v>
      </c>
      <c r="H2098" s="2"/>
      <c r="I2098" s="15">
        <v>378600</v>
      </c>
      <c r="J2098" s="16">
        <v>55300</v>
      </c>
      <c r="K2098" s="17">
        <v>0.17104856170739247</v>
      </c>
      <c r="L2098" s="3" t="s">
        <v>380</v>
      </c>
      <c r="M2098" s="3" t="s">
        <v>20</v>
      </c>
      <c r="N2098" s="18">
        <v>5557.527</v>
      </c>
      <c r="O2098" s="18">
        <v>5535.1319999999996</v>
      </c>
      <c r="P2098" s="18">
        <v>-22.395000000000437</v>
      </c>
      <c r="Q2098" s="5"/>
    </row>
    <row r="2099" spans="1:17">
      <c r="A2099" s="11">
        <v>95</v>
      </c>
      <c r="B2099" s="12">
        <v>11</v>
      </c>
      <c r="C2099" s="13">
        <v>0</v>
      </c>
      <c r="D2099" s="14" t="s">
        <v>4200</v>
      </c>
      <c r="E2099" s="14" t="s">
        <v>4201</v>
      </c>
      <c r="F2099" s="15">
        <v>1010</v>
      </c>
      <c r="G2099" s="15">
        <v>334300</v>
      </c>
      <c r="H2099" s="2"/>
      <c r="I2099" s="15">
        <v>399000</v>
      </c>
      <c r="J2099" s="16">
        <v>64700</v>
      </c>
      <c r="K2099" s="17">
        <v>0.19353873766078378</v>
      </c>
      <c r="L2099" s="3" t="s">
        <v>380</v>
      </c>
      <c r="M2099" s="3" t="s">
        <v>20</v>
      </c>
      <c r="N2099" s="18">
        <v>5746.6170000000002</v>
      </c>
      <c r="O2099" s="18">
        <v>5833.38</v>
      </c>
      <c r="P2099" s="18">
        <v>86.76299999999992</v>
      </c>
      <c r="Q2099" s="5"/>
    </row>
    <row r="2100" spans="1:17">
      <c r="A2100" s="11">
        <v>95</v>
      </c>
      <c r="B2100" s="12">
        <v>12</v>
      </c>
      <c r="C2100" s="13">
        <v>0</v>
      </c>
      <c r="D2100" s="14" t="s">
        <v>4202</v>
      </c>
      <c r="E2100" s="14" t="s">
        <v>4203</v>
      </c>
      <c r="F2100" s="15">
        <v>1010</v>
      </c>
      <c r="G2100" s="15">
        <v>238600</v>
      </c>
      <c r="H2100" s="2"/>
      <c r="I2100" s="15">
        <v>276700</v>
      </c>
      <c r="J2100" s="16">
        <v>38100</v>
      </c>
      <c r="K2100" s="17">
        <v>0.15968147527242249</v>
      </c>
      <c r="L2100" s="3" t="s">
        <v>380</v>
      </c>
      <c r="M2100" s="3" t="s">
        <v>20</v>
      </c>
      <c r="N2100" s="18">
        <v>4101.5340000000006</v>
      </c>
      <c r="O2100" s="18">
        <v>4045.3539999999998</v>
      </c>
      <c r="P2100" s="18">
        <v>-56.180000000000746</v>
      </c>
      <c r="Q2100" s="5"/>
    </row>
    <row r="2101" spans="1:17">
      <c r="A2101" s="11">
        <v>95</v>
      </c>
      <c r="B2101" s="12">
        <v>13</v>
      </c>
      <c r="C2101" s="13">
        <v>0</v>
      </c>
      <c r="D2101" s="14" t="s">
        <v>4204</v>
      </c>
      <c r="E2101" s="14" t="s">
        <v>4205</v>
      </c>
      <c r="F2101" s="15">
        <v>1010</v>
      </c>
      <c r="G2101" s="15">
        <v>521400</v>
      </c>
      <c r="H2101" s="2"/>
      <c r="I2101" s="15">
        <v>632800</v>
      </c>
      <c r="J2101" s="16">
        <v>111400</v>
      </c>
      <c r="K2101" s="17">
        <v>0.21365554276946686</v>
      </c>
      <c r="L2101" s="3" t="s">
        <v>380</v>
      </c>
      <c r="M2101" s="3" t="s">
        <v>20</v>
      </c>
      <c r="N2101" s="18">
        <v>8962.866</v>
      </c>
      <c r="O2101" s="18">
        <v>9251.5360000000001</v>
      </c>
      <c r="P2101" s="18">
        <v>288.67000000000007</v>
      </c>
      <c r="Q2101" s="5"/>
    </row>
    <row r="2102" spans="1:17">
      <c r="A2102" s="11">
        <v>95</v>
      </c>
      <c r="B2102" s="12">
        <v>14</v>
      </c>
      <c r="C2102" s="13">
        <v>0</v>
      </c>
      <c r="D2102" s="14" t="s">
        <v>4206</v>
      </c>
      <c r="E2102" s="14" t="s">
        <v>4207</v>
      </c>
      <c r="F2102" s="15">
        <v>1010</v>
      </c>
      <c r="G2102" s="15">
        <v>510200</v>
      </c>
      <c r="H2102" s="2"/>
      <c r="I2102" s="15">
        <v>708700</v>
      </c>
      <c r="J2102" s="16">
        <v>198500</v>
      </c>
      <c r="K2102" s="17">
        <v>0.3890631125049</v>
      </c>
      <c r="L2102" s="3" t="s">
        <v>380</v>
      </c>
      <c r="M2102" s="3" t="s">
        <v>20</v>
      </c>
      <c r="N2102" s="18">
        <v>8770.3379999999997</v>
      </c>
      <c r="O2102" s="18">
        <v>10361.194</v>
      </c>
      <c r="P2102" s="18">
        <v>1590.8559999999998</v>
      </c>
      <c r="Q2102" s="5"/>
    </row>
    <row r="2103" spans="1:17">
      <c r="A2103" s="11">
        <v>95</v>
      </c>
      <c r="B2103" s="12">
        <v>22</v>
      </c>
      <c r="C2103" s="13">
        <v>0</v>
      </c>
      <c r="D2103" s="14" t="s">
        <v>4208</v>
      </c>
      <c r="E2103" s="14" t="s">
        <v>4209</v>
      </c>
      <c r="F2103" s="15">
        <v>1010</v>
      </c>
      <c r="G2103" s="15">
        <v>419900</v>
      </c>
      <c r="H2103" s="2"/>
      <c r="I2103" s="15">
        <v>493100</v>
      </c>
      <c r="J2103" s="16">
        <v>73200</v>
      </c>
      <c r="K2103" s="17">
        <v>0.17432722076684914</v>
      </c>
      <c r="L2103" s="3" t="s">
        <v>380</v>
      </c>
      <c r="M2103" s="3" t="s">
        <v>20</v>
      </c>
      <c r="N2103" s="18">
        <v>7218.081000000001</v>
      </c>
      <c r="O2103" s="18">
        <v>7209.1220000000003</v>
      </c>
      <c r="P2103" s="18">
        <v>-8.9590000000007421</v>
      </c>
      <c r="Q2103" s="5"/>
    </row>
    <row r="2104" spans="1:17">
      <c r="A2104" s="11">
        <v>95</v>
      </c>
      <c r="B2104" s="12">
        <v>24</v>
      </c>
      <c r="C2104" s="13">
        <v>0</v>
      </c>
      <c r="D2104" s="14" t="s">
        <v>4210</v>
      </c>
      <c r="E2104" s="14" t="s">
        <v>452</v>
      </c>
      <c r="F2104" s="15">
        <v>1010</v>
      </c>
      <c r="G2104" s="15">
        <v>220800</v>
      </c>
      <c r="H2104" s="2"/>
      <c r="I2104" s="15">
        <v>264400</v>
      </c>
      <c r="J2104" s="16">
        <v>43600</v>
      </c>
      <c r="K2104" s="17">
        <v>0.19746376811594213</v>
      </c>
      <c r="L2104" s="3" t="s">
        <v>380</v>
      </c>
      <c r="M2104" s="3" t="s">
        <v>20</v>
      </c>
      <c r="N2104" s="18">
        <v>3795.5520000000006</v>
      </c>
      <c r="O2104" s="18">
        <v>3865.5279999999998</v>
      </c>
      <c r="P2104" s="18">
        <v>69.975999999999203</v>
      </c>
      <c r="Q2104" s="5"/>
    </row>
    <row r="2105" spans="1:17">
      <c r="A2105" s="11">
        <v>96</v>
      </c>
      <c r="B2105" s="12">
        <v>1</v>
      </c>
      <c r="C2105" s="13">
        <v>0</v>
      </c>
      <c r="D2105" s="14" t="s">
        <v>4211</v>
      </c>
      <c r="E2105" s="14" t="s">
        <v>4212</v>
      </c>
      <c r="F2105" s="15">
        <v>1010</v>
      </c>
      <c r="G2105" s="15">
        <v>385000</v>
      </c>
      <c r="H2105" s="2"/>
      <c r="I2105" s="15">
        <v>448800</v>
      </c>
      <c r="J2105" s="16">
        <v>63800</v>
      </c>
      <c r="K2105" s="17">
        <v>0.1657142857142857</v>
      </c>
      <c r="L2105" s="3" t="s">
        <v>380</v>
      </c>
      <c r="M2105" s="3" t="s">
        <v>20</v>
      </c>
      <c r="N2105" s="18">
        <v>6618.1500000000005</v>
      </c>
      <c r="O2105" s="18">
        <v>6561.4560000000001</v>
      </c>
      <c r="P2105" s="18">
        <v>-56.694000000000415</v>
      </c>
      <c r="Q2105" s="5"/>
    </row>
    <row r="2106" spans="1:17">
      <c r="A2106" s="11">
        <v>96</v>
      </c>
      <c r="B2106" s="12">
        <v>2</v>
      </c>
      <c r="C2106" s="13">
        <v>0</v>
      </c>
      <c r="D2106" s="14" t="s">
        <v>4213</v>
      </c>
      <c r="E2106" s="14" t="s">
        <v>4214</v>
      </c>
      <c r="F2106" s="15">
        <v>1010</v>
      </c>
      <c r="G2106" s="15">
        <v>385600</v>
      </c>
      <c r="H2106" s="2"/>
      <c r="I2106" s="15">
        <v>452200</v>
      </c>
      <c r="J2106" s="16">
        <v>66600</v>
      </c>
      <c r="K2106" s="17">
        <v>0.1727178423236515</v>
      </c>
      <c r="L2106" s="3" t="s">
        <v>380</v>
      </c>
      <c r="M2106" s="3" t="s">
        <v>20</v>
      </c>
      <c r="N2106" s="18">
        <v>6628.4640000000009</v>
      </c>
      <c r="O2106" s="18">
        <v>6611.1639999999998</v>
      </c>
      <c r="P2106" s="18">
        <v>-17.300000000001091</v>
      </c>
      <c r="Q2106" s="5"/>
    </row>
    <row r="2107" spans="1:17">
      <c r="A2107" s="11">
        <v>96</v>
      </c>
      <c r="B2107" s="12">
        <v>3</v>
      </c>
      <c r="C2107" s="13">
        <v>0</v>
      </c>
      <c r="D2107" s="14" t="s">
        <v>4215</v>
      </c>
      <c r="E2107" s="14" t="s">
        <v>4216</v>
      </c>
      <c r="F2107" s="15">
        <v>1010</v>
      </c>
      <c r="G2107" s="15">
        <v>336400</v>
      </c>
      <c r="H2107" s="2"/>
      <c r="I2107" s="15">
        <v>400800</v>
      </c>
      <c r="J2107" s="16">
        <v>64400</v>
      </c>
      <c r="K2107" s="17">
        <v>0.19143876337693233</v>
      </c>
      <c r="L2107" s="3" t="s">
        <v>380</v>
      </c>
      <c r="M2107" s="3" t="s">
        <v>20</v>
      </c>
      <c r="N2107" s="18">
        <v>5782.7160000000003</v>
      </c>
      <c r="O2107" s="18">
        <v>5859.6959999999999</v>
      </c>
      <c r="P2107" s="18">
        <v>76.979999999999563</v>
      </c>
      <c r="Q2107" s="5"/>
    </row>
    <row r="2108" spans="1:17">
      <c r="A2108" s="11">
        <v>96</v>
      </c>
      <c r="B2108" s="12">
        <v>4</v>
      </c>
      <c r="C2108" s="13">
        <v>0</v>
      </c>
      <c r="D2108" s="14" t="s">
        <v>4217</v>
      </c>
      <c r="E2108" s="14" t="s">
        <v>4218</v>
      </c>
      <c r="F2108" s="15">
        <v>1010</v>
      </c>
      <c r="G2108" s="15">
        <v>358300</v>
      </c>
      <c r="H2108" s="2"/>
      <c r="I2108" s="15">
        <v>413300</v>
      </c>
      <c r="J2108" s="16">
        <v>55000</v>
      </c>
      <c r="K2108" s="17">
        <v>0.15350265140943353</v>
      </c>
      <c r="L2108" s="3" t="s">
        <v>380</v>
      </c>
      <c r="M2108" s="3" t="s">
        <v>20</v>
      </c>
      <c r="N2108" s="18">
        <v>6159.1769999999997</v>
      </c>
      <c r="O2108" s="18">
        <v>6042.4459999999999</v>
      </c>
      <c r="P2108" s="18">
        <v>-116.73099999999977</v>
      </c>
      <c r="Q2108" s="5"/>
    </row>
    <row r="2109" spans="1:17">
      <c r="A2109" s="11">
        <v>96</v>
      </c>
      <c r="B2109" s="12">
        <v>5</v>
      </c>
      <c r="C2109" s="13">
        <v>0</v>
      </c>
      <c r="D2109" s="14" t="s">
        <v>4219</v>
      </c>
      <c r="E2109" s="14" t="s">
        <v>4220</v>
      </c>
      <c r="F2109" s="15">
        <v>1010</v>
      </c>
      <c r="G2109" s="15">
        <v>291100</v>
      </c>
      <c r="H2109" s="2"/>
      <c r="I2109" s="15">
        <v>345300</v>
      </c>
      <c r="J2109" s="16">
        <v>54200</v>
      </c>
      <c r="K2109" s="17">
        <v>0.18619031260735142</v>
      </c>
      <c r="L2109" s="3" t="s">
        <v>380</v>
      </c>
      <c r="M2109" s="3" t="s">
        <v>20</v>
      </c>
      <c r="N2109" s="18">
        <v>5004.009</v>
      </c>
      <c r="O2109" s="18">
        <v>5048.2860000000001</v>
      </c>
      <c r="P2109" s="18">
        <v>44.277000000000044</v>
      </c>
      <c r="Q2109" s="5"/>
    </row>
    <row r="2110" spans="1:17">
      <c r="A2110" s="11">
        <v>96</v>
      </c>
      <c r="B2110" s="12">
        <v>6</v>
      </c>
      <c r="C2110" s="13">
        <v>0</v>
      </c>
      <c r="D2110" s="14" t="s">
        <v>4221</v>
      </c>
      <c r="E2110" s="14" t="s">
        <v>4222</v>
      </c>
      <c r="F2110" s="15">
        <v>1010</v>
      </c>
      <c r="G2110" s="15">
        <v>335900</v>
      </c>
      <c r="H2110" s="2"/>
      <c r="I2110" s="15">
        <v>387000</v>
      </c>
      <c r="J2110" s="16">
        <v>51100</v>
      </c>
      <c r="K2110" s="17">
        <v>0.15212860970526942</v>
      </c>
      <c r="L2110" s="3" t="s">
        <v>380</v>
      </c>
      <c r="M2110" s="3" t="s">
        <v>20</v>
      </c>
      <c r="N2110" s="18">
        <v>5774.1210000000001</v>
      </c>
      <c r="O2110" s="18">
        <v>5657.94</v>
      </c>
      <c r="P2110" s="18">
        <v>-116.18100000000049</v>
      </c>
      <c r="Q2110" s="5"/>
    </row>
    <row r="2111" spans="1:17">
      <c r="A2111" s="11">
        <v>96</v>
      </c>
      <c r="B2111" s="12">
        <v>7</v>
      </c>
      <c r="C2111" s="13">
        <v>0</v>
      </c>
      <c r="D2111" s="14" t="s">
        <v>4223</v>
      </c>
      <c r="E2111" s="14" t="s">
        <v>4224</v>
      </c>
      <c r="F2111" s="15">
        <v>1010</v>
      </c>
      <c r="G2111" s="15">
        <v>322100</v>
      </c>
      <c r="H2111" s="2"/>
      <c r="I2111" s="15">
        <v>382500</v>
      </c>
      <c r="J2111" s="16">
        <v>60400</v>
      </c>
      <c r="K2111" s="17">
        <v>0.18751940391182864</v>
      </c>
      <c r="L2111" s="3" t="s">
        <v>380</v>
      </c>
      <c r="M2111" s="3" t="s">
        <v>20</v>
      </c>
      <c r="N2111" s="18">
        <v>5536.8990000000003</v>
      </c>
      <c r="O2111" s="18">
        <v>5592.15</v>
      </c>
      <c r="P2111" s="18">
        <v>55.250999999999294</v>
      </c>
      <c r="Q2111" s="5"/>
    </row>
    <row r="2112" spans="1:17">
      <c r="A2112" s="11">
        <v>96</v>
      </c>
      <c r="B2112" s="12">
        <v>8</v>
      </c>
      <c r="C2112" s="13">
        <v>0</v>
      </c>
      <c r="D2112" s="14" t="s">
        <v>4225</v>
      </c>
      <c r="E2112" s="14" t="s">
        <v>4226</v>
      </c>
      <c r="F2112" s="15">
        <v>1010</v>
      </c>
      <c r="G2112" s="15">
        <v>354200</v>
      </c>
      <c r="H2112" s="2"/>
      <c r="I2112" s="15">
        <v>418800</v>
      </c>
      <c r="J2112" s="16">
        <v>64600</v>
      </c>
      <c r="K2112" s="17">
        <v>0.18238283455674753</v>
      </c>
      <c r="L2112" s="3" t="s">
        <v>380</v>
      </c>
      <c r="M2112" s="3" t="s">
        <v>20</v>
      </c>
      <c r="N2112" s="18">
        <v>6088.6980000000003</v>
      </c>
      <c r="O2112" s="18">
        <v>6122.8559999999998</v>
      </c>
      <c r="P2112" s="18">
        <v>34.157999999999447</v>
      </c>
      <c r="Q2112" s="5"/>
    </row>
    <row r="2113" spans="1:17">
      <c r="A2113" s="11">
        <v>96</v>
      </c>
      <c r="B2113" s="12">
        <v>9</v>
      </c>
      <c r="C2113" s="13">
        <v>0</v>
      </c>
      <c r="D2113" s="14" t="s">
        <v>4227</v>
      </c>
      <c r="E2113" s="14" t="s">
        <v>4228</v>
      </c>
      <c r="F2113" s="15">
        <v>1010</v>
      </c>
      <c r="G2113" s="15">
        <v>354200</v>
      </c>
      <c r="H2113" s="2"/>
      <c r="I2113" s="15">
        <v>409300</v>
      </c>
      <c r="J2113" s="16">
        <v>55100</v>
      </c>
      <c r="K2113" s="17">
        <v>0.15556182947487285</v>
      </c>
      <c r="L2113" s="3" t="s">
        <v>380</v>
      </c>
      <c r="M2113" s="3" t="s">
        <v>20</v>
      </c>
      <c r="N2113" s="18">
        <v>6088.6980000000003</v>
      </c>
      <c r="O2113" s="18">
        <v>5983.9660000000003</v>
      </c>
      <c r="P2113" s="18">
        <v>-104.73199999999997</v>
      </c>
      <c r="Q2113" s="5"/>
    </row>
    <row r="2114" spans="1:17">
      <c r="A2114" s="11">
        <v>96</v>
      </c>
      <c r="B2114" s="12">
        <v>10</v>
      </c>
      <c r="C2114" s="13">
        <v>0</v>
      </c>
      <c r="D2114" s="14" t="s">
        <v>4229</v>
      </c>
      <c r="E2114" s="14" t="s">
        <v>4230</v>
      </c>
      <c r="F2114" s="15">
        <v>1010</v>
      </c>
      <c r="G2114" s="15">
        <v>289800</v>
      </c>
      <c r="H2114" s="2"/>
      <c r="I2114" s="15">
        <v>342700</v>
      </c>
      <c r="J2114" s="16">
        <v>52900</v>
      </c>
      <c r="K2114" s="17">
        <v>0.18253968253968256</v>
      </c>
      <c r="L2114" s="3" t="s">
        <v>380</v>
      </c>
      <c r="M2114" s="3" t="s">
        <v>20</v>
      </c>
      <c r="N2114" s="18">
        <v>4981.6620000000003</v>
      </c>
      <c r="O2114" s="18">
        <v>5010.2740000000003</v>
      </c>
      <c r="P2114" s="18">
        <v>28.61200000000008</v>
      </c>
      <c r="Q2114" s="5"/>
    </row>
    <row r="2115" spans="1:17" ht="24">
      <c r="A2115" s="11">
        <v>96</v>
      </c>
      <c r="B2115" s="12">
        <v>11</v>
      </c>
      <c r="C2115" s="13">
        <v>0</v>
      </c>
      <c r="D2115" s="14" t="s">
        <v>4231</v>
      </c>
      <c r="E2115" s="14" t="s">
        <v>4232</v>
      </c>
      <c r="F2115" s="15">
        <v>1010</v>
      </c>
      <c r="G2115" s="15">
        <v>285600</v>
      </c>
      <c r="H2115" s="2"/>
      <c r="I2115" s="15">
        <v>336900</v>
      </c>
      <c r="J2115" s="16">
        <v>51300</v>
      </c>
      <c r="K2115" s="17">
        <v>0.17962184873949583</v>
      </c>
      <c r="L2115" s="3" t="s">
        <v>380</v>
      </c>
      <c r="M2115" s="3" t="s">
        <v>20</v>
      </c>
      <c r="N2115" s="18">
        <v>4909.4639999999999</v>
      </c>
      <c r="O2115" s="18">
        <v>4925.4780000000001</v>
      </c>
      <c r="P2115" s="18">
        <v>16.014000000000124</v>
      </c>
      <c r="Q2115" s="5"/>
    </row>
    <row r="2116" spans="1:17">
      <c r="A2116" s="11">
        <v>96</v>
      </c>
      <c r="B2116" s="12">
        <v>12</v>
      </c>
      <c r="C2116" s="13">
        <v>0</v>
      </c>
      <c r="D2116" s="14" t="s">
        <v>4233</v>
      </c>
      <c r="E2116" s="14" t="s">
        <v>4234</v>
      </c>
      <c r="F2116" s="15">
        <v>1010</v>
      </c>
      <c r="G2116" s="15">
        <v>284700</v>
      </c>
      <c r="H2116" s="2"/>
      <c r="I2116" s="15">
        <v>336500</v>
      </c>
      <c r="J2116" s="16">
        <v>51800</v>
      </c>
      <c r="K2116" s="17">
        <v>0.18194590797330523</v>
      </c>
      <c r="L2116" s="3" t="s">
        <v>380</v>
      </c>
      <c r="M2116" s="20" t="s">
        <v>69</v>
      </c>
      <c r="N2116" s="18">
        <v>4893.9930000000004</v>
      </c>
      <c r="O2116" s="18">
        <v>4919.63</v>
      </c>
      <c r="P2116" s="18">
        <v>25.636999999999716</v>
      </c>
      <c r="Q2116" s="5"/>
    </row>
    <row r="2117" spans="1:17">
      <c r="A2117" s="11">
        <v>96</v>
      </c>
      <c r="B2117" s="12">
        <v>13</v>
      </c>
      <c r="C2117" s="13">
        <v>0</v>
      </c>
      <c r="D2117" s="14" t="s">
        <v>4235</v>
      </c>
      <c r="E2117" s="14" t="s">
        <v>4236</v>
      </c>
      <c r="F2117" s="15">
        <v>1010</v>
      </c>
      <c r="G2117" s="15">
        <v>265900</v>
      </c>
      <c r="H2117" s="2"/>
      <c r="I2117" s="15">
        <v>317600</v>
      </c>
      <c r="J2117" s="16">
        <v>51700</v>
      </c>
      <c r="K2117" s="17">
        <v>0.19443399774351255</v>
      </c>
      <c r="L2117" s="3" t="s">
        <v>380</v>
      </c>
      <c r="M2117" s="3" t="s">
        <v>20</v>
      </c>
      <c r="N2117" s="18">
        <v>4570.8209999999999</v>
      </c>
      <c r="O2117" s="18">
        <v>4643.3119999999999</v>
      </c>
      <c r="P2117" s="18">
        <v>72.490999999999985</v>
      </c>
      <c r="Q2117" s="5"/>
    </row>
    <row r="2118" spans="1:17">
      <c r="A2118" s="11">
        <v>96</v>
      </c>
      <c r="B2118" s="12">
        <v>14</v>
      </c>
      <c r="C2118" s="13">
        <v>0</v>
      </c>
      <c r="D2118" s="14" t="s">
        <v>4237</v>
      </c>
      <c r="E2118" s="14" t="s">
        <v>4238</v>
      </c>
      <c r="F2118" s="15">
        <v>1010</v>
      </c>
      <c r="G2118" s="15">
        <v>277300</v>
      </c>
      <c r="H2118" s="2"/>
      <c r="I2118" s="15">
        <v>321200</v>
      </c>
      <c r="J2118" s="16">
        <v>43900</v>
      </c>
      <c r="K2118" s="17">
        <v>0.15831229715109996</v>
      </c>
      <c r="L2118" s="3" t="s">
        <v>380</v>
      </c>
      <c r="M2118" s="3" t="s">
        <v>20</v>
      </c>
      <c r="N2118" s="18">
        <v>4766.7870000000003</v>
      </c>
      <c r="O2118" s="18">
        <v>4695.9440000000004</v>
      </c>
      <c r="P2118" s="18">
        <v>-70.842999999999847</v>
      </c>
      <c r="Q2118" s="5"/>
    </row>
    <row r="2119" spans="1:17">
      <c r="A2119" s="11">
        <v>96</v>
      </c>
      <c r="B2119" s="12">
        <v>15</v>
      </c>
      <c r="C2119" s="13">
        <v>0</v>
      </c>
      <c r="D2119" s="14" t="s">
        <v>4239</v>
      </c>
      <c r="E2119" s="14" t="s">
        <v>4240</v>
      </c>
      <c r="F2119" s="15">
        <v>1010</v>
      </c>
      <c r="G2119" s="15">
        <v>365400</v>
      </c>
      <c r="H2119" s="2"/>
      <c r="I2119" s="15">
        <v>422600</v>
      </c>
      <c r="J2119" s="16">
        <v>57200</v>
      </c>
      <c r="K2119" s="17">
        <v>0.15654077723043236</v>
      </c>
      <c r="L2119" s="3" t="s">
        <v>380</v>
      </c>
      <c r="M2119" s="3" t="s">
        <v>20</v>
      </c>
      <c r="N2119" s="18">
        <v>6281.2260000000006</v>
      </c>
      <c r="O2119" s="18">
        <v>6178.4120000000003</v>
      </c>
      <c r="P2119" s="18">
        <v>-102.81400000000031</v>
      </c>
      <c r="Q2119" s="5"/>
    </row>
    <row r="2120" spans="1:17">
      <c r="A2120" s="11">
        <v>96</v>
      </c>
      <c r="B2120" s="12">
        <v>16</v>
      </c>
      <c r="C2120" s="13">
        <v>0</v>
      </c>
      <c r="D2120" s="14" t="s">
        <v>4241</v>
      </c>
      <c r="E2120" s="14" t="s">
        <v>4242</v>
      </c>
      <c r="F2120" s="15">
        <v>1010</v>
      </c>
      <c r="G2120" s="15">
        <v>261800</v>
      </c>
      <c r="H2120" s="2"/>
      <c r="I2120" s="15">
        <v>312300</v>
      </c>
      <c r="J2120" s="16">
        <v>50500</v>
      </c>
      <c r="K2120" s="17">
        <v>0.19289533995416352</v>
      </c>
      <c r="L2120" s="3" t="s">
        <v>380</v>
      </c>
      <c r="M2120" s="3" t="s">
        <v>20</v>
      </c>
      <c r="N2120" s="18">
        <v>4500.3419999999996</v>
      </c>
      <c r="O2120" s="18">
        <v>4565.826</v>
      </c>
      <c r="P2120" s="18">
        <v>65.484000000000378</v>
      </c>
      <c r="Q2120" s="5"/>
    </row>
    <row r="2121" spans="1:17">
      <c r="A2121" s="11">
        <v>96</v>
      </c>
      <c r="B2121" s="12">
        <v>17</v>
      </c>
      <c r="C2121" s="13">
        <v>0</v>
      </c>
      <c r="D2121" s="14" t="s">
        <v>4243</v>
      </c>
      <c r="E2121" s="14" t="s">
        <v>4244</v>
      </c>
      <c r="F2121" s="15">
        <v>1010</v>
      </c>
      <c r="G2121" s="15">
        <v>286900</v>
      </c>
      <c r="H2121" s="2"/>
      <c r="I2121" s="15">
        <v>340000</v>
      </c>
      <c r="J2121" s="16">
        <v>53100</v>
      </c>
      <c r="K2121" s="17">
        <v>0.18508191007319619</v>
      </c>
      <c r="L2121" s="3" t="s">
        <v>380</v>
      </c>
      <c r="M2121" s="3" t="s">
        <v>20</v>
      </c>
      <c r="N2121" s="18">
        <v>4931.8109999999997</v>
      </c>
      <c r="O2121" s="18">
        <v>4970.8</v>
      </c>
      <c r="P2121" s="18">
        <v>38.989000000000487</v>
      </c>
      <c r="Q2121" s="5"/>
    </row>
    <row r="2122" spans="1:17">
      <c r="A2122" s="11">
        <v>96</v>
      </c>
      <c r="B2122" s="12">
        <v>18</v>
      </c>
      <c r="C2122" s="13">
        <v>0</v>
      </c>
      <c r="D2122" s="14" t="s">
        <v>4245</v>
      </c>
      <c r="E2122" s="14" t="s">
        <v>4246</v>
      </c>
      <c r="F2122" s="15">
        <v>1010</v>
      </c>
      <c r="G2122" s="15">
        <v>305900</v>
      </c>
      <c r="H2122" s="2"/>
      <c r="I2122" s="15">
        <v>364500</v>
      </c>
      <c r="J2122" s="16">
        <v>58600</v>
      </c>
      <c r="K2122" s="17">
        <v>0.19156587119973856</v>
      </c>
      <c r="L2122" s="3" t="s">
        <v>380</v>
      </c>
      <c r="M2122" s="3" t="s">
        <v>20</v>
      </c>
      <c r="N2122" s="18">
        <v>5258.4210000000003</v>
      </c>
      <c r="O2122" s="18">
        <v>5328.99</v>
      </c>
      <c r="P2122" s="18">
        <v>70.568999999999505</v>
      </c>
      <c r="Q2122" s="5"/>
    </row>
    <row r="2123" spans="1:17">
      <c r="A2123" s="11">
        <v>96</v>
      </c>
      <c r="B2123" s="12">
        <v>20</v>
      </c>
      <c r="C2123" s="13">
        <v>0</v>
      </c>
      <c r="D2123" s="14" t="s">
        <v>4247</v>
      </c>
      <c r="E2123" s="14" t="s">
        <v>4248</v>
      </c>
      <c r="F2123" s="15">
        <v>1010</v>
      </c>
      <c r="G2123" s="15">
        <v>287800</v>
      </c>
      <c r="H2123" s="2"/>
      <c r="I2123" s="15">
        <v>334100</v>
      </c>
      <c r="J2123" s="16">
        <v>46300</v>
      </c>
      <c r="K2123" s="17">
        <v>0.16087560806115353</v>
      </c>
      <c r="L2123" s="3" t="s">
        <v>380</v>
      </c>
      <c r="M2123" s="3" t="s">
        <v>20</v>
      </c>
      <c r="N2123" s="18">
        <v>4947.2820000000002</v>
      </c>
      <c r="O2123" s="18">
        <v>4884.5420000000004</v>
      </c>
      <c r="P2123" s="18">
        <v>-62.739999999999782</v>
      </c>
      <c r="Q2123" s="5"/>
    </row>
    <row r="2124" spans="1:17">
      <c r="A2124" s="11">
        <v>97</v>
      </c>
      <c r="B2124" s="12">
        <v>1</v>
      </c>
      <c r="C2124" s="13">
        <v>0</v>
      </c>
      <c r="D2124" s="14" t="s">
        <v>4249</v>
      </c>
      <c r="E2124" s="14" t="s">
        <v>4250</v>
      </c>
      <c r="F2124" s="15">
        <v>1010</v>
      </c>
      <c r="G2124" s="15">
        <v>273100</v>
      </c>
      <c r="H2124" s="2"/>
      <c r="I2124" s="15">
        <v>326100</v>
      </c>
      <c r="J2124" s="16">
        <v>53000</v>
      </c>
      <c r="K2124" s="17">
        <v>0.19406810692054188</v>
      </c>
      <c r="L2124" s="3" t="s">
        <v>380</v>
      </c>
      <c r="M2124" s="3" t="s">
        <v>20</v>
      </c>
      <c r="N2124" s="18">
        <v>4694.5889999999999</v>
      </c>
      <c r="O2124" s="18">
        <v>4767.5820000000003</v>
      </c>
      <c r="P2124" s="18">
        <v>72.993000000000393</v>
      </c>
      <c r="Q2124" s="5"/>
    </row>
    <row r="2125" spans="1:17">
      <c r="A2125" s="11">
        <v>97</v>
      </c>
      <c r="B2125" s="12">
        <v>2</v>
      </c>
      <c r="C2125" s="13">
        <v>0</v>
      </c>
      <c r="D2125" s="14" t="s">
        <v>4251</v>
      </c>
      <c r="E2125" s="14" t="s">
        <v>4252</v>
      </c>
      <c r="F2125" s="15">
        <v>1010</v>
      </c>
      <c r="G2125" s="15">
        <v>222900</v>
      </c>
      <c r="H2125" s="2"/>
      <c r="I2125" s="15">
        <v>221000</v>
      </c>
      <c r="J2125" s="16">
        <v>-1900</v>
      </c>
      <c r="K2125" s="17">
        <v>-8.5240017945267255E-3</v>
      </c>
      <c r="L2125" s="3" t="s">
        <v>380</v>
      </c>
      <c r="M2125" s="3" t="s">
        <v>20</v>
      </c>
      <c r="N2125" s="18">
        <v>3831.6510000000003</v>
      </c>
      <c r="O2125" s="18">
        <v>3231.02</v>
      </c>
      <c r="P2125" s="18">
        <v>-600.63100000000031</v>
      </c>
      <c r="Q2125" s="5"/>
    </row>
    <row r="2126" spans="1:17">
      <c r="A2126" s="11">
        <v>97</v>
      </c>
      <c r="B2126" s="12">
        <v>3</v>
      </c>
      <c r="C2126" s="13">
        <v>0</v>
      </c>
      <c r="D2126" s="14" t="s">
        <v>4253</v>
      </c>
      <c r="E2126" s="14" t="s">
        <v>4254</v>
      </c>
      <c r="F2126" s="15">
        <v>1010</v>
      </c>
      <c r="G2126" s="15">
        <v>369900</v>
      </c>
      <c r="H2126" s="2"/>
      <c r="I2126" s="15">
        <v>430600</v>
      </c>
      <c r="J2126" s="16">
        <v>60700</v>
      </c>
      <c r="K2126" s="17">
        <v>0.16409840497431749</v>
      </c>
      <c r="L2126" s="3" t="s">
        <v>380</v>
      </c>
      <c r="M2126" s="3" t="s">
        <v>20</v>
      </c>
      <c r="N2126" s="18">
        <v>6358.581000000001</v>
      </c>
      <c r="O2126" s="18">
        <v>6295.3720000000003</v>
      </c>
      <c r="P2126" s="18">
        <v>-63.209000000000742</v>
      </c>
      <c r="Q2126" s="5"/>
    </row>
    <row r="2127" spans="1:17">
      <c r="A2127" s="11">
        <v>97</v>
      </c>
      <c r="B2127" s="12">
        <v>4</v>
      </c>
      <c r="C2127" s="13">
        <v>0</v>
      </c>
      <c r="D2127" s="14" t="s">
        <v>4255</v>
      </c>
      <c r="E2127" s="14" t="s">
        <v>4256</v>
      </c>
      <c r="F2127" s="15">
        <v>1010</v>
      </c>
      <c r="G2127" s="15">
        <v>373900</v>
      </c>
      <c r="H2127" s="2"/>
      <c r="I2127" s="15">
        <v>433300</v>
      </c>
      <c r="J2127" s="16">
        <v>59400</v>
      </c>
      <c r="K2127" s="17">
        <v>0.15886600695373088</v>
      </c>
      <c r="L2127" s="3" t="s">
        <v>380</v>
      </c>
      <c r="M2127" s="3" t="s">
        <v>20</v>
      </c>
      <c r="N2127" s="18">
        <v>6427.3410000000013</v>
      </c>
      <c r="O2127" s="18">
        <v>6334.8459999999995</v>
      </c>
      <c r="P2127" s="18">
        <v>-92.49500000000171</v>
      </c>
      <c r="Q2127" s="5"/>
    </row>
    <row r="2128" spans="1:17">
      <c r="A2128" s="11">
        <v>97</v>
      </c>
      <c r="B2128" s="12">
        <v>6</v>
      </c>
      <c r="C2128" s="13">
        <v>0</v>
      </c>
      <c r="D2128" s="14" t="s">
        <v>4257</v>
      </c>
      <c r="E2128" s="14" t="s">
        <v>4258</v>
      </c>
      <c r="F2128" s="15">
        <v>1010</v>
      </c>
      <c r="G2128" s="15">
        <v>249700</v>
      </c>
      <c r="H2128" s="2"/>
      <c r="I2128" s="15">
        <v>298800</v>
      </c>
      <c r="J2128" s="16">
        <v>49100</v>
      </c>
      <c r="K2128" s="17">
        <v>0.19663596315578702</v>
      </c>
      <c r="L2128" s="3" t="s">
        <v>380</v>
      </c>
      <c r="M2128" s="3" t="s">
        <v>20</v>
      </c>
      <c r="N2128" s="18">
        <v>4292.3429999999998</v>
      </c>
      <c r="O2128" s="18">
        <v>4368.4560000000001</v>
      </c>
      <c r="P2128" s="18">
        <v>76.113000000000284</v>
      </c>
      <c r="Q2128" s="5"/>
    </row>
    <row r="2129" spans="1:17">
      <c r="A2129" s="11">
        <v>97</v>
      </c>
      <c r="B2129" s="12">
        <v>7</v>
      </c>
      <c r="C2129" s="13">
        <v>0</v>
      </c>
      <c r="D2129" s="14" t="s">
        <v>4259</v>
      </c>
      <c r="E2129" s="14" t="s">
        <v>4260</v>
      </c>
      <c r="F2129" s="15">
        <v>1010</v>
      </c>
      <c r="G2129" s="15">
        <v>251200</v>
      </c>
      <c r="H2129" s="2"/>
      <c r="I2129" s="15">
        <v>299100</v>
      </c>
      <c r="J2129" s="16">
        <v>47900</v>
      </c>
      <c r="K2129" s="17">
        <v>0.19068471337579629</v>
      </c>
      <c r="L2129" s="3" t="s">
        <v>380</v>
      </c>
      <c r="M2129" s="3" t="s">
        <v>20</v>
      </c>
      <c r="N2129" s="18">
        <v>4318.1279999999997</v>
      </c>
      <c r="O2129" s="18">
        <v>4372.8419999999996</v>
      </c>
      <c r="P2129" s="18">
        <v>54.713999999999942</v>
      </c>
      <c r="Q2129" s="5"/>
    </row>
    <row r="2130" spans="1:17">
      <c r="A2130" s="11">
        <v>97</v>
      </c>
      <c r="B2130" s="12">
        <v>9</v>
      </c>
      <c r="C2130" s="13">
        <v>0</v>
      </c>
      <c r="D2130" s="14" t="s">
        <v>4261</v>
      </c>
      <c r="E2130" s="14" t="s">
        <v>4262</v>
      </c>
      <c r="F2130" s="15">
        <v>1010</v>
      </c>
      <c r="G2130" s="15">
        <v>272900</v>
      </c>
      <c r="H2130" s="2"/>
      <c r="I2130" s="15">
        <v>324200</v>
      </c>
      <c r="J2130" s="16">
        <v>51300</v>
      </c>
      <c r="K2130" s="17">
        <v>0.18798094540124577</v>
      </c>
      <c r="L2130" s="3" t="s">
        <v>380</v>
      </c>
      <c r="M2130" s="3" t="s">
        <v>20</v>
      </c>
      <c r="N2130" s="18">
        <v>4691.1509999999998</v>
      </c>
      <c r="O2130" s="18">
        <v>4739.8040000000001</v>
      </c>
      <c r="P2130" s="18">
        <v>48.653000000000247</v>
      </c>
      <c r="Q2130" s="5"/>
    </row>
    <row r="2131" spans="1:17">
      <c r="A2131" s="11">
        <v>97</v>
      </c>
      <c r="B2131" s="12">
        <v>11</v>
      </c>
      <c r="C2131" s="13">
        <v>0</v>
      </c>
      <c r="D2131" s="14" t="s">
        <v>4263</v>
      </c>
      <c r="E2131" s="14" t="s">
        <v>4264</v>
      </c>
      <c r="F2131" s="15">
        <v>1010</v>
      </c>
      <c r="G2131" s="15">
        <v>230200</v>
      </c>
      <c r="H2131" s="2"/>
      <c r="I2131" s="15">
        <v>274200</v>
      </c>
      <c r="J2131" s="16">
        <v>44000</v>
      </c>
      <c r="K2131" s="17">
        <v>0.19113814074717639</v>
      </c>
      <c r="L2131" s="3" t="s">
        <v>380</v>
      </c>
      <c r="M2131" s="3" t="s">
        <v>20</v>
      </c>
      <c r="N2131" s="18">
        <v>3957.1380000000004</v>
      </c>
      <c r="O2131" s="18">
        <v>4008.8040000000001</v>
      </c>
      <c r="P2131" s="18">
        <v>51.665999999999713</v>
      </c>
      <c r="Q2131" s="5"/>
    </row>
    <row r="2132" spans="1:17">
      <c r="A2132" s="11">
        <v>97</v>
      </c>
      <c r="B2132" s="12">
        <v>12</v>
      </c>
      <c r="C2132" s="13">
        <v>0</v>
      </c>
      <c r="D2132" s="14" t="s">
        <v>4265</v>
      </c>
      <c r="E2132" s="14" t="s">
        <v>4266</v>
      </c>
      <c r="F2132" s="15">
        <v>1010</v>
      </c>
      <c r="G2132" s="15">
        <v>266700</v>
      </c>
      <c r="H2132" s="2"/>
      <c r="I2132" s="15">
        <v>319400</v>
      </c>
      <c r="J2132" s="16">
        <v>52700</v>
      </c>
      <c r="K2132" s="17">
        <v>0.19760029996250461</v>
      </c>
      <c r="L2132" s="3" t="s">
        <v>380</v>
      </c>
      <c r="M2132" s="20" t="s">
        <v>69</v>
      </c>
      <c r="N2132" s="18">
        <v>4584.5730000000003</v>
      </c>
      <c r="O2132" s="18">
        <v>4669.6279999999997</v>
      </c>
      <c r="P2132" s="18">
        <v>85.054999999999382</v>
      </c>
      <c r="Q2132" s="5"/>
    </row>
    <row r="2133" spans="1:17">
      <c r="A2133" s="11">
        <v>97</v>
      </c>
      <c r="B2133" s="12">
        <v>15</v>
      </c>
      <c r="C2133" s="13">
        <v>0</v>
      </c>
      <c r="D2133" s="14" t="s">
        <v>4267</v>
      </c>
      <c r="E2133" s="14" t="s">
        <v>4268</v>
      </c>
      <c r="F2133" s="15">
        <v>1010</v>
      </c>
      <c r="G2133" s="15">
        <v>287400</v>
      </c>
      <c r="H2133" s="2"/>
      <c r="I2133" s="15">
        <v>344400</v>
      </c>
      <c r="J2133" s="16">
        <v>57000</v>
      </c>
      <c r="K2133" s="17">
        <v>0.19832985386221291</v>
      </c>
      <c r="L2133" s="3" t="s">
        <v>380</v>
      </c>
      <c r="M2133" s="3" t="s">
        <v>20</v>
      </c>
      <c r="N2133" s="18">
        <v>4940.4059999999999</v>
      </c>
      <c r="O2133" s="18">
        <v>5035.1279999999997</v>
      </c>
      <c r="P2133" s="18">
        <v>94.721999999999753</v>
      </c>
      <c r="Q2133" s="5"/>
    </row>
    <row r="2134" spans="1:17">
      <c r="A2134" s="11">
        <v>97</v>
      </c>
      <c r="B2134" s="12">
        <v>16</v>
      </c>
      <c r="C2134" s="13">
        <v>0</v>
      </c>
      <c r="D2134" s="14" t="s">
        <v>4269</v>
      </c>
      <c r="E2134" s="14" t="s">
        <v>4270</v>
      </c>
      <c r="F2134" s="15">
        <v>1010</v>
      </c>
      <c r="G2134" s="15">
        <v>330100</v>
      </c>
      <c r="H2134" s="2"/>
      <c r="I2134" s="15">
        <v>389600</v>
      </c>
      <c r="J2134" s="16">
        <v>59500</v>
      </c>
      <c r="K2134" s="17">
        <v>0.1802484095728567</v>
      </c>
      <c r="L2134" s="3" t="s">
        <v>380</v>
      </c>
      <c r="M2134" s="3" t="s">
        <v>20</v>
      </c>
      <c r="N2134" s="18">
        <v>5674.4189999999999</v>
      </c>
      <c r="O2134" s="18">
        <v>5695.9520000000002</v>
      </c>
      <c r="P2134" s="18">
        <v>21.533000000000357</v>
      </c>
      <c r="Q2134" s="5"/>
    </row>
    <row r="2135" spans="1:17">
      <c r="A2135" s="11">
        <v>97</v>
      </c>
      <c r="B2135" s="12">
        <v>17</v>
      </c>
      <c r="C2135" s="13">
        <v>0</v>
      </c>
      <c r="D2135" s="14" t="s">
        <v>4271</v>
      </c>
      <c r="E2135" s="14" t="s">
        <v>4272</v>
      </c>
      <c r="F2135" s="15">
        <v>1010</v>
      </c>
      <c r="G2135" s="15">
        <v>296900</v>
      </c>
      <c r="H2135" s="2"/>
      <c r="I2135" s="15">
        <v>342500</v>
      </c>
      <c r="J2135" s="16">
        <v>45600</v>
      </c>
      <c r="K2135" s="17">
        <v>0.15358706635230712</v>
      </c>
      <c r="L2135" s="3" t="s">
        <v>380</v>
      </c>
      <c r="M2135" s="3" t="s">
        <v>20</v>
      </c>
      <c r="N2135" s="18">
        <v>5103.7110000000002</v>
      </c>
      <c r="O2135" s="18">
        <v>5007.3500000000004</v>
      </c>
      <c r="P2135" s="18">
        <v>-96.360999999999876</v>
      </c>
      <c r="Q2135" s="5"/>
    </row>
    <row r="2136" spans="1:17">
      <c r="A2136" s="11">
        <v>97</v>
      </c>
      <c r="B2136" s="12">
        <v>19</v>
      </c>
      <c r="C2136" s="13">
        <v>0</v>
      </c>
      <c r="D2136" s="14" t="s">
        <v>4273</v>
      </c>
      <c r="E2136" s="14" t="s">
        <v>4274</v>
      </c>
      <c r="F2136" s="15">
        <v>1010</v>
      </c>
      <c r="G2136" s="15">
        <v>218500</v>
      </c>
      <c r="H2136" s="2"/>
      <c r="I2136" s="15">
        <v>230300</v>
      </c>
      <c r="J2136" s="16">
        <v>11800</v>
      </c>
      <c r="K2136" s="17">
        <v>5.4004576659038905E-2</v>
      </c>
      <c r="L2136" s="3" t="s">
        <v>380</v>
      </c>
      <c r="M2136" s="3" t="s">
        <v>20</v>
      </c>
      <c r="N2136" s="18">
        <v>3756.0150000000003</v>
      </c>
      <c r="O2136" s="18">
        <v>3366.9859999999999</v>
      </c>
      <c r="P2136" s="18">
        <v>-389.02900000000045</v>
      </c>
      <c r="Q2136" s="5"/>
    </row>
    <row r="2137" spans="1:17">
      <c r="A2137" s="11">
        <v>97</v>
      </c>
      <c r="B2137" s="12">
        <v>20</v>
      </c>
      <c r="C2137" s="13">
        <v>0</v>
      </c>
      <c r="D2137" s="14" t="s">
        <v>4275</v>
      </c>
      <c r="E2137" s="14" t="s">
        <v>4276</v>
      </c>
      <c r="F2137" s="15">
        <v>1010</v>
      </c>
      <c r="G2137" s="15">
        <v>348600</v>
      </c>
      <c r="H2137" s="2"/>
      <c r="I2137" s="15">
        <v>409800</v>
      </c>
      <c r="J2137" s="16">
        <v>61200</v>
      </c>
      <c r="K2137" s="17">
        <v>0.17555938037865748</v>
      </c>
      <c r="L2137" s="3" t="s">
        <v>380</v>
      </c>
      <c r="M2137" s="3" t="s">
        <v>20</v>
      </c>
      <c r="N2137" s="18">
        <v>5992.4340000000002</v>
      </c>
      <c r="O2137" s="18">
        <v>5991.2759999999998</v>
      </c>
      <c r="P2137" s="18">
        <v>-1.1580000000003565</v>
      </c>
      <c r="Q2137" s="5"/>
    </row>
    <row r="2138" spans="1:17">
      <c r="A2138" s="11">
        <v>97</v>
      </c>
      <c r="B2138" s="12">
        <v>21</v>
      </c>
      <c r="C2138" s="13">
        <v>0</v>
      </c>
      <c r="D2138" s="14" t="s">
        <v>4277</v>
      </c>
      <c r="E2138" s="14" t="s">
        <v>4278</v>
      </c>
      <c r="F2138" s="15">
        <v>1010</v>
      </c>
      <c r="G2138" s="15">
        <v>277500</v>
      </c>
      <c r="H2138" s="2"/>
      <c r="I2138" s="15">
        <v>316100</v>
      </c>
      <c r="J2138" s="16">
        <v>38600</v>
      </c>
      <c r="K2138" s="17">
        <v>0.13909909909909901</v>
      </c>
      <c r="L2138" s="3" t="s">
        <v>380</v>
      </c>
      <c r="M2138" s="3" t="s">
        <v>20</v>
      </c>
      <c r="N2138" s="18">
        <v>4770.2250000000004</v>
      </c>
      <c r="O2138" s="18">
        <v>4621.3819999999996</v>
      </c>
      <c r="P2138" s="18">
        <v>-148.84300000000076</v>
      </c>
      <c r="Q2138" s="5"/>
    </row>
    <row r="2139" spans="1:17">
      <c r="A2139" s="11">
        <v>97</v>
      </c>
      <c r="B2139" s="12">
        <v>22</v>
      </c>
      <c r="C2139" s="13">
        <v>0</v>
      </c>
      <c r="D2139" s="14" t="s">
        <v>4279</v>
      </c>
      <c r="E2139" s="14" t="s">
        <v>4280</v>
      </c>
      <c r="F2139" s="15">
        <v>1010</v>
      </c>
      <c r="G2139" s="15">
        <v>280600</v>
      </c>
      <c r="H2139" s="2"/>
      <c r="I2139" s="15">
        <v>324700</v>
      </c>
      <c r="J2139" s="16">
        <v>44100</v>
      </c>
      <c r="K2139" s="17">
        <v>0.15716322166785468</v>
      </c>
      <c r="L2139" s="3" t="s">
        <v>380</v>
      </c>
      <c r="M2139" s="20" t="s">
        <v>69</v>
      </c>
      <c r="N2139" s="18">
        <v>4823.5140000000001</v>
      </c>
      <c r="O2139" s="18">
        <v>4747.1139999999996</v>
      </c>
      <c r="P2139" s="18">
        <v>-76.400000000000546</v>
      </c>
      <c r="Q2139" s="5"/>
    </row>
    <row r="2140" spans="1:17">
      <c r="A2140" s="11">
        <v>97</v>
      </c>
      <c r="B2140" s="12">
        <v>23</v>
      </c>
      <c r="C2140" s="13">
        <v>0</v>
      </c>
      <c r="D2140" s="14" t="s">
        <v>4281</v>
      </c>
      <c r="E2140" s="14" t="s">
        <v>4282</v>
      </c>
      <c r="F2140" s="15">
        <v>1010</v>
      </c>
      <c r="G2140" s="15">
        <v>255600</v>
      </c>
      <c r="H2140" s="2"/>
      <c r="I2140" s="15">
        <v>281600</v>
      </c>
      <c r="J2140" s="16">
        <v>26000</v>
      </c>
      <c r="K2140" s="17">
        <v>0.10172143974960868</v>
      </c>
      <c r="L2140" s="3" t="s">
        <v>380</v>
      </c>
      <c r="M2140" s="3" t="s">
        <v>20</v>
      </c>
      <c r="N2140" s="18">
        <v>4393.7640000000001</v>
      </c>
      <c r="O2140" s="18">
        <v>4116.9920000000002</v>
      </c>
      <c r="P2140" s="18">
        <v>-276.77199999999993</v>
      </c>
      <c r="Q2140" s="5"/>
    </row>
    <row r="2141" spans="1:17">
      <c r="A2141" s="11">
        <v>97</v>
      </c>
      <c r="B2141" s="12">
        <v>24</v>
      </c>
      <c r="C2141" s="13">
        <v>0</v>
      </c>
      <c r="D2141" s="14" t="s">
        <v>4283</v>
      </c>
      <c r="E2141" s="14" t="s">
        <v>4284</v>
      </c>
      <c r="F2141" s="15">
        <v>1010</v>
      </c>
      <c r="G2141" s="15">
        <v>287100</v>
      </c>
      <c r="H2141" s="2"/>
      <c r="I2141" s="15">
        <v>340400</v>
      </c>
      <c r="J2141" s="16">
        <v>53300</v>
      </c>
      <c r="K2141" s="17">
        <v>0.18564959944270298</v>
      </c>
      <c r="L2141" s="3" t="s">
        <v>380</v>
      </c>
      <c r="M2141" s="3" t="s">
        <v>20</v>
      </c>
      <c r="N2141" s="18">
        <v>4935.2489999999998</v>
      </c>
      <c r="O2141" s="18">
        <v>4976.6480000000001</v>
      </c>
      <c r="P2141" s="18">
        <v>41.399000000000342</v>
      </c>
      <c r="Q2141" s="5"/>
    </row>
    <row r="2142" spans="1:17">
      <c r="A2142" s="11">
        <v>97</v>
      </c>
      <c r="B2142" s="12">
        <v>25</v>
      </c>
      <c r="C2142" s="13">
        <v>0</v>
      </c>
      <c r="D2142" s="14" t="s">
        <v>4285</v>
      </c>
      <c r="E2142" s="14" t="s">
        <v>4286</v>
      </c>
      <c r="F2142" s="15">
        <v>1010</v>
      </c>
      <c r="G2142" s="15">
        <v>249400</v>
      </c>
      <c r="H2142" s="2"/>
      <c r="I2142" s="15">
        <v>289800</v>
      </c>
      <c r="J2142" s="16">
        <v>40400</v>
      </c>
      <c r="K2142" s="17">
        <v>0.16198877305533288</v>
      </c>
      <c r="L2142" s="3" t="s">
        <v>380</v>
      </c>
      <c r="M2142" s="3" t="s">
        <v>20</v>
      </c>
      <c r="N2142" s="18">
        <v>4287.1859999999997</v>
      </c>
      <c r="O2142" s="18">
        <v>4236.8760000000002</v>
      </c>
      <c r="P2142" s="18">
        <v>-50.309999999999491</v>
      </c>
      <c r="Q2142" s="5"/>
    </row>
    <row r="2143" spans="1:17">
      <c r="A2143" s="11">
        <v>97</v>
      </c>
      <c r="B2143" s="12">
        <v>26</v>
      </c>
      <c r="C2143" s="13">
        <v>0</v>
      </c>
      <c r="D2143" s="14" t="s">
        <v>4287</v>
      </c>
      <c r="E2143" s="14" t="s">
        <v>4288</v>
      </c>
      <c r="F2143" s="15">
        <v>1010</v>
      </c>
      <c r="G2143" s="15">
        <v>374000</v>
      </c>
      <c r="H2143" s="2"/>
      <c r="I2143" s="15">
        <v>429300</v>
      </c>
      <c r="J2143" s="16">
        <v>55300</v>
      </c>
      <c r="K2143" s="17">
        <v>0.147860962566845</v>
      </c>
      <c r="L2143" s="3" t="s">
        <v>380</v>
      </c>
      <c r="M2143" s="3" t="s">
        <v>20</v>
      </c>
      <c r="N2143" s="18">
        <v>6429.0600000000013</v>
      </c>
      <c r="O2143" s="18">
        <v>6276.366</v>
      </c>
      <c r="P2143" s="18">
        <v>-152.69400000000132</v>
      </c>
      <c r="Q2143" s="5"/>
    </row>
    <row r="2144" spans="1:17">
      <c r="A2144" s="11">
        <v>97</v>
      </c>
      <c r="B2144" s="12">
        <v>29</v>
      </c>
      <c r="C2144" s="13">
        <v>0</v>
      </c>
      <c r="D2144" s="14" t="s">
        <v>4289</v>
      </c>
      <c r="E2144" s="14" t="s">
        <v>4290</v>
      </c>
      <c r="F2144" s="15">
        <v>1010</v>
      </c>
      <c r="G2144" s="15">
        <v>332700</v>
      </c>
      <c r="H2144" s="2"/>
      <c r="I2144" s="15">
        <v>381600</v>
      </c>
      <c r="J2144" s="16">
        <v>48900</v>
      </c>
      <c r="K2144" s="17">
        <v>0.14697926059513078</v>
      </c>
      <c r="L2144" s="3" t="s">
        <v>380</v>
      </c>
      <c r="M2144" s="3" t="s">
        <v>20</v>
      </c>
      <c r="N2144" s="18">
        <v>5719.1130000000003</v>
      </c>
      <c r="O2144" s="18">
        <v>5578.9920000000002</v>
      </c>
      <c r="P2144" s="18">
        <v>-140.12100000000009</v>
      </c>
      <c r="Q2144" s="5"/>
    </row>
    <row r="2145" spans="1:17">
      <c r="A2145" s="11">
        <v>97</v>
      </c>
      <c r="B2145" s="12">
        <v>30</v>
      </c>
      <c r="C2145" s="13">
        <v>0</v>
      </c>
      <c r="D2145" s="14" t="s">
        <v>4291</v>
      </c>
      <c r="E2145" s="14" t="s">
        <v>4292</v>
      </c>
      <c r="F2145" s="15">
        <v>1010</v>
      </c>
      <c r="G2145" s="15">
        <v>234700</v>
      </c>
      <c r="H2145" s="2"/>
      <c r="I2145" s="15">
        <v>280800</v>
      </c>
      <c r="J2145" s="16">
        <v>46100</v>
      </c>
      <c r="K2145" s="17">
        <v>0.19642096293140177</v>
      </c>
      <c r="L2145" s="3" t="s">
        <v>380</v>
      </c>
      <c r="M2145" s="3" t="s">
        <v>20</v>
      </c>
      <c r="N2145" s="18">
        <v>4034.4930000000004</v>
      </c>
      <c r="O2145" s="18">
        <v>4105.2960000000003</v>
      </c>
      <c r="P2145" s="18">
        <v>70.802999999999884</v>
      </c>
      <c r="Q2145" s="5"/>
    </row>
    <row r="2146" spans="1:17">
      <c r="A2146" s="11">
        <v>97</v>
      </c>
      <c r="B2146" s="12">
        <v>31</v>
      </c>
      <c r="C2146" s="13">
        <v>0</v>
      </c>
      <c r="D2146" s="14" t="s">
        <v>4293</v>
      </c>
      <c r="E2146" s="14" t="s">
        <v>4294</v>
      </c>
      <c r="F2146" s="15">
        <v>1010</v>
      </c>
      <c r="G2146" s="15">
        <v>268100</v>
      </c>
      <c r="H2146" s="2"/>
      <c r="I2146" s="15">
        <v>310900</v>
      </c>
      <c r="J2146" s="16">
        <v>42800</v>
      </c>
      <c r="K2146" s="17">
        <v>0.15964192465497939</v>
      </c>
      <c r="L2146" s="3" t="s">
        <v>380</v>
      </c>
      <c r="M2146" s="3" t="s">
        <v>20</v>
      </c>
      <c r="N2146" s="18">
        <v>4608.6390000000001</v>
      </c>
      <c r="O2146" s="18">
        <v>4545.3580000000002</v>
      </c>
      <c r="P2146" s="18">
        <v>-63.280999999999949</v>
      </c>
      <c r="Q2146" s="5"/>
    </row>
    <row r="2147" spans="1:17">
      <c r="A2147" s="11">
        <v>97</v>
      </c>
      <c r="B2147" s="12">
        <v>32</v>
      </c>
      <c r="C2147" s="13">
        <v>0</v>
      </c>
      <c r="D2147" s="14" t="s">
        <v>4295</v>
      </c>
      <c r="E2147" s="14" t="s">
        <v>4296</v>
      </c>
      <c r="F2147" s="15">
        <v>1010</v>
      </c>
      <c r="G2147" s="15">
        <v>278000</v>
      </c>
      <c r="H2147" s="2"/>
      <c r="I2147" s="15">
        <v>332000</v>
      </c>
      <c r="J2147" s="16">
        <v>54000</v>
      </c>
      <c r="K2147" s="17">
        <v>0.19424460431654667</v>
      </c>
      <c r="L2147" s="3" t="s">
        <v>380</v>
      </c>
      <c r="M2147" s="3" t="s">
        <v>20</v>
      </c>
      <c r="N2147" s="18">
        <v>4778.82</v>
      </c>
      <c r="O2147" s="18">
        <v>4853.84</v>
      </c>
      <c r="P2147" s="18">
        <v>75.020000000000437</v>
      </c>
      <c r="Q2147" s="5"/>
    </row>
    <row r="2148" spans="1:17">
      <c r="A2148" s="11">
        <v>97</v>
      </c>
      <c r="B2148" s="12">
        <v>33</v>
      </c>
      <c r="C2148" s="13">
        <v>0</v>
      </c>
      <c r="D2148" s="14" t="s">
        <v>4297</v>
      </c>
      <c r="E2148" s="14" t="s">
        <v>4298</v>
      </c>
      <c r="F2148" s="15">
        <v>1010</v>
      </c>
      <c r="G2148" s="15">
        <v>282900</v>
      </c>
      <c r="H2148" s="2"/>
      <c r="I2148" s="15">
        <v>336700</v>
      </c>
      <c r="J2148" s="16">
        <v>53800</v>
      </c>
      <c r="K2148" s="17">
        <v>0.19017320607988686</v>
      </c>
      <c r="L2148" s="3" t="s">
        <v>380</v>
      </c>
      <c r="M2148" s="3" t="s">
        <v>20</v>
      </c>
      <c r="N2148" s="18">
        <v>4863.0510000000004</v>
      </c>
      <c r="O2148" s="18">
        <v>4922.5540000000001</v>
      </c>
      <c r="P2148" s="18">
        <v>59.502999999999702</v>
      </c>
      <c r="Q2148" s="5"/>
    </row>
    <row r="2149" spans="1:17">
      <c r="A2149" s="11">
        <v>97</v>
      </c>
      <c r="B2149" s="12">
        <v>34</v>
      </c>
      <c r="C2149" s="13">
        <v>0</v>
      </c>
      <c r="D2149" s="14" t="s">
        <v>4299</v>
      </c>
      <c r="E2149" s="14" t="s">
        <v>4300</v>
      </c>
      <c r="F2149" s="15">
        <v>1010</v>
      </c>
      <c r="G2149" s="15">
        <v>371100</v>
      </c>
      <c r="H2149" s="2"/>
      <c r="I2149" s="15">
        <v>440700</v>
      </c>
      <c r="J2149" s="16">
        <v>69600</v>
      </c>
      <c r="K2149" s="17">
        <v>0.18755052546483419</v>
      </c>
      <c r="L2149" s="3" t="s">
        <v>380</v>
      </c>
      <c r="M2149" s="3" t="s">
        <v>20</v>
      </c>
      <c r="N2149" s="18">
        <v>6379.2090000000007</v>
      </c>
      <c r="O2149" s="18">
        <v>6443.0339999999997</v>
      </c>
      <c r="P2149" s="18">
        <v>63.824999999998909</v>
      </c>
      <c r="Q2149" s="5"/>
    </row>
    <row r="2150" spans="1:17" ht="24">
      <c r="A2150" s="11">
        <v>97</v>
      </c>
      <c r="B2150" s="12">
        <v>35</v>
      </c>
      <c r="C2150" s="13">
        <v>0</v>
      </c>
      <c r="D2150" s="14" t="s">
        <v>4301</v>
      </c>
      <c r="E2150" s="14" t="s">
        <v>4302</v>
      </c>
      <c r="F2150" s="15">
        <v>1010</v>
      </c>
      <c r="G2150" s="15">
        <v>294300</v>
      </c>
      <c r="H2150" s="2"/>
      <c r="I2150" s="15">
        <v>340200</v>
      </c>
      <c r="J2150" s="16">
        <v>45900</v>
      </c>
      <c r="K2150" s="17">
        <v>0.15596330275229353</v>
      </c>
      <c r="L2150" s="3" t="s">
        <v>380</v>
      </c>
      <c r="M2150" s="3" t="s">
        <v>20</v>
      </c>
      <c r="N2150" s="18">
        <v>5059.0169999999998</v>
      </c>
      <c r="O2150" s="18">
        <v>4973.7240000000002</v>
      </c>
      <c r="P2150" s="18">
        <v>-85.292999999999665</v>
      </c>
      <c r="Q2150" s="5"/>
    </row>
    <row r="2151" spans="1:17">
      <c r="A2151" s="11">
        <v>97</v>
      </c>
      <c r="B2151" s="12">
        <v>36</v>
      </c>
      <c r="C2151" s="13">
        <v>0</v>
      </c>
      <c r="D2151" s="14" t="s">
        <v>4303</v>
      </c>
      <c r="E2151" s="14" t="s">
        <v>4304</v>
      </c>
      <c r="F2151" s="15">
        <v>1010</v>
      </c>
      <c r="G2151" s="15">
        <v>269100</v>
      </c>
      <c r="H2151" s="2"/>
      <c r="I2151" s="15">
        <v>321400</v>
      </c>
      <c r="J2151" s="16">
        <v>52300</v>
      </c>
      <c r="K2151" s="17">
        <v>0.19435154217762918</v>
      </c>
      <c r="L2151" s="3" t="s">
        <v>380</v>
      </c>
      <c r="M2151" s="3" t="s">
        <v>20</v>
      </c>
      <c r="N2151" s="18">
        <v>4625.8289999999997</v>
      </c>
      <c r="O2151" s="18">
        <v>4698.8680000000004</v>
      </c>
      <c r="P2151" s="18">
        <v>73.039000000000669</v>
      </c>
      <c r="Q2151" s="5"/>
    </row>
    <row r="2152" spans="1:17">
      <c r="A2152" s="11">
        <v>97</v>
      </c>
      <c r="B2152" s="12">
        <v>37</v>
      </c>
      <c r="C2152" s="13">
        <v>0</v>
      </c>
      <c r="D2152" s="14" t="s">
        <v>4305</v>
      </c>
      <c r="E2152" s="14" t="s">
        <v>4306</v>
      </c>
      <c r="F2152" s="15">
        <v>1010</v>
      </c>
      <c r="G2152" s="15">
        <v>278800</v>
      </c>
      <c r="H2152" s="2"/>
      <c r="I2152" s="15">
        <v>324500</v>
      </c>
      <c r="J2152" s="16">
        <v>45700</v>
      </c>
      <c r="K2152" s="17">
        <v>0.16391678622668571</v>
      </c>
      <c r="L2152" s="3" t="s">
        <v>380</v>
      </c>
      <c r="M2152" s="3" t="s">
        <v>20</v>
      </c>
      <c r="N2152" s="18">
        <v>4792.5720000000001</v>
      </c>
      <c r="O2152" s="18">
        <v>4744.1899999999996</v>
      </c>
      <c r="P2152" s="18">
        <v>-48.382000000000517</v>
      </c>
      <c r="Q2152" s="5"/>
    </row>
    <row r="2153" spans="1:17" ht="24">
      <c r="A2153" s="11">
        <v>97</v>
      </c>
      <c r="B2153" s="12">
        <v>38</v>
      </c>
      <c r="C2153" s="13">
        <v>0</v>
      </c>
      <c r="D2153" s="14" t="s">
        <v>4307</v>
      </c>
      <c r="E2153" s="14" t="s">
        <v>4308</v>
      </c>
      <c r="F2153" s="15">
        <v>1010</v>
      </c>
      <c r="G2153" s="15">
        <v>285500</v>
      </c>
      <c r="H2153" s="2"/>
      <c r="I2153" s="15">
        <v>331900</v>
      </c>
      <c r="J2153" s="16">
        <v>46400</v>
      </c>
      <c r="K2153" s="17">
        <v>0.16252189141856399</v>
      </c>
      <c r="L2153" s="3" t="s">
        <v>380</v>
      </c>
      <c r="M2153" s="3" t="s">
        <v>20</v>
      </c>
      <c r="N2153" s="18">
        <v>4907.7449999999999</v>
      </c>
      <c r="O2153" s="18">
        <v>4852.3779999999997</v>
      </c>
      <c r="P2153" s="18">
        <v>-55.367000000000189</v>
      </c>
      <c r="Q2153" s="5"/>
    </row>
    <row r="2154" spans="1:17">
      <c r="A2154" s="11">
        <v>97</v>
      </c>
      <c r="B2154" s="12">
        <v>39</v>
      </c>
      <c r="C2154" s="13">
        <v>0</v>
      </c>
      <c r="D2154" s="14" t="s">
        <v>4309</v>
      </c>
      <c r="E2154" s="14" t="s">
        <v>4310</v>
      </c>
      <c r="F2154" s="15">
        <v>1010</v>
      </c>
      <c r="G2154" s="15">
        <v>473500</v>
      </c>
      <c r="H2154" s="2"/>
      <c r="I2154" s="15">
        <v>553300</v>
      </c>
      <c r="J2154" s="16">
        <v>79800</v>
      </c>
      <c r="K2154" s="17">
        <v>0.16853220696937687</v>
      </c>
      <c r="L2154" s="3" t="s">
        <v>380</v>
      </c>
      <c r="M2154" s="3" t="s">
        <v>20</v>
      </c>
      <c r="N2154" s="18">
        <v>8139.4650000000011</v>
      </c>
      <c r="O2154" s="18">
        <v>8089.2460000000001</v>
      </c>
      <c r="P2154" s="18">
        <v>-50.21900000000096</v>
      </c>
      <c r="Q2154" s="5"/>
    </row>
    <row r="2155" spans="1:17">
      <c r="A2155" s="11">
        <v>97</v>
      </c>
      <c r="B2155" s="12">
        <v>40</v>
      </c>
      <c r="C2155" s="13">
        <v>0</v>
      </c>
      <c r="D2155" s="14" t="s">
        <v>4311</v>
      </c>
      <c r="E2155" s="14" t="s">
        <v>4312</v>
      </c>
      <c r="F2155" s="15">
        <v>1010</v>
      </c>
      <c r="G2155" s="15">
        <v>433200</v>
      </c>
      <c r="H2155" s="2"/>
      <c r="I2155" s="15">
        <v>512000</v>
      </c>
      <c r="J2155" s="16">
        <v>78800</v>
      </c>
      <c r="K2155" s="17">
        <v>0.18190212373037862</v>
      </c>
      <c r="L2155" s="3" t="s">
        <v>380</v>
      </c>
      <c r="M2155" s="3" t="s">
        <v>20</v>
      </c>
      <c r="N2155" s="18">
        <v>7446.7080000000005</v>
      </c>
      <c r="O2155" s="18">
        <v>7485.44</v>
      </c>
      <c r="P2155" s="18">
        <v>38.731999999999061</v>
      </c>
      <c r="Q2155" s="5"/>
    </row>
    <row r="2156" spans="1:17">
      <c r="A2156" s="11">
        <v>97</v>
      </c>
      <c r="B2156" s="12">
        <v>42</v>
      </c>
      <c r="C2156" s="13">
        <v>0</v>
      </c>
      <c r="D2156" s="14" t="s">
        <v>4313</v>
      </c>
      <c r="E2156" s="14" t="s">
        <v>4314</v>
      </c>
      <c r="F2156" s="15">
        <v>1010</v>
      </c>
      <c r="G2156" s="15">
        <v>297900</v>
      </c>
      <c r="H2156" s="2"/>
      <c r="I2156" s="15">
        <v>353400</v>
      </c>
      <c r="J2156" s="16">
        <v>55500</v>
      </c>
      <c r="K2156" s="17">
        <v>0.18630412890231618</v>
      </c>
      <c r="L2156" s="3" t="s">
        <v>380</v>
      </c>
      <c r="M2156" s="20" t="s">
        <v>69</v>
      </c>
      <c r="N2156" s="18">
        <v>5120.9009999999998</v>
      </c>
      <c r="O2156" s="18">
        <v>5166.7079999999996</v>
      </c>
      <c r="P2156" s="18">
        <v>45.806999999999789</v>
      </c>
      <c r="Q2156" s="5"/>
    </row>
    <row r="2157" spans="1:17">
      <c r="A2157" s="11">
        <v>97</v>
      </c>
      <c r="B2157" s="12">
        <v>43</v>
      </c>
      <c r="C2157" s="13">
        <v>0</v>
      </c>
      <c r="D2157" s="14" t="s">
        <v>4315</v>
      </c>
      <c r="E2157" s="14" t="s">
        <v>4316</v>
      </c>
      <c r="F2157" s="15">
        <v>1010</v>
      </c>
      <c r="G2157" s="15">
        <v>308000</v>
      </c>
      <c r="H2157" s="2"/>
      <c r="I2157" s="15">
        <v>353700</v>
      </c>
      <c r="J2157" s="16">
        <v>45700</v>
      </c>
      <c r="K2157" s="17">
        <v>0.14837662337662327</v>
      </c>
      <c r="L2157" s="3" t="s">
        <v>380</v>
      </c>
      <c r="M2157" s="3" t="s">
        <v>20</v>
      </c>
      <c r="N2157" s="18">
        <v>5294.52</v>
      </c>
      <c r="O2157" s="18">
        <v>5171.0940000000001</v>
      </c>
      <c r="P2157" s="18">
        <v>-123.42600000000039</v>
      </c>
      <c r="Q2157" s="5"/>
    </row>
    <row r="2158" spans="1:17">
      <c r="A2158" s="11">
        <v>97</v>
      </c>
      <c r="B2158" s="12">
        <v>44</v>
      </c>
      <c r="C2158" s="13">
        <v>0</v>
      </c>
      <c r="D2158" s="14" t="s">
        <v>4317</v>
      </c>
      <c r="E2158" s="14" t="s">
        <v>4318</v>
      </c>
      <c r="F2158" s="15">
        <v>1010</v>
      </c>
      <c r="G2158" s="15">
        <v>341600</v>
      </c>
      <c r="H2158" s="2"/>
      <c r="I2158" s="15">
        <v>396900</v>
      </c>
      <c r="J2158" s="16">
        <v>55300</v>
      </c>
      <c r="K2158" s="17">
        <v>0.16188524590163933</v>
      </c>
      <c r="L2158" s="3" t="s">
        <v>380</v>
      </c>
      <c r="M2158" s="3" t="s">
        <v>20</v>
      </c>
      <c r="N2158" s="18">
        <v>5872.1040000000003</v>
      </c>
      <c r="O2158" s="18">
        <v>5802.6779999999999</v>
      </c>
      <c r="P2158" s="18">
        <v>-69.426000000000386</v>
      </c>
      <c r="Q2158" s="5"/>
    </row>
    <row r="2159" spans="1:17">
      <c r="A2159" s="11">
        <v>97</v>
      </c>
      <c r="B2159" s="12">
        <v>45</v>
      </c>
      <c r="C2159" s="13">
        <v>0</v>
      </c>
      <c r="D2159" s="14" t="s">
        <v>4319</v>
      </c>
      <c r="E2159" s="14" t="s">
        <v>4320</v>
      </c>
      <c r="F2159" s="15">
        <v>1010</v>
      </c>
      <c r="G2159" s="15">
        <v>309200</v>
      </c>
      <c r="H2159" s="2"/>
      <c r="I2159" s="15">
        <v>355800</v>
      </c>
      <c r="J2159" s="16">
        <v>46600</v>
      </c>
      <c r="K2159" s="17">
        <v>0.15071151358344115</v>
      </c>
      <c r="L2159" s="3" t="s">
        <v>380</v>
      </c>
      <c r="M2159" s="3" t="s">
        <v>20</v>
      </c>
      <c r="N2159" s="18">
        <v>5315.1480000000001</v>
      </c>
      <c r="O2159" s="18">
        <v>5201.7960000000003</v>
      </c>
      <c r="P2159" s="18">
        <v>-113.35199999999986</v>
      </c>
      <c r="Q2159" s="5"/>
    </row>
    <row r="2160" spans="1:17">
      <c r="A2160" s="11">
        <v>97</v>
      </c>
      <c r="B2160" s="12">
        <v>46</v>
      </c>
      <c r="C2160" s="13">
        <v>0</v>
      </c>
      <c r="D2160" s="14" t="s">
        <v>4321</v>
      </c>
      <c r="E2160" s="14" t="s">
        <v>4322</v>
      </c>
      <c r="F2160" s="15">
        <v>1010</v>
      </c>
      <c r="G2160" s="15">
        <v>271300</v>
      </c>
      <c r="H2160" s="2"/>
      <c r="I2160" s="15">
        <v>323300</v>
      </c>
      <c r="J2160" s="16">
        <v>52000</v>
      </c>
      <c r="K2160" s="17">
        <v>0.191669738297088</v>
      </c>
      <c r="L2160" s="3" t="s">
        <v>380</v>
      </c>
      <c r="M2160" s="3" t="s">
        <v>20</v>
      </c>
      <c r="N2160" s="18">
        <v>4663.6469999999999</v>
      </c>
      <c r="O2160" s="18">
        <v>4726.6459999999997</v>
      </c>
      <c r="P2160" s="18">
        <v>62.998999999999796</v>
      </c>
      <c r="Q2160" s="5"/>
    </row>
    <row r="2161" spans="1:17">
      <c r="A2161" s="11">
        <v>97</v>
      </c>
      <c r="B2161" s="12">
        <v>47</v>
      </c>
      <c r="C2161" s="13">
        <v>0</v>
      </c>
      <c r="D2161" s="14" t="s">
        <v>4323</v>
      </c>
      <c r="E2161" s="14" t="s">
        <v>4324</v>
      </c>
      <c r="F2161" s="15">
        <v>1010</v>
      </c>
      <c r="G2161" s="15">
        <v>314100</v>
      </c>
      <c r="H2161" s="2"/>
      <c r="I2161" s="15">
        <v>372200</v>
      </c>
      <c r="J2161" s="16">
        <v>58100</v>
      </c>
      <c r="K2161" s="17">
        <v>0.1849729385546004</v>
      </c>
      <c r="L2161" s="3" t="s">
        <v>380</v>
      </c>
      <c r="M2161" s="3" t="s">
        <v>20</v>
      </c>
      <c r="N2161" s="18">
        <v>5399.3789999999999</v>
      </c>
      <c r="O2161" s="18">
        <v>5441.5640000000003</v>
      </c>
      <c r="P2161" s="18">
        <v>42.1850000000004</v>
      </c>
      <c r="Q2161" s="5"/>
    </row>
    <row r="2162" spans="1:17">
      <c r="A2162" s="11">
        <v>97</v>
      </c>
      <c r="B2162" s="12">
        <v>48</v>
      </c>
      <c r="C2162" s="13">
        <v>0</v>
      </c>
      <c r="D2162" s="14" t="s">
        <v>4325</v>
      </c>
      <c r="E2162" s="14" t="s">
        <v>4326</v>
      </c>
      <c r="F2162" s="15">
        <v>1010</v>
      </c>
      <c r="G2162" s="15">
        <v>301700</v>
      </c>
      <c r="H2162" s="2"/>
      <c r="I2162" s="15">
        <v>348700</v>
      </c>
      <c r="J2162" s="16">
        <v>47000</v>
      </c>
      <c r="K2162" s="17">
        <v>0.15578389128273118</v>
      </c>
      <c r="L2162" s="3" t="s">
        <v>380</v>
      </c>
      <c r="M2162" s="3" t="s">
        <v>20</v>
      </c>
      <c r="N2162" s="18">
        <v>5186.223</v>
      </c>
      <c r="O2162" s="18">
        <v>5097.9939999999997</v>
      </c>
      <c r="P2162" s="18">
        <v>-88.229000000000269</v>
      </c>
      <c r="Q2162" s="5"/>
    </row>
    <row r="2163" spans="1:17">
      <c r="A2163" s="11">
        <v>97</v>
      </c>
      <c r="B2163" s="12">
        <v>49</v>
      </c>
      <c r="C2163" s="13">
        <v>0</v>
      </c>
      <c r="D2163" s="14" t="s">
        <v>4327</v>
      </c>
      <c r="E2163" s="14" t="s">
        <v>4328</v>
      </c>
      <c r="F2163" s="15">
        <v>1010</v>
      </c>
      <c r="G2163" s="15">
        <v>290700</v>
      </c>
      <c r="H2163" s="2"/>
      <c r="I2163" s="15">
        <v>345500</v>
      </c>
      <c r="J2163" s="16">
        <v>54800</v>
      </c>
      <c r="K2163" s="17">
        <v>0.18851049191606473</v>
      </c>
      <c r="L2163" s="3" t="s">
        <v>380</v>
      </c>
      <c r="M2163" s="3" t="s">
        <v>20</v>
      </c>
      <c r="N2163" s="18">
        <v>4997.1329999999998</v>
      </c>
      <c r="O2163" s="18">
        <v>5051.21</v>
      </c>
      <c r="P2163" s="18">
        <v>54.077000000000226</v>
      </c>
      <c r="Q2163" s="5"/>
    </row>
    <row r="2164" spans="1:17">
      <c r="A2164" s="11">
        <v>97</v>
      </c>
      <c r="B2164" s="12">
        <v>50</v>
      </c>
      <c r="C2164" s="13">
        <v>0</v>
      </c>
      <c r="D2164" s="14" t="s">
        <v>4329</v>
      </c>
      <c r="E2164" s="14" t="s">
        <v>4330</v>
      </c>
      <c r="F2164" s="15">
        <v>1010</v>
      </c>
      <c r="G2164" s="15">
        <v>266400</v>
      </c>
      <c r="H2164" s="2"/>
      <c r="I2164" s="15">
        <v>318700</v>
      </c>
      <c r="J2164" s="16">
        <v>52300</v>
      </c>
      <c r="K2164" s="17">
        <v>0.1963213213213213</v>
      </c>
      <c r="L2164" s="3" t="s">
        <v>380</v>
      </c>
      <c r="M2164" s="3" t="s">
        <v>20</v>
      </c>
      <c r="N2164" s="18">
        <v>4579.4160000000002</v>
      </c>
      <c r="O2164" s="18">
        <v>4659.3940000000002</v>
      </c>
      <c r="P2164" s="18">
        <v>79.978000000000065</v>
      </c>
      <c r="Q2164" s="5"/>
    </row>
    <row r="2165" spans="1:17">
      <c r="A2165" s="11">
        <v>97</v>
      </c>
      <c r="B2165" s="12">
        <v>51</v>
      </c>
      <c r="C2165" s="13">
        <v>0</v>
      </c>
      <c r="D2165" s="14" t="s">
        <v>4331</v>
      </c>
      <c r="E2165" s="14" t="s">
        <v>4332</v>
      </c>
      <c r="F2165" s="15">
        <v>1010</v>
      </c>
      <c r="G2165" s="15">
        <v>277700</v>
      </c>
      <c r="H2165" s="2"/>
      <c r="I2165" s="15">
        <v>332300</v>
      </c>
      <c r="J2165" s="16">
        <v>54600</v>
      </c>
      <c r="K2165" s="17">
        <v>0.19661505221462017</v>
      </c>
      <c r="L2165" s="3" t="s">
        <v>380</v>
      </c>
      <c r="M2165" s="3" t="s">
        <v>20</v>
      </c>
      <c r="N2165" s="18">
        <v>4773.6629999999996</v>
      </c>
      <c r="O2165" s="18">
        <v>4858.2259999999997</v>
      </c>
      <c r="P2165" s="18">
        <v>84.563000000000102</v>
      </c>
      <c r="Q2165" s="5"/>
    </row>
    <row r="2166" spans="1:17">
      <c r="A2166" s="11">
        <v>97</v>
      </c>
      <c r="B2166" s="12">
        <v>52</v>
      </c>
      <c r="C2166" s="13">
        <v>0</v>
      </c>
      <c r="D2166" s="14" t="s">
        <v>4333</v>
      </c>
      <c r="E2166" s="14" t="s">
        <v>4334</v>
      </c>
      <c r="F2166" s="15">
        <v>1010</v>
      </c>
      <c r="G2166" s="15">
        <v>324500</v>
      </c>
      <c r="H2166" s="2"/>
      <c r="I2166" s="15">
        <v>382300</v>
      </c>
      <c r="J2166" s="16">
        <v>57800</v>
      </c>
      <c r="K2166" s="17">
        <v>0.17812018489984593</v>
      </c>
      <c r="L2166" s="3" t="s">
        <v>380</v>
      </c>
      <c r="M2166" s="3" t="s">
        <v>20</v>
      </c>
      <c r="N2166" s="18">
        <v>5578.1549999999997</v>
      </c>
      <c r="O2166" s="18">
        <v>5589.2259999999997</v>
      </c>
      <c r="P2166" s="18">
        <v>11.070999999999913</v>
      </c>
      <c r="Q2166" s="5"/>
    </row>
    <row r="2167" spans="1:17">
      <c r="A2167" s="11">
        <v>97</v>
      </c>
      <c r="B2167" s="12">
        <v>54</v>
      </c>
      <c r="C2167" s="13">
        <v>0</v>
      </c>
      <c r="D2167" s="14" t="s">
        <v>4335</v>
      </c>
      <c r="E2167" s="14" t="s">
        <v>4336</v>
      </c>
      <c r="F2167" s="15">
        <v>1010</v>
      </c>
      <c r="G2167" s="15">
        <v>287000</v>
      </c>
      <c r="H2167" s="2"/>
      <c r="I2167" s="15">
        <v>341600</v>
      </c>
      <c r="J2167" s="16">
        <v>54600</v>
      </c>
      <c r="K2167" s="17">
        <v>0.19024390243902434</v>
      </c>
      <c r="L2167" s="3" t="s">
        <v>380</v>
      </c>
      <c r="M2167" s="3" t="s">
        <v>20</v>
      </c>
      <c r="N2167" s="18">
        <v>4933.53</v>
      </c>
      <c r="O2167" s="18">
        <v>4994.192</v>
      </c>
      <c r="P2167" s="18">
        <v>60.662000000000262</v>
      </c>
      <c r="Q2167" s="5"/>
    </row>
    <row r="2168" spans="1:17">
      <c r="A2168" s="11">
        <v>97</v>
      </c>
      <c r="B2168" s="12">
        <v>56</v>
      </c>
      <c r="C2168" s="13">
        <v>0</v>
      </c>
      <c r="D2168" s="14" t="s">
        <v>4337</v>
      </c>
      <c r="E2168" s="14" t="s">
        <v>4338</v>
      </c>
      <c r="F2168" s="15">
        <v>1010</v>
      </c>
      <c r="G2168" s="15">
        <v>301300</v>
      </c>
      <c r="H2168" s="2"/>
      <c r="I2168" s="15">
        <v>356800</v>
      </c>
      <c r="J2168" s="16">
        <v>55500</v>
      </c>
      <c r="K2168" s="17">
        <v>0.18420179223365407</v>
      </c>
      <c r="L2168" s="3" t="s">
        <v>380</v>
      </c>
      <c r="M2168" s="3" t="s">
        <v>20</v>
      </c>
      <c r="N2168" s="18">
        <v>5179.3469999999998</v>
      </c>
      <c r="O2168" s="18">
        <v>5216.4160000000002</v>
      </c>
      <c r="P2168" s="18">
        <v>37.069000000000415</v>
      </c>
      <c r="Q2168" s="5"/>
    </row>
    <row r="2169" spans="1:17">
      <c r="A2169" s="11">
        <v>97</v>
      </c>
      <c r="B2169" s="12">
        <v>57</v>
      </c>
      <c r="C2169" s="13">
        <v>0</v>
      </c>
      <c r="D2169" s="14" t="s">
        <v>4339</v>
      </c>
      <c r="E2169" s="14" t="s">
        <v>4340</v>
      </c>
      <c r="F2169" s="15">
        <v>1010</v>
      </c>
      <c r="G2169" s="15">
        <v>249800</v>
      </c>
      <c r="H2169" s="2"/>
      <c r="I2169" s="15">
        <v>299000</v>
      </c>
      <c r="J2169" s="16">
        <v>49200</v>
      </c>
      <c r="K2169" s="17">
        <v>0.1969575660528422</v>
      </c>
      <c r="L2169" s="3" t="s">
        <v>380</v>
      </c>
      <c r="M2169" s="3" t="s">
        <v>20</v>
      </c>
      <c r="N2169" s="18">
        <v>4294.0619999999999</v>
      </c>
      <c r="O2169" s="18">
        <v>4371.38</v>
      </c>
      <c r="P2169" s="18">
        <v>77.318000000000211</v>
      </c>
      <c r="Q2169" s="5"/>
    </row>
    <row r="2170" spans="1:17">
      <c r="A2170" s="11">
        <v>97</v>
      </c>
      <c r="B2170" s="12">
        <v>58</v>
      </c>
      <c r="C2170" s="13">
        <v>0</v>
      </c>
      <c r="D2170" s="14" t="s">
        <v>4341</v>
      </c>
      <c r="E2170" s="14" t="s">
        <v>4342</v>
      </c>
      <c r="F2170" s="15">
        <v>1010</v>
      </c>
      <c r="G2170" s="15">
        <v>267300</v>
      </c>
      <c r="H2170" s="2"/>
      <c r="I2170" s="15">
        <v>311300</v>
      </c>
      <c r="J2170" s="16">
        <v>44000</v>
      </c>
      <c r="K2170" s="17">
        <v>0.1646090534979423</v>
      </c>
      <c r="L2170" s="3" t="s">
        <v>380</v>
      </c>
      <c r="M2170" s="3" t="s">
        <v>20</v>
      </c>
      <c r="N2170" s="18">
        <v>4594.8869999999997</v>
      </c>
      <c r="O2170" s="18">
        <v>4551.2060000000001</v>
      </c>
      <c r="P2170" s="18">
        <v>-43.680999999999585</v>
      </c>
      <c r="Q2170" s="5"/>
    </row>
    <row r="2171" spans="1:17">
      <c r="A2171" s="11">
        <v>97</v>
      </c>
      <c r="B2171" s="12">
        <v>59</v>
      </c>
      <c r="C2171" s="13">
        <v>0</v>
      </c>
      <c r="D2171" s="14" t="s">
        <v>4343</v>
      </c>
      <c r="E2171" s="14" t="s">
        <v>4344</v>
      </c>
      <c r="F2171" s="15">
        <v>1010</v>
      </c>
      <c r="G2171" s="15">
        <v>243600</v>
      </c>
      <c r="H2171" s="2"/>
      <c r="I2171" s="15">
        <v>281900</v>
      </c>
      <c r="J2171" s="16">
        <v>38300</v>
      </c>
      <c r="K2171" s="17">
        <v>0.15722495894909683</v>
      </c>
      <c r="L2171" s="3" t="s">
        <v>380</v>
      </c>
      <c r="M2171" s="3" t="s">
        <v>20</v>
      </c>
      <c r="N2171" s="18">
        <v>4187.4840000000004</v>
      </c>
      <c r="O2171" s="18">
        <v>4121.3779999999997</v>
      </c>
      <c r="P2171" s="18">
        <v>-66.106000000000677</v>
      </c>
      <c r="Q2171" s="5"/>
    </row>
    <row r="2172" spans="1:17">
      <c r="A2172" s="11">
        <v>97</v>
      </c>
      <c r="B2172" s="12">
        <v>60</v>
      </c>
      <c r="C2172" s="13">
        <v>0</v>
      </c>
      <c r="D2172" s="14" t="s">
        <v>4345</v>
      </c>
      <c r="E2172" s="14" t="s">
        <v>4346</v>
      </c>
      <c r="F2172" s="15">
        <v>1010</v>
      </c>
      <c r="G2172" s="15">
        <v>316400</v>
      </c>
      <c r="H2172" s="2"/>
      <c r="I2172" s="15">
        <v>377400</v>
      </c>
      <c r="J2172" s="16">
        <v>61000</v>
      </c>
      <c r="K2172" s="17">
        <v>0.19279393173198489</v>
      </c>
      <c r="L2172" s="3" t="s">
        <v>380</v>
      </c>
      <c r="M2172" s="3" t="s">
        <v>20</v>
      </c>
      <c r="N2172" s="18">
        <v>5438.9160000000002</v>
      </c>
      <c r="O2172" s="18">
        <v>5517.5879999999997</v>
      </c>
      <c r="P2172" s="18">
        <v>78.671999999999571</v>
      </c>
      <c r="Q2172" s="5"/>
    </row>
    <row r="2173" spans="1:17">
      <c r="A2173" s="11">
        <v>97</v>
      </c>
      <c r="B2173" s="12">
        <v>61</v>
      </c>
      <c r="C2173" s="13">
        <v>0</v>
      </c>
      <c r="D2173" s="14" t="s">
        <v>4347</v>
      </c>
      <c r="E2173" s="14" t="s">
        <v>4348</v>
      </c>
      <c r="F2173" s="15">
        <v>1010</v>
      </c>
      <c r="G2173" s="15">
        <v>352200</v>
      </c>
      <c r="H2173" s="2"/>
      <c r="I2173" s="15">
        <v>417400</v>
      </c>
      <c r="J2173" s="16">
        <v>65200</v>
      </c>
      <c r="K2173" s="17">
        <v>0.18512208972174893</v>
      </c>
      <c r="L2173" s="3" t="s">
        <v>380</v>
      </c>
      <c r="M2173" s="3" t="s">
        <v>20</v>
      </c>
      <c r="N2173" s="18">
        <v>6054.3180000000002</v>
      </c>
      <c r="O2173" s="18">
        <v>6102.3879999999999</v>
      </c>
      <c r="P2173" s="18">
        <v>48.069999999999709</v>
      </c>
      <c r="Q2173" s="5"/>
    </row>
    <row r="2174" spans="1:17">
      <c r="A2174" s="11">
        <v>97</v>
      </c>
      <c r="B2174" s="12">
        <v>62</v>
      </c>
      <c r="C2174" s="13">
        <v>0</v>
      </c>
      <c r="D2174" s="14" t="s">
        <v>4349</v>
      </c>
      <c r="E2174" s="14" t="s">
        <v>4350</v>
      </c>
      <c r="F2174" s="15">
        <v>1010</v>
      </c>
      <c r="G2174" s="15">
        <v>337000</v>
      </c>
      <c r="H2174" s="2"/>
      <c r="I2174" s="15">
        <v>400700</v>
      </c>
      <c r="J2174" s="16">
        <v>63700</v>
      </c>
      <c r="K2174" s="17">
        <v>0.18902077151335317</v>
      </c>
      <c r="L2174" s="3" t="s">
        <v>380</v>
      </c>
      <c r="M2174" s="3" t="s">
        <v>20</v>
      </c>
      <c r="N2174" s="18">
        <v>5793.03</v>
      </c>
      <c r="O2174" s="18">
        <v>5858.2340000000004</v>
      </c>
      <c r="P2174" s="18">
        <v>65.204000000000633</v>
      </c>
      <c r="Q2174" s="5"/>
    </row>
    <row r="2175" spans="1:17">
      <c r="A2175" s="11">
        <v>97</v>
      </c>
      <c r="B2175" s="12">
        <v>63</v>
      </c>
      <c r="C2175" s="13">
        <v>0</v>
      </c>
      <c r="D2175" s="14" t="s">
        <v>4351</v>
      </c>
      <c r="E2175" s="14" t="s">
        <v>4352</v>
      </c>
      <c r="F2175" s="15">
        <v>1010</v>
      </c>
      <c r="G2175" s="15">
        <v>343000</v>
      </c>
      <c r="H2175" s="2"/>
      <c r="I2175" s="15">
        <v>390200</v>
      </c>
      <c r="J2175" s="16">
        <v>47200</v>
      </c>
      <c r="K2175" s="17">
        <v>0.13760932944606408</v>
      </c>
      <c r="L2175" s="3" t="s">
        <v>380</v>
      </c>
      <c r="M2175" s="3" t="s">
        <v>20</v>
      </c>
      <c r="N2175" s="18">
        <v>5896.17</v>
      </c>
      <c r="O2175" s="18">
        <v>5704.7240000000002</v>
      </c>
      <c r="P2175" s="18">
        <v>-191.44599999999991</v>
      </c>
      <c r="Q2175" s="5"/>
    </row>
    <row r="2176" spans="1:17">
      <c r="A2176" s="11">
        <v>97</v>
      </c>
      <c r="B2176" s="12">
        <v>64</v>
      </c>
      <c r="C2176" s="13">
        <v>0</v>
      </c>
      <c r="D2176" s="14" t="s">
        <v>4353</v>
      </c>
      <c r="E2176" s="14" t="s">
        <v>4354</v>
      </c>
      <c r="F2176" s="15">
        <v>1010</v>
      </c>
      <c r="G2176" s="15">
        <v>298400</v>
      </c>
      <c r="H2176" s="2"/>
      <c r="I2176" s="15">
        <v>343900</v>
      </c>
      <c r="J2176" s="16">
        <v>45500</v>
      </c>
      <c r="K2176" s="17">
        <v>0.15247989276139418</v>
      </c>
      <c r="L2176" s="3" t="s">
        <v>380</v>
      </c>
      <c r="M2176" s="3" t="s">
        <v>20</v>
      </c>
      <c r="N2176" s="18">
        <v>5129.4960000000001</v>
      </c>
      <c r="O2176" s="18">
        <v>5027.8180000000002</v>
      </c>
      <c r="P2176" s="18">
        <v>-101.67799999999988</v>
      </c>
      <c r="Q2176" s="5"/>
    </row>
    <row r="2177" spans="1:17">
      <c r="A2177" s="11">
        <v>97</v>
      </c>
      <c r="B2177" s="12">
        <v>65</v>
      </c>
      <c r="C2177" s="13">
        <v>0</v>
      </c>
      <c r="D2177" s="14" t="s">
        <v>4355</v>
      </c>
      <c r="E2177" s="14" t="s">
        <v>4356</v>
      </c>
      <c r="F2177" s="15">
        <v>1010</v>
      </c>
      <c r="G2177" s="15">
        <v>283200</v>
      </c>
      <c r="H2177" s="2"/>
      <c r="I2177" s="15">
        <v>339200</v>
      </c>
      <c r="J2177" s="16">
        <v>56000</v>
      </c>
      <c r="K2177" s="17">
        <v>0.19774011299435035</v>
      </c>
      <c r="L2177" s="3" t="s">
        <v>380</v>
      </c>
      <c r="M2177" s="3" t="s">
        <v>20</v>
      </c>
      <c r="N2177" s="18">
        <v>4868.2079999999996</v>
      </c>
      <c r="O2177" s="18">
        <v>4959.1040000000003</v>
      </c>
      <c r="P2177" s="18">
        <v>90.89600000000064</v>
      </c>
      <c r="Q2177" s="5"/>
    </row>
    <row r="2178" spans="1:17">
      <c r="A2178" s="11">
        <v>97</v>
      </c>
      <c r="B2178" s="12">
        <v>66</v>
      </c>
      <c r="C2178" s="13">
        <v>0</v>
      </c>
      <c r="D2178" s="14" t="s">
        <v>4357</v>
      </c>
      <c r="E2178" s="14" t="s">
        <v>4358</v>
      </c>
      <c r="F2178" s="15">
        <v>1010</v>
      </c>
      <c r="G2178" s="15">
        <v>271900</v>
      </c>
      <c r="H2178" s="2"/>
      <c r="I2178" s="15">
        <v>324800</v>
      </c>
      <c r="J2178" s="16">
        <v>52900</v>
      </c>
      <c r="K2178" s="17">
        <v>0.19455682236116223</v>
      </c>
      <c r="L2178" s="3" t="s">
        <v>380</v>
      </c>
      <c r="M2178" s="3" t="s">
        <v>20</v>
      </c>
      <c r="N2178" s="18">
        <v>4673.9610000000002</v>
      </c>
      <c r="O2178" s="18">
        <v>4748.576</v>
      </c>
      <c r="P2178" s="18">
        <v>74.614999999999782</v>
      </c>
      <c r="Q2178" s="5"/>
    </row>
    <row r="2179" spans="1:17">
      <c r="A2179" s="11">
        <v>97</v>
      </c>
      <c r="B2179" s="12">
        <v>67</v>
      </c>
      <c r="C2179" s="13">
        <v>0</v>
      </c>
      <c r="D2179" s="14" t="s">
        <v>4359</v>
      </c>
      <c r="E2179" s="14" t="s">
        <v>4360</v>
      </c>
      <c r="F2179" s="15">
        <v>1010</v>
      </c>
      <c r="G2179" s="15">
        <v>370800</v>
      </c>
      <c r="H2179" s="2"/>
      <c r="I2179" s="15">
        <v>443400</v>
      </c>
      <c r="J2179" s="16">
        <v>72600</v>
      </c>
      <c r="K2179" s="17">
        <v>0.19579288025889974</v>
      </c>
      <c r="L2179" s="3" t="s">
        <v>380</v>
      </c>
      <c r="M2179" s="3" t="s">
        <v>20</v>
      </c>
      <c r="N2179" s="18">
        <v>6374.0520000000006</v>
      </c>
      <c r="O2179" s="18">
        <v>6482.5079999999998</v>
      </c>
      <c r="P2179" s="18">
        <v>108.45599999999922</v>
      </c>
      <c r="Q2179" s="5"/>
    </row>
    <row r="2180" spans="1:17">
      <c r="A2180" s="11">
        <v>97</v>
      </c>
      <c r="B2180" s="12">
        <v>68</v>
      </c>
      <c r="C2180" s="13">
        <v>0</v>
      </c>
      <c r="D2180" s="14" t="s">
        <v>4361</v>
      </c>
      <c r="E2180" s="14" t="s">
        <v>4362</v>
      </c>
      <c r="F2180" s="15">
        <v>1010</v>
      </c>
      <c r="G2180" s="15">
        <v>394700</v>
      </c>
      <c r="H2180" s="2"/>
      <c r="I2180" s="15">
        <v>460200</v>
      </c>
      <c r="J2180" s="16">
        <v>65500</v>
      </c>
      <c r="K2180" s="17">
        <v>0.16594882189004312</v>
      </c>
      <c r="L2180" s="3" t="s">
        <v>380</v>
      </c>
      <c r="M2180" s="3" t="s">
        <v>20</v>
      </c>
      <c r="N2180" s="18">
        <v>6784.8930000000009</v>
      </c>
      <c r="O2180" s="18">
        <v>6728.1239999999998</v>
      </c>
      <c r="P2180" s="18">
        <v>-56.769000000001142</v>
      </c>
      <c r="Q2180" s="5"/>
    </row>
    <row r="2181" spans="1:17">
      <c r="A2181" s="11">
        <v>97</v>
      </c>
      <c r="B2181" s="12">
        <v>69</v>
      </c>
      <c r="C2181" s="13">
        <v>0</v>
      </c>
      <c r="D2181" s="14" t="s">
        <v>4363</v>
      </c>
      <c r="E2181" s="14" t="s">
        <v>4364</v>
      </c>
      <c r="F2181" s="15">
        <v>1010</v>
      </c>
      <c r="G2181" s="15">
        <v>370500</v>
      </c>
      <c r="H2181" s="2"/>
      <c r="I2181" s="15">
        <v>421100</v>
      </c>
      <c r="J2181" s="16">
        <v>50600</v>
      </c>
      <c r="K2181" s="17">
        <v>0.13657219973009438</v>
      </c>
      <c r="L2181" s="3" t="s">
        <v>380</v>
      </c>
      <c r="M2181" s="3" t="s">
        <v>20</v>
      </c>
      <c r="N2181" s="18">
        <v>6368.8950000000013</v>
      </c>
      <c r="O2181" s="18">
        <v>6156.482</v>
      </c>
      <c r="P2181" s="18">
        <v>-212.41300000000138</v>
      </c>
      <c r="Q2181" s="5"/>
    </row>
    <row r="2182" spans="1:17">
      <c r="A2182" s="11">
        <v>97</v>
      </c>
      <c r="B2182" s="12">
        <v>70</v>
      </c>
      <c r="C2182" s="13">
        <v>0</v>
      </c>
      <c r="D2182" s="14" t="s">
        <v>4365</v>
      </c>
      <c r="E2182" s="14" t="s">
        <v>4366</v>
      </c>
      <c r="F2182" s="15">
        <v>1010</v>
      </c>
      <c r="G2182" s="15">
        <v>256200</v>
      </c>
      <c r="H2182" s="2"/>
      <c r="I2182" s="15">
        <v>305800</v>
      </c>
      <c r="J2182" s="16">
        <v>49600</v>
      </c>
      <c r="K2182" s="17">
        <v>0.19359875097580015</v>
      </c>
      <c r="L2182" s="3" t="s">
        <v>380</v>
      </c>
      <c r="M2182" s="3" t="s">
        <v>20</v>
      </c>
      <c r="N2182" s="18">
        <v>4404.0780000000004</v>
      </c>
      <c r="O2182" s="18">
        <v>4470.7960000000003</v>
      </c>
      <c r="P2182" s="18">
        <v>66.717999999999847</v>
      </c>
      <c r="Q2182" s="5"/>
    </row>
    <row r="2183" spans="1:17">
      <c r="A2183" s="11">
        <v>97</v>
      </c>
      <c r="B2183" s="12">
        <v>71</v>
      </c>
      <c r="C2183" s="13">
        <v>0</v>
      </c>
      <c r="D2183" s="14" t="s">
        <v>4367</v>
      </c>
      <c r="E2183" s="14" t="s">
        <v>4368</v>
      </c>
      <c r="F2183" s="15">
        <v>1010</v>
      </c>
      <c r="G2183" s="15">
        <v>303700</v>
      </c>
      <c r="H2183" s="2"/>
      <c r="I2183" s="15">
        <v>362500</v>
      </c>
      <c r="J2183" s="16">
        <v>58800</v>
      </c>
      <c r="K2183" s="17">
        <v>0.19361211722094174</v>
      </c>
      <c r="L2183" s="3" t="s">
        <v>380</v>
      </c>
      <c r="M2183" s="3" t="s">
        <v>20</v>
      </c>
      <c r="N2183" s="18">
        <v>5220.6030000000001</v>
      </c>
      <c r="O2183" s="18">
        <v>5299.75</v>
      </c>
      <c r="P2183" s="18">
        <v>79.146999999999935</v>
      </c>
      <c r="Q2183" s="5"/>
    </row>
    <row r="2184" spans="1:17">
      <c r="A2184" s="11">
        <v>97</v>
      </c>
      <c r="B2184" s="12">
        <v>72</v>
      </c>
      <c r="C2184" s="13">
        <v>0</v>
      </c>
      <c r="D2184" s="14" t="s">
        <v>4369</v>
      </c>
      <c r="E2184" s="14" t="s">
        <v>4370</v>
      </c>
      <c r="F2184" s="15">
        <v>1010</v>
      </c>
      <c r="G2184" s="15">
        <v>289800</v>
      </c>
      <c r="H2184" s="2"/>
      <c r="I2184" s="15">
        <v>336700</v>
      </c>
      <c r="J2184" s="16">
        <v>46900</v>
      </c>
      <c r="K2184" s="17">
        <v>0.16183574879227058</v>
      </c>
      <c r="L2184" s="3" t="s">
        <v>380</v>
      </c>
      <c r="M2184" s="3" t="s">
        <v>20</v>
      </c>
      <c r="N2184" s="18">
        <v>4981.6620000000003</v>
      </c>
      <c r="O2184" s="18">
        <v>4922.5540000000001</v>
      </c>
      <c r="P2184" s="18">
        <v>-59.108000000000175</v>
      </c>
      <c r="Q2184" s="5"/>
    </row>
    <row r="2185" spans="1:17">
      <c r="A2185" s="11">
        <v>97</v>
      </c>
      <c r="B2185" s="12">
        <v>74</v>
      </c>
      <c r="C2185" s="13">
        <v>0</v>
      </c>
      <c r="D2185" s="14" t="s">
        <v>4371</v>
      </c>
      <c r="E2185" s="14" t="s">
        <v>4372</v>
      </c>
      <c r="F2185" s="15">
        <v>1010</v>
      </c>
      <c r="G2185" s="15">
        <v>256700</v>
      </c>
      <c r="H2185" s="2"/>
      <c r="I2185" s="15">
        <v>298000</v>
      </c>
      <c r="J2185" s="16">
        <v>41300</v>
      </c>
      <c r="K2185" s="17">
        <v>0.16088819633813789</v>
      </c>
      <c r="L2185" s="3" t="s">
        <v>380</v>
      </c>
      <c r="M2185" s="3" t="s">
        <v>20</v>
      </c>
      <c r="N2185" s="18">
        <v>4412.6729999999998</v>
      </c>
      <c r="O2185" s="18">
        <v>4356.76</v>
      </c>
      <c r="P2185" s="18">
        <v>-55.912999999999556</v>
      </c>
      <c r="Q2185" s="5"/>
    </row>
    <row r="2186" spans="1:17">
      <c r="A2186" s="11">
        <v>97</v>
      </c>
      <c r="B2186" s="12">
        <v>75</v>
      </c>
      <c r="C2186" s="13">
        <v>0</v>
      </c>
      <c r="D2186" s="14" t="s">
        <v>4373</v>
      </c>
      <c r="E2186" s="14" t="s">
        <v>4374</v>
      </c>
      <c r="F2186" s="15">
        <v>1010</v>
      </c>
      <c r="G2186" s="15">
        <v>273300</v>
      </c>
      <c r="H2186" s="2"/>
      <c r="I2186" s="15">
        <v>314400</v>
      </c>
      <c r="J2186" s="16">
        <v>41100</v>
      </c>
      <c r="K2186" s="17">
        <v>0.15038419319429197</v>
      </c>
      <c r="L2186" s="3" t="s">
        <v>380</v>
      </c>
      <c r="M2186" s="3" t="s">
        <v>20</v>
      </c>
      <c r="N2186" s="18">
        <v>4698.027</v>
      </c>
      <c r="O2186" s="18">
        <v>4596.5280000000002</v>
      </c>
      <c r="P2186" s="18">
        <v>-101.4989999999998</v>
      </c>
      <c r="Q2186" s="5"/>
    </row>
    <row r="2187" spans="1:17">
      <c r="A2187" s="11">
        <v>97</v>
      </c>
      <c r="B2187" s="12">
        <v>76</v>
      </c>
      <c r="C2187" s="13">
        <v>0</v>
      </c>
      <c r="D2187" s="14" t="s">
        <v>4375</v>
      </c>
      <c r="E2187" s="14" t="s">
        <v>4376</v>
      </c>
      <c r="F2187" s="15">
        <v>1010</v>
      </c>
      <c r="G2187" s="15">
        <v>260700</v>
      </c>
      <c r="H2187" s="2"/>
      <c r="I2187" s="15">
        <v>302400</v>
      </c>
      <c r="J2187" s="16">
        <v>41700</v>
      </c>
      <c r="K2187" s="17">
        <v>0.15995397008055234</v>
      </c>
      <c r="L2187" s="3" t="s">
        <v>380</v>
      </c>
      <c r="M2187" s="3" t="s">
        <v>20</v>
      </c>
      <c r="N2187" s="18">
        <v>4481.433</v>
      </c>
      <c r="O2187" s="18">
        <v>4421.0879999999997</v>
      </c>
      <c r="P2187" s="18">
        <v>-60.345000000000255</v>
      </c>
      <c r="Q2187" s="5"/>
    </row>
    <row r="2188" spans="1:17">
      <c r="A2188" s="11">
        <v>97</v>
      </c>
      <c r="B2188" s="12">
        <v>77</v>
      </c>
      <c r="C2188" s="13">
        <v>0</v>
      </c>
      <c r="D2188" s="14" t="s">
        <v>4377</v>
      </c>
      <c r="E2188" s="14" t="s">
        <v>4378</v>
      </c>
      <c r="F2188" s="15">
        <v>1010</v>
      </c>
      <c r="G2188" s="15">
        <v>383200</v>
      </c>
      <c r="H2188" s="2"/>
      <c r="I2188" s="15">
        <v>450800</v>
      </c>
      <c r="J2188" s="16">
        <v>67600</v>
      </c>
      <c r="K2188" s="17">
        <v>0.17640918580375775</v>
      </c>
      <c r="L2188" s="3" t="s">
        <v>380</v>
      </c>
      <c r="M2188" s="20" t="s">
        <v>69</v>
      </c>
      <c r="N2188" s="18">
        <v>6587.2080000000005</v>
      </c>
      <c r="O2188" s="18">
        <v>6590.6959999999999</v>
      </c>
      <c r="P2188" s="18">
        <v>3.4879999999993743</v>
      </c>
      <c r="Q2188" s="5"/>
    </row>
    <row r="2189" spans="1:17">
      <c r="A2189" s="11">
        <v>97</v>
      </c>
      <c r="B2189" s="12">
        <v>78</v>
      </c>
      <c r="C2189" s="13">
        <v>0</v>
      </c>
      <c r="D2189" s="14" t="s">
        <v>4379</v>
      </c>
      <c r="E2189" s="14" t="s">
        <v>4380</v>
      </c>
      <c r="F2189" s="15">
        <v>1010</v>
      </c>
      <c r="G2189" s="15">
        <v>267600</v>
      </c>
      <c r="H2189" s="2"/>
      <c r="I2189" s="15">
        <v>310800</v>
      </c>
      <c r="J2189" s="16">
        <v>43200</v>
      </c>
      <c r="K2189" s="17">
        <v>0.16143497757847536</v>
      </c>
      <c r="L2189" s="3" t="s">
        <v>380</v>
      </c>
      <c r="M2189" s="3" t="s">
        <v>20</v>
      </c>
      <c r="N2189" s="18">
        <v>4600.0439999999999</v>
      </c>
      <c r="O2189" s="18">
        <v>4543.8959999999997</v>
      </c>
      <c r="P2189" s="18">
        <v>-56.148000000000138</v>
      </c>
      <c r="Q2189" s="5"/>
    </row>
    <row r="2190" spans="1:17">
      <c r="A2190" s="11">
        <v>97</v>
      </c>
      <c r="B2190" s="12">
        <v>79</v>
      </c>
      <c r="C2190" s="13">
        <v>0</v>
      </c>
      <c r="D2190" s="14" t="s">
        <v>4381</v>
      </c>
      <c r="E2190" s="14" t="s">
        <v>4382</v>
      </c>
      <c r="F2190" s="15">
        <v>1010</v>
      </c>
      <c r="G2190" s="15">
        <v>309700</v>
      </c>
      <c r="H2190" s="2"/>
      <c r="I2190" s="15">
        <v>368700</v>
      </c>
      <c r="J2190" s="16">
        <v>59000</v>
      </c>
      <c r="K2190" s="17">
        <v>0.19050694220213105</v>
      </c>
      <c r="L2190" s="3" t="s">
        <v>380</v>
      </c>
      <c r="M2190" s="3" t="s">
        <v>20</v>
      </c>
      <c r="N2190" s="18">
        <v>5323.7430000000004</v>
      </c>
      <c r="O2190" s="18">
        <v>5390.3940000000002</v>
      </c>
      <c r="P2190" s="18">
        <v>66.65099999999984</v>
      </c>
      <c r="Q2190" s="5"/>
    </row>
    <row r="2191" spans="1:17">
      <c r="A2191" s="11">
        <v>97</v>
      </c>
      <c r="B2191" s="12">
        <v>80</v>
      </c>
      <c r="C2191" s="13">
        <v>0</v>
      </c>
      <c r="D2191" s="14" t="s">
        <v>4383</v>
      </c>
      <c r="E2191" s="14" t="s">
        <v>4384</v>
      </c>
      <c r="F2191" s="15">
        <v>1010</v>
      </c>
      <c r="G2191" s="15">
        <v>289800</v>
      </c>
      <c r="H2191" s="2"/>
      <c r="I2191" s="15">
        <v>336700</v>
      </c>
      <c r="J2191" s="16">
        <v>46900</v>
      </c>
      <c r="K2191" s="17">
        <v>0.16183574879227058</v>
      </c>
      <c r="L2191" s="3" t="s">
        <v>380</v>
      </c>
      <c r="M2191" s="3" t="s">
        <v>20</v>
      </c>
      <c r="N2191" s="18">
        <v>4981.6620000000003</v>
      </c>
      <c r="O2191" s="18">
        <v>4922.5540000000001</v>
      </c>
      <c r="P2191" s="18">
        <v>-59.108000000000175</v>
      </c>
      <c r="Q2191" s="5"/>
    </row>
    <row r="2192" spans="1:17">
      <c r="A2192" s="11">
        <v>97</v>
      </c>
      <c r="B2192" s="12">
        <v>81</v>
      </c>
      <c r="C2192" s="13">
        <v>0</v>
      </c>
      <c r="D2192" s="14" t="s">
        <v>4385</v>
      </c>
      <c r="E2192" s="14" t="s">
        <v>4386</v>
      </c>
      <c r="F2192" s="15">
        <v>1010</v>
      </c>
      <c r="G2192" s="15">
        <v>297400</v>
      </c>
      <c r="H2192" s="2"/>
      <c r="I2192" s="15">
        <v>355400</v>
      </c>
      <c r="J2192" s="16">
        <v>58000</v>
      </c>
      <c r="K2192" s="17">
        <v>0.19502353732347011</v>
      </c>
      <c r="L2192" s="3" t="s">
        <v>380</v>
      </c>
      <c r="M2192" s="3" t="s">
        <v>20</v>
      </c>
      <c r="N2192" s="18">
        <v>5112.3059999999996</v>
      </c>
      <c r="O2192" s="18">
        <v>5195.9480000000003</v>
      </c>
      <c r="P2192" s="18">
        <v>83.642000000000735</v>
      </c>
      <c r="Q2192" s="5"/>
    </row>
    <row r="2193" spans="1:17">
      <c r="A2193" s="11">
        <v>97</v>
      </c>
      <c r="B2193" s="12">
        <v>82</v>
      </c>
      <c r="C2193" s="13">
        <v>0</v>
      </c>
      <c r="D2193" s="14" t="s">
        <v>4387</v>
      </c>
      <c r="E2193" s="14" t="s">
        <v>4388</v>
      </c>
      <c r="F2193" s="15">
        <v>1010</v>
      </c>
      <c r="G2193" s="15">
        <v>249600</v>
      </c>
      <c r="H2193" s="2"/>
      <c r="I2193" s="15">
        <v>289900</v>
      </c>
      <c r="J2193" s="16">
        <v>40300</v>
      </c>
      <c r="K2193" s="17">
        <v>0.16145833333333326</v>
      </c>
      <c r="L2193" s="3" t="s">
        <v>380</v>
      </c>
      <c r="M2193" s="3" t="s">
        <v>20</v>
      </c>
      <c r="N2193" s="18">
        <v>4290.6239999999998</v>
      </c>
      <c r="O2193" s="18">
        <v>4238.3379999999997</v>
      </c>
      <c r="P2193" s="18">
        <v>-52.286000000000058</v>
      </c>
      <c r="Q2193" s="5"/>
    </row>
    <row r="2194" spans="1:17">
      <c r="A2194" s="11">
        <v>97</v>
      </c>
      <c r="B2194" s="12">
        <v>83</v>
      </c>
      <c r="C2194" s="13">
        <v>0</v>
      </c>
      <c r="D2194" s="14" t="s">
        <v>4389</v>
      </c>
      <c r="E2194" s="14" t="s">
        <v>4390</v>
      </c>
      <c r="F2194" s="15">
        <v>1010</v>
      </c>
      <c r="G2194" s="15">
        <v>314500</v>
      </c>
      <c r="H2194" s="2"/>
      <c r="I2194" s="15">
        <v>367900</v>
      </c>
      <c r="J2194" s="16">
        <v>53400</v>
      </c>
      <c r="K2194" s="17">
        <v>0.16979332273449921</v>
      </c>
      <c r="L2194" s="3" t="s">
        <v>380</v>
      </c>
      <c r="M2194" s="3" t="s">
        <v>20</v>
      </c>
      <c r="N2194" s="18">
        <v>5406.2550000000001</v>
      </c>
      <c r="O2194" s="18">
        <v>5378.6980000000003</v>
      </c>
      <c r="P2194" s="18">
        <v>-27.556999999999789</v>
      </c>
      <c r="Q2194" s="5"/>
    </row>
    <row r="2195" spans="1:17">
      <c r="A2195" s="11">
        <v>97</v>
      </c>
      <c r="B2195" s="12">
        <v>84</v>
      </c>
      <c r="C2195" s="13">
        <v>0</v>
      </c>
      <c r="D2195" s="14" t="s">
        <v>4391</v>
      </c>
      <c r="E2195" s="14" t="s">
        <v>4392</v>
      </c>
      <c r="F2195" s="15">
        <v>1010</v>
      </c>
      <c r="G2195" s="15">
        <v>351500</v>
      </c>
      <c r="H2195" s="2"/>
      <c r="I2195" s="15">
        <v>420700</v>
      </c>
      <c r="J2195" s="16">
        <v>69200</v>
      </c>
      <c r="K2195" s="17">
        <v>0.19687055476529158</v>
      </c>
      <c r="L2195" s="3" t="s">
        <v>380</v>
      </c>
      <c r="M2195" s="20" t="s">
        <v>69</v>
      </c>
      <c r="N2195" s="18">
        <v>6042.2849999999999</v>
      </c>
      <c r="O2195" s="18">
        <v>6150.634</v>
      </c>
      <c r="P2195" s="18">
        <v>108.34900000000016</v>
      </c>
      <c r="Q2195" s="5"/>
    </row>
    <row r="2196" spans="1:17">
      <c r="A2196" s="11">
        <v>97</v>
      </c>
      <c r="B2196" s="12">
        <v>85</v>
      </c>
      <c r="C2196" s="13">
        <v>0</v>
      </c>
      <c r="D2196" s="14" t="s">
        <v>4393</v>
      </c>
      <c r="E2196" s="14" t="s">
        <v>4394</v>
      </c>
      <c r="F2196" s="15">
        <v>1010</v>
      </c>
      <c r="G2196" s="15">
        <v>284500</v>
      </c>
      <c r="H2196" s="2"/>
      <c r="I2196" s="15">
        <v>331600</v>
      </c>
      <c r="J2196" s="16">
        <v>47100</v>
      </c>
      <c r="K2196" s="17">
        <v>0.16555360281195086</v>
      </c>
      <c r="L2196" s="3" t="s">
        <v>380</v>
      </c>
      <c r="M2196" s="3" t="s">
        <v>20</v>
      </c>
      <c r="N2196" s="18">
        <v>4890.5550000000003</v>
      </c>
      <c r="O2196" s="18">
        <v>4847.9920000000002</v>
      </c>
      <c r="P2196" s="18">
        <v>-42.563000000000102</v>
      </c>
      <c r="Q2196" s="5"/>
    </row>
    <row r="2197" spans="1:17">
      <c r="A2197" s="11">
        <v>97</v>
      </c>
      <c r="B2197" s="12">
        <v>86</v>
      </c>
      <c r="C2197" s="13">
        <v>0</v>
      </c>
      <c r="D2197" s="14" t="s">
        <v>4395</v>
      </c>
      <c r="E2197" s="14" t="s">
        <v>4396</v>
      </c>
      <c r="F2197" s="15">
        <v>1010</v>
      </c>
      <c r="G2197" s="15">
        <v>296000</v>
      </c>
      <c r="H2197" s="2"/>
      <c r="I2197" s="15">
        <v>345400</v>
      </c>
      <c r="J2197" s="16">
        <v>49400</v>
      </c>
      <c r="K2197" s="17">
        <v>0.1668918918918918</v>
      </c>
      <c r="L2197" s="3" t="s">
        <v>380</v>
      </c>
      <c r="M2197" s="3" t="s">
        <v>20</v>
      </c>
      <c r="N2197" s="18">
        <v>5088.24</v>
      </c>
      <c r="O2197" s="18">
        <v>5049.7479999999996</v>
      </c>
      <c r="P2197" s="18">
        <v>-38.492000000000189</v>
      </c>
      <c r="Q2197" s="5"/>
    </row>
    <row r="2198" spans="1:17">
      <c r="A2198" s="11">
        <v>97</v>
      </c>
      <c r="B2198" s="12">
        <v>87</v>
      </c>
      <c r="C2198" s="13">
        <v>0</v>
      </c>
      <c r="D2198" s="14" t="s">
        <v>4397</v>
      </c>
      <c r="E2198" s="14" t="s">
        <v>4398</v>
      </c>
      <c r="F2198" s="15">
        <v>1010</v>
      </c>
      <c r="G2198" s="15">
        <v>313700</v>
      </c>
      <c r="H2198" s="2"/>
      <c r="I2198" s="15">
        <v>376000</v>
      </c>
      <c r="J2198" s="16">
        <v>62300</v>
      </c>
      <c r="K2198" s="17">
        <v>0.19859738603761556</v>
      </c>
      <c r="L2198" s="3" t="s">
        <v>380</v>
      </c>
      <c r="M2198" s="3" t="s">
        <v>20</v>
      </c>
      <c r="N2198" s="18">
        <v>5392.5029999999997</v>
      </c>
      <c r="O2198" s="18">
        <v>5497.12</v>
      </c>
      <c r="P2198" s="18">
        <v>104.61700000000019</v>
      </c>
      <c r="Q2198" s="5"/>
    </row>
    <row r="2199" spans="1:17">
      <c r="A2199" s="11">
        <v>97</v>
      </c>
      <c r="B2199" s="12">
        <v>88</v>
      </c>
      <c r="C2199" s="13">
        <v>0</v>
      </c>
      <c r="D2199" s="14" t="s">
        <v>4399</v>
      </c>
      <c r="E2199" s="14" t="s">
        <v>4400</v>
      </c>
      <c r="F2199" s="15">
        <v>1010</v>
      </c>
      <c r="G2199" s="15">
        <v>279700</v>
      </c>
      <c r="H2199" s="2"/>
      <c r="I2199" s="15">
        <v>335100</v>
      </c>
      <c r="J2199" s="16">
        <v>55400</v>
      </c>
      <c r="K2199" s="17">
        <v>0.19806936002860209</v>
      </c>
      <c r="L2199" s="3" t="s">
        <v>380</v>
      </c>
      <c r="M2199" s="3" t="s">
        <v>20</v>
      </c>
      <c r="N2199" s="18">
        <v>4808.0429999999997</v>
      </c>
      <c r="O2199" s="18">
        <v>4899.1620000000003</v>
      </c>
      <c r="P2199" s="18">
        <v>91.119000000000597</v>
      </c>
      <c r="Q2199" s="5"/>
    </row>
    <row r="2200" spans="1:17">
      <c r="A2200" s="11">
        <v>97</v>
      </c>
      <c r="B2200" s="12">
        <v>89</v>
      </c>
      <c r="C2200" s="13">
        <v>0</v>
      </c>
      <c r="D2200" s="14" t="s">
        <v>4401</v>
      </c>
      <c r="E2200" s="14" t="s">
        <v>4402</v>
      </c>
      <c r="F2200" s="15">
        <v>1010</v>
      </c>
      <c r="G2200" s="15">
        <v>298300</v>
      </c>
      <c r="H2200" s="2"/>
      <c r="I2200" s="15">
        <v>357600</v>
      </c>
      <c r="J2200" s="16">
        <v>59300</v>
      </c>
      <c r="K2200" s="17">
        <v>0.19879316124706681</v>
      </c>
      <c r="L2200" s="3" t="s">
        <v>380</v>
      </c>
      <c r="M2200" s="3" t="s">
        <v>20</v>
      </c>
      <c r="N2200" s="18">
        <v>5127.777</v>
      </c>
      <c r="O2200" s="18">
        <v>5228.1120000000001</v>
      </c>
      <c r="P2200" s="18">
        <v>100.33500000000004</v>
      </c>
      <c r="Q2200" s="5"/>
    </row>
    <row r="2201" spans="1:17">
      <c r="A2201" s="11">
        <v>97</v>
      </c>
      <c r="B2201" s="12">
        <v>91</v>
      </c>
      <c r="C2201" s="13">
        <v>0</v>
      </c>
      <c r="D2201" s="14" t="s">
        <v>4403</v>
      </c>
      <c r="E2201" s="14" t="s">
        <v>4404</v>
      </c>
      <c r="F2201" s="15">
        <v>1010</v>
      </c>
      <c r="G2201" s="15">
        <v>374200</v>
      </c>
      <c r="H2201" s="2"/>
      <c r="I2201" s="15">
        <v>434800</v>
      </c>
      <c r="J2201" s="16">
        <v>60600</v>
      </c>
      <c r="K2201" s="17">
        <v>0.16194548369855699</v>
      </c>
      <c r="L2201" s="3" t="s">
        <v>380</v>
      </c>
      <c r="M2201" s="3" t="s">
        <v>20</v>
      </c>
      <c r="N2201" s="18">
        <v>6432.4980000000005</v>
      </c>
      <c r="O2201" s="18">
        <v>6356.7759999999998</v>
      </c>
      <c r="P2201" s="18">
        <v>-75.722000000000662</v>
      </c>
      <c r="Q2201" s="5"/>
    </row>
    <row r="2202" spans="1:17">
      <c r="A2202" s="11">
        <v>98</v>
      </c>
      <c r="B2202" s="12">
        <v>5</v>
      </c>
      <c r="C2202" s="13">
        <v>0</v>
      </c>
      <c r="D2202" s="14" t="s">
        <v>4405</v>
      </c>
      <c r="E2202" s="14" t="s">
        <v>4406</v>
      </c>
      <c r="F2202" s="15">
        <v>1010</v>
      </c>
      <c r="G2202" s="15">
        <v>204700</v>
      </c>
      <c r="H2202" s="2"/>
      <c r="I2202" s="15">
        <v>241800</v>
      </c>
      <c r="J2202" s="16">
        <v>37100</v>
      </c>
      <c r="K2202" s="17">
        <v>0.1812408402540302</v>
      </c>
      <c r="L2202" s="3" t="s">
        <v>380</v>
      </c>
      <c r="M2202" s="3" t="s">
        <v>20</v>
      </c>
      <c r="N2202" s="18">
        <v>3518.7930000000006</v>
      </c>
      <c r="O2202" s="18">
        <v>3535.116</v>
      </c>
      <c r="P2202" s="18">
        <v>16.322999999999411</v>
      </c>
      <c r="Q2202" s="5"/>
    </row>
    <row r="2203" spans="1:17">
      <c r="A2203" s="11">
        <v>98</v>
      </c>
      <c r="B2203" s="12">
        <v>7</v>
      </c>
      <c r="C2203" s="13">
        <v>0</v>
      </c>
      <c r="D2203" s="14" t="s">
        <v>4407</v>
      </c>
      <c r="E2203" s="14" t="s">
        <v>4408</v>
      </c>
      <c r="F2203" s="15">
        <v>1010</v>
      </c>
      <c r="G2203" s="15">
        <v>292100</v>
      </c>
      <c r="H2203" s="2"/>
      <c r="I2203" s="15">
        <v>342800</v>
      </c>
      <c r="J2203" s="16">
        <v>50700</v>
      </c>
      <c r="K2203" s="17">
        <v>0.1735706949674769</v>
      </c>
      <c r="L2203" s="3" t="s">
        <v>380</v>
      </c>
      <c r="M2203" s="3" t="s">
        <v>20</v>
      </c>
      <c r="N2203" s="18">
        <v>5021.1989999999996</v>
      </c>
      <c r="O2203" s="18">
        <v>5011.7359999999999</v>
      </c>
      <c r="P2203" s="18">
        <v>-9.4629999999997381</v>
      </c>
      <c r="Q2203" s="5"/>
    </row>
    <row r="2204" spans="1:17">
      <c r="A2204" s="11">
        <v>98</v>
      </c>
      <c r="B2204" s="12">
        <v>10</v>
      </c>
      <c r="C2204" s="13">
        <v>0</v>
      </c>
      <c r="D2204" s="14" t="s">
        <v>4409</v>
      </c>
      <c r="E2204" s="14" t="s">
        <v>4410</v>
      </c>
      <c r="F2204" s="15">
        <v>1010</v>
      </c>
      <c r="G2204" s="15">
        <v>220900</v>
      </c>
      <c r="H2204" s="2"/>
      <c r="I2204" s="15">
        <v>222300</v>
      </c>
      <c r="J2204" s="16">
        <v>1400</v>
      </c>
      <c r="K2204" s="17">
        <v>6.3377093707559506E-3</v>
      </c>
      <c r="L2204" s="3" t="s">
        <v>380</v>
      </c>
      <c r="M2204" s="3" t="s">
        <v>20</v>
      </c>
      <c r="N2204" s="18">
        <v>3797.2710000000006</v>
      </c>
      <c r="O2204" s="18">
        <v>3250.0259999999998</v>
      </c>
      <c r="P2204" s="18">
        <v>-547.2450000000008</v>
      </c>
      <c r="Q2204" s="5"/>
    </row>
    <row r="2205" spans="1:17">
      <c r="A2205" s="11">
        <v>98</v>
      </c>
      <c r="B2205" s="12">
        <v>11</v>
      </c>
      <c r="C2205" s="13">
        <v>0</v>
      </c>
      <c r="D2205" s="14" t="s">
        <v>4411</v>
      </c>
      <c r="E2205" s="14" t="s">
        <v>4412</v>
      </c>
      <c r="F2205" s="15">
        <v>1010</v>
      </c>
      <c r="G2205" s="15">
        <v>282600</v>
      </c>
      <c r="H2205" s="2"/>
      <c r="I2205" s="15">
        <v>336100</v>
      </c>
      <c r="J2205" s="16">
        <v>53500</v>
      </c>
      <c r="K2205" s="17">
        <v>0.18931351733899504</v>
      </c>
      <c r="L2205" s="3" t="s">
        <v>380</v>
      </c>
      <c r="M2205" s="3" t="s">
        <v>20</v>
      </c>
      <c r="N2205" s="18">
        <v>4857.8940000000002</v>
      </c>
      <c r="O2205" s="18">
        <v>4913.7820000000002</v>
      </c>
      <c r="P2205" s="18">
        <v>55.88799999999992</v>
      </c>
      <c r="Q2205" s="5"/>
    </row>
    <row r="2206" spans="1:17">
      <c r="A2206" s="11">
        <v>98</v>
      </c>
      <c r="B2206" s="12">
        <v>12</v>
      </c>
      <c r="C2206" s="13">
        <v>0</v>
      </c>
      <c r="D2206" s="14" t="s">
        <v>4413</v>
      </c>
      <c r="E2206" s="14" t="s">
        <v>4414</v>
      </c>
      <c r="F2206" s="15">
        <v>1010</v>
      </c>
      <c r="G2206" s="15">
        <v>273300</v>
      </c>
      <c r="H2206" s="2"/>
      <c r="I2206" s="15">
        <v>327500</v>
      </c>
      <c r="J2206" s="16">
        <v>54200</v>
      </c>
      <c r="K2206" s="17">
        <v>0.19831686791072078</v>
      </c>
      <c r="L2206" s="3" t="s">
        <v>380</v>
      </c>
      <c r="M2206" s="3" t="s">
        <v>20</v>
      </c>
      <c r="N2206" s="18">
        <v>4698.027</v>
      </c>
      <c r="O2206" s="18">
        <v>4788.05</v>
      </c>
      <c r="P2206" s="18">
        <v>90.023000000000138</v>
      </c>
      <c r="Q2206" s="5"/>
    </row>
    <row r="2207" spans="1:17">
      <c r="A2207" s="11">
        <v>98</v>
      </c>
      <c r="B2207" s="12">
        <v>13</v>
      </c>
      <c r="C2207" s="13">
        <v>0</v>
      </c>
      <c r="D2207" s="14" t="s">
        <v>4415</v>
      </c>
      <c r="E2207" s="14" t="s">
        <v>4416</v>
      </c>
      <c r="F2207" s="15">
        <v>1010</v>
      </c>
      <c r="G2207" s="15">
        <v>245600</v>
      </c>
      <c r="H2207" s="2"/>
      <c r="I2207" s="15">
        <v>293900</v>
      </c>
      <c r="J2207" s="16">
        <v>48300</v>
      </c>
      <c r="K2207" s="17">
        <v>0.19666123778501632</v>
      </c>
      <c r="L2207" s="3" t="s">
        <v>380</v>
      </c>
      <c r="M2207" s="3" t="s">
        <v>20</v>
      </c>
      <c r="N2207" s="18">
        <v>4221.8639999999996</v>
      </c>
      <c r="O2207" s="18">
        <v>4296.8180000000002</v>
      </c>
      <c r="P2207" s="18">
        <v>74.954000000000633</v>
      </c>
      <c r="Q2207" s="5"/>
    </row>
    <row r="2208" spans="1:17">
      <c r="A2208" s="11">
        <v>98</v>
      </c>
      <c r="B2208" s="12">
        <v>14</v>
      </c>
      <c r="C2208" s="13">
        <v>0</v>
      </c>
      <c r="D2208" s="14" t="s">
        <v>4417</v>
      </c>
      <c r="E2208" s="14" t="s">
        <v>4418</v>
      </c>
      <c r="F2208" s="15">
        <v>1010</v>
      </c>
      <c r="G2208" s="15">
        <v>469500</v>
      </c>
      <c r="H2208" s="2"/>
      <c r="I2208" s="15">
        <v>543400</v>
      </c>
      <c r="J2208" s="16">
        <v>73900</v>
      </c>
      <c r="K2208" s="17">
        <v>0.15740149094781675</v>
      </c>
      <c r="L2208" s="3" t="s">
        <v>380</v>
      </c>
      <c r="M2208" s="3" t="s">
        <v>20</v>
      </c>
      <c r="N2208" s="18">
        <v>8070.7050000000008</v>
      </c>
      <c r="O2208" s="18">
        <v>7944.5079999999998</v>
      </c>
      <c r="P2208" s="18">
        <v>-126.19700000000103</v>
      </c>
      <c r="Q2208" s="5"/>
    </row>
    <row r="2209" spans="1:17">
      <c r="A2209" s="11">
        <v>98</v>
      </c>
      <c r="B2209" s="12">
        <v>15</v>
      </c>
      <c r="C2209" s="13">
        <v>0</v>
      </c>
      <c r="D2209" s="14" t="s">
        <v>4419</v>
      </c>
      <c r="E2209" s="14" t="s">
        <v>4420</v>
      </c>
      <c r="F2209" s="15">
        <v>1010</v>
      </c>
      <c r="G2209" s="15">
        <v>180700</v>
      </c>
      <c r="H2209" s="2"/>
      <c r="I2209" s="15">
        <v>184300</v>
      </c>
      <c r="J2209" s="16">
        <v>3600</v>
      </c>
      <c r="K2209" s="17">
        <v>1.9922523519645852E-2</v>
      </c>
      <c r="L2209" s="3" t="s">
        <v>380</v>
      </c>
      <c r="M2209" s="3" t="s">
        <v>20</v>
      </c>
      <c r="N2209" s="18">
        <v>3106.2330000000002</v>
      </c>
      <c r="O2209" s="18">
        <v>2694.4659999999999</v>
      </c>
      <c r="P2209" s="18">
        <v>-411.76700000000028</v>
      </c>
      <c r="Q2209" s="5"/>
    </row>
    <row r="2210" spans="1:17">
      <c r="A2210" s="11">
        <v>98</v>
      </c>
      <c r="B2210" s="12">
        <v>16</v>
      </c>
      <c r="C2210" s="13">
        <v>0</v>
      </c>
      <c r="D2210" s="14" t="s">
        <v>4421</v>
      </c>
      <c r="E2210" s="14" t="s">
        <v>4422</v>
      </c>
      <c r="F2210" s="15">
        <v>1010</v>
      </c>
      <c r="G2210" s="15">
        <v>185900</v>
      </c>
      <c r="H2210" s="2"/>
      <c r="I2210" s="15">
        <v>182700</v>
      </c>
      <c r="J2210" s="16">
        <v>-3200</v>
      </c>
      <c r="K2210" s="17">
        <v>-1.7213555675094083E-2</v>
      </c>
      <c r="L2210" s="3" t="s">
        <v>380</v>
      </c>
      <c r="M2210" s="3" t="s">
        <v>20</v>
      </c>
      <c r="N2210" s="18">
        <v>3195.6210000000005</v>
      </c>
      <c r="O2210" s="18">
        <v>2671.0740000000001</v>
      </c>
      <c r="P2210" s="18">
        <v>-524.54700000000048</v>
      </c>
      <c r="Q2210" s="5"/>
    </row>
    <row r="2211" spans="1:17">
      <c r="A2211" s="11">
        <v>98</v>
      </c>
      <c r="B2211" s="12">
        <v>17</v>
      </c>
      <c r="C2211" s="13">
        <v>0</v>
      </c>
      <c r="D2211" s="14" t="s">
        <v>4423</v>
      </c>
      <c r="E2211" s="14" t="s">
        <v>4424</v>
      </c>
      <c r="F2211" s="15">
        <v>1010</v>
      </c>
      <c r="G2211" s="15">
        <v>184200</v>
      </c>
      <c r="H2211" s="2"/>
      <c r="I2211" s="15">
        <v>220500</v>
      </c>
      <c r="J2211" s="16">
        <v>36300</v>
      </c>
      <c r="K2211" s="17">
        <v>0.19706840390879488</v>
      </c>
      <c r="L2211" s="3" t="s">
        <v>380</v>
      </c>
      <c r="M2211" s="3" t="s">
        <v>20</v>
      </c>
      <c r="N2211" s="18">
        <v>3166.3980000000006</v>
      </c>
      <c r="O2211" s="18">
        <v>3223.71</v>
      </c>
      <c r="P2211" s="18">
        <v>57.311999999999443</v>
      </c>
      <c r="Q2211" s="5"/>
    </row>
    <row r="2212" spans="1:17">
      <c r="A2212" s="11">
        <v>98</v>
      </c>
      <c r="B2212" s="12">
        <v>18</v>
      </c>
      <c r="C2212" s="13">
        <v>0</v>
      </c>
      <c r="D2212" s="14" t="s">
        <v>4425</v>
      </c>
      <c r="E2212" s="14" t="s">
        <v>4426</v>
      </c>
      <c r="F2212" s="15">
        <v>1010</v>
      </c>
      <c r="G2212" s="15">
        <v>212800</v>
      </c>
      <c r="H2212" s="2"/>
      <c r="I2212" s="15">
        <v>209400</v>
      </c>
      <c r="J2212" s="16">
        <v>-3400</v>
      </c>
      <c r="K2212" s="17">
        <v>-1.5977443609022535E-2</v>
      </c>
      <c r="L2212" s="3" t="s">
        <v>380</v>
      </c>
      <c r="M2212" s="3" t="s">
        <v>20</v>
      </c>
      <c r="N2212" s="18">
        <v>3658.0320000000006</v>
      </c>
      <c r="O2212" s="18">
        <v>3061.4279999999999</v>
      </c>
      <c r="P2212" s="18">
        <v>-596.60400000000072</v>
      </c>
      <c r="Q2212" s="5"/>
    </row>
    <row r="2213" spans="1:17">
      <c r="A2213" s="11">
        <v>98</v>
      </c>
      <c r="B2213" s="12">
        <v>19</v>
      </c>
      <c r="C2213" s="13">
        <v>0</v>
      </c>
      <c r="D2213" s="14" t="s">
        <v>4427</v>
      </c>
      <c r="E2213" s="14" t="s">
        <v>4428</v>
      </c>
      <c r="F2213" s="15">
        <v>1010</v>
      </c>
      <c r="G2213" s="15">
        <v>185900</v>
      </c>
      <c r="H2213" s="2"/>
      <c r="I2213" s="15">
        <v>192100</v>
      </c>
      <c r="J2213" s="16">
        <v>6200</v>
      </c>
      <c r="K2213" s="17">
        <v>3.3351264120494939E-2</v>
      </c>
      <c r="L2213" s="3" t="s">
        <v>380</v>
      </c>
      <c r="M2213" s="3" t="s">
        <v>20</v>
      </c>
      <c r="N2213" s="18">
        <v>3195.6210000000005</v>
      </c>
      <c r="O2213" s="18">
        <v>2808.502</v>
      </c>
      <c r="P2213" s="18">
        <v>-387.1190000000006</v>
      </c>
      <c r="Q2213" s="5"/>
    </row>
    <row r="2214" spans="1:17">
      <c r="A2214" s="11">
        <v>98</v>
      </c>
      <c r="B2214" s="12">
        <v>20</v>
      </c>
      <c r="C2214" s="13">
        <v>0</v>
      </c>
      <c r="D2214" s="14" t="s">
        <v>4429</v>
      </c>
      <c r="E2214" s="14" t="s">
        <v>4430</v>
      </c>
      <c r="F2214" s="15">
        <v>1010</v>
      </c>
      <c r="G2214" s="15">
        <v>194100</v>
      </c>
      <c r="H2214" s="2"/>
      <c r="I2214" s="15">
        <v>232500</v>
      </c>
      <c r="J2214" s="16">
        <v>38400</v>
      </c>
      <c r="K2214" s="17">
        <v>0.19783616692426587</v>
      </c>
      <c r="L2214" s="3" t="s">
        <v>380</v>
      </c>
      <c r="M2214" s="3" t="s">
        <v>20</v>
      </c>
      <c r="N2214" s="18">
        <v>3336.5790000000006</v>
      </c>
      <c r="O2214" s="18">
        <v>3399.15</v>
      </c>
      <c r="P2214" s="18">
        <v>62.570999999999458</v>
      </c>
      <c r="Q2214" s="5"/>
    </row>
    <row r="2215" spans="1:17">
      <c r="A2215" s="11">
        <v>98</v>
      </c>
      <c r="B2215" s="12">
        <v>21</v>
      </c>
      <c r="C2215" s="13">
        <v>0</v>
      </c>
      <c r="D2215" s="14" t="s">
        <v>4431</v>
      </c>
      <c r="E2215" s="14" t="s">
        <v>4432</v>
      </c>
      <c r="F2215" s="15">
        <v>1010</v>
      </c>
      <c r="G2215" s="15">
        <v>222700</v>
      </c>
      <c r="H2215" s="2"/>
      <c r="I2215" s="15">
        <v>265000</v>
      </c>
      <c r="J2215" s="16">
        <v>42300</v>
      </c>
      <c r="K2215" s="17">
        <v>0.1899416255051638</v>
      </c>
      <c r="L2215" s="3" t="s">
        <v>380</v>
      </c>
      <c r="M2215" s="3" t="s">
        <v>20</v>
      </c>
      <c r="N2215" s="18">
        <v>3828.2130000000006</v>
      </c>
      <c r="O2215" s="18">
        <v>3874.3</v>
      </c>
      <c r="P2215" s="18">
        <v>46.086999999999534</v>
      </c>
      <c r="Q2215" s="5"/>
    </row>
    <row r="2216" spans="1:17">
      <c r="A2216" s="11">
        <v>98</v>
      </c>
      <c r="B2216" s="12">
        <v>26</v>
      </c>
      <c r="C2216" s="13">
        <v>0</v>
      </c>
      <c r="D2216" s="14" t="s">
        <v>4433</v>
      </c>
      <c r="E2216" s="14" t="s">
        <v>4434</v>
      </c>
      <c r="F2216" s="15">
        <v>1010</v>
      </c>
      <c r="G2216" s="15">
        <v>76400</v>
      </c>
      <c r="H2216" s="2"/>
      <c r="I2216" s="15">
        <v>36600</v>
      </c>
      <c r="J2216" s="16">
        <v>-39800</v>
      </c>
      <c r="K2216" s="17">
        <v>-0.52094240837696337</v>
      </c>
      <c r="L2216" s="3" t="s">
        <v>380</v>
      </c>
      <c r="M2216" s="3" t="s">
        <v>20</v>
      </c>
      <c r="N2216" s="18">
        <v>1313.316</v>
      </c>
      <c r="O2216" s="18">
        <v>535.09199999999998</v>
      </c>
      <c r="P2216" s="18">
        <v>-778.22400000000005</v>
      </c>
      <c r="Q2216" s="5"/>
    </row>
    <row r="2217" spans="1:17">
      <c r="A2217" s="11">
        <v>98</v>
      </c>
      <c r="B2217" s="12">
        <v>27</v>
      </c>
      <c r="C2217" s="13">
        <v>0</v>
      </c>
      <c r="D2217" s="14" t="s">
        <v>4435</v>
      </c>
      <c r="E2217" s="14" t="s">
        <v>4436</v>
      </c>
      <c r="F2217" s="15">
        <v>1010</v>
      </c>
      <c r="G2217" s="15">
        <v>124000</v>
      </c>
      <c r="H2217" s="2"/>
      <c r="I2217" s="15">
        <v>126200</v>
      </c>
      <c r="J2217" s="16">
        <v>2200</v>
      </c>
      <c r="K2217" s="17">
        <v>1.7741935483871041E-2</v>
      </c>
      <c r="L2217" s="3" t="s">
        <v>380</v>
      </c>
      <c r="M2217" s="3" t="s">
        <v>20</v>
      </c>
      <c r="N2217" s="18">
        <v>2131.56</v>
      </c>
      <c r="O2217" s="18">
        <v>1845.0440000000001</v>
      </c>
      <c r="P2217" s="18">
        <v>-286.51599999999985</v>
      </c>
      <c r="Q2217" s="5"/>
    </row>
    <row r="2218" spans="1:17">
      <c r="A2218" s="11">
        <v>98</v>
      </c>
      <c r="B2218" s="12">
        <v>28</v>
      </c>
      <c r="C2218" s="13">
        <v>0</v>
      </c>
      <c r="D2218" s="14" t="s">
        <v>4437</v>
      </c>
      <c r="E2218" s="14" t="s">
        <v>4438</v>
      </c>
      <c r="F2218" s="15">
        <v>1010</v>
      </c>
      <c r="G2218" s="15">
        <v>169600</v>
      </c>
      <c r="H2218" s="2"/>
      <c r="I2218" s="15">
        <v>175100</v>
      </c>
      <c r="J2218" s="16">
        <v>5500</v>
      </c>
      <c r="K2218" s="17">
        <v>3.2429245283018826E-2</v>
      </c>
      <c r="L2218" s="3" t="s">
        <v>380</v>
      </c>
      <c r="M2218" s="3" t="s">
        <v>20</v>
      </c>
      <c r="N2218" s="18">
        <v>2915.424</v>
      </c>
      <c r="O2218" s="18">
        <v>2559.962</v>
      </c>
      <c r="P2218" s="18">
        <v>-355.46199999999999</v>
      </c>
      <c r="Q2218" s="5"/>
    </row>
    <row r="2219" spans="1:17">
      <c r="A2219" s="11">
        <v>98</v>
      </c>
      <c r="B2219" s="12">
        <v>29</v>
      </c>
      <c r="C2219" s="13">
        <v>0</v>
      </c>
      <c r="D2219" s="14" t="s">
        <v>4439</v>
      </c>
      <c r="E2219" s="14" t="s">
        <v>4440</v>
      </c>
      <c r="F2219" s="15">
        <v>1010</v>
      </c>
      <c r="G2219" s="15">
        <v>185900</v>
      </c>
      <c r="H2219" s="2"/>
      <c r="I2219" s="15">
        <v>222500</v>
      </c>
      <c r="J2219" s="16">
        <v>36600</v>
      </c>
      <c r="K2219" s="17">
        <v>0.19688004303388928</v>
      </c>
      <c r="L2219" s="3" t="s">
        <v>380</v>
      </c>
      <c r="M2219" s="3" t="s">
        <v>20</v>
      </c>
      <c r="N2219" s="18">
        <v>3195.6210000000005</v>
      </c>
      <c r="O2219" s="18">
        <v>3252.95</v>
      </c>
      <c r="P2219" s="18">
        <v>57.328999999999269</v>
      </c>
      <c r="Q2219" s="5"/>
    </row>
    <row r="2220" spans="1:17">
      <c r="A2220" s="11">
        <v>98</v>
      </c>
      <c r="B2220" s="12">
        <v>30</v>
      </c>
      <c r="C2220" s="13">
        <v>0</v>
      </c>
      <c r="D2220" s="14" t="s">
        <v>4441</v>
      </c>
      <c r="E2220" s="14" t="s">
        <v>4442</v>
      </c>
      <c r="F2220" s="15">
        <v>1010</v>
      </c>
      <c r="G2220" s="15">
        <v>193600</v>
      </c>
      <c r="H2220" s="2"/>
      <c r="I2220" s="15">
        <v>231900</v>
      </c>
      <c r="J2220" s="16">
        <v>38300</v>
      </c>
      <c r="K2220" s="17">
        <v>0.1978305785123966</v>
      </c>
      <c r="L2220" s="3" t="s">
        <v>380</v>
      </c>
      <c r="M2220" s="3" t="s">
        <v>20</v>
      </c>
      <c r="N2220" s="18">
        <v>3327.9840000000004</v>
      </c>
      <c r="O2220" s="18">
        <v>3390.3780000000002</v>
      </c>
      <c r="P2220" s="18">
        <v>62.393999999999778</v>
      </c>
      <c r="Q2220" s="5"/>
    </row>
    <row r="2221" spans="1:17">
      <c r="A2221" s="11">
        <v>98</v>
      </c>
      <c r="B2221" s="12">
        <v>31</v>
      </c>
      <c r="C2221" s="13">
        <v>0</v>
      </c>
      <c r="D2221" s="14" t="s">
        <v>4443</v>
      </c>
      <c r="E2221" s="14" t="s">
        <v>4444</v>
      </c>
      <c r="F2221" s="15">
        <v>1010</v>
      </c>
      <c r="G2221" s="15">
        <v>265100</v>
      </c>
      <c r="H2221" s="2"/>
      <c r="I2221" s="15">
        <v>317100</v>
      </c>
      <c r="J2221" s="16">
        <v>52000</v>
      </c>
      <c r="K2221" s="17">
        <v>0.19615239532251971</v>
      </c>
      <c r="L2221" s="3" t="s">
        <v>380</v>
      </c>
      <c r="M2221" s="3" t="s">
        <v>20</v>
      </c>
      <c r="N2221" s="18">
        <v>4557.0690000000004</v>
      </c>
      <c r="O2221" s="18">
        <v>4636.0020000000004</v>
      </c>
      <c r="P2221" s="18">
        <v>78.932999999999993</v>
      </c>
      <c r="Q2221" s="5"/>
    </row>
    <row r="2222" spans="1:17">
      <c r="A2222" s="11">
        <v>98</v>
      </c>
      <c r="B2222" s="12">
        <v>43</v>
      </c>
      <c r="C2222" s="13">
        <v>0</v>
      </c>
      <c r="D2222" s="14" t="s">
        <v>4445</v>
      </c>
      <c r="E2222" s="14" t="s">
        <v>4446</v>
      </c>
      <c r="F2222" s="15">
        <v>1010</v>
      </c>
      <c r="G2222" s="15">
        <v>215900</v>
      </c>
      <c r="H2222" s="2"/>
      <c r="I2222" s="15">
        <v>257900</v>
      </c>
      <c r="J2222" s="16">
        <v>42000</v>
      </c>
      <c r="K2222" s="17">
        <v>0.1945345067160722</v>
      </c>
      <c r="L2222" s="3" t="s">
        <v>380</v>
      </c>
      <c r="M2222" s="3" t="s">
        <v>20</v>
      </c>
      <c r="N2222" s="18">
        <v>3711.3210000000004</v>
      </c>
      <c r="O2222" s="18">
        <v>3770.498</v>
      </c>
      <c r="P2222" s="18">
        <v>59.17699999999968</v>
      </c>
      <c r="Q2222" s="5"/>
    </row>
    <row r="2223" spans="1:17">
      <c r="A2223" s="11">
        <v>98</v>
      </c>
      <c r="B2223" s="12">
        <v>44</v>
      </c>
      <c r="C2223" s="13">
        <v>0</v>
      </c>
      <c r="D2223" s="14" t="s">
        <v>4447</v>
      </c>
      <c r="E2223" s="14" t="s">
        <v>4448</v>
      </c>
      <c r="F2223" s="15">
        <v>1010</v>
      </c>
      <c r="G2223" s="15">
        <v>189200</v>
      </c>
      <c r="H2223" s="2"/>
      <c r="I2223" s="15">
        <v>184300</v>
      </c>
      <c r="J2223" s="16">
        <v>-4900</v>
      </c>
      <c r="K2223" s="17">
        <v>-2.5898520084566612E-2</v>
      </c>
      <c r="L2223" s="3" t="s">
        <v>380</v>
      </c>
      <c r="M2223" s="3" t="s">
        <v>20</v>
      </c>
      <c r="N2223" s="18">
        <v>3252.3480000000004</v>
      </c>
      <c r="O2223" s="18">
        <v>2694.4659999999999</v>
      </c>
      <c r="P2223" s="18">
        <v>-557.88200000000052</v>
      </c>
      <c r="Q2223" s="5"/>
    </row>
    <row r="2224" spans="1:17">
      <c r="A2224" s="11">
        <v>98</v>
      </c>
      <c r="B2224" s="12">
        <v>45</v>
      </c>
      <c r="C2224" s="13">
        <v>0</v>
      </c>
      <c r="D2224" s="14" t="s">
        <v>4449</v>
      </c>
      <c r="E2224" s="14" t="s">
        <v>4450</v>
      </c>
      <c r="F2224" s="15">
        <v>1010</v>
      </c>
      <c r="G2224" s="15">
        <v>228100</v>
      </c>
      <c r="H2224" s="2"/>
      <c r="I2224" s="15">
        <v>273300</v>
      </c>
      <c r="J2224" s="16">
        <v>45200</v>
      </c>
      <c r="K2224" s="17">
        <v>0.19815870232354227</v>
      </c>
      <c r="L2224" s="3" t="s">
        <v>380</v>
      </c>
      <c r="M2224" s="3" t="s">
        <v>20</v>
      </c>
      <c r="N2224" s="18">
        <v>3921.0390000000007</v>
      </c>
      <c r="O2224" s="18">
        <v>3995.6460000000002</v>
      </c>
      <c r="P2224" s="18">
        <v>74.606999999999516</v>
      </c>
      <c r="Q2224" s="5"/>
    </row>
    <row r="2225" spans="1:17">
      <c r="A2225" s="11">
        <v>98</v>
      </c>
      <c r="B2225" s="12">
        <v>46</v>
      </c>
      <c r="C2225" s="13">
        <v>0</v>
      </c>
      <c r="D2225" s="14" t="s">
        <v>4451</v>
      </c>
      <c r="E2225" s="14" t="s">
        <v>4452</v>
      </c>
      <c r="F2225" s="15">
        <v>1010</v>
      </c>
      <c r="G2225" s="15">
        <v>172900</v>
      </c>
      <c r="H2225" s="2"/>
      <c r="I2225" s="15">
        <v>207200</v>
      </c>
      <c r="J2225" s="16">
        <v>34300</v>
      </c>
      <c r="K2225" s="17">
        <v>0.19838056680161942</v>
      </c>
      <c r="L2225" s="3" t="s">
        <v>380</v>
      </c>
      <c r="M2225" s="3" t="s">
        <v>20</v>
      </c>
      <c r="N2225" s="18">
        <v>2972.1509999999998</v>
      </c>
      <c r="O2225" s="18">
        <v>3029.2640000000001</v>
      </c>
      <c r="P2225" s="18">
        <v>57.113000000000284</v>
      </c>
      <c r="Q2225" s="5"/>
    </row>
    <row r="2226" spans="1:17">
      <c r="A2226" s="11">
        <v>98</v>
      </c>
      <c r="B2226" s="12">
        <v>47</v>
      </c>
      <c r="C2226" s="13">
        <v>0</v>
      </c>
      <c r="D2226" s="14" t="s">
        <v>4453</v>
      </c>
      <c r="E2226" s="14" t="s">
        <v>4454</v>
      </c>
      <c r="F2226" s="15">
        <v>1010</v>
      </c>
      <c r="G2226" s="15">
        <v>225500</v>
      </c>
      <c r="H2226" s="2"/>
      <c r="I2226" s="15">
        <v>268500</v>
      </c>
      <c r="J2226" s="16">
        <v>43000</v>
      </c>
      <c r="K2226" s="17">
        <v>0.19068736141906872</v>
      </c>
      <c r="L2226" s="3" t="s">
        <v>380</v>
      </c>
      <c r="M2226" s="3" t="s">
        <v>20</v>
      </c>
      <c r="N2226" s="18">
        <v>3876.3450000000003</v>
      </c>
      <c r="O2226" s="18">
        <v>3925.47</v>
      </c>
      <c r="P2226" s="18">
        <v>49.124999999999545</v>
      </c>
      <c r="Q2226" s="5"/>
    </row>
    <row r="2227" spans="1:17">
      <c r="A2227" s="11">
        <v>98</v>
      </c>
      <c r="B2227" s="12">
        <v>48</v>
      </c>
      <c r="C2227" s="13">
        <v>0</v>
      </c>
      <c r="D2227" s="14" t="s">
        <v>4455</v>
      </c>
      <c r="E2227" s="14" t="s">
        <v>4456</v>
      </c>
      <c r="F2227" s="15">
        <v>1010</v>
      </c>
      <c r="G2227" s="15">
        <v>211000</v>
      </c>
      <c r="H2227" s="2"/>
      <c r="I2227" s="15">
        <v>252700</v>
      </c>
      <c r="J2227" s="16">
        <v>41700</v>
      </c>
      <c r="K2227" s="17">
        <v>0.1976303317535546</v>
      </c>
      <c r="L2227" s="3" t="s">
        <v>380</v>
      </c>
      <c r="M2227" s="3" t="s">
        <v>20</v>
      </c>
      <c r="N2227" s="18">
        <v>3627.0900000000006</v>
      </c>
      <c r="O2227" s="18">
        <v>3694.4740000000002</v>
      </c>
      <c r="P2227" s="18">
        <v>67.38399999999956</v>
      </c>
      <c r="Q2227" s="5"/>
    </row>
    <row r="2228" spans="1:17">
      <c r="A2228" s="11">
        <v>98</v>
      </c>
      <c r="B2228" s="12">
        <v>49</v>
      </c>
      <c r="C2228" s="13">
        <v>0</v>
      </c>
      <c r="D2228" s="14" t="s">
        <v>4457</v>
      </c>
      <c r="E2228" s="14" t="s">
        <v>4458</v>
      </c>
      <c r="F2228" s="15">
        <v>1010</v>
      </c>
      <c r="G2228" s="15">
        <v>198900</v>
      </c>
      <c r="H2228" s="2"/>
      <c r="I2228" s="15">
        <v>198700</v>
      </c>
      <c r="J2228" s="16">
        <v>-200</v>
      </c>
      <c r="K2228" s="17">
        <v>-1.0055304172951196E-3</v>
      </c>
      <c r="L2228" s="3" t="s">
        <v>380</v>
      </c>
      <c r="M2228" s="3" t="s">
        <v>20</v>
      </c>
      <c r="N2228" s="18">
        <v>3419.0910000000003</v>
      </c>
      <c r="O2228" s="18">
        <v>2904.9940000000001</v>
      </c>
      <c r="P2228" s="18">
        <v>-514.09700000000021</v>
      </c>
      <c r="Q2228" s="5"/>
    </row>
    <row r="2229" spans="1:17">
      <c r="A2229" s="11">
        <v>98</v>
      </c>
      <c r="B2229" s="12">
        <v>52</v>
      </c>
      <c r="C2229" s="13">
        <v>0</v>
      </c>
      <c r="D2229" s="14" t="s">
        <v>4459</v>
      </c>
      <c r="E2229" s="14" t="s">
        <v>4460</v>
      </c>
      <c r="F2229" s="15">
        <v>1010</v>
      </c>
      <c r="G2229" s="15">
        <v>204900</v>
      </c>
      <c r="H2229" s="2"/>
      <c r="I2229" s="15">
        <v>245300</v>
      </c>
      <c r="J2229" s="16">
        <v>40400</v>
      </c>
      <c r="K2229" s="17">
        <v>0.19716935090287935</v>
      </c>
      <c r="L2229" s="3" t="s">
        <v>380</v>
      </c>
      <c r="M2229" s="3" t="s">
        <v>20</v>
      </c>
      <c r="N2229" s="18">
        <v>3522.2310000000007</v>
      </c>
      <c r="O2229" s="18">
        <v>3586.2860000000001</v>
      </c>
      <c r="P2229" s="18">
        <v>64.054999999999382</v>
      </c>
      <c r="Q2229" s="5"/>
    </row>
    <row r="2230" spans="1:17">
      <c r="A2230" s="11">
        <v>98</v>
      </c>
      <c r="B2230" s="12">
        <v>55</v>
      </c>
      <c r="C2230" s="13">
        <v>0</v>
      </c>
      <c r="D2230" s="14" t="s">
        <v>4461</v>
      </c>
      <c r="E2230" s="14" t="s">
        <v>4462</v>
      </c>
      <c r="F2230" s="15">
        <v>1010</v>
      </c>
      <c r="G2230" s="15">
        <v>180200</v>
      </c>
      <c r="H2230" s="2"/>
      <c r="I2230" s="15">
        <v>215800</v>
      </c>
      <c r="J2230" s="16">
        <v>35600</v>
      </c>
      <c r="K2230" s="17">
        <v>0.19755826859045511</v>
      </c>
      <c r="L2230" s="3" t="s">
        <v>380</v>
      </c>
      <c r="M2230" s="3" t="s">
        <v>20</v>
      </c>
      <c r="N2230" s="18">
        <v>3097.6379999999999</v>
      </c>
      <c r="O2230" s="18">
        <v>3154.9960000000001</v>
      </c>
      <c r="P2230" s="18">
        <v>57.358000000000175</v>
      </c>
      <c r="Q2230" s="5"/>
    </row>
    <row r="2231" spans="1:17">
      <c r="A2231" s="11">
        <v>98</v>
      </c>
      <c r="B2231" s="12">
        <v>56</v>
      </c>
      <c r="C2231" s="13">
        <v>0</v>
      </c>
      <c r="D2231" s="14" t="s">
        <v>4463</v>
      </c>
      <c r="E2231" s="14" t="s">
        <v>4464</v>
      </c>
      <c r="F2231" s="15">
        <v>1010</v>
      </c>
      <c r="G2231" s="15">
        <v>199100</v>
      </c>
      <c r="H2231" s="2"/>
      <c r="I2231" s="15">
        <v>238400</v>
      </c>
      <c r="J2231" s="16">
        <v>39300</v>
      </c>
      <c r="K2231" s="17">
        <v>0.19738824711200409</v>
      </c>
      <c r="L2231" s="3" t="s">
        <v>380</v>
      </c>
      <c r="M2231" s="3" t="s">
        <v>20</v>
      </c>
      <c r="N2231" s="18">
        <v>3422.5290000000005</v>
      </c>
      <c r="O2231" s="18">
        <v>3485.4079999999999</v>
      </c>
      <c r="P2231" s="18">
        <v>62.878999999999451</v>
      </c>
      <c r="Q2231" s="5"/>
    </row>
    <row r="2232" spans="1:17">
      <c r="A2232" s="11">
        <v>98</v>
      </c>
      <c r="B2232" s="12">
        <v>57</v>
      </c>
      <c r="C2232" s="13">
        <v>0</v>
      </c>
      <c r="D2232" s="14" t="s">
        <v>4465</v>
      </c>
      <c r="E2232" s="14" t="s">
        <v>4466</v>
      </c>
      <c r="F2232" s="15">
        <v>1010</v>
      </c>
      <c r="G2232" s="15">
        <v>235800</v>
      </c>
      <c r="H2232" s="2"/>
      <c r="I2232" s="15">
        <v>281500</v>
      </c>
      <c r="J2232" s="16">
        <v>45700</v>
      </c>
      <c r="K2232" s="17">
        <v>0.19380831212892291</v>
      </c>
      <c r="L2232" s="3" t="s">
        <v>380</v>
      </c>
      <c r="M2232" s="3" t="s">
        <v>20</v>
      </c>
      <c r="N2232" s="18">
        <v>4053.4020000000005</v>
      </c>
      <c r="O2232" s="18">
        <v>4115.53</v>
      </c>
      <c r="P2232" s="18">
        <v>62.127999999999247</v>
      </c>
      <c r="Q2232" s="5"/>
    </row>
    <row r="2233" spans="1:17">
      <c r="A2233" s="11">
        <v>98</v>
      </c>
      <c r="B2233" s="12">
        <v>58</v>
      </c>
      <c r="C2233" s="13">
        <v>0</v>
      </c>
      <c r="D2233" s="14" t="s">
        <v>4467</v>
      </c>
      <c r="E2233" s="14" t="s">
        <v>4468</v>
      </c>
      <c r="F2233" s="15">
        <v>1010</v>
      </c>
      <c r="G2233" s="15">
        <v>203800</v>
      </c>
      <c r="H2233" s="2"/>
      <c r="I2233" s="15">
        <v>244000</v>
      </c>
      <c r="J2233" s="16">
        <v>40200</v>
      </c>
      <c r="K2233" s="17">
        <v>0.19725220804710508</v>
      </c>
      <c r="L2233" s="3" t="s">
        <v>380</v>
      </c>
      <c r="M2233" s="3" t="s">
        <v>20</v>
      </c>
      <c r="N2233" s="18">
        <v>3503.3220000000006</v>
      </c>
      <c r="O2233" s="18">
        <v>3567.28</v>
      </c>
      <c r="P2233" s="18">
        <v>63.957999999999629</v>
      </c>
      <c r="Q2233" s="5"/>
    </row>
    <row r="2234" spans="1:17">
      <c r="A2234" s="11">
        <v>98</v>
      </c>
      <c r="B2234" s="12">
        <v>59</v>
      </c>
      <c r="C2234" s="13">
        <v>0</v>
      </c>
      <c r="D2234" s="14" t="s">
        <v>4469</v>
      </c>
      <c r="E2234" s="14" t="s">
        <v>4470</v>
      </c>
      <c r="F2234" s="15">
        <v>1010</v>
      </c>
      <c r="G2234" s="15">
        <v>295900</v>
      </c>
      <c r="H2234" s="2"/>
      <c r="I2234" s="15">
        <v>343500</v>
      </c>
      <c r="J2234" s="16">
        <v>47600</v>
      </c>
      <c r="K2234" s="17">
        <v>0.16086515714768512</v>
      </c>
      <c r="L2234" s="3" t="s">
        <v>380</v>
      </c>
      <c r="M2234" s="3" t="s">
        <v>20</v>
      </c>
      <c r="N2234" s="18">
        <v>5086.5209999999997</v>
      </c>
      <c r="O2234" s="18">
        <v>5021.97</v>
      </c>
      <c r="P2234" s="18">
        <v>-64.550999999999476</v>
      </c>
      <c r="Q2234" s="5"/>
    </row>
    <row r="2235" spans="1:17">
      <c r="A2235" s="11">
        <v>98</v>
      </c>
      <c r="B2235" s="12">
        <v>60</v>
      </c>
      <c r="C2235" s="13">
        <v>0</v>
      </c>
      <c r="D2235" s="14" t="s">
        <v>4471</v>
      </c>
      <c r="E2235" s="14" t="s">
        <v>4472</v>
      </c>
      <c r="F2235" s="15">
        <v>1010</v>
      </c>
      <c r="G2235" s="15">
        <v>218100</v>
      </c>
      <c r="H2235" s="2"/>
      <c r="I2235" s="15">
        <v>260300</v>
      </c>
      <c r="J2235" s="16">
        <v>42200</v>
      </c>
      <c r="K2235" s="17">
        <v>0.1934892251260889</v>
      </c>
      <c r="L2235" s="3" t="s">
        <v>380</v>
      </c>
      <c r="M2235" s="3" t="s">
        <v>20</v>
      </c>
      <c r="N2235" s="18">
        <v>3749.1390000000006</v>
      </c>
      <c r="O2235" s="18">
        <v>3805.5859999999998</v>
      </c>
      <c r="P2235" s="18">
        <v>56.446999999999207</v>
      </c>
      <c r="Q2235" s="5"/>
    </row>
    <row r="2236" spans="1:17">
      <c r="A2236" s="11">
        <v>98</v>
      </c>
      <c r="B2236" s="12">
        <v>61</v>
      </c>
      <c r="C2236" s="13">
        <v>0</v>
      </c>
      <c r="D2236" s="14" t="s">
        <v>4473</v>
      </c>
      <c r="E2236" s="14" t="s">
        <v>4474</v>
      </c>
      <c r="F2236" s="15">
        <v>1010</v>
      </c>
      <c r="G2236" s="15">
        <v>234000</v>
      </c>
      <c r="H2236" s="2"/>
      <c r="I2236" s="15">
        <v>279200</v>
      </c>
      <c r="J2236" s="16">
        <v>45200</v>
      </c>
      <c r="K2236" s="17">
        <v>0.19316239316239314</v>
      </c>
      <c r="L2236" s="3" t="s">
        <v>380</v>
      </c>
      <c r="M2236" s="3" t="s">
        <v>20</v>
      </c>
      <c r="N2236" s="18">
        <v>4022.4600000000005</v>
      </c>
      <c r="O2236" s="18">
        <v>4081.904</v>
      </c>
      <c r="P2236" s="18">
        <v>59.443999999999505</v>
      </c>
      <c r="Q2236" s="5"/>
    </row>
    <row r="2237" spans="1:17">
      <c r="A2237" s="11">
        <v>98</v>
      </c>
      <c r="B2237" s="12">
        <v>62</v>
      </c>
      <c r="C2237" s="13">
        <v>0</v>
      </c>
      <c r="D2237" s="14" t="s">
        <v>4475</v>
      </c>
      <c r="E2237" s="14" t="s">
        <v>4476</v>
      </c>
      <c r="F2237" s="15">
        <v>1010</v>
      </c>
      <c r="G2237" s="15">
        <v>198900</v>
      </c>
      <c r="H2237" s="2"/>
      <c r="I2237" s="15">
        <v>238400</v>
      </c>
      <c r="J2237" s="16">
        <v>39500</v>
      </c>
      <c r="K2237" s="17">
        <v>0.19859225741578679</v>
      </c>
      <c r="L2237" s="3" t="s">
        <v>380</v>
      </c>
      <c r="M2237" s="3" t="s">
        <v>20</v>
      </c>
      <c r="N2237" s="18">
        <v>3419.0910000000003</v>
      </c>
      <c r="O2237" s="18">
        <v>3485.4079999999999</v>
      </c>
      <c r="P2237" s="18">
        <v>66.316999999999553</v>
      </c>
      <c r="Q2237" s="5"/>
    </row>
    <row r="2238" spans="1:17">
      <c r="A2238" s="11">
        <v>98</v>
      </c>
      <c r="B2238" s="12">
        <v>63</v>
      </c>
      <c r="C2238" s="13">
        <v>0</v>
      </c>
      <c r="D2238" s="14" t="s">
        <v>4477</v>
      </c>
      <c r="E2238" s="14" t="s">
        <v>4478</v>
      </c>
      <c r="F2238" s="15">
        <v>1010</v>
      </c>
      <c r="G2238" s="15">
        <v>231800</v>
      </c>
      <c r="H2238" s="2"/>
      <c r="I2238" s="15">
        <v>276700</v>
      </c>
      <c r="J2238" s="16">
        <v>44900</v>
      </c>
      <c r="K2238" s="17">
        <v>0.1937014667817083</v>
      </c>
      <c r="L2238" s="3" t="s">
        <v>380</v>
      </c>
      <c r="M2238" s="3" t="s">
        <v>20</v>
      </c>
      <c r="N2238" s="18">
        <v>3984.6420000000003</v>
      </c>
      <c r="O2238" s="18">
        <v>4045.3539999999998</v>
      </c>
      <c r="P2238" s="18">
        <v>60.711999999999534</v>
      </c>
      <c r="Q2238" s="5"/>
    </row>
    <row r="2239" spans="1:17">
      <c r="A2239" s="11">
        <v>98</v>
      </c>
      <c r="B2239" s="12">
        <v>64</v>
      </c>
      <c r="C2239" s="13">
        <v>0</v>
      </c>
      <c r="D2239" s="14" t="s">
        <v>4479</v>
      </c>
      <c r="E2239" s="14" t="s">
        <v>4480</v>
      </c>
      <c r="F2239" s="15">
        <v>1010</v>
      </c>
      <c r="G2239" s="15">
        <v>292400</v>
      </c>
      <c r="H2239" s="2"/>
      <c r="I2239" s="15">
        <v>349000</v>
      </c>
      <c r="J2239" s="16">
        <v>56600</v>
      </c>
      <c r="K2239" s="17">
        <v>0.19357045143638851</v>
      </c>
      <c r="L2239" s="3" t="s">
        <v>380</v>
      </c>
      <c r="M2239" s="3" t="s">
        <v>20</v>
      </c>
      <c r="N2239" s="18">
        <v>5026.3559999999998</v>
      </c>
      <c r="O2239" s="18">
        <v>5102.38</v>
      </c>
      <c r="P2239" s="18">
        <v>76.024000000000342</v>
      </c>
      <c r="Q2239" s="5"/>
    </row>
    <row r="2240" spans="1:17">
      <c r="A2240" s="11">
        <v>98</v>
      </c>
      <c r="B2240" s="12">
        <v>65</v>
      </c>
      <c r="C2240" s="13">
        <v>0</v>
      </c>
      <c r="D2240" s="14" t="s">
        <v>4481</v>
      </c>
      <c r="E2240" s="14" t="s">
        <v>4482</v>
      </c>
      <c r="F2240" s="15">
        <v>1010</v>
      </c>
      <c r="G2240" s="15">
        <v>185200</v>
      </c>
      <c r="H2240" s="2"/>
      <c r="I2240" s="15">
        <v>215000</v>
      </c>
      <c r="J2240" s="16">
        <v>29800</v>
      </c>
      <c r="K2240" s="17">
        <v>0.16090712742980551</v>
      </c>
      <c r="L2240" s="3" t="s">
        <v>380</v>
      </c>
      <c r="M2240" s="3" t="s">
        <v>20</v>
      </c>
      <c r="N2240" s="18">
        <v>3183.5880000000006</v>
      </c>
      <c r="O2240" s="18">
        <v>3143.3</v>
      </c>
      <c r="P2240" s="18">
        <v>-40.288000000000466</v>
      </c>
      <c r="Q2240" s="5"/>
    </row>
    <row r="2241" spans="1:17">
      <c r="A2241" s="11">
        <v>98</v>
      </c>
      <c r="B2241" s="12">
        <v>66</v>
      </c>
      <c r="C2241" s="13">
        <v>0</v>
      </c>
      <c r="D2241" s="14" t="s">
        <v>4483</v>
      </c>
      <c r="E2241" s="14" t="s">
        <v>4484</v>
      </c>
      <c r="F2241" s="15">
        <v>1010</v>
      </c>
      <c r="G2241" s="15">
        <v>211600</v>
      </c>
      <c r="H2241" s="2"/>
      <c r="I2241" s="15">
        <v>253100</v>
      </c>
      <c r="J2241" s="16">
        <v>41500</v>
      </c>
      <c r="K2241" s="17">
        <v>0.19612476370510401</v>
      </c>
      <c r="L2241" s="3" t="s">
        <v>380</v>
      </c>
      <c r="M2241" s="3" t="s">
        <v>20</v>
      </c>
      <c r="N2241" s="18">
        <v>3637.4040000000005</v>
      </c>
      <c r="O2241" s="18">
        <v>3700.3220000000001</v>
      </c>
      <c r="P2241" s="18">
        <v>62.917999999999665</v>
      </c>
      <c r="Q2241" s="5"/>
    </row>
    <row r="2242" spans="1:17">
      <c r="A2242" s="11">
        <v>98</v>
      </c>
      <c r="B2242" s="12">
        <v>67</v>
      </c>
      <c r="C2242" s="13">
        <v>0</v>
      </c>
      <c r="D2242" s="14" t="s">
        <v>4485</v>
      </c>
      <c r="E2242" s="14" t="s">
        <v>4486</v>
      </c>
      <c r="F2242" s="15">
        <v>1010</v>
      </c>
      <c r="G2242" s="15">
        <v>250400</v>
      </c>
      <c r="H2242" s="2"/>
      <c r="I2242" s="15">
        <v>299700</v>
      </c>
      <c r="J2242" s="16">
        <v>49300</v>
      </c>
      <c r="K2242" s="17">
        <v>0.1968849840255591</v>
      </c>
      <c r="L2242" s="3" t="s">
        <v>380</v>
      </c>
      <c r="M2242" s="3" t="s">
        <v>20</v>
      </c>
      <c r="N2242" s="18">
        <v>4304.3760000000002</v>
      </c>
      <c r="O2242" s="18">
        <v>4381.6139999999996</v>
      </c>
      <c r="P2242" s="18">
        <v>77.237999999999374</v>
      </c>
      <c r="Q2242" s="5"/>
    </row>
    <row r="2243" spans="1:17">
      <c r="A2243" s="11">
        <v>98</v>
      </c>
      <c r="B2243" s="12">
        <v>69</v>
      </c>
      <c r="C2243" s="13">
        <v>0</v>
      </c>
      <c r="D2243" s="14" t="s">
        <v>4487</v>
      </c>
      <c r="E2243" s="14" t="s">
        <v>4488</v>
      </c>
      <c r="F2243" s="15">
        <v>1010</v>
      </c>
      <c r="G2243" s="15">
        <v>233100</v>
      </c>
      <c r="H2243" s="2"/>
      <c r="I2243" s="15">
        <v>279000</v>
      </c>
      <c r="J2243" s="16">
        <v>45900</v>
      </c>
      <c r="K2243" s="17">
        <v>0.19691119691119696</v>
      </c>
      <c r="L2243" s="3" t="s">
        <v>380</v>
      </c>
      <c r="M2243" s="3" t="s">
        <v>20</v>
      </c>
      <c r="N2243" s="18">
        <v>4006.9890000000005</v>
      </c>
      <c r="O2243" s="18">
        <v>4078.98</v>
      </c>
      <c r="P2243" s="18">
        <v>71.990999999999531</v>
      </c>
      <c r="Q2243" s="5"/>
    </row>
    <row r="2244" spans="1:17">
      <c r="A2244" s="11">
        <v>98</v>
      </c>
      <c r="B2244" s="12">
        <v>70</v>
      </c>
      <c r="C2244" s="13">
        <v>0</v>
      </c>
      <c r="D2244" s="14" t="s">
        <v>4489</v>
      </c>
      <c r="E2244" s="14" t="s">
        <v>4490</v>
      </c>
      <c r="F2244" s="15">
        <v>1010</v>
      </c>
      <c r="G2244" s="15">
        <v>262000</v>
      </c>
      <c r="H2244" s="2"/>
      <c r="I2244" s="15">
        <v>313200</v>
      </c>
      <c r="J2244" s="16">
        <v>51200</v>
      </c>
      <c r="K2244" s="17">
        <v>0.19541984732824424</v>
      </c>
      <c r="L2244" s="3" t="s">
        <v>380</v>
      </c>
      <c r="M2244" s="3" t="s">
        <v>20</v>
      </c>
      <c r="N2244" s="18">
        <v>4503.78</v>
      </c>
      <c r="O2244" s="18">
        <v>4578.9840000000004</v>
      </c>
      <c r="P2244" s="18">
        <v>75.204000000000633</v>
      </c>
      <c r="Q2244" s="5"/>
    </row>
    <row r="2245" spans="1:17">
      <c r="A2245" s="11">
        <v>98</v>
      </c>
      <c r="B2245" s="12">
        <v>71</v>
      </c>
      <c r="C2245" s="13">
        <v>0</v>
      </c>
      <c r="D2245" s="14" t="s">
        <v>4491</v>
      </c>
      <c r="E2245" s="14" t="s">
        <v>4492</v>
      </c>
      <c r="F2245" s="15">
        <v>1010</v>
      </c>
      <c r="G2245" s="15">
        <v>174500</v>
      </c>
      <c r="H2245" s="2"/>
      <c r="I2245" s="15">
        <v>173700</v>
      </c>
      <c r="J2245" s="16">
        <v>-800</v>
      </c>
      <c r="K2245" s="17">
        <v>-4.5845272206304077E-3</v>
      </c>
      <c r="L2245" s="3" t="s">
        <v>380</v>
      </c>
      <c r="M2245" s="20" t="s">
        <v>69</v>
      </c>
      <c r="N2245" s="18">
        <v>2999.6550000000002</v>
      </c>
      <c r="O2245" s="18">
        <v>2539.4940000000001</v>
      </c>
      <c r="P2245" s="18">
        <v>-460.16100000000006</v>
      </c>
      <c r="Q2245" s="5"/>
    </row>
    <row r="2246" spans="1:17">
      <c r="A2246" s="11">
        <v>98</v>
      </c>
      <c r="B2246" s="12">
        <v>72</v>
      </c>
      <c r="C2246" s="13">
        <v>0</v>
      </c>
      <c r="D2246" s="14" t="s">
        <v>4493</v>
      </c>
      <c r="E2246" s="14" t="s">
        <v>4494</v>
      </c>
      <c r="F2246" s="15">
        <v>1010</v>
      </c>
      <c r="G2246" s="15">
        <v>232000</v>
      </c>
      <c r="H2246" s="2"/>
      <c r="I2246" s="15">
        <v>276300</v>
      </c>
      <c r="J2246" s="16">
        <v>44300</v>
      </c>
      <c r="K2246" s="17">
        <v>0.19094827586206886</v>
      </c>
      <c r="L2246" s="3" t="s">
        <v>380</v>
      </c>
      <c r="M2246" s="3" t="s">
        <v>20</v>
      </c>
      <c r="N2246" s="18">
        <v>3988.0800000000004</v>
      </c>
      <c r="O2246" s="18">
        <v>4039.5059999999999</v>
      </c>
      <c r="P2246" s="18">
        <v>51.425999999999476</v>
      </c>
      <c r="Q2246" s="5"/>
    </row>
    <row r="2247" spans="1:17">
      <c r="A2247" s="11">
        <v>98</v>
      </c>
      <c r="B2247" s="12">
        <v>73</v>
      </c>
      <c r="C2247" s="13">
        <v>0</v>
      </c>
      <c r="D2247" s="14" t="s">
        <v>4495</v>
      </c>
      <c r="E2247" s="14" t="s">
        <v>4496</v>
      </c>
      <c r="F2247" s="15">
        <v>1010</v>
      </c>
      <c r="G2247" s="15">
        <v>301900</v>
      </c>
      <c r="H2247" s="2"/>
      <c r="I2247" s="15">
        <v>351200</v>
      </c>
      <c r="J2247" s="16">
        <v>49300</v>
      </c>
      <c r="K2247" s="17">
        <v>0.16329910566412709</v>
      </c>
      <c r="L2247" s="3" t="s">
        <v>380</v>
      </c>
      <c r="M2247" s="3" t="s">
        <v>20</v>
      </c>
      <c r="N2247" s="18">
        <v>5189.6610000000001</v>
      </c>
      <c r="O2247" s="18">
        <v>5134.5439999999999</v>
      </c>
      <c r="P2247" s="18">
        <v>-55.117000000000189</v>
      </c>
      <c r="Q2247" s="5"/>
    </row>
    <row r="2248" spans="1:17">
      <c r="A2248" s="11">
        <v>98</v>
      </c>
      <c r="B2248" s="12">
        <v>75</v>
      </c>
      <c r="C2248" s="13">
        <v>0</v>
      </c>
      <c r="D2248" s="14" t="s">
        <v>4497</v>
      </c>
      <c r="E2248" s="14" t="s">
        <v>1531</v>
      </c>
      <c r="F2248" s="15">
        <v>1010</v>
      </c>
      <c r="G2248" s="15">
        <v>306600</v>
      </c>
      <c r="H2248" s="2"/>
      <c r="I2248" s="15">
        <v>365000</v>
      </c>
      <c r="J2248" s="16">
        <v>58400</v>
      </c>
      <c r="K2248" s="17">
        <v>0.19047619047619047</v>
      </c>
      <c r="L2248" s="3" t="s">
        <v>380</v>
      </c>
      <c r="M2248" s="3" t="s">
        <v>20</v>
      </c>
      <c r="N2248" s="18">
        <v>5270.4539999999997</v>
      </c>
      <c r="O2248" s="18">
        <v>5336.3</v>
      </c>
      <c r="P2248" s="18">
        <v>65.846000000000458</v>
      </c>
      <c r="Q2248" s="5"/>
    </row>
    <row r="2249" spans="1:17">
      <c r="A2249" s="11">
        <v>98</v>
      </c>
      <c r="B2249" s="12">
        <v>76</v>
      </c>
      <c r="C2249" s="13">
        <v>0</v>
      </c>
      <c r="D2249" s="14" t="s">
        <v>4498</v>
      </c>
      <c r="E2249" s="14" t="s">
        <v>4499</v>
      </c>
      <c r="F2249" s="15">
        <v>1010</v>
      </c>
      <c r="G2249" s="15">
        <v>319200</v>
      </c>
      <c r="H2249" s="2"/>
      <c r="I2249" s="15">
        <v>373700</v>
      </c>
      <c r="J2249" s="16">
        <v>54500</v>
      </c>
      <c r="K2249" s="17">
        <v>0.17073934837092741</v>
      </c>
      <c r="L2249" s="3" t="s">
        <v>380</v>
      </c>
      <c r="M2249" s="3" t="s">
        <v>20</v>
      </c>
      <c r="N2249" s="18">
        <v>5487.0479999999998</v>
      </c>
      <c r="O2249" s="18">
        <v>5463.4939999999997</v>
      </c>
      <c r="P2249" s="18">
        <v>-23.554000000000087</v>
      </c>
      <c r="Q2249" s="5"/>
    </row>
    <row r="2250" spans="1:17">
      <c r="A2250" s="11">
        <v>98</v>
      </c>
      <c r="B2250" s="12">
        <v>77</v>
      </c>
      <c r="C2250" s="13">
        <v>0</v>
      </c>
      <c r="D2250" s="14" t="s">
        <v>4500</v>
      </c>
      <c r="E2250" s="14" t="s">
        <v>4501</v>
      </c>
      <c r="F2250" s="15">
        <v>1010</v>
      </c>
      <c r="G2250" s="15">
        <v>269600</v>
      </c>
      <c r="H2250" s="2"/>
      <c r="I2250" s="15">
        <v>320000</v>
      </c>
      <c r="J2250" s="16">
        <v>50400</v>
      </c>
      <c r="K2250" s="17">
        <v>0.18694362017804145</v>
      </c>
      <c r="L2250" s="3" t="s">
        <v>380</v>
      </c>
      <c r="M2250" s="3" t="s">
        <v>20</v>
      </c>
      <c r="N2250" s="18">
        <v>4634.424</v>
      </c>
      <c r="O2250" s="18">
        <v>4678.3999999999996</v>
      </c>
      <c r="P2250" s="18">
        <v>43.975999999999658</v>
      </c>
      <c r="Q2250" s="5"/>
    </row>
    <row r="2251" spans="1:17">
      <c r="A2251" s="11">
        <v>98</v>
      </c>
      <c r="B2251" s="12">
        <v>78</v>
      </c>
      <c r="C2251" s="13">
        <v>0</v>
      </c>
      <c r="D2251" s="14" t="s">
        <v>4502</v>
      </c>
      <c r="E2251" s="14" t="s">
        <v>4503</v>
      </c>
      <c r="F2251" s="15">
        <v>1010</v>
      </c>
      <c r="G2251" s="15">
        <v>213000</v>
      </c>
      <c r="H2251" s="2"/>
      <c r="I2251" s="15">
        <v>255200</v>
      </c>
      <c r="J2251" s="16">
        <v>42200</v>
      </c>
      <c r="K2251" s="17">
        <v>0.19812206572769964</v>
      </c>
      <c r="L2251" s="3" t="s">
        <v>380</v>
      </c>
      <c r="M2251" s="3" t="s">
        <v>20</v>
      </c>
      <c r="N2251" s="18">
        <v>3661.4700000000003</v>
      </c>
      <c r="O2251" s="18">
        <v>3731.0239999999999</v>
      </c>
      <c r="P2251" s="18">
        <v>69.553999999999633</v>
      </c>
      <c r="Q2251" s="5"/>
    </row>
    <row r="2252" spans="1:17">
      <c r="A2252" s="11">
        <v>98</v>
      </c>
      <c r="B2252" s="12">
        <v>79</v>
      </c>
      <c r="C2252" s="13">
        <v>0</v>
      </c>
      <c r="D2252" s="14" t="s">
        <v>4504</v>
      </c>
      <c r="E2252" s="14" t="s">
        <v>4505</v>
      </c>
      <c r="F2252" s="15">
        <v>1010</v>
      </c>
      <c r="G2252" s="15">
        <v>193300</v>
      </c>
      <c r="H2252" s="2"/>
      <c r="I2252" s="15">
        <v>189700</v>
      </c>
      <c r="J2252" s="16">
        <v>-3600</v>
      </c>
      <c r="K2252" s="17">
        <v>-1.8623900672529725E-2</v>
      </c>
      <c r="L2252" s="3" t="s">
        <v>380</v>
      </c>
      <c r="M2252" s="3" t="s">
        <v>20</v>
      </c>
      <c r="N2252" s="18">
        <v>3322.8270000000007</v>
      </c>
      <c r="O2252" s="18">
        <v>2773.4140000000002</v>
      </c>
      <c r="P2252" s="18">
        <v>-549.41300000000047</v>
      </c>
      <c r="Q2252" s="5"/>
    </row>
    <row r="2253" spans="1:17">
      <c r="A2253" s="11">
        <v>98</v>
      </c>
      <c r="B2253" s="12">
        <v>80</v>
      </c>
      <c r="C2253" s="13">
        <v>0</v>
      </c>
      <c r="D2253" s="14" t="s">
        <v>4506</v>
      </c>
      <c r="E2253" s="14" t="s">
        <v>4507</v>
      </c>
      <c r="F2253" s="15">
        <v>1010</v>
      </c>
      <c r="G2253" s="15">
        <v>306000</v>
      </c>
      <c r="H2253" s="2"/>
      <c r="I2253" s="15">
        <v>362800</v>
      </c>
      <c r="J2253" s="16">
        <v>56800</v>
      </c>
      <c r="K2253" s="17">
        <v>0.18562091503267975</v>
      </c>
      <c r="L2253" s="3" t="s">
        <v>380</v>
      </c>
      <c r="M2253" s="3" t="s">
        <v>20</v>
      </c>
      <c r="N2253" s="18">
        <v>5260.14</v>
      </c>
      <c r="O2253" s="18">
        <v>5304.1360000000004</v>
      </c>
      <c r="P2253" s="18">
        <v>43.996000000000095</v>
      </c>
      <c r="Q2253" s="5"/>
    </row>
    <row r="2254" spans="1:17">
      <c r="A2254" s="11">
        <v>98</v>
      </c>
      <c r="B2254" s="12">
        <v>81</v>
      </c>
      <c r="C2254" s="13">
        <v>0</v>
      </c>
      <c r="D2254" s="14" t="s">
        <v>4508</v>
      </c>
      <c r="E2254" s="14" t="s">
        <v>4509</v>
      </c>
      <c r="F2254" s="15">
        <v>1010</v>
      </c>
      <c r="G2254" s="15">
        <v>217900</v>
      </c>
      <c r="H2254" s="2"/>
      <c r="I2254" s="15">
        <v>260700</v>
      </c>
      <c r="J2254" s="16">
        <v>42800</v>
      </c>
      <c r="K2254" s="17">
        <v>0.19642037631941256</v>
      </c>
      <c r="L2254" s="3" t="s">
        <v>380</v>
      </c>
      <c r="M2254" s="3" t="s">
        <v>20</v>
      </c>
      <c r="N2254" s="18">
        <v>3745.7010000000005</v>
      </c>
      <c r="O2254" s="18">
        <v>3811.4340000000002</v>
      </c>
      <c r="P2254" s="18">
        <v>65.73299999999972</v>
      </c>
      <c r="Q2254" s="5"/>
    </row>
    <row r="2255" spans="1:17">
      <c r="A2255" s="11">
        <v>98</v>
      </c>
      <c r="B2255" s="12">
        <v>82</v>
      </c>
      <c r="C2255" s="13">
        <v>0</v>
      </c>
      <c r="D2255" s="14" t="s">
        <v>4510</v>
      </c>
      <c r="E2255" s="14" t="s">
        <v>4511</v>
      </c>
      <c r="F2255" s="15">
        <v>1010</v>
      </c>
      <c r="G2255" s="15">
        <v>165400</v>
      </c>
      <c r="H2255" s="2"/>
      <c r="I2255" s="15">
        <v>167600</v>
      </c>
      <c r="J2255" s="16">
        <v>2200</v>
      </c>
      <c r="K2255" s="17">
        <v>1.330108827085863E-2</v>
      </c>
      <c r="L2255" s="3" t="s">
        <v>380</v>
      </c>
      <c r="M2255" s="3" t="s">
        <v>20</v>
      </c>
      <c r="N2255" s="18">
        <v>2843.2260000000001</v>
      </c>
      <c r="O2255" s="18">
        <v>2450.3119999999999</v>
      </c>
      <c r="P2255" s="18">
        <v>-392.91400000000021</v>
      </c>
      <c r="Q2255" s="5"/>
    </row>
    <row r="2256" spans="1:17">
      <c r="A2256" s="11">
        <v>98</v>
      </c>
      <c r="B2256" s="12">
        <v>83</v>
      </c>
      <c r="C2256" s="13">
        <v>0</v>
      </c>
      <c r="D2256" s="14" t="s">
        <v>4512</v>
      </c>
      <c r="E2256" s="14" t="s">
        <v>4513</v>
      </c>
      <c r="F2256" s="15">
        <v>1010</v>
      </c>
      <c r="G2256" s="15">
        <v>241400</v>
      </c>
      <c r="H2256" s="2"/>
      <c r="I2256" s="15">
        <v>287000</v>
      </c>
      <c r="J2256" s="16">
        <v>45600</v>
      </c>
      <c r="K2256" s="17">
        <v>0.18889809444904726</v>
      </c>
      <c r="L2256" s="3" t="s">
        <v>380</v>
      </c>
      <c r="M2256" s="3" t="s">
        <v>20</v>
      </c>
      <c r="N2256" s="18">
        <v>4149.6660000000002</v>
      </c>
      <c r="O2256" s="18">
        <v>4195.9399999999996</v>
      </c>
      <c r="P2256" s="18">
        <v>46.273999999999432</v>
      </c>
      <c r="Q2256" s="5"/>
    </row>
    <row r="2257" spans="1:17">
      <c r="A2257" s="11">
        <v>98</v>
      </c>
      <c r="B2257" s="12">
        <v>84</v>
      </c>
      <c r="C2257" s="13">
        <v>0</v>
      </c>
      <c r="D2257" s="14" t="s">
        <v>4514</v>
      </c>
      <c r="E2257" s="14" t="s">
        <v>4515</v>
      </c>
      <c r="F2257" s="15">
        <v>1010</v>
      </c>
      <c r="G2257" s="15">
        <v>311700</v>
      </c>
      <c r="H2257" s="2"/>
      <c r="I2257" s="15">
        <v>368500</v>
      </c>
      <c r="J2257" s="16">
        <v>56800</v>
      </c>
      <c r="K2257" s="17">
        <v>0.18222649983958927</v>
      </c>
      <c r="L2257" s="3" t="s">
        <v>380</v>
      </c>
      <c r="M2257" s="3" t="s">
        <v>20</v>
      </c>
      <c r="N2257" s="18">
        <v>5358.1229999999996</v>
      </c>
      <c r="O2257" s="18">
        <v>5387.47</v>
      </c>
      <c r="P2257" s="18">
        <v>29.347000000000662</v>
      </c>
      <c r="Q2257" s="5"/>
    </row>
    <row r="2258" spans="1:17">
      <c r="A2258" s="11">
        <v>98</v>
      </c>
      <c r="B2258" s="12">
        <v>85</v>
      </c>
      <c r="C2258" s="13">
        <v>0</v>
      </c>
      <c r="D2258" s="14" t="s">
        <v>4516</v>
      </c>
      <c r="E2258" s="14" t="s">
        <v>4517</v>
      </c>
      <c r="F2258" s="15">
        <v>1010</v>
      </c>
      <c r="G2258" s="15">
        <v>249000</v>
      </c>
      <c r="H2258" s="2"/>
      <c r="I2258" s="15">
        <v>297800</v>
      </c>
      <c r="J2258" s="16">
        <v>48800</v>
      </c>
      <c r="K2258" s="17">
        <v>0.19598393574297179</v>
      </c>
      <c r="L2258" s="3" t="s">
        <v>380</v>
      </c>
      <c r="M2258" s="3" t="s">
        <v>20</v>
      </c>
      <c r="N2258" s="18">
        <v>4280.3100000000004</v>
      </c>
      <c r="O2258" s="18">
        <v>4353.8360000000002</v>
      </c>
      <c r="P2258" s="18">
        <v>73.52599999999984</v>
      </c>
      <c r="Q2258" s="5"/>
    </row>
    <row r="2259" spans="1:17">
      <c r="A2259" s="11">
        <v>98</v>
      </c>
      <c r="B2259" s="12">
        <v>86</v>
      </c>
      <c r="C2259" s="13">
        <v>0</v>
      </c>
      <c r="D2259" s="14" t="s">
        <v>4518</v>
      </c>
      <c r="E2259" s="14" t="s">
        <v>4519</v>
      </c>
      <c r="F2259" s="15">
        <v>1010</v>
      </c>
      <c r="G2259" s="15">
        <v>289400</v>
      </c>
      <c r="H2259" s="2"/>
      <c r="I2259" s="15">
        <v>342900</v>
      </c>
      <c r="J2259" s="16">
        <v>53500</v>
      </c>
      <c r="K2259" s="17">
        <v>0.18486523842432612</v>
      </c>
      <c r="L2259" s="3" t="s">
        <v>380</v>
      </c>
      <c r="M2259" s="3" t="s">
        <v>20</v>
      </c>
      <c r="N2259" s="18">
        <v>4974.7860000000001</v>
      </c>
      <c r="O2259" s="18">
        <v>5013.1980000000003</v>
      </c>
      <c r="P2259" s="18">
        <v>38.412000000000262</v>
      </c>
      <c r="Q2259" s="5"/>
    </row>
    <row r="2260" spans="1:17">
      <c r="A2260" s="11">
        <v>98</v>
      </c>
      <c r="B2260" s="12">
        <v>87</v>
      </c>
      <c r="C2260" s="13">
        <v>0</v>
      </c>
      <c r="D2260" s="14" t="s">
        <v>4520</v>
      </c>
      <c r="E2260" s="14" t="s">
        <v>4521</v>
      </c>
      <c r="F2260" s="15">
        <v>1010</v>
      </c>
      <c r="G2260" s="15">
        <v>255800</v>
      </c>
      <c r="H2260" s="2"/>
      <c r="I2260" s="15">
        <v>294800</v>
      </c>
      <c r="J2260" s="16">
        <v>39000</v>
      </c>
      <c r="K2260" s="17">
        <v>0.15246286161063338</v>
      </c>
      <c r="L2260" s="3" t="s">
        <v>380</v>
      </c>
      <c r="M2260" s="3" t="s">
        <v>20</v>
      </c>
      <c r="N2260" s="18">
        <v>4397.2020000000002</v>
      </c>
      <c r="O2260" s="18">
        <v>4309.9759999999997</v>
      </c>
      <c r="P2260" s="18">
        <v>-87.226000000000568</v>
      </c>
      <c r="Q2260" s="5"/>
    </row>
    <row r="2261" spans="1:17">
      <c r="A2261" s="11">
        <v>98</v>
      </c>
      <c r="B2261" s="12">
        <v>88</v>
      </c>
      <c r="C2261" s="13">
        <v>0</v>
      </c>
      <c r="D2261" s="14" t="s">
        <v>4522</v>
      </c>
      <c r="E2261" s="14" t="s">
        <v>4523</v>
      </c>
      <c r="F2261" s="15">
        <v>1010</v>
      </c>
      <c r="G2261" s="15">
        <v>231700</v>
      </c>
      <c r="H2261" s="2"/>
      <c r="I2261" s="15">
        <v>277400</v>
      </c>
      <c r="J2261" s="16">
        <v>45700</v>
      </c>
      <c r="K2261" s="17">
        <v>0.19723780750971076</v>
      </c>
      <c r="L2261" s="3" t="s">
        <v>380</v>
      </c>
      <c r="M2261" s="3" t="s">
        <v>20</v>
      </c>
      <c r="N2261" s="18">
        <v>3982.9230000000007</v>
      </c>
      <c r="O2261" s="18">
        <v>4055.5880000000002</v>
      </c>
      <c r="P2261" s="18">
        <v>72.664999999999509</v>
      </c>
      <c r="Q2261" s="5"/>
    </row>
    <row r="2262" spans="1:17">
      <c r="A2262" s="11">
        <v>98</v>
      </c>
      <c r="B2262" s="12">
        <v>89</v>
      </c>
      <c r="C2262" s="13">
        <v>0</v>
      </c>
      <c r="D2262" s="14" t="s">
        <v>4524</v>
      </c>
      <c r="E2262" s="14" t="s">
        <v>4525</v>
      </c>
      <c r="F2262" s="15">
        <v>1010</v>
      </c>
      <c r="G2262" s="15">
        <v>215700</v>
      </c>
      <c r="H2262" s="2"/>
      <c r="I2262" s="15">
        <v>250800</v>
      </c>
      <c r="J2262" s="16">
        <v>35100</v>
      </c>
      <c r="K2262" s="17">
        <v>0.16272600834492357</v>
      </c>
      <c r="L2262" s="3" t="s">
        <v>380</v>
      </c>
      <c r="M2262" s="3" t="s">
        <v>20</v>
      </c>
      <c r="N2262" s="18">
        <v>3707.8830000000003</v>
      </c>
      <c r="O2262" s="18">
        <v>3666.6959999999999</v>
      </c>
      <c r="P2262" s="18">
        <v>-41.187000000000353</v>
      </c>
      <c r="Q2262" s="5"/>
    </row>
    <row r="2263" spans="1:17">
      <c r="A2263" s="11">
        <v>98</v>
      </c>
      <c r="B2263" s="12">
        <v>90</v>
      </c>
      <c r="C2263" s="13">
        <v>0</v>
      </c>
      <c r="D2263" s="14" t="s">
        <v>4526</v>
      </c>
      <c r="E2263" s="14" t="s">
        <v>4527</v>
      </c>
      <c r="F2263" s="15">
        <v>1010</v>
      </c>
      <c r="G2263" s="15">
        <v>258700</v>
      </c>
      <c r="H2263" s="2"/>
      <c r="I2263" s="15">
        <v>305700</v>
      </c>
      <c r="J2263" s="16">
        <v>47000</v>
      </c>
      <c r="K2263" s="17">
        <v>0.1816776188635485</v>
      </c>
      <c r="L2263" s="3" t="s">
        <v>380</v>
      </c>
      <c r="M2263" s="3" t="s">
        <v>20</v>
      </c>
      <c r="N2263" s="18">
        <v>4447.0529999999999</v>
      </c>
      <c r="O2263" s="18">
        <v>4469.3339999999998</v>
      </c>
      <c r="P2263" s="18">
        <v>22.280999999999949</v>
      </c>
      <c r="Q2263" s="5"/>
    </row>
    <row r="2264" spans="1:17" ht="24">
      <c r="A2264" s="11">
        <v>98</v>
      </c>
      <c r="B2264" s="12">
        <v>91</v>
      </c>
      <c r="C2264" s="13">
        <v>0</v>
      </c>
      <c r="D2264" s="14" t="s">
        <v>4528</v>
      </c>
      <c r="E2264" s="14" t="s">
        <v>4529</v>
      </c>
      <c r="F2264" s="15">
        <v>1010</v>
      </c>
      <c r="G2264" s="15">
        <v>225700</v>
      </c>
      <c r="H2264" s="2"/>
      <c r="I2264" s="15">
        <v>270000</v>
      </c>
      <c r="J2264" s="16">
        <v>44300</v>
      </c>
      <c r="K2264" s="17">
        <v>0.19627824545857342</v>
      </c>
      <c r="L2264" s="3" t="s">
        <v>380</v>
      </c>
      <c r="M2264" s="3" t="s">
        <v>20</v>
      </c>
      <c r="N2264" s="18">
        <v>3879.7830000000004</v>
      </c>
      <c r="O2264" s="18">
        <v>3947.4</v>
      </c>
      <c r="P2264" s="18">
        <v>67.616999999999734</v>
      </c>
      <c r="Q2264" s="5"/>
    </row>
    <row r="2265" spans="1:17">
      <c r="A2265" s="11">
        <v>98</v>
      </c>
      <c r="B2265" s="12">
        <v>92</v>
      </c>
      <c r="C2265" s="13">
        <v>0</v>
      </c>
      <c r="D2265" s="14" t="s">
        <v>4530</v>
      </c>
      <c r="E2265" s="14" t="s">
        <v>4531</v>
      </c>
      <c r="F2265" s="15">
        <v>1010</v>
      </c>
      <c r="G2265" s="15">
        <v>303900</v>
      </c>
      <c r="H2265" s="2"/>
      <c r="I2265" s="15">
        <v>351600</v>
      </c>
      <c r="J2265" s="16">
        <v>47700</v>
      </c>
      <c r="K2265" s="17">
        <v>0.15695952615992104</v>
      </c>
      <c r="L2265" s="3" t="s">
        <v>380</v>
      </c>
      <c r="M2265" s="3" t="s">
        <v>20</v>
      </c>
      <c r="N2265" s="18">
        <v>5224.0410000000002</v>
      </c>
      <c r="O2265" s="18">
        <v>5140.3919999999998</v>
      </c>
      <c r="P2265" s="18">
        <v>-83.649000000000342</v>
      </c>
      <c r="Q2265" s="5"/>
    </row>
    <row r="2266" spans="1:17" ht="24">
      <c r="A2266" s="11">
        <v>98</v>
      </c>
      <c r="B2266" s="12">
        <v>93</v>
      </c>
      <c r="C2266" s="13">
        <v>0</v>
      </c>
      <c r="D2266" s="14" t="s">
        <v>4532</v>
      </c>
      <c r="E2266" s="14" t="s">
        <v>4533</v>
      </c>
      <c r="F2266" s="15">
        <v>1010</v>
      </c>
      <c r="G2266" s="15">
        <v>276000</v>
      </c>
      <c r="H2266" s="2"/>
      <c r="I2266" s="15">
        <v>318000</v>
      </c>
      <c r="J2266" s="16">
        <v>42000</v>
      </c>
      <c r="K2266" s="17">
        <v>0.15217391304347827</v>
      </c>
      <c r="L2266" s="3" t="s">
        <v>380</v>
      </c>
      <c r="M2266" s="3" t="s">
        <v>20</v>
      </c>
      <c r="N2266" s="18">
        <v>4744.4399999999996</v>
      </c>
      <c r="O2266" s="18">
        <v>4649.16</v>
      </c>
      <c r="P2266" s="18">
        <v>-95.279999999999745</v>
      </c>
      <c r="Q2266" s="5"/>
    </row>
    <row r="2267" spans="1:17">
      <c r="A2267" s="11">
        <v>98</v>
      </c>
      <c r="B2267" s="12">
        <v>94</v>
      </c>
      <c r="C2267" s="13">
        <v>0</v>
      </c>
      <c r="D2267" s="14" t="s">
        <v>4534</v>
      </c>
      <c r="E2267" s="14" t="s">
        <v>4535</v>
      </c>
      <c r="F2267" s="15">
        <v>1010</v>
      </c>
      <c r="G2267" s="15">
        <v>249200</v>
      </c>
      <c r="H2267" s="2"/>
      <c r="I2267" s="15">
        <v>289800</v>
      </c>
      <c r="J2267" s="16">
        <v>40600</v>
      </c>
      <c r="K2267" s="17">
        <v>0.16292134831460681</v>
      </c>
      <c r="L2267" s="3" t="s">
        <v>380</v>
      </c>
      <c r="M2267" s="3" t="s">
        <v>20</v>
      </c>
      <c r="N2267" s="18">
        <v>4283.7479999999996</v>
      </c>
      <c r="O2267" s="18">
        <v>4236.8760000000002</v>
      </c>
      <c r="P2267" s="18">
        <v>-46.871999999999389</v>
      </c>
      <c r="Q2267" s="5"/>
    </row>
    <row r="2268" spans="1:17">
      <c r="A2268" s="11">
        <v>98</v>
      </c>
      <c r="B2268" s="12">
        <v>95</v>
      </c>
      <c r="C2268" s="13">
        <v>0</v>
      </c>
      <c r="D2268" s="14" t="s">
        <v>4536</v>
      </c>
      <c r="E2268" s="14" t="s">
        <v>4537</v>
      </c>
      <c r="F2268" s="15">
        <v>1010</v>
      </c>
      <c r="G2268" s="15">
        <v>248300</v>
      </c>
      <c r="H2268" s="2"/>
      <c r="I2268" s="15">
        <v>296800</v>
      </c>
      <c r="J2268" s="16">
        <v>48500</v>
      </c>
      <c r="K2268" s="17">
        <v>0.19532823197744653</v>
      </c>
      <c r="L2268" s="3" t="s">
        <v>380</v>
      </c>
      <c r="M2268" s="3" t="s">
        <v>20</v>
      </c>
      <c r="N2268" s="18">
        <v>4268.277</v>
      </c>
      <c r="O2268" s="18">
        <v>4339.2160000000003</v>
      </c>
      <c r="P2268" s="18">
        <v>70.939000000000306</v>
      </c>
      <c r="Q2268" s="5"/>
    </row>
    <row r="2269" spans="1:17">
      <c r="A2269" s="11">
        <v>98</v>
      </c>
      <c r="B2269" s="12">
        <v>96</v>
      </c>
      <c r="C2269" s="13">
        <v>0</v>
      </c>
      <c r="D2269" s="14" t="s">
        <v>4538</v>
      </c>
      <c r="E2269" s="14" t="s">
        <v>4539</v>
      </c>
      <c r="F2269" s="15">
        <v>1010</v>
      </c>
      <c r="G2269" s="15">
        <v>273300</v>
      </c>
      <c r="H2269" s="2"/>
      <c r="I2269" s="15">
        <v>324300</v>
      </c>
      <c r="J2269" s="16">
        <v>51000</v>
      </c>
      <c r="K2269" s="17">
        <v>0.18660812294182216</v>
      </c>
      <c r="L2269" s="3" t="s">
        <v>380</v>
      </c>
      <c r="M2269" s="3" t="s">
        <v>20</v>
      </c>
      <c r="N2269" s="18">
        <v>4698.027</v>
      </c>
      <c r="O2269" s="18">
        <v>4741.2659999999996</v>
      </c>
      <c r="P2269" s="18">
        <v>43.238999999999578</v>
      </c>
      <c r="Q2269" s="5"/>
    </row>
    <row r="2270" spans="1:17">
      <c r="A2270" s="11">
        <v>98</v>
      </c>
      <c r="B2270" s="12">
        <v>97</v>
      </c>
      <c r="C2270" s="13">
        <v>0</v>
      </c>
      <c r="D2270" s="14" t="s">
        <v>4540</v>
      </c>
      <c r="E2270" s="14" t="s">
        <v>4541</v>
      </c>
      <c r="F2270" s="15">
        <v>1010</v>
      </c>
      <c r="G2270" s="15">
        <v>231100</v>
      </c>
      <c r="H2270" s="2"/>
      <c r="I2270" s="15">
        <v>276500</v>
      </c>
      <c r="J2270" s="16">
        <v>45400</v>
      </c>
      <c r="K2270" s="17">
        <v>0.19645175248810043</v>
      </c>
      <c r="L2270" s="3" t="s">
        <v>380</v>
      </c>
      <c r="M2270" s="3" t="s">
        <v>20</v>
      </c>
      <c r="N2270" s="18">
        <v>3972.6090000000004</v>
      </c>
      <c r="O2270" s="18">
        <v>4042.43</v>
      </c>
      <c r="P2270" s="18">
        <v>69.820999999999458</v>
      </c>
      <c r="Q2270" s="5"/>
    </row>
    <row r="2271" spans="1:17">
      <c r="A2271" s="11">
        <v>98</v>
      </c>
      <c r="B2271" s="12">
        <v>98</v>
      </c>
      <c r="C2271" s="13">
        <v>0</v>
      </c>
      <c r="D2271" s="14" t="s">
        <v>4542</v>
      </c>
      <c r="E2271" s="14" t="s">
        <v>4543</v>
      </c>
      <c r="F2271" s="15">
        <v>1010</v>
      </c>
      <c r="G2271" s="15">
        <v>345900</v>
      </c>
      <c r="H2271" s="2"/>
      <c r="I2271" s="15">
        <v>406900</v>
      </c>
      <c r="J2271" s="16">
        <v>61000</v>
      </c>
      <c r="K2271" s="17">
        <v>0.17635154668979469</v>
      </c>
      <c r="L2271" s="3" t="s">
        <v>380</v>
      </c>
      <c r="M2271" s="20" t="s">
        <v>69</v>
      </c>
      <c r="N2271" s="18">
        <v>5946.0209999999997</v>
      </c>
      <c r="O2271" s="18">
        <v>5948.8779999999997</v>
      </c>
      <c r="P2271" s="18">
        <v>2.8569999999999709</v>
      </c>
      <c r="Q2271" s="5"/>
    </row>
    <row r="2272" spans="1:17">
      <c r="A2272" s="11">
        <v>98</v>
      </c>
      <c r="B2272" s="12">
        <v>99</v>
      </c>
      <c r="C2272" s="13">
        <v>0</v>
      </c>
      <c r="D2272" s="14" t="s">
        <v>4544</v>
      </c>
      <c r="E2272" s="14" t="s">
        <v>4545</v>
      </c>
      <c r="F2272" s="15">
        <v>1010</v>
      </c>
      <c r="G2272" s="15">
        <v>274000</v>
      </c>
      <c r="H2272" s="2"/>
      <c r="I2272" s="15">
        <v>326600</v>
      </c>
      <c r="J2272" s="16">
        <v>52600</v>
      </c>
      <c r="K2272" s="17">
        <v>0.19197080291970803</v>
      </c>
      <c r="L2272" s="3" t="s">
        <v>380</v>
      </c>
      <c r="M2272" s="3" t="s">
        <v>20</v>
      </c>
      <c r="N2272" s="18">
        <v>4710.0600000000004</v>
      </c>
      <c r="O2272" s="18">
        <v>4774.8919999999998</v>
      </c>
      <c r="P2272" s="18">
        <v>64.831999999999425</v>
      </c>
      <c r="Q2272" s="5"/>
    </row>
    <row r="2273" spans="1:17">
      <c r="A2273" s="11">
        <v>98</v>
      </c>
      <c r="B2273" s="12">
        <v>100</v>
      </c>
      <c r="C2273" s="13">
        <v>0</v>
      </c>
      <c r="D2273" s="14" t="s">
        <v>4546</v>
      </c>
      <c r="E2273" s="14" t="s">
        <v>4547</v>
      </c>
      <c r="F2273" s="15">
        <v>1010</v>
      </c>
      <c r="G2273" s="15">
        <v>207600</v>
      </c>
      <c r="H2273" s="2"/>
      <c r="I2273" s="15">
        <v>246900</v>
      </c>
      <c r="J2273" s="16">
        <v>39300</v>
      </c>
      <c r="K2273" s="17">
        <v>0.18930635838150289</v>
      </c>
      <c r="L2273" s="3" t="s">
        <v>380</v>
      </c>
      <c r="M2273" s="3" t="s">
        <v>20</v>
      </c>
      <c r="N2273" s="18">
        <v>3568.6440000000007</v>
      </c>
      <c r="O2273" s="18">
        <v>3609.6779999999999</v>
      </c>
      <c r="P2273" s="18">
        <v>41.033999999999196</v>
      </c>
      <c r="Q2273" s="5"/>
    </row>
    <row r="2274" spans="1:17">
      <c r="A2274" s="11">
        <v>98</v>
      </c>
      <c r="B2274" s="12">
        <v>101</v>
      </c>
      <c r="C2274" s="13">
        <v>0</v>
      </c>
      <c r="D2274" s="14" t="s">
        <v>4548</v>
      </c>
      <c r="E2274" s="14" t="s">
        <v>4549</v>
      </c>
      <c r="F2274" s="15">
        <v>1010</v>
      </c>
      <c r="G2274" s="15">
        <v>268000</v>
      </c>
      <c r="H2274" s="2"/>
      <c r="I2274" s="15">
        <v>318200</v>
      </c>
      <c r="J2274" s="16">
        <v>50200</v>
      </c>
      <c r="K2274" s="17">
        <v>0.1873134328358208</v>
      </c>
      <c r="L2274" s="3" t="s">
        <v>380</v>
      </c>
      <c r="M2274" s="3" t="s">
        <v>20</v>
      </c>
      <c r="N2274" s="18">
        <v>4606.92</v>
      </c>
      <c r="O2274" s="18">
        <v>4652.0839999999998</v>
      </c>
      <c r="P2274" s="18">
        <v>45.16399999999976</v>
      </c>
      <c r="Q2274" s="5"/>
    </row>
    <row r="2275" spans="1:17">
      <c r="A2275" s="11">
        <v>98</v>
      </c>
      <c r="B2275" s="12">
        <v>102</v>
      </c>
      <c r="C2275" s="13">
        <v>0</v>
      </c>
      <c r="D2275" s="14" t="s">
        <v>4550</v>
      </c>
      <c r="E2275" s="14" t="s">
        <v>4551</v>
      </c>
      <c r="F2275" s="15">
        <v>1010</v>
      </c>
      <c r="G2275" s="15">
        <v>192600</v>
      </c>
      <c r="H2275" s="2"/>
      <c r="I2275" s="15">
        <v>228400</v>
      </c>
      <c r="J2275" s="16">
        <v>35800</v>
      </c>
      <c r="K2275" s="17">
        <v>0.18587746625129808</v>
      </c>
      <c r="L2275" s="3" t="s">
        <v>380</v>
      </c>
      <c r="M2275" s="3" t="s">
        <v>20</v>
      </c>
      <c r="N2275" s="18">
        <v>3310.7940000000003</v>
      </c>
      <c r="O2275" s="18">
        <v>3339.2080000000001</v>
      </c>
      <c r="P2275" s="18">
        <v>28.41399999999976</v>
      </c>
      <c r="Q2275" s="5"/>
    </row>
    <row r="2276" spans="1:17">
      <c r="A2276" s="11">
        <v>98</v>
      </c>
      <c r="B2276" s="12">
        <v>103</v>
      </c>
      <c r="C2276" s="13">
        <v>0</v>
      </c>
      <c r="D2276" s="14" t="s">
        <v>4552</v>
      </c>
      <c r="E2276" s="14" t="s">
        <v>4553</v>
      </c>
      <c r="F2276" s="15">
        <v>1010</v>
      </c>
      <c r="G2276" s="15">
        <v>238200</v>
      </c>
      <c r="H2276" s="2"/>
      <c r="I2276" s="15">
        <v>284700</v>
      </c>
      <c r="J2276" s="16">
        <v>46500</v>
      </c>
      <c r="K2276" s="17">
        <v>0.19521410579345089</v>
      </c>
      <c r="L2276" s="3" t="s">
        <v>380</v>
      </c>
      <c r="M2276" s="3" t="s">
        <v>20</v>
      </c>
      <c r="N2276" s="18">
        <v>4094.6580000000004</v>
      </c>
      <c r="O2276" s="18">
        <v>4162.3140000000003</v>
      </c>
      <c r="P2276" s="18">
        <v>67.655999999999949</v>
      </c>
      <c r="Q2276" s="5"/>
    </row>
    <row r="2277" spans="1:17">
      <c r="A2277" s="11">
        <v>98</v>
      </c>
      <c r="B2277" s="12">
        <v>104</v>
      </c>
      <c r="C2277" s="13">
        <v>0</v>
      </c>
      <c r="D2277" s="14" t="s">
        <v>4554</v>
      </c>
      <c r="E2277" s="14" t="s">
        <v>4555</v>
      </c>
      <c r="F2277" s="15">
        <v>1010</v>
      </c>
      <c r="G2277" s="15">
        <v>262500</v>
      </c>
      <c r="H2277" s="2"/>
      <c r="I2277" s="15">
        <v>335700</v>
      </c>
      <c r="J2277" s="16">
        <v>73200</v>
      </c>
      <c r="K2277" s="17">
        <v>0.27885714285714291</v>
      </c>
      <c r="L2277" s="3" t="s">
        <v>380</v>
      </c>
      <c r="M2277" s="20" t="s">
        <v>69</v>
      </c>
      <c r="N2277" s="18">
        <v>4512.375</v>
      </c>
      <c r="O2277" s="18">
        <v>4907.9340000000002</v>
      </c>
      <c r="P2277" s="18">
        <v>395.5590000000002</v>
      </c>
      <c r="Q2277" s="5"/>
    </row>
    <row r="2278" spans="1:17">
      <c r="A2278" s="11">
        <v>98</v>
      </c>
      <c r="B2278" s="12">
        <v>106</v>
      </c>
      <c r="C2278" s="13">
        <v>0</v>
      </c>
      <c r="D2278" s="14" t="s">
        <v>4556</v>
      </c>
      <c r="E2278" s="14" t="s">
        <v>4557</v>
      </c>
      <c r="F2278" s="15">
        <v>1010</v>
      </c>
      <c r="G2278" s="15">
        <v>227600</v>
      </c>
      <c r="H2278" s="2"/>
      <c r="I2278" s="15">
        <v>271600</v>
      </c>
      <c r="J2278" s="16">
        <v>44000</v>
      </c>
      <c r="K2278" s="17">
        <v>0.19332161687170468</v>
      </c>
      <c r="L2278" s="3" t="s">
        <v>380</v>
      </c>
      <c r="M2278" s="3" t="s">
        <v>20</v>
      </c>
      <c r="N2278" s="18">
        <v>3912.4440000000004</v>
      </c>
      <c r="O2278" s="18">
        <v>3970.7919999999999</v>
      </c>
      <c r="P2278" s="18">
        <v>58.347999999999502</v>
      </c>
      <c r="Q2278" s="5"/>
    </row>
    <row r="2279" spans="1:17">
      <c r="A2279" s="11">
        <v>98</v>
      </c>
      <c r="B2279" s="12">
        <v>107</v>
      </c>
      <c r="C2279" s="13">
        <v>0</v>
      </c>
      <c r="D2279" s="14" t="s">
        <v>4558</v>
      </c>
      <c r="E2279" s="14" t="s">
        <v>4559</v>
      </c>
      <c r="F2279" s="15">
        <v>1010</v>
      </c>
      <c r="G2279" s="15">
        <v>220800</v>
      </c>
      <c r="H2279" s="2"/>
      <c r="I2279" s="15">
        <v>256500</v>
      </c>
      <c r="J2279" s="16">
        <v>35700</v>
      </c>
      <c r="K2279" s="17">
        <v>0.16168478260869557</v>
      </c>
      <c r="L2279" s="3" t="s">
        <v>380</v>
      </c>
      <c r="M2279" s="3" t="s">
        <v>20</v>
      </c>
      <c r="N2279" s="18">
        <v>3795.5520000000006</v>
      </c>
      <c r="O2279" s="18">
        <v>3750.03</v>
      </c>
      <c r="P2279" s="18">
        <v>-45.522000000000389</v>
      </c>
      <c r="Q2279" s="5"/>
    </row>
    <row r="2280" spans="1:17">
      <c r="A2280" s="11">
        <v>98</v>
      </c>
      <c r="B2280" s="12">
        <v>108</v>
      </c>
      <c r="C2280" s="13">
        <v>0</v>
      </c>
      <c r="D2280" s="14" t="s">
        <v>4560</v>
      </c>
      <c r="E2280" s="14" t="s">
        <v>4561</v>
      </c>
      <c r="F2280" s="15">
        <v>1010</v>
      </c>
      <c r="G2280" s="15">
        <v>312500</v>
      </c>
      <c r="H2280" s="2"/>
      <c r="I2280" s="15">
        <v>330500</v>
      </c>
      <c r="J2280" s="16">
        <v>18000</v>
      </c>
      <c r="K2280" s="17">
        <v>5.7600000000000096E-2</v>
      </c>
      <c r="L2280" s="3" t="s">
        <v>380</v>
      </c>
      <c r="M2280" s="3" t="s">
        <v>20</v>
      </c>
      <c r="N2280" s="18">
        <v>5371.875</v>
      </c>
      <c r="O2280" s="18">
        <v>4831.91</v>
      </c>
      <c r="P2280" s="18">
        <v>-539.96500000000015</v>
      </c>
      <c r="Q2280" s="5"/>
    </row>
    <row r="2281" spans="1:17">
      <c r="A2281" s="11">
        <v>98</v>
      </c>
      <c r="B2281" s="12">
        <v>109</v>
      </c>
      <c r="C2281" s="13">
        <v>0</v>
      </c>
      <c r="D2281" s="14" t="s">
        <v>4562</v>
      </c>
      <c r="E2281" s="14" t="s">
        <v>4563</v>
      </c>
      <c r="F2281" s="15">
        <v>1010</v>
      </c>
      <c r="G2281" s="15">
        <v>227100</v>
      </c>
      <c r="H2281" s="2"/>
      <c r="I2281" s="15">
        <v>268700</v>
      </c>
      <c r="J2281" s="16">
        <v>41600</v>
      </c>
      <c r="K2281" s="17">
        <v>0.18317921620431532</v>
      </c>
      <c r="L2281" s="3" t="s">
        <v>380</v>
      </c>
      <c r="M2281" s="3" t="s">
        <v>20</v>
      </c>
      <c r="N2281" s="18">
        <v>3903.8490000000006</v>
      </c>
      <c r="O2281" s="18">
        <v>3928.3939999999998</v>
      </c>
      <c r="P2281" s="18">
        <v>24.544999999999163</v>
      </c>
      <c r="Q2281" s="5"/>
    </row>
    <row r="2282" spans="1:17">
      <c r="A2282" s="11">
        <v>98</v>
      </c>
      <c r="B2282" s="12">
        <v>110</v>
      </c>
      <c r="C2282" s="13">
        <v>0</v>
      </c>
      <c r="D2282" s="14" t="s">
        <v>4564</v>
      </c>
      <c r="E2282" s="14" t="s">
        <v>4565</v>
      </c>
      <c r="F2282" s="15">
        <v>1010</v>
      </c>
      <c r="G2282" s="15">
        <v>211200</v>
      </c>
      <c r="H2282" s="2"/>
      <c r="I2282" s="15">
        <v>251200</v>
      </c>
      <c r="J2282" s="16">
        <v>40000</v>
      </c>
      <c r="K2282" s="17">
        <v>0.18939393939393945</v>
      </c>
      <c r="L2282" s="3" t="s">
        <v>380</v>
      </c>
      <c r="M2282" s="3" t="s">
        <v>20</v>
      </c>
      <c r="N2282" s="18">
        <v>3630.5280000000002</v>
      </c>
      <c r="O2282" s="18">
        <v>3672.5439999999999</v>
      </c>
      <c r="P2282" s="18">
        <v>42.015999999999622</v>
      </c>
      <c r="Q2282" s="5"/>
    </row>
    <row r="2283" spans="1:17">
      <c r="A2283" s="11">
        <v>98</v>
      </c>
      <c r="B2283" s="12">
        <v>111</v>
      </c>
      <c r="C2283" s="13">
        <v>0</v>
      </c>
      <c r="D2283" s="14" t="s">
        <v>4566</v>
      </c>
      <c r="E2283" s="14" t="s">
        <v>4567</v>
      </c>
      <c r="F2283" s="15">
        <v>1010</v>
      </c>
      <c r="G2283" s="15">
        <v>228300</v>
      </c>
      <c r="H2283" s="2"/>
      <c r="I2283" s="15">
        <v>265400</v>
      </c>
      <c r="J2283" s="16">
        <v>37100</v>
      </c>
      <c r="K2283" s="17">
        <v>0.16250547525186154</v>
      </c>
      <c r="L2283" s="3" t="s">
        <v>380</v>
      </c>
      <c r="M2283" s="3" t="s">
        <v>20</v>
      </c>
      <c r="N2283" s="18">
        <v>3924.4770000000003</v>
      </c>
      <c r="O2283" s="18">
        <v>3880.1480000000001</v>
      </c>
      <c r="P2283" s="18">
        <v>-44.329000000000178</v>
      </c>
      <c r="Q2283" s="5"/>
    </row>
    <row r="2284" spans="1:17">
      <c r="A2284" s="11">
        <v>98</v>
      </c>
      <c r="B2284" s="12">
        <v>112</v>
      </c>
      <c r="C2284" s="13">
        <v>0</v>
      </c>
      <c r="D2284" s="14" t="s">
        <v>4568</v>
      </c>
      <c r="E2284" s="14" t="s">
        <v>4569</v>
      </c>
      <c r="F2284" s="15">
        <v>1010</v>
      </c>
      <c r="G2284" s="15">
        <v>226200</v>
      </c>
      <c r="H2284" s="2"/>
      <c r="I2284" s="15">
        <v>270800</v>
      </c>
      <c r="J2284" s="16">
        <v>44600</v>
      </c>
      <c r="K2284" s="17">
        <v>0.19717064544650742</v>
      </c>
      <c r="L2284" s="3" t="s">
        <v>380</v>
      </c>
      <c r="M2284" s="3" t="s">
        <v>20</v>
      </c>
      <c r="N2284" s="18">
        <v>3888.3780000000006</v>
      </c>
      <c r="O2284" s="18">
        <v>3959.096</v>
      </c>
      <c r="P2284" s="18">
        <v>70.717999999999392</v>
      </c>
      <c r="Q2284" s="5"/>
    </row>
    <row r="2285" spans="1:17">
      <c r="A2285" s="11">
        <v>98</v>
      </c>
      <c r="B2285" s="12">
        <v>113</v>
      </c>
      <c r="C2285" s="13">
        <v>0</v>
      </c>
      <c r="D2285" s="14" t="s">
        <v>4570</v>
      </c>
      <c r="E2285" s="14" t="s">
        <v>4571</v>
      </c>
      <c r="F2285" s="15">
        <v>1010</v>
      </c>
      <c r="G2285" s="15">
        <v>241100</v>
      </c>
      <c r="H2285" s="2"/>
      <c r="I2285" s="15">
        <v>287800</v>
      </c>
      <c r="J2285" s="16">
        <v>46700</v>
      </c>
      <c r="K2285" s="17">
        <v>0.19369556200746585</v>
      </c>
      <c r="L2285" s="3" t="s">
        <v>380</v>
      </c>
      <c r="M2285" s="3" t="s">
        <v>20</v>
      </c>
      <c r="N2285" s="18">
        <v>4144.509</v>
      </c>
      <c r="O2285" s="18">
        <v>4207.6360000000004</v>
      </c>
      <c r="P2285" s="18">
        <v>63.127000000000407</v>
      </c>
      <c r="Q2285" s="5"/>
    </row>
    <row r="2286" spans="1:17">
      <c r="A2286" s="11">
        <v>98</v>
      </c>
      <c r="B2286" s="12">
        <v>114</v>
      </c>
      <c r="C2286" s="13">
        <v>0</v>
      </c>
      <c r="D2286" s="14" t="s">
        <v>4572</v>
      </c>
      <c r="E2286" s="14" t="s">
        <v>4573</v>
      </c>
      <c r="F2286" s="15">
        <v>1010</v>
      </c>
      <c r="G2286" s="15">
        <v>260400</v>
      </c>
      <c r="H2286" s="2"/>
      <c r="I2286" s="15">
        <v>311300</v>
      </c>
      <c r="J2286" s="16">
        <v>50900</v>
      </c>
      <c r="K2286" s="17">
        <v>0.19546850998463894</v>
      </c>
      <c r="L2286" s="3" t="s">
        <v>380</v>
      </c>
      <c r="M2286" s="3" t="s">
        <v>20</v>
      </c>
      <c r="N2286" s="18">
        <v>4476.2759999999998</v>
      </c>
      <c r="O2286" s="18">
        <v>4551.2060000000001</v>
      </c>
      <c r="P2286" s="18">
        <v>74.930000000000291</v>
      </c>
      <c r="Q2286" s="5"/>
    </row>
    <row r="2287" spans="1:17">
      <c r="A2287" s="11">
        <v>98</v>
      </c>
      <c r="B2287" s="12">
        <v>115</v>
      </c>
      <c r="C2287" s="13">
        <v>0</v>
      </c>
      <c r="D2287" s="14" t="s">
        <v>4574</v>
      </c>
      <c r="E2287" s="14" t="s">
        <v>4575</v>
      </c>
      <c r="F2287" s="15">
        <v>1010</v>
      </c>
      <c r="G2287" s="15">
        <v>276300</v>
      </c>
      <c r="H2287" s="2"/>
      <c r="I2287" s="15">
        <v>331000</v>
      </c>
      <c r="J2287" s="16">
        <v>54700</v>
      </c>
      <c r="K2287" s="17">
        <v>0.19797321751719155</v>
      </c>
      <c r="L2287" s="3" t="s">
        <v>380</v>
      </c>
      <c r="M2287" s="3" t="s">
        <v>20</v>
      </c>
      <c r="N2287" s="18">
        <v>4749.5969999999998</v>
      </c>
      <c r="O2287" s="18">
        <v>4839.22</v>
      </c>
      <c r="P2287" s="18">
        <v>89.623000000000502</v>
      </c>
      <c r="Q2287" s="5"/>
    </row>
    <row r="2288" spans="1:17">
      <c r="A2288" s="11">
        <v>98</v>
      </c>
      <c r="B2288" s="12">
        <v>116</v>
      </c>
      <c r="C2288" s="13">
        <v>0</v>
      </c>
      <c r="D2288" s="14" t="s">
        <v>4576</v>
      </c>
      <c r="E2288" s="14" t="s">
        <v>4577</v>
      </c>
      <c r="F2288" s="15">
        <v>1010</v>
      </c>
      <c r="G2288" s="15">
        <v>239100</v>
      </c>
      <c r="H2288" s="2"/>
      <c r="I2288" s="15">
        <v>278100</v>
      </c>
      <c r="J2288" s="16">
        <v>39000</v>
      </c>
      <c r="K2288" s="17">
        <v>0.163111668757842</v>
      </c>
      <c r="L2288" s="3" t="s">
        <v>380</v>
      </c>
      <c r="M2288" s="3" t="s">
        <v>20</v>
      </c>
      <c r="N2288" s="18">
        <v>4110.1290000000008</v>
      </c>
      <c r="O2288" s="18">
        <v>4065.8220000000001</v>
      </c>
      <c r="P2288" s="18">
        <v>-44.307000000000698</v>
      </c>
      <c r="Q2288" s="5"/>
    </row>
    <row r="2289" spans="1:17">
      <c r="A2289" s="11">
        <v>98</v>
      </c>
      <c r="B2289" s="12">
        <v>117</v>
      </c>
      <c r="C2289" s="13">
        <v>0</v>
      </c>
      <c r="D2289" s="14" t="s">
        <v>4578</v>
      </c>
      <c r="E2289" s="14" t="s">
        <v>4579</v>
      </c>
      <c r="F2289" s="15">
        <v>1010</v>
      </c>
      <c r="G2289" s="15">
        <v>274800</v>
      </c>
      <c r="H2289" s="2"/>
      <c r="I2289" s="15">
        <v>326600</v>
      </c>
      <c r="J2289" s="16">
        <v>51800</v>
      </c>
      <c r="K2289" s="17">
        <v>0.18850072780203786</v>
      </c>
      <c r="L2289" s="3" t="s">
        <v>380</v>
      </c>
      <c r="M2289" s="3" t="s">
        <v>20</v>
      </c>
      <c r="N2289" s="18">
        <v>4723.8119999999999</v>
      </c>
      <c r="O2289" s="18">
        <v>4774.8919999999998</v>
      </c>
      <c r="P2289" s="18">
        <v>51.079999999999927</v>
      </c>
      <c r="Q2289" s="5"/>
    </row>
    <row r="2290" spans="1:17">
      <c r="A2290" s="11">
        <v>98</v>
      </c>
      <c r="B2290" s="12">
        <v>118</v>
      </c>
      <c r="C2290" s="13">
        <v>0</v>
      </c>
      <c r="D2290" s="14" t="s">
        <v>4580</v>
      </c>
      <c r="E2290" s="14" t="s">
        <v>4581</v>
      </c>
      <c r="F2290" s="15">
        <v>1010</v>
      </c>
      <c r="G2290" s="15">
        <v>243000</v>
      </c>
      <c r="H2290" s="2"/>
      <c r="I2290" s="15">
        <v>291200</v>
      </c>
      <c r="J2290" s="16">
        <v>48200</v>
      </c>
      <c r="K2290" s="17">
        <v>0.19835390946502063</v>
      </c>
      <c r="L2290" s="3" t="s">
        <v>380</v>
      </c>
      <c r="M2290" s="3" t="s">
        <v>20</v>
      </c>
      <c r="N2290" s="18">
        <v>4177.17</v>
      </c>
      <c r="O2290" s="18">
        <v>4257.3440000000001</v>
      </c>
      <c r="P2290" s="18">
        <v>80.173999999999978</v>
      </c>
      <c r="Q2290" s="5"/>
    </row>
    <row r="2291" spans="1:17">
      <c r="A2291" s="11">
        <v>98</v>
      </c>
      <c r="B2291" s="12">
        <v>119</v>
      </c>
      <c r="C2291" s="13">
        <v>0</v>
      </c>
      <c r="D2291" s="14" t="s">
        <v>4582</v>
      </c>
      <c r="E2291" s="14" t="s">
        <v>4583</v>
      </c>
      <c r="F2291" s="15">
        <v>1010</v>
      </c>
      <c r="G2291" s="15">
        <v>222200</v>
      </c>
      <c r="H2291" s="2"/>
      <c r="I2291" s="15">
        <v>262600</v>
      </c>
      <c r="J2291" s="16">
        <v>40400</v>
      </c>
      <c r="K2291" s="17">
        <v>0.18181818181818188</v>
      </c>
      <c r="L2291" s="3" t="s">
        <v>380</v>
      </c>
      <c r="M2291" s="3" t="s">
        <v>20</v>
      </c>
      <c r="N2291" s="18">
        <v>3819.6180000000004</v>
      </c>
      <c r="O2291" s="18">
        <v>3839.212</v>
      </c>
      <c r="P2291" s="18">
        <v>19.593999999999596</v>
      </c>
      <c r="Q2291" s="5"/>
    </row>
    <row r="2292" spans="1:17">
      <c r="A2292" s="11">
        <v>98</v>
      </c>
      <c r="B2292" s="12">
        <v>120</v>
      </c>
      <c r="C2292" s="13">
        <v>0</v>
      </c>
      <c r="D2292" s="14" t="s">
        <v>4584</v>
      </c>
      <c r="E2292" s="14" t="s">
        <v>4585</v>
      </c>
      <c r="F2292" s="15">
        <v>1010</v>
      </c>
      <c r="G2292" s="15">
        <v>320800</v>
      </c>
      <c r="H2292" s="2"/>
      <c r="I2292" s="15">
        <v>383800</v>
      </c>
      <c r="J2292" s="16">
        <v>63000</v>
      </c>
      <c r="K2292" s="17">
        <v>0.19638403990024944</v>
      </c>
      <c r="L2292" s="3" t="s">
        <v>380</v>
      </c>
      <c r="M2292" s="3" t="s">
        <v>20</v>
      </c>
      <c r="N2292" s="18">
        <v>5514.5519999999997</v>
      </c>
      <c r="O2292" s="18">
        <v>5611.1559999999999</v>
      </c>
      <c r="P2292" s="18">
        <v>96.604000000000269</v>
      </c>
      <c r="Q2292" s="5"/>
    </row>
    <row r="2293" spans="1:17">
      <c r="A2293" s="11">
        <v>98</v>
      </c>
      <c r="B2293" s="12">
        <v>121</v>
      </c>
      <c r="C2293" s="13">
        <v>0</v>
      </c>
      <c r="D2293" s="14" t="s">
        <v>4586</v>
      </c>
      <c r="E2293" s="14" t="s">
        <v>4587</v>
      </c>
      <c r="F2293" s="15">
        <v>1010</v>
      </c>
      <c r="G2293" s="15">
        <v>159400</v>
      </c>
      <c r="H2293" s="2"/>
      <c r="I2293" s="15">
        <v>161800</v>
      </c>
      <c r="J2293" s="16">
        <v>2400</v>
      </c>
      <c r="K2293" s="17">
        <v>1.5056461731492998E-2</v>
      </c>
      <c r="L2293" s="3" t="s">
        <v>380</v>
      </c>
      <c r="M2293" s="3" t="s">
        <v>20</v>
      </c>
      <c r="N2293" s="18">
        <v>2740.0859999999998</v>
      </c>
      <c r="O2293" s="18">
        <v>2365.5160000000001</v>
      </c>
      <c r="P2293" s="18">
        <v>-374.56999999999971</v>
      </c>
      <c r="Q2293" s="5"/>
    </row>
    <row r="2294" spans="1:17">
      <c r="A2294" s="11">
        <v>98</v>
      </c>
      <c r="B2294" s="12">
        <v>122</v>
      </c>
      <c r="C2294" s="13">
        <v>0</v>
      </c>
      <c r="D2294" s="14" t="s">
        <v>4588</v>
      </c>
      <c r="E2294" s="14" t="s">
        <v>4589</v>
      </c>
      <c r="F2294" s="15">
        <v>1010</v>
      </c>
      <c r="G2294" s="15">
        <v>246500</v>
      </c>
      <c r="H2294" s="2"/>
      <c r="I2294" s="15">
        <v>294100</v>
      </c>
      <c r="J2294" s="16">
        <v>47600</v>
      </c>
      <c r="K2294" s="17">
        <v>0.19310344827586201</v>
      </c>
      <c r="L2294" s="3" t="s">
        <v>380</v>
      </c>
      <c r="M2294" s="3" t="s">
        <v>20</v>
      </c>
      <c r="N2294" s="18">
        <v>4237.335</v>
      </c>
      <c r="O2294" s="18">
        <v>4299.7420000000002</v>
      </c>
      <c r="P2294" s="18">
        <v>62.407000000000153</v>
      </c>
      <c r="Q2294" s="5"/>
    </row>
    <row r="2295" spans="1:17">
      <c r="A2295" s="11">
        <v>98</v>
      </c>
      <c r="B2295" s="12">
        <v>123</v>
      </c>
      <c r="C2295" s="13">
        <v>0</v>
      </c>
      <c r="D2295" s="14" t="s">
        <v>4590</v>
      </c>
      <c r="E2295" s="14" t="s">
        <v>4591</v>
      </c>
      <c r="F2295" s="15">
        <v>1010</v>
      </c>
      <c r="G2295" s="15">
        <v>289600</v>
      </c>
      <c r="H2295" s="2"/>
      <c r="I2295" s="15">
        <v>334800</v>
      </c>
      <c r="J2295" s="16">
        <v>45200</v>
      </c>
      <c r="K2295" s="17">
        <v>0.15607734806629825</v>
      </c>
      <c r="L2295" s="3" t="s">
        <v>380</v>
      </c>
      <c r="M2295" s="3" t="s">
        <v>20</v>
      </c>
      <c r="N2295" s="18">
        <v>4978.2240000000002</v>
      </c>
      <c r="O2295" s="18">
        <v>4894.7759999999998</v>
      </c>
      <c r="P2295" s="18">
        <v>-83.44800000000032</v>
      </c>
      <c r="Q2295" s="5"/>
    </row>
    <row r="2296" spans="1:17">
      <c r="A2296" s="11">
        <v>98</v>
      </c>
      <c r="B2296" s="12">
        <v>124</v>
      </c>
      <c r="C2296" s="13">
        <v>0</v>
      </c>
      <c r="D2296" s="14" t="s">
        <v>4592</v>
      </c>
      <c r="E2296" s="14" t="s">
        <v>4593</v>
      </c>
      <c r="F2296" s="15">
        <v>1010</v>
      </c>
      <c r="G2296" s="15">
        <v>255200</v>
      </c>
      <c r="H2296" s="2"/>
      <c r="I2296" s="15">
        <v>296700</v>
      </c>
      <c r="J2296" s="16">
        <v>41500</v>
      </c>
      <c r="K2296" s="17">
        <v>0.16261755485893414</v>
      </c>
      <c r="L2296" s="3" t="s">
        <v>380</v>
      </c>
      <c r="M2296" s="3" t="s">
        <v>20</v>
      </c>
      <c r="N2296" s="18">
        <v>4386.8879999999999</v>
      </c>
      <c r="O2296" s="18">
        <v>4337.7539999999999</v>
      </c>
      <c r="P2296" s="18">
        <v>-49.134000000000015</v>
      </c>
      <c r="Q2296" s="5"/>
    </row>
    <row r="2297" spans="1:17">
      <c r="A2297" s="11">
        <v>98</v>
      </c>
      <c r="B2297" s="12">
        <v>125</v>
      </c>
      <c r="C2297" s="13">
        <v>0</v>
      </c>
      <c r="D2297" s="14" t="s">
        <v>4594</v>
      </c>
      <c r="E2297" s="14" t="s">
        <v>4595</v>
      </c>
      <c r="F2297" s="15">
        <v>1010</v>
      </c>
      <c r="G2297" s="15">
        <v>169100</v>
      </c>
      <c r="H2297" s="2"/>
      <c r="I2297" s="15">
        <v>200600</v>
      </c>
      <c r="J2297" s="16">
        <v>31500</v>
      </c>
      <c r="K2297" s="17">
        <v>0.18628030751034896</v>
      </c>
      <c r="L2297" s="3" t="s">
        <v>380</v>
      </c>
      <c r="M2297" s="3" t="s">
        <v>20</v>
      </c>
      <c r="N2297" s="18">
        <v>2906.8290000000002</v>
      </c>
      <c r="O2297" s="18">
        <v>2932.7719999999999</v>
      </c>
      <c r="P2297" s="18">
        <v>25.942999999999756</v>
      </c>
      <c r="Q2297" s="5"/>
    </row>
    <row r="2298" spans="1:17">
      <c r="A2298" s="11">
        <v>98</v>
      </c>
      <c r="B2298" s="12">
        <v>126</v>
      </c>
      <c r="C2298" s="13">
        <v>0</v>
      </c>
      <c r="D2298" s="14" t="s">
        <v>4596</v>
      </c>
      <c r="E2298" s="14" t="s">
        <v>4597</v>
      </c>
      <c r="F2298" s="15">
        <v>1010</v>
      </c>
      <c r="G2298" s="15">
        <v>234900</v>
      </c>
      <c r="H2298" s="2"/>
      <c r="I2298" s="15">
        <v>281400</v>
      </c>
      <c r="J2298" s="16">
        <v>46500</v>
      </c>
      <c r="K2298" s="17">
        <v>0.19795657726692206</v>
      </c>
      <c r="L2298" s="3" t="s">
        <v>380</v>
      </c>
      <c r="M2298" s="3" t="s">
        <v>20</v>
      </c>
      <c r="N2298" s="18">
        <v>4037.9310000000005</v>
      </c>
      <c r="O2298" s="18">
        <v>4114.0680000000002</v>
      </c>
      <c r="P2298" s="18">
        <v>76.136999999999716</v>
      </c>
      <c r="Q2298" s="5"/>
    </row>
    <row r="2299" spans="1:17">
      <c r="A2299" s="11">
        <v>98</v>
      </c>
      <c r="B2299" s="12">
        <v>127</v>
      </c>
      <c r="C2299" s="13">
        <v>0</v>
      </c>
      <c r="D2299" s="14" t="s">
        <v>4598</v>
      </c>
      <c r="E2299" s="14" t="s">
        <v>4599</v>
      </c>
      <c r="F2299" s="15">
        <v>1010</v>
      </c>
      <c r="G2299" s="15">
        <v>233800</v>
      </c>
      <c r="H2299" s="2"/>
      <c r="I2299" s="15">
        <v>279700</v>
      </c>
      <c r="J2299" s="16">
        <v>45900</v>
      </c>
      <c r="K2299" s="17">
        <v>0.19632164242942696</v>
      </c>
      <c r="L2299" s="3" t="s">
        <v>380</v>
      </c>
      <c r="M2299" s="3" t="s">
        <v>20</v>
      </c>
      <c r="N2299" s="18">
        <v>4019.0220000000004</v>
      </c>
      <c r="O2299" s="18">
        <v>4089.2139999999999</v>
      </c>
      <c r="P2299" s="18">
        <v>70.191999999999553</v>
      </c>
      <c r="Q2299" s="5"/>
    </row>
    <row r="2300" spans="1:17">
      <c r="A2300" s="11">
        <v>98</v>
      </c>
      <c r="B2300" s="12">
        <v>129</v>
      </c>
      <c r="C2300" s="13">
        <v>0</v>
      </c>
      <c r="D2300" s="14" t="s">
        <v>4600</v>
      </c>
      <c r="E2300" s="14" t="s">
        <v>4601</v>
      </c>
      <c r="F2300" s="15">
        <v>1010</v>
      </c>
      <c r="G2300" s="15">
        <v>218000</v>
      </c>
      <c r="H2300" s="2"/>
      <c r="I2300" s="15">
        <v>217300</v>
      </c>
      <c r="J2300" s="16">
        <v>-700</v>
      </c>
      <c r="K2300" s="17">
        <v>-3.2110091743119407E-3</v>
      </c>
      <c r="L2300" s="3" t="s">
        <v>380</v>
      </c>
      <c r="M2300" s="3" t="s">
        <v>20</v>
      </c>
      <c r="N2300" s="18">
        <v>3747.4200000000005</v>
      </c>
      <c r="O2300" s="18">
        <v>3176.9259999999999</v>
      </c>
      <c r="P2300" s="18">
        <v>-570.4940000000006</v>
      </c>
      <c r="Q2300" s="5"/>
    </row>
    <row r="2301" spans="1:17">
      <c r="A2301" s="11">
        <v>98</v>
      </c>
      <c r="B2301" s="12">
        <v>130</v>
      </c>
      <c r="C2301" s="13">
        <v>0</v>
      </c>
      <c r="D2301" s="14" t="s">
        <v>4602</v>
      </c>
      <c r="E2301" s="14" t="s">
        <v>4603</v>
      </c>
      <c r="F2301" s="15">
        <v>1010</v>
      </c>
      <c r="G2301" s="15">
        <v>293700</v>
      </c>
      <c r="H2301" s="2"/>
      <c r="I2301" s="15">
        <v>325000</v>
      </c>
      <c r="J2301" s="16">
        <v>31300</v>
      </c>
      <c r="K2301" s="17">
        <v>0.10657133129043239</v>
      </c>
      <c r="L2301" s="3" t="s">
        <v>380</v>
      </c>
      <c r="M2301" s="3" t="s">
        <v>20</v>
      </c>
      <c r="N2301" s="18">
        <v>5048.7030000000004</v>
      </c>
      <c r="O2301" s="18">
        <v>4751.5</v>
      </c>
      <c r="P2301" s="18">
        <v>-297.20300000000043</v>
      </c>
      <c r="Q2301" s="5"/>
    </row>
    <row r="2302" spans="1:17">
      <c r="A2302" s="11">
        <v>98</v>
      </c>
      <c r="B2302" s="12">
        <v>131</v>
      </c>
      <c r="C2302" s="13">
        <v>0</v>
      </c>
      <c r="D2302" s="14" t="s">
        <v>4604</v>
      </c>
      <c r="E2302" s="14" t="s">
        <v>4605</v>
      </c>
      <c r="F2302" s="15">
        <v>1010</v>
      </c>
      <c r="G2302" s="15">
        <v>251000</v>
      </c>
      <c r="H2302" s="2"/>
      <c r="I2302" s="15">
        <v>299500</v>
      </c>
      <c r="J2302" s="16">
        <v>48500</v>
      </c>
      <c r="K2302" s="17">
        <v>0.19322709163346619</v>
      </c>
      <c r="L2302" s="3" t="s">
        <v>380</v>
      </c>
      <c r="M2302" s="3" t="s">
        <v>20</v>
      </c>
      <c r="N2302" s="18">
        <v>4314.6899999999996</v>
      </c>
      <c r="O2302" s="18">
        <v>4378.6899999999996</v>
      </c>
      <c r="P2302" s="18">
        <v>64</v>
      </c>
      <c r="Q2302" s="5"/>
    </row>
    <row r="2303" spans="1:17">
      <c r="A2303" s="11">
        <v>98</v>
      </c>
      <c r="B2303" s="12">
        <v>132</v>
      </c>
      <c r="C2303" s="13">
        <v>0</v>
      </c>
      <c r="D2303" s="14" t="s">
        <v>4606</v>
      </c>
      <c r="E2303" s="14" t="s">
        <v>4607</v>
      </c>
      <c r="F2303" s="15">
        <v>1010</v>
      </c>
      <c r="G2303" s="15">
        <v>245500</v>
      </c>
      <c r="H2303" s="2"/>
      <c r="I2303" s="15">
        <v>293200</v>
      </c>
      <c r="J2303" s="16">
        <v>47700</v>
      </c>
      <c r="K2303" s="17">
        <v>0.19429735234215895</v>
      </c>
      <c r="L2303" s="3" t="s">
        <v>380</v>
      </c>
      <c r="M2303" s="3" t="s">
        <v>20</v>
      </c>
      <c r="N2303" s="18">
        <v>4220.1450000000004</v>
      </c>
      <c r="O2303" s="18">
        <v>4286.5839999999998</v>
      </c>
      <c r="P2303" s="18">
        <v>66.438999999999396</v>
      </c>
      <c r="Q2303" s="5"/>
    </row>
    <row r="2304" spans="1:17">
      <c r="A2304" s="11">
        <v>98</v>
      </c>
      <c r="B2304" s="12">
        <v>133</v>
      </c>
      <c r="C2304" s="13">
        <v>0</v>
      </c>
      <c r="D2304" s="14" t="s">
        <v>4608</v>
      </c>
      <c r="E2304" s="14" t="s">
        <v>4609</v>
      </c>
      <c r="F2304" s="15">
        <v>1010</v>
      </c>
      <c r="G2304" s="15">
        <v>257000</v>
      </c>
      <c r="H2304" s="2"/>
      <c r="I2304" s="15">
        <v>307200</v>
      </c>
      <c r="J2304" s="16">
        <v>50200</v>
      </c>
      <c r="K2304" s="17">
        <v>0.19533073929961087</v>
      </c>
      <c r="L2304" s="3" t="s">
        <v>380</v>
      </c>
      <c r="M2304" s="20" t="s">
        <v>69</v>
      </c>
      <c r="N2304" s="18">
        <v>4417.83</v>
      </c>
      <c r="O2304" s="18">
        <v>4491.2640000000001</v>
      </c>
      <c r="P2304" s="18">
        <v>73.434000000000196</v>
      </c>
      <c r="Q2304" s="5"/>
    </row>
    <row r="2305" spans="1:17">
      <c r="A2305" s="11">
        <v>98</v>
      </c>
      <c r="B2305" s="12">
        <v>134</v>
      </c>
      <c r="C2305" s="13">
        <v>0</v>
      </c>
      <c r="D2305" s="14" t="s">
        <v>4610</v>
      </c>
      <c r="E2305" s="14" t="s">
        <v>4611</v>
      </c>
      <c r="F2305" s="15">
        <v>1010</v>
      </c>
      <c r="G2305" s="15">
        <v>204500</v>
      </c>
      <c r="H2305" s="2"/>
      <c r="I2305" s="15">
        <v>244700</v>
      </c>
      <c r="J2305" s="16">
        <v>40200</v>
      </c>
      <c r="K2305" s="17">
        <v>0.19657701711491438</v>
      </c>
      <c r="L2305" s="3" t="s">
        <v>380</v>
      </c>
      <c r="M2305" s="3" t="s">
        <v>20</v>
      </c>
      <c r="N2305" s="18">
        <v>3515.3550000000005</v>
      </c>
      <c r="O2305" s="18">
        <v>3577.5140000000001</v>
      </c>
      <c r="P2305" s="18">
        <v>62.158999999999651</v>
      </c>
      <c r="Q2305" s="5"/>
    </row>
    <row r="2306" spans="1:17">
      <c r="A2306" s="11">
        <v>98</v>
      </c>
      <c r="B2306" s="12">
        <v>135</v>
      </c>
      <c r="C2306" s="13">
        <v>0</v>
      </c>
      <c r="D2306" s="14" t="s">
        <v>4612</v>
      </c>
      <c r="E2306" s="14" t="s">
        <v>4613</v>
      </c>
      <c r="F2306" s="15">
        <v>1010</v>
      </c>
      <c r="G2306" s="15">
        <v>217200</v>
      </c>
      <c r="H2306" s="2"/>
      <c r="I2306" s="15">
        <v>252000</v>
      </c>
      <c r="J2306" s="16">
        <v>34800</v>
      </c>
      <c r="K2306" s="17">
        <v>0.16022099447513805</v>
      </c>
      <c r="L2306" s="3" t="s">
        <v>380</v>
      </c>
      <c r="M2306" s="3" t="s">
        <v>20</v>
      </c>
      <c r="N2306" s="18">
        <v>3733.6680000000006</v>
      </c>
      <c r="O2306" s="18">
        <v>3684.24</v>
      </c>
      <c r="P2306" s="18">
        <v>-49.428000000000793</v>
      </c>
      <c r="Q2306" s="5"/>
    </row>
    <row r="2307" spans="1:17">
      <c r="A2307" s="11">
        <v>98</v>
      </c>
      <c r="B2307" s="12">
        <v>136</v>
      </c>
      <c r="C2307" s="13">
        <v>0</v>
      </c>
      <c r="D2307" s="14" t="s">
        <v>4614</v>
      </c>
      <c r="E2307" s="14" t="s">
        <v>4615</v>
      </c>
      <c r="F2307" s="15">
        <v>1010</v>
      </c>
      <c r="G2307" s="15">
        <v>215300</v>
      </c>
      <c r="H2307" s="2"/>
      <c r="I2307" s="15">
        <v>256500</v>
      </c>
      <c r="J2307" s="16">
        <v>41200</v>
      </c>
      <c r="K2307" s="17">
        <v>0.19136089177891313</v>
      </c>
      <c r="L2307" s="3" t="s">
        <v>380</v>
      </c>
      <c r="M2307" s="3" t="s">
        <v>20</v>
      </c>
      <c r="N2307" s="18">
        <v>3701.0070000000005</v>
      </c>
      <c r="O2307" s="18">
        <v>3750.03</v>
      </c>
      <c r="P2307" s="18">
        <v>49.022999999999683</v>
      </c>
      <c r="Q2307" s="5"/>
    </row>
    <row r="2308" spans="1:17">
      <c r="A2308" s="11">
        <v>98</v>
      </c>
      <c r="B2308" s="12">
        <v>137</v>
      </c>
      <c r="C2308" s="13">
        <v>0</v>
      </c>
      <c r="D2308" s="14" t="s">
        <v>4616</v>
      </c>
      <c r="E2308" s="14" t="s">
        <v>4617</v>
      </c>
      <c r="F2308" s="15">
        <v>1010</v>
      </c>
      <c r="G2308" s="15">
        <v>308200</v>
      </c>
      <c r="H2308" s="2"/>
      <c r="I2308" s="15">
        <v>365100</v>
      </c>
      <c r="J2308" s="16">
        <v>56900</v>
      </c>
      <c r="K2308" s="17">
        <v>0.18462037637897466</v>
      </c>
      <c r="L2308" s="3" t="s">
        <v>380</v>
      </c>
      <c r="M2308" s="3" t="s">
        <v>20</v>
      </c>
      <c r="N2308" s="18">
        <v>5297.9579999999996</v>
      </c>
      <c r="O2308" s="18">
        <v>5337.7619999999997</v>
      </c>
      <c r="P2308" s="18">
        <v>39.804000000000087</v>
      </c>
      <c r="Q2308" s="5"/>
    </row>
    <row r="2309" spans="1:17">
      <c r="A2309" s="11">
        <v>98</v>
      </c>
      <c r="B2309" s="12">
        <v>138</v>
      </c>
      <c r="C2309" s="13">
        <v>0</v>
      </c>
      <c r="D2309" s="14" t="s">
        <v>4618</v>
      </c>
      <c r="E2309" s="14" t="s">
        <v>4619</v>
      </c>
      <c r="F2309" s="15">
        <v>1010</v>
      </c>
      <c r="G2309" s="15">
        <v>223400</v>
      </c>
      <c r="H2309" s="2"/>
      <c r="I2309" s="15">
        <v>267600</v>
      </c>
      <c r="J2309" s="16">
        <v>44200</v>
      </c>
      <c r="K2309" s="17">
        <v>0.19785138764547905</v>
      </c>
      <c r="L2309" s="3" t="s">
        <v>380</v>
      </c>
      <c r="M2309" s="3" t="s">
        <v>20</v>
      </c>
      <c r="N2309" s="18">
        <v>3840.2460000000005</v>
      </c>
      <c r="O2309" s="18">
        <v>3912.3119999999999</v>
      </c>
      <c r="P2309" s="18">
        <v>72.065999999999349</v>
      </c>
      <c r="Q2309" s="5"/>
    </row>
    <row r="2310" spans="1:17">
      <c r="A2310" s="11">
        <v>98</v>
      </c>
      <c r="B2310" s="12">
        <v>139</v>
      </c>
      <c r="C2310" s="13">
        <v>0</v>
      </c>
      <c r="D2310" s="14" t="s">
        <v>4620</v>
      </c>
      <c r="E2310" s="14" t="s">
        <v>4621</v>
      </c>
      <c r="F2310" s="15">
        <v>1010</v>
      </c>
      <c r="G2310" s="15">
        <v>239800</v>
      </c>
      <c r="H2310" s="2"/>
      <c r="I2310" s="15">
        <v>284800</v>
      </c>
      <c r="J2310" s="16">
        <v>45000</v>
      </c>
      <c r="K2310" s="17">
        <v>0.18765638031693088</v>
      </c>
      <c r="L2310" s="3" t="s">
        <v>380</v>
      </c>
      <c r="M2310" s="3" t="s">
        <v>20</v>
      </c>
      <c r="N2310" s="18">
        <v>4122.1620000000003</v>
      </c>
      <c r="O2310" s="18">
        <v>4163.7759999999998</v>
      </c>
      <c r="P2310" s="18">
        <v>41.613999999999578</v>
      </c>
      <c r="Q2310" s="5"/>
    </row>
    <row r="2311" spans="1:17">
      <c r="A2311" s="11">
        <v>98</v>
      </c>
      <c r="B2311" s="12">
        <v>140</v>
      </c>
      <c r="C2311" s="13">
        <v>0</v>
      </c>
      <c r="D2311" s="14" t="s">
        <v>4622</v>
      </c>
      <c r="E2311" s="14" t="s">
        <v>4623</v>
      </c>
      <c r="F2311" s="15">
        <v>1010</v>
      </c>
      <c r="G2311" s="15">
        <v>392800</v>
      </c>
      <c r="H2311" s="2"/>
      <c r="I2311" s="15">
        <v>467500</v>
      </c>
      <c r="J2311" s="16">
        <v>74700</v>
      </c>
      <c r="K2311" s="17">
        <v>0.19017311608961296</v>
      </c>
      <c r="L2311" s="3" t="s">
        <v>380</v>
      </c>
      <c r="M2311" s="3" t="s">
        <v>20</v>
      </c>
      <c r="N2311" s="18">
        <v>6752.2320000000009</v>
      </c>
      <c r="O2311" s="18">
        <v>6834.85</v>
      </c>
      <c r="P2311" s="18">
        <v>82.617999999999483</v>
      </c>
      <c r="Q2311" s="5"/>
    </row>
    <row r="2312" spans="1:17" ht="24">
      <c r="A2312" s="11">
        <v>98</v>
      </c>
      <c r="B2312" s="12">
        <v>141</v>
      </c>
      <c r="C2312" s="13">
        <v>0</v>
      </c>
      <c r="D2312" s="14" t="s">
        <v>4624</v>
      </c>
      <c r="E2312" s="14" t="s">
        <v>4625</v>
      </c>
      <c r="F2312" s="15">
        <v>1010</v>
      </c>
      <c r="G2312" s="15">
        <v>277100</v>
      </c>
      <c r="H2312" s="2"/>
      <c r="I2312" s="15">
        <v>331600</v>
      </c>
      <c r="J2312" s="16">
        <v>54500</v>
      </c>
      <c r="K2312" s="17">
        <v>0.1966798989534464</v>
      </c>
      <c r="L2312" s="3" t="s">
        <v>380</v>
      </c>
      <c r="M2312" s="3" t="s">
        <v>20</v>
      </c>
      <c r="N2312" s="18">
        <v>4763.3490000000002</v>
      </c>
      <c r="O2312" s="18">
        <v>4847.9920000000002</v>
      </c>
      <c r="P2312" s="18">
        <v>84.643000000000029</v>
      </c>
      <c r="Q2312" s="5"/>
    </row>
    <row r="2313" spans="1:17">
      <c r="A2313" s="11">
        <v>98</v>
      </c>
      <c r="B2313" s="12">
        <v>142</v>
      </c>
      <c r="C2313" s="13">
        <v>0</v>
      </c>
      <c r="D2313" s="14" t="s">
        <v>4626</v>
      </c>
      <c r="E2313" s="14" t="s">
        <v>4627</v>
      </c>
      <c r="F2313" s="15">
        <v>1010</v>
      </c>
      <c r="G2313" s="15">
        <v>285300</v>
      </c>
      <c r="H2313" s="2"/>
      <c r="I2313" s="15">
        <v>336200</v>
      </c>
      <c r="J2313" s="16">
        <v>50900</v>
      </c>
      <c r="K2313" s="17">
        <v>0.17840869260427628</v>
      </c>
      <c r="L2313" s="3" t="s">
        <v>380</v>
      </c>
      <c r="M2313" s="3" t="s">
        <v>20</v>
      </c>
      <c r="N2313" s="18">
        <v>4904.3069999999998</v>
      </c>
      <c r="O2313" s="18">
        <v>4915.2439999999997</v>
      </c>
      <c r="P2313" s="18">
        <v>10.936999999999898</v>
      </c>
      <c r="Q2313" s="5"/>
    </row>
    <row r="2314" spans="1:17">
      <c r="A2314" s="11">
        <v>98</v>
      </c>
      <c r="B2314" s="12">
        <v>144</v>
      </c>
      <c r="C2314" s="13">
        <v>0</v>
      </c>
      <c r="D2314" s="14" t="s">
        <v>4628</v>
      </c>
      <c r="E2314" s="14" t="s">
        <v>4629</v>
      </c>
      <c r="F2314" s="15">
        <v>1010</v>
      </c>
      <c r="G2314" s="15">
        <v>255600</v>
      </c>
      <c r="H2314" s="2"/>
      <c r="I2314" s="15">
        <v>305000</v>
      </c>
      <c r="J2314" s="16">
        <v>49400</v>
      </c>
      <c r="K2314" s="17">
        <v>0.19327073552425666</v>
      </c>
      <c r="L2314" s="3" t="s">
        <v>380</v>
      </c>
      <c r="M2314" s="3" t="s">
        <v>20</v>
      </c>
      <c r="N2314" s="18">
        <v>4393.7640000000001</v>
      </c>
      <c r="O2314" s="18">
        <v>4459.1000000000004</v>
      </c>
      <c r="P2314" s="18">
        <v>65.33600000000024</v>
      </c>
      <c r="Q2314" s="5"/>
    </row>
    <row r="2315" spans="1:17">
      <c r="A2315" s="11">
        <v>98</v>
      </c>
      <c r="B2315" s="12">
        <v>145</v>
      </c>
      <c r="C2315" s="13">
        <v>0</v>
      </c>
      <c r="D2315" s="14" t="s">
        <v>4630</v>
      </c>
      <c r="E2315" s="14" t="s">
        <v>4631</v>
      </c>
      <c r="F2315" s="15">
        <v>1010</v>
      </c>
      <c r="G2315" s="15">
        <v>285100</v>
      </c>
      <c r="H2315" s="2"/>
      <c r="I2315" s="15">
        <v>327300</v>
      </c>
      <c r="J2315" s="16">
        <v>42200</v>
      </c>
      <c r="K2315" s="17">
        <v>0.14801823921431079</v>
      </c>
      <c r="L2315" s="3" t="s">
        <v>380</v>
      </c>
      <c r="M2315" s="3" t="s">
        <v>20</v>
      </c>
      <c r="N2315" s="18">
        <v>4900.8689999999997</v>
      </c>
      <c r="O2315" s="18">
        <v>4785.1260000000002</v>
      </c>
      <c r="P2315" s="18">
        <v>-115.74299999999948</v>
      </c>
      <c r="Q2315" s="5"/>
    </row>
    <row r="2316" spans="1:17">
      <c r="A2316" s="11">
        <v>98</v>
      </c>
      <c r="B2316" s="12">
        <v>148</v>
      </c>
      <c r="C2316" s="13">
        <v>0</v>
      </c>
      <c r="D2316" s="14" t="s">
        <v>4632</v>
      </c>
      <c r="E2316" s="14" t="s">
        <v>4633</v>
      </c>
      <c r="F2316" s="15">
        <v>1010</v>
      </c>
      <c r="G2316" s="15">
        <v>248900</v>
      </c>
      <c r="H2316" s="2"/>
      <c r="I2316" s="15">
        <v>291700</v>
      </c>
      <c r="J2316" s="16">
        <v>42800</v>
      </c>
      <c r="K2316" s="17">
        <v>0.17195660907995181</v>
      </c>
      <c r="L2316" s="3" t="s">
        <v>380</v>
      </c>
      <c r="M2316" s="3" t="s">
        <v>20</v>
      </c>
      <c r="N2316" s="18">
        <v>4278.5910000000003</v>
      </c>
      <c r="O2316" s="18">
        <v>4264.6540000000005</v>
      </c>
      <c r="P2316" s="18">
        <v>-13.936999999999898</v>
      </c>
      <c r="Q2316" s="5"/>
    </row>
    <row r="2317" spans="1:17">
      <c r="A2317" s="11">
        <v>98</v>
      </c>
      <c r="B2317" s="12">
        <v>149</v>
      </c>
      <c r="C2317" s="13">
        <v>0</v>
      </c>
      <c r="D2317" s="14" t="s">
        <v>4634</v>
      </c>
      <c r="E2317" s="14" t="s">
        <v>4635</v>
      </c>
      <c r="F2317" s="15">
        <v>1010</v>
      </c>
      <c r="G2317" s="15">
        <v>399300</v>
      </c>
      <c r="H2317" s="2"/>
      <c r="I2317" s="15">
        <v>475400</v>
      </c>
      <c r="J2317" s="16">
        <v>76100</v>
      </c>
      <c r="K2317" s="17">
        <v>0.19058352116203348</v>
      </c>
      <c r="L2317" s="3" t="s">
        <v>380</v>
      </c>
      <c r="M2317" s="3" t="s">
        <v>20</v>
      </c>
      <c r="N2317" s="18">
        <v>6863.9670000000006</v>
      </c>
      <c r="O2317" s="18">
        <v>6950.348</v>
      </c>
      <c r="P2317" s="18">
        <v>86.380999999999403</v>
      </c>
      <c r="Q2317" s="5"/>
    </row>
    <row r="2318" spans="1:17">
      <c r="A2318" s="11">
        <v>98</v>
      </c>
      <c r="B2318" s="12">
        <v>150</v>
      </c>
      <c r="C2318" s="13">
        <v>0</v>
      </c>
      <c r="D2318" s="14" t="s">
        <v>4636</v>
      </c>
      <c r="E2318" s="14" t="s">
        <v>4637</v>
      </c>
      <c r="F2318" s="15">
        <v>1010</v>
      </c>
      <c r="G2318" s="15">
        <v>244300</v>
      </c>
      <c r="H2318" s="2"/>
      <c r="I2318" s="15">
        <v>283700</v>
      </c>
      <c r="J2318" s="16">
        <v>39400</v>
      </c>
      <c r="K2318" s="17">
        <v>0.1612771182971755</v>
      </c>
      <c r="L2318" s="3" t="s">
        <v>380</v>
      </c>
      <c r="M2318" s="3" t="s">
        <v>20</v>
      </c>
      <c r="N2318" s="18">
        <v>4199.5169999999998</v>
      </c>
      <c r="O2318" s="18">
        <v>4147.6940000000004</v>
      </c>
      <c r="P2318" s="18">
        <v>-51.822999999999411</v>
      </c>
      <c r="Q2318" s="5"/>
    </row>
    <row r="2319" spans="1:17">
      <c r="A2319" s="11">
        <v>98</v>
      </c>
      <c r="B2319" s="12">
        <v>151</v>
      </c>
      <c r="C2319" s="13">
        <v>0</v>
      </c>
      <c r="D2319" s="14" t="s">
        <v>4638</v>
      </c>
      <c r="E2319" s="14" t="s">
        <v>4639</v>
      </c>
      <c r="F2319" s="15">
        <v>1010</v>
      </c>
      <c r="G2319" s="15">
        <v>250800</v>
      </c>
      <c r="H2319" s="2"/>
      <c r="I2319" s="15">
        <v>288400</v>
      </c>
      <c r="J2319" s="16">
        <v>37600</v>
      </c>
      <c r="K2319" s="17">
        <v>0.14992025518341312</v>
      </c>
      <c r="L2319" s="3" t="s">
        <v>380</v>
      </c>
      <c r="M2319" s="3" t="s">
        <v>20</v>
      </c>
      <c r="N2319" s="18">
        <v>4311.2520000000004</v>
      </c>
      <c r="O2319" s="18">
        <v>4216.4080000000004</v>
      </c>
      <c r="P2319" s="18">
        <v>-94.844000000000051</v>
      </c>
      <c r="Q2319" s="5"/>
    </row>
    <row r="2320" spans="1:17">
      <c r="A2320" s="11">
        <v>98</v>
      </c>
      <c r="B2320" s="12">
        <v>153</v>
      </c>
      <c r="C2320" s="13">
        <v>0</v>
      </c>
      <c r="D2320" s="14" t="s">
        <v>4640</v>
      </c>
      <c r="E2320" s="14" t="s">
        <v>4641</v>
      </c>
      <c r="F2320" s="15">
        <v>1010</v>
      </c>
      <c r="G2320" s="15">
        <v>287800</v>
      </c>
      <c r="H2320" s="2"/>
      <c r="I2320" s="15">
        <v>342000</v>
      </c>
      <c r="J2320" s="16">
        <v>54200</v>
      </c>
      <c r="K2320" s="17">
        <v>0.18832522585128553</v>
      </c>
      <c r="L2320" s="3" t="s">
        <v>380</v>
      </c>
      <c r="M2320" s="3" t="s">
        <v>20</v>
      </c>
      <c r="N2320" s="18">
        <v>4947.2820000000002</v>
      </c>
      <c r="O2320" s="18">
        <v>5000.04</v>
      </c>
      <c r="P2320" s="18">
        <v>52.757999999999811</v>
      </c>
      <c r="Q2320" s="5"/>
    </row>
    <row r="2321" spans="1:17">
      <c r="A2321" s="11">
        <v>98</v>
      </c>
      <c r="B2321" s="12">
        <v>154</v>
      </c>
      <c r="C2321" s="13">
        <v>0</v>
      </c>
      <c r="D2321" s="14" t="s">
        <v>4642</v>
      </c>
      <c r="E2321" s="14" t="s">
        <v>4643</v>
      </c>
      <c r="F2321" s="15">
        <v>1010</v>
      </c>
      <c r="G2321" s="15">
        <v>272200</v>
      </c>
      <c r="H2321" s="2"/>
      <c r="I2321" s="15">
        <v>311900</v>
      </c>
      <c r="J2321" s="16">
        <v>39700</v>
      </c>
      <c r="K2321" s="17">
        <v>0.14584864070536363</v>
      </c>
      <c r="L2321" s="3" t="s">
        <v>380</v>
      </c>
      <c r="M2321" s="3" t="s">
        <v>20</v>
      </c>
      <c r="N2321" s="18">
        <v>4679.1180000000004</v>
      </c>
      <c r="O2321" s="18">
        <v>4559.9780000000001</v>
      </c>
      <c r="P2321" s="18">
        <v>-119.14000000000033</v>
      </c>
      <c r="Q2321" s="5"/>
    </row>
    <row r="2322" spans="1:17">
      <c r="A2322" s="11">
        <v>98</v>
      </c>
      <c r="B2322" s="12">
        <v>155</v>
      </c>
      <c r="C2322" s="13">
        <v>0</v>
      </c>
      <c r="D2322" s="14" t="s">
        <v>4644</v>
      </c>
      <c r="E2322" s="14" t="s">
        <v>4645</v>
      </c>
      <c r="F2322" s="15">
        <v>1010</v>
      </c>
      <c r="G2322" s="15">
        <v>258300</v>
      </c>
      <c r="H2322" s="2"/>
      <c r="I2322" s="15">
        <v>298900</v>
      </c>
      <c r="J2322" s="16">
        <v>40600</v>
      </c>
      <c r="K2322" s="17">
        <v>0.15718157181571812</v>
      </c>
      <c r="L2322" s="3" t="s">
        <v>380</v>
      </c>
      <c r="M2322" s="3" t="s">
        <v>20</v>
      </c>
      <c r="N2322" s="18">
        <v>4440.1769999999997</v>
      </c>
      <c r="O2322" s="18">
        <v>4369.9179999999997</v>
      </c>
      <c r="P2322" s="18">
        <v>-70.259000000000015</v>
      </c>
      <c r="Q2322" s="5"/>
    </row>
    <row r="2323" spans="1:17">
      <c r="A2323" s="11">
        <v>98</v>
      </c>
      <c r="B2323" s="12">
        <v>156</v>
      </c>
      <c r="C2323" s="13">
        <v>0</v>
      </c>
      <c r="D2323" s="14" t="s">
        <v>4646</v>
      </c>
      <c r="E2323" s="14" t="s">
        <v>4647</v>
      </c>
      <c r="F2323" s="15">
        <v>1010</v>
      </c>
      <c r="G2323" s="15">
        <v>251500</v>
      </c>
      <c r="H2323" s="2"/>
      <c r="I2323" s="15">
        <v>300200</v>
      </c>
      <c r="J2323" s="16">
        <v>48700</v>
      </c>
      <c r="K2323" s="17">
        <v>0.19363817097415503</v>
      </c>
      <c r="L2323" s="3" t="s">
        <v>380</v>
      </c>
      <c r="M2323" s="3" t="s">
        <v>20</v>
      </c>
      <c r="N2323" s="18">
        <v>4323.2849999999999</v>
      </c>
      <c r="O2323" s="18">
        <v>4388.924</v>
      </c>
      <c r="P2323" s="18">
        <v>65.639000000000124</v>
      </c>
      <c r="Q2323" s="5"/>
    </row>
    <row r="2324" spans="1:17">
      <c r="A2324" s="11">
        <v>98</v>
      </c>
      <c r="B2324" s="12">
        <v>158</v>
      </c>
      <c r="C2324" s="13">
        <v>0</v>
      </c>
      <c r="D2324" s="14" t="s">
        <v>4648</v>
      </c>
      <c r="E2324" s="14" t="s">
        <v>4649</v>
      </c>
      <c r="F2324" s="15">
        <v>1010</v>
      </c>
      <c r="G2324" s="15">
        <v>219600</v>
      </c>
      <c r="H2324" s="2"/>
      <c r="I2324" s="15">
        <v>257500</v>
      </c>
      <c r="J2324" s="16">
        <v>37900</v>
      </c>
      <c r="K2324" s="17">
        <v>0.17258652094717664</v>
      </c>
      <c r="L2324" s="3" t="s">
        <v>380</v>
      </c>
      <c r="M2324" s="3" t="s">
        <v>20</v>
      </c>
      <c r="N2324" s="18">
        <v>3774.9240000000004</v>
      </c>
      <c r="O2324" s="18">
        <v>3764.65</v>
      </c>
      <c r="P2324" s="18">
        <v>-10.274000000000342</v>
      </c>
      <c r="Q2324" s="5"/>
    </row>
    <row r="2325" spans="1:17">
      <c r="A2325" s="11">
        <v>98</v>
      </c>
      <c r="B2325" s="12">
        <v>159</v>
      </c>
      <c r="C2325" s="13">
        <v>0</v>
      </c>
      <c r="D2325" s="14" t="s">
        <v>4650</v>
      </c>
      <c r="E2325" s="14" t="s">
        <v>4651</v>
      </c>
      <c r="F2325" s="15">
        <v>1010</v>
      </c>
      <c r="G2325" s="15">
        <v>262900</v>
      </c>
      <c r="H2325" s="2"/>
      <c r="I2325" s="15">
        <v>311000</v>
      </c>
      <c r="J2325" s="16">
        <v>48100</v>
      </c>
      <c r="K2325" s="17">
        <v>0.18295930011411188</v>
      </c>
      <c r="L2325" s="3" t="s">
        <v>380</v>
      </c>
      <c r="M2325" s="3" t="s">
        <v>20</v>
      </c>
      <c r="N2325" s="18">
        <v>4519.2510000000002</v>
      </c>
      <c r="O2325" s="18">
        <v>4546.82</v>
      </c>
      <c r="P2325" s="18">
        <v>27.568999999999505</v>
      </c>
      <c r="Q2325" s="5"/>
    </row>
    <row r="2326" spans="1:17">
      <c r="A2326" s="11">
        <v>98</v>
      </c>
      <c r="B2326" s="12">
        <v>160</v>
      </c>
      <c r="C2326" s="13">
        <v>0</v>
      </c>
      <c r="D2326" s="14" t="s">
        <v>4652</v>
      </c>
      <c r="E2326" s="14" t="s">
        <v>4653</v>
      </c>
      <c r="F2326" s="15">
        <v>1010</v>
      </c>
      <c r="G2326" s="15">
        <v>281600</v>
      </c>
      <c r="H2326" s="2"/>
      <c r="I2326" s="15">
        <v>327600</v>
      </c>
      <c r="J2326" s="16">
        <v>46000</v>
      </c>
      <c r="K2326" s="17">
        <v>0.16335227272727271</v>
      </c>
      <c r="L2326" s="3" t="s">
        <v>380</v>
      </c>
      <c r="M2326" s="3" t="s">
        <v>20</v>
      </c>
      <c r="N2326" s="18">
        <v>4840.7039999999997</v>
      </c>
      <c r="O2326" s="18">
        <v>4789.5119999999997</v>
      </c>
      <c r="P2326" s="18">
        <v>-51.192000000000007</v>
      </c>
      <c r="Q2326" s="5"/>
    </row>
    <row r="2327" spans="1:17">
      <c r="A2327" s="11">
        <v>98</v>
      </c>
      <c r="B2327" s="12">
        <v>162</v>
      </c>
      <c r="C2327" s="13">
        <v>0</v>
      </c>
      <c r="D2327" s="14" t="s">
        <v>4654</v>
      </c>
      <c r="E2327" s="14" t="s">
        <v>4655</v>
      </c>
      <c r="F2327" s="15">
        <v>1010</v>
      </c>
      <c r="G2327" s="15">
        <v>325700</v>
      </c>
      <c r="H2327" s="2"/>
      <c r="I2327" s="15">
        <v>388400</v>
      </c>
      <c r="J2327" s="16">
        <v>62700</v>
      </c>
      <c r="K2327" s="17">
        <v>0.19250844335277861</v>
      </c>
      <c r="L2327" s="3" t="s">
        <v>380</v>
      </c>
      <c r="M2327" s="3" t="s">
        <v>20</v>
      </c>
      <c r="N2327" s="18">
        <v>5598.7830000000004</v>
      </c>
      <c r="O2327" s="18">
        <v>5678.4080000000004</v>
      </c>
      <c r="P2327" s="18">
        <v>79.625</v>
      </c>
      <c r="Q2327" s="5"/>
    </row>
    <row r="2328" spans="1:17">
      <c r="A2328" s="11">
        <v>98</v>
      </c>
      <c r="B2328" s="12">
        <v>165</v>
      </c>
      <c r="C2328" s="13">
        <v>0</v>
      </c>
      <c r="D2328" s="14" t="s">
        <v>4656</v>
      </c>
      <c r="E2328" s="14" t="s">
        <v>4657</v>
      </c>
      <c r="F2328" s="15">
        <v>1010</v>
      </c>
      <c r="G2328" s="15">
        <v>286000</v>
      </c>
      <c r="H2328" s="2"/>
      <c r="I2328" s="15">
        <v>331400</v>
      </c>
      <c r="J2328" s="16">
        <v>45400</v>
      </c>
      <c r="K2328" s="17">
        <v>0.15874125874125866</v>
      </c>
      <c r="L2328" s="3" t="s">
        <v>380</v>
      </c>
      <c r="M2328" s="3" t="s">
        <v>20</v>
      </c>
      <c r="N2328" s="18">
        <v>4916.34</v>
      </c>
      <c r="O2328" s="18">
        <v>4845.0680000000002</v>
      </c>
      <c r="P2328" s="18">
        <v>-71.271999999999935</v>
      </c>
      <c r="Q2328" s="5"/>
    </row>
    <row r="2329" spans="1:17">
      <c r="A2329" s="11">
        <v>99</v>
      </c>
      <c r="B2329" s="12">
        <v>1</v>
      </c>
      <c r="C2329" s="13">
        <v>0</v>
      </c>
      <c r="D2329" s="14" t="s">
        <v>4658</v>
      </c>
      <c r="E2329" s="14" t="s">
        <v>4659</v>
      </c>
      <c r="F2329" s="15">
        <v>1010</v>
      </c>
      <c r="G2329" s="15">
        <v>266000</v>
      </c>
      <c r="H2329" s="2"/>
      <c r="I2329" s="15">
        <v>318300</v>
      </c>
      <c r="J2329" s="16">
        <v>52300</v>
      </c>
      <c r="K2329" s="17">
        <v>0.19661654135338336</v>
      </c>
      <c r="L2329" s="3" t="s">
        <v>380</v>
      </c>
      <c r="M2329" s="3" t="s">
        <v>20</v>
      </c>
      <c r="N2329" s="18">
        <v>4572.54</v>
      </c>
      <c r="O2329" s="18">
        <v>4653.5460000000003</v>
      </c>
      <c r="P2329" s="18">
        <v>81.006000000000313</v>
      </c>
      <c r="Q2329" s="5"/>
    </row>
    <row r="2330" spans="1:17">
      <c r="A2330" s="11">
        <v>99</v>
      </c>
      <c r="B2330" s="12">
        <v>1</v>
      </c>
      <c r="C2330" s="13">
        <v>1</v>
      </c>
      <c r="D2330" s="14" t="s">
        <v>4660</v>
      </c>
      <c r="E2330" s="14" t="s">
        <v>4661</v>
      </c>
      <c r="F2330" s="15">
        <v>1010</v>
      </c>
      <c r="G2330" s="15">
        <v>531600</v>
      </c>
      <c r="H2330" s="2"/>
      <c r="I2330" s="15">
        <v>611300</v>
      </c>
      <c r="J2330" s="16">
        <v>79700</v>
      </c>
      <c r="K2330" s="17">
        <v>0.14992475545522943</v>
      </c>
      <c r="L2330" s="3" t="s">
        <v>380</v>
      </c>
      <c r="M2330" s="3" t="s">
        <v>20</v>
      </c>
      <c r="N2330" s="18">
        <v>9138.2039999999997</v>
      </c>
      <c r="O2330" s="18">
        <v>8937.2060000000001</v>
      </c>
      <c r="P2330" s="18">
        <v>-200.99799999999959</v>
      </c>
      <c r="Q2330" s="5"/>
    </row>
    <row r="2331" spans="1:17">
      <c r="A2331" s="11">
        <v>99</v>
      </c>
      <c r="B2331" s="12">
        <v>1</v>
      </c>
      <c r="C2331" s="13">
        <v>3</v>
      </c>
      <c r="D2331" s="14" t="s">
        <v>4662</v>
      </c>
      <c r="E2331" s="14" t="s">
        <v>4663</v>
      </c>
      <c r="F2331" s="15">
        <v>1010</v>
      </c>
      <c r="G2331" s="15">
        <v>506400</v>
      </c>
      <c r="H2331" s="2"/>
      <c r="I2331" s="15">
        <v>591100</v>
      </c>
      <c r="J2331" s="16">
        <v>84700</v>
      </c>
      <c r="K2331" s="17">
        <v>0.16725908372827814</v>
      </c>
      <c r="L2331" s="3" t="s">
        <v>380</v>
      </c>
      <c r="M2331" s="3" t="s">
        <v>20</v>
      </c>
      <c r="N2331" s="18">
        <v>8705.0159999999996</v>
      </c>
      <c r="O2331" s="18">
        <v>8641.8819999999996</v>
      </c>
      <c r="P2331" s="18">
        <v>-63.134000000000015</v>
      </c>
      <c r="Q2331" s="5"/>
    </row>
    <row r="2332" spans="1:17">
      <c r="A2332" s="11">
        <v>99</v>
      </c>
      <c r="B2332" s="12">
        <v>1</v>
      </c>
      <c r="C2332" s="13">
        <v>4</v>
      </c>
      <c r="D2332" s="14" t="s">
        <v>4664</v>
      </c>
      <c r="E2332" s="14" t="s">
        <v>4665</v>
      </c>
      <c r="F2332" s="15">
        <v>1010</v>
      </c>
      <c r="G2332" s="15">
        <v>517700</v>
      </c>
      <c r="H2332" s="2"/>
      <c r="I2332" s="15">
        <v>606200</v>
      </c>
      <c r="J2332" s="16">
        <v>88500</v>
      </c>
      <c r="K2332" s="17">
        <v>0.17094842572918689</v>
      </c>
      <c r="L2332" s="3" t="s">
        <v>380</v>
      </c>
      <c r="M2332" s="3" t="s">
        <v>20</v>
      </c>
      <c r="N2332" s="18">
        <v>8899.2630000000008</v>
      </c>
      <c r="O2332" s="18">
        <v>8862.6440000000002</v>
      </c>
      <c r="P2332" s="18">
        <v>-36.619000000000597</v>
      </c>
      <c r="Q2332" s="5"/>
    </row>
    <row r="2333" spans="1:17">
      <c r="A2333" s="11">
        <v>99</v>
      </c>
      <c r="B2333" s="12">
        <v>2</v>
      </c>
      <c r="C2333" s="13">
        <v>0</v>
      </c>
      <c r="D2333" s="14" t="s">
        <v>4666</v>
      </c>
      <c r="E2333" s="14" t="s">
        <v>4667</v>
      </c>
      <c r="F2333" s="15">
        <v>1010</v>
      </c>
      <c r="G2333" s="15">
        <v>288000</v>
      </c>
      <c r="H2333" s="2"/>
      <c r="I2333" s="15">
        <v>344300</v>
      </c>
      <c r="J2333" s="16">
        <v>56300</v>
      </c>
      <c r="K2333" s="17">
        <v>0.19548611111111103</v>
      </c>
      <c r="L2333" s="3" t="s">
        <v>380</v>
      </c>
      <c r="M2333" s="3" t="s">
        <v>20</v>
      </c>
      <c r="N2333" s="18">
        <v>4950.72</v>
      </c>
      <c r="O2333" s="18">
        <v>5033.6660000000002</v>
      </c>
      <c r="P2333" s="18">
        <v>82.945999999999913</v>
      </c>
      <c r="Q2333" s="5"/>
    </row>
    <row r="2334" spans="1:17">
      <c r="A2334" s="11">
        <v>99</v>
      </c>
      <c r="B2334" s="12">
        <v>3</v>
      </c>
      <c r="C2334" s="13">
        <v>0</v>
      </c>
      <c r="D2334" s="14" t="s">
        <v>4668</v>
      </c>
      <c r="E2334" s="14" t="s">
        <v>4669</v>
      </c>
      <c r="F2334" s="15">
        <v>1010</v>
      </c>
      <c r="G2334" s="15">
        <v>319500</v>
      </c>
      <c r="H2334" s="2"/>
      <c r="I2334" s="15">
        <v>376800</v>
      </c>
      <c r="J2334" s="16">
        <v>57300</v>
      </c>
      <c r="K2334" s="17">
        <v>0.17934272300469489</v>
      </c>
      <c r="L2334" s="3" t="s">
        <v>380</v>
      </c>
      <c r="M2334" s="3" t="s">
        <v>20</v>
      </c>
      <c r="N2334" s="18">
        <v>5492.2049999999999</v>
      </c>
      <c r="O2334" s="18">
        <v>5508.8159999999998</v>
      </c>
      <c r="P2334" s="18">
        <v>16.610999999999876</v>
      </c>
      <c r="Q2334" s="5"/>
    </row>
    <row r="2335" spans="1:17" ht="24">
      <c r="A2335" s="11">
        <v>99</v>
      </c>
      <c r="B2335" s="12">
        <v>4</v>
      </c>
      <c r="C2335" s="13">
        <v>0</v>
      </c>
      <c r="D2335" s="14" t="s">
        <v>4670</v>
      </c>
      <c r="E2335" s="14" t="s">
        <v>4671</v>
      </c>
      <c r="F2335" s="15">
        <v>1010</v>
      </c>
      <c r="G2335" s="15">
        <v>273200</v>
      </c>
      <c r="H2335" s="2"/>
      <c r="I2335" s="15">
        <v>316900</v>
      </c>
      <c r="J2335" s="16">
        <v>43700</v>
      </c>
      <c r="K2335" s="17">
        <v>0.15995607613469986</v>
      </c>
      <c r="L2335" s="3" t="s">
        <v>380</v>
      </c>
      <c r="M2335" s="3" t="s">
        <v>20</v>
      </c>
      <c r="N2335" s="18">
        <v>4696.308</v>
      </c>
      <c r="O2335" s="18">
        <v>4633.0780000000004</v>
      </c>
      <c r="P2335" s="18">
        <v>-63.229999999999563</v>
      </c>
      <c r="Q2335" s="5"/>
    </row>
    <row r="2336" spans="1:17">
      <c r="A2336" s="11">
        <v>99</v>
      </c>
      <c r="B2336" s="12">
        <v>5</v>
      </c>
      <c r="C2336" s="13">
        <v>0</v>
      </c>
      <c r="D2336" s="14" t="s">
        <v>4672</v>
      </c>
      <c r="E2336" s="14" t="s">
        <v>4673</v>
      </c>
      <c r="F2336" s="15">
        <v>1010</v>
      </c>
      <c r="G2336" s="15">
        <v>290000</v>
      </c>
      <c r="H2336" s="2"/>
      <c r="I2336" s="15">
        <v>334600</v>
      </c>
      <c r="J2336" s="16">
        <v>44600</v>
      </c>
      <c r="K2336" s="17">
        <v>0.15379310344827579</v>
      </c>
      <c r="L2336" s="3" t="s">
        <v>380</v>
      </c>
      <c r="M2336" s="3" t="s">
        <v>20</v>
      </c>
      <c r="N2336" s="18">
        <v>4985.1000000000004</v>
      </c>
      <c r="O2336" s="18">
        <v>4891.8519999999999</v>
      </c>
      <c r="P2336" s="18">
        <v>-93.248000000000502</v>
      </c>
      <c r="Q2336" s="5"/>
    </row>
    <row r="2337" spans="1:17">
      <c r="A2337" s="11">
        <v>99</v>
      </c>
      <c r="B2337" s="12">
        <v>6</v>
      </c>
      <c r="C2337" s="13">
        <v>0</v>
      </c>
      <c r="D2337" s="14" t="s">
        <v>4674</v>
      </c>
      <c r="E2337" s="14" t="s">
        <v>4675</v>
      </c>
      <c r="F2337" s="15">
        <v>1010</v>
      </c>
      <c r="G2337" s="15">
        <v>330500</v>
      </c>
      <c r="H2337" s="2"/>
      <c r="I2337" s="15">
        <v>386600</v>
      </c>
      <c r="J2337" s="16">
        <v>56100</v>
      </c>
      <c r="K2337" s="17">
        <v>0.1697428139183057</v>
      </c>
      <c r="L2337" s="3" t="s">
        <v>380</v>
      </c>
      <c r="M2337" s="3" t="s">
        <v>20</v>
      </c>
      <c r="N2337" s="18">
        <v>5681.2950000000001</v>
      </c>
      <c r="O2337" s="18">
        <v>5652.0919999999996</v>
      </c>
      <c r="P2337" s="18">
        <v>-29.203000000000429</v>
      </c>
      <c r="Q2337" s="5"/>
    </row>
    <row r="2338" spans="1:17">
      <c r="A2338" s="11">
        <v>99</v>
      </c>
      <c r="B2338" s="12">
        <v>7</v>
      </c>
      <c r="C2338" s="13">
        <v>0</v>
      </c>
      <c r="D2338" s="14" t="s">
        <v>4676</v>
      </c>
      <c r="E2338" s="14" t="s">
        <v>4677</v>
      </c>
      <c r="F2338" s="15">
        <v>1010</v>
      </c>
      <c r="G2338" s="15">
        <v>513200</v>
      </c>
      <c r="H2338" s="2"/>
      <c r="I2338" s="15">
        <v>574900</v>
      </c>
      <c r="J2338" s="16">
        <v>61700</v>
      </c>
      <c r="K2338" s="17">
        <v>0.12022603273577559</v>
      </c>
      <c r="L2338" s="3" t="s">
        <v>380</v>
      </c>
      <c r="M2338" s="3" t="s">
        <v>20</v>
      </c>
      <c r="N2338" s="18">
        <v>8821.9079999999994</v>
      </c>
      <c r="O2338" s="18">
        <v>8405.0380000000005</v>
      </c>
      <c r="P2338" s="18">
        <v>-416.86999999999898</v>
      </c>
      <c r="Q2338" s="5"/>
    </row>
    <row r="2339" spans="1:17">
      <c r="A2339" s="11">
        <v>99</v>
      </c>
      <c r="B2339" s="12">
        <v>12</v>
      </c>
      <c r="C2339" s="13">
        <v>0</v>
      </c>
      <c r="D2339" s="14" t="s">
        <v>4678</v>
      </c>
      <c r="E2339" s="14" t="s">
        <v>4679</v>
      </c>
      <c r="F2339" s="15">
        <v>1010</v>
      </c>
      <c r="G2339" s="15">
        <v>643700</v>
      </c>
      <c r="H2339" s="2"/>
      <c r="I2339" s="15">
        <v>744400</v>
      </c>
      <c r="J2339" s="16">
        <v>100700</v>
      </c>
      <c r="K2339" s="17">
        <v>0.15643933509398789</v>
      </c>
      <c r="L2339" s="3" t="s">
        <v>380</v>
      </c>
      <c r="M2339" s="3" t="s">
        <v>20</v>
      </c>
      <c r="N2339" s="18">
        <v>11065.203</v>
      </c>
      <c r="O2339" s="18">
        <v>10883.128000000001</v>
      </c>
      <c r="P2339" s="18">
        <v>-182.07499999999891</v>
      </c>
      <c r="Q2339" s="5"/>
    </row>
    <row r="2340" spans="1:17">
      <c r="A2340" s="11">
        <v>99</v>
      </c>
      <c r="B2340" s="12">
        <v>13</v>
      </c>
      <c r="C2340" s="13">
        <v>0</v>
      </c>
      <c r="D2340" s="14" t="s">
        <v>4680</v>
      </c>
      <c r="E2340" s="14" t="s">
        <v>4681</v>
      </c>
      <c r="F2340" s="15">
        <v>1010</v>
      </c>
      <c r="G2340" s="15">
        <v>306900</v>
      </c>
      <c r="H2340" s="2"/>
      <c r="I2340" s="15">
        <v>365000</v>
      </c>
      <c r="J2340" s="16">
        <v>58100</v>
      </c>
      <c r="K2340" s="17">
        <v>0.18931247963506026</v>
      </c>
      <c r="L2340" s="3" t="s">
        <v>380</v>
      </c>
      <c r="M2340" s="3" t="s">
        <v>20</v>
      </c>
      <c r="N2340" s="18">
        <v>5275.6109999999999</v>
      </c>
      <c r="O2340" s="18">
        <v>5336.3</v>
      </c>
      <c r="P2340" s="18">
        <v>60.689000000000306</v>
      </c>
      <c r="Q2340" s="5"/>
    </row>
    <row r="2341" spans="1:17">
      <c r="A2341" s="11">
        <v>99</v>
      </c>
      <c r="B2341" s="12">
        <v>14</v>
      </c>
      <c r="C2341" s="13">
        <v>0</v>
      </c>
      <c r="D2341" s="14" t="s">
        <v>4682</v>
      </c>
      <c r="E2341" s="14" t="s">
        <v>4683</v>
      </c>
      <c r="F2341" s="15">
        <v>1010</v>
      </c>
      <c r="G2341" s="15">
        <v>606500</v>
      </c>
      <c r="H2341" s="2"/>
      <c r="I2341" s="15">
        <v>713200</v>
      </c>
      <c r="J2341" s="16">
        <v>106700</v>
      </c>
      <c r="K2341" s="17">
        <v>0.17592745259686726</v>
      </c>
      <c r="L2341" s="3" t="s">
        <v>380</v>
      </c>
      <c r="M2341" s="3" t="s">
        <v>20</v>
      </c>
      <c r="N2341" s="18">
        <v>10425.735000000001</v>
      </c>
      <c r="O2341" s="18">
        <v>10426.984</v>
      </c>
      <c r="P2341" s="18">
        <v>1.2489999999997963</v>
      </c>
      <c r="Q2341" s="5"/>
    </row>
    <row r="2342" spans="1:17">
      <c r="A2342" s="11">
        <v>99</v>
      </c>
      <c r="B2342" s="12">
        <v>15</v>
      </c>
      <c r="C2342" s="13">
        <v>0</v>
      </c>
      <c r="D2342" s="14" t="s">
        <v>4684</v>
      </c>
      <c r="E2342" s="14" t="s">
        <v>4685</v>
      </c>
      <c r="F2342" s="15">
        <v>1010</v>
      </c>
      <c r="G2342" s="15">
        <v>338900</v>
      </c>
      <c r="H2342" s="2"/>
      <c r="I2342" s="15">
        <v>404600</v>
      </c>
      <c r="J2342" s="16">
        <v>65700</v>
      </c>
      <c r="K2342" s="17">
        <v>0.19386249631159624</v>
      </c>
      <c r="L2342" s="3" t="s">
        <v>380</v>
      </c>
      <c r="M2342" s="3" t="s">
        <v>20</v>
      </c>
      <c r="N2342" s="18">
        <v>5825.6909999999998</v>
      </c>
      <c r="O2342" s="18">
        <v>5915.2520000000004</v>
      </c>
      <c r="P2342" s="18">
        <v>89.561000000000604</v>
      </c>
      <c r="Q2342" s="5"/>
    </row>
    <row r="2343" spans="1:17">
      <c r="A2343" s="11">
        <v>99</v>
      </c>
      <c r="B2343" s="12">
        <v>16</v>
      </c>
      <c r="C2343" s="13">
        <v>0</v>
      </c>
      <c r="D2343" s="14" t="s">
        <v>4686</v>
      </c>
      <c r="E2343" s="14" t="s">
        <v>4687</v>
      </c>
      <c r="F2343" s="15">
        <v>1010</v>
      </c>
      <c r="G2343" s="15">
        <v>313200</v>
      </c>
      <c r="H2343" s="2"/>
      <c r="I2343" s="15">
        <v>372600</v>
      </c>
      <c r="J2343" s="16">
        <v>59400</v>
      </c>
      <c r="K2343" s="17">
        <v>0.18965517241379315</v>
      </c>
      <c r="L2343" s="3" t="s">
        <v>380</v>
      </c>
      <c r="M2343" s="3" t="s">
        <v>20</v>
      </c>
      <c r="N2343" s="18">
        <v>5383.9080000000004</v>
      </c>
      <c r="O2343" s="18">
        <v>5447.4120000000003</v>
      </c>
      <c r="P2343" s="18">
        <v>63.503999999999905</v>
      </c>
      <c r="Q2343" s="5"/>
    </row>
    <row r="2344" spans="1:17">
      <c r="A2344" s="11">
        <v>99</v>
      </c>
      <c r="B2344" s="12">
        <v>17</v>
      </c>
      <c r="C2344" s="13">
        <v>0</v>
      </c>
      <c r="D2344" s="14" t="s">
        <v>4688</v>
      </c>
      <c r="E2344" s="14" t="s">
        <v>4689</v>
      </c>
      <c r="F2344" s="15">
        <v>1010</v>
      </c>
      <c r="G2344" s="15">
        <v>338900</v>
      </c>
      <c r="H2344" s="2"/>
      <c r="I2344" s="15">
        <v>387600</v>
      </c>
      <c r="J2344" s="16">
        <v>48700</v>
      </c>
      <c r="K2344" s="17">
        <v>0.143700206550605</v>
      </c>
      <c r="L2344" s="3" t="s">
        <v>380</v>
      </c>
      <c r="M2344" s="3" t="s">
        <v>20</v>
      </c>
      <c r="N2344" s="18">
        <v>5825.6909999999998</v>
      </c>
      <c r="O2344" s="18">
        <v>5666.7120000000004</v>
      </c>
      <c r="P2344" s="18">
        <v>-158.97899999999936</v>
      </c>
      <c r="Q2344" s="5"/>
    </row>
    <row r="2345" spans="1:17">
      <c r="A2345" s="11">
        <v>99</v>
      </c>
      <c r="B2345" s="12">
        <v>18</v>
      </c>
      <c r="C2345" s="13">
        <v>0</v>
      </c>
      <c r="D2345" s="14" t="s">
        <v>4690</v>
      </c>
      <c r="E2345" s="14" t="s">
        <v>4691</v>
      </c>
      <c r="F2345" s="15">
        <v>1010</v>
      </c>
      <c r="G2345" s="15">
        <v>240900</v>
      </c>
      <c r="H2345" s="2"/>
      <c r="I2345" s="15">
        <v>285800</v>
      </c>
      <c r="J2345" s="16">
        <v>44900</v>
      </c>
      <c r="K2345" s="17">
        <v>0.18638439186384392</v>
      </c>
      <c r="L2345" s="3" t="s">
        <v>380</v>
      </c>
      <c r="M2345" s="3" t="s">
        <v>20</v>
      </c>
      <c r="N2345" s="18">
        <v>4141.0710000000008</v>
      </c>
      <c r="O2345" s="18">
        <v>4178.3959999999997</v>
      </c>
      <c r="P2345" s="18">
        <v>37.324999999998909</v>
      </c>
      <c r="Q2345" s="5"/>
    </row>
    <row r="2346" spans="1:17">
      <c r="A2346" s="11">
        <v>99</v>
      </c>
      <c r="B2346" s="12">
        <v>20</v>
      </c>
      <c r="C2346" s="13">
        <v>0</v>
      </c>
      <c r="D2346" s="14" t="s">
        <v>4692</v>
      </c>
      <c r="E2346" s="14" t="s">
        <v>4693</v>
      </c>
      <c r="F2346" s="15">
        <v>1010</v>
      </c>
      <c r="G2346" s="15">
        <v>237600</v>
      </c>
      <c r="H2346" s="2"/>
      <c r="I2346" s="15">
        <v>284100</v>
      </c>
      <c r="J2346" s="16">
        <v>46500</v>
      </c>
      <c r="K2346" s="17">
        <v>0.19570707070707072</v>
      </c>
      <c r="L2346" s="3" t="s">
        <v>380</v>
      </c>
      <c r="M2346" s="3" t="s">
        <v>20</v>
      </c>
      <c r="N2346" s="18">
        <v>4084.3440000000005</v>
      </c>
      <c r="O2346" s="18">
        <v>4153.5420000000004</v>
      </c>
      <c r="P2346" s="18">
        <v>69.197999999999865</v>
      </c>
      <c r="Q2346" s="5"/>
    </row>
    <row r="2347" spans="1:17">
      <c r="A2347" s="11">
        <v>99</v>
      </c>
      <c r="B2347" s="12">
        <v>21</v>
      </c>
      <c r="C2347" s="13">
        <v>0</v>
      </c>
      <c r="D2347" s="14" t="s">
        <v>4694</v>
      </c>
      <c r="E2347" s="14" t="s">
        <v>4695</v>
      </c>
      <c r="F2347" s="15">
        <v>1010</v>
      </c>
      <c r="G2347" s="15">
        <v>279400</v>
      </c>
      <c r="H2347" s="2"/>
      <c r="I2347" s="15">
        <v>333800</v>
      </c>
      <c r="J2347" s="16">
        <v>54400</v>
      </c>
      <c r="K2347" s="17">
        <v>0.19470293486041523</v>
      </c>
      <c r="L2347" s="3" t="s">
        <v>380</v>
      </c>
      <c r="M2347" s="3" t="s">
        <v>20</v>
      </c>
      <c r="N2347" s="18">
        <v>4802.8860000000004</v>
      </c>
      <c r="O2347" s="18">
        <v>4880.1559999999999</v>
      </c>
      <c r="P2347" s="18">
        <v>77.269999999999527</v>
      </c>
      <c r="Q2347" s="5"/>
    </row>
    <row r="2348" spans="1:17">
      <c r="A2348" s="11">
        <v>99</v>
      </c>
      <c r="B2348" s="12">
        <v>22</v>
      </c>
      <c r="C2348" s="13">
        <v>0</v>
      </c>
      <c r="D2348" s="14" t="s">
        <v>4696</v>
      </c>
      <c r="E2348" s="14" t="s">
        <v>4697</v>
      </c>
      <c r="F2348" s="15">
        <v>1010</v>
      </c>
      <c r="G2348" s="15">
        <v>304900</v>
      </c>
      <c r="H2348" s="2"/>
      <c r="I2348" s="15">
        <v>360100</v>
      </c>
      <c r="J2348" s="16">
        <v>55200</v>
      </c>
      <c r="K2348" s="17">
        <v>0.18104296490652683</v>
      </c>
      <c r="L2348" s="3" t="s">
        <v>380</v>
      </c>
      <c r="M2348" s="3" t="s">
        <v>20</v>
      </c>
      <c r="N2348" s="18">
        <v>5241.2309999999998</v>
      </c>
      <c r="O2348" s="18">
        <v>5264.6620000000003</v>
      </c>
      <c r="P2348" s="18">
        <v>23.431000000000495</v>
      </c>
      <c r="Q2348" s="5"/>
    </row>
    <row r="2349" spans="1:17">
      <c r="A2349" s="11">
        <v>99</v>
      </c>
      <c r="B2349" s="12">
        <v>23</v>
      </c>
      <c r="C2349" s="13">
        <v>0</v>
      </c>
      <c r="D2349" s="14" t="s">
        <v>4698</v>
      </c>
      <c r="E2349" s="14" t="s">
        <v>4699</v>
      </c>
      <c r="F2349" s="15">
        <v>1010</v>
      </c>
      <c r="G2349" s="15">
        <v>427500</v>
      </c>
      <c r="H2349" s="2"/>
      <c r="I2349" s="15">
        <v>518700</v>
      </c>
      <c r="J2349" s="16">
        <v>91200</v>
      </c>
      <c r="K2349" s="17">
        <v>0.21333333333333337</v>
      </c>
      <c r="L2349" s="3" t="s">
        <v>380</v>
      </c>
      <c r="M2349" s="3" t="s">
        <v>20</v>
      </c>
      <c r="N2349" s="18">
        <v>7348.7250000000013</v>
      </c>
      <c r="O2349" s="18">
        <v>7583.3940000000002</v>
      </c>
      <c r="P2349" s="18">
        <v>234.66899999999896</v>
      </c>
      <c r="Q2349" s="5"/>
    </row>
    <row r="2350" spans="1:17">
      <c r="A2350" s="11">
        <v>99</v>
      </c>
      <c r="B2350" s="12">
        <v>24</v>
      </c>
      <c r="C2350" s="13">
        <v>0</v>
      </c>
      <c r="D2350" s="14" t="s">
        <v>4700</v>
      </c>
      <c r="E2350" s="14" t="s">
        <v>4701</v>
      </c>
      <c r="F2350" s="15">
        <v>1010</v>
      </c>
      <c r="G2350" s="15">
        <v>668400</v>
      </c>
      <c r="H2350" s="2"/>
      <c r="I2350" s="15" t="s">
        <v>380</v>
      </c>
      <c r="J2350" s="16"/>
      <c r="K2350" s="17"/>
      <c r="L2350" s="3" t="s">
        <v>380</v>
      </c>
      <c r="M2350" s="3" t="s">
        <v>20</v>
      </c>
      <c r="N2350" s="18"/>
      <c r="O2350" s="18"/>
      <c r="P2350" s="18">
        <v>0</v>
      </c>
      <c r="Q2350" s="5"/>
    </row>
    <row r="2351" spans="1:17">
      <c r="A2351" s="11">
        <v>99</v>
      </c>
      <c r="B2351" s="12">
        <v>25</v>
      </c>
      <c r="C2351" s="13">
        <v>0</v>
      </c>
      <c r="D2351" s="14" t="s">
        <v>4702</v>
      </c>
      <c r="E2351" s="14" t="s">
        <v>4703</v>
      </c>
      <c r="F2351" s="15">
        <v>1010</v>
      </c>
      <c r="G2351" s="15">
        <v>575100</v>
      </c>
      <c r="H2351" s="2"/>
      <c r="I2351" s="15">
        <v>673000</v>
      </c>
      <c r="J2351" s="16">
        <v>97900</v>
      </c>
      <c r="K2351" s="17">
        <v>0.17023126412797773</v>
      </c>
      <c r="L2351" s="3" t="s">
        <v>380</v>
      </c>
      <c r="M2351" s="3" t="s">
        <v>20</v>
      </c>
      <c r="N2351" s="18">
        <v>9885.9689999999991</v>
      </c>
      <c r="O2351" s="18">
        <v>9839.26</v>
      </c>
      <c r="P2351" s="18">
        <v>-46.708999999998923</v>
      </c>
      <c r="Q2351" s="5"/>
    </row>
    <row r="2352" spans="1:17">
      <c r="A2352" s="11">
        <v>99</v>
      </c>
      <c r="B2352" s="12">
        <v>26</v>
      </c>
      <c r="C2352" s="13">
        <v>0</v>
      </c>
      <c r="D2352" s="14" t="s">
        <v>4704</v>
      </c>
      <c r="E2352" s="14" t="s">
        <v>4705</v>
      </c>
      <c r="F2352" s="15">
        <v>1010</v>
      </c>
      <c r="G2352" s="15">
        <v>333800</v>
      </c>
      <c r="H2352" s="2"/>
      <c r="I2352" s="15">
        <v>399200</v>
      </c>
      <c r="J2352" s="16">
        <v>65400</v>
      </c>
      <c r="K2352" s="17">
        <v>0.19592570401437981</v>
      </c>
      <c r="L2352" s="3" t="s">
        <v>380</v>
      </c>
      <c r="M2352" s="3" t="s">
        <v>20</v>
      </c>
      <c r="N2352" s="18">
        <v>5738.0219999999999</v>
      </c>
      <c r="O2352" s="18">
        <v>5836.3040000000001</v>
      </c>
      <c r="P2352" s="18">
        <v>98.282000000000153</v>
      </c>
      <c r="Q2352" s="5"/>
    </row>
    <row r="2353" spans="1:17">
      <c r="A2353" s="11">
        <v>99</v>
      </c>
      <c r="B2353" s="12">
        <v>41</v>
      </c>
      <c r="C2353" s="13">
        <v>0</v>
      </c>
      <c r="D2353" s="14" t="s">
        <v>4706</v>
      </c>
      <c r="E2353" s="14" t="s">
        <v>4707</v>
      </c>
      <c r="F2353" s="15">
        <v>1010</v>
      </c>
      <c r="G2353" s="15">
        <v>278300</v>
      </c>
      <c r="H2353" s="2"/>
      <c r="I2353" s="15">
        <v>323300</v>
      </c>
      <c r="J2353" s="16">
        <v>45000</v>
      </c>
      <c r="K2353" s="17">
        <v>0.16169601149838297</v>
      </c>
      <c r="L2353" s="3" t="s">
        <v>380</v>
      </c>
      <c r="M2353" s="3" t="s">
        <v>20</v>
      </c>
      <c r="N2353" s="18">
        <v>4783.9769999999999</v>
      </c>
      <c r="O2353" s="18">
        <v>4726.6459999999997</v>
      </c>
      <c r="P2353" s="18">
        <v>-57.331000000000131</v>
      </c>
      <c r="Q2353" s="5"/>
    </row>
    <row r="2354" spans="1:17">
      <c r="A2354" s="11">
        <v>99</v>
      </c>
      <c r="B2354" s="12">
        <v>51</v>
      </c>
      <c r="C2354" s="13">
        <v>0</v>
      </c>
      <c r="D2354" s="14" t="s">
        <v>4708</v>
      </c>
      <c r="E2354" s="14" t="s">
        <v>4709</v>
      </c>
      <c r="F2354" s="15">
        <v>1010</v>
      </c>
      <c r="G2354" s="15">
        <v>338900</v>
      </c>
      <c r="H2354" s="2"/>
      <c r="I2354" s="15">
        <v>404200</v>
      </c>
      <c r="J2354" s="16">
        <v>65300</v>
      </c>
      <c r="K2354" s="17">
        <v>0.19268220714074946</v>
      </c>
      <c r="L2354" s="3" t="s">
        <v>380</v>
      </c>
      <c r="M2354" s="20" t="s">
        <v>69</v>
      </c>
      <c r="N2354" s="18">
        <v>5825.6909999999998</v>
      </c>
      <c r="O2354" s="18">
        <v>5909.4040000000005</v>
      </c>
      <c r="P2354" s="18">
        <v>83.713000000000648</v>
      </c>
      <c r="Q2354" s="5"/>
    </row>
    <row r="2355" spans="1:17">
      <c r="A2355" s="11">
        <v>99</v>
      </c>
      <c r="B2355" s="12">
        <v>53</v>
      </c>
      <c r="C2355" s="13">
        <v>0</v>
      </c>
      <c r="D2355" s="14" t="s">
        <v>4710</v>
      </c>
      <c r="E2355" s="14" t="s">
        <v>4711</v>
      </c>
      <c r="F2355" s="15">
        <v>1010</v>
      </c>
      <c r="G2355" s="15">
        <v>272900</v>
      </c>
      <c r="H2355" s="2"/>
      <c r="I2355" s="15">
        <v>319300</v>
      </c>
      <c r="J2355" s="16">
        <v>46400</v>
      </c>
      <c r="K2355" s="17">
        <v>0.17002565042139972</v>
      </c>
      <c r="L2355" s="3" t="s">
        <v>380</v>
      </c>
      <c r="M2355" s="3" t="s">
        <v>20</v>
      </c>
      <c r="N2355" s="18">
        <v>4691.1509999999998</v>
      </c>
      <c r="O2355" s="18">
        <v>4668.1660000000002</v>
      </c>
      <c r="P2355" s="18">
        <v>-22.984999999999673</v>
      </c>
      <c r="Q2355" s="5"/>
    </row>
    <row r="2356" spans="1:17">
      <c r="A2356" s="11">
        <v>99</v>
      </c>
      <c r="B2356" s="12">
        <v>54</v>
      </c>
      <c r="C2356" s="13">
        <v>0</v>
      </c>
      <c r="D2356" s="14" t="s">
        <v>4712</v>
      </c>
      <c r="E2356" s="14" t="s">
        <v>4713</v>
      </c>
      <c r="F2356" s="15">
        <v>1010</v>
      </c>
      <c r="G2356" s="15">
        <v>318300</v>
      </c>
      <c r="H2356" s="2"/>
      <c r="I2356" s="15">
        <v>375700</v>
      </c>
      <c r="J2356" s="16">
        <v>57400</v>
      </c>
      <c r="K2356" s="17">
        <v>0.18033301916431044</v>
      </c>
      <c r="L2356" s="3" t="s">
        <v>380</v>
      </c>
      <c r="M2356" s="3" t="s">
        <v>20</v>
      </c>
      <c r="N2356" s="18">
        <v>5471.5770000000002</v>
      </c>
      <c r="O2356" s="18">
        <v>5492.7340000000004</v>
      </c>
      <c r="P2356" s="18">
        <v>21.157000000000153</v>
      </c>
      <c r="Q2356" s="5"/>
    </row>
    <row r="2357" spans="1:17">
      <c r="A2357" s="11">
        <v>99</v>
      </c>
      <c r="B2357" s="12">
        <v>55</v>
      </c>
      <c r="C2357" s="13">
        <v>0</v>
      </c>
      <c r="D2357" s="14" t="s">
        <v>4714</v>
      </c>
      <c r="E2357" s="14" t="s">
        <v>4715</v>
      </c>
      <c r="F2357" s="15">
        <v>1010</v>
      </c>
      <c r="G2357" s="15">
        <v>169300</v>
      </c>
      <c r="H2357" s="2"/>
      <c r="I2357" s="15">
        <v>170100</v>
      </c>
      <c r="J2357" s="16">
        <v>800</v>
      </c>
      <c r="K2357" s="17">
        <v>4.7253396337860742E-3</v>
      </c>
      <c r="L2357" s="3" t="s">
        <v>380</v>
      </c>
      <c r="M2357" s="3" t="s">
        <v>20</v>
      </c>
      <c r="N2357" s="18">
        <v>2910.2669999999998</v>
      </c>
      <c r="O2357" s="18">
        <v>2486.8620000000001</v>
      </c>
      <c r="P2357" s="18">
        <v>-423.40499999999975</v>
      </c>
      <c r="Q2357" s="5"/>
    </row>
    <row r="2358" spans="1:17">
      <c r="A2358" s="11">
        <v>99</v>
      </c>
      <c r="B2358" s="12">
        <v>56</v>
      </c>
      <c r="C2358" s="13">
        <v>0</v>
      </c>
      <c r="D2358" s="14" t="s">
        <v>4716</v>
      </c>
      <c r="E2358" s="14" t="s">
        <v>4717</v>
      </c>
      <c r="F2358" s="15">
        <v>1010</v>
      </c>
      <c r="G2358" s="15">
        <v>458200</v>
      </c>
      <c r="H2358" s="2"/>
      <c r="I2358" s="15">
        <v>534200</v>
      </c>
      <c r="J2358" s="16">
        <v>76000</v>
      </c>
      <c r="K2358" s="17">
        <v>0.16586643387167177</v>
      </c>
      <c r="L2358" s="3" t="s">
        <v>380</v>
      </c>
      <c r="M2358" s="3" t="s">
        <v>20</v>
      </c>
      <c r="N2358" s="18">
        <v>7876.4580000000005</v>
      </c>
      <c r="O2358" s="18">
        <v>7810.0039999999999</v>
      </c>
      <c r="P2358" s="18">
        <v>-66.454000000000633</v>
      </c>
      <c r="Q2358" s="5"/>
    </row>
    <row r="2359" spans="1:17">
      <c r="A2359" s="11">
        <v>99</v>
      </c>
      <c r="B2359" s="12">
        <v>57</v>
      </c>
      <c r="C2359" s="13">
        <v>0</v>
      </c>
      <c r="D2359" s="14" t="s">
        <v>4718</v>
      </c>
      <c r="E2359" s="14" t="s">
        <v>4719</v>
      </c>
      <c r="F2359" s="15">
        <v>1010</v>
      </c>
      <c r="G2359" s="15">
        <v>415900</v>
      </c>
      <c r="H2359" s="2"/>
      <c r="I2359" s="15">
        <v>487000</v>
      </c>
      <c r="J2359" s="16">
        <v>71100</v>
      </c>
      <c r="K2359" s="17">
        <v>0.17095455638374601</v>
      </c>
      <c r="L2359" s="3" t="s">
        <v>380</v>
      </c>
      <c r="M2359" s="3" t="s">
        <v>20</v>
      </c>
      <c r="N2359" s="18">
        <v>7149.3210000000008</v>
      </c>
      <c r="O2359" s="18">
        <v>7119.94</v>
      </c>
      <c r="P2359" s="18">
        <v>-29.381000000001222</v>
      </c>
      <c r="Q2359" s="5"/>
    </row>
    <row r="2360" spans="1:17">
      <c r="A2360" s="11">
        <v>99</v>
      </c>
      <c r="B2360" s="12">
        <v>58</v>
      </c>
      <c r="C2360" s="13">
        <v>0</v>
      </c>
      <c r="D2360" s="19" t="s">
        <v>4720</v>
      </c>
      <c r="E2360" s="14" t="s">
        <v>4721</v>
      </c>
      <c r="F2360" s="15">
        <v>1010</v>
      </c>
      <c r="G2360" s="15">
        <v>461600</v>
      </c>
      <c r="H2360" s="2"/>
      <c r="I2360" s="15">
        <v>549100</v>
      </c>
      <c r="J2360" s="16">
        <v>87500</v>
      </c>
      <c r="K2360" s="17">
        <v>0.18955805892547661</v>
      </c>
      <c r="L2360" s="3" t="s">
        <v>380</v>
      </c>
      <c r="M2360" s="20" t="s">
        <v>69</v>
      </c>
      <c r="N2360" s="18">
        <v>7934.9040000000014</v>
      </c>
      <c r="O2360" s="18">
        <v>8027.8419999999996</v>
      </c>
      <c r="P2360" s="18">
        <v>92.937999999998283</v>
      </c>
      <c r="Q2360" s="5"/>
    </row>
    <row r="2361" spans="1:17">
      <c r="A2361" s="11">
        <v>99</v>
      </c>
      <c r="B2361" s="12">
        <v>60</v>
      </c>
      <c r="C2361" s="13">
        <v>0</v>
      </c>
      <c r="D2361" s="14" t="s">
        <v>4722</v>
      </c>
      <c r="E2361" s="14" t="s">
        <v>4723</v>
      </c>
      <c r="F2361" s="15">
        <v>1010</v>
      </c>
      <c r="G2361" s="15">
        <v>511400</v>
      </c>
      <c r="H2361" s="2"/>
      <c r="I2361" s="15">
        <v>600300</v>
      </c>
      <c r="J2361" s="16">
        <v>88900</v>
      </c>
      <c r="K2361" s="17">
        <v>0.1738365271802893</v>
      </c>
      <c r="L2361" s="3" t="s">
        <v>380</v>
      </c>
      <c r="M2361" s="3" t="s">
        <v>20</v>
      </c>
      <c r="N2361" s="18">
        <v>8790.9660000000003</v>
      </c>
      <c r="O2361" s="18">
        <v>8776.3860000000004</v>
      </c>
      <c r="P2361" s="18">
        <v>-14.579999999999927</v>
      </c>
      <c r="Q2361" s="5"/>
    </row>
    <row r="2362" spans="1:17">
      <c r="A2362" s="11">
        <v>99</v>
      </c>
      <c r="B2362" s="12">
        <v>61</v>
      </c>
      <c r="C2362" s="13">
        <v>0</v>
      </c>
      <c r="D2362" s="14" t="s">
        <v>4724</v>
      </c>
      <c r="E2362" s="14" t="s">
        <v>4725</v>
      </c>
      <c r="F2362" s="15">
        <v>1010</v>
      </c>
      <c r="G2362" s="15">
        <v>532000</v>
      </c>
      <c r="H2362" s="2"/>
      <c r="I2362" s="15">
        <v>622200</v>
      </c>
      <c r="J2362" s="16">
        <v>90200</v>
      </c>
      <c r="K2362" s="17">
        <v>0.16954887218045123</v>
      </c>
      <c r="L2362" s="3" t="s">
        <v>380</v>
      </c>
      <c r="M2362" s="3" t="s">
        <v>20</v>
      </c>
      <c r="N2362" s="18">
        <v>9145.08</v>
      </c>
      <c r="O2362" s="18">
        <v>9096.5640000000003</v>
      </c>
      <c r="P2362" s="18">
        <v>-48.515999999999622</v>
      </c>
      <c r="Q2362" s="5"/>
    </row>
    <row r="2363" spans="1:17">
      <c r="A2363" s="24">
        <v>100</v>
      </c>
      <c r="B2363" s="12">
        <v>1</v>
      </c>
      <c r="C2363" s="13">
        <v>0</v>
      </c>
      <c r="D2363" s="14" t="s">
        <v>4726</v>
      </c>
      <c r="E2363" s="14" t="s">
        <v>4727</v>
      </c>
      <c r="F2363" s="15">
        <v>1010</v>
      </c>
      <c r="G2363" s="15">
        <v>561400</v>
      </c>
      <c r="H2363" s="2"/>
      <c r="I2363" s="15">
        <v>650200</v>
      </c>
      <c r="J2363" s="16">
        <v>88800</v>
      </c>
      <c r="K2363" s="17">
        <v>0.15817598859992876</v>
      </c>
      <c r="L2363" s="3" t="s">
        <v>380</v>
      </c>
      <c r="M2363" s="3" t="s">
        <v>20</v>
      </c>
      <c r="N2363" s="18">
        <v>9650.4660000000003</v>
      </c>
      <c r="O2363" s="18">
        <v>9505.9240000000009</v>
      </c>
      <c r="P2363" s="18">
        <v>-144.54199999999946</v>
      </c>
      <c r="Q2363" s="5"/>
    </row>
    <row r="2364" spans="1:17">
      <c r="A2364" s="24">
        <v>100</v>
      </c>
      <c r="B2364" s="12">
        <v>2</v>
      </c>
      <c r="C2364" s="13">
        <v>0</v>
      </c>
      <c r="D2364" s="14" t="s">
        <v>4728</v>
      </c>
      <c r="E2364" s="14" t="s">
        <v>4729</v>
      </c>
      <c r="F2364" s="15">
        <v>1010</v>
      </c>
      <c r="G2364" s="15">
        <v>638000</v>
      </c>
      <c r="H2364" s="2"/>
      <c r="I2364" s="15">
        <v>746900</v>
      </c>
      <c r="J2364" s="16">
        <v>108900</v>
      </c>
      <c r="K2364" s="17">
        <v>0.17068965517241375</v>
      </c>
      <c r="L2364" s="3" t="s">
        <v>380</v>
      </c>
      <c r="M2364" s="3" t="s">
        <v>20</v>
      </c>
      <c r="N2364" s="18">
        <v>10967.22</v>
      </c>
      <c r="O2364" s="18">
        <v>10919.678</v>
      </c>
      <c r="P2364" s="18">
        <v>-47.541999999999462</v>
      </c>
      <c r="Q2364" s="5"/>
    </row>
    <row r="2365" spans="1:17">
      <c r="A2365" s="24">
        <v>100</v>
      </c>
      <c r="B2365" s="12">
        <v>4</v>
      </c>
      <c r="C2365" s="13">
        <v>0</v>
      </c>
      <c r="D2365" s="14" t="s">
        <v>4730</v>
      </c>
      <c r="E2365" s="14" t="s">
        <v>4731</v>
      </c>
      <c r="F2365" s="15">
        <v>1010</v>
      </c>
      <c r="G2365" s="15">
        <v>288000</v>
      </c>
      <c r="H2365" s="2"/>
      <c r="I2365" s="15">
        <v>331100</v>
      </c>
      <c r="J2365" s="16">
        <v>43100</v>
      </c>
      <c r="K2365" s="17">
        <v>0.14965277777777786</v>
      </c>
      <c r="L2365" s="3" t="s">
        <v>380</v>
      </c>
      <c r="M2365" s="3" t="s">
        <v>20</v>
      </c>
      <c r="N2365" s="18">
        <v>4950.72</v>
      </c>
      <c r="O2365" s="18">
        <v>4840.6819999999998</v>
      </c>
      <c r="P2365" s="18">
        <v>-110.03800000000047</v>
      </c>
      <c r="Q2365" s="5"/>
    </row>
    <row r="2366" spans="1:17">
      <c r="A2366" s="24">
        <v>100</v>
      </c>
      <c r="B2366" s="12">
        <v>5</v>
      </c>
      <c r="C2366" s="13">
        <v>0</v>
      </c>
      <c r="D2366" s="14" t="s">
        <v>4732</v>
      </c>
      <c r="E2366" s="14" t="s">
        <v>4733</v>
      </c>
      <c r="F2366" s="15">
        <v>1010</v>
      </c>
      <c r="G2366" s="15">
        <v>439600</v>
      </c>
      <c r="H2366" s="2"/>
      <c r="I2366" s="15">
        <v>508800</v>
      </c>
      <c r="J2366" s="16">
        <v>69200</v>
      </c>
      <c r="K2366" s="17">
        <v>0.1574158325750683</v>
      </c>
      <c r="L2366" s="3" t="s">
        <v>380</v>
      </c>
      <c r="M2366" s="3" t="s">
        <v>20</v>
      </c>
      <c r="N2366" s="18">
        <v>7556.7240000000011</v>
      </c>
      <c r="O2366" s="18">
        <v>7438.6559999999999</v>
      </c>
      <c r="P2366" s="18">
        <v>-118.06800000000112</v>
      </c>
      <c r="Q2366" s="5"/>
    </row>
    <row r="2367" spans="1:17">
      <c r="A2367" s="24">
        <v>100</v>
      </c>
      <c r="B2367" s="12">
        <v>8</v>
      </c>
      <c r="C2367" s="13">
        <v>0</v>
      </c>
      <c r="D2367" s="14" t="s">
        <v>4734</v>
      </c>
      <c r="E2367" s="14" t="s">
        <v>4735</v>
      </c>
      <c r="F2367" s="15">
        <v>1010</v>
      </c>
      <c r="G2367" s="15">
        <v>444000</v>
      </c>
      <c r="H2367" s="2"/>
      <c r="I2367" s="15">
        <v>525600</v>
      </c>
      <c r="J2367" s="16">
        <v>81600</v>
      </c>
      <c r="K2367" s="17">
        <v>0.18378378378378368</v>
      </c>
      <c r="L2367" s="3" t="s">
        <v>380</v>
      </c>
      <c r="M2367" s="3" t="s">
        <v>20</v>
      </c>
      <c r="N2367" s="18">
        <v>7632.3600000000006</v>
      </c>
      <c r="O2367" s="18">
        <v>7684.2719999999999</v>
      </c>
      <c r="P2367" s="18">
        <v>51.911999999999352</v>
      </c>
      <c r="Q2367" s="5"/>
    </row>
    <row r="2368" spans="1:17">
      <c r="A2368" s="24">
        <v>100</v>
      </c>
      <c r="B2368" s="12">
        <v>9</v>
      </c>
      <c r="C2368" s="13">
        <v>0</v>
      </c>
      <c r="D2368" s="14" t="s">
        <v>4736</v>
      </c>
      <c r="E2368" s="14" t="s">
        <v>4737</v>
      </c>
      <c r="F2368" s="15">
        <v>1010</v>
      </c>
      <c r="G2368" s="15">
        <v>440400</v>
      </c>
      <c r="H2368" s="2"/>
      <c r="I2368" s="15">
        <v>516800</v>
      </c>
      <c r="J2368" s="16">
        <v>76400</v>
      </c>
      <c r="K2368" s="17">
        <v>0.17347865576748411</v>
      </c>
      <c r="L2368" s="3" t="s">
        <v>380</v>
      </c>
      <c r="M2368" s="3" t="s">
        <v>20</v>
      </c>
      <c r="N2368" s="18">
        <v>7570.4760000000006</v>
      </c>
      <c r="O2368" s="18">
        <v>7555.616</v>
      </c>
      <c r="P2368" s="18">
        <v>-14.860000000000582</v>
      </c>
      <c r="Q2368" s="5"/>
    </row>
    <row r="2369" spans="1:17">
      <c r="A2369" s="24">
        <v>100</v>
      </c>
      <c r="B2369" s="12">
        <v>10</v>
      </c>
      <c r="C2369" s="13">
        <v>0</v>
      </c>
      <c r="D2369" s="14" t="s">
        <v>4738</v>
      </c>
      <c r="E2369" s="14" t="s">
        <v>4739</v>
      </c>
      <c r="F2369" s="15">
        <v>1010</v>
      </c>
      <c r="G2369" s="15">
        <v>363500</v>
      </c>
      <c r="H2369" s="2"/>
      <c r="I2369" s="15">
        <v>429300</v>
      </c>
      <c r="J2369" s="16">
        <v>65800</v>
      </c>
      <c r="K2369" s="17">
        <v>0.18101788170563959</v>
      </c>
      <c r="L2369" s="3" t="s">
        <v>380</v>
      </c>
      <c r="M2369" s="3" t="s">
        <v>20</v>
      </c>
      <c r="N2369" s="18">
        <v>6248.5649999999996</v>
      </c>
      <c r="O2369" s="18">
        <v>6276.366</v>
      </c>
      <c r="P2369" s="18">
        <v>27.801000000000386</v>
      </c>
      <c r="Q2369" s="5"/>
    </row>
    <row r="2370" spans="1:17">
      <c r="A2370" s="24">
        <v>100</v>
      </c>
      <c r="B2370" s="12">
        <v>11</v>
      </c>
      <c r="C2370" s="13">
        <v>0</v>
      </c>
      <c r="D2370" s="14" t="s">
        <v>4740</v>
      </c>
      <c r="E2370" s="14" t="s">
        <v>4741</v>
      </c>
      <c r="F2370" s="15">
        <v>1010</v>
      </c>
      <c r="G2370" s="15">
        <v>696900</v>
      </c>
      <c r="H2370" s="2"/>
      <c r="I2370" s="15">
        <v>827800</v>
      </c>
      <c r="J2370" s="16">
        <v>130900</v>
      </c>
      <c r="K2370" s="17">
        <v>0.1878318266609269</v>
      </c>
      <c r="L2370" s="3" t="s">
        <v>380</v>
      </c>
      <c r="M2370" s="3" t="s">
        <v>20</v>
      </c>
      <c r="N2370" s="18">
        <v>11979.710999999999</v>
      </c>
      <c r="O2370" s="18">
        <v>12102.436</v>
      </c>
      <c r="P2370" s="18">
        <v>122.72500000000036</v>
      </c>
      <c r="Q2370" s="5"/>
    </row>
    <row r="2371" spans="1:17">
      <c r="A2371" s="24">
        <v>101</v>
      </c>
      <c r="B2371" s="12">
        <v>2</v>
      </c>
      <c r="C2371" s="13">
        <v>0</v>
      </c>
      <c r="D2371" s="14" t="s">
        <v>4742</v>
      </c>
      <c r="E2371" s="14" t="s">
        <v>4743</v>
      </c>
      <c r="F2371" s="15">
        <v>1010</v>
      </c>
      <c r="G2371" s="15">
        <v>239900</v>
      </c>
      <c r="H2371" s="2"/>
      <c r="I2371" s="15">
        <v>284600</v>
      </c>
      <c r="J2371" s="16">
        <v>44700</v>
      </c>
      <c r="K2371" s="17">
        <v>0.18632763651521467</v>
      </c>
      <c r="L2371" s="3" t="s">
        <v>380</v>
      </c>
      <c r="M2371" s="3" t="s">
        <v>20</v>
      </c>
      <c r="N2371" s="18">
        <v>4123.8810000000003</v>
      </c>
      <c r="O2371" s="18">
        <v>4160.8519999999999</v>
      </c>
      <c r="P2371" s="18">
        <v>36.970999999999549</v>
      </c>
      <c r="Q2371" s="5"/>
    </row>
    <row r="2372" spans="1:17">
      <c r="A2372" s="24">
        <v>101</v>
      </c>
      <c r="B2372" s="12">
        <v>3</v>
      </c>
      <c r="C2372" s="13">
        <v>0</v>
      </c>
      <c r="D2372" s="14" t="s">
        <v>4744</v>
      </c>
      <c r="E2372" s="14" t="s">
        <v>4745</v>
      </c>
      <c r="F2372" s="15">
        <v>1010</v>
      </c>
      <c r="G2372" s="15">
        <v>630900</v>
      </c>
      <c r="H2372" s="2"/>
      <c r="I2372" s="15">
        <v>740600</v>
      </c>
      <c r="J2372" s="16">
        <v>109700</v>
      </c>
      <c r="K2372" s="17">
        <v>0.17387858614677443</v>
      </c>
      <c r="L2372" s="3" t="s">
        <v>380</v>
      </c>
      <c r="M2372" s="3" t="s">
        <v>20</v>
      </c>
      <c r="N2372" s="18">
        <v>10845.171</v>
      </c>
      <c r="O2372" s="18">
        <v>10827.572</v>
      </c>
      <c r="P2372" s="18">
        <v>-17.59900000000016</v>
      </c>
      <c r="Q2372" s="5"/>
    </row>
    <row r="2373" spans="1:17">
      <c r="A2373" s="24">
        <v>101</v>
      </c>
      <c r="B2373" s="12">
        <v>4</v>
      </c>
      <c r="C2373" s="13">
        <v>0</v>
      </c>
      <c r="D2373" s="14" t="s">
        <v>4746</v>
      </c>
      <c r="E2373" s="14" t="s">
        <v>4747</v>
      </c>
      <c r="F2373" s="15">
        <v>1010</v>
      </c>
      <c r="G2373" s="15">
        <v>392400</v>
      </c>
      <c r="H2373" s="2"/>
      <c r="I2373" s="15">
        <v>453700</v>
      </c>
      <c r="J2373" s="16">
        <v>61300</v>
      </c>
      <c r="K2373" s="17">
        <v>0.15621814475025486</v>
      </c>
      <c r="L2373" s="3" t="s">
        <v>380</v>
      </c>
      <c r="M2373" s="3" t="s">
        <v>20</v>
      </c>
      <c r="N2373" s="18">
        <v>6745.3560000000007</v>
      </c>
      <c r="O2373" s="18">
        <v>6633.0940000000001</v>
      </c>
      <c r="P2373" s="18">
        <v>-112.26200000000063</v>
      </c>
      <c r="Q2373" s="5"/>
    </row>
    <row r="2374" spans="1:17">
      <c r="A2374" s="24">
        <v>101</v>
      </c>
      <c r="B2374" s="12">
        <v>5</v>
      </c>
      <c r="C2374" s="13">
        <v>0</v>
      </c>
      <c r="D2374" s="14" t="s">
        <v>4748</v>
      </c>
      <c r="E2374" s="14" t="s">
        <v>4749</v>
      </c>
      <c r="F2374" s="15">
        <v>1010</v>
      </c>
      <c r="G2374" s="15">
        <v>527200</v>
      </c>
      <c r="H2374" s="2"/>
      <c r="I2374" s="15">
        <v>613500</v>
      </c>
      <c r="J2374" s="16">
        <v>86300</v>
      </c>
      <c r="K2374" s="17">
        <v>0.16369499241274665</v>
      </c>
      <c r="L2374" s="3" t="s">
        <v>380</v>
      </c>
      <c r="M2374" s="3" t="s">
        <v>20</v>
      </c>
      <c r="N2374" s="18">
        <v>9062.5679999999993</v>
      </c>
      <c r="O2374" s="18">
        <v>8969.3700000000008</v>
      </c>
      <c r="P2374" s="18">
        <v>-93.197999999998501</v>
      </c>
      <c r="Q2374" s="5"/>
    </row>
    <row r="2375" spans="1:17">
      <c r="A2375" s="24">
        <v>101</v>
      </c>
      <c r="B2375" s="12">
        <v>7</v>
      </c>
      <c r="C2375" s="13">
        <v>0</v>
      </c>
      <c r="D2375" s="14" t="s">
        <v>4750</v>
      </c>
      <c r="E2375" s="14" t="s">
        <v>4751</v>
      </c>
      <c r="F2375" s="15">
        <v>1010</v>
      </c>
      <c r="G2375" s="15">
        <v>313100</v>
      </c>
      <c r="H2375" s="2"/>
      <c r="I2375" s="15">
        <v>361400</v>
      </c>
      <c r="J2375" s="16">
        <v>48300</v>
      </c>
      <c r="K2375" s="17">
        <v>0.15426381347812201</v>
      </c>
      <c r="L2375" s="3" t="s">
        <v>380</v>
      </c>
      <c r="M2375" s="3" t="s">
        <v>20</v>
      </c>
      <c r="N2375" s="18">
        <v>5382.1890000000003</v>
      </c>
      <c r="O2375" s="18">
        <v>5283.6679999999997</v>
      </c>
      <c r="P2375" s="18">
        <v>-98.52100000000064</v>
      </c>
      <c r="Q2375" s="5"/>
    </row>
    <row r="2376" spans="1:17">
      <c r="A2376" s="24">
        <v>101</v>
      </c>
      <c r="B2376" s="12">
        <v>8</v>
      </c>
      <c r="C2376" s="13">
        <v>0</v>
      </c>
      <c r="D2376" s="14" t="s">
        <v>4752</v>
      </c>
      <c r="E2376" s="14" t="s">
        <v>4753</v>
      </c>
      <c r="F2376" s="15">
        <v>1010</v>
      </c>
      <c r="G2376" s="15">
        <v>474000</v>
      </c>
      <c r="H2376" s="2"/>
      <c r="I2376" s="15">
        <v>560900</v>
      </c>
      <c r="J2376" s="16">
        <v>86900</v>
      </c>
      <c r="K2376" s="17">
        <v>0.18333333333333335</v>
      </c>
      <c r="L2376" s="3" t="s">
        <v>380</v>
      </c>
      <c r="M2376" s="3" t="s">
        <v>20</v>
      </c>
      <c r="N2376" s="18">
        <v>8148.0600000000013</v>
      </c>
      <c r="O2376" s="18">
        <v>8200.3580000000002</v>
      </c>
      <c r="P2376" s="18">
        <v>52.297999999998865</v>
      </c>
      <c r="Q2376" s="5"/>
    </row>
    <row r="2377" spans="1:17">
      <c r="A2377" s="24">
        <v>101</v>
      </c>
      <c r="B2377" s="12">
        <v>10</v>
      </c>
      <c r="C2377" s="13">
        <v>0</v>
      </c>
      <c r="D2377" s="14" t="s">
        <v>4754</v>
      </c>
      <c r="E2377" s="14" t="s">
        <v>4755</v>
      </c>
      <c r="F2377" s="15">
        <v>1010</v>
      </c>
      <c r="G2377" s="15">
        <v>401400</v>
      </c>
      <c r="H2377" s="2"/>
      <c r="I2377" s="15">
        <v>478000</v>
      </c>
      <c r="J2377" s="16">
        <v>76600</v>
      </c>
      <c r="K2377" s="17">
        <v>0.19083208769307425</v>
      </c>
      <c r="L2377" s="3" t="s">
        <v>380</v>
      </c>
      <c r="M2377" s="3" t="s">
        <v>20</v>
      </c>
      <c r="N2377" s="18">
        <v>6900.0660000000007</v>
      </c>
      <c r="O2377" s="18">
        <v>6988.36</v>
      </c>
      <c r="P2377" s="18">
        <v>88.29399999999896</v>
      </c>
      <c r="Q2377" s="5"/>
    </row>
    <row r="2378" spans="1:17">
      <c r="A2378" s="24">
        <v>101</v>
      </c>
      <c r="B2378" s="12">
        <v>11</v>
      </c>
      <c r="C2378" s="13">
        <v>0</v>
      </c>
      <c r="D2378" s="14" t="s">
        <v>4756</v>
      </c>
      <c r="E2378" s="14" t="s">
        <v>4757</v>
      </c>
      <c r="F2378" s="15">
        <v>1010</v>
      </c>
      <c r="G2378" s="15">
        <v>298000</v>
      </c>
      <c r="H2378" s="2"/>
      <c r="I2378" s="15">
        <v>354000</v>
      </c>
      <c r="J2378" s="16">
        <v>56000</v>
      </c>
      <c r="K2378" s="17">
        <v>0.18791946308724827</v>
      </c>
      <c r="L2378" s="3" t="s">
        <v>380</v>
      </c>
      <c r="M2378" s="3" t="s">
        <v>20</v>
      </c>
      <c r="N2378" s="18">
        <v>5122.62</v>
      </c>
      <c r="O2378" s="18">
        <v>5175.4799999999996</v>
      </c>
      <c r="P2378" s="18">
        <v>52.859999999999673</v>
      </c>
      <c r="Q2378" s="5"/>
    </row>
    <row r="2379" spans="1:17">
      <c r="A2379" s="24">
        <v>101</v>
      </c>
      <c r="B2379" s="12">
        <v>12</v>
      </c>
      <c r="C2379" s="13">
        <v>0</v>
      </c>
      <c r="D2379" s="14" t="s">
        <v>4758</v>
      </c>
      <c r="E2379" s="14" t="s">
        <v>4759</v>
      </c>
      <c r="F2379" s="15">
        <v>1010</v>
      </c>
      <c r="G2379" s="15">
        <v>578400</v>
      </c>
      <c r="H2379" s="2"/>
      <c r="I2379" s="15">
        <v>655600</v>
      </c>
      <c r="J2379" s="16">
        <v>77200</v>
      </c>
      <c r="K2379" s="17">
        <v>0.13347164591977867</v>
      </c>
      <c r="L2379" s="3" t="s">
        <v>380</v>
      </c>
      <c r="M2379" s="3" t="s">
        <v>20</v>
      </c>
      <c r="N2379" s="18">
        <v>9942.6959999999999</v>
      </c>
      <c r="O2379" s="18">
        <v>9584.8719999999994</v>
      </c>
      <c r="P2379" s="18">
        <v>-357.82400000000052</v>
      </c>
      <c r="Q2379" s="5"/>
    </row>
    <row r="2380" spans="1:17">
      <c r="A2380" s="24">
        <v>102</v>
      </c>
      <c r="B2380" s="12">
        <v>1</v>
      </c>
      <c r="C2380" s="13">
        <v>0</v>
      </c>
      <c r="D2380" s="14" t="s">
        <v>4760</v>
      </c>
      <c r="E2380" s="14" t="s">
        <v>4761</v>
      </c>
      <c r="F2380" s="15">
        <v>1010</v>
      </c>
      <c r="G2380" s="15">
        <v>333100</v>
      </c>
      <c r="H2380" s="2"/>
      <c r="I2380" s="15">
        <v>382600</v>
      </c>
      <c r="J2380" s="16">
        <v>49500</v>
      </c>
      <c r="K2380" s="17">
        <v>0.14860402281597107</v>
      </c>
      <c r="L2380" s="3" t="s">
        <v>380</v>
      </c>
      <c r="M2380" s="3" t="s">
        <v>20</v>
      </c>
      <c r="N2380" s="18">
        <v>5725.9889999999996</v>
      </c>
      <c r="O2380" s="18">
        <v>5593.6120000000001</v>
      </c>
      <c r="P2380" s="18">
        <v>-132.3769999999995</v>
      </c>
      <c r="Q2380" s="5"/>
    </row>
    <row r="2381" spans="1:17">
      <c r="A2381" s="24">
        <v>102</v>
      </c>
      <c r="B2381" s="12">
        <v>2</v>
      </c>
      <c r="C2381" s="13">
        <v>0</v>
      </c>
      <c r="D2381" s="14" t="s">
        <v>4762</v>
      </c>
      <c r="E2381" s="14" t="s">
        <v>4763</v>
      </c>
      <c r="F2381" s="15">
        <v>1010</v>
      </c>
      <c r="G2381" s="15">
        <v>511100</v>
      </c>
      <c r="H2381" s="2"/>
      <c r="I2381" s="15">
        <v>593400</v>
      </c>
      <c r="J2381" s="16">
        <v>82300</v>
      </c>
      <c r="K2381" s="17">
        <v>0.16102523967912341</v>
      </c>
      <c r="L2381" s="3" t="s">
        <v>380</v>
      </c>
      <c r="M2381" s="3" t="s">
        <v>20</v>
      </c>
      <c r="N2381" s="18">
        <v>8785.8089999999993</v>
      </c>
      <c r="O2381" s="18">
        <v>8675.5079999999998</v>
      </c>
      <c r="P2381" s="18">
        <v>-110.30099999999948</v>
      </c>
      <c r="Q2381" s="5"/>
    </row>
    <row r="2382" spans="1:17">
      <c r="A2382" s="24">
        <v>102</v>
      </c>
      <c r="B2382" s="12">
        <v>3</v>
      </c>
      <c r="C2382" s="13">
        <v>0</v>
      </c>
      <c r="D2382" s="14" t="s">
        <v>4764</v>
      </c>
      <c r="E2382" s="14" t="s">
        <v>4765</v>
      </c>
      <c r="F2382" s="15">
        <v>1010</v>
      </c>
      <c r="G2382" s="15">
        <v>405000</v>
      </c>
      <c r="H2382" s="2"/>
      <c r="I2382" s="15">
        <v>472100</v>
      </c>
      <c r="J2382" s="16">
        <v>67100</v>
      </c>
      <c r="K2382" s="17">
        <v>0.16567901234567906</v>
      </c>
      <c r="L2382" s="3" t="s">
        <v>380</v>
      </c>
      <c r="M2382" s="3" t="s">
        <v>20</v>
      </c>
      <c r="N2382" s="18">
        <v>6961.9500000000007</v>
      </c>
      <c r="O2382" s="18">
        <v>6902.1019999999999</v>
      </c>
      <c r="P2382" s="18">
        <v>-59.848000000000866</v>
      </c>
      <c r="Q2382" s="5"/>
    </row>
    <row r="2383" spans="1:17">
      <c r="A2383" s="24">
        <v>102</v>
      </c>
      <c r="B2383" s="12">
        <v>4</v>
      </c>
      <c r="C2383" s="13">
        <v>0</v>
      </c>
      <c r="D2383" s="14" t="s">
        <v>4766</v>
      </c>
      <c r="E2383" s="14" t="s">
        <v>4767</v>
      </c>
      <c r="F2383" s="15">
        <v>1010</v>
      </c>
      <c r="G2383" s="15">
        <v>335800</v>
      </c>
      <c r="H2383" s="2"/>
      <c r="I2383" s="15">
        <v>394500</v>
      </c>
      <c r="J2383" s="16">
        <v>58700</v>
      </c>
      <c r="K2383" s="17">
        <v>0.1748064324002383</v>
      </c>
      <c r="L2383" s="3" t="s">
        <v>380</v>
      </c>
      <c r="M2383" s="3" t="s">
        <v>20</v>
      </c>
      <c r="N2383" s="18">
        <v>5772.402</v>
      </c>
      <c r="O2383" s="18">
        <v>5767.59</v>
      </c>
      <c r="P2383" s="18">
        <v>-4.8119999999998981</v>
      </c>
      <c r="Q2383" s="5"/>
    </row>
    <row r="2384" spans="1:17">
      <c r="A2384" s="24">
        <v>102</v>
      </c>
      <c r="B2384" s="12">
        <v>5</v>
      </c>
      <c r="C2384" s="13">
        <v>0</v>
      </c>
      <c r="D2384" s="14" t="s">
        <v>4768</v>
      </c>
      <c r="E2384" s="14" t="s">
        <v>4769</v>
      </c>
      <c r="F2384" s="15">
        <v>1010</v>
      </c>
      <c r="G2384" s="15">
        <v>413400</v>
      </c>
      <c r="H2384" s="2"/>
      <c r="I2384" s="15">
        <v>484400</v>
      </c>
      <c r="J2384" s="16">
        <v>71000</v>
      </c>
      <c r="K2384" s="17">
        <v>0.17174649250120955</v>
      </c>
      <c r="L2384" s="3" t="s">
        <v>380</v>
      </c>
      <c r="M2384" s="3" t="s">
        <v>20</v>
      </c>
      <c r="N2384" s="18">
        <v>7106.3460000000014</v>
      </c>
      <c r="O2384" s="18">
        <v>7081.9279999999999</v>
      </c>
      <c r="P2384" s="18">
        <v>-24.418000000001484</v>
      </c>
      <c r="Q2384" s="5"/>
    </row>
    <row r="2385" spans="1:17">
      <c r="A2385" s="24">
        <v>102</v>
      </c>
      <c r="B2385" s="12">
        <v>6</v>
      </c>
      <c r="C2385" s="13">
        <v>0</v>
      </c>
      <c r="D2385" s="14" t="s">
        <v>4770</v>
      </c>
      <c r="E2385" s="14" t="s">
        <v>4771</v>
      </c>
      <c r="F2385" s="15">
        <v>1010</v>
      </c>
      <c r="G2385" s="15">
        <v>543300</v>
      </c>
      <c r="H2385" s="2"/>
      <c r="I2385" s="15">
        <v>628000</v>
      </c>
      <c r="J2385" s="16">
        <v>84700</v>
      </c>
      <c r="K2385" s="17">
        <v>0.15589913491625262</v>
      </c>
      <c r="L2385" s="3" t="s">
        <v>380</v>
      </c>
      <c r="M2385" s="3" t="s">
        <v>20</v>
      </c>
      <c r="N2385" s="18">
        <v>9339.3269999999993</v>
      </c>
      <c r="O2385" s="18">
        <v>9181.36</v>
      </c>
      <c r="P2385" s="18">
        <v>-157.96699999999873</v>
      </c>
      <c r="Q2385" s="5"/>
    </row>
    <row r="2386" spans="1:17">
      <c r="A2386" s="24">
        <v>102</v>
      </c>
      <c r="B2386" s="12">
        <v>7</v>
      </c>
      <c r="C2386" s="13">
        <v>0</v>
      </c>
      <c r="D2386" s="14" t="s">
        <v>4772</v>
      </c>
      <c r="E2386" s="14" t="s">
        <v>4773</v>
      </c>
      <c r="F2386" s="15">
        <v>1010</v>
      </c>
      <c r="G2386" s="15">
        <v>313300</v>
      </c>
      <c r="H2386" s="2"/>
      <c r="I2386" s="15">
        <v>369500</v>
      </c>
      <c r="J2386" s="16">
        <v>56200</v>
      </c>
      <c r="K2386" s="17">
        <v>0.17938078518991385</v>
      </c>
      <c r="L2386" s="3" t="s">
        <v>380</v>
      </c>
      <c r="M2386" s="3" t="s">
        <v>20</v>
      </c>
      <c r="N2386" s="18">
        <v>5385.6270000000004</v>
      </c>
      <c r="O2386" s="18">
        <v>5402.09</v>
      </c>
      <c r="P2386" s="18">
        <v>16.462999999999738</v>
      </c>
      <c r="Q2386" s="5"/>
    </row>
    <row r="2387" spans="1:17">
      <c r="A2387" s="24">
        <v>102</v>
      </c>
      <c r="B2387" s="12">
        <v>8</v>
      </c>
      <c r="C2387" s="13">
        <v>0</v>
      </c>
      <c r="D2387" s="14" t="s">
        <v>4774</v>
      </c>
      <c r="E2387" s="14" t="s">
        <v>4775</v>
      </c>
      <c r="F2387" s="15">
        <v>1010</v>
      </c>
      <c r="G2387" s="15">
        <v>408100</v>
      </c>
      <c r="H2387" s="2"/>
      <c r="I2387" s="15">
        <v>485000</v>
      </c>
      <c r="J2387" s="16">
        <v>76900</v>
      </c>
      <c r="K2387" s="17">
        <v>0.1884342073021319</v>
      </c>
      <c r="L2387" s="3" t="s">
        <v>380</v>
      </c>
      <c r="M2387" s="3" t="s">
        <v>20</v>
      </c>
      <c r="N2387" s="18">
        <v>7015.2390000000005</v>
      </c>
      <c r="O2387" s="18">
        <v>7090.7</v>
      </c>
      <c r="P2387" s="18">
        <v>75.460999999999331</v>
      </c>
      <c r="Q2387" s="5"/>
    </row>
    <row r="2388" spans="1:17">
      <c r="A2388" s="24">
        <v>102</v>
      </c>
      <c r="B2388" s="12">
        <v>9</v>
      </c>
      <c r="C2388" s="13">
        <v>0</v>
      </c>
      <c r="D2388" s="14" t="s">
        <v>4776</v>
      </c>
      <c r="E2388" s="14" t="s">
        <v>4777</v>
      </c>
      <c r="F2388" s="15">
        <v>1010</v>
      </c>
      <c r="G2388" s="15">
        <v>359500</v>
      </c>
      <c r="H2388" s="2"/>
      <c r="I2388" s="15">
        <v>421400</v>
      </c>
      <c r="J2388" s="16">
        <v>61900</v>
      </c>
      <c r="K2388" s="17">
        <v>0.17218358831710701</v>
      </c>
      <c r="L2388" s="3" t="s">
        <v>380</v>
      </c>
      <c r="M2388" s="3" t="s">
        <v>20</v>
      </c>
      <c r="N2388" s="18">
        <v>6179.8050000000003</v>
      </c>
      <c r="O2388" s="18">
        <v>6160.8680000000004</v>
      </c>
      <c r="P2388" s="18">
        <v>-18.936999999999898</v>
      </c>
      <c r="Q2388" s="5"/>
    </row>
    <row r="2389" spans="1:17">
      <c r="A2389" s="24">
        <v>102</v>
      </c>
      <c r="B2389" s="12">
        <v>10</v>
      </c>
      <c r="C2389" s="13">
        <v>0</v>
      </c>
      <c r="D2389" s="14" t="s">
        <v>4778</v>
      </c>
      <c r="E2389" s="14" t="s">
        <v>4779</v>
      </c>
      <c r="F2389" s="15">
        <v>1010</v>
      </c>
      <c r="G2389" s="15">
        <v>308700</v>
      </c>
      <c r="H2389" s="2"/>
      <c r="I2389" s="15">
        <v>365400</v>
      </c>
      <c r="J2389" s="16">
        <v>56700</v>
      </c>
      <c r="K2389" s="17">
        <v>0.18367346938775508</v>
      </c>
      <c r="L2389" s="3" t="s">
        <v>380</v>
      </c>
      <c r="M2389" s="20" t="s">
        <v>69</v>
      </c>
      <c r="N2389" s="18">
        <v>5306.5529999999999</v>
      </c>
      <c r="O2389" s="18">
        <v>5342.1480000000001</v>
      </c>
      <c r="P2389" s="18">
        <v>35.595000000000255</v>
      </c>
      <c r="Q2389" s="5"/>
    </row>
    <row r="2390" spans="1:17">
      <c r="A2390" s="24">
        <v>102</v>
      </c>
      <c r="B2390" s="12">
        <v>11</v>
      </c>
      <c r="C2390" s="13">
        <v>0</v>
      </c>
      <c r="D2390" s="14" t="s">
        <v>4780</v>
      </c>
      <c r="E2390" s="14" t="s">
        <v>4781</v>
      </c>
      <c r="F2390" s="15">
        <v>1010</v>
      </c>
      <c r="G2390" s="15">
        <v>299700</v>
      </c>
      <c r="H2390" s="2"/>
      <c r="I2390" s="15">
        <v>355200</v>
      </c>
      <c r="J2390" s="16">
        <v>55500</v>
      </c>
      <c r="K2390" s="17">
        <v>0.18518518518518512</v>
      </c>
      <c r="L2390" s="3" t="s">
        <v>380</v>
      </c>
      <c r="M2390" s="3" t="s">
        <v>20</v>
      </c>
      <c r="N2390" s="18">
        <v>5151.8429999999998</v>
      </c>
      <c r="O2390" s="18">
        <v>5193.0240000000003</v>
      </c>
      <c r="P2390" s="18">
        <v>41.181000000000495</v>
      </c>
      <c r="Q2390" s="5"/>
    </row>
    <row r="2391" spans="1:17">
      <c r="A2391" s="24">
        <v>102</v>
      </c>
      <c r="B2391" s="12">
        <v>12</v>
      </c>
      <c r="C2391" s="13">
        <v>0</v>
      </c>
      <c r="D2391" s="14" t="s">
        <v>4782</v>
      </c>
      <c r="E2391" s="14" t="s">
        <v>4783</v>
      </c>
      <c r="F2391" s="15">
        <v>1010</v>
      </c>
      <c r="G2391" s="15">
        <v>302100</v>
      </c>
      <c r="H2391" s="2"/>
      <c r="I2391" s="15">
        <v>361300</v>
      </c>
      <c r="J2391" s="16">
        <v>59200</v>
      </c>
      <c r="K2391" s="17">
        <v>0.19596160211850377</v>
      </c>
      <c r="L2391" s="3" t="s">
        <v>380</v>
      </c>
      <c r="M2391" s="3" t="s">
        <v>20</v>
      </c>
      <c r="N2391" s="18">
        <v>5193.0990000000002</v>
      </c>
      <c r="O2391" s="18">
        <v>5282.2060000000001</v>
      </c>
      <c r="P2391" s="18">
        <v>89.106999999999971</v>
      </c>
      <c r="Q2391" s="5"/>
    </row>
    <row r="2392" spans="1:17">
      <c r="A2392" s="24">
        <v>102</v>
      </c>
      <c r="B2392" s="12">
        <v>13</v>
      </c>
      <c r="C2392" s="13">
        <v>0</v>
      </c>
      <c r="D2392" s="14" t="s">
        <v>4784</v>
      </c>
      <c r="E2392" s="14" t="s">
        <v>4785</v>
      </c>
      <c r="F2392" s="15">
        <v>1010</v>
      </c>
      <c r="G2392" s="15">
        <v>538800</v>
      </c>
      <c r="H2392" s="2"/>
      <c r="I2392" s="15">
        <v>635000</v>
      </c>
      <c r="J2392" s="16">
        <v>96200</v>
      </c>
      <c r="K2392" s="17">
        <v>0.17854491462509281</v>
      </c>
      <c r="L2392" s="3" t="s">
        <v>380</v>
      </c>
      <c r="M2392" s="3" t="s">
        <v>20</v>
      </c>
      <c r="N2392" s="18">
        <v>9261.9719999999998</v>
      </c>
      <c r="O2392" s="18">
        <v>9283.7000000000007</v>
      </c>
      <c r="P2392" s="18">
        <v>21.728000000000975</v>
      </c>
      <c r="Q2392" s="5"/>
    </row>
    <row r="2393" spans="1:17">
      <c r="A2393" s="24">
        <v>102</v>
      </c>
      <c r="B2393" s="12">
        <v>14</v>
      </c>
      <c r="C2393" s="13">
        <v>0</v>
      </c>
      <c r="D2393" s="14" t="s">
        <v>4786</v>
      </c>
      <c r="E2393" s="14" t="s">
        <v>4787</v>
      </c>
      <c r="F2393" s="15">
        <v>1010</v>
      </c>
      <c r="G2393" s="15">
        <v>468800</v>
      </c>
      <c r="H2393" s="2"/>
      <c r="I2393" s="15">
        <v>553300</v>
      </c>
      <c r="J2393" s="16">
        <v>84500</v>
      </c>
      <c r="K2393" s="17">
        <v>0.18024744027303763</v>
      </c>
      <c r="L2393" s="3" t="s">
        <v>380</v>
      </c>
      <c r="M2393" s="3" t="s">
        <v>20</v>
      </c>
      <c r="N2393" s="18">
        <v>8058.6720000000005</v>
      </c>
      <c r="O2393" s="18">
        <v>8089.2460000000001</v>
      </c>
      <c r="P2393" s="18">
        <v>30.573999999999614</v>
      </c>
      <c r="Q2393" s="5"/>
    </row>
    <row r="2394" spans="1:17">
      <c r="A2394" s="24">
        <v>102</v>
      </c>
      <c r="B2394" s="12">
        <v>15</v>
      </c>
      <c r="C2394" s="13">
        <v>0</v>
      </c>
      <c r="D2394" s="14" t="s">
        <v>4788</v>
      </c>
      <c r="E2394" s="14" t="s">
        <v>4789</v>
      </c>
      <c r="F2394" s="15">
        <v>1010</v>
      </c>
      <c r="G2394" s="15">
        <v>536200</v>
      </c>
      <c r="H2394" s="2"/>
      <c r="I2394" s="15">
        <v>632200</v>
      </c>
      <c r="J2394" s="16">
        <v>96000</v>
      </c>
      <c r="K2394" s="17">
        <v>0.17903767251025737</v>
      </c>
      <c r="L2394" s="3" t="s">
        <v>380</v>
      </c>
      <c r="M2394" s="3" t="s">
        <v>20</v>
      </c>
      <c r="N2394" s="18">
        <v>9217.2780000000002</v>
      </c>
      <c r="O2394" s="18">
        <v>9242.7639999999992</v>
      </c>
      <c r="P2394" s="18">
        <v>25.485999999998967</v>
      </c>
      <c r="Q2394" s="5"/>
    </row>
    <row r="2395" spans="1:17">
      <c r="A2395" s="24">
        <v>102</v>
      </c>
      <c r="B2395" s="12">
        <v>17</v>
      </c>
      <c r="C2395" s="13">
        <v>0</v>
      </c>
      <c r="D2395" s="14" t="s">
        <v>4790</v>
      </c>
      <c r="E2395" s="14" t="s">
        <v>4791</v>
      </c>
      <c r="F2395" s="15">
        <v>1010</v>
      </c>
      <c r="G2395" s="15">
        <v>328500</v>
      </c>
      <c r="H2395" s="2"/>
      <c r="I2395" s="15">
        <v>389300</v>
      </c>
      <c r="J2395" s="16">
        <v>60800</v>
      </c>
      <c r="K2395" s="17">
        <v>0.18508371385083722</v>
      </c>
      <c r="L2395" s="3" t="s">
        <v>380</v>
      </c>
      <c r="M2395" s="3" t="s">
        <v>20</v>
      </c>
      <c r="N2395" s="18">
        <v>5646.915</v>
      </c>
      <c r="O2395" s="18">
        <v>5691.5659999999998</v>
      </c>
      <c r="P2395" s="18">
        <v>44.65099999999984</v>
      </c>
      <c r="Q2395" s="5"/>
    </row>
    <row r="2396" spans="1:17">
      <c r="A2396" s="24">
        <v>102</v>
      </c>
      <c r="B2396" s="12">
        <v>18</v>
      </c>
      <c r="C2396" s="13">
        <v>0</v>
      </c>
      <c r="D2396" s="14" t="s">
        <v>4792</v>
      </c>
      <c r="E2396" s="14" t="s">
        <v>4793</v>
      </c>
      <c r="F2396" s="15">
        <v>1010</v>
      </c>
      <c r="G2396" s="15">
        <v>442500</v>
      </c>
      <c r="H2396" s="2"/>
      <c r="I2396" s="15">
        <v>515500</v>
      </c>
      <c r="J2396" s="16">
        <v>73000</v>
      </c>
      <c r="K2396" s="17">
        <v>0.16497175141242937</v>
      </c>
      <c r="L2396" s="3" t="s">
        <v>380</v>
      </c>
      <c r="M2396" s="3" t="s">
        <v>20</v>
      </c>
      <c r="N2396" s="18">
        <v>7606.5750000000007</v>
      </c>
      <c r="O2396" s="18">
        <v>7536.61</v>
      </c>
      <c r="P2396" s="18">
        <v>-69.965000000001055</v>
      </c>
      <c r="Q2396" s="5"/>
    </row>
    <row r="2397" spans="1:17">
      <c r="A2397" s="24">
        <v>102</v>
      </c>
      <c r="B2397" s="12">
        <v>19</v>
      </c>
      <c r="C2397" s="13">
        <v>0</v>
      </c>
      <c r="D2397" s="14" t="s">
        <v>4794</v>
      </c>
      <c r="E2397" s="14" t="s">
        <v>4795</v>
      </c>
      <c r="F2397" s="15">
        <v>1010</v>
      </c>
      <c r="G2397" s="15">
        <v>415900</v>
      </c>
      <c r="H2397" s="2"/>
      <c r="I2397" s="15">
        <v>480000</v>
      </c>
      <c r="J2397" s="16">
        <v>64100</v>
      </c>
      <c r="K2397" s="17">
        <v>0.15412358740081755</v>
      </c>
      <c r="L2397" s="3" t="s">
        <v>380</v>
      </c>
      <c r="M2397" s="3" t="s">
        <v>20</v>
      </c>
      <c r="N2397" s="18">
        <v>7149.3210000000008</v>
      </c>
      <c r="O2397" s="18">
        <v>7017.6</v>
      </c>
      <c r="P2397" s="18">
        <v>-131.72100000000046</v>
      </c>
      <c r="Q2397" s="5"/>
    </row>
    <row r="2398" spans="1:17">
      <c r="A2398" s="24">
        <v>102</v>
      </c>
      <c r="B2398" s="12">
        <v>20</v>
      </c>
      <c r="C2398" s="13">
        <v>0</v>
      </c>
      <c r="D2398" s="14" t="s">
        <v>4796</v>
      </c>
      <c r="E2398" s="14" t="s">
        <v>4797</v>
      </c>
      <c r="F2398" s="15">
        <v>1010</v>
      </c>
      <c r="G2398" s="15">
        <v>503000</v>
      </c>
      <c r="H2398" s="2"/>
      <c r="I2398" s="15">
        <v>584200</v>
      </c>
      <c r="J2398" s="16">
        <v>81200</v>
      </c>
      <c r="K2398" s="17">
        <v>0.16143141153081508</v>
      </c>
      <c r="L2398" s="3" t="s">
        <v>380</v>
      </c>
      <c r="M2398" s="3" t="s">
        <v>20</v>
      </c>
      <c r="N2398" s="18">
        <v>8646.57</v>
      </c>
      <c r="O2398" s="18">
        <v>8541.0040000000008</v>
      </c>
      <c r="P2398" s="18">
        <v>-105.56599999999889</v>
      </c>
      <c r="Q2398" s="5"/>
    </row>
    <row r="2399" spans="1:17">
      <c r="A2399" s="24">
        <v>102</v>
      </c>
      <c r="B2399" s="12">
        <v>21</v>
      </c>
      <c r="C2399" s="13">
        <v>0</v>
      </c>
      <c r="D2399" s="14" t="s">
        <v>4798</v>
      </c>
      <c r="E2399" s="14" t="s">
        <v>4799</v>
      </c>
      <c r="F2399" s="15">
        <v>1010</v>
      </c>
      <c r="G2399" s="15">
        <v>549900</v>
      </c>
      <c r="H2399" s="2"/>
      <c r="I2399" s="15">
        <v>639100</v>
      </c>
      <c r="J2399" s="16">
        <v>89200</v>
      </c>
      <c r="K2399" s="17">
        <v>0.16221131114748144</v>
      </c>
      <c r="L2399" s="3" t="s">
        <v>380</v>
      </c>
      <c r="M2399" s="3" t="s">
        <v>20</v>
      </c>
      <c r="N2399" s="18">
        <v>9452.7810000000009</v>
      </c>
      <c r="O2399" s="18">
        <v>9343.6419999999998</v>
      </c>
      <c r="P2399" s="18">
        <v>-109.13900000000103</v>
      </c>
      <c r="Q2399" s="5"/>
    </row>
    <row r="2400" spans="1:17">
      <c r="A2400" s="24">
        <v>102</v>
      </c>
      <c r="B2400" s="12">
        <v>22</v>
      </c>
      <c r="C2400" s="13">
        <v>0</v>
      </c>
      <c r="D2400" s="14" t="s">
        <v>4800</v>
      </c>
      <c r="E2400" s="14" t="s">
        <v>4801</v>
      </c>
      <c r="F2400" s="15">
        <v>1010</v>
      </c>
      <c r="G2400" s="15">
        <v>458800</v>
      </c>
      <c r="H2400" s="2"/>
      <c r="I2400" s="15">
        <v>533200</v>
      </c>
      <c r="J2400" s="16">
        <v>74400</v>
      </c>
      <c r="K2400" s="17">
        <v>0.16216216216216206</v>
      </c>
      <c r="L2400" s="3" t="s">
        <v>380</v>
      </c>
      <c r="M2400" s="3" t="s">
        <v>20</v>
      </c>
      <c r="N2400" s="18">
        <v>7886.7720000000008</v>
      </c>
      <c r="O2400" s="18">
        <v>7795.384</v>
      </c>
      <c r="P2400" s="18">
        <v>-91.388000000000829</v>
      </c>
      <c r="Q2400" s="5"/>
    </row>
    <row r="2401" spans="1:17">
      <c r="A2401" s="24">
        <v>102</v>
      </c>
      <c r="B2401" s="12">
        <v>23</v>
      </c>
      <c r="C2401" s="13">
        <v>0</v>
      </c>
      <c r="D2401" s="19" t="s">
        <v>4802</v>
      </c>
      <c r="E2401" s="14" t="s">
        <v>4803</v>
      </c>
      <c r="F2401" s="15">
        <v>1010</v>
      </c>
      <c r="G2401" s="15">
        <v>496400</v>
      </c>
      <c r="H2401" s="2"/>
      <c r="I2401" s="15">
        <v>572200</v>
      </c>
      <c r="J2401" s="16">
        <v>75800</v>
      </c>
      <c r="K2401" s="17">
        <v>0.15269943593875901</v>
      </c>
      <c r="L2401" s="3" t="s">
        <v>380</v>
      </c>
      <c r="M2401" s="20" t="s">
        <v>69</v>
      </c>
      <c r="N2401" s="18">
        <v>8533.116</v>
      </c>
      <c r="O2401" s="18">
        <v>8365.5640000000003</v>
      </c>
      <c r="P2401" s="18">
        <v>-167.55199999999968</v>
      </c>
      <c r="Q2401" s="5"/>
    </row>
    <row r="2402" spans="1:17">
      <c r="A2402" s="24">
        <v>102</v>
      </c>
      <c r="B2402" s="12">
        <v>24</v>
      </c>
      <c r="C2402" s="13">
        <v>0</v>
      </c>
      <c r="D2402" s="14" t="s">
        <v>4804</v>
      </c>
      <c r="E2402" s="14" t="s">
        <v>4805</v>
      </c>
      <c r="F2402" s="15">
        <v>1010</v>
      </c>
      <c r="G2402" s="15">
        <v>465700</v>
      </c>
      <c r="H2402" s="2"/>
      <c r="I2402" s="15">
        <v>540400</v>
      </c>
      <c r="J2402" s="16">
        <v>74700</v>
      </c>
      <c r="K2402" s="17">
        <v>0.16040369336482718</v>
      </c>
      <c r="L2402" s="3" t="s">
        <v>380</v>
      </c>
      <c r="M2402" s="3" t="s">
        <v>20</v>
      </c>
      <c r="N2402" s="18">
        <v>8005.3830000000007</v>
      </c>
      <c r="O2402" s="18">
        <v>7900.6480000000001</v>
      </c>
      <c r="P2402" s="18">
        <v>-104.73500000000058</v>
      </c>
      <c r="Q2402" s="5"/>
    </row>
    <row r="2403" spans="1:17">
      <c r="A2403" s="24">
        <v>102</v>
      </c>
      <c r="B2403" s="12">
        <v>25</v>
      </c>
      <c r="C2403" s="13">
        <v>0</v>
      </c>
      <c r="D2403" s="14" t="s">
        <v>4806</v>
      </c>
      <c r="E2403" s="14" t="s">
        <v>4807</v>
      </c>
      <c r="F2403" s="15">
        <v>1010</v>
      </c>
      <c r="G2403" s="15">
        <v>559500</v>
      </c>
      <c r="H2403" s="2"/>
      <c r="I2403" s="15">
        <v>640700</v>
      </c>
      <c r="J2403" s="16">
        <v>81200</v>
      </c>
      <c r="K2403" s="17">
        <v>0.14512957998212683</v>
      </c>
      <c r="L2403" s="3" t="s">
        <v>380</v>
      </c>
      <c r="M2403" s="3" t="s">
        <v>20</v>
      </c>
      <c r="N2403" s="18">
        <v>9617.8050000000003</v>
      </c>
      <c r="O2403" s="18">
        <v>9367.0339999999997</v>
      </c>
      <c r="P2403" s="18">
        <v>-250.77100000000064</v>
      </c>
      <c r="Q2403" s="5"/>
    </row>
    <row r="2404" spans="1:17">
      <c r="A2404" s="24">
        <v>102</v>
      </c>
      <c r="B2404" s="12">
        <v>27</v>
      </c>
      <c r="C2404" s="13">
        <v>0</v>
      </c>
      <c r="D2404" s="14" t="s">
        <v>4808</v>
      </c>
      <c r="E2404" s="14" t="s">
        <v>4809</v>
      </c>
      <c r="F2404" s="15">
        <v>1010</v>
      </c>
      <c r="G2404" s="15">
        <v>506100</v>
      </c>
      <c r="H2404" s="2"/>
      <c r="I2404" s="15">
        <v>587700</v>
      </c>
      <c r="J2404" s="16">
        <v>81600</v>
      </c>
      <c r="K2404" s="17">
        <v>0.16123295791345593</v>
      </c>
      <c r="L2404" s="3" t="s">
        <v>380</v>
      </c>
      <c r="M2404" s="3" t="s">
        <v>20</v>
      </c>
      <c r="N2404" s="18">
        <v>8699.8590000000004</v>
      </c>
      <c r="O2404" s="18">
        <v>8592.1740000000009</v>
      </c>
      <c r="P2404" s="18">
        <v>-107.68499999999949</v>
      </c>
      <c r="Q2404" s="5"/>
    </row>
    <row r="2405" spans="1:17">
      <c r="A2405" s="24">
        <v>102</v>
      </c>
      <c r="B2405" s="12">
        <v>28</v>
      </c>
      <c r="C2405" s="13">
        <v>0</v>
      </c>
      <c r="D2405" s="14" t="s">
        <v>4810</v>
      </c>
      <c r="E2405" s="14" t="s">
        <v>4811</v>
      </c>
      <c r="F2405" s="15">
        <v>1010</v>
      </c>
      <c r="G2405" s="15">
        <v>626500</v>
      </c>
      <c r="H2405" s="2"/>
      <c r="I2405" s="15">
        <v>732000</v>
      </c>
      <c r="J2405" s="16">
        <v>105500</v>
      </c>
      <c r="K2405" s="17">
        <v>0.16839584996009571</v>
      </c>
      <c r="L2405" s="3" t="s">
        <v>380</v>
      </c>
      <c r="M2405" s="3" t="s">
        <v>20</v>
      </c>
      <c r="N2405" s="18">
        <v>10769.535</v>
      </c>
      <c r="O2405" s="18">
        <v>10701.84</v>
      </c>
      <c r="P2405" s="18">
        <v>-67.694999999999709</v>
      </c>
      <c r="Q2405" s="5"/>
    </row>
    <row r="2406" spans="1:17">
      <c r="A2406" s="24">
        <v>102</v>
      </c>
      <c r="B2406" s="12">
        <v>29</v>
      </c>
      <c r="C2406" s="13">
        <v>0</v>
      </c>
      <c r="D2406" s="14" t="s">
        <v>4812</v>
      </c>
      <c r="E2406" s="14" t="s">
        <v>4813</v>
      </c>
      <c r="F2406" s="15">
        <v>1010</v>
      </c>
      <c r="G2406" s="15">
        <v>523400</v>
      </c>
      <c r="H2406" s="2"/>
      <c r="I2406" s="15">
        <v>605800</v>
      </c>
      <c r="J2406" s="16">
        <v>82400</v>
      </c>
      <c r="K2406" s="17">
        <v>0.15743217424531908</v>
      </c>
      <c r="L2406" s="3" t="s">
        <v>380</v>
      </c>
      <c r="M2406" s="3" t="s">
        <v>20</v>
      </c>
      <c r="N2406" s="18">
        <v>8997.2459999999992</v>
      </c>
      <c r="O2406" s="18">
        <v>8856.7960000000003</v>
      </c>
      <c r="P2406" s="18">
        <v>-140.44999999999891</v>
      </c>
      <c r="Q2406" s="5"/>
    </row>
    <row r="2407" spans="1:17">
      <c r="A2407" s="24">
        <v>102</v>
      </c>
      <c r="B2407" s="12">
        <v>30</v>
      </c>
      <c r="C2407" s="13">
        <v>0</v>
      </c>
      <c r="D2407" s="14" t="s">
        <v>4814</v>
      </c>
      <c r="E2407" s="14" t="s">
        <v>4815</v>
      </c>
      <c r="F2407" s="15">
        <v>1010</v>
      </c>
      <c r="G2407" s="15">
        <v>520600</v>
      </c>
      <c r="H2407" s="2"/>
      <c r="I2407" s="15">
        <v>604500</v>
      </c>
      <c r="J2407" s="16">
        <v>83900</v>
      </c>
      <c r="K2407" s="17">
        <v>0.16116019976949669</v>
      </c>
      <c r="L2407" s="3" t="s">
        <v>380</v>
      </c>
      <c r="M2407" s="3" t="s">
        <v>20</v>
      </c>
      <c r="N2407" s="18">
        <v>8949.1139999999996</v>
      </c>
      <c r="O2407" s="18">
        <v>8837.7900000000009</v>
      </c>
      <c r="P2407" s="18">
        <v>-111.3239999999987</v>
      </c>
      <c r="Q2407" s="5"/>
    </row>
    <row r="2408" spans="1:17">
      <c r="A2408" s="24">
        <v>103</v>
      </c>
      <c r="B2408" s="12">
        <v>1</v>
      </c>
      <c r="C2408" s="13">
        <v>0</v>
      </c>
      <c r="D2408" s="14" t="s">
        <v>4816</v>
      </c>
      <c r="E2408" s="14" t="s">
        <v>4817</v>
      </c>
      <c r="F2408" s="15">
        <v>1010</v>
      </c>
      <c r="G2408" s="15">
        <v>412500</v>
      </c>
      <c r="H2408" s="2"/>
      <c r="I2408" s="15">
        <v>476800</v>
      </c>
      <c r="J2408" s="16">
        <v>64300</v>
      </c>
      <c r="K2408" s="17">
        <v>0.15587878787878795</v>
      </c>
      <c r="L2408" s="3" t="s">
        <v>380</v>
      </c>
      <c r="M2408" s="3" t="s">
        <v>20</v>
      </c>
      <c r="N2408" s="18">
        <v>7090.8750000000009</v>
      </c>
      <c r="O2408" s="18">
        <v>6970.8159999999998</v>
      </c>
      <c r="P2408" s="18">
        <v>-120.05900000000111</v>
      </c>
      <c r="Q2408" s="5"/>
    </row>
    <row r="2409" spans="1:17">
      <c r="A2409" s="24">
        <v>103</v>
      </c>
      <c r="B2409" s="12">
        <v>3</v>
      </c>
      <c r="C2409" s="13">
        <v>0</v>
      </c>
      <c r="D2409" s="14" t="s">
        <v>4818</v>
      </c>
      <c r="E2409" s="14" t="s">
        <v>4819</v>
      </c>
      <c r="F2409" s="15">
        <v>1010</v>
      </c>
      <c r="G2409" s="15">
        <v>444300</v>
      </c>
      <c r="H2409" s="2"/>
      <c r="I2409" s="15">
        <v>519900</v>
      </c>
      <c r="J2409" s="16">
        <v>75600</v>
      </c>
      <c r="K2409" s="17">
        <v>0.1701553004726537</v>
      </c>
      <c r="L2409" s="3" t="s">
        <v>380</v>
      </c>
      <c r="M2409" s="3" t="s">
        <v>20</v>
      </c>
      <c r="N2409" s="18">
        <v>7637.5170000000007</v>
      </c>
      <c r="O2409" s="18">
        <v>7600.9380000000001</v>
      </c>
      <c r="P2409" s="18">
        <v>-36.579000000000633</v>
      </c>
      <c r="Q2409" s="5"/>
    </row>
    <row r="2410" spans="1:17">
      <c r="A2410" s="24">
        <v>103</v>
      </c>
      <c r="B2410" s="12">
        <v>5</v>
      </c>
      <c r="C2410" s="13">
        <v>0</v>
      </c>
      <c r="D2410" s="14" t="s">
        <v>4820</v>
      </c>
      <c r="E2410" s="14" t="s">
        <v>4821</v>
      </c>
      <c r="F2410" s="15">
        <v>1010</v>
      </c>
      <c r="G2410" s="15">
        <v>453400</v>
      </c>
      <c r="H2410" s="2"/>
      <c r="I2410" s="15">
        <v>535900</v>
      </c>
      <c r="J2410" s="16">
        <v>82500</v>
      </c>
      <c r="K2410" s="17">
        <v>0.18195853550948393</v>
      </c>
      <c r="L2410" s="3" t="s">
        <v>380</v>
      </c>
      <c r="M2410" s="3" t="s">
        <v>20</v>
      </c>
      <c r="N2410" s="18">
        <v>7793.9460000000008</v>
      </c>
      <c r="O2410" s="18">
        <v>7834.8580000000002</v>
      </c>
      <c r="P2410" s="18">
        <v>40.911999999999352</v>
      </c>
      <c r="Q2410" s="5"/>
    </row>
    <row r="2411" spans="1:17">
      <c r="A2411" s="24">
        <v>103</v>
      </c>
      <c r="B2411" s="12">
        <v>6</v>
      </c>
      <c r="C2411" s="13">
        <v>0</v>
      </c>
      <c r="D2411" s="14" t="s">
        <v>4822</v>
      </c>
      <c r="E2411" s="14" t="s">
        <v>4823</v>
      </c>
      <c r="F2411" s="15">
        <v>1010</v>
      </c>
      <c r="G2411" s="15">
        <v>364800</v>
      </c>
      <c r="H2411" s="2"/>
      <c r="I2411" s="15">
        <v>435800</v>
      </c>
      <c r="J2411" s="16">
        <v>71000</v>
      </c>
      <c r="K2411" s="17">
        <v>0.19462719298245612</v>
      </c>
      <c r="L2411" s="3" t="s">
        <v>380</v>
      </c>
      <c r="M2411" s="3" t="s">
        <v>20</v>
      </c>
      <c r="N2411" s="18">
        <v>6270.9120000000012</v>
      </c>
      <c r="O2411" s="18">
        <v>6371.3959999999997</v>
      </c>
      <c r="P2411" s="18">
        <v>100.48399999999856</v>
      </c>
      <c r="Q2411" s="5"/>
    </row>
    <row r="2412" spans="1:17">
      <c r="A2412" s="24">
        <v>103</v>
      </c>
      <c r="B2412" s="12">
        <v>7</v>
      </c>
      <c r="C2412" s="13">
        <v>0</v>
      </c>
      <c r="D2412" s="14" t="s">
        <v>4824</v>
      </c>
      <c r="E2412" s="14" t="s">
        <v>4825</v>
      </c>
      <c r="F2412" s="15">
        <v>1010</v>
      </c>
      <c r="G2412" s="15">
        <v>477700</v>
      </c>
      <c r="H2412" s="2"/>
      <c r="I2412" s="15">
        <v>576500</v>
      </c>
      <c r="J2412" s="16">
        <v>98800</v>
      </c>
      <c r="K2412" s="17">
        <v>0.20682436675737903</v>
      </c>
      <c r="L2412" s="3" t="s">
        <v>380</v>
      </c>
      <c r="M2412" s="3" t="s">
        <v>20</v>
      </c>
      <c r="N2412" s="18">
        <v>8211.6630000000005</v>
      </c>
      <c r="O2412" s="18">
        <v>8428.43</v>
      </c>
      <c r="P2412" s="18">
        <v>216.76699999999983</v>
      </c>
      <c r="Q2412" s="5"/>
    </row>
    <row r="2413" spans="1:17">
      <c r="A2413" s="24">
        <v>103</v>
      </c>
      <c r="B2413" s="12">
        <v>8</v>
      </c>
      <c r="C2413" s="13">
        <v>0</v>
      </c>
      <c r="D2413" s="14" t="s">
        <v>4826</v>
      </c>
      <c r="E2413" s="14" t="s">
        <v>4827</v>
      </c>
      <c r="F2413" s="15">
        <v>1010</v>
      </c>
      <c r="G2413" s="15">
        <v>357100</v>
      </c>
      <c r="H2413" s="2"/>
      <c r="I2413" s="15">
        <v>425900</v>
      </c>
      <c r="J2413" s="16">
        <v>68800</v>
      </c>
      <c r="K2413" s="17">
        <v>0.1926631195743489</v>
      </c>
      <c r="L2413" s="3" t="s">
        <v>380</v>
      </c>
      <c r="M2413" s="3" t="s">
        <v>20</v>
      </c>
      <c r="N2413" s="18">
        <v>6138.549</v>
      </c>
      <c r="O2413" s="18">
        <v>6226.6580000000004</v>
      </c>
      <c r="P2413" s="18">
        <v>88.109000000000378</v>
      </c>
      <c r="Q2413" s="5"/>
    </row>
    <row r="2414" spans="1:17">
      <c r="A2414" s="24">
        <v>103</v>
      </c>
      <c r="B2414" s="12">
        <v>9</v>
      </c>
      <c r="C2414" s="13">
        <v>0</v>
      </c>
      <c r="D2414" s="14" t="s">
        <v>4828</v>
      </c>
      <c r="E2414" s="14" t="s">
        <v>4829</v>
      </c>
      <c r="F2414" s="15">
        <v>1010</v>
      </c>
      <c r="G2414" s="15">
        <v>396300</v>
      </c>
      <c r="H2414" s="2"/>
      <c r="I2414" s="15">
        <v>464300</v>
      </c>
      <c r="J2414" s="16">
        <v>68000</v>
      </c>
      <c r="K2414" s="17">
        <v>0.17158718142821106</v>
      </c>
      <c r="L2414" s="3" t="s">
        <v>380</v>
      </c>
      <c r="M2414" s="3" t="s">
        <v>20</v>
      </c>
      <c r="N2414" s="18">
        <v>6812.3970000000008</v>
      </c>
      <c r="O2414" s="18">
        <v>6788.0659999999998</v>
      </c>
      <c r="P2414" s="18">
        <v>-24.33100000000104</v>
      </c>
      <c r="Q2414" s="5"/>
    </row>
    <row r="2415" spans="1:17">
      <c r="A2415" s="24">
        <v>103</v>
      </c>
      <c r="B2415" s="12">
        <v>11</v>
      </c>
      <c r="C2415" s="13">
        <v>0</v>
      </c>
      <c r="D2415" s="14" t="s">
        <v>4830</v>
      </c>
      <c r="E2415" s="14" t="s">
        <v>4831</v>
      </c>
      <c r="F2415" s="15">
        <v>1010</v>
      </c>
      <c r="G2415" s="15">
        <v>302400</v>
      </c>
      <c r="H2415" s="2"/>
      <c r="I2415" s="15">
        <v>355200</v>
      </c>
      <c r="J2415" s="16">
        <v>52800</v>
      </c>
      <c r="K2415" s="17">
        <v>0.17460317460317465</v>
      </c>
      <c r="L2415" s="3" t="s">
        <v>380</v>
      </c>
      <c r="M2415" s="3" t="s">
        <v>20</v>
      </c>
      <c r="N2415" s="18">
        <v>5198.2560000000003</v>
      </c>
      <c r="O2415" s="18">
        <v>5193.0240000000003</v>
      </c>
      <c r="P2415" s="18">
        <v>-5.2319999999999709</v>
      </c>
      <c r="Q2415" s="5"/>
    </row>
    <row r="2416" spans="1:17">
      <c r="A2416" s="24">
        <v>103</v>
      </c>
      <c r="B2416" s="12">
        <v>12</v>
      </c>
      <c r="C2416" s="13">
        <v>0</v>
      </c>
      <c r="D2416" s="14" t="s">
        <v>4832</v>
      </c>
      <c r="E2416" s="14" t="s">
        <v>4833</v>
      </c>
      <c r="F2416" s="15">
        <v>1010</v>
      </c>
      <c r="G2416" s="15">
        <v>291800</v>
      </c>
      <c r="H2416" s="2"/>
      <c r="I2416" s="15">
        <v>348200</v>
      </c>
      <c r="J2416" s="16">
        <v>56400</v>
      </c>
      <c r="K2416" s="17">
        <v>0.1932830705962989</v>
      </c>
      <c r="L2416" s="3" t="s">
        <v>380</v>
      </c>
      <c r="M2416" s="3" t="s">
        <v>20</v>
      </c>
      <c r="N2416" s="18">
        <v>5016.0420000000004</v>
      </c>
      <c r="O2416" s="18">
        <v>5090.6840000000002</v>
      </c>
      <c r="P2416" s="18">
        <v>74.641999999999825</v>
      </c>
      <c r="Q2416" s="5"/>
    </row>
    <row r="2417" spans="1:17">
      <c r="A2417" s="24">
        <v>103</v>
      </c>
      <c r="B2417" s="12">
        <v>14</v>
      </c>
      <c r="C2417" s="13">
        <v>0</v>
      </c>
      <c r="D2417" s="14" t="s">
        <v>4834</v>
      </c>
      <c r="E2417" s="14" t="s">
        <v>4835</v>
      </c>
      <c r="F2417" s="15">
        <v>1010</v>
      </c>
      <c r="G2417" s="15">
        <v>284800</v>
      </c>
      <c r="H2417" s="2"/>
      <c r="I2417" s="15">
        <v>340500</v>
      </c>
      <c r="J2417" s="16">
        <v>55700</v>
      </c>
      <c r="K2417" s="17">
        <v>0.1955758426966292</v>
      </c>
      <c r="L2417" s="3" t="s">
        <v>380</v>
      </c>
      <c r="M2417" s="3" t="s">
        <v>20</v>
      </c>
      <c r="N2417" s="18">
        <v>4895.7120000000004</v>
      </c>
      <c r="O2417" s="18">
        <v>4978.1099999999997</v>
      </c>
      <c r="P2417" s="18">
        <v>82.397999999999229</v>
      </c>
      <c r="Q2417" s="5"/>
    </row>
    <row r="2418" spans="1:17">
      <c r="A2418" s="24">
        <v>103</v>
      </c>
      <c r="B2418" s="12">
        <v>15</v>
      </c>
      <c r="C2418" s="13">
        <v>0</v>
      </c>
      <c r="D2418" s="14" t="s">
        <v>4836</v>
      </c>
      <c r="E2418" s="14" t="s">
        <v>4837</v>
      </c>
      <c r="F2418" s="15">
        <v>1010</v>
      </c>
      <c r="G2418" s="15">
        <v>320700</v>
      </c>
      <c r="H2418" s="2"/>
      <c r="I2418" s="15">
        <v>385400</v>
      </c>
      <c r="J2418" s="16">
        <v>64700</v>
      </c>
      <c r="K2418" s="17">
        <v>0.2017461802307452</v>
      </c>
      <c r="L2418" s="3" t="s">
        <v>380</v>
      </c>
      <c r="M2418" s="3" t="s">
        <v>20</v>
      </c>
      <c r="N2418" s="18">
        <v>5512.8329999999996</v>
      </c>
      <c r="O2418" s="18">
        <v>5634.5479999999998</v>
      </c>
      <c r="P2418" s="18">
        <v>121.71500000000015</v>
      </c>
      <c r="Q2418" s="5"/>
    </row>
    <row r="2419" spans="1:17">
      <c r="A2419" s="24">
        <v>103</v>
      </c>
      <c r="B2419" s="12">
        <v>16</v>
      </c>
      <c r="C2419" s="13">
        <v>0</v>
      </c>
      <c r="D2419" s="14" t="s">
        <v>4838</v>
      </c>
      <c r="E2419" s="14" t="s">
        <v>4839</v>
      </c>
      <c r="F2419" s="15">
        <v>1010</v>
      </c>
      <c r="G2419" s="15">
        <v>278400</v>
      </c>
      <c r="H2419" s="2"/>
      <c r="I2419" s="15">
        <v>331500</v>
      </c>
      <c r="J2419" s="16">
        <v>53100</v>
      </c>
      <c r="K2419" s="17">
        <v>0.19073275862068972</v>
      </c>
      <c r="L2419" s="3" t="s">
        <v>380</v>
      </c>
      <c r="M2419" s="3" t="s">
        <v>20</v>
      </c>
      <c r="N2419" s="18">
        <v>4785.6959999999999</v>
      </c>
      <c r="O2419" s="18">
        <v>4846.53</v>
      </c>
      <c r="P2419" s="18">
        <v>60.833999999999833</v>
      </c>
      <c r="Q2419" s="5"/>
    </row>
    <row r="2420" spans="1:17">
      <c r="A2420" s="24">
        <v>103</v>
      </c>
      <c r="B2420" s="12">
        <v>17</v>
      </c>
      <c r="C2420" s="13">
        <v>0</v>
      </c>
      <c r="D2420" s="14" t="s">
        <v>4840</v>
      </c>
      <c r="E2420" s="14" t="s">
        <v>4841</v>
      </c>
      <c r="F2420" s="15">
        <v>1010</v>
      </c>
      <c r="G2420" s="15">
        <v>318600</v>
      </c>
      <c r="H2420" s="2"/>
      <c r="I2420" s="15">
        <v>377300</v>
      </c>
      <c r="J2420" s="16">
        <v>58700</v>
      </c>
      <c r="K2420" s="17">
        <v>0.18424356559949784</v>
      </c>
      <c r="L2420" s="3" t="s">
        <v>380</v>
      </c>
      <c r="M2420" s="3" t="s">
        <v>20</v>
      </c>
      <c r="N2420" s="18">
        <v>5476.7340000000004</v>
      </c>
      <c r="O2420" s="18">
        <v>5516.1260000000002</v>
      </c>
      <c r="P2420" s="18">
        <v>39.391999999999825</v>
      </c>
      <c r="Q2420" s="5"/>
    </row>
    <row r="2421" spans="1:17">
      <c r="A2421" s="24">
        <v>103</v>
      </c>
      <c r="B2421" s="12">
        <v>18</v>
      </c>
      <c r="C2421" s="13">
        <v>0</v>
      </c>
      <c r="D2421" s="14" t="s">
        <v>4842</v>
      </c>
      <c r="E2421" s="14" t="s">
        <v>4843</v>
      </c>
      <c r="F2421" s="15">
        <v>1010</v>
      </c>
      <c r="G2421" s="15">
        <v>400300</v>
      </c>
      <c r="H2421" s="2"/>
      <c r="I2421" s="15">
        <v>490200</v>
      </c>
      <c r="J2421" s="16">
        <v>89900</v>
      </c>
      <c r="K2421" s="17">
        <v>0.22458156382712957</v>
      </c>
      <c r="L2421" s="3" t="s">
        <v>380</v>
      </c>
      <c r="M2421" s="3" t="s">
        <v>20</v>
      </c>
      <c r="N2421" s="18">
        <v>6881.1570000000011</v>
      </c>
      <c r="O2421" s="18">
        <v>7166.7240000000002</v>
      </c>
      <c r="P2421" s="18">
        <v>285.5669999999991</v>
      </c>
      <c r="Q2421" s="5"/>
    </row>
    <row r="2422" spans="1:17">
      <c r="A2422" s="24">
        <v>103</v>
      </c>
      <c r="B2422" s="12">
        <v>19</v>
      </c>
      <c r="C2422" s="13">
        <v>0</v>
      </c>
      <c r="D2422" s="14" t="s">
        <v>4844</v>
      </c>
      <c r="E2422" s="14" t="s">
        <v>4845</v>
      </c>
      <c r="F2422" s="15">
        <v>1010</v>
      </c>
      <c r="G2422" s="15">
        <v>350300</v>
      </c>
      <c r="H2422" s="2"/>
      <c r="I2422" s="15">
        <v>418400</v>
      </c>
      <c r="J2422" s="16">
        <v>68100</v>
      </c>
      <c r="K2422" s="17">
        <v>0.19440479588923787</v>
      </c>
      <c r="L2422" s="3" t="s">
        <v>380</v>
      </c>
      <c r="M2422" s="3" t="s">
        <v>20</v>
      </c>
      <c r="N2422" s="18">
        <v>6021.6570000000002</v>
      </c>
      <c r="O2422" s="18">
        <v>6117.0079999999998</v>
      </c>
      <c r="P2422" s="18">
        <v>95.350999999999658</v>
      </c>
      <c r="Q2422" s="5"/>
    </row>
    <row r="2423" spans="1:17">
      <c r="A2423" s="24">
        <v>103</v>
      </c>
      <c r="B2423" s="12">
        <v>21</v>
      </c>
      <c r="C2423" s="13">
        <v>0</v>
      </c>
      <c r="D2423" s="14" t="s">
        <v>4846</v>
      </c>
      <c r="E2423" s="14" t="s">
        <v>4847</v>
      </c>
      <c r="F2423" s="15">
        <v>1010</v>
      </c>
      <c r="G2423" s="15">
        <v>368600</v>
      </c>
      <c r="H2423" s="2"/>
      <c r="I2423" s="15">
        <v>435100</v>
      </c>
      <c r="J2423" s="16">
        <v>66500</v>
      </c>
      <c r="K2423" s="17">
        <v>0.18041237113402064</v>
      </c>
      <c r="L2423" s="3" t="s">
        <v>380</v>
      </c>
      <c r="M2423" s="3" t="s">
        <v>20</v>
      </c>
      <c r="N2423" s="18">
        <v>6336.2340000000013</v>
      </c>
      <c r="O2423" s="18">
        <v>6361.1620000000003</v>
      </c>
      <c r="P2423" s="18">
        <v>24.927999999998974</v>
      </c>
      <c r="Q2423" s="5"/>
    </row>
    <row r="2424" spans="1:17" ht="24">
      <c r="A2424" s="24">
        <v>103</v>
      </c>
      <c r="B2424" s="12">
        <v>22</v>
      </c>
      <c r="C2424" s="13">
        <v>0</v>
      </c>
      <c r="D2424" s="14" t="s">
        <v>4848</v>
      </c>
      <c r="E2424" s="14" t="s">
        <v>4849</v>
      </c>
      <c r="F2424" s="15">
        <v>1010</v>
      </c>
      <c r="G2424" s="15">
        <v>396600</v>
      </c>
      <c r="H2424" s="2"/>
      <c r="I2424" s="15">
        <v>459900</v>
      </c>
      <c r="J2424" s="16">
        <v>63300</v>
      </c>
      <c r="K2424" s="17">
        <v>0.15960665658093798</v>
      </c>
      <c r="L2424" s="3" t="s">
        <v>380</v>
      </c>
      <c r="M2424" s="3" t="s">
        <v>20</v>
      </c>
      <c r="N2424" s="18">
        <v>6817.554000000001</v>
      </c>
      <c r="O2424" s="18">
        <v>6723.7380000000003</v>
      </c>
      <c r="P2424" s="18">
        <v>-93.816000000000713</v>
      </c>
      <c r="Q2424" s="5"/>
    </row>
    <row r="2425" spans="1:17">
      <c r="A2425" s="24">
        <v>103</v>
      </c>
      <c r="B2425" s="12">
        <v>24</v>
      </c>
      <c r="C2425" s="13">
        <v>0</v>
      </c>
      <c r="D2425" s="14" t="s">
        <v>4850</v>
      </c>
      <c r="E2425" s="14" t="s">
        <v>4851</v>
      </c>
      <c r="F2425" s="15">
        <v>1010</v>
      </c>
      <c r="G2425" s="15">
        <v>449000</v>
      </c>
      <c r="H2425" s="2"/>
      <c r="I2425" s="15">
        <v>527600</v>
      </c>
      <c r="J2425" s="16">
        <v>78600</v>
      </c>
      <c r="K2425" s="17">
        <v>0.17505567928730503</v>
      </c>
      <c r="L2425" s="3" t="s">
        <v>380</v>
      </c>
      <c r="M2425" s="3" t="s">
        <v>20</v>
      </c>
      <c r="N2425" s="18">
        <v>7718.3100000000013</v>
      </c>
      <c r="O2425" s="18">
        <v>7713.5119999999997</v>
      </c>
      <c r="P2425" s="18">
        <v>-4.7980000000015934</v>
      </c>
      <c r="Q2425" s="5"/>
    </row>
    <row r="2426" spans="1:17">
      <c r="A2426" s="24">
        <v>103</v>
      </c>
      <c r="B2426" s="12">
        <v>25</v>
      </c>
      <c r="C2426" s="13">
        <v>0</v>
      </c>
      <c r="D2426" s="14" t="s">
        <v>4852</v>
      </c>
      <c r="E2426" s="14" t="s">
        <v>4853</v>
      </c>
      <c r="F2426" s="15">
        <v>1010</v>
      </c>
      <c r="G2426" s="15">
        <v>402200</v>
      </c>
      <c r="H2426" s="2"/>
      <c r="I2426" s="15">
        <v>472000</v>
      </c>
      <c r="J2426" s="16">
        <v>69800</v>
      </c>
      <c r="K2426" s="17">
        <v>0.17354549975136746</v>
      </c>
      <c r="L2426" s="3" t="s">
        <v>380</v>
      </c>
      <c r="M2426" s="3" t="s">
        <v>20</v>
      </c>
      <c r="N2426" s="18">
        <v>6913.8180000000011</v>
      </c>
      <c r="O2426" s="18">
        <v>6900.64</v>
      </c>
      <c r="P2426" s="18">
        <v>-13.178000000000793</v>
      </c>
      <c r="Q2426" s="5"/>
    </row>
    <row r="2427" spans="1:17">
      <c r="A2427" s="24">
        <v>103</v>
      </c>
      <c r="B2427" s="12">
        <v>26</v>
      </c>
      <c r="C2427" s="13">
        <v>0</v>
      </c>
      <c r="D2427" s="14" t="s">
        <v>4854</v>
      </c>
      <c r="E2427" s="14" t="s">
        <v>4855</v>
      </c>
      <c r="F2427" s="15">
        <v>1010</v>
      </c>
      <c r="G2427" s="15">
        <v>383200</v>
      </c>
      <c r="H2427" s="2"/>
      <c r="I2427" s="15">
        <v>455300</v>
      </c>
      <c r="J2427" s="16">
        <v>72100</v>
      </c>
      <c r="K2427" s="17">
        <v>0.18815240083507301</v>
      </c>
      <c r="L2427" s="3" t="s">
        <v>380</v>
      </c>
      <c r="M2427" s="3" t="s">
        <v>20</v>
      </c>
      <c r="N2427" s="18">
        <v>6587.2080000000005</v>
      </c>
      <c r="O2427" s="18">
        <v>6656.4859999999999</v>
      </c>
      <c r="P2427" s="18">
        <v>69.277999999999338</v>
      </c>
      <c r="Q2427" s="5"/>
    </row>
    <row r="2428" spans="1:17">
      <c r="A2428" s="24">
        <v>103</v>
      </c>
      <c r="B2428" s="12">
        <v>27</v>
      </c>
      <c r="C2428" s="13">
        <v>0</v>
      </c>
      <c r="D2428" s="14" t="s">
        <v>4856</v>
      </c>
      <c r="E2428" s="14" t="s">
        <v>4857</v>
      </c>
      <c r="F2428" s="15">
        <v>1010</v>
      </c>
      <c r="G2428" s="15">
        <v>422400</v>
      </c>
      <c r="H2428" s="2"/>
      <c r="I2428" s="15">
        <v>484700</v>
      </c>
      <c r="J2428" s="16">
        <v>62300</v>
      </c>
      <c r="K2428" s="17">
        <v>0.14749053030303028</v>
      </c>
      <c r="L2428" s="3" t="s">
        <v>380</v>
      </c>
      <c r="M2428" s="3" t="s">
        <v>20</v>
      </c>
      <c r="N2428" s="18">
        <v>7261.0560000000005</v>
      </c>
      <c r="O2428" s="18">
        <v>7086.3140000000003</v>
      </c>
      <c r="P2428" s="18">
        <v>-174.74200000000019</v>
      </c>
      <c r="Q2428" s="5"/>
    </row>
    <row r="2429" spans="1:17">
      <c r="A2429" s="24">
        <v>103</v>
      </c>
      <c r="B2429" s="12">
        <v>28</v>
      </c>
      <c r="C2429" s="13">
        <v>0</v>
      </c>
      <c r="D2429" s="14" t="s">
        <v>4858</v>
      </c>
      <c r="E2429" s="14" t="s">
        <v>4859</v>
      </c>
      <c r="F2429" s="15">
        <v>1010</v>
      </c>
      <c r="G2429" s="15">
        <v>322100</v>
      </c>
      <c r="H2429" s="2"/>
      <c r="I2429" s="15">
        <v>379200</v>
      </c>
      <c r="J2429" s="16">
        <v>57100</v>
      </c>
      <c r="K2429" s="17">
        <v>0.17727413846631479</v>
      </c>
      <c r="L2429" s="3" t="s">
        <v>380</v>
      </c>
      <c r="M2429" s="3" t="s">
        <v>20</v>
      </c>
      <c r="N2429" s="18">
        <v>5536.8990000000003</v>
      </c>
      <c r="O2429" s="18">
        <v>5543.9040000000005</v>
      </c>
      <c r="P2429" s="18">
        <v>7.0050000000001091</v>
      </c>
      <c r="Q2429" s="5"/>
    </row>
    <row r="2430" spans="1:17">
      <c r="A2430" s="24">
        <v>103</v>
      </c>
      <c r="B2430" s="12">
        <v>29</v>
      </c>
      <c r="C2430" s="13">
        <v>0</v>
      </c>
      <c r="D2430" s="14" t="s">
        <v>4860</v>
      </c>
      <c r="E2430" s="14" t="s">
        <v>4861</v>
      </c>
      <c r="F2430" s="15">
        <v>1010</v>
      </c>
      <c r="G2430" s="15">
        <v>276200</v>
      </c>
      <c r="H2430" s="2"/>
      <c r="I2430" s="15">
        <v>330000</v>
      </c>
      <c r="J2430" s="16">
        <v>53800</v>
      </c>
      <c r="K2430" s="17">
        <v>0.19478638667632153</v>
      </c>
      <c r="L2430" s="3" t="s">
        <v>380</v>
      </c>
      <c r="M2430" s="3" t="s">
        <v>20</v>
      </c>
      <c r="N2430" s="18">
        <v>4747.8779999999997</v>
      </c>
      <c r="O2430" s="18">
        <v>4824.6000000000004</v>
      </c>
      <c r="P2430" s="18">
        <v>76.722000000000662</v>
      </c>
      <c r="Q2430" s="5"/>
    </row>
    <row r="2431" spans="1:17">
      <c r="A2431" s="24">
        <v>103</v>
      </c>
      <c r="B2431" s="12">
        <v>30</v>
      </c>
      <c r="C2431" s="13">
        <v>0</v>
      </c>
      <c r="D2431" s="14" t="s">
        <v>4862</v>
      </c>
      <c r="E2431" s="14" t="s">
        <v>4863</v>
      </c>
      <c r="F2431" s="15">
        <v>1010</v>
      </c>
      <c r="G2431" s="15">
        <v>362100</v>
      </c>
      <c r="H2431" s="2"/>
      <c r="I2431" s="15">
        <v>421100</v>
      </c>
      <c r="J2431" s="16">
        <v>59000</v>
      </c>
      <c r="K2431" s="17">
        <v>0.16293841480254079</v>
      </c>
      <c r="L2431" s="3" t="s">
        <v>380</v>
      </c>
      <c r="M2431" s="3" t="s">
        <v>20</v>
      </c>
      <c r="N2431" s="18">
        <v>6224.4989999999998</v>
      </c>
      <c r="O2431" s="18">
        <v>6156.482</v>
      </c>
      <c r="P2431" s="18">
        <v>-68.016999999999825</v>
      </c>
      <c r="Q2431" s="5"/>
    </row>
    <row r="2432" spans="1:17">
      <c r="A2432" s="24">
        <v>103</v>
      </c>
      <c r="B2432" s="12">
        <v>32</v>
      </c>
      <c r="C2432" s="13">
        <v>0</v>
      </c>
      <c r="D2432" s="14" t="s">
        <v>4864</v>
      </c>
      <c r="E2432" s="14" t="s">
        <v>4865</v>
      </c>
      <c r="F2432" s="15">
        <v>1010</v>
      </c>
      <c r="G2432" s="15">
        <v>363100</v>
      </c>
      <c r="H2432" s="2"/>
      <c r="I2432" s="15">
        <v>433800</v>
      </c>
      <c r="J2432" s="16">
        <v>70700</v>
      </c>
      <c r="K2432" s="17">
        <v>0.19471220049573112</v>
      </c>
      <c r="L2432" s="3" t="s">
        <v>380</v>
      </c>
      <c r="M2432" s="3" t="s">
        <v>20</v>
      </c>
      <c r="N2432" s="18">
        <v>6241.6890000000003</v>
      </c>
      <c r="O2432" s="18">
        <v>6342.1559999999999</v>
      </c>
      <c r="P2432" s="18">
        <v>100.46699999999964</v>
      </c>
      <c r="Q2432" s="5"/>
    </row>
    <row r="2433" spans="1:17">
      <c r="A2433" s="24">
        <v>103</v>
      </c>
      <c r="B2433" s="12">
        <v>34</v>
      </c>
      <c r="C2433" s="13">
        <v>0</v>
      </c>
      <c r="D2433" s="14" t="s">
        <v>4866</v>
      </c>
      <c r="E2433" s="14" t="s">
        <v>4867</v>
      </c>
      <c r="F2433" s="15">
        <v>1010</v>
      </c>
      <c r="G2433" s="15">
        <v>388700</v>
      </c>
      <c r="H2433" s="2"/>
      <c r="I2433" s="15">
        <v>450200</v>
      </c>
      <c r="J2433" s="16">
        <v>61500</v>
      </c>
      <c r="K2433" s="17">
        <v>0.15821970671468999</v>
      </c>
      <c r="L2433" s="3" t="s">
        <v>380</v>
      </c>
      <c r="M2433" s="3" t="s">
        <v>20</v>
      </c>
      <c r="N2433" s="18">
        <v>6681.7530000000006</v>
      </c>
      <c r="O2433" s="18">
        <v>6581.924</v>
      </c>
      <c r="P2433" s="18">
        <v>-99.829000000000633</v>
      </c>
      <c r="Q2433" s="5"/>
    </row>
    <row r="2434" spans="1:17">
      <c r="A2434" s="24">
        <v>103</v>
      </c>
      <c r="B2434" s="12">
        <v>51</v>
      </c>
      <c r="C2434" s="13">
        <v>0</v>
      </c>
      <c r="D2434" s="19" t="s">
        <v>4868</v>
      </c>
      <c r="E2434" s="14" t="s">
        <v>4869</v>
      </c>
      <c r="F2434" s="15">
        <v>1010</v>
      </c>
      <c r="G2434" s="15">
        <v>426100</v>
      </c>
      <c r="H2434" s="2"/>
      <c r="I2434" s="15">
        <v>499400</v>
      </c>
      <c r="J2434" s="16">
        <v>73300</v>
      </c>
      <c r="K2434" s="17">
        <v>0.17202534616287246</v>
      </c>
      <c r="L2434" s="3" t="s">
        <v>380</v>
      </c>
      <c r="M2434" s="20" t="s">
        <v>69</v>
      </c>
      <c r="N2434" s="18">
        <v>7324.6590000000006</v>
      </c>
      <c r="O2434" s="18">
        <v>7301.2280000000001</v>
      </c>
      <c r="P2434" s="18">
        <v>-23.431000000000495</v>
      </c>
      <c r="Q2434" s="5"/>
    </row>
    <row r="2435" spans="1:17">
      <c r="A2435" s="24">
        <v>103</v>
      </c>
      <c r="B2435" s="12">
        <v>52</v>
      </c>
      <c r="C2435" s="13">
        <v>0</v>
      </c>
      <c r="D2435" s="14" t="s">
        <v>4870</v>
      </c>
      <c r="E2435" s="14" t="s">
        <v>4871</v>
      </c>
      <c r="F2435" s="15">
        <v>1010</v>
      </c>
      <c r="G2435" s="15">
        <v>461300</v>
      </c>
      <c r="H2435" s="2"/>
      <c r="I2435" s="15">
        <v>532900</v>
      </c>
      <c r="J2435" s="16">
        <v>71600</v>
      </c>
      <c r="K2435" s="17">
        <v>0.15521352698894431</v>
      </c>
      <c r="L2435" s="3" t="s">
        <v>380</v>
      </c>
      <c r="M2435" s="3" t="s">
        <v>20</v>
      </c>
      <c r="N2435" s="18">
        <v>7929.7470000000012</v>
      </c>
      <c r="O2435" s="18">
        <v>7790.9979999999996</v>
      </c>
      <c r="P2435" s="18">
        <v>-138.74900000000162</v>
      </c>
      <c r="Q2435" s="5"/>
    </row>
    <row r="2436" spans="1:17">
      <c r="A2436" s="24">
        <v>103</v>
      </c>
      <c r="B2436" s="12">
        <v>53</v>
      </c>
      <c r="C2436" s="13">
        <v>0</v>
      </c>
      <c r="D2436" s="14" t="s">
        <v>4872</v>
      </c>
      <c r="E2436" s="14" t="s">
        <v>4873</v>
      </c>
      <c r="F2436" s="15">
        <v>1010</v>
      </c>
      <c r="G2436" s="15">
        <v>516900</v>
      </c>
      <c r="H2436" s="2"/>
      <c r="I2436" s="15">
        <v>605000</v>
      </c>
      <c r="J2436" s="16">
        <v>88100</v>
      </c>
      <c r="K2436" s="17">
        <v>0.17043915650996322</v>
      </c>
      <c r="L2436" s="3" t="s">
        <v>380</v>
      </c>
      <c r="M2436" s="3" t="s">
        <v>20</v>
      </c>
      <c r="N2436" s="18">
        <v>8885.5110000000004</v>
      </c>
      <c r="O2436" s="18">
        <v>8845.1</v>
      </c>
      <c r="P2436" s="18">
        <v>-40.411000000000058</v>
      </c>
      <c r="Q2436" s="5"/>
    </row>
    <row r="2437" spans="1:17">
      <c r="A2437" s="24">
        <v>103</v>
      </c>
      <c r="B2437" s="12">
        <v>54</v>
      </c>
      <c r="C2437" s="13">
        <v>0</v>
      </c>
      <c r="D2437" s="14" t="s">
        <v>4874</v>
      </c>
      <c r="E2437" s="14" t="s">
        <v>4875</v>
      </c>
      <c r="F2437" s="15">
        <v>1010</v>
      </c>
      <c r="G2437" s="15">
        <v>506600</v>
      </c>
      <c r="H2437" s="2"/>
      <c r="I2437" s="15">
        <v>592400</v>
      </c>
      <c r="J2437" s="16">
        <v>85800</v>
      </c>
      <c r="K2437" s="17">
        <v>0.16936439005132264</v>
      </c>
      <c r="L2437" s="3" t="s">
        <v>380</v>
      </c>
      <c r="M2437" s="3" t="s">
        <v>20</v>
      </c>
      <c r="N2437" s="18">
        <v>8708.4539999999997</v>
      </c>
      <c r="O2437" s="18">
        <v>8660.8880000000008</v>
      </c>
      <c r="P2437" s="18">
        <v>-47.565999999998894</v>
      </c>
      <c r="Q2437" s="5"/>
    </row>
    <row r="2438" spans="1:17">
      <c r="A2438" s="24">
        <v>103</v>
      </c>
      <c r="B2438" s="12">
        <v>55</v>
      </c>
      <c r="C2438" s="13">
        <v>0</v>
      </c>
      <c r="D2438" s="14" t="s">
        <v>4876</v>
      </c>
      <c r="E2438" s="14" t="s">
        <v>4877</v>
      </c>
      <c r="F2438" s="15">
        <v>1010</v>
      </c>
      <c r="G2438" s="15">
        <v>607900</v>
      </c>
      <c r="H2438" s="2"/>
      <c r="I2438" s="15">
        <v>709600</v>
      </c>
      <c r="J2438" s="16">
        <v>101700</v>
      </c>
      <c r="K2438" s="17">
        <v>0.16729725283763774</v>
      </c>
      <c r="L2438" s="3" t="s">
        <v>380</v>
      </c>
      <c r="M2438" s="3" t="s">
        <v>20</v>
      </c>
      <c r="N2438" s="18">
        <v>10449.800999999999</v>
      </c>
      <c r="O2438" s="18">
        <v>10374.352000000001</v>
      </c>
      <c r="P2438" s="18">
        <v>-75.448999999998705</v>
      </c>
      <c r="Q2438" s="5"/>
    </row>
    <row r="2439" spans="1:17">
      <c r="A2439" s="24">
        <v>103</v>
      </c>
      <c r="B2439" s="12">
        <v>56</v>
      </c>
      <c r="C2439" s="13">
        <v>0</v>
      </c>
      <c r="D2439" s="19" t="s">
        <v>4878</v>
      </c>
      <c r="E2439" s="14" t="s">
        <v>4879</v>
      </c>
      <c r="F2439" s="15">
        <v>1010</v>
      </c>
      <c r="G2439" s="15">
        <v>568500</v>
      </c>
      <c r="H2439" s="2"/>
      <c r="I2439" s="15">
        <v>663200</v>
      </c>
      <c r="J2439" s="16">
        <v>94700</v>
      </c>
      <c r="K2439" s="17">
        <v>0.16657871591908524</v>
      </c>
      <c r="L2439" s="3" t="s">
        <v>380</v>
      </c>
      <c r="M2439" s="20" t="s">
        <v>69</v>
      </c>
      <c r="N2439" s="18">
        <v>9772.5149999999994</v>
      </c>
      <c r="O2439" s="18">
        <v>9695.9840000000004</v>
      </c>
      <c r="P2439" s="18">
        <v>-76.53099999999904</v>
      </c>
      <c r="Q2439" s="5"/>
    </row>
    <row r="2440" spans="1:17">
      <c r="A2440" s="24">
        <v>103</v>
      </c>
      <c r="B2440" s="12">
        <v>57</v>
      </c>
      <c r="C2440" s="13">
        <v>0</v>
      </c>
      <c r="D2440" s="14" t="s">
        <v>4880</v>
      </c>
      <c r="E2440" s="14" t="s">
        <v>4881</v>
      </c>
      <c r="F2440" s="15">
        <v>1010</v>
      </c>
      <c r="G2440" s="15">
        <v>533600</v>
      </c>
      <c r="H2440" s="2"/>
      <c r="I2440" s="15">
        <v>623900</v>
      </c>
      <c r="J2440" s="16">
        <v>90300</v>
      </c>
      <c r="K2440" s="17">
        <v>0.16922788605697159</v>
      </c>
      <c r="L2440" s="3" t="s">
        <v>380</v>
      </c>
      <c r="M2440" s="3" t="s">
        <v>20</v>
      </c>
      <c r="N2440" s="18">
        <v>9172.5840000000007</v>
      </c>
      <c r="O2440" s="18">
        <v>9121.4179999999997</v>
      </c>
      <c r="P2440" s="18">
        <v>-51.166000000001077</v>
      </c>
      <c r="Q2440" s="5"/>
    </row>
    <row r="2441" spans="1:17">
      <c r="A2441" s="24">
        <v>103</v>
      </c>
      <c r="B2441" s="12">
        <v>58</v>
      </c>
      <c r="C2441" s="13">
        <v>0</v>
      </c>
      <c r="D2441" s="14" t="s">
        <v>4882</v>
      </c>
      <c r="E2441" s="14" t="s">
        <v>4883</v>
      </c>
      <c r="F2441" s="15">
        <v>1010</v>
      </c>
      <c r="G2441" s="15">
        <v>461400</v>
      </c>
      <c r="H2441" s="2"/>
      <c r="I2441" s="15">
        <v>535600</v>
      </c>
      <c r="J2441" s="16">
        <v>74200</v>
      </c>
      <c r="K2441" s="17">
        <v>0.16081491114000857</v>
      </c>
      <c r="L2441" s="3" t="s">
        <v>380</v>
      </c>
      <c r="M2441" s="3" t="s">
        <v>20</v>
      </c>
      <c r="N2441" s="18">
        <v>7931.4660000000013</v>
      </c>
      <c r="O2441" s="18">
        <v>7830.4719999999998</v>
      </c>
      <c r="P2441" s="18">
        <v>-100.99400000000151</v>
      </c>
      <c r="Q2441" s="5"/>
    </row>
    <row r="2442" spans="1:17">
      <c r="A2442" s="24">
        <v>103</v>
      </c>
      <c r="B2442" s="12">
        <v>59</v>
      </c>
      <c r="C2442" s="13">
        <v>0</v>
      </c>
      <c r="D2442" s="14" t="s">
        <v>4884</v>
      </c>
      <c r="E2442" s="14" t="s">
        <v>4885</v>
      </c>
      <c r="F2442" s="15">
        <v>1010</v>
      </c>
      <c r="G2442" s="15">
        <v>527300</v>
      </c>
      <c r="H2442" s="2"/>
      <c r="I2442" s="15">
        <v>615100</v>
      </c>
      <c r="J2442" s="16">
        <v>87800</v>
      </c>
      <c r="K2442" s="17">
        <v>0.16650862886402429</v>
      </c>
      <c r="L2442" s="3" t="s">
        <v>380</v>
      </c>
      <c r="M2442" s="3" t="s">
        <v>20</v>
      </c>
      <c r="N2442" s="18">
        <v>9064.2870000000003</v>
      </c>
      <c r="O2442" s="18">
        <v>8992.7620000000006</v>
      </c>
      <c r="P2442" s="18">
        <v>-71.524999999999636</v>
      </c>
      <c r="Q2442" s="5"/>
    </row>
    <row r="2443" spans="1:17">
      <c r="A2443" s="24">
        <v>103</v>
      </c>
      <c r="B2443" s="12">
        <v>60</v>
      </c>
      <c r="C2443" s="13">
        <v>0</v>
      </c>
      <c r="D2443" s="14" t="s">
        <v>4886</v>
      </c>
      <c r="E2443" s="14" t="s">
        <v>4887</v>
      </c>
      <c r="F2443" s="15">
        <v>1010</v>
      </c>
      <c r="G2443" s="15">
        <v>519600</v>
      </c>
      <c r="H2443" s="2"/>
      <c r="I2443" s="15">
        <v>607800</v>
      </c>
      <c r="J2443" s="16">
        <v>88200</v>
      </c>
      <c r="K2443" s="17">
        <v>0.16974595842956131</v>
      </c>
      <c r="L2443" s="3" t="s">
        <v>380</v>
      </c>
      <c r="M2443" s="3" t="s">
        <v>20</v>
      </c>
      <c r="N2443" s="18">
        <v>8931.9240000000009</v>
      </c>
      <c r="O2443" s="18">
        <v>8886.0360000000001</v>
      </c>
      <c r="P2443" s="18">
        <v>-45.888000000000829</v>
      </c>
      <c r="Q2443" s="5"/>
    </row>
    <row r="2444" spans="1:17">
      <c r="A2444" s="24">
        <v>103</v>
      </c>
      <c r="B2444" s="12">
        <v>61</v>
      </c>
      <c r="C2444" s="13">
        <v>0</v>
      </c>
      <c r="D2444" s="14" t="s">
        <v>4888</v>
      </c>
      <c r="E2444" s="14" t="s">
        <v>4889</v>
      </c>
      <c r="F2444" s="15">
        <v>1010</v>
      </c>
      <c r="G2444" s="15">
        <v>360000</v>
      </c>
      <c r="H2444" s="2"/>
      <c r="I2444" s="15">
        <v>421900</v>
      </c>
      <c r="J2444" s="16">
        <v>61900</v>
      </c>
      <c r="K2444" s="17">
        <v>0.17194444444444446</v>
      </c>
      <c r="L2444" s="3" t="s">
        <v>380</v>
      </c>
      <c r="M2444" s="3" t="s">
        <v>20</v>
      </c>
      <c r="N2444" s="18">
        <v>6188.4</v>
      </c>
      <c r="O2444" s="18">
        <v>6168.1779999999999</v>
      </c>
      <c r="P2444" s="18">
        <v>-20.221999999999753</v>
      </c>
      <c r="Q2444" s="5"/>
    </row>
    <row r="2445" spans="1:17">
      <c r="A2445" s="24">
        <v>103</v>
      </c>
      <c r="B2445" s="12">
        <v>62</v>
      </c>
      <c r="C2445" s="13">
        <v>0</v>
      </c>
      <c r="D2445" s="14" t="s">
        <v>4890</v>
      </c>
      <c r="E2445" s="14" t="s">
        <v>4891</v>
      </c>
      <c r="F2445" s="15">
        <v>1010</v>
      </c>
      <c r="G2445" s="15">
        <v>504100</v>
      </c>
      <c r="H2445" s="2"/>
      <c r="I2445" s="15">
        <v>590400</v>
      </c>
      <c r="J2445" s="16">
        <v>86300</v>
      </c>
      <c r="K2445" s="17">
        <v>0.17119619123189844</v>
      </c>
      <c r="L2445" s="3" t="s">
        <v>380</v>
      </c>
      <c r="M2445" s="3" t="s">
        <v>20</v>
      </c>
      <c r="N2445" s="18">
        <v>8665.4789999999994</v>
      </c>
      <c r="O2445" s="18">
        <v>8631.6479999999992</v>
      </c>
      <c r="P2445" s="18">
        <v>-33.831000000000131</v>
      </c>
      <c r="Q2445" s="5"/>
    </row>
    <row r="2446" spans="1:17">
      <c r="A2446" s="24">
        <v>103</v>
      </c>
      <c r="B2446" s="12">
        <v>63</v>
      </c>
      <c r="C2446" s="13">
        <v>0</v>
      </c>
      <c r="D2446" s="14" t="s">
        <v>4892</v>
      </c>
      <c r="E2446" s="14" t="s">
        <v>4893</v>
      </c>
      <c r="F2446" s="15">
        <v>1010</v>
      </c>
      <c r="G2446" s="15">
        <v>536800</v>
      </c>
      <c r="H2446" s="2"/>
      <c r="I2446" s="15">
        <v>628100</v>
      </c>
      <c r="J2446" s="16">
        <v>91300</v>
      </c>
      <c r="K2446" s="17">
        <v>0.17008196721311486</v>
      </c>
      <c r="L2446" s="3" t="s">
        <v>380</v>
      </c>
      <c r="M2446" s="3" t="s">
        <v>20</v>
      </c>
      <c r="N2446" s="18">
        <v>9227.5920000000006</v>
      </c>
      <c r="O2446" s="18">
        <v>9182.8220000000001</v>
      </c>
      <c r="P2446" s="18">
        <v>-44.770000000000437</v>
      </c>
      <c r="Q2446" s="5"/>
    </row>
    <row r="2447" spans="1:17">
      <c r="A2447" s="24">
        <v>103</v>
      </c>
      <c r="B2447" s="12">
        <v>64</v>
      </c>
      <c r="C2447" s="13">
        <v>0</v>
      </c>
      <c r="D2447" s="14" t="s">
        <v>4894</v>
      </c>
      <c r="E2447" s="14" t="s">
        <v>4895</v>
      </c>
      <c r="F2447" s="15">
        <v>1010</v>
      </c>
      <c r="G2447" s="15">
        <v>528600</v>
      </c>
      <c r="H2447" s="2"/>
      <c r="I2447" s="15">
        <v>618700</v>
      </c>
      <c r="J2447" s="16">
        <v>90100</v>
      </c>
      <c r="K2447" s="17">
        <v>0.17045024593265223</v>
      </c>
      <c r="L2447" s="3" t="s">
        <v>380</v>
      </c>
      <c r="M2447" s="3" t="s">
        <v>20</v>
      </c>
      <c r="N2447" s="18">
        <v>9086.634</v>
      </c>
      <c r="O2447" s="18">
        <v>9045.3940000000002</v>
      </c>
      <c r="P2447" s="18">
        <v>-41.239999999999782</v>
      </c>
      <c r="Q2447" s="5"/>
    </row>
    <row r="2448" spans="1:17">
      <c r="A2448" s="24">
        <v>103</v>
      </c>
      <c r="B2448" s="12">
        <v>65</v>
      </c>
      <c r="C2448" s="13">
        <v>0</v>
      </c>
      <c r="D2448" s="14" t="s">
        <v>4896</v>
      </c>
      <c r="E2448" s="14" t="s">
        <v>4897</v>
      </c>
      <c r="F2448" s="15">
        <v>1010</v>
      </c>
      <c r="G2448" s="15">
        <v>473300</v>
      </c>
      <c r="H2448" s="2"/>
      <c r="I2448" s="15">
        <v>571900</v>
      </c>
      <c r="J2448" s="16">
        <v>98600</v>
      </c>
      <c r="K2448" s="17">
        <v>0.20832452989647154</v>
      </c>
      <c r="L2448" s="3" t="s">
        <v>380</v>
      </c>
      <c r="M2448" s="3" t="s">
        <v>20</v>
      </c>
      <c r="N2448" s="18">
        <v>8136.027000000001</v>
      </c>
      <c r="O2448" s="18">
        <v>8361.1779999999999</v>
      </c>
      <c r="P2448" s="18">
        <v>225.15099999999893</v>
      </c>
      <c r="Q2448" s="5"/>
    </row>
    <row r="2449" spans="1:17">
      <c r="A2449" s="24">
        <v>103</v>
      </c>
      <c r="B2449" s="12">
        <v>66</v>
      </c>
      <c r="C2449" s="13">
        <v>0</v>
      </c>
      <c r="D2449" s="14" t="s">
        <v>4898</v>
      </c>
      <c r="E2449" s="14" t="s">
        <v>4899</v>
      </c>
      <c r="F2449" s="15">
        <v>1010</v>
      </c>
      <c r="G2449" s="15">
        <v>476000</v>
      </c>
      <c r="H2449" s="2"/>
      <c r="I2449" s="15">
        <v>554500</v>
      </c>
      <c r="J2449" s="16">
        <v>78500</v>
      </c>
      <c r="K2449" s="17">
        <v>0.1649159663865547</v>
      </c>
      <c r="L2449" s="3" t="s">
        <v>380</v>
      </c>
      <c r="M2449" s="3" t="s">
        <v>20</v>
      </c>
      <c r="N2449" s="18">
        <v>8182.4400000000005</v>
      </c>
      <c r="O2449" s="18">
        <v>8106.79</v>
      </c>
      <c r="P2449" s="18">
        <v>-75.650000000000546</v>
      </c>
      <c r="Q2449" s="5"/>
    </row>
    <row r="2450" spans="1:17">
      <c r="A2450" s="24">
        <v>104</v>
      </c>
      <c r="B2450" s="12">
        <v>1</v>
      </c>
      <c r="C2450" s="13">
        <v>0</v>
      </c>
      <c r="D2450" s="14" t="s">
        <v>4900</v>
      </c>
      <c r="E2450" s="14" t="s">
        <v>4901</v>
      </c>
      <c r="F2450" s="15">
        <v>1010</v>
      </c>
      <c r="G2450" s="15">
        <v>406900</v>
      </c>
      <c r="H2450" s="2"/>
      <c r="I2450" s="15">
        <v>478500</v>
      </c>
      <c r="J2450" s="16">
        <v>71600</v>
      </c>
      <c r="K2450" s="17">
        <v>0.17596461046940282</v>
      </c>
      <c r="L2450" s="3" t="s">
        <v>380</v>
      </c>
      <c r="M2450" s="3" t="s">
        <v>20</v>
      </c>
      <c r="N2450" s="18">
        <v>6994.6110000000008</v>
      </c>
      <c r="O2450" s="18">
        <v>6995.67</v>
      </c>
      <c r="P2450" s="18">
        <v>1.058999999999287</v>
      </c>
      <c r="Q2450" s="5"/>
    </row>
    <row r="2451" spans="1:17">
      <c r="A2451" s="24">
        <v>104</v>
      </c>
      <c r="B2451" s="12">
        <v>2</v>
      </c>
      <c r="C2451" s="13">
        <v>0</v>
      </c>
      <c r="D2451" s="14" t="s">
        <v>4902</v>
      </c>
      <c r="E2451" s="14" t="s">
        <v>4903</v>
      </c>
      <c r="F2451" s="15">
        <v>1010</v>
      </c>
      <c r="G2451" s="15">
        <v>414600</v>
      </c>
      <c r="H2451" s="2"/>
      <c r="I2451" s="15">
        <v>486900</v>
      </c>
      <c r="J2451" s="16">
        <v>72300</v>
      </c>
      <c r="K2451" s="17">
        <v>0.17438494934876991</v>
      </c>
      <c r="L2451" s="3" t="s">
        <v>380</v>
      </c>
      <c r="M2451" s="3" t="s">
        <v>20</v>
      </c>
      <c r="N2451" s="18">
        <v>7126.9740000000011</v>
      </c>
      <c r="O2451" s="18">
        <v>7118.4780000000001</v>
      </c>
      <c r="P2451" s="18">
        <v>-8.4960000000010041</v>
      </c>
      <c r="Q2451" s="5"/>
    </row>
    <row r="2452" spans="1:17">
      <c r="A2452" s="24">
        <v>104</v>
      </c>
      <c r="B2452" s="12">
        <v>3</v>
      </c>
      <c r="C2452" s="13">
        <v>0</v>
      </c>
      <c r="D2452" s="14" t="s">
        <v>4904</v>
      </c>
      <c r="E2452" s="14" t="s">
        <v>4905</v>
      </c>
      <c r="F2452" s="15">
        <v>1010</v>
      </c>
      <c r="G2452" s="15">
        <v>468000</v>
      </c>
      <c r="H2452" s="2"/>
      <c r="I2452" s="15">
        <v>551100</v>
      </c>
      <c r="J2452" s="16">
        <v>83100</v>
      </c>
      <c r="K2452" s="17">
        <v>0.1775641025641026</v>
      </c>
      <c r="L2452" s="3" t="s">
        <v>380</v>
      </c>
      <c r="M2452" s="3" t="s">
        <v>20</v>
      </c>
      <c r="N2452" s="18">
        <v>8044.920000000001</v>
      </c>
      <c r="O2452" s="18">
        <v>8057.0820000000003</v>
      </c>
      <c r="P2452" s="18">
        <v>12.161999999999352</v>
      </c>
      <c r="Q2452" s="5"/>
    </row>
    <row r="2453" spans="1:17">
      <c r="A2453" s="24">
        <v>104</v>
      </c>
      <c r="B2453" s="12">
        <v>4</v>
      </c>
      <c r="C2453" s="13">
        <v>0</v>
      </c>
      <c r="D2453" s="14" t="s">
        <v>4906</v>
      </c>
      <c r="E2453" s="14" t="s">
        <v>4907</v>
      </c>
      <c r="F2453" s="15">
        <v>1010</v>
      </c>
      <c r="G2453" s="15">
        <v>479000</v>
      </c>
      <c r="H2453" s="2"/>
      <c r="I2453" s="15">
        <v>559900</v>
      </c>
      <c r="J2453" s="16">
        <v>80900</v>
      </c>
      <c r="K2453" s="17">
        <v>0.16889352818371606</v>
      </c>
      <c r="L2453" s="3" t="s">
        <v>380</v>
      </c>
      <c r="M2453" s="3" t="s">
        <v>20</v>
      </c>
      <c r="N2453" s="18">
        <v>8234.01</v>
      </c>
      <c r="O2453" s="18">
        <v>8185.7380000000003</v>
      </c>
      <c r="P2453" s="18">
        <v>-48.271999999999935</v>
      </c>
      <c r="Q2453" s="5"/>
    </row>
    <row r="2454" spans="1:17">
      <c r="A2454" s="24">
        <v>104</v>
      </c>
      <c r="B2454" s="12">
        <v>5</v>
      </c>
      <c r="C2454" s="13">
        <v>0</v>
      </c>
      <c r="D2454" s="14" t="s">
        <v>4908</v>
      </c>
      <c r="E2454" s="14" t="s">
        <v>4909</v>
      </c>
      <c r="F2454" s="15">
        <v>1010</v>
      </c>
      <c r="G2454" s="15">
        <v>439300</v>
      </c>
      <c r="H2454" s="2"/>
      <c r="I2454" s="15">
        <v>517400</v>
      </c>
      <c r="J2454" s="16">
        <v>78100</v>
      </c>
      <c r="K2454" s="17">
        <v>0.17778283633052583</v>
      </c>
      <c r="L2454" s="3" t="s">
        <v>380</v>
      </c>
      <c r="M2454" s="3" t="s">
        <v>20</v>
      </c>
      <c r="N2454" s="18">
        <v>7551.5670000000009</v>
      </c>
      <c r="O2454" s="18">
        <v>7564.3879999999999</v>
      </c>
      <c r="P2454" s="18">
        <v>12.820999999999003</v>
      </c>
      <c r="Q2454" s="5"/>
    </row>
    <row r="2455" spans="1:17">
      <c r="A2455" s="24">
        <v>104</v>
      </c>
      <c r="B2455" s="12">
        <v>6</v>
      </c>
      <c r="C2455" s="13">
        <v>0</v>
      </c>
      <c r="D2455" s="14" t="s">
        <v>4910</v>
      </c>
      <c r="E2455" s="14" t="s">
        <v>4911</v>
      </c>
      <c r="F2455" s="15">
        <v>1010</v>
      </c>
      <c r="G2455" s="15">
        <v>373000</v>
      </c>
      <c r="H2455" s="2"/>
      <c r="I2455" s="15">
        <v>430500</v>
      </c>
      <c r="J2455" s="16">
        <v>57500</v>
      </c>
      <c r="K2455" s="17">
        <v>0.15415549597855227</v>
      </c>
      <c r="L2455" s="3" t="s">
        <v>380</v>
      </c>
      <c r="M2455" s="3" t="s">
        <v>20</v>
      </c>
      <c r="N2455" s="18">
        <v>6411.8700000000008</v>
      </c>
      <c r="O2455" s="18">
        <v>6293.91</v>
      </c>
      <c r="P2455" s="18">
        <v>-117.96000000000095</v>
      </c>
      <c r="Q2455" s="5"/>
    </row>
    <row r="2456" spans="1:17">
      <c r="A2456" s="24">
        <v>104</v>
      </c>
      <c r="B2456" s="12">
        <v>7</v>
      </c>
      <c r="C2456" s="13">
        <v>0</v>
      </c>
      <c r="D2456" s="14" t="s">
        <v>4912</v>
      </c>
      <c r="E2456" s="14" t="s">
        <v>4913</v>
      </c>
      <c r="F2456" s="15">
        <v>1010</v>
      </c>
      <c r="G2456" s="15">
        <v>359500</v>
      </c>
      <c r="H2456" s="2"/>
      <c r="I2456" s="15">
        <v>425100</v>
      </c>
      <c r="J2456" s="16">
        <v>65600</v>
      </c>
      <c r="K2456" s="17">
        <v>0.18247566063977749</v>
      </c>
      <c r="L2456" s="3" t="s">
        <v>380</v>
      </c>
      <c r="M2456" s="3" t="s">
        <v>20</v>
      </c>
      <c r="N2456" s="18">
        <v>6179.8050000000003</v>
      </c>
      <c r="O2456" s="18">
        <v>6214.9620000000004</v>
      </c>
      <c r="P2456" s="18">
        <v>35.157000000000153</v>
      </c>
      <c r="Q2456" s="5"/>
    </row>
    <row r="2457" spans="1:17">
      <c r="A2457" s="24">
        <v>104</v>
      </c>
      <c r="B2457" s="12">
        <v>8</v>
      </c>
      <c r="C2457" s="13">
        <v>0</v>
      </c>
      <c r="D2457" s="14" t="s">
        <v>4914</v>
      </c>
      <c r="E2457" s="14" t="s">
        <v>4915</v>
      </c>
      <c r="F2457" s="15">
        <v>1010</v>
      </c>
      <c r="G2457" s="15">
        <v>569000</v>
      </c>
      <c r="H2457" s="2"/>
      <c r="I2457" s="15">
        <v>634800</v>
      </c>
      <c r="J2457" s="16">
        <v>65800</v>
      </c>
      <c r="K2457" s="17">
        <v>0.1156414762741651</v>
      </c>
      <c r="L2457" s="3" t="s">
        <v>380</v>
      </c>
      <c r="M2457" s="3" t="s">
        <v>20</v>
      </c>
      <c r="N2457" s="18">
        <v>9781.11</v>
      </c>
      <c r="O2457" s="18">
        <v>9280.7759999999998</v>
      </c>
      <c r="P2457" s="18">
        <v>-500.33400000000074</v>
      </c>
      <c r="Q2457" s="5"/>
    </row>
    <row r="2458" spans="1:17">
      <c r="A2458" s="24">
        <v>104</v>
      </c>
      <c r="B2458" s="12">
        <v>9</v>
      </c>
      <c r="C2458" s="13">
        <v>0</v>
      </c>
      <c r="D2458" s="14" t="s">
        <v>4916</v>
      </c>
      <c r="E2458" s="14" t="s">
        <v>4917</v>
      </c>
      <c r="F2458" s="15">
        <v>1010</v>
      </c>
      <c r="G2458" s="15">
        <v>350800</v>
      </c>
      <c r="H2458" s="2"/>
      <c r="I2458" s="15">
        <v>416000</v>
      </c>
      <c r="J2458" s="16">
        <v>65200</v>
      </c>
      <c r="K2458" s="17">
        <v>0.18586088939566703</v>
      </c>
      <c r="L2458" s="3" t="s">
        <v>380</v>
      </c>
      <c r="M2458" s="3" t="s">
        <v>20</v>
      </c>
      <c r="N2458" s="18">
        <v>6030.2520000000004</v>
      </c>
      <c r="O2458" s="18">
        <v>6081.92</v>
      </c>
      <c r="P2458" s="18">
        <v>51.667999999999665</v>
      </c>
      <c r="Q2458" s="5"/>
    </row>
    <row r="2459" spans="1:17">
      <c r="A2459" s="24">
        <v>104</v>
      </c>
      <c r="B2459" s="12">
        <v>10</v>
      </c>
      <c r="C2459" s="13">
        <v>0</v>
      </c>
      <c r="D2459" s="14" t="s">
        <v>4918</v>
      </c>
      <c r="E2459" s="14" t="s">
        <v>4919</v>
      </c>
      <c r="F2459" s="15">
        <v>1010</v>
      </c>
      <c r="G2459" s="15">
        <v>527900</v>
      </c>
      <c r="H2459" s="2"/>
      <c r="I2459" s="15">
        <v>611200</v>
      </c>
      <c r="J2459" s="16">
        <v>83300</v>
      </c>
      <c r="K2459" s="17">
        <v>0.15779503693881414</v>
      </c>
      <c r="L2459" s="3" t="s">
        <v>380</v>
      </c>
      <c r="M2459" s="3" t="s">
        <v>20</v>
      </c>
      <c r="N2459" s="18">
        <v>9074.6010000000006</v>
      </c>
      <c r="O2459" s="18">
        <v>8935.7440000000006</v>
      </c>
      <c r="P2459" s="18">
        <v>-138.85699999999997</v>
      </c>
      <c r="Q2459" s="5"/>
    </row>
    <row r="2460" spans="1:17">
      <c r="A2460" s="24">
        <v>104</v>
      </c>
      <c r="B2460" s="12">
        <v>11</v>
      </c>
      <c r="C2460" s="13">
        <v>0</v>
      </c>
      <c r="D2460" s="14" t="s">
        <v>4920</v>
      </c>
      <c r="E2460" s="14" t="s">
        <v>4921</v>
      </c>
      <c r="F2460" s="15">
        <v>1010</v>
      </c>
      <c r="G2460" s="15">
        <v>317100</v>
      </c>
      <c r="H2460" s="2"/>
      <c r="I2460" s="15">
        <v>371400</v>
      </c>
      <c r="J2460" s="16">
        <v>54300</v>
      </c>
      <c r="K2460" s="17">
        <v>0.17123935666982026</v>
      </c>
      <c r="L2460" s="3" t="s">
        <v>380</v>
      </c>
      <c r="M2460" s="3" t="s">
        <v>20</v>
      </c>
      <c r="N2460" s="18">
        <v>5450.9489999999996</v>
      </c>
      <c r="O2460" s="18">
        <v>5429.8680000000004</v>
      </c>
      <c r="P2460" s="18">
        <v>-21.080999999999221</v>
      </c>
      <c r="Q2460" s="5"/>
    </row>
    <row r="2461" spans="1:17">
      <c r="A2461" s="24">
        <v>104</v>
      </c>
      <c r="B2461" s="12">
        <v>12</v>
      </c>
      <c r="C2461" s="13">
        <v>0</v>
      </c>
      <c r="D2461" s="14" t="s">
        <v>4922</v>
      </c>
      <c r="E2461" s="14" t="s">
        <v>4923</v>
      </c>
      <c r="F2461" s="15">
        <v>1010</v>
      </c>
      <c r="G2461" s="15">
        <v>316400</v>
      </c>
      <c r="H2461" s="2"/>
      <c r="I2461" s="15">
        <v>374000</v>
      </c>
      <c r="J2461" s="16">
        <v>57600</v>
      </c>
      <c r="K2461" s="17">
        <v>0.18204804045512013</v>
      </c>
      <c r="L2461" s="3" t="s">
        <v>380</v>
      </c>
      <c r="M2461" s="3" t="s">
        <v>20</v>
      </c>
      <c r="N2461" s="18">
        <v>5438.9160000000002</v>
      </c>
      <c r="O2461" s="18">
        <v>5467.88</v>
      </c>
      <c r="P2461" s="18">
        <v>28.963999999999942</v>
      </c>
      <c r="Q2461" s="5"/>
    </row>
    <row r="2462" spans="1:17">
      <c r="A2462" s="24">
        <v>104</v>
      </c>
      <c r="B2462" s="12">
        <v>13</v>
      </c>
      <c r="C2462" s="13">
        <v>0</v>
      </c>
      <c r="D2462" s="14" t="s">
        <v>4924</v>
      </c>
      <c r="E2462" s="14" t="s">
        <v>4925</v>
      </c>
      <c r="F2462" s="15">
        <v>1010</v>
      </c>
      <c r="G2462" s="15">
        <v>381900</v>
      </c>
      <c r="H2462" s="2"/>
      <c r="I2462" s="15">
        <v>448900</v>
      </c>
      <c r="J2462" s="16">
        <v>67000</v>
      </c>
      <c r="K2462" s="17">
        <v>0.17543859649122817</v>
      </c>
      <c r="L2462" s="3" t="s">
        <v>380</v>
      </c>
      <c r="M2462" s="3" t="s">
        <v>20</v>
      </c>
      <c r="N2462" s="18">
        <v>6564.8610000000008</v>
      </c>
      <c r="O2462" s="18">
        <v>6562.9179999999997</v>
      </c>
      <c r="P2462" s="18">
        <v>-1.9430000000011205</v>
      </c>
      <c r="Q2462" s="5"/>
    </row>
    <row r="2463" spans="1:17">
      <c r="A2463" s="24">
        <v>104</v>
      </c>
      <c r="B2463" s="12">
        <v>14</v>
      </c>
      <c r="C2463" s="13">
        <v>0</v>
      </c>
      <c r="D2463" s="14" t="s">
        <v>4926</v>
      </c>
      <c r="E2463" s="14" t="s">
        <v>4927</v>
      </c>
      <c r="F2463" s="15">
        <v>1010</v>
      </c>
      <c r="G2463" s="15">
        <v>313900</v>
      </c>
      <c r="H2463" s="2"/>
      <c r="I2463" s="15">
        <v>368700</v>
      </c>
      <c r="J2463" s="16">
        <v>54800</v>
      </c>
      <c r="K2463" s="17">
        <v>0.17457789104810439</v>
      </c>
      <c r="L2463" s="3" t="s">
        <v>380</v>
      </c>
      <c r="M2463" s="3" t="s">
        <v>20</v>
      </c>
      <c r="N2463" s="18">
        <v>5395.9409999999998</v>
      </c>
      <c r="O2463" s="18">
        <v>5390.3940000000002</v>
      </c>
      <c r="P2463" s="18">
        <v>-5.5469999999995707</v>
      </c>
      <c r="Q2463" s="5"/>
    </row>
    <row r="2464" spans="1:17">
      <c r="A2464" s="24">
        <v>104</v>
      </c>
      <c r="B2464" s="12">
        <v>15</v>
      </c>
      <c r="C2464" s="13">
        <v>0</v>
      </c>
      <c r="D2464" s="14" t="s">
        <v>4928</v>
      </c>
      <c r="E2464" s="14" t="s">
        <v>4929</v>
      </c>
      <c r="F2464" s="15">
        <v>1010</v>
      </c>
      <c r="G2464" s="15">
        <v>263000</v>
      </c>
      <c r="H2464" s="2"/>
      <c r="I2464" s="15">
        <v>313200</v>
      </c>
      <c r="J2464" s="16">
        <v>50200</v>
      </c>
      <c r="K2464" s="17">
        <v>0.19087452471482891</v>
      </c>
      <c r="L2464" s="3" t="s">
        <v>380</v>
      </c>
      <c r="M2464" s="3" t="s">
        <v>20</v>
      </c>
      <c r="N2464" s="18">
        <v>4520.97</v>
      </c>
      <c r="O2464" s="18">
        <v>4578.9840000000004</v>
      </c>
      <c r="P2464" s="18">
        <v>58.014000000000124</v>
      </c>
      <c r="Q2464" s="5"/>
    </row>
    <row r="2465" spans="1:17">
      <c r="A2465" s="24">
        <v>104</v>
      </c>
      <c r="B2465" s="12">
        <v>16</v>
      </c>
      <c r="C2465" s="13">
        <v>0</v>
      </c>
      <c r="D2465" s="14" t="s">
        <v>4930</v>
      </c>
      <c r="E2465" s="14" t="s">
        <v>4931</v>
      </c>
      <c r="F2465" s="15">
        <v>1010</v>
      </c>
      <c r="G2465" s="15">
        <v>272300</v>
      </c>
      <c r="H2465" s="2"/>
      <c r="I2465" s="15">
        <v>325000</v>
      </c>
      <c r="J2465" s="16">
        <v>52700</v>
      </c>
      <c r="K2465" s="17">
        <v>0.19353654058024228</v>
      </c>
      <c r="L2465" s="3" t="s">
        <v>380</v>
      </c>
      <c r="M2465" s="3" t="s">
        <v>20</v>
      </c>
      <c r="N2465" s="18">
        <v>4680.8370000000004</v>
      </c>
      <c r="O2465" s="18">
        <v>4751.5</v>
      </c>
      <c r="P2465" s="18">
        <v>70.662999999999556</v>
      </c>
      <c r="Q2465" s="5"/>
    </row>
    <row r="2466" spans="1:17">
      <c r="A2466" s="24">
        <v>104</v>
      </c>
      <c r="B2466" s="12">
        <v>17</v>
      </c>
      <c r="C2466" s="13">
        <v>0</v>
      </c>
      <c r="D2466" s="14" t="s">
        <v>4932</v>
      </c>
      <c r="E2466" s="14" t="s">
        <v>4933</v>
      </c>
      <c r="F2466" s="15">
        <v>1010</v>
      </c>
      <c r="G2466" s="15">
        <v>454000</v>
      </c>
      <c r="H2466" s="2"/>
      <c r="I2466" s="15">
        <v>525600</v>
      </c>
      <c r="J2466" s="16">
        <v>71600</v>
      </c>
      <c r="K2466" s="17">
        <v>0.15770925110132161</v>
      </c>
      <c r="L2466" s="3" t="s">
        <v>380</v>
      </c>
      <c r="M2466" s="3" t="s">
        <v>20</v>
      </c>
      <c r="N2466" s="18">
        <v>7804.2600000000011</v>
      </c>
      <c r="O2466" s="18">
        <v>7684.2719999999999</v>
      </c>
      <c r="P2466" s="18">
        <v>-119.98800000000119</v>
      </c>
      <c r="Q2466" s="5"/>
    </row>
    <row r="2467" spans="1:17">
      <c r="A2467" s="24">
        <v>104</v>
      </c>
      <c r="B2467" s="12">
        <v>18</v>
      </c>
      <c r="C2467" s="13">
        <v>0</v>
      </c>
      <c r="D2467" s="14" t="s">
        <v>4934</v>
      </c>
      <c r="E2467" s="14" t="s">
        <v>4935</v>
      </c>
      <c r="F2467" s="15">
        <v>1010</v>
      </c>
      <c r="G2467" s="15">
        <v>304700</v>
      </c>
      <c r="H2467" s="2"/>
      <c r="I2467" s="15">
        <v>363700</v>
      </c>
      <c r="J2467" s="16">
        <v>59000</v>
      </c>
      <c r="K2467" s="17">
        <v>0.19363308171972426</v>
      </c>
      <c r="L2467" s="3" t="s">
        <v>380</v>
      </c>
      <c r="M2467" s="3" t="s">
        <v>20</v>
      </c>
      <c r="N2467" s="18">
        <v>5237.7929999999997</v>
      </c>
      <c r="O2467" s="18">
        <v>5317.2939999999999</v>
      </c>
      <c r="P2467" s="18">
        <v>79.501000000000204</v>
      </c>
      <c r="Q2467" s="5"/>
    </row>
    <row r="2468" spans="1:17">
      <c r="A2468" s="24">
        <v>104</v>
      </c>
      <c r="B2468" s="12">
        <v>19</v>
      </c>
      <c r="C2468" s="13">
        <v>0</v>
      </c>
      <c r="D2468" s="14" t="s">
        <v>4936</v>
      </c>
      <c r="E2468" s="14" t="s">
        <v>4937</v>
      </c>
      <c r="F2468" s="15">
        <v>1010</v>
      </c>
      <c r="G2468" s="15">
        <v>349800</v>
      </c>
      <c r="H2468" s="2"/>
      <c r="I2468" s="15">
        <v>405800</v>
      </c>
      <c r="J2468" s="16">
        <v>56000</v>
      </c>
      <c r="K2468" s="17">
        <v>0.16009148084619773</v>
      </c>
      <c r="L2468" s="3" t="s">
        <v>380</v>
      </c>
      <c r="M2468" s="3" t="s">
        <v>20</v>
      </c>
      <c r="N2468" s="18">
        <v>6013.0619999999999</v>
      </c>
      <c r="O2468" s="18">
        <v>5932.7960000000003</v>
      </c>
      <c r="P2468" s="18">
        <v>-80.265999999999622</v>
      </c>
      <c r="Q2468" s="5"/>
    </row>
    <row r="2469" spans="1:17">
      <c r="A2469" s="24">
        <v>104</v>
      </c>
      <c r="B2469" s="12">
        <v>21</v>
      </c>
      <c r="C2469" s="13">
        <v>0</v>
      </c>
      <c r="D2469" s="14" t="s">
        <v>4938</v>
      </c>
      <c r="E2469" s="14" t="s">
        <v>4939</v>
      </c>
      <c r="F2469" s="15">
        <v>1010</v>
      </c>
      <c r="G2469" s="15">
        <v>467100</v>
      </c>
      <c r="H2469" s="2"/>
      <c r="I2469" s="15">
        <v>549000</v>
      </c>
      <c r="J2469" s="16">
        <v>81900</v>
      </c>
      <c r="K2469" s="17">
        <v>0.17533718689788058</v>
      </c>
      <c r="L2469" s="3" t="s">
        <v>380</v>
      </c>
      <c r="M2469" s="3" t="s">
        <v>20</v>
      </c>
      <c r="N2469" s="18">
        <v>8029.4490000000005</v>
      </c>
      <c r="O2469" s="18">
        <v>8026.38</v>
      </c>
      <c r="P2469" s="18">
        <v>-3.0690000000004147</v>
      </c>
      <c r="Q2469" s="5"/>
    </row>
    <row r="2470" spans="1:17">
      <c r="A2470" s="24">
        <v>105</v>
      </c>
      <c r="B2470" s="12">
        <v>1</v>
      </c>
      <c r="C2470" s="13">
        <v>0</v>
      </c>
      <c r="D2470" s="14" t="s">
        <v>4940</v>
      </c>
      <c r="E2470" s="14" t="s">
        <v>4941</v>
      </c>
      <c r="F2470" s="15">
        <v>1010</v>
      </c>
      <c r="G2470" s="15">
        <v>422800</v>
      </c>
      <c r="H2470" s="2"/>
      <c r="I2470" s="15">
        <v>498400</v>
      </c>
      <c r="J2470" s="16">
        <v>75600</v>
      </c>
      <c r="K2470" s="17">
        <v>0.17880794701986757</v>
      </c>
      <c r="L2470" s="3" t="s">
        <v>380</v>
      </c>
      <c r="M2470" s="20" t="s">
        <v>69</v>
      </c>
      <c r="N2470" s="18">
        <v>7267.9320000000007</v>
      </c>
      <c r="O2470" s="18">
        <v>7286.6080000000002</v>
      </c>
      <c r="P2470" s="18">
        <v>18.675999999999476</v>
      </c>
      <c r="Q2470" s="5"/>
    </row>
    <row r="2471" spans="1:17">
      <c r="A2471" s="24">
        <v>105</v>
      </c>
      <c r="B2471" s="12">
        <v>2</v>
      </c>
      <c r="C2471" s="13">
        <v>0</v>
      </c>
      <c r="D2471" s="14" t="s">
        <v>4942</v>
      </c>
      <c r="E2471" s="14" t="s">
        <v>4943</v>
      </c>
      <c r="F2471" s="15">
        <v>1010</v>
      </c>
      <c r="G2471" s="15">
        <v>401800</v>
      </c>
      <c r="H2471" s="2"/>
      <c r="I2471" s="15">
        <v>475400</v>
      </c>
      <c r="J2471" s="16">
        <v>73600</v>
      </c>
      <c r="K2471" s="17">
        <v>0.18317570930811344</v>
      </c>
      <c r="L2471" s="3" t="s">
        <v>380</v>
      </c>
      <c r="M2471" s="3" t="s">
        <v>20</v>
      </c>
      <c r="N2471" s="18">
        <v>6906.9420000000009</v>
      </c>
      <c r="O2471" s="18">
        <v>6950.348</v>
      </c>
      <c r="P2471" s="18">
        <v>43.40599999999904</v>
      </c>
      <c r="Q2471" s="5"/>
    </row>
    <row r="2472" spans="1:17">
      <c r="A2472" s="24">
        <v>105</v>
      </c>
      <c r="B2472" s="12">
        <v>3</v>
      </c>
      <c r="C2472" s="13">
        <v>0</v>
      </c>
      <c r="D2472" s="14" t="s">
        <v>4944</v>
      </c>
      <c r="E2472" s="14" t="s">
        <v>4945</v>
      </c>
      <c r="F2472" s="15">
        <v>1010</v>
      </c>
      <c r="G2472" s="15">
        <v>305400</v>
      </c>
      <c r="H2472" s="2"/>
      <c r="I2472" s="15">
        <v>353500</v>
      </c>
      <c r="J2472" s="16">
        <v>48100</v>
      </c>
      <c r="K2472" s="17">
        <v>0.15749836280288143</v>
      </c>
      <c r="L2472" s="3" t="s">
        <v>380</v>
      </c>
      <c r="M2472" s="3" t="s">
        <v>20</v>
      </c>
      <c r="N2472" s="18">
        <v>5249.826</v>
      </c>
      <c r="O2472" s="18">
        <v>5168.17</v>
      </c>
      <c r="P2472" s="18">
        <v>-81.655999999999949</v>
      </c>
      <c r="Q2472" s="5"/>
    </row>
    <row r="2473" spans="1:17">
      <c r="A2473" s="24">
        <v>105</v>
      </c>
      <c r="B2473" s="12">
        <v>4</v>
      </c>
      <c r="C2473" s="13">
        <v>0</v>
      </c>
      <c r="D2473" s="14" t="s">
        <v>4946</v>
      </c>
      <c r="E2473" s="14" t="s">
        <v>4947</v>
      </c>
      <c r="F2473" s="15">
        <v>1010</v>
      </c>
      <c r="G2473" s="15">
        <v>479900</v>
      </c>
      <c r="H2473" s="2"/>
      <c r="I2473" s="15">
        <v>561100</v>
      </c>
      <c r="J2473" s="16">
        <v>81200</v>
      </c>
      <c r="K2473" s="17">
        <v>0.16920191706605547</v>
      </c>
      <c r="L2473" s="3" t="s">
        <v>380</v>
      </c>
      <c r="M2473" s="3" t="s">
        <v>20</v>
      </c>
      <c r="N2473" s="18">
        <v>8249.4810000000016</v>
      </c>
      <c r="O2473" s="18">
        <v>8203.2819999999992</v>
      </c>
      <c r="P2473" s="18">
        <v>-46.199000000002343</v>
      </c>
      <c r="Q2473" s="5"/>
    </row>
    <row r="2474" spans="1:17">
      <c r="A2474" s="24">
        <v>105</v>
      </c>
      <c r="B2474" s="12">
        <v>6</v>
      </c>
      <c r="C2474" s="13">
        <v>0</v>
      </c>
      <c r="D2474" s="14" t="s">
        <v>4948</v>
      </c>
      <c r="E2474" s="14" t="s">
        <v>4949</v>
      </c>
      <c r="F2474" s="15">
        <v>1010</v>
      </c>
      <c r="G2474" s="15">
        <v>325800</v>
      </c>
      <c r="H2474" s="2"/>
      <c r="I2474" s="15">
        <v>388600</v>
      </c>
      <c r="J2474" s="16">
        <v>62800</v>
      </c>
      <c r="K2474" s="17">
        <v>0.19275629220380597</v>
      </c>
      <c r="L2474" s="3" t="s">
        <v>380</v>
      </c>
      <c r="M2474" s="3" t="s">
        <v>20</v>
      </c>
      <c r="N2474" s="18">
        <v>5600.5020000000004</v>
      </c>
      <c r="O2474" s="18">
        <v>5681.3320000000003</v>
      </c>
      <c r="P2474" s="18">
        <v>80.829999999999927</v>
      </c>
      <c r="Q2474" s="5"/>
    </row>
    <row r="2475" spans="1:17">
      <c r="A2475" s="24">
        <v>105</v>
      </c>
      <c r="B2475" s="12">
        <v>7</v>
      </c>
      <c r="C2475" s="13">
        <v>0</v>
      </c>
      <c r="D2475" s="14" t="s">
        <v>4950</v>
      </c>
      <c r="E2475" s="14" t="s">
        <v>4951</v>
      </c>
      <c r="F2475" s="15">
        <v>1010</v>
      </c>
      <c r="G2475" s="15">
        <v>392300</v>
      </c>
      <c r="H2475" s="2"/>
      <c r="I2475" s="15">
        <v>455500</v>
      </c>
      <c r="J2475" s="16">
        <v>63200</v>
      </c>
      <c r="K2475" s="17">
        <v>0.16110119806270706</v>
      </c>
      <c r="L2475" s="3" t="s">
        <v>380</v>
      </c>
      <c r="M2475" s="3" t="s">
        <v>20</v>
      </c>
      <c r="N2475" s="18">
        <v>6743.6370000000006</v>
      </c>
      <c r="O2475" s="18">
        <v>6659.41</v>
      </c>
      <c r="P2475" s="18">
        <v>-84.227000000000771</v>
      </c>
      <c r="Q2475" s="5"/>
    </row>
    <row r="2476" spans="1:17">
      <c r="A2476" s="24">
        <v>105</v>
      </c>
      <c r="B2476" s="12">
        <v>8</v>
      </c>
      <c r="C2476" s="13">
        <v>0</v>
      </c>
      <c r="D2476" s="14" t="s">
        <v>4952</v>
      </c>
      <c r="E2476" s="14" t="s">
        <v>4953</v>
      </c>
      <c r="F2476" s="15">
        <v>1010</v>
      </c>
      <c r="G2476" s="15">
        <v>402400</v>
      </c>
      <c r="H2476" s="2"/>
      <c r="I2476" s="15">
        <v>468400</v>
      </c>
      <c r="J2476" s="16">
        <v>66000</v>
      </c>
      <c r="K2476" s="17">
        <v>0.16401590457256465</v>
      </c>
      <c r="L2476" s="3" t="s">
        <v>380</v>
      </c>
      <c r="M2476" s="3" t="s">
        <v>20</v>
      </c>
      <c r="N2476" s="18">
        <v>6917.2560000000012</v>
      </c>
      <c r="O2476" s="18">
        <v>6848.0079999999998</v>
      </c>
      <c r="P2476" s="18">
        <v>-69.248000000001412</v>
      </c>
      <c r="Q2476" s="5"/>
    </row>
    <row r="2477" spans="1:17">
      <c r="A2477" s="24">
        <v>105</v>
      </c>
      <c r="B2477" s="12">
        <v>9</v>
      </c>
      <c r="C2477" s="13">
        <v>0</v>
      </c>
      <c r="D2477" s="14" t="s">
        <v>4954</v>
      </c>
      <c r="E2477" s="14" t="s">
        <v>4955</v>
      </c>
      <c r="F2477" s="15">
        <v>1010</v>
      </c>
      <c r="G2477" s="15">
        <v>389400</v>
      </c>
      <c r="H2477" s="2"/>
      <c r="I2477" s="15">
        <v>455800</v>
      </c>
      <c r="J2477" s="16">
        <v>66400</v>
      </c>
      <c r="K2477" s="17">
        <v>0.17051874678993317</v>
      </c>
      <c r="L2477" s="3" t="s">
        <v>380</v>
      </c>
      <c r="M2477" s="3" t="s">
        <v>20</v>
      </c>
      <c r="N2477" s="18">
        <v>6693.786000000001</v>
      </c>
      <c r="O2477" s="18">
        <v>6663.7960000000003</v>
      </c>
      <c r="P2477" s="18">
        <v>-29.990000000000691</v>
      </c>
      <c r="Q2477" s="5"/>
    </row>
    <row r="2478" spans="1:17">
      <c r="A2478" s="24">
        <v>105</v>
      </c>
      <c r="B2478" s="12">
        <v>10</v>
      </c>
      <c r="C2478" s="13">
        <v>0</v>
      </c>
      <c r="D2478" s="14" t="s">
        <v>4956</v>
      </c>
      <c r="E2478" s="14" t="s">
        <v>4957</v>
      </c>
      <c r="F2478" s="15">
        <v>1010</v>
      </c>
      <c r="G2478" s="15">
        <v>436800</v>
      </c>
      <c r="H2478" s="2"/>
      <c r="I2478" s="15">
        <v>511400</v>
      </c>
      <c r="J2478" s="16">
        <v>74600</v>
      </c>
      <c r="K2478" s="17">
        <v>0.17078754578754585</v>
      </c>
      <c r="L2478" s="3" t="s">
        <v>380</v>
      </c>
      <c r="M2478" s="3" t="s">
        <v>20</v>
      </c>
      <c r="N2478" s="18">
        <v>7508.5920000000006</v>
      </c>
      <c r="O2478" s="18">
        <v>7476.6679999999997</v>
      </c>
      <c r="P2478" s="18">
        <v>-31.924000000000888</v>
      </c>
      <c r="Q2478" s="5"/>
    </row>
    <row r="2479" spans="1:17">
      <c r="A2479" s="24">
        <v>105</v>
      </c>
      <c r="B2479" s="12">
        <v>12</v>
      </c>
      <c r="C2479" s="13">
        <v>0</v>
      </c>
      <c r="D2479" s="14" t="s">
        <v>4958</v>
      </c>
      <c r="E2479" s="14" t="s">
        <v>4959</v>
      </c>
      <c r="F2479" s="15">
        <v>1010</v>
      </c>
      <c r="G2479" s="15">
        <v>489000</v>
      </c>
      <c r="H2479" s="2"/>
      <c r="I2479" s="15">
        <v>573600</v>
      </c>
      <c r="J2479" s="16">
        <v>84600</v>
      </c>
      <c r="K2479" s="17">
        <v>0.17300613496932504</v>
      </c>
      <c r="L2479" s="3" t="s">
        <v>380</v>
      </c>
      <c r="M2479" s="3" t="s">
        <v>20</v>
      </c>
      <c r="N2479" s="18">
        <v>8405.91</v>
      </c>
      <c r="O2479" s="18">
        <v>8386.0319999999992</v>
      </c>
      <c r="P2479" s="18">
        <v>-19.878000000000611</v>
      </c>
      <c r="Q2479" s="5"/>
    </row>
    <row r="2480" spans="1:17">
      <c r="A2480" s="24">
        <v>105</v>
      </c>
      <c r="B2480" s="12">
        <v>13</v>
      </c>
      <c r="C2480" s="13">
        <v>0</v>
      </c>
      <c r="D2480" s="14" t="s">
        <v>4960</v>
      </c>
      <c r="E2480" s="14" t="s">
        <v>4961</v>
      </c>
      <c r="F2480" s="15">
        <v>1010</v>
      </c>
      <c r="G2480" s="15">
        <v>435800</v>
      </c>
      <c r="H2480" s="2"/>
      <c r="I2480" s="15">
        <v>508600</v>
      </c>
      <c r="J2480" s="16">
        <v>72800</v>
      </c>
      <c r="K2480" s="17">
        <v>0.16704910509407989</v>
      </c>
      <c r="L2480" s="3" t="s">
        <v>380</v>
      </c>
      <c r="M2480" s="3" t="s">
        <v>20</v>
      </c>
      <c r="N2480" s="18">
        <v>7491.402000000001</v>
      </c>
      <c r="O2480" s="18">
        <v>7435.732</v>
      </c>
      <c r="P2480" s="18">
        <v>-55.670000000000982</v>
      </c>
      <c r="Q2480" s="5"/>
    </row>
    <row r="2481" spans="1:17">
      <c r="A2481" s="24">
        <v>105</v>
      </c>
      <c r="B2481" s="12">
        <v>14</v>
      </c>
      <c r="C2481" s="13">
        <v>0</v>
      </c>
      <c r="D2481" s="14" t="s">
        <v>4962</v>
      </c>
      <c r="E2481" s="14" t="s">
        <v>4963</v>
      </c>
      <c r="F2481" s="15">
        <v>1010</v>
      </c>
      <c r="G2481" s="15">
        <v>410600</v>
      </c>
      <c r="H2481" s="2"/>
      <c r="I2481" s="15">
        <v>480100</v>
      </c>
      <c r="J2481" s="16">
        <v>69500</v>
      </c>
      <c r="K2481" s="17">
        <v>0.16926449098879681</v>
      </c>
      <c r="L2481" s="3" t="s">
        <v>380</v>
      </c>
      <c r="M2481" s="3" t="s">
        <v>20</v>
      </c>
      <c r="N2481" s="18">
        <v>7058.2140000000009</v>
      </c>
      <c r="O2481" s="18">
        <v>7019.0619999999999</v>
      </c>
      <c r="P2481" s="18">
        <v>-39.152000000000953</v>
      </c>
      <c r="Q2481" s="5"/>
    </row>
    <row r="2482" spans="1:17">
      <c r="A2482" s="24">
        <v>105</v>
      </c>
      <c r="B2482" s="12">
        <v>15</v>
      </c>
      <c r="C2482" s="13">
        <v>0</v>
      </c>
      <c r="D2482" s="14" t="s">
        <v>4964</v>
      </c>
      <c r="E2482" s="14" t="s">
        <v>4965</v>
      </c>
      <c r="F2482" s="15">
        <v>1010</v>
      </c>
      <c r="G2482" s="15">
        <v>415300</v>
      </c>
      <c r="H2482" s="2"/>
      <c r="I2482" s="15">
        <v>487200</v>
      </c>
      <c r="J2482" s="16">
        <v>71900</v>
      </c>
      <c r="K2482" s="17">
        <v>0.17312785937876241</v>
      </c>
      <c r="L2482" s="3" t="s">
        <v>380</v>
      </c>
      <c r="M2482" s="3" t="s">
        <v>20</v>
      </c>
      <c r="N2482" s="18">
        <v>7139.0070000000005</v>
      </c>
      <c r="O2482" s="18">
        <v>7122.8639999999996</v>
      </c>
      <c r="P2482" s="18">
        <v>-16.143000000000939</v>
      </c>
      <c r="Q2482" s="5"/>
    </row>
    <row r="2483" spans="1:17">
      <c r="A2483" s="24">
        <v>106</v>
      </c>
      <c r="B2483" s="12">
        <v>1</v>
      </c>
      <c r="C2483" s="13">
        <v>0</v>
      </c>
      <c r="D2483" s="14" t="s">
        <v>4966</v>
      </c>
      <c r="E2483" s="14" t="s">
        <v>4967</v>
      </c>
      <c r="F2483" s="15">
        <v>1010</v>
      </c>
      <c r="G2483" s="15">
        <v>460000</v>
      </c>
      <c r="H2483" s="2"/>
      <c r="I2483" s="15">
        <v>540300</v>
      </c>
      <c r="J2483" s="16">
        <v>80300</v>
      </c>
      <c r="K2483" s="17">
        <v>0.17456521739130437</v>
      </c>
      <c r="L2483" s="3" t="s">
        <v>380</v>
      </c>
      <c r="M2483" s="3" t="s">
        <v>20</v>
      </c>
      <c r="N2483" s="18">
        <v>7907.4000000000005</v>
      </c>
      <c r="O2483" s="18">
        <v>7899.1859999999997</v>
      </c>
      <c r="P2483" s="18">
        <v>-8.2140000000008513</v>
      </c>
      <c r="Q2483" s="5"/>
    </row>
    <row r="2484" spans="1:17">
      <c r="A2484" s="24">
        <v>106</v>
      </c>
      <c r="B2484" s="12">
        <v>2</v>
      </c>
      <c r="C2484" s="13">
        <v>0</v>
      </c>
      <c r="D2484" s="14" t="s">
        <v>4968</v>
      </c>
      <c r="E2484" s="14" t="s">
        <v>4969</v>
      </c>
      <c r="F2484" s="15">
        <v>1010</v>
      </c>
      <c r="G2484" s="15">
        <v>391600</v>
      </c>
      <c r="H2484" s="2"/>
      <c r="I2484" s="15">
        <v>457100</v>
      </c>
      <c r="J2484" s="16">
        <v>65500</v>
      </c>
      <c r="K2484" s="17">
        <v>0.16726251276813064</v>
      </c>
      <c r="L2484" s="3" t="s">
        <v>380</v>
      </c>
      <c r="M2484" s="3" t="s">
        <v>20</v>
      </c>
      <c r="N2484" s="18">
        <v>6731.6040000000012</v>
      </c>
      <c r="O2484" s="18">
        <v>6682.8019999999997</v>
      </c>
      <c r="P2484" s="18">
        <v>-48.802000000001499</v>
      </c>
      <c r="Q2484" s="5"/>
    </row>
    <row r="2485" spans="1:17">
      <c r="A2485" s="24">
        <v>106</v>
      </c>
      <c r="B2485" s="12">
        <v>3</v>
      </c>
      <c r="C2485" s="13">
        <v>0</v>
      </c>
      <c r="D2485" s="14" t="s">
        <v>4970</v>
      </c>
      <c r="E2485" s="14" t="s">
        <v>4971</v>
      </c>
      <c r="F2485" s="15">
        <v>1010</v>
      </c>
      <c r="G2485" s="15">
        <v>374100</v>
      </c>
      <c r="H2485" s="2"/>
      <c r="I2485" s="15">
        <v>435800</v>
      </c>
      <c r="J2485" s="16">
        <v>61700</v>
      </c>
      <c r="K2485" s="17">
        <v>0.16492916332531404</v>
      </c>
      <c r="L2485" s="3" t="s">
        <v>380</v>
      </c>
      <c r="M2485" s="3" t="s">
        <v>20</v>
      </c>
      <c r="N2485" s="18">
        <v>6430.7790000000014</v>
      </c>
      <c r="O2485" s="18">
        <v>6371.3959999999997</v>
      </c>
      <c r="P2485" s="18">
        <v>-59.38300000000163</v>
      </c>
      <c r="Q2485" s="5"/>
    </row>
    <row r="2486" spans="1:17">
      <c r="A2486" s="24">
        <v>106</v>
      </c>
      <c r="B2486" s="12">
        <v>4</v>
      </c>
      <c r="C2486" s="13">
        <v>0</v>
      </c>
      <c r="D2486" s="14" t="s">
        <v>4972</v>
      </c>
      <c r="E2486" s="14" t="s">
        <v>4973</v>
      </c>
      <c r="F2486" s="15">
        <v>1010</v>
      </c>
      <c r="G2486" s="15">
        <v>424900</v>
      </c>
      <c r="H2486" s="2"/>
      <c r="I2486" s="15">
        <v>493200</v>
      </c>
      <c r="J2486" s="16">
        <v>68300</v>
      </c>
      <c r="K2486" s="17">
        <v>0.16074370440103558</v>
      </c>
      <c r="L2486" s="3" t="s">
        <v>380</v>
      </c>
      <c r="M2486" s="3" t="s">
        <v>20</v>
      </c>
      <c r="N2486" s="18">
        <v>7304.0310000000009</v>
      </c>
      <c r="O2486" s="18">
        <v>7210.5839999999998</v>
      </c>
      <c r="P2486" s="18">
        <v>-93.447000000001026</v>
      </c>
      <c r="Q2486" s="5"/>
    </row>
    <row r="2487" spans="1:17">
      <c r="A2487" s="24">
        <v>106</v>
      </c>
      <c r="B2487" s="12">
        <v>5</v>
      </c>
      <c r="C2487" s="13">
        <v>0</v>
      </c>
      <c r="D2487" s="14" t="s">
        <v>4974</v>
      </c>
      <c r="E2487" s="14" t="s">
        <v>4975</v>
      </c>
      <c r="F2487" s="15">
        <v>1010</v>
      </c>
      <c r="G2487" s="15">
        <v>385400</v>
      </c>
      <c r="H2487" s="2"/>
      <c r="I2487" s="15">
        <v>450100</v>
      </c>
      <c r="J2487" s="16">
        <v>64700</v>
      </c>
      <c r="K2487" s="17">
        <v>0.16787752983912818</v>
      </c>
      <c r="L2487" s="3" t="s">
        <v>380</v>
      </c>
      <c r="M2487" s="3" t="s">
        <v>20</v>
      </c>
      <c r="N2487" s="18">
        <v>6625.0260000000007</v>
      </c>
      <c r="O2487" s="18">
        <v>6580.4620000000004</v>
      </c>
      <c r="P2487" s="18">
        <v>-44.564000000000306</v>
      </c>
      <c r="Q2487" s="5"/>
    </row>
    <row r="2488" spans="1:17">
      <c r="A2488" s="24">
        <v>106</v>
      </c>
      <c r="B2488" s="12">
        <v>6</v>
      </c>
      <c r="C2488" s="13">
        <v>0</v>
      </c>
      <c r="D2488" s="14" t="s">
        <v>4976</v>
      </c>
      <c r="E2488" s="14" t="s">
        <v>4977</v>
      </c>
      <c r="F2488" s="15">
        <v>1010</v>
      </c>
      <c r="G2488" s="15">
        <v>406800</v>
      </c>
      <c r="H2488" s="2"/>
      <c r="I2488" s="15">
        <v>474900</v>
      </c>
      <c r="J2488" s="16">
        <v>68100</v>
      </c>
      <c r="K2488" s="17">
        <v>0.16740412979351027</v>
      </c>
      <c r="L2488" s="3" t="s">
        <v>380</v>
      </c>
      <c r="M2488" s="3" t="s">
        <v>20</v>
      </c>
      <c r="N2488" s="18">
        <v>6992.8920000000007</v>
      </c>
      <c r="O2488" s="18">
        <v>6943.0379999999996</v>
      </c>
      <c r="P2488" s="18">
        <v>-49.854000000001179</v>
      </c>
      <c r="Q2488" s="5"/>
    </row>
    <row r="2489" spans="1:17">
      <c r="A2489" s="24">
        <v>106</v>
      </c>
      <c r="B2489" s="12">
        <v>7</v>
      </c>
      <c r="C2489" s="13">
        <v>0</v>
      </c>
      <c r="D2489" s="14" t="s">
        <v>4978</v>
      </c>
      <c r="E2489" s="14" t="s">
        <v>4979</v>
      </c>
      <c r="F2489" s="15">
        <v>1010</v>
      </c>
      <c r="G2489" s="15">
        <v>450900</v>
      </c>
      <c r="H2489" s="2"/>
      <c r="I2489" s="15">
        <v>524900</v>
      </c>
      <c r="J2489" s="16">
        <v>74000</v>
      </c>
      <c r="K2489" s="17">
        <v>0.16411621202040361</v>
      </c>
      <c r="L2489" s="3" t="s">
        <v>380</v>
      </c>
      <c r="M2489" s="3" t="s">
        <v>20</v>
      </c>
      <c r="N2489" s="18">
        <v>7750.9710000000014</v>
      </c>
      <c r="O2489" s="18">
        <v>7674.0379999999996</v>
      </c>
      <c r="P2489" s="18">
        <v>-76.933000000001812</v>
      </c>
      <c r="Q2489" s="5"/>
    </row>
    <row r="2490" spans="1:17">
      <c r="A2490" s="24">
        <v>106</v>
      </c>
      <c r="B2490" s="12">
        <v>8</v>
      </c>
      <c r="C2490" s="13">
        <v>0</v>
      </c>
      <c r="D2490" s="14" t="s">
        <v>4980</v>
      </c>
      <c r="E2490" s="14" t="s">
        <v>4981</v>
      </c>
      <c r="F2490" s="15">
        <v>1010</v>
      </c>
      <c r="G2490" s="15">
        <v>384100</v>
      </c>
      <c r="H2490" s="2"/>
      <c r="I2490" s="15">
        <v>454900</v>
      </c>
      <c r="J2490" s="16">
        <v>70800</v>
      </c>
      <c r="K2490" s="17">
        <v>0.18432699817755793</v>
      </c>
      <c r="L2490" s="3" t="s">
        <v>380</v>
      </c>
      <c r="M2490" s="3" t="s">
        <v>20</v>
      </c>
      <c r="N2490" s="18">
        <v>6602.679000000001</v>
      </c>
      <c r="O2490" s="18">
        <v>6650.6379999999999</v>
      </c>
      <c r="P2490" s="18">
        <v>47.958999999998923</v>
      </c>
      <c r="Q2490" s="5"/>
    </row>
    <row r="2491" spans="1:17">
      <c r="A2491" s="24">
        <v>106</v>
      </c>
      <c r="B2491" s="12">
        <v>9</v>
      </c>
      <c r="C2491" s="13">
        <v>0</v>
      </c>
      <c r="D2491" s="14" t="s">
        <v>4982</v>
      </c>
      <c r="E2491" s="14" t="s">
        <v>4983</v>
      </c>
      <c r="F2491" s="15">
        <v>1010</v>
      </c>
      <c r="G2491" s="15">
        <v>389300</v>
      </c>
      <c r="H2491" s="2"/>
      <c r="I2491" s="15">
        <v>458400</v>
      </c>
      <c r="J2491" s="16">
        <v>69100</v>
      </c>
      <c r="K2491" s="17">
        <v>0.17749807346519386</v>
      </c>
      <c r="L2491" s="3" t="s">
        <v>380</v>
      </c>
      <c r="M2491" s="3" t="s">
        <v>20</v>
      </c>
      <c r="N2491" s="18">
        <v>6692.0670000000009</v>
      </c>
      <c r="O2491" s="18">
        <v>6701.808</v>
      </c>
      <c r="P2491" s="18">
        <v>9.740999999999076</v>
      </c>
      <c r="Q2491" s="5"/>
    </row>
    <row r="2492" spans="1:17">
      <c r="A2492" s="24">
        <v>106</v>
      </c>
      <c r="B2492" s="12">
        <v>10</v>
      </c>
      <c r="C2492" s="13">
        <v>0</v>
      </c>
      <c r="D2492" s="14" t="s">
        <v>4984</v>
      </c>
      <c r="E2492" s="14" t="s">
        <v>4985</v>
      </c>
      <c r="F2492" s="15">
        <v>1010</v>
      </c>
      <c r="G2492" s="15">
        <v>409300</v>
      </c>
      <c r="H2492" s="2"/>
      <c r="I2492" s="15">
        <v>484700</v>
      </c>
      <c r="J2492" s="16">
        <v>75400</v>
      </c>
      <c r="K2492" s="17">
        <v>0.18421695577815789</v>
      </c>
      <c r="L2492" s="3" t="s">
        <v>380</v>
      </c>
      <c r="M2492" s="3" t="s">
        <v>20</v>
      </c>
      <c r="N2492" s="18">
        <v>7035.8670000000011</v>
      </c>
      <c r="O2492" s="18">
        <v>7086.3140000000003</v>
      </c>
      <c r="P2492" s="18">
        <v>50.446999999999207</v>
      </c>
      <c r="Q2492" s="5"/>
    </row>
    <row r="2493" spans="1:17">
      <c r="A2493" s="24">
        <v>106</v>
      </c>
      <c r="B2493" s="12">
        <v>11</v>
      </c>
      <c r="C2493" s="13">
        <v>0</v>
      </c>
      <c r="D2493" s="14" t="s">
        <v>4986</v>
      </c>
      <c r="E2493" s="14" t="s">
        <v>4987</v>
      </c>
      <c r="F2493" s="15">
        <v>1010</v>
      </c>
      <c r="G2493" s="15">
        <v>377500</v>
      </c>
      <c r="H2493" s="2"/>
      <c r="I2493" s="15">
        <v>448600</v>
      </c>
      <c r="J2493" s="16">
        <v>71100</v>
      </c>
      <c r="K2493" s="17">
        <v>0.18834437086092715</v>
      </c>
      <c r="L2493" s="3" t="s">
        <v>380</v>
      </c>
      <c r="M2493" s="3" t="s">
        <v>20</v>
      </c>
      <c r="N2493" s="18">
        <v>6489.2250000000013</v>
      </c>
      <c r="O2493" s="18">
        <v>6558.5320000000002</v>
      </c>
      <c r="P2493" s="18">
        <v>69.30699999999888</v>
      </c>
      <c r="Q2493" s="5"/>
    </row>
    <row r="2494" spans="1:17">
      <c r="A2494" s="24">
        <v>106</v>
      </c>
      <c r="B2494" s="12">
        <v>13</v>
      </c>
      <c r="C2494" s="13">
        <v>0</v>
      </c>
      <c r="D2494" s="14" t="s">
        <v>4988</v>
      </c>
      <c r="E2494" s="14" t="s">
        <v>4989</v>
      </c>
      <c r="F2494" s="15">
        <v>1010</v>
      </c>
      <c r="G2494" s="15">
        <v>385000</v>
      </c>
      <c r="H2494" s="2"/>
      <c r="I2494" s="15">
        <v>455600</v>
      </c>
      <c r="J2494" s="16">
        <v>70600</v>
      </c>
      <c r="K2494" s="17">
        <v>0.18337662337662342</v>
      </c>
      <c r="L2494" s="3" t="s">
        <v>380</v>
      </c>
      <c r="M2494" s="3" t="s">
        <v>20</v>
      </c>
      <c r="N2494" s="18">
        <v>6618.1500000000005</v>
      </c>
      <c r="O2494" s="18">
        <v>6660.8720000000003</v>
      </c>
      <c r="P2494" s="18">
        <v>42.721999999999753</v>
      </c>
      <c r="Q2494" s="5"/>
    </row>
    <row r="2495" spans="1:17">
      <c r="A2495" s="24">
        <v>106</v>
      </c>
      <c r="B2495" s="12">
        <v>14</v>
      </c>
      <c r="C2495" s="13">
        <v>0</v>
      </c>
      <c r="D2495" s="14" t="s">
        <v>4990</v>
      </c>
      <c r="E2495" s="14" t="s">
        <v>4991</v>
      </c>
      <c r="F2495" s="15">
        <v>1010</v>
      </c>
      <c r="G2495" s="15">
        <v>555000</v>
      </c>
      <c r="H2495" s="2"/>
      <c r="I2495" s="15">
        <v>647000</v>
      </c>
      <c r="J2495" s="16">
        <v>92000</v>
      </c>
      <c r="K2495" s="17">
        <v>0.16576576576576585</v>
      </c>
      <c r="L2495" s="3" t="s">
        <v>380</v>
      </c>
      <c r="M2495" s="3" t="s">
        <v>20</v>
      </c>
      <c r="N2495" s="18">
        <v>9540.4500000000007</v>
      </c>
      <c r="O2495" s="18">
        <v>9459.14</v>
      </c>
      <c r="P2495" s="18">
        <v>-81.31000000000131</v>
      </c>
      <c r="Q2495" s="5"/>
    </row>
    <row r="2496" spans="1:17">
      <c r="A2496" s="24">
        <v>106</v>
      </c>
      <c r="B2496" s="12">
        <v>15</v>
      </c>
      <c r="C2496" s="13">
        <v>0</v>
      </c>
      <c r="D2496" s="14" t="s">
        <v>4992</v>
      </c>
      <c r="E2496" s="14" t="s">
        <v>4993</v>
      </c>
      <c r="F2496" s="15">
        <v>1010</v>
      </c>
      <c r="G2496" s="15">
        <v>407800</v>
      </c>
      <c r="H2496" s="2"/>
      <c r="I2496" s="15">
        <v>481900</v>
      </c>
      <c r="J2496" s="16">
        <v>74100</v>
      </c>
      <c r="K2496" s="17">
        <v>0.18170671897989221</v>
      </c>
      <c r="L2496" s="3" t="s">
        <v>380</v>
      </c>
      <c r="M2496" s="3" t="s">
        <v>20</v>
      </c>
      <c r="N2496" s="18">
        <v>7010.0820000000012</v>
      </c>
      <c r="O2496" s="18">
        <v>7045.3779999999997</v>
      </c>
      <c r="P2496" s="18">
        <v>35.295999999998457</v>
      </c>
      <c r="Q2496" s="5"/>
    </row>
    <row r="2497" spans="1:17">
      <c r="A2497" s="24">
        <v>106</v>
      </c>
      <c r="B2497" s="12">
        <v>16</v>
      </c>
      <c r="C2497" s="13">
        <v>0</v>
      </c>
      <c r="D2497" s="14" t="s">
        <v>4994</v>
      </c>
      <c r="E2497" s="14" t="s">
        <v>4995</v>
      </c>
      <c r="F2497" s="15">
        <v>1010</v>
      </c>
      <c r="G2497" s="15">
        <v>356900</v>
      </c>
      <c r="H2497" s="2"/>
      <c r="I2497" s="15">
        <v>425900</v>
      </c>
      <c r="J2497" s="16">
        <v>69000</v>
      </c>
      <c r="K2497" s="17">
        <v>0.1933314653964695</v>
      </c>
      <c r="L2497" s="3" t="s">
        <v>380</v>
      </c>
      <c r="M2497" s="3" t="s">
        <v>20</v>
      </c>
      <c r="N2497" s="18">
        <v>6135.1109999999999</v>
      </c>
      <c r="O2497" s="18">
        <v>6226.6580000000004</v>
      </c>
      <c r="P2497" s="18">
        <v>91.54700000000048</v>
      </c>
      <c r="Q2497" s="5"/>
    </row>
    <row r="2498" spans="1:17">
      <c r="A2498" s="24">
        <v>106</v>
      </c>
      <c r="B2498" s="12">
        <v>17</v>
      </c>
      <c r="C2498" s="13">
        <v>0</v>
      </c>
      <c r="D2498" s="14" t="s">
        <v>4996</v>
      </c>
      <c r="E2498" s="14" t="s">
        <v>4997</v>
      </c>
      <c r="F2498" s="15">
        <v>1010</v>
      </c>
      <c r="G2498" s="15">
        <v>346600</v>
      </c>
      <c r="H2498" s="2"/>
      <c r="I2498" s="15">
        <v>413100</v>
      </c>
      <c r="J2498" s="16">
        <v>66500</v>
      </c>
      <c r="K2498" s="17">
        <v>0.19186381996537794</v>
      </c>
      <c r="L2498" s="3" t="s">
        <v>380</v>
      </c>
      <c r="M2498" s="3" t="s">
        <v>20</v>
      </c>
      <c r="N2498" s="18">
        <v>5958.0540000000001</v>
      </c>
      <c r="O2498" s="18">
        <v>6039.5219999999999</v>
      </c>
      <c r="P2498" s="18">
        <v>81.467999999999847</v>
      </c>
      <c r="Q2498" s="5"/>
    </row>
    <row r="2499" spans="1:17">
      <c r="A2499" s="24">
        <v>107</v>
      </c>
      <c r="B2499" s="12">
        <v>2</v>
      </c>
      <c r="C2499" s="13">
        <v>0</v>
      </c>
      <c r="D2499" s="14" t="s">
        <v>4998</v>
      </c>
      <c r="E2499" s="14" t="s">
        <v>4999</v>
      </c>
      <c r="F2499" s="15">
        <v>1010</v>
      </c>
      <c r="G2499" s="15">
        <v>350300</v>
      </c>
      <c r="H2499" s="2"/>
      <c r="I2499" s="15">
        <v>411900</v>
      </c>
      <c r="J2499" s="16">
        <v>61600</v>
      </c>
      <c r="K2499" s="17">
        <v>0.17584927205252643</v>
      </c>
      <c r="L2499" s="3" t="s">
        <v>380</v>
      </c>
      <c r="M2499" s="3" t="s">
        <v>20</v>
      </c>
      <c r="N2499" s="18">
        <v>6021.6570000000002</v>
      </c>
      <c r="O2499" s="18">
        <v>6021.9780000000001</v>
      </c>
      <c r="P2499" s="18">
        <v>0.32099999999991269</v>
      </c>
      <c r="Q2499" s="5"/>
    </row>
    <row r="2500" spans="1:17">
      <c r="A2500" s="24">
        <v>107</v>
      </c>
      <c r="B2500" s="12">
        <v>3</v>
      </c>
      <c r="C2500" s="13">
        <v>0</v>
      </c>
      <c r="D2500" s="14" t="s">
        <v>5000</v>
      </c>
      <c r="E2500" s="14" t="s">
        <v>5001</v>
      </c>
      <c r="F2500" s="15">
        <v>1010</v>
      </c>
      <c r="G2500" s="15">
        <v>354400</v>
      </c>
      <c r="H2500" s="2"/>
      <c r="I2500" s="15">
        <v>413800</v>
      </c>
      <c r="J2500" s="16">
        <v>59400</v>
      </c>
      <c r="K2500" s="17">
        <v>0.16760722347629797</v>
      </c>
      <c r="L2500" s="3" t="s">
        <v>380</v>
      </c>
      <c r="M2500" s="3" t="s">
        <v>20</v>
      </c>
      <c r="N2500" s="18">
        <v>6092.1360000000004</v>
      </c>
      <c r="O2500" s="18">
        <v>6049.7560000000003</v>
      </c>
      <c r="P2500" s="18">
        <v>-42.380000000000109</v>
      </c>
      <c r="Q2500" s="5"/>
    </row>
    <row r="2501" spans="1:17">
      <c r="A2501" s="24">
        <v>107</v>
      </c>
      <c r="B2501" s="12">
        <v>4</v>
      </c>
      <c r="C2501" s="13">
        <v>0</v>
      </c>
      <c r="D2501" s="14" t="s">
        <v>5002</v>
      </c>
      <c r="E2501" s="14" t="s">
        <v>5003</v>
      </c>
      <c r="F2501" s="15">
        <v>1010</v>
      </c>
      <c r="G2501" s="15">
        <v>335800</v>
      </c>
      <c r="H2501" s="2"/>
      <c r="I2501" s="15">
        <v>399000</v>
      </c>
      <c r="J2501" s="16">
        <v>63200</v>
      </c>
      <c r="K2501" s="17">
        <v>0.18820726622989881</v>
      </c>
      <c r="L2501" s="3" t="s">
        <v>380</v>
      </c>
      <c r="M2501" s="3" t="s">
        <v>20</v>
      </c>
      <c r="N2501" s="18">
        <v>5772.402</v>
      </c>
      <c r="O2501" s="18">
        <v>5833.38</v>
      </c>
      <c r="P2501" s="18">
        <v>60.978000000000065</v>
      </c>
      <c r="Q2501" s="5"/>
    </row>
    <row r="2502" spans="1:17">
      <c r="A2502" s="24">
        <v>107</v>
      </c>
      <c r="B2502" s="12">
        <v>6</v>
      </c>
      <c r="C2502" s="13">
        <v>0</v>
      </c>
      <c r="D2502" s="14" t="s">
        <v>5004</v>
      </c>
      <c r="E2502" s="14" t="s">
        <v>5005</v>
      </c>
      <c r="F2502" s="15">
        <v>1010</v>
      </c>
      <c r="G2502" s="15">
        <v>330100</v>
      </c>
      <c r="H2502" s="2"/>
      <c r="I2502" s="15">
        <v>393700</v>
      </c>
      <c r="J2502" s="16">
        <v>63600</v>
      </c>
      <c r="K2502" s="17">
        <v>0.19266888821569217</v>
      </c>
      <c r="L2502" s="3" t="s">
        <v>380</v>
      </c>
      <c r="M2502" s="3" t="s">
        <v>20</v>
      </c>
      <c r="N2502" s="18">
        <v>5674.4189999999999</v>
      </c>
      <c r="O2502" s="18">
        <v>5755.8940000000002</v>
      </c>
      <c r="P2502" s="18">
        <v>81.475000000000364</v>
      </c>
      <c r="Q2502" s="5"/>
    </row>
    <row r="2503" spans="1:17">
      <c r="A2503" s="24">
        <v>107</v>
      </c>
      <c r="B2503" s="12">
        <v>7</v>
      </c>
      <c r="C2503" s="13">
        <v>0</v>
      </c>
      <c r="D2503" s="14" t="s">
        <v>5006</v>
      </c>
      <c r="E2503" s="14" t="s">
        <v>5007</v>
      </c>
      <c r="F2503" s="15">
        <v>1010</v>
      </c>
      <c r="G2503" s="15">
        <v>351300</v>
      </c>
      <c r="H2503" s="2"/>
      <c r="I2503" s="15">
        <v>418500</v>
      </c>
      <c r="J2503" s="16">
        <v>67200</v>
      </c>
      <c r="K2503" s="17">
        <v>0.19128949615713076</v>
      </c>
      <c r="L2503" s="3" t="s">
        <v>380</v>
      </c>
      <c r="M2503" s="3" t="s">
        <v>20</v>
      </c>
      <c r="N2503" s="18">
        <v>6038.8469999999998</v>
      </c>
      <c r="O2503" s="18">
        <v>6118.47</v>
      </c>
      <c r="P2503" s="18">
        <v>79.623000000000502</v>
      </c>
      <c r="Q2503" s="5"/>
    </row>
    <row r="2504" spans="1:17">
      <c r="A2504" s="24">
        <v>107</v>
      </c>
      <c r="B2504" s="12">
        <v>8</v>
      </c>
      <c r="C2504" s="13">
        <v>0</v>
      </c>
      <c r="D2504" s="14" t="s">
        <v>5008</v>
      </c>
      <c r="E2504" s="14" t="s">
        <v>5009</v>
      </c>
      <c r="F2504" s="15">
        <v>1010</v>
      </c>
      <c r="G2504" s="15">
        <v>466100</v>
      </c>
      <c r="H2504" s="2"/>
      <c r="I2504" s="15">
        <v>550800</v>
      </c>
      <c r="J2504" s="16">
        <v>84700</v>
      </c>
      <c r="K2504" s="17">
        <v>0.1817206608024029</v>
      </c>
      <c r="L2504" s="3" t="s">
        <v>380</v>
      </c>
      <c r="M2504" s="3" t="s">
        <v>20</v>
      </c>
      <c r="N2504" s="18">
        <v>8012.2590000000009</v>
      </c>
      <c r="O2504" s="18">
        <v>8052.6959999999999</v>
      </c>
      <c r="P2504" s="18">
        <v>40.436999999998989</v>
      </c>
      <c r="Q2504" s="5"/>
    </row>
    <row r="2505" spans="1:17">
      <c r="A2505" s="24">
        <v>107</v>
      </c>
      <c r="B2505" s="12">
        <v>9</v>
      </c>
      <c r="C2505" s="13">
        <v>0</v>
      </c>
      <c r="D2505" s="14" t="s">
        <v>5010</v>
      </c>
      <c r="E2505" s="14" t="s">
        <v>5011</v>
      </c>
      <c r="F2505" s="15">
        <v>1010</v>
      </c>
      <c r="G2505" s="15">
        <v>331300</v>
      </c>
      <c r="H2505" s="2"/>
      <c r="I2505" s="15">
        <v>389200</v>
      </c>
      <c r="J2505" s="16">
        <v>57900</v>
      </c>
      <c r="K2505" s="17">
        <v>0.17476607304557801</v>
      </c>
      <c r="L2505" s="3" t="s">
        <v>380</v>
      </c>
      <c r="M2505" s="3" t="s">
        <v>20</v>
      </c>
      <c r="N2505" s="18">
        <v>5695.0469999999996</v>
      </c>
      <c r="O2505" s="18">
        <v>5690.1040000000003</v>
      </c>
      <c r="P2505" s="18">
        <v>-4.9429999999993015</v>
      </c>
      <c r="Q2505" s="5"/>
    </row>
    <row r="2506" spans="1:17">
      <c r="A2506" s="24">
        <v>107</v>
      </c>
      <c r="B2506" s="12">
        <v>10</v>
      </c>
      <c r="C2506" s="13">
        <v>0</v>
      </c>
      <c r="D2506" s="14" t="s">
        <v>5012</v>
      </c>
      <c r="E2506" s="14" t="s">
        <v>5013</v>
      </c>
      <c r="F2506" s="15">
        <v>1010</v>
      </c>
      <c r="G2506" s="15">
        <v>320200</v>
      </c>
      <c r="H2506" s="2"/>
      <c r="I2506" s="15">
        <v>381000</v>
      </c>
      <c r="J2506" s="16">
        <v>60800</v>
      </c>
      <c r="K2506" s="17">
        <v>0.18988132417239223</v>
      </c>
      <c r="L2506" s="3" t="s">
        <v>380</v>
      </c>
      <c r="M2506" s="3" t="s">
        <v>20</v>
      </c>
      <c r="N2506" s="18">
        <v>5504.2380000000003</v>
      </c>
      <c r="O2506" s="18">
        <v>5570.22</v>
      </c>
      <c r="P2506" s="18">
        <v>65.981999999999971</v>
      </c>
      <c r="Q2506" s="5"/>
    </row>
    <row r="2507" spans="1:17">
      <c r="A2507" s="24">
        <v>107</v>
      </c>
      <c r="B2507" s="12">
        <v>11</v>
      </c>
      <c r="C2507" s="13">
        <v>0</v>
      </c>
      <c r="D2507" s="14" t="s">
        <v>5014</v>
      </c>
      <c r="E2507" s="14" t="s">
        <v>5015</v>
      </c>
      <c r="F2507" s="15">
        <v>1010</v>
      </c>
      <c r="G2507" s="15">
        <v>472100</v>
      </c>
      <c r="H2507" s="2"/>
      <c r="I2507" s="15">
        <v>549300</v>
      </c>
      <c r="J2507" s="16">
        <v>77200</v>
      </c>
      <c r="K2507" s="17">
        <v>0.16352467697521722</v>
      </c>
      <c r="L2507" s="3" t="s">
        <v>380</v>
      </c>
      <c r="M2507" s="3" t="s">
        <v>20</v>
      </c>
      <c r="N2507" s="18">
        <v>8115.3990000000013</v>
      </c>
      <c r="O2507" s="18">
        <v>8030.7659999999996</v>
      </c>
      <c r="P2507" s="18">
        <v>-84.63300000000163</v>
      </c>
      <c r="Q2507" s="5"/>
    </row>
    <row r="2508" spans="1:17">
      <c r="A2508" s="24">
        <v>107</v>
      </c>
      <c r="B2508" s="12">
        <v>12</v>
      </c>
      <c r="C2508" s="13">
        <v>0</v>
      </c>
      <c r="D2508" s="14" t="s">
        <v>5016</v>
      </c>
      <c r="E2508" s="14" t="s">
        <v>5017</v>
      </c>
      <c r="F2508" s="15">
        <v>1010</v>
      </c>
      <c r="G2508" s="15">
        <v>326500</v>
      </c>
      <c r="H2508" s="2"/>
      <c r="I2508" s="15">
        <v>384600</v>
      </c>
      <c r="J2508" s="16">
        <v>58100</v>
      </c>
      <c r="K2508" s="17">
        <v>0.17794793261868302</v>
      </c>
      <c r="L2508" s="3" t="s">
        <v>380</v>
      </c>
      <c r="M2508" s="3" t="s">
        <v>20</v>
      </c>
      <c r="N2508" s="18">
        <v>5612.5349999999999</v>
      </c>
      <c r="O2508" s="18">
        <v>5622.8519999999999</v>
      </c>
      <c r="P2508" s="18">
        <v>10.317000000000007</v>
      </c>
      <c r="Q2508" s="5"/>
    </row>
    <row r="2509" spans="1:17">
      <c r="A2509" s="24">
        <v>107</v>
      </c>
      <c r="B2509" s="12">
        <v>13</v>
      </c>
      <c r="C2509" s="13">
        <v>0</v>
      </c>
      <c r="D2509" s="14" t="s">
        <v>5018</v>
      </c>
      <c r="E2509" s="14" t="s">
        <v>5019</v>
      </c>
      <c r="F2509" s="15">
        <v>1010</v>
      </c>
      <c r="G2509" s="15">
        <v>389100</v>
      </c>
      <c r="H2509" s="2"/>
      <c r="I2509" s="15">
        <v>458800</v>
      </c>
      <c r="J2509" s="16">
        <v>69700</v>
      </c>
      <c r="K2509" s="17">
        <v>0.17913132870727311</v>
      </c>
      <c r="L2509" s="3" t="s">
        <v>380</v>
      </c>
      <c r="M2509" s="3" t="s">
        <v>20</v>
      </c>
      <c r="N2509" s="18">
        <v>6688.6290000000008</v>
      </c>
      <c r="O2509" s="18">
        <v>6707.6559999999999</v>
      </c>
      <c r="P2509" s="18">
        <v>19.026999999999134</v>
      </c>
      <c r="Q2509" s="5"/>
    </row>
    <row r="2510" spans="1:17">
      <c r="A2510" s="24">
        <v>107</v>
      </c>
      <c r="B2510" s="12">
        <v>14</v>
      </c>
      <c r="C2510" s="13">
        <v>0</v>
      </c>
      <c r="D2510" s="14" t="s">
        <v>5020</v>
      </c>
      <c r="E2510" s="14" t="s">
        <v>5021</v>
      </c>
      <c r="F2510" s="15">
        <v>1010</v>
      </c>
      <c r="G2510" s="15">
        <v>321700</v>
      </c>
      <c r="H2510" s="2"/>
      <c r="I2510" s="15">
        <v>381800</v>
      </c>
      <c r="J2510" s="16">
        <v>60100</v>
      </c>
      <c r="K2510" s="17">
        <v>0.18682001865091702</v>
      </c>
      <c r="L2510" s="3" t="s">
        <v>380</v>
      </c>
      <c r="M2510" s="3" t="s">
        <v>20</v>
      </c>
      <c r="N2510" s="18">
        <v>5530.0230000000001</v>
      </c>
      <c r="O2510" s="18">
        <v>5581.9160000000002</v>
      </c>
      <c r="P2510" s="18">
        <v>51.893000000000029</v>
      </c>
      <c r="Q2510" s="5"/>
    </row>
    <row r="2511" spans="1:17">
      <c r="A2511" s="24">
        <v>107</v>
      </c>
      <c r="B2511" s="12">
        <v>15</v>
      </c>
      <c r="C2511" s="13">
        <v>0</v>
      </c>
      <c r="D2511" s="14" t="s">
        <v>5022</v>
      </c>
      <c r="E2511" s="14" t="s">
        <v>5023</v>
      </c>
      <c r="F2511" s="15">
        <v>1010</v>
      </c>
      <c r="G2511" s="15">
        <v>383300</v>
      </c>
      <c r="H2511" s="2"/>
      <c r="I2511" s="15">
        <v>451100</v>
      </c>
      <c r="J2511" s="16">
        <v>67800</v>
      </c>
      <c r="K2511" s="17">
        <v>0.17688494651708853</v>
      </c>
      <c r="L2511" s="3" t="s">
        <v>380</v>
      </c>
      <c r="M2511" s="3" t="s">
        <v>20</v>
      </c>
      <c r="N2511" s="18">
        <v>6588.9270000000006</v>
      </c>
      <c r="O2511" s="18">
        <v>6595.0820000000003</v>
      </c>
      <c r="P2511" s="18">
        <v>6.1549999999997453</v>
      </c>
      <c r="Q2511" s="5"/>
    </row>
    <row r="2512" spans="1:17">
      <c r="A2512" s="24">
        <v>107</v>
      </c>
      <c r="B2512" s="12">
        <v>16</v>
      </c>
      <c r="C2512" s="13">
        <v>0</v>
      </c>
      <c r="D2512" s="14" t="s">
        <v>5024</v>
      </c>
      <c r="E2512" s="14" t="s">
        <v>5025</v>
      </c>
      <c r="F2512" s="15">
        <v>1010</v>
      </c>
      <c r="G2512" s="15">
        <v>380700</v>
      </c>
      <c r="H2512" s="2"/>
      <c r="I2512" s="15">
        <v>448500</v>
      </c>
      <c r="J2512" s="16">
        <v>67800</v>
      </c>
      <c r="K2512" s="17">
        <v>0.17809298660362494</v>
      </c>
      <c r="L2512" s="3" t="s">
        <v>380</v>
      </c>
      <c r="M2512" s="3" t="s">
        <v>20</v>
      </c>
      <c r="N2512" s="18">
        <v>6544.2330000000011</v>
      </c>
      <c r="O2512" s="18">
        <v>6557.07</v>
      </c>
      <c r="P2512" s="18">
        <v>12.836999999998625</v>
      </c>
      <c r="Q2512" s="5"/>
    </row>
    <row r="2513" spans="1:17">
      <c r="A2513" s="24">
        <v>107</v>
      </c>
      <c r="B2513" s="12">
        <v>17</v>
      </c>
      <c r="C2513" s="13">
        <v>0</v>
      </c>
      <c r="D2513" s="14" t="s">
        <v>5026</v>
      </c>
      <c r="E2513" s="14" t="s">
        <v>5027</v>
      </c>
      <c r="F2513" s="15">
        <v>1010</v>
      </c>
      <c r="G2513" s="15">
        <v>769500</v>
      </c>
      <c r="H2513" s="2"/>
      <c r="I2513" s="15">
        <v>901800</v>
      </c>
      <c r="J2513" s="16">
        <v>132300</v>
      </c>
      <c r="K2513" s="17">
        <v>0.1719298245614036</v>
      </c>
      <c r="L2513" s="3" t="s">
        <v>380</v>
      </c>
      <c r="M2513" s="3" t="s">
        <v>20</v>
      </c>
      <c r="N2513" s="18">
        <v>13227.705000000002</v>
      </c>
      <c r="O2513" s="18">
        <v>13184.316000000001</v>
      </c>
      <c r="P2513" s="18">
        <v>-43.389000000001033</v>
      </c>
      <c r="Q2513" s="5"/>
    </row>
    <row r="2514" spans="1:17">
      <c r="A2514" s="24">
        <v>107</v>
      </c>
      <c r="B2514" s="12">
        <v>18</v>
      </c>
      <c r="C2514" s="13">
        <v>0</v>
      </c>
      <c r="D2514" s="14" t="s">
        <v>5028</v>
      </c>
      <c r="E2514" s="14" t="s">
        <v>5029</v>
      </c>
      <c r="F2514" s="15">
        <v>1010</v>
      </c>
      <c r="G2514" s="15">
        <v>351200</v>
      </c>
      <c r="H2514" s="2"/>
      <c r="I2514" s="15">
        <v>414900</v>
      </c>
      <c r="J2514" s="16">
        <v>63700</v>
      </c>
      <c r="K2514" s="17">
        <v>0.18137813211845111</v>
      </c>
      <c r="L2514" s="3" t="s">
        <v>380</v>
      </c>
      <c r="M2514" s="3" t="s">
        <v>20</v>
      </c>
      <c r="N2514" s="18">
        <v>6037.1279999999997</v>
      </c>
      <c r="O2514" s="18">
        <v>6065.8379999999997</v>
      </c>
      <c r="P2514" s="18">
        <v>28.710000000000036</v>
      </c>
      <c r="Q2514" s="5"/>
    </row>
    <row r="2515" spans="1:17">
      <c r="A2515" s="24">
        <v>107</v>
      </c>
      <c r="B2515" s="12">
        <v>19</v>
      </c>
      <c r="C2515" s="13">
        <v>0</v>
      </c>
      <c r="D2515" s="14" t="s">
        <v>5030</v>
      </c>
      <c r="E2515" s="14" t="s">
        <v>5031</v>
      </c>
      <c r="F2515" s="15">
        <v>1010</v>
      </c>
      <c r="G2515" s="15">
        <v>451900</v>
      </c>
      <c r="H2515" s="2"/>
      <c r="I2515" s="15">
        <v>521800</v>
      </c>
      <c r="J2515" s="16">
        <v>69900</v>
      </c>
      <c r="K2515" s="17">
        <v>0.1546802389909272</v>
      </c>
      <c r="L2515" s="3" t="s">
        <v>380</v>
      </c>
      <c r="M2515" s="3" t="s">
        <v>20</v>
      </c>
      <c r="N2515" s="18">
        <v>7768.161000000001</v>
      </c>
      <c r="O2515" s="18">
        <v>7628.7160000000003</v>
      </c>
      <c r="P2515" s="18">
        <v>-139.44500000000062</v>
      </c>
      <c r="Q2515" s="5"/>
    </row>
    <row r="2516" spans="1:17">
      <c r="A2516" s="24">
        <v>107</v>
      </c>
      <c r="B2516" s="12">
        <v>20</v>
      </c>
      <c r="C2516" s="13">
        <v>0</v>
      </c>
      <c r="D2516" s="14" t="s">
        <v>5032</v>
      </c>
      <c r="E2516" s="14" t="s">
        <v>5033</v>
      </c>
      <c r="F2516" s="15">
        <v>1010</v>
      </c>
      <c r="G2516" s="15">
        <v>437800</v>
      </c>
      <c r="H2516" s="2"/>
      <c r="I2516" s="15">
        <v>502600</v>
      </c>
      <c r="J2516" s="16">
        <v>64800</v>
      </c>
      <c r="K2516" s="17">
        <v>0.14801279122887157</v>
      </c>
      <c r="L2516" s="3" t="s">
        <v>380</v>
      </c>
      <c r="M2516" s="3" t="s">
        <v>20</v>
      </c>
      <c r="N2516" s="18">
        <v>7525.7820000000011</v>
      </c>
      <c r="O2516" s="18">
        <v>7348.0119999999997</v>
      </c>
      <c r="P2516" s="18">
        <v>-177.77000000000135</v>
      </c>
      <c r="Q2516" s="5"/>
    </row>
    <row r="2517" spans="1:17">
      <c r="A2517" s="24">
        <v>107</v>
      </c>
      <c r="B2517" s="12">
        <v>22</v>
      </c>
      <c r="C2517" s="13">
        <v>0</v>
      </c>
      <c r="D2517" s="14" t="s">
        <v>5034</v>
      </c>
      <c r="E2517" s="14" t="s">
        <v>5035</v>
      </c>
      <c r="F2517" s="15">
        <v>1010</v>
      </c>
      <c r="G2517" s="15">
        <v>412000</v>
      </c>
      <c r="H2517" s="2"/>
      <c r="I2517" s="15">
        <v>486700</v>
      </c>
      <c r="J2517" s="16">
        <v>74700</v>
      </c>
      <c r="K2517" s="17">
        <v>0.18131067961165059</v>
      </c>
      <c r="L2517" s="3" t="s">
        <v>380</v>
      </c>
      <c r="M2517" s="20" t="s">
        <v>69</v>
      </c>
      <c r="N2517" s="18">
        <v>7082.2800000000007</v>
      </c>
      <c r="O2517" s="18">
        <v>7115.5540000000001</v>
      </c>
      <c r="P2517" s="18">
        <v>33.273999999999432</v>
      </c>
      <c r="Q2517" s="5"/>
    </row>
    <row r="2518" spans="1:17">
      <c r="A2518" s="24">
        <v>107</v>
      </c>
      <c r="B2518" s="12">
        <v>23</v>
      </c>
      <c r="C2518" s="13">
        <v>0</v>
      </c>
      <c r="D2518" s="14" t="s">
        <v>5036</v>
      </c>
      <c r="E2518" s="14" t="s">
        <v>5037</v>
      </c>
      <c r="F2518" s="15">
        <v>1010</v>
      </c>
      <c r="G2518" s="15">
        <v>370800</v>
      </c>
      <c r="H2518" s="2"/>
      <c r="I2518" s="15">
        <v>435200</v>
      </c>
      <c r="J2518" s="16">
        <v>64400</v>
      </c>
      <c r="K2518" s="17">
        <v>0.17367853290183377</v>
      </c>
      <c r="L2518" s="3" t="s">
        <v>380</v>
      </c>
      <c r="M2518" s="3" t="s">
        <v>20</v>
      </c>
      <c r="N2518" s="18">
        <v>6374.0520000000006</v>
      </c>
      <c r="O2518" s="18">
        <v>6362.6239999999998</v>
      </c>
      <c r="P2518" s="18">
        <v>-11.428000000000793</v>
      </c>
      <c r="Q2518" s="5"/>
    </row>
    <row r="2519" spans="1:17">
      <c r="A2519" s="24">
        <v>107</v>
      </c>
      <c r="B2519" s="12">
        <v>24</v>
      </c>
      <c r="C2519" s="13">
        <v>0</v>
      </c>
      <c r="D2519" s="14" t="s">
        <v>5038</v>
      </c>
      <c r="E2519" s="14" t="s">
        <v>5039</v>
      </c>
      <c r="F2519" s="15">
        <v>1010</v>
      </c>
      <c r="G2519" s="15">
        <v>343400</v>
      </c>
      <c r="H2519" s="2"/>
      <c r="I2519" s="15">
        <v>404500</v>
      </c>
      <c r="J2519" s="16">
        <v>61100</v>
      </c>
      <c r="K2519" s="17">
        <v>0.1779266161910309</v>
      </c>
      <c r="L2519" s="3" t="s">
        <v>380</v>
      </c>
      <c r="M2519" s="3" t="s">
        <v>20</v>
      </c>
      <c r="N2519" s="18">
        <v>5903.0460000000003</v>
      </c>
      <c r="O2519" s="18">
        <v>5913.79</v>
      </c>
      <c r="P2519" s="18">
        <v>10.743999999999687</v>
      </c>
      <c r="Q2519" s="5"/>
    </row>
    <row r="2520" spans="1:17">
      <c r="A2520" s="24">
        <v>107</v>
      </c>
      <c r="B2520" s="12">
        <v>25</v>
      </c>
      <c r="C2520" s="13">
        <v>0</v>
      </c>
      <c r="D2520" s="14" t="s">
        <v>5040</v>
      </c>
      <c r="E2520" s="14" t="s">
        <v>5041</v>
      </c>
      <c r="F2520" s="15">
        <v>1010</v>
      </c>
      <c r="G2520" s="15">
        <v>303100</v>
      </c>
      <c r="H2520" s="2"/>
      <c r="I2520" s="15">
        <v>358300</v>
      </c>
      <c r="J2520" s="16">
        <v>55200</v>
      </c>
      <c r="K2520" s="17">
        <v>0.18211811283404811</v>
      </c>
      <c r="L2520" s="3" t="s">
        <v>380</v>
      </c>
      <c r="M2520" s="3" t="s">
        <v>20</v>
      </c>
      <c r="N2520" s="18">
        <v>5210.2889999999998</v>
      </c>
      <c r="O2520" s="18">
        <v>5238.3459999999995</v>
      </c>
      <c r="P2520" s="18">
        <v>28.056999999999789</v>
      </c>
      <c r="Q2520" s="5"/>
    </row>
    <row r="2521" spans="1:17">
      <c r="A2521" s="24">
        <v>107</v>
      </c>
      <c r="B2521" s="12">
        <v>26</v>
      </c>
      <c r="C2521" s="13">
        <v>0</v>
      </c>
      <c r="D2521" s="14" t="s">
        <v>5042</v>
      </c>
      <c r="E2521" s="14" t="s">
        <v>5043</v>
      </c>
      <c r="F2521" s="15">
        <v>1010</v>
      </c>
      <c r="G2521" s="15">
        <v>293400</v>
      </c>
      <c r="H2521" s="2"/>
      <c r="I2521" s="15">
        <v>343000</v>
      </c>
      <c r="J2521" s="16">
        <v>49600</v>
      </c>
      <c r="K2521" s="17">
        <v>0.16905248807089301</v>
      </c>
      <c r="L2521" s="3" t="s">
        <v>380</v>
      </c>
      <c r="M2521" s="3" t="s">
        <v>20</v>
      </c>
      <c r="N2521" s="18">
        <v>5043.5460000000003</v>
      </c>
      <c r="O2521" s="18">
        <v>5014.66</v>
      </c>
      <c r="P2521" s="18">
        <v>-28.886000000000422</v>
      </c>
      <c r="Q2521" s="5"/>
    </row>
    <row r="2522" spans="1:17">
      <c r="A2522" s="24">
        <v>107</v>
      </c>
      <c r="B2522" s="12">
        <v>27</v>
      </c>
      <c r="C2522" s="13">
        <v>0</v>
      </c>
      <c r="D2522" s="14" t="s">
        <v>5044</v>
      </c>
      <c r="E2522" s="14" t="s">
        <v>5045</v>
      </c>
      <c r="F2522" s="15">
        <v>1010</v>
      </c>
      <c r="G2522" s="15">
        <v>338900</v>
      </c>
      <c r="H2522" s="2"/>
      <c r="I2522" s="15">
        <v>400900</v>
      </c>
      <c r="J2522" s="16">
        <v>62000</v>
      </c>
      <c r="K2522" s="17">
        <v>0.18294482148126301</v>
      </c>
      <c r="L2522" s="3" t="s">
        <v>380</v>
      </c>
      <c r="M2522" s="3" t="s">
        <v>20</v>
      </c>
      <c r="N2522" s="18">
        <v>5825.6909999999998</v>
      </c>
      <c r="O2522" s="18">
        <v>5861.1580000000004</v>
      </c>
      <c r="P2522" s="18">
        <v>35.467000000000553</v>
      </c>
      <c r="Q2522" s="5"/>
    </row>
    <row r="2523" spans="1:17">
      <c r="A2523" s="24">
        <v>107</v>
      </c>
      <c r="B2523" s="12">
        <v>28</v>
      </c>
      <c r="C2523" s="13">
        <v>0</v>
      </c>
      <c r="D2523" s="14" t="s">
        <v>5046</v>
      </c>
      <c r="E2523" s="14" t="s">
        <v>5047</v>
      </c>
      <c r="F2523" s="15">
        <v>1010</v>
      </c>
      <c r="G2523" s="15">
        <v>410300</v>
      </c>
      <c r="H2523" s="2"/>
      <c r="I2523" s="15">
        <v>486100</v>
      </c>
      <c r="J2523" s="16">
        <v>75800</v>
      </c>
      <c r="K2523" s="17">
        <v>0.1847428710699488</v>
      </c>
      <c r="L2523" s="3" t="s">
        <v>380</v>
      </c>
      <c r="M2523" s="3" t="s">
        <v>20</v>
      </c>
      <c r="N2523" s="18">
        <v>7053.0570000000007</v>
      </c>
      <c r="O2523" s="18">
        <v>7106.7820000000002</v>
      </c>
      <c r="P2523" s="18">
        <v>53.724999999999454</v>
      </c>
      <c r="Q2523" s="5"/>
    </row>
    <row r="2524" spans="1:17">
      <c r="A2524" s="24">
        <v>107</v>
      </c>
      <c r="B2524" s="12">
        <v>29</v>
      </c>
      <c r="C2524" s="13">
        <v>0</v>
      </c>
      <c r="D2524" s="14" t="s">
        <v>5048</v>
      </c>
      <c r="E2524" s="14" t="s">
        <v>5049</v>
      </c>
      <c r="F2524" s="15">
        <v>1010</v>
      </c>
      <c r="G2524" s="15">
        <v>305400</v>
      </c>
      <c r="H2524" s="2"/>
      <c r="I2524" s="15">
        <v>361200</v>
      </c>
      <c r="J2524" s="16">
        <v>55800</v>
      </c>
      <c r="K2524" s="17">
        <v>0.18271119842829076</v>
      </c>
      <c r="L2524" s="3" t="s">
        <v>380</v>
      </c>
      <c r="M2524" s="3" t="s">
        <v>20</v>
      </c>
      <c r="N2524" s="18">
        <v>5249.826</v>
      </c>
      <c r="O2524" s="18">
        <v>5280.7439999999997</v>
      </c>
      <c r="P2524" s="18">
        <v>30.917999999999665</v>
      </c>
      <c r="Q2524" s="5"/>
    </row>
    <row r="2525" spans="1:17">
      <c r="A2525" s="24">
        <v>107</v>
      </c>
      <c r="B2525" s="12">
        <v>30</v>
      </c>
      <c r="C2525" s="13">
        <v>0</v>
      </c>
      <c r="D2525" s="14" t="s">
        <v>5050</v>
      </c>
      <c r="E2525" s="14" t="s">
        <v>5051</v>
      </c>
      <c r="F2525" s="15">
        <v>1010</v>
      </c>
      <c r="G2525" s="15">
        <v>296800</v>
      </c>
      <c r="H2525" s="2"/>
      <c r="I2525" s="15">
        <v>350500</v>
      </c>
      <c r="J2525" s="16">
        <v>53700</v>
      </c>
      <c r="K2525" s="17">
        <v>0.18092991913746626</v>
      </c>
      <c r="L2525" s="3" t="s">
        <v>380</v>
      </c>
      <c r="M2525" s="3" t="s">
        <v>20</v>
      </c>
      <c r="N2525" s="18">
        <v>5101.9920000000002</v>
      </c>
      <c r="O2525" s="18">
        <v>5124.3100000000004</v>
      </c>
      <c r="P2525" s="18">
        <v>22.318000000000211</v>
      </c>
      <c r="Q2525" s="5"/>
    </row>
    <row r="2526" spans="1:17">
      <c r="A2526" s="24">
        <v>107</v>
      </c>
      <c r="B2526" s="12">
        <v>31</v>
      </c>
      <c r="C2526" s="13">
        <v>0</v>
      </c>
      <c r="D2526" s="14" t="s">
        <v>5052</v>
      </c>
      <c r="E2526" s="14" t="s">
        <v>5053</v>
      </c>
      <c r="F2526" s="15">
        <v>1010</v>
      </c>
      <c r="G2526" s="15">
        <v>294500</v>
      </c>
      <c r="H2526" s="2"/>
      <c r="I2526" s="15">
        <v>350500</v>
      </c>
      <c r="J2526" s="16">
        <v>56000</v>
      </c>
      <c r="K2526" s="17">
        <v>0.19015280135823431</v>
      </c>
      <c r="L2526" s="3" t="s">
        <v>380</v>
      </c>
      <c r="M2526" s="3" t="s">
        <v>20</v>
      </c>
      <c r="N2526" s="18">
        <v>5062.4549999999999</v>
      </c>
      <c r="O2526" s="18">
        <v>5124.3100000000004</v>
      </c>
      <c r="P2526" s="18">
        <v>61.855000000000473</v>
      </c>
      <c r="Q2526" s="5"/>
    </row>
    <row r="2527" spans="1:17">
      <c r="A2527" s="24">
        <v>107</v>
      </c>
      <c r="B2527" s="12">
        <v>32</v>
      </c>
      <c r="C2527" s="13">
        <v>0</v>
      </c>
      <c r="D2527" s="14" t="s">
        <v>5054</v>
      </c>
      <c r="E2527" s="14" t="s">
        <v>5055</v>
      </c>
      <c r="F2527" s="15">
        <v>1010</v>
      </c>
      <c r="G2527" s="15">
        <v>502500</v>
      </c>
      <c r="H2527" s="2"/>
      <c r="I2527" s="15">
        <v>596600</v>
      </c>
      <c r="J2527" s="16">
        <v>94100</v>
      </c>
      <c r="K2527" s="17">
        <v>0.18726368159203988</v>
      </c>
      <c r="L2527" s="3" t="s">
        <v>380</v>
      </c>
      <c r="M2527" s="3" t="s">
        <v>20</v>
      </c>
      <c r="N2527" s="18">
        <v>8637.9750000000004</v>
      </c>
      <c r="O2527" s="18">
        <v>8722.2919999999995</v>
      </c>
      <c r="P2527" s="18">
        <v>84.316999999999098</v>
      </c>
      <c r="Q2527" s="5"/>
    </row>
    <row r="2528" spans="1:17">
      <c r="A2528" s="24">
        <v>107</v>
      </c>
      <c r="B2528" s="12">
        <v>34</v>
      </c>
      <c r="C2528" s="13">
        <v>0</v>
      </c>
      <c r="D2528" s="14" t="s">
        <v>5056</v>
      </c>
      <c r="E2528" s="14" t="s">
        <v>5057</v>
      </c>
      <c r="F2528" s="15">
        <v>1010</v>
      </c>
      <c r="G2528" s="15">
        <v>461700</v>
      </c>
      <c r="H2528" s="2"/>
      <c r="I2528" s="15">
        <v>539100</v>
      </c>
      <c r="J2528" s="16">
        <v>77400</v>
      </c>
      <c r="K2528" s="17">
        <v>0.16764132553606248</v>
      </c>
      <c r="L2528" s="3" t="s">
        <v>380</v>
      </c>
      <c r="M2528" s="3" t="s">
        <v>20</v>
      </c>
      <c r="N2528" s="18">
        <v>7936.6230000000005</v>
      </c>
      <c r="O2528" s="18">
        <v>7881.6419999999998</v>
      </c>
      <c r="P2528" s="18">
        <v>-54.981000000000677</v>
      </c>
      <c r="Q2528" s="5"/>
    </row>
    <row r="2529" spans="1:17">
      <c r="A2529" s="24">
        <v>107</v>
      </c>
      <c r="B2529" s="12">
        <v>35</v>
      </c>
      <c r="C2529" s="13">
        <v>0</v>
      </c>
      <c r="D2529" s="14" t="s">
        <v>5058</v>
      </c>
      <c r="E2529" s="14" t="s">
        <v>5059</v>
      </c>
      <c r="F2529" s="15">
        <v>1010</v>
      </c>
      <c r="G2529" s="15">
        <v>451800</v>
      </c>
      <c r="H2529" s="2"/>
      <c r="I2529" s="15">
        <v>528200</v>
      </c>
      <c r="J2529" s="16">
        <v>76400</v>
      </c>
      <c r="K2529" s="17">
        <v>0.16910137228862321</v>
      </c>
      <c r="L2529" s="3" t="s">
        <v>380</v>
      </c>
      <c r="M2529" s="3" t="s">
        <v>20</v>
      </c>
      <c r="N2529" s="18">
        <v>7766.4420000000009</v>
      </c>
      <c r="O2529" s="18">
        <v>7722.2839999999997</v>
      </c>
      <c r="P2529" s="18">
        <v>-44.158000000001266</v>
      </c>
      <c r="Q2529" s="5"/>
    </row>
    <row r="2530" spans="1:17">
      <c r="A2530" s="24">
        <v>107</v>
      </c>
      <c r="B2530" s="12">
        <v>36</v>
      </c>
      <c r="C2530" s="13">
        <v>0</v>
      </c>
      <c r="D2530" s="14" t="s">
        <v>5060</v>
      </c>
      <c r="E2530" s="14" t="s">
        <v>5061</v>
      </c>
      <c r="F2530" s="15">
        <v>1010</v>
      </c>
      <c r="G2530" s="15">
        <v>506700</v>
      </c>
      <c r="H2530" s="2"/>
      <c r="I2530" s="15">
        <v>583900</v>
      </c>
      <c r="J2530" s="16">
        <v>77200</v>
      </c>
      <c r="K2530" s="17">
        <v>0.15235839747385049</v>
      </c>
      <c r="L2530" s="3" t="s">
        <v>380</v>
      </c>
      <c r="M2530" s="3" t="s">
        <v>20</v>
      </c>
      <c r="N2530" s="18">
        <v>8710.1730000000007</v>
      </c>
      <c r="O2530" s="18">
        <v>8536.6180000000004</v>
      </c>
      <c r="P2530" s="18">
        <v>-173.55500000000029</v>
      </c>
      <c r="Q2530" s="5"/>
    </row>
    <row r="2531" spans="1:17">
      <c r="A2531" s="24">
        <v>107</v>
      </c>
      <c r="B2531" s="12">
        <v>37</v>
      </c>
      <c r="C2531" s="13">
        <v>0</v>
      </c>
      <c r="D2531" s="14" t="s">
        <v>5062</v>
      </c>
      <c r="E2531" s="14" t="s">
        <v>5063</v>
      </c>
      <c r="F2531" s="15">
        <v>1010</v>
      </c>
      <c r="G2531" s="15">
        <v>465000</v>
      </c>
      <c r="H2531" s="2"/>
      <c r="I2531" s="15">
        <v>542100</v>
      </c>
      <c r="J2531" s="16">
        <v>77100</v>
      </c>
      <c r="K2531" s="17">
        <v>0.16580645161290319</v>
      </c>
      <c r="L2531" s="3" t="s">
        <v>380</v>
      </c>
      <c r="M2531" s="3" t="s">
        <v>20</v>
      </c>
      <c r="N2531" s="18">
        <v>7993.3500000000013</v>
      </c>
      <c r="O2531" s="18">
        <v>7925.5020000000004</v>
      </c>
      <c r="P2531" s="18">
        <v>-67.848000000000866</v>
      </c>
      <c r="Q2531" s="5"/>
    </row>
    <row r="2532" spans="1:17">
      <c r="A2532" s="24">
        <v>107</v>
      </c>
      <c r="B2532" s="12">
        <v>39</v>
      </c>
      <c r="C2532" s="13">
        <v>0</v>
      </c>
      <c r="D2532" s="14" t="s">
        <v>5064</v>
      </c>
      <c r="E2532" s="14" t="s">
        <v>5065</v>
      </c>
      <c r="F2532" s="15">
        <v>1010</v>
      </c>
      <c r="G2532" s="15">
        <v>453500</v>
      </c>
      <c r="H2532" s="2"/>
      <c r="I2532" s="15">
        <v>530000</v>
      </c>
      <c r="J2532" s="16">
        <v>76500</v>
      </c>
      <c r="K2532" s="17">
        <v>0.16868798235942672</v>
      </c>
      <c r="L2532" s="3" t="s">
        <v>380</v>
      </c>
      <c r="M2532" s="3" t="s">
        <v>20</v>
      </c>
      <c r="N2532" s="18">
        <v>7795.6650000000009</v>
      </c>
      <c r="O2532" s="18">
        <v>7748.6</v>
      </c>
      <c r="P2532" s="18">
        <v>-47.065000000000509</v>
      </c>
      <c r="Q2532" s="5"/>
    </row>
    <row r="2533" spans="1:17">
      <c r="A2533" s="24">
        <v>107</v>
      </c>
      <c r="B2533" s="12">
        <v>40</v>
      </c>
      <c r="C2533" s="13">
        <v>0</v>
      </c>
      <c r="D2533" s="14" t="s">
        <v>5066</v>
      </c>
      <c r="E2533" s="14" t="s">
        <v>5067</v>
      </c>
      <c r="F2533" s="15">
        <v>1010</v>
      </c>
      <c r="G2533" s="15">
        <v>365900</v>
      </c>
      <c r="H2533" s="2"/>
      <c r="I2533" s="15">
        <v>431300</v>
      </c>
      <c r="J2533" s="16">
        <v>65400</v>
      </c>
      <c r="K2533" s="17">
        <v>0.1787373599344082</v>
      </c>
      <c r="L2533" s="3" t="s">
        <v>380</v>
      </c>
      <c r="M2533" s="3" t="s">
        <v>20</v>
      </c>
      <c r="N2533" s="18">
        <v>6289.8210000000008</v>
      </c>
      <c r="O2533" s="18">
        <v>6305.6059999999998</v>
      </c>
      <c r="P2533" s="18">
        <v>15.784999999998945</v>
      </c>
      <c r="Q2533" s="5"/>
    </row>
    <row r="2534" spans="1:17">
      <c r="A2534" s="24">
        <v>107</v>
      </c>
      <c r="B2534" s="12">
        <v>43</v>
      </c>
      <c r="C2534" s="13">
        <v>0</v>
      </c>
      <c r="D2534" s="14" t="s">
        <v>5068</v>
      </c>
      <c r="E2534" s="14" t="s">
        <v>5069</v>
      </c>
      <c r="F2534" s="15">
        <v>1010</v>
      </c>
      <c r="G2534" s="15">
        <v>302300</v>
      </c>
      <c r="H2534" s="2"/>
      <c r="I2534" s="15">
        <v>358500</v>
      </c>
      <c r="J2534" s="16">
        <v>56200</v>
      </c>
      <c r="K2534" s="17">
        <v>0.1859080383724776</v>
      </c>
      <c r="L2534" s="3" t="s">
        <v>380</v>
      </c>
      <c r="M2534" s="3" t="s">
        <v>20</v>
      </c>
      <c r="N2534" s="18">
        <v>5196.5370000000003</v>
      </c>
      <c r="O2534" s="18">
        <v>5241.2700000000004</v>
      </c>
      <c r="P2534" s="18">
        <v>44.733000000000175</v>
      </c>
      <c r="Q2534" s="5"/>
    </row>
    <row r="2535" spans="1:17">
      <c r="A2535" s="24">
        <v>107</v>
      </c>
      <c r="B2535" s="12">
        <v>44</v>
      </c>
      <c r="C2535" s="13">
        <v>0</v>
      </c>
      <c r="D2535" s="14" t="s">
        <v>5070</v>
      </c>
      <c r="E2535" s="14" t="s">
        <v>5071</v>
      </c>
      <c r="F2535" s="15">
        <v>1010</v>
      </c>
      <c r="G2535" s="15">
        <v>337200</v>
      </c>
      <c r="H2535" s="2"/>
      <c r="I2535" s="15">
        <v>395300</v>
      </c>
      <c r="J2535" s="16">
        <v>58100</v>
      </c>
      <c r="K2535" s="17">
        <v>0.17230130486358242</v>
      </c>
      <c r="L2535" s="3" t="s">
        <v>380</v>
      </c>
      <c r="M2535" s="3" t="s">
        <v>20</v>
      </c>
      <c r="N2535" s="18">
        <v>5796.4679999999998</v>
      </c>
      <c r="O2535" s="18">
        <v>5779.2860000000001</v>
      </c>
      <c r="P2535" s="18">
        <v>-17.181999999999789</v>
      </c>
      <c r="Q2535" s="5"/>
    </row>
    <row r="2536" spans="1:17">
      <c r="A2536" s="24">
        <v>107</v>
      </c>
      <c r="B2536" s="12">
        <v>45</v>
      </c>
      <c r="C2536" s="13">
        <v>0</v>
      </c>
      <c r="D2536" s="14" t="s">
        <v>5072</v>
      </c>
      <c r="E2536" s="14" t="s">
        <v>5073</v>
      </c>
      <c r="F2536" s="15">
        <v>1010</v>
      </c>
      <c r="G2536" s="15">
        <v>316400</v>
      </c>
      <c r="H2536" s="2"/>
      <c r="I2536" s="15">
        <v>372900</v>
      </c>
      <c r="J2536" s="16">
        <v>56500</v>
      </c>
      <c r="K2536" s="17">
        <v>0.1785714285714286</v>
      </c>
      <c r="L2536" s="3" t="s">
        <v>380</v>
      </c>
      <c r="M2536" s="3" t="s">
        <v>20</v>
      </c>
      <c r="N2536" s="18">
        <v>5438.9160000000002</v>
      </c>
      <c r="O2536" s="18">
        <v>5451.7979999999998</v>
      </c>
      <c r="P2536" s="18">
        <v>12.881999999999607</v>
      </c>
      <c r="Q2536" s="5"/>
    </row>
    <row r="2537" spans="1:17">
      <c r="A2537" s="24">
        <v>107</v>
      </c>
      <c r="B2537" s="12">
        <v>46</v>
      </c>
      <c r="C2537" s="13">
        <v>0</v>
      </c>
      <c r="D2537" s="14" t="s">
        <v>5074</v>
      </c>
      <c r="E2537" s="14" t="s">
        <v>5075</v>
      </c>
      <c r="F2537" s="15">
        <v>1010</v>
      </c>
      <c r="G2537" s="15">
        <v>330000</v>
      </c>
      <c r="H2537" s="2"/>
      <c r="I2537" s="15">
        <v>392600</v>
      </c>
      <c r="J2537" s="16">
        <v>62600</v>
      </c>
      <c r="K2537" s="17">
        <v>0.1896969696969697</v>
      </c>
      <c r="L2537" s="3" t="s">
        <v>380</v>
      </c>
      <c r="M2537" s="3" t="s">
        <v>20</v>
      </c>
      <c r="N2537" s="18">
        <v>5672.7</v>
      </c>
      <c r="O2537" s="18">
        <v>5739.8119999999999</v>
      </c>
      <c r="P2537" s="18">
        <v>67.11200000000008</v>
      </c>
      <c r="Q2537" s="5"/>
    </row>
    <row r="2538" spans="1:17">
      <c r="A2538" s="24">
        <v>107</v>
      </c>
      <c r="B2538" s="12">
        <v>47</v>
      </c>
      <c r="C2538" s="13">
        <v>0</v>
      </c>
      <c r="D2538" s="14" t="s">
        <v>5076</v>
      </c>
      <c r="E2538" s="14" t="s">
        <v>5077</v>
      </c>
      <c r="F2538" s="15">
        <v>1010</v>
      </c>
      <c r="G2538" s="15">
        <v>318000</v>
      </c>
      <c r="H2538" s="2"/>
      <c r="I2538" s="15">
        <v>373400</v>
      </c>
      <c r="J2538" s="16">
        <v>55400</v>
      </c>
      <c r="K2538" s="17">
        <v>0.17421383647798749</v>
      </c>
      <c r="L2538" s="3" t="s">
        <v>380</v>
      </c>
      <c r="M2538" s="3" t="s">
        <v>20</v>
      </c>
      <c r="N2538" s="18">
        <v>5466.42</v>
      </c>
      <c r="O2538" s="18">
        <v>5459.1080000000002</v>
      </c>
      <c r="P2538" s="18">
        <v>-7.3119999999998981</v>
      </c>
      <c r="Q2538" s="5"/>
    </row>
    <row r="2539" spans="1:17">
      <c r="A2539" s="24">
        <v>107</v>
      </c>
      <c r="B2539" s="12">
        <v>48</v>
      </c>
      <c r="C2539" s="13">
        <v>0</v>
      </c>
      <c r="D2539" s="14" t="s">
        <v>5078</v>
      </c>
      <c r="E2539" s="14" t="s">
        <v>5079</v>
      </c>
      <c r="F2539" s="15">
        <v>1010</v>
      </c>
      <c r="G2539" s="15">
        <v>316000</v>
      </c>
      <c r="H2539" s="2"/>
      <c r="I2539" s="15">
        <v>370700</v>
      </c>
      <c r="J2539" s="16">
        <v>54700</v>
      </c>
      <c r="K2539" s="17">
        <v>0.17310126582278484</v>
      </c>
      <c r="L2539" s="3" t="s">
        <v>380</v>
      </c>
      <c r="M2539" s="3" t="s">
        <v>20</v>
      </c>
      <c r="N2539" s="18">
        <v>5432.04</v>
      </c>
      <c r="O2539" s="18">
        <v>5419.634</v>
      </c>
      <c r="P2539" s="18">
        <v>-12.405999999999949</v>
      </c>
      <c r="Q2539" s="5"/>
    </row>
    <row r="2540" spans="1:17">
      <c r="A2540" s="24">
        <v>107</v>
      </c>
      <c r="B2540" s="12">
        <v>49</v>
      </c>
      <c r="C2540" s="13">
        <v>0</v>
      </c>
      <c r="D2540" s="14" t="s">
        <v>5080</v>
      </c>
      <c r="E2540" s="14" t="s">
        <v>5081</v>
      </c>
      <c r="F2540" s="15">
        <v>1010</v>
      </c>
      <c r="G2540" s="15">
        <v>306000</v>
      </c>
      <c r="H2540" s="2"/>
      <c r="I2540" s="15">
        <v>359900</v>
      </c>
      <c r="J2540" s="16">
        <v>53900</v>
      </c>
      <c r="K2540" s="17">
        <v>0.17614379084967324</v>
      </c>
      <c r="L2540" s="3" t="s">
        <v>380</v>
      </c>
      <c r="M2540" s="3" t="s">
        <v>20</v>
      </c>
      <c r="N2540" s="18">
        <v>5260.14</v>
      </c>
      <c r="O2540" s="18">
        <v>5261.7380000000003</v>
      </c>
      <c r="P2540" s="18">
        <v>1.5979999999999563</v>
      </c>
      <c r="Q2540" s="5"/>
    </row>
    <row r="2541" spans="1:17">
      <c r="A2541" s="24">
        <v>107</v>
      </c>
      <c r="B2541" s="12">
        <v>50</v>
      </c>
      <c r="C2541" s="13">
        <v>0</v>
      </c>
      <c r="D2541" s="14" t="s">
        <v>5082</v>
      </c>
      <c r="E2541" s="14" t="s">
        <v>5083</v>
      </c>
      <c r="F2541" s="15">
        <v>1010</v>
      </c>
      <c r="G2541" s="15">
        <v>335800</v>
      </c>
      <c r="H2541" s="2"/>
      <c r="I2541" s="15">
        <v>398000</v>
      </c>
      <c r="J2541" s="16">
        <v>62200</v>
      </c>
      <c r="K2541" s="17">
        <v>0.18522930315664077</v>
      </c>
      <c r="L2541" s="3" t="s">
        <v>380</v>
      </c>
      <c r="M2541" s="3" t="s">
        <v>20</v>
      </c>
      <c r="N2541" s="18">
        <v>5772.402</v>
      </c>
      <c r="O2541" s="18">
        <v>5818.76</v>
      </c>
      <c r="P2541" s="18">
        <v>46.358000000000175</v>
      </c>
      <c r="Q2541" s="5"/>
    </row>
    <row r="2542" spans="1:17">
      <c r="A2542" s="24">
        <v>108</v>
      </c>
      <c r="B2542" s="12">
        <v>1</v>
      </c>
      <c r="C2542" s="13">
        <v>0</v>
      </c>
      <c r="D2542" s="14" t="s">
        <v>5084</v>
      </c>
      <c r="E2542" s="14" t="s">
        <v>5085</v>
      </c>
      <c r="F2542" s="15">
        <v>1010</v>
      </c>
      <c r="G2542" s="15">
        <v>316500</v>
      </c>
      <c r="H2542" s="2"/>
      <c r="I2542" s="15">
        <v>377200</v>
      </c>
      <c r="J2542" s="16">
        <v>60700</v>
      </c>
      <c r="K2542" s="17">
        <v>0.19178515007898889</v>
      </c>
      <c r="L2542" s="3" t="s">
        <v>380</v>
      </c>
      <c r="M2542" s="3" t="s">
        <v>20</v>
      </c>
      <c r="N2542" s="18">
        <v>5440.6350000000002</v>
      </c>
      <c r="O2542" s="18">
        <v>5514.6639999999998</v>
      </c>
      <c r="P2542" s="18">
        <v>74.028999999999542</v>
      </c>
      <c r="Q2542" s="5"/>
    </row>
    <row r="2543" spans="1:17">
      <c r="A2543" s="24">
        <v>108</v>
      </c>
      <c r="B2543" s="12">
        <v>2</v>
      </c>
      <c r="C2543" s="13">
        <v>0</v>
      </c>
      <c r="D2543" s="14" t="s">
        <v>5086</v>
      </c>
      <c r="E2543" s="14" t="s">
        <v>5087</v>
      </c>
      <c r="F2543" s="15">
        <v>1010</v>
      </c>
      <c r="G2543" s="15">
        <v>383900</v>
      </c>
      <c r="H2543" s="2"/>
      <c r="I2543" s="15">
        <v>457200</v>
      </c>
      <c r="J2543" s="16">
        <v>73300</v>
      </c>
      <c r="K2543" s="17">
        <v>0.19093513935920803</v>
      </c>
      <c r="L2543" s="3" t="s">
        <v>380</v>
      </c>
      <c r="M2543" s="3" t="s">
        <v>20</v>
      </c>
      <c r="N2543" s="18">
        <v>6599.2410000000009</v>
      </c>
      <c r="O2543" s="18">
        <v>6684.2640000000001</v>
      </c>
      <c r="P2543" s="18">
        <v>85.022999999999229</v>
      </c>
      <c r="Q2543" s="5"/>
    </row>
    <row r="2544" spans="1:17">
      <c r="A2544" s="24">
        <v>108</v>
      </c>
      <c r="B2544" s="12">
        <v>3</v>
      </c>
      <c r="C2544" s="13">
        <v>0</v>
      </c>
      <c r="D2544" s="14" t="s">
        <v>5088</v>
      </c>
      <c r="E2544" s="14" t="s">
        <v>5089</v>
      </c>
      <c r="F2544" s="15">
        <v>1010</v>
      </c>
      <c r="G2544" s="15">
        <v>667600</v>
      </c>
      <c r="H2544" s="2"/>
      <c r="I2544" s="15">
        <v>748100</v>
      </c>
      <c r="J2544" s="16">
        <v>80500</v>
      </c>
      <c r="K2544" s="17">
        <v>0.12058118633912529</v>
      </c>
      <c r="L2544" s="3" t="s">
        <v>380</v>
      </c>
      <c r="M2544" s="3" t="s">
        <v>20</v>
      </c>
      <c r="N2544" s="18">
        <v>11476.044</v>
      </c>
      <c r="O2544" s="18">
        <v>10937.222</v>
      </c>
      <c r="P2544" s="18">
        <v>-538.82200000000012</v>
      </c>
      <c r="Q2544" s="5"/>
    </row>
    <row r="2545" spans="1:17" ht="24">
      <c r="A2545" s="24">
        <v>108</v>
      </c>
      <c r="B2545" s="12">
        <v>7</v>
      </c>
      <c r="C2545" s="13">
        <v>0</v>
      </c>
      <c r="D2545" s="14" t="s">
        <v>5090</v>
      </c>
      <c r="E2545" s="14" t="s">
        <v>5091</v>
      </c>
      <c r="F2545" s="15">
        <v>1010</v>
      </c>
      <c r="G2545" s="15">
        <v>845100</v>
      </c>
      <c r="H2545" s="2"/>
      <c r="I2545" s="15">
        <v>984800</v>
      </c>
      <c r="J2545" s="16">
        <v>139700</v>
      </c>
      <c r="K2545" s="17">
        <v>0.16530588096083298</v>
      </c>
      <c r="L2545" s="3" t="s">
        <v>380</v>
      </c>
      <c r="M2545" s="3" t="s">
        <v>20</v>
      </c>
      <c r="N2545" s="18">
        <v>14527.269000000002</v>
      </c>
      <c r="O2545" s="18">
        <v>14397.776</v>
      </c>
      <c r="P2545" s="18">
        <v>-129.49300000000221</v>
      </c>
      <c r="Q2545" s="5"/>
    </row>
    <row r="2546" spans="1:17">
      <c r="A2546" s="24">
        <v>108</v>
      </c>
      <c r="B2546" s="12">
        <v>8</v>
      </c>
      <c r="C2546" s="13">
        <v>0</v>
      </c>
      <c r="D2546" s="14" t="s">
        <v>5092</v>
      </c>
      <c r="E2546" s="14" t="s">
        <v>5093</v>
      </c>
      <c r="F2546" s="15">
        <v>1010</v>
      </c>
      <c r="G2546" s="15">
        <v>412500</v>
      </c>
      <c r="H2546" s="2"/>
      <c r="I2546" s="15">
        <v>488500</v>
      </c>
      <c r="J2546" s="16">
        <v>76000</v>
      </c>
      <c r="K2546" s="17">
        <v>0.18424242424242432</v>
      </c>
      <c r="L2546" s="3" t="s">
        <v>380</v>
      </c>
      <c r="M2546" s="3" t="s">
        <v>20</v>
      </c>
      <c r="N2546" s="18">
        <v>7090.8750000000009</v>
      </c>
      <c r="O2546" s="18">
        <v>7141.87</v>
      </c>
      <c r="P2546" s="18">
        <v>50.994999999998981</v>
      </c>
      <c r="Q2546" s="5"/>
    </row>
    <row r="2547" spans="1:17">
      <c r="A2547" s="24">
        <v>108</v>
      </c>
      <c r="B2547" s="12">
        <v>9</v>
      </c>
      <c r="C2547" s="13">
        <v>0</v>
      </c>
      <c r="D2547" s="14" t="s">
        <v>5094</v>
      </c>
      <c r="E2547" s="14" t="s">
        <v>5095</v>
      </c>
      <c r="F2547" s="15">
        <v>1010</v>
      </c>
      <c r="G2547" s="15">
        <v>437800</v>
      </c>
      <c r="H2547" s="2"/>
      <c r="I2547" s="15">
        <v>513700</v>
      </c>
      <c r="J2547" s="16">
        <v>75900</v>
      </c>
      <c r="K2547" s="17">
        <v>0.1733668341708543</v>
      </c>
      <c r="L2547" s="3" t="s">
        <v>380</v>
      </c>
      <c r="M2547" s="3" t="s">
        <v>20</v>
      </c>
      <c r="N2547" s="18">
        <v>7525.7820000000011</v>
      </c>
      <c r="O2547" s="18">
        <v>7510.2939999999999</v>
      </c>
      <c r="P2547" s="18">
        <v>-15.488000000001193</v>
      </c>
      <c r="Q2547" s="5"/>
    </row>
    <row r="2548" spans="1:17">
      <c r="A2548" s="24">
        <v>108</v>
      </c>
      <c r="B2548" s="12">
        <v>10</v>
      </c>
      <c r="C2548" s="13">
        <v>0</v>
      </c>
      <c r="D2548" s="14" t="s">
        <v>5096</v>
      </c>
      <c r="E2548" s="14" t="s">
        <v>5097</v>
      </c>
      <c r="F2548" s="15">
        <v>1010</v>
      </c>
      <c r="G2548" s="15">
        <v>514700</v>
      </c>
      <c r="H2548" s="2"/>
      <c r="I2548" s="15">
        <v>620700</v>
      </c>
      <c r="J2548" s="16">
        <v>106000</v>
      </c>
      <c r="K2548" s="17">
        <v>0.20594521080240913</v>
      </c>
      <c r="L2548" s="3" t="s">
        <v>380</v>
      </c>
      <c r="M2548" s="3" t="s">
        <v>20</v>
      </c>
      <c r="N2548" s="18">
        <v>8847.6929999999993</v>
      </c>
      <c r="O2548" s="18">
        <v>9074.634</v>
      </c>
      <c r="P2548" s="18">
        <v>226.94100000000071</v>
      </c>
      <c r="Q2548" s="5"/>
    </row>
    <row r="2549" spans="1:17">
      <c r="A2549" s="24">
        <v>108</v>
      </c>
      <c r="B2549" s="12">
        <v>11</v>
      </c>
      <c r="C2549" s="13">
        <v>0</v>
      </c>
      <c r="D2549" s="14" t="s">
        <v>5098</v>
      </c>
      <c r="E2549" s="14" t="s">
        <v>5099</v>
      </c>
      <c r="F2549" s="15">
        <v>1010</v>
      </c>
      <c r="G2549" s="15">
        <v>532900</v>
      </c>
      <c r="H2549" s="2"/>
      <c r="I2549" s="15">
        <v>623800</v>
      </c>
      <c r="J2549" s="16">
        <v>90900</v>
      </c>
      <c r="K2549" s="17">
        <v>0.17057609307562394</v>
      </c>
      <c r="L2549" s="3" t="s">
        <v>380</v>
      </c>
      <c r="M2549" s="3" t="s">
        <v>20</v>
      </c>
      <c r="N2549" s="18">
        <v>9160.5509999999995</v>
      </c>
      <c r="O2549" s="18">
        <v>9119.9560000000001</v>
      </c>
      <c r="P2549" s="18">
        <v>-40.594999999999345</v>
      </c>
      <c r="Q2549" s="5"/>
    </row>
    <row r="2550" spans="1:17">
      <c r="A2550" s="24">
        <v>108</v>
      </c>
      <c r="B2550" s="12">
        <v>12</v>
      </c>
      <c r="C2550" s="13">
        <v>0</v>
      </c>
      <c r="D2550" s="14" t="s">
        <v>5100</v>
      </c>
      <c r="E2550" s="14" t="s">
        <v>5101</v>
      </c>
      <c r="F2550" s="15">
        <v>1010</v>
      </c>
      <c r="G2550" s="15">
        <v>305000</v>
      </c>
      <c r="H2550" s="2"/>
      <c r="I2550" s="15">
        <v>360600</v>
      </c>
      <c r="J2550" s="16">
        <v>55600</v>
      </c>
      <c r="K2550" s="17">
        <v>0.18229508196721311</v>
      </c>
      <c r="L2550" s="3" t="s">
        <v>380</v>
      </c>
      <c r="M2550" s="3" t="s">
        <v>20</v>
      </c>
      <c r="N2550" s="18">
        <v>5242.95</v>
      </c>
      <c r="O2550" s="18">
        <v>5271.9719999999998</v>
      </c>
      <c r="P2550" s="18">
        <v>29.021999999999935</v>
      </c>
      <c r="Q2550" s="5"/>
    </row>
    <row r="2551" spans="1:17">
      <c r="A2551" s="24">
        <v>108</v>
      </c>
      <c r="B2551" s="12">
        <v>13</v>
      </c>
      <c r="C2551" s="13">
        <v>0</v>
      </c>
      <c r="D2551" s="14" t="s">
        <v>5102</v>
      </c>
      <c r="E2551" s="14" t="s">
        <v>5103</v>
      </c>
      <c r="F2551" s="15">
        <v>1010</v>
      </c>
      <c r="G2551" s="15">
        <v>334400</v>
      </c>
      <c r="H2551" s="2"/>
      <c r="I2551" s="15">
        <v>398200</v>
      </c>
      <c r="J2551" s="16">
        <v>63800</v>
      </c>
      <c r="K2551" s="17">
        <v>0.19078947368421062</v>
      </c>
      <c r="L2551" s="3" t="s">
        <v>380</v>
      </c>
      <c r="M2551" s="3" t="s">
        <v>20</v>
      </c>
      <c r="N2551" s="18">
        <v>5748.3360000000002</v>
      </c>
      <c r="O2551" s="18">
        <v>5821.6840000000002</v>
      </c>
      <c r="P2551" s="18">
        <v>73.347999999999956</v>
      </c>
      <c r="Q2551" s="5"/>
    </row>
    <row r="2552" spans="1:17">
      <c r="A2552" s="24">
        <v>108</v>
      </c>
      <c r="B2552" s="12">
        <v>14</v>
      </c>
      <c r="C2552" s="13">
        <v>0</v>
      </c>
      <c r="D2552" s="14" t="s">
        <v>5104</v>
      </c>
      <c r="E2552" s="14" t="s">
        <v>5105</v>
      </c>
      <c r="F2552" s="15">
        <v>1010</v>
      </c>
      <c r="G2552" s="15">
        <v>509700</v>
      </c>
      <c r="H2552" s="2"/>
      <c r="I2552" s="15">
        <v>598100</v>
      </c>
      <c r="J2552" s="16">
        <v>88400</v>
      </c>
      <c r="K2552" s="17">
        <v>0.17343535412988031</v>
      </c>
      <c r="L2552" s="3" t="s">
        <v>380</v>
      </c>
      <c r="M2552" s="3" t="s">
        <v>20</v>
      </c>
      <c r="N2552" s="18">
        <v>8761.7430000000004</v>
      </c>
      <c r="O2552" s="18">
        <v>8744.2219999999998</v>
      </c>
      <c r="P2552" s="18">
        <v>-17.52100000000064</v>
      </c>
      <c r="Q2552" s="5"/>
    </row>
    <row r="2553" spans="1:17">
      <c r="A2553" s="24">
        <v>108</v>
      </c>
      <c r="B2553" s="12">
        <v>15</v>
      </c>
      <c r="C2553" s="13">
        <v>0</v>
      </c>
      <c r="D2553" s="14" t="s">
        <v>5106</v>
      </c>
      <c r="E2553" s="14" t="s">
        <v>5107</v>
      </c>
      <c r="F2553" s="15">
        <v>1010</v>
      </c>
      <c r="G2553" s="15">
        <v>484700</v>
      </c>
      <c r="H2553" s="2"/>
      <c r="I2553" s="15">
        <v>572800</v>
      </c>
      <c r="J2553" s="16">
        <v>88100</v>
      </c>
      <c r="K2553" s="17">
        <v>0.18176191458634205</v>
      </c>
      <c r="L2553" s="3" t="s">
        <v>380</v>
      </c>
      <c r="M2553" s="3" t="s">
        <v>20</v>
      </c>
      <c r="N2553" s="18">
        <v>8331.9930000000004</v>
      </c>
      <c r="O2553" s="18">
        <v>8374.3359999999993</v>
      </c>
      <c r="P2553" s="18">
        <v>42.342999999998938</v>
      </c>
      <c r="Q2553" s="5"/>
    </row>
    <row r="2554" spans="1:17">
      <c r="A2554" s="24">
        <v>108</v>
      </c>
      <c r="B2554" s="12">
        <v>16</v>
      </c>
      <c r="C2554" s="13">
        <v>0</v>
      </c>
      <c r="D2554" s="14" t="s">
        <v>5108</v>
      </c>
      <c r="E2554" s="14" t="s">
        <v>5109</v>
      </c>
      <c r="F2554" s="15">
        <v>1010</v>
      </c>
      <c r="G2554" s="15">
        <v>421600</v>
      </c>
      <c r="H2554" s="2"/>
      <c r="I2554" s="15">
        <v>507100</v>
      </c>
      <c r="J2554" s="16">
        <v>85500</v>
      </c>
      <c r="K2554" s="17">
        <v>0.20279886148007598</v>
      </c>
      <c r="L2554" s="3" t="s">
        <v>380</v>
      </c>
      <c r="M2554" s="3" t="s">
        <v>20</v>
      </c>
      <c r="N2554" s="18">
        <v>7247.304000000001</v>
      </c>
      <c r="O2554" s="18">
        <v>7413.8019999999997</v>
      </c>
      <c r="P2554" s="18">
        <v>166.49799999999868</v>
      </c>
      <c r="Q2554" s="5"/>
    </row>
    <row r="2555" spans="1:17">
      <c r="A2555" s="24">
        <v>108</v>
      </c>
      <c r="B2555" s="12">
        <v>17</v>
      </c>
      <c r="C2555" s="13">
        <v>0</v>
      </c>
      <c r="D2555" s="14" t="s">
        <v>5110</v>
      </c>
      <c r="E2555" s="14" t="s">
        <v>5111</v>
      </c>
      <c r="F2555" s="15">
        <v>1010</v>
      </c>
      <c r="G2555" s="15">
        <v>505500</v>
      </c>
      <c r="H2555" s="2"/>
      <c r="I2555" s="15">
        <v>593400</v>
      </c>
      <c r="J2555" s="16">
        <v>87900</v>
      </c>
      <c r="K2555" s="17">
        <v>0.17388724035608316</v>
      </c>
      <c r="L2555" s="3" t="s">
        <v>380</v>
      </c>
      <c r="M2555" s="3" t="s">
        <v>20</v>
      </c>
      <c r="N2555" s="18">
        <v>8689.5450000000001</v>
      </c>
      <c r="O2555" s="18">
        <v>8675.5079999999998</v>
      </c>
      <c r="P2555" s="18">
        <v>-14.037000000000262</v>
      </c>
      <c r="Q2555" s="5"/>
    </row>
    <row r="2556" spans="1:17" ht="24">
      <c r="A2556" s="24">
        <v>108</v>
      </c>
      <c r="B2556" s="12">
        <v>18</v>
      </c>
      <c r="C2556" s="13">
        <v>0</v>
      </c>
      <c r="D2556" s="14" t="s">
        <v>5112</v>
      </c>
      <c r="E2556" s="14" t="s">
        <v>5113</v>
      </c>
      <c r="F2556" s="15">
        <v>1010</v>
      </c>
      <c r="G2556" s="15">
        <v>517900</v>
      </c>
      <c r="H2556" s="2"/>
      <c r="I2556" s="15">
        <v>609300</v>
      </c>
      <c r="J2556" s="16">
        <v>91400</v>
      </c>
      <c r="K2556" s="17">
        <v>0.17648194632168379</v>
      </c>
      <c r="L2556" s="3" t="s">
        <v>380</v>
      </c>
      <c r="M2556" s="3" t="s">
        <v>20</v>
      </c>
      <c r="N2556" s="18">
        <v>8902.7009999999991</v>
      </c>
      <c r="O2556" s="18">
        <v>8907.9660000000003</v>
      </c>
      <c r="P2556" s="18">
        <v>5.2650000000012369</v>
      </c>
      <c r="Q2556" s="5"/>
    </row>
    <row r="2557" spans="1:17">
      <c r="A2557" s="24">
        <v>108</v>
      </c>
      <c r="B2557" s="12">
        <v>19</v>
      </c>
      <c r="C2557" s="13">
        <v>0</v>
      </c>
      <c r="D2557" s="14" t="s">
        <v>5114</v>
      </c>
      <c r="E2557" s="14" t="s">
        <v>5115</v>
      </c>
      <c r="F2557" s="15">
        <v>1010</v>
      </c>
      <c r="G2557" s="15">
        <v>498000</v>
      </c>
      <c r="H2557" s="2"/>
      <c r="I2557" s="15">
        <v>584700</v>
      </c>
      <c r="J2557" s="16">
        <v>86700</v>
      </c>
      <c r="K2557" s="17">
        <v>0.17409638554216866</v>
      </c>
      <c r="L2557" s="3" t="s">
        <v>380</v>
      </c>
      <c r="M2557" s="3" t="s">
        <v>20</v>
      </c>
      <c r="N2557" s="18">
        <v>8560.6200000000008</v>
      </c>
      <c r="O2557" s="18">
        <v>8548.3140000000003</v>
      </c>
      <c r="P2557" s="18">
        <v>-12.306000000000495</v>
      </c>
      <c r="Q2557" s="5"/>
    </row>
    <row r="2558" spans="1:17">
      <c r="A2558" s="24">
        <v>108</v>
      </c>
      <c r="B2558" s="12">
        <v>20</v>
      </c>
      <c r="C2558" s="13">
        <v>0</v>
      </c>
      <c r="D2558" s="14" t="s">
        <v>5116</v>
      </c>
      <c r="E2558" s="14" t="s">
        <v>5117</v>
      </c>
      <c r="F2558" s="15">
        <v>1010</v>
      </c>
      <c r="G2558" s="15">
        <v>446600</v>
      </c>
      <c r="H2558" s="2"/>
      <c r="I2558" s="15">
        <v>527700</v>
      </c>
      <c r="J2558" s="16">
        <v>81100</v>
      </c>
      <c r="K2558" s="17">
        <v>0.18159426780116439</v>
      </c>
      <c r="L2558" s="3" t="s">
        <v>380</v>
      </c>
      <c r="M2558" s="3" t="s">
        <v>20</v>
      </c>
      <c r="N2558" s="18">
        <v>7677.054000000001</v>
      </c>
      <c r="O2558" s="18">
        <v>7714.9740000000002</v>
      </c>
      <c r="P2558" s="18">
        <v>37.919999999999163</v>
      </c>
      <c r="Q2558" s="5"/>
    </row>
    <row r="2559" spans="1:17">
      <c r="A2559" s="24">
        <v>108</v>
      </c>
      <c r="B2559" s="12">
        <v>21</v>
      </c>
      <c r="C2559" s="13">
        <v>0</v>
      </c>
      <c r="D2559" s="14" t="s">
        <v>5118</v>
      </c>
      <c r="E2559" s="14" t="s">
        <v>5119</v>
      </c>
      <c r="F2559" s="15">
        <v>1010</v>
      </c>
      <c r="G2559" s="15">
        <v>386500</v>
      </c>
      <c r="H2559" s="2"/>
      <c r="I2559" s="15">
        <v>460800</v>
      </c>
      <c r="J2559" s="16">
        <v>74300</v>
      </c>
      <c r="K2559" s="17">
        <v>0.19223803363518766</v>
      </c>
      <c r="L2559" s="3" t="s">
        <v>380</v>
      </c>
      <c r="M2559" s="3" t="s">
        <v>20</v>
      </c>
      <c r="N2559" s="18">
        <v>6643.9350000000013</v>
      </c>
      <c r="O2559" s="18">
        <v>6736.8959999999997</v>
      </c>
      <c r="P2559" s="18">
        <v>92.960999999998421</v>
      </c>
      <c r="Q2559" s="5"/>
    </row>
    <row r="2560" spans="1:17">
      <c r="A2560" s="24">
        <v>108</v>
      </c>
      <c r="B2560" s="12">
        <v>22</v>
      </c>
      <c r="C2560" s="13">
        <v>0</v>
      </c>
      <c r="D2560" s="14" t="s">
        <v>5120</v>
      </c>
      <c r="E2560" s="14" t="s">
        <v>5121</v>
      </c>
      <c r="F2560" s="15">
        <v>1010</v>
      </c>
      <c r="G2560" s="15">
        <v>439800</v>
      </c>
      <c r="H2560" s="2"/>
      <c r="I2560" s="15">
        <v>518200</v>
      </c>
      <c r="J2560" s="16">
        <v>78400</v>
      </c>
      <c r="K2560" s="17">
        <v>0.17826284674852211</v>
      </c>
      <c r="L2560" s="3" t="s">
        <v>380</v>
      </c>
      <c r="M2560" s="20" t="s">
        <v>69</v>
      </c>
      <c r="N2560" s="18">
        <v>7560.1620000000012</v>
      </c>
      <c r="O2560" s="18">
        <v>7576.0839999999998</v>
      </c>
      <c r="P2560" s="18">
        <v>15.921999999998661</v>
      </c>
      <c r="Q2560" s="5"/>
    </row>
    <row r="2561" spans="1:17">
      <c r="A2561" s="24">
        <v>108</v>
      </c>
      <c r="B2561" s="12">
        <v>23</v>
      </c>
      <c r="C2561" s="13">
        <v>0</v>
      </c>
      <c r="D2561" s="14" t="s">
        <v>5122</v>
      </c>
      <c r="E2561" s="14" t="s">
        <v>5123</v>
      </c>
      <c r="F2561" s="15">
        <v>1010</v>
      </c>
      <c r="G2561" s="15">
        <v>484600</v>
      </c>
      <c r="H2561" s="2"/>
      <c r="I2561" s="15">
        <v>562200</v>
      </c>
      <c r="J2561" s="16">
        <v>77600</v>
      </c>
      <c r="K2561" s="17">
        <v>0.16013206768468846</v>
      </c>
      <c r="L2561" s="3" t="s">
        <v>380</v>
      </c>
      <c r="M2561" s="3" t="s">
        <v>20</v>
      </c>
      <c r="N2561" s="18">
        <v>8330.2740000000013</v>
      </c>
      <c r="O2561" s="18">
        <v>8219.3639999999996</v>
      </c>
      <c r="P2561" s="18">
        <v>-110.91000000000167</v>
      </c>
      <c r="Q2561" s="5"/>
    </row>
    <row r="2562" spans="1:17">
      <c r="A2562" s="24">
        <v>108</v>
      </c>
      <c r="B2562" s="12">
        <v>24</v>
      </c>
      <c r="C2562" s="13">
        <v>0</v>
      </c>
      <c r="D2562" s="14" t="s">
        <v>5124</v>
      </c>
      <c r="E2562" s="14" t="s">
        <v>5125</v>
      </c>
      <c r="F2562" s="15">
        <v>1010</v>
      </c>
      <c r="G2562" s="15">
        <v>364900</v>
      </c>
      <c r="H2562" s="2"/>
      <c r="I2562" s="15">
        <v>427300</v>
      </c>
      <c r="J2562" s="16">
        <v>62400</v>
      </c>
      <c r="K2562" s="17">
        <v>0.17100575500137016</v>
      </c>
      <c r="L2562" s="3" t="s">
        <v>380</v>
      </c>
      <c r="M2562" s="3" t="s">
        <v>20</v>
      </c>
      <c r="N2562" s="18">
        <v>6272.6310000000012</v>
      </c>
      <c r="O2562" s="18">
        <v>6247.1260000000002</v>
      </c>
      <c r="P2562" s="18">
        <v>-25.505000000001019</v>
      </c>
      <c r="Q2562" s="5"/>
    </row>
    <row r="2563" spans="1:17">
      <c r="A2563" s="24">
        <v>108</v>
      </c>
      <c r="B2563" s="12">
        <v>25</v>
      </c>
      <c r="C2563" s="13">
        <v>0</v>
      </c>
      <c r="D2563" s="14" t="s">
        <v>5126</v>
      </c>
      <c r="E2563" s="14" t="s">
        <v>5127</v>
      </c>
      <c r="F2563" s="15">
        <v>1010</v>
      </c>
      <c r="G2563" s="15">
        <v>428300</v>
      </c>
      <c r="H2563" s="2"/>
      <c r="I2563" s="15">
        <v>517400</v>
      </c>
      <c r="J2563" s="16">
        <v>89100</v>
      </c>
      <c r="K2563" s="17">
        <v>0.20803175344384783</v>
      </c>
      <c r="L2563" s="3" t="s">
        <v>380</v>
      </c>
      <c r="M2563" s="3" t="s">
        <v>20</v>
      </c>
      <c r="N2563" s="18">
        <v>7362.4770000000008</v>
      </c>
      <c r="O2563" s="18">
        <v>7564.3879999999999</v>
      </c>
      <c r="P2563" s="18">
        <v>201.91099999999915</v>
      </c>
      <c r="Q2563" s="5"/>
    </row>
    <row r="2564" spans="1:17">
      <c r="A2564" s="24">
        <v>108</v>
      </c>
      <c r="B2564" s="12">
        <v>26</v>
      </c>
      <c r="C2564" s="13">
        <v>0</v>
      </c>
      <c r="D2564" s="14" t="s">
        <v>5128</v>
      </c>
      <c r="E2564" s="14" t="s">
        <v>5129</v>
      </c>
      <c r="F2564" s="15">
        <v>1010</v>
      </c>
      <c r="G2564" s="15">
        <v>492300</v>
      </c>
      <c r="H2564" s="2"/>
      <c r="I2564" s="15">
        <v>587000</v>
      </c>
      <c r="J2564" s="16">
        <v>94700</v>
      </c>
      <c r="K2564" s="17">
        <v>0.19236238066219791</v>
      </c>
      <c r="L2564" s="3" t="s">
        <v>380</v>
      </c>
      <c r="M2564" s="3" t="s">
        <v>20</v>
      </c>
      <c r="N2564" s="18">
        <v>8462.6370000000006</v>
      </c>
      <c r="O2564" s="18">
        <v>8581.94</v>
      </c>
      <c r="P2564" s="18">
        <v>119.30299999999988</v>
      </c>
      <c r="Q2564" s="5"/>
    </row>
    <row r="2565" spans="1:17">
      <c r="A2565" s="24">
        <v>108</v>
      </c>
      <c r="B2565" s="12">
        <v>27</v>
      </c>
      <c r="C2565" s="13">
        <v>0</v>
      </c>
      <c r="D2565" s="14" t="s">
        <v>5130</v>
      </c>
      <c r="E2565" s="14" t="s">
        <v>5131</v>
      </c>
      <c r="F2565" s="15">
        <v>1010</v>
      </c>
      <c r="G2565" s="15">
        <v>472700</v>
      </c>
      <c r="H2565" s="2"/>
      <c r="I2565" s="15">
        <v>564800</v>
      </c>
      <c r="J2565" s="16">
        <v>92100</v>
      </c>
      <c r="K2565" s="17">
        <v>0.19483816374021568</v>
      </c>
      <c r="L2565" s="3" t="s">
        <v>380</v>
      </c>
      <c r="M2565" s="3" t="s">
        <v>20</v>
      </c>
      <c r="N2565" s="18">
        <v>8125.7130000000006</v>
      </c>
      <c r="O2565" s="18">
        <v>8257.3760000000002</v>
      </c>
      <c r="P2565" s="18">
        <v>131.66299999999956</v>
      </c>
      <c r="Q2565" s="5"/>
    </row>
    <row r="2566" spans="1:17">
      <c r="A2566" s="24">
        <v>108</v>
      </c>
      <c r="B2566" s="12">
        <v>28</v>
      </c>
      <c r="C2566" s="13">
        <v>0</v>
      </c>
      <c r="D2566" s="14" t="s">
        <v>5132</v>
      </c>
      <c r="E2566" s="14" t="s">
        <v>5133</v>
      </c>
      <c r="F2566" s="15">
        <v>1010</v>
      </c>
      <c r="G2566" s="15">
        <v>424800</v>
      </c>
      <c r="H2566" s="2"/>
      <c r="I2566" s="15">
        <v>492400</v>
      </c>
      <c r="J2566" s="16">
        <v>67600</v>
      </c>
      <c r="K2566" s="17">
        <v>0.1591337099811676</v>
      </c>
      <c r="L2566" s="3" t="s">
        <v>380</v>
      </c>
      <c r="M2566" s="3" t="s">
        <v>20</v>
      </c>
      <c r="N2566" s="18">
        <v>7302.3120000000008</v>
      </c>
      <c r="O2566" s="18">
        <v>7198.8879999999999</v>
      </c>
      <c r="P2566" s="18">
        <v>-103.42400000000089</v>
      </c>
      <c r="Q2566" s="5"/>
    </row>
    <row r="2567" spans="1:17">
      <c r="A2567" s="24">
        <v>108</v>
      </c>
      <c r="B2567" s="12">
        <v>29</v>
      </c>
      <c r="C2567" s="13">
        <v>0</v>
      </c>
      <c r="D2567" s="14" t="s">
        <v>5134</v>
      </c>
      <c r="E2567" s="14" t="s">
        <v>5135</v>
      </c>
      <c r="F2567" s="15">
        <v>1010</v>
      </c>
      <c r="G2567" s="15">
        <v>569800</v>
      </c>
      <c r="H2567" s="2"/>
      <c r="I2567" s="15">
        <v>670100</v>
      </c>
      <c r="J2567" s="16">
        <v>100300</v>
      </c>
      <c r="K2567" s="17">
        <v>0.17602667602667599</v>
      </c>
      <c r="L2567" s="3" t="s">
        <v>380</v>
      </c>
      <c r="M2567" s="3" t="s">
        <v>20</v>
      </c>
      <c r="N2567" s="18">
        <v>9794.8619999999992</v>
      </c>
      <c r="O2567" s="18">
        <v>9796.8619999999992</v>
      </c>
      <c r="P2567" s="18">
        <v>2</v>
      </c>
      <c r="Q2567" s="5"/>
    </row>
    <row r="2568" spans="1:17">
      <c r="A2568" s="24">
        <v>108</v>
      </c>
      <c r="B2568" s="12">
        <v>30</v>
      </c>
      <c r="C2568" s="13">
        <v>0</v>
      </c>
      <c r="D2568" s="14" t="s">
        <v>5136</v>
      </c>
      <c r="E2568" s="14" t="s">
        <v>5137</v>
      </c>
      <c r="F2568" s="15">
        <v>1010</v>
      </c>
      <c r="G2568" s="15">
        <v>408100</v>
      </c>
      <c r="H2568" s="2"/>
      <c r="I2568" s="15">
        <v>481500</v>
      </c>
      <c r="J2568" s="16">
        <v>73400</v>
      </c>
      <c r="K2568" s="17">
        <v>0.17985787797108554</v>
      </c>
      <c r="L2568" s="3" t="s">
        <v>380</v>
      </c>
      <c r="M2568" s="3" t="s">
        <v>20</v>
      </c>
      <c r="N2568" s="18">
        <v>7015.2390000000005</v>
      </c>
      <c r="O2568" s="18">
        <v>7039.53</v>
      </c>
      <c r="P2568" s="18">
        <v>24.290999999999258</v>
      </c>
      <c r="Q2568" s="5"/>
    </row>
    <row r="2569" spans="1:17">
      <c r="A2569" s="24">
        <v>108</v>
      </c>
      <c r="B2569" s="12">
        <v>31</v>
      </c>
      <c r="C2569" s="13">
        <v>0</v>
      </c>
      <c r="D2569" s="14" t="s">
        <v>5138</v>
      </c>
      <c r="E2569" s="14" t="s">
        <v>5139</v>
      </c>
      <c r="F2569" s="15">
        <v>1010</v>
      </c>
      <c r="G2569" s="15">
        <v>363100</v>
      </c>
      <c r="H2569" s="2"/>
      <c r="I2569" s="15">
        <v>421700</v>
      </c>
      <c r="J2569" s="16">
        <v>58600</v>
      </c>
      <c r="K2569" s="17">
        <v>0.16138804736987056</v>
      </c>
      <c r="L2569" s="3" t="s">
        <v>380</v>
      </c>
      <c r="M2569" s="3" t="s">
        <v>20</v>
      </c>
      <c r="N2569" s="18">
        <v>6241.6890000000003</v>
      </c>
      <c r="O2569" s="18">
        <v>6165.2539999999999</v>
      </c>
      <c r="P2569" s="18">
        <v>-76.4350000000004</v>
      </c>
      <c r="Q2569" s="5"/>
    </row>
    <row r="2570" spans="1:17">
      <c r="A2570" s="24">
        <v>108</v>
      </c>
      <c r="B2570" s="12">
        <v>32</v>
      </c>
      <c r="C2570" s="13">
        <v>0</v>
      </c>
      <c r="D2570" s="14" t="s">
        <v>5140</v>
      </c>
      <c r="E2570" s="14" t="s">
        <v>5141</v>
      </c>
      <c r="F2570" s="15">
        <v>1010</v>
      </c>
      <c r="G2570" s="15">
        <v>441000</v>
      </c>
      <c r="H2570" s="2"/>
      <c r="I2570" s="15">
        <v>521400</v>
      </c>
      <c r="J2570" s="16">
        <v>80400</v>
      </c>
      <c r="K2570" s="17">
        <v>0.18231292517006792</v>
      </c>
      <c r="L2570" s="3" t="s">
        <v>380</v>
      </c>
      <c r="M2570" s="3" t="s">
        <v>20</v>
      </c>
      <c r="N2570" s="18">
        <v>7580.7900000000009</v>
      </c>
      <c r="O2570" s="18">
        <v>7622.8680000000004</v>
      </c>
      <c r="P2570" s="18">
        <v>42.07799999999952</v>
      </c>
      <c r="Q2570" s="5"/>
    </row>
    <row r="2571" spans="1:17">
      <c r="A2571" s="24">
        <v>108</v>
      </c>
      <c r="B2571" s="12">
        <v>33</v>
      </c>
      <c r="C2571" s="13">
        <v>0</v>
      </c>
      <c r="D2571" s="14" t="s">
        <v>5142</v>
      </c>
      <c r="E2571" s="14" t="s">
        <v>5143</v>
      </c>
      <c r="F2571" s="15">
        <v>1010</v>
      </c>
      <c r="G2571" s="15">
        <v>409300</v>
      </c>
      <c r="H2571" s="2"/>
      <c r="I2571" s="15">
        <v>487100</v>
      </c>
      <c r="J2571" s="16">
        <v>77800</v>
      </c>
      <c r="K2571" s="17">
        <v>0.19008062545809912</v>
      </c>
      <c r="L2571" s="3" t="s">
        <v>380</v>
      </c>
      <c r="M2571" s="3" t="s">
        <v>20</v>
      </c>
      <c r="N2571" s="18">
        <v>7035.8670000000011</v>
      </c>
      <c r="O2571" s="18">
        <v>7121.402</v>
      </c>
      <c r="P2571" s="18">
        <v>85.534999999998945</v>
      </c>
      <c r="Q2571" s="5"/>
    </row>
    <row r="2572" spans="1:17">
      <c r="A2572" s="24">
        <v>108</v>
      </c>
      <c r="B2572" s="12">
        <v>34</v>
      </c>
      <c r="C2572" s="13">
        <v>0</v>
      </c>
      <c r="D2572" s="14" t="s">
        <v>5144</v>
      </c>
      <c r="E2572" s="14" t="s">
        <v>5145</v>
      </c>
      <c r="F2572" s="15">
        <v>1010</v>
      </c>
      <c r="G2572" s="15">
        <v>399500</v>
      </c>
      <c r="H2572" s="2"/>
      <c r="I2572" s="15">
        <v>469200</v>
      </c>
      <c r="J2572" s="16">
        <v>69700</v>
      </c>
      <c r="K2572" s="17">
        <v>0.1744680851063829</v>
      </c>
      <c r="L2572" s="3" t="s">
        <v>380</v>
      </c>
      <c r="M2572" s="3" t="s">
        <v>20</v>
      </c>
      <c r="N2572" s="18">
        <v>6867.4050000000007</v>
      </c>
      <c r="O2572" s="18">
        <v>6859.7039999999997</v>
      </c>
      <c r="P2572" s="18">
        <v>-7.7010000000009313</v>
      </c>
      <c r="Q2572" s="5"/>
    </row>
    <row r="2573" spans="1:17">
      <c r="A2573" s="24">
        <v>108</v>
      </c>
      <c r="B2573" s="12">
        <v>35</v>
      </c>
      <c r="C2573" s="13">
        <v>0</v>
      </c>
      <c r="D2573" s="14" t="s">
        <v>5146</v>
      </c>
      <c r="E2573" s="14" t="s">
        <v>5147</v>
      </c>
      <c r="F2573" s="15">
        <v>1010</v>
      </c>
      <c r="G2573" s="15">
        <v>453600</v>
      </c>
      <c r="H2573" s="2"/>
      <c r="I2573" s="15">
        <v>535200</v>
      </c>
      <c r="J2573" s="16">
        <v>81600</v>
      </c>
      <c r="K2573" s="17">
        <v>0.17989417989418</v>
      </c>
      <c r="L2573" s="3" t="s">
        <v>380</v>
      </c>
      <c r="M2573" s="3" t="s">
        <v>20</v>
      </c>
      <c r="N2573" s="18">
        <v>7797.3840000000009</v>
      </c>
      <c r="O2573" s="18">
        <v>7824.6239999999998</v>
      </c>
      <c r="P2573" s="18">
        <v>27.239999999998872</v>
      </c>
      <c r="Q2573" s="5"/>
    </row>
    <row r="2574" spans="1:17">
      <c r="A2574" s="24">
        <v>108</v>
      </c>
      <c r="B2574" s="12">
        <v>36</v>
      </c>
      <c r="C2574" s="13">
        <v>0</v>
      </c>
      <c r="D2574" s="14" t="s">
        <v>5148</v>
      </c>
      <c r="E2574" s="14" t="s">
        <v>5149</v>
      </c>
      <c r="F2574" s="15">
        <v>1010</v>
      </c>
      <c r="G2574" s="15">
        <v>409100</v>
      </c>
      <c r="H2574" s="2"/>
      <c r="I2574" s="15">
        <v>482700</v>
      </c>
      <c r="J2574" s="16">
        <v>73600</v>
      </c>
      <c r="K2574" s="17">
        <v>0.17990711317526276</v>
      </c>
      <c r="L2574" s="3" t="s">
        <v>380</v>
      </c>
      <c r="M2574" s="3" t="s">
        <v>20</v>
      </c>
      <c r="N2574" s="18">
        <v>7032.429000000001</v>
      </c>
      <c r="O2574" s="18">
        <v>7057.0739999999996</v>
      </c>
      <c r="P2574" s="18">
        <v>24.644999999998618</v>
      </c>
      <c r="Q2574" s="5"/>
    </row>
    <row r="2575" spans="1:17">
      <c r="A2575" s="24">
        <v>108</v>
      </c>
      <c r="B2575" s="12">
        <v>37</v>
      </c>
      <c r="C2575" s="13">
        <v>0</v>
      </c>
      <c r="D2575" s="14" t="s">
        <v>5150</v>
      </c>
      <c r="E2575" s="14" t="s">
        <v>5151</v>
      </c>
      <c r="F2575" s="15">
        <v>1010</v>
      </c>
      <c r="G2575" s="15">
        <v>381300</v>
      </c>
      <c r="H2575" s="2"/>
      <c r="I2575" s="15">
        <v>443500</v>
      </c>
      <c r="J2575" s="16">
        <v>62200</v>
      </c>
      <c r="K2575" s="17">
        <v>0.16312614739050613</v>
      </c>
      <c r="L2575" s="3" t="s">
        <v>380</v>
      </c>
      <c r="M2575" s="3" t="s">
        <v>20</v>
      </c>
      <c r="N2575" s="18">
        <v>6554.5470000000005</v>
      </c>
      <c r="O2575" s="18">
        <v>6483.97</v>
      </c>
      <c r="P2575" s="18">
        <v>-70.577000000000226</v>
      </c>
      <c r="Q2575" s="5"/>
    </row>
    <row r="2576" spans="1:17">
      <c r="A2576" s="24">
        <v>108</v>
      </c>
      <c r="B2576" s="12">
        <v>38</v>
      </c>
      <c r="C2576" s="13">
        <v>0</v>
      </c>
      <c r="D2576" s="14" t="s">
        <v>5152</v>
      </c>
      <c r="E2576" s="14" t="s">
        <v>5153</v>
      </c>
      <c r="F2576" s="15">
        <v>1010</v>
      </c>
      <c r="G2576" s="15">
        <v>446900</v>
      </c>
      <c r="H2576" s="2"/>
      <c r="I2576" s="15">
        <v>527200</v>
      </c>
      <c r="J2576" s="16">
        <v>80300</v>
      </c>
      <c r="K2576" s="17">
        <v>0.17968225553815165</v>
      </c>
      <c r="L2576" s="3" t="s">
        <v>380</v>
      </c>
      <c r="M2576" s="3" t="s">
        <v>20</v>
      </c>
      <c r="N2576" s="18">
        <v>7682.2110000000011</v>
      </c>
      <c r="O2576" s="18">
        <v>7707.6639999999998</v>
      </c>
      <c r="P2576" s="18">
        <v>25.45299999999861</v>
      </c>
      <c r="Q2576" s="5"/>
    </row>
    <row r="2577" spans="1:17">
      <c r="A2577" s="24">
        <v>108</v>
      </c>
      <c r="B2577" s="12">
        <v>39</v>
      </c>
      <c r="C2577" s="13">
        <v>0</v>
      </c>
      <c r="D2577" s="14" t="s">
        <v>5154</v>
      </c>
      <c r="E2577" s="14" t="s">
        <v>5155</v>
      </c>
      <c r="F2577" s="15">
        <v>1010</v>
      </c>
      <c r="G2577" s="15">
        <v>415500</v>
      </c>
      <c r="H2577" s="2"/>
      <c r="I2577" s="15">
        <v>481300</v>
      </c>
      <c r="J2577" s="16">
        <v>65800</v>
      </c>
      <c r="K2577" s="17">
        <v>0.1583634175691937</v>
      </c>
      <c r="L2577" s="3" t="s">
        <v>380</v>
      </c>
      <c r="M2577" s="3" t="s">
        <v>20</v>
      </c>
      <c r="N2577" s="18">
        <v>7142.4450000000006</v>
      </c>
      <c r="O2577" s="18">
        <v>7036.6059999999998</v>
      </c>
      <c r="P2577" s="18">
        <v>-105.83900000000085</v>
      </c>
      <c r="Q2577" s="5"/>
    </row>
    <row r="2578" spans="1:17">
      <c r="A2578" s="24">
        <v>108</v>
      </c>
      <c r="B2578" s="12">
        <v>40</v>
      </c>
      <c r="C2578" s="13">
        <v>0</v>
      </c>
      <c r="D2578" s="14" t="s">
        <v>5156</v>
      </c>
      <c r="E2578" s="14" t="s">
        <v>5157</v>
      </c>
      <c r="F2578" s="15">
        <v>1010</v>
      </c>
      <c r="G2578" s="15">
        <v>399600</v>
      </c>
      <c r="H2578" s="2"/>
      <c r="I2578" s="15">
        <v>474800</v>
      </c>
      <c r="J2578" s="16">
        <v>75200</v>
      </c>
      <c r="K2578" s="17">
        <v>0.18818818818818817</v>
      </c>
      <c r="L2578" s="3" t="s">
        <v>380</v>
      </c>
      <c r="M2578" s="20" t="s">
        <v>69</v>
      </c>
      <c r="N2578" s="18">
        <v>6869.1240000000007</v>
      </c>
      <c r="O2578" s="18">
        <v>6941.576</v>
      </c>
      <c r="P2578" s="18">
        <v>72.451999999999316</v>
      </c>
      <c r="Q2578" s="5"/>
    </row>
    <row r="2579" spans="1:17">
      <c r="A2579" s="24">
        <v>108</v>
      </c>
      <c r="B2579" s="12">
        <v>42</v>
      </c>
      <c r="C2579" s="13">
        <v>0</v>
      </c>
      <c r="D2579" s="14" t="s">
        <v>5158</v>
      </c>
      <c r="E2579" s="14" t="s">
        <v>5159</v>
      </c>
      <c r="F2579" s="15">
        <v>1010</v>
      </c>
      <c r="G2579" s="15">
        <v>414900</v>
      </c>
      <c r="H2579" s="2"/>
      <c r="I2579" s="15">
        <v>485700</v>
      </c>
      <c r="J2579" s="16">
        <v>70800</v>
      </c>
      <c r="K2579" s="17">
        <v>0.17064352856109899</v>
      </c>
      <c r="L2579" s="3" t="s">
        <v>380</v>
      </c>
      <c r="M2579" s="3" t="s">
        <v>20</v>
      </c>
      <c r="N2579" s="18">
        <v>7132.1310000000012</v>
      </c>
      <c r="O2579" s="18">
        <v>7100.9340000000002</v>
      </c>
      <c r="P2579" s="18">
        <v>-31.197000000001026</v>
      </c>
      <c r="Q2579" s="5"/>
    </row>
    <row r="2580" spans="1:17">
      <c r="A2580" s="24">
        <v>108</v>
      </c>
      <c r="B2580" s="12">
        <v>43</v>
      </c>
      <c r="C2580" s="13">
        <v>0</v>
      </c>
      <c r="D2580" s="14" t="s">
        <v>5160</v>
      </c>
      <c r="E2580" s="14" t="s">
        <v>5161</v>
      </c>
      <c r="F2580" s="15">
        <v>1010</v>
      </c>
      <c r="G2580" s="15">
        <v>582900</v>
      </c>
      <c r="H2580" s="2"/>
      <c r="I2580" s="15">
        <v>687800</v>
      </c>
      <c r="J2580" s="16">
        <v>104900</v>
      </c>
      <c r="K2580" s="17">
        <v>0.17996225767713159</v>
      </c>
      <c r="L2580" s="3" t="s">
        <v>380</v>
      </c>
      <c r="M2580" s="3" t="s">
        <v>20</v>
      </c>
      <c r="N2580" s="18">
        <v>10020.050999999999</v>
      </c>
      <c r="O2580" s="18">
        <v>10055.636</v>
      </c>
      <c r="P2580" s="18">
        <v>35.585000000000946</v>
      </c>
      <c r="Q2580" s="5"/>
    </row>
    <row r="2581" spans="1:17">
      <c r="A2581" s="24">
        <v>108</v>
      </c>
      <c r="B2581" s="12">
        <v>44</v>
      </c>
      <c r="C2581" s="13">
        <v>0</v>
      </c>
      <c r="D2581" s="14" t="s">
        <v>5162</v>
      </c>
      <c r="E2581" s="14" t="s">
        <v>5163</v>
      </c>
      <c r="F2581" s="15">
        <v>1010</v>
      </c>
      <c r="G2581" s="15">
        <v>375300</v>
      </c>
      <c r="H2581" s="2"/>
      <c r="I2581" s="15">
        <v>455000</v>
      </c>
      <c r="J2581" s="16">
        <v>79700</v>
      </c>
      <c r="K2581" s="17">
        <v>0.21236344257926998</v>
      </c>
      <c r="L2581" s="3" t="s">
        <v>380</v>
      </c>
      <c r="M2581" s="3" t="s">
        <v>20</v>
      </c>
      <c r="N2581" s="18">
        <v>6451.4070000000011</v>
      </c>
      <c r="O2581" s="18">
        <v>6652.1</v>
      </c>
      <c r="P2581" s="18">
        <v>200.6929999999993</v>
      </c>
      <c r="Q2581" s="5"/>
    </row>
    <row r="2582" spans="1:17">
      <c r="A2582" s="24">
        <v>108</v>
      </c>
      <c r="B2582" s="12">
        <v>45</v>
      </c>
      <c r="C2582" s="13">
        <v>0</v>
      </c>
      <c r="D2582" s="14" t="s">
        <v>5164</v>
      </c>
      <c r="E2582" s="14" t="s">
        <v>5165</v>
      </c>
      <c r="F2582" s="15">
        <v>1010</v>
      </c>
      <c r="G2582" s="15">
        <v>404800</v>
      </c>
      <c r="H2582" s="2"/>
      <c r="I2582" s="15">
        <v>479400</v>
      </c>
      <c r="J2582" s="16">
        <v>74600</v>
      </c>
      <c r="K2582" s="17">
        <v>0.18428853754940722</v>
      </c>
      <c r="L2582" s="3" t="s">
        <v>380</v>
      </c>
      <c r="M2582" s="3" t="s">
        <v>20</v>
      </c>
      <c r="N2582" s="18">
        <v>6958.5120000000006</v>
      </c>
      <c r="O2582" s="18">
        <v>7008.8280000000004</v>
      </c>
      <c r="P2582" s="18">
        <v>50.315999999999804</v>
      </c>
      <c r="Q2582" s="5"/>
    </row>
    <row r="2583" spans="1:17">
      <c r="A2583" s="24">
        <v>108</v>
      </c>
      <c r="B2583" s="12">
        <v>46</v>
      </c>
      <c r="C2583" s="13">
        <v>0</v>
      </c>
      <c r="D2583" s="14" t="s">
        <v>5166</v>
      </c>
      <c r="E2583" s="14" t="s">
        <v>5167</v>
      </c>
      <c r="F2583" s="15">
        <v>1010</v>
      </c>
      <c r="G2583" s="15">
        <v>543500</v>
      </c>
      <c r="H2583" s="2"/>
      <c r="I2583" s="15">
        <v>645900</v>
      </c>
      <c r="J2583" s="16">
        <v>102400</v>
      </c>
      <c r="K2583" s="17">
        <v>0.18840846366145358</v>
      </c>
      <c r="L2583" s="3" t="s">
        <v>380</v>
      </c>
      <c r="M2583" s="3" t="s">
        <v>20</v>
      </c>
      <c r="N2583" s="18">
        <v>9342.7649999999994</v>
      </c>
      <c r="O2583" s="18">
        <v>9443.0580000000009</v>
      </c>
      <c r="P2583" s="18">
        <v>100.29300000000148</v>
      </c>
      <c r="Q2583" s="5"/>
    </row>
    <row r="2584" spans="1:17">
      <c r="A2584" s="24">
        <v>108</v>
      </c>
      <c r="B2584" s="12">
        <v>47</v>
      </c>
      <c r="C2584" s="13">
        <v>0</v>
      </c>
      <c r="D2584" s="14" t="s">
        <v>5168</v>
      </c>
      <c r="E2584" s="14" t="s">
        <v>5169</v>
      </c>
      <c r="F2584" s="15">
        <v>1010</v>
      </c>
      <c r="G2584" s="15">
        <v>571400</v>
      </c>
      <c r="H2584" s="2"/>
      <c r="I2584" s="15">
        <v>664800</v>
      </c>
      <c r="J2584" s="16">
        <v>93400</v>
      </c>
      <c r="K2584" s="17">
        <v>0.1634581729086455</v>
      </c>
      <c r="L2584" s="3" t="s">
        <v>380</v>
      </c>
      <c r="M2584" s="20" t="s">
        <v>69</v>
      </c>
      <c r="N2584" s="18">
        <v>9822.366</v>
      </c>
      <c r="O2584" s="18">
        <v>9719.3760000000002</v>
      </c>
      <c r="P2584" s="18">
        <v>-102.98999999999978</v>
      </c>
      <c r="Q2584" s="5"/>
    </row>
    <row r="2585" spans="1:17">
      <c r="A2585" s="24">
        <v>108</v>
      </c>
      <c r="B2585" s="12">
        <v>48</v>
      </c>
      <c r="C2585" s="13">
        <v>0</v>
      </c>
      <c r="D2585" s="14" t="s">
        <v>5170</v>
      </c>
      <c r="E2585" s="14" t="s">
        <v>5171</v>
      </c>
      <c r="F2585" s="15">
        <v>1010</v>
      </c>
      <c r="G2585" s="15">
        <v>576600</v>
      </c>
      <c r="H2585" s="2"/>
      <c r="I2585" s="15">
        <v>687600</v>
      </c>
      <c r="J2585" s="16">
        <v>111000</v>
      </c>
      <c r="K2585" s="17">
        <v>0.19250780437044734</v>
      </c>
      <c r="L2585" s="3" t="s">
        <v>380</v>
      </c>
      <c r="M2585" s="3" t="s">
        <v>20</v>
      </c>
      <c r="N2585" s="18">
        <v>9911.7540000000008</v>
      </c>
      <c r="O2585" s="18">
        <v>10052.712</v>
      </c>
      <c r="P2585" s="18">
        <v>140.95799999999872</v>
      </c>
      <c r="Q2585" s="5"/>
    </row>
    <row r="2586" spans="1:17">
      <c r="A2586" s="24">
        <v>108</v>
      </c>
      <c r="B2586" s="12">
        <v>49</v>
      </c>
      <c r="C2586" s="13">
        <v>0</v>
      </c>
      <c r="D2586" s="14" t="s">
        <v>5172</v>
      </c>
      <c r="E2586" s="14" t="s">
        <v>5173</v>
      </c>
      <c r="F2586" s="15">
        <v>1010</v>
      </c>
      <c r="G2586" s="15">
        <v>571000</v>
      </c>
      <c r="H2586" s="2"/>
      <c r="I2586" s="15">
        <v>694600</v>
      </c>
      <c r="J2586" s="16">
        <v>123600</v>
      </c>
      <c r="K2586" s="17">
        <v>0.21646234676007015</v>
      </c>
      <c r="L2586" s="3" t="s">
        <v>380</v>
      </c>
      <c r="M2586" s="3" t="s">
        <v>20</v>
      </c>
      <c r="N2586" s="18">
        <v>9815.49</v>
      </c>
      <c r="O2586" s="18">
        <v>10155.052</v>
      </c>
      <c r="P2586" s="18">
        <v>339.5619999999999</v>
      </c>
      <c r="Q2586" s="5"/>
    </row>
    <row r="2587" spans="1:17">
      <c r="A2587" s="24">
        <v>108</v>
      </c>
      <c r="B2587" s="12">
        <v>50</v>
      </c>
      <c r="C2587" s="13">
        <v>0</v>
      </c>
      <c r="D2587" s="14" t="s">
        <v>5174</v>
      </c>
      <c r="E2587" s="14" t="s">
        <v>5175</v>
      </c>
      <c r="F2587" s="15">
        <v>1010</v>
      </c>
      <c r="G2587" s="15">
        <v>420900</v>
      </c>
      <c r="H2587" s="2"/>
      <c r="I2587" s="15">
        <v>512000</v>
      </c>
      <c r="J2587" s="16">
        <v>91100</v>
      </c>
      <c r="K2587" s="17">
        <v>0.21644095984794487</v>
      </c>
      <c r="L2587" s="3" t="s">
        <v>380</v>
      </c>
      <c r="M2587" s="3" t="s">
        <v>20</v>
      </c>
      <c r="N2587" s="18">
        <v>7235.2710000000006</v>
      </c>
      <c r="O2587" s="18">
        <v>7485.44</v>
      </c>
      <c r="P2587" s="18">
        <v>250.16899999999896</v>
      </c>
      <c r="Q2587" s="5"/>
    </row>
    <row r="2588" spans="1:17">
      <c r="A2588" s="24">
        <v>108</v>
      </c>
      <c r="B2588" s="12">
        <v>51</v>
      </c>
      <c r="C2588" s="13">
        <v>0</v>
      </c>
      <c r="D2588" s="14" t="s">
        <v>5176</v>
      </c>
      <c r="E2588" s="14" t="s">
        <v>5177</v>
      </c>
      <c r="F2588" s="15">
        <v>1010</v>
      </c>
      <c r="G2588" s="15">
        <v>485900</v>
      </c>
      <c r="H2588" s="2"/>
      <c r="I2588" s="15">
        <v>572100</v>
      </c>
      <c r="J2588" s="16">
        <v>86200</v>
      </c>
      <c r="K2588" s="17">
        <v>0.1774027577690882</v>
      </c>
      <c r="L2588" s="3" t="s">
        <v>380</v>
      </c>
      <c r="M2588" s="3" t="s">
        <v>20</v>
      </c>
      <c r="N2588" s="18">
        <v>8352.621000000001</v>
      </c>
      <c r="O2588" s="18">
        <v>8364.1020000000008</v>
      </c>
      <c r="P2588" s="18">
        <v>11.480999999999767</v>
      </c>
      <c r="Q2588" s="5"/>
    </row>
    <row r="2589" spans="1:17">
      <c r="A2589" s="24">
        <v>108</v>
      </c>
      <c r="B2589" s="12">
        <v>52</v>
      </c>
      <c r="C2589" s="13">
        <v>0</v>
      </c>
      <c r="D2589" s="14" t="s">
        <v>5178</v>
      </c>
      <c r="E2589" s="14" t="s">
        <v>5179</v>
      </c>
      <c r="F2589" s="15">
        <v>1010</v>
      </c>
      <c r="G2589" s="15">
        <v>380000</v>
      </c>
      <c r="H2589" s="2"/>
      <c r="I2589" s="15">
        <v>446400</v>
      </c>
      <c r="J2589" s="16">
        <v>66400</v>
      </c>
      <c r="K2589" s="17">
        <v>0.17473684210526308</v>
      </c>
      <c r="L2589" s="3" t="s">
        <v>380</v>
      </c>
      <c r="M2589" s="3" t="s">
        <v>20</v>
      </c>
      <c r="N2589" s="18">
        <v>6532.2000000000007</v>
      </c>
      <c r="O2589" s="18">
        <v>6526.3680000000004</v>
      </c>
      <c r="P2589" s="18">
        <v>-5.8320000000003347</v>
      </c>
      <c r="Q2589" s="5"/>
    </row>
    <row r="2590" spans="1:17">
      <c r="A2590" s="24">
        <v>109</v>
      </c>
      <c r="B2590" s="12">
        <v>1</v>
      </c>
      <c r="C2590" s="13">
        <v>0</v>
      </c>
      <c r="D2590" s="14" t="s">
        <v>5180</v>
      </c>
      <c r="E2590" s="14" t="s">
        <v>5181</v>
      </c>
      <c r="F2590" s="15">
        <v>1010</v>
      </c>
      <c r="G2590" s="15">
        <v>299200</v>
      </c>
      <c r="H2590" s="2"/>
      <c r="I2590" s="15">
        <v>355500</v>
      </c>
      <c r="J2590" s="16">
        <v>56300</v>
      </c>
      <c r="K2590" s="17">
        <v>0.18816844919786102</v>
      </c>
      <c r="L2590" s="3" t="s">
        <v>380</v>
      </c>
      <c r="M2590" s="3" t="s">
        <v>20</v>
      </c>
      <c r="N2590" s="18">
        <v>5143.2479999999996</v>
      </c>
      <c r="O2590" s="18">
        <v>5197.41</v>
      </c>
      <c r="P2590" s="18">
        <v>54.162000000000262</v>
      </c>
      <c r="Q2590" s="5"/>
    </row>
    <row r="2591" spans="1:17">
      <c r="A2591" s="24">
        <v>109</v>
      </c>
      <c r="B2591" s="12">
        <v>2</v>
      </c>
      <c r="C2591" s="13">
        <v>0</v>
      </c>
      <c r="D2591" s="14" t="s">
        <v>5182</v>
      </c>
      <c r="E2591" s="14" t="s">
        <v>5183</v>
      </c>
      <c r="F2591" s="15">
        <v>1010</v>
      </c>
      <c r="G2591" s="15">
        <v>371500</v>
      </c>
      <c r="H2591" s="2"/>
      <c r="I2591" s="15">
        <v>435000</v>
      </c>
      <c r="J2591" s="16">
        <v>63500</v>
      </c>
      <c r="K2591" s="17">
        <v>0.1709286675639301</v>
      </c>
      <c r="L2591" s="3" t="s">
        <v>380</v>
      </c>
      <c r="M2591" s="3" t="s">
        <v>20</v>
      </c>
      <c r="N2591" s="18">
        <v>6386.0850000000009</v>
      </c>
      <c r="O2591" s="18">
        <v>6359.7</v>
      </c>
      <c r="P2591" s="18">
        <v>-26.385000000001128</v>
      </c>
      <c r="Q2591" s="5"/>
    </row>
    <row r="2592" spans="1:17">
      <c r="A2592" s="24">
        <v>109</v>
      </c>
      <c r="B2592" s="12">
        <v>3</v>
      </c>
      <c r="C2592" s="13">
        <v>0</v>
      </c>
      <c r="D2592" s="14" t="s">
        <v>5184</v>
      </c>
      <c r="E2592" s="14" t="s">
        <v>5185</v>
      </c>
      <c r="F2592" s="15">
        <v>1010</v>
      </c>
      <c r="G2592" s="15">
        <v>432500</v>
      </c>
      <c r="H2592" s="2"/>
      <c r="I2592" s="15">
        <v>522900</v>
      </c>
      <c r="J2592" s="16">
        <v>90400</v>
      </c>
      <c r="K2592" s="17">
        <v>0.20901734104046232</v>
      </c>
      <c r="L2592" s="3" t="s">
        <v>380</v>
      </c>
      <c r="M2592" s="3" t="s">
        <v>20</v>
      </c>
      <c r="N2592" s="18">
        <v>7434.6750000000011</v>
      </c>
      <c r="O2592" s="18">
        <v>7644.7979999999998</v>
      </c>
      <c r="P2592" s="18">
        <v>210.12299999999868</v>
      </c>
      <c r="Q2592" s="5"/>
    </row>
    <row r="2593" spans="1:17">
      <c r="A2593" s="24">
        <v>109</v>
      </c>
      <c r="B2593" s="12">
        <v>4</v>
      </c>
      <c r="C2593" s="13">
        <v>0</v>
      </c>
      <c r="D2593" s="14" t="s">
        <v>5186</v>
      </c>
      <c r="E2593" s="14" t="s">
        <v>5187</v>
      </c>
      <c r="F2593" s="15">
        <v>1010</v>
      </c>
      <c r="G2593" s="15">
        <v>372100</v>
      </c>
      <c r="H2593" s="2"/>
      <c r="I2593" s="15">
        <v>439800</v>
      </c>
      <c r="J2593" s="16">
        <v>67700</v>
      </c>
      <c r="K2593" s="17">
        <v>0.18194033861865089</v>
      </c>
      <c r="L2593" s="3" t="s">
        <v>380</v>
      </c>
      <c r="M2593" s="3" t="s">
        <v>20</v>
      </c>
      <c r="N2593" s="18">
        <v>6396.3990000000013</v>
      </c>
      <c r="O2593" s="18">
        <v>6429.8760000000002</v>
      </c>
      <c r="P2593" s="18">
        <v>33.476999999998952</v>
      </c>
      <c r="Q2593" s="5"/>
    </row>
    <row r="2594" spans="1:17">
      <c r="A2594" s="24">
        <v>109</v>
      </c>
      <c r="B2594" s="12">
        <v>5</v>
      </c>
      <c r="C2594" s="13">
        <v>0</v>
      </c>
      <c r="D2594" s="14" t="s">
        <v>5188</v>
      </c>
      <c r="E2594" s="14" t="s">
        <v>5189</v>
      </c>
      <c r="F2594" s="15">
        <v>1010</v>
      </c>
      <c r="G2594" s="15">
        <v>326100</v>
      </c>
      <c r="H2594" s="2"/>
      <c r="I2594" s="15">
        <v>382400</v>
      </c>
      <c r="J2594" s="16">
        <v>56300</v>
      </c>
      <c r="K2594" s="17">
        <v>0.17264642747623427</v>
      </c>
      <c r="L2594" s="3" t="s">
        <v>380</v>
      </c>
      <c r="M2594" s="3" t="s">
        <v>20</v>
      </c>
      <c r="N2594" s="18">
        <v>5605.6589999999997</v>
      </c>
      <c r="O2594" s="18">
        <v>5590.6880000000001</v>
      </c>
      <c r="P2594" s="18">
        <v>-14.970999999999549</v>
      </c>
      <c r="Q2594" s="5"/>
    </row>
    <row r="2595" spans="1:17">
      <c r="A2595" s="24">
        <v>109</v>
      </c>
      <c r="B2595" s="12">
        <v>7</v>
      </c>
      <c r="C2595" s="13">
        <v>0</v>
      </c>
      <c r="D2595" s="14" t="s">
        <v>5190</v>
      </c>
      <c r="E2595" s="14" t="s">
        <v>5191</v>
      </c>
      <c r="F2595" s="15">
        <v>1010</v>
      </c>
      <c r="G2595" s="15">
        <v>529700</v>
      </c>
      <c r="H2595" s="2"/>
      <c r="I2595" s="15">
        <v>636600</v>
      </c>
      <c r="J2595" s="16">
        <v>106900</v>
      </c>
      <c r="K2595" s="17">
        <v>0.20181234661128933</v>
      </c>
      <c r="L2595" s="3" t="s">
        <v>380</v>
      </c>
      <c r="M2595" s="3" t="s">
        <v>20</v>
      </c>
      <c r="N2595" s="18">
        <v>9105.5429999999997</v>
      </c>
      <c r="O2595" s="18">
        <v>9307.0920000000006</v>
      </c>
      <c r="P2595" s="18">
        <v>201.54900000000089</v>
      </c>
      <c r="Q2595" s="5"/>
    </row>
    <row r="2596" spans="1:17">
      <c r="A2596" s="24">
        <v>109</v>
      </c>
      <c r="B2596" s="12">
        <v>8</v>
      </c>
      <c r="C2596" s="13">
        <v>0</v>
      </c>
      <c r="D2596" s="19" t="s">
        <v>5192</v>
      </c>
      <c r="E2596" s="14" t="s">
        <v>5193</v>
      </c>
      <c r="F2596" s="15">
        <v>1010</v>
      </c>
      <c r="G2596" s="15">
        <v>550900</v>
      </c>
      <c r="H2596" s="2"/>
      <c r="I2596" s="15">
        <v>641900</v>
      </c>
      <c r="J2596" s="16">
        <v>91000</v>
      </c>
      <c r="K2596" s="17">
        <v>0.16518424396442177</v>
      </c>
      <c r="L2596" s="3" t="s">
        <v>380</v>
      </c>
      <c r="M2596" s="20" t="s">
        <v>69</v>
      </c>
      <c r="N2596" s="18">
        <v>9469.9709999999995</v>
      </c>
      <c r="O2596" s="18">
        <v>9384.5779999999995</v>
      </c>
      <c r="P2596" s="18">
        <v>-85.393000000000029</v>
      </c>
      <c r="Q2596" s="5"/>
    </row>
    <row r="2597" spans="1:17">
      <c r="A2597" s="24">
        <v>109</v>
      </c>
      <c r="B2597" s="12">
        <v>9</v>
      </c>
      <c r="C2597" s="13">
        <v>0</v>
      </c>
      <c r="D2597" s="14" t="s">
        <v>5194</v>
      </c>
      <c r="E2597" s="14" t="s">
        <v>5195</v>
      </c>
      <c r="F2597" s="15">
        <v>1010</v>
      </c>
      <c r="G2597" s="15">
        <v>553100</v>
      </c>
      <c r="H2597" s="2"/>
      <c r="I2597" s="15">
        <v>643800</v>
      </c>
      <c r="J2597" s="16">
        <v>90700</v>
      </c>
      <c r="K2597" s="17">
        <v>0.16398481287289823</v>
      </c>
      <c r="L2597" s="3" t="s">
        <v>380</v>
      </c>
      <c r="M2597" s="3" t="s">
        <v>20</v>
      </c>
      <c r="N2597" s="18">
        <v>9507.7890000000007</v>
      </c>
      <c r="O2597" s="18">
        <v>9412.3559999999998</v>
      </c>
      <c r="P2597" s="18">
        <v>-95.433000000000902</v>
      </c>
      <c r="Q2597" s="5"/>
    </row>
    <row r="2598" spans="1:17">
      <c r="A2598" s="24">
        <v>109</v>
      </c>
      <c r="B2598" s="12">
        <v>10</v>
      </c>
      <c r="C2598" s="13">
        <v>0</v>
      </c>
      <c r="D2598" s="14" t="s">
        <v>5196</v>
      </c>
      <c r="E2598" s="14" t="s">
        <v>5197</v>
      </c>
      <c r="F2598" s="15">
        <v>1010</v>
      </c>
      <c r="G2598" s="15">
        <v>510500</v>
      </c>
      <c r="H2598" s="2"/>
      <c r="I2598" s="15">
        <v>596100</v>
      </c>
      <c r="J2598" s="16">
        <v>85600</v>
      </c>
      <c r="K2598" s="17">
        <v>0.16767874632713031</v>
      </c>
      <c r="L2598" s="3" t="s">
        <v>380</v>
      </c>
      <c r="M2598" s="3" t="s">
        <v>20</v>
      </c>
      <c r="N2598" s="18">
        <v>8775.4950000000008</v>
      </c>
      <c r="O2598" s="18">
        <v>8714.982</v>
      </c>
      <c r="P2598" s="18">
        <v>-60.513000000000829</v>
      </c>
      <c r="Q2598" s="5"/>
    </row>
    <row r="2599" spans="1:17">
      <c r="A2599" s="24">
        <v>109</v>
      </c>
      <c r="B2599" s="12">
        <v>11</v>
      </c>
      <c r="C2599" s="13">
        <v>0</v>
      </c>
      <c r="D2599" s="14" t="s">
        <v>5198</v>
      </c>
      <c r="E2599" s="14" t="s">
        <v>5199</v>
      </c>
      <c r="F2599" s="15">
        <v>1010</v>
      </c>
      <c r="G2599" s="15">
        <v>487100</v>
      </c>
      <c r="H2599" s="2"/>
      <c r="I2599" s="15">
        <v>569800</v>
      </c>
      <c r="J2599" s="16">
        <v>82700</v>
      </c>
      <c r="K2599" s="17">
        <v>0.1697803325805789</v>
      </c>
      <c r="L2599" s="3" t="s">
        <v>380</v>
      </c>
      <c r="M2599" s="3" t="s">
        <v>20</v>
      </c>
      <c r="N2599" s="18">
        <v>8373.2490000000016</v>
      </c>
      <c r="O2599" s="18">
        <v>8330.4760000000006</v>
      </c>
      <c r="P2599" s="18">
        <v>-42.773000000001048</v>
      </c>
      <c r="Q2599" s="5"/>
    </row>
    <row r="2600" spans="1:17">
      <c r="A2600" s="24">
        <v>109</v>
      </c>
      <c r="B2600" s="12">
        <v>12</v>
      </c>
      <c r="C2600" s="13">
        <v>0</v>
      </c>
      <c r="D2600" s="14" t="s">
        <v>5200</v>
      </c>
      <c r="E2600" s="14" t="s">
        <v>5201</v>
      </c>
      <c r="F2600" s="15">
        <v>1010</v>
      </c>
      <c r="G2600" s="15">
        <v>514300</v>
      </c>
      <c r="H2600" s="2"/>
      <c r="I2600" s="15">
        <v>597300</v>
      </c>
      <c r="J2600" s="16">
        <v>83000</v>
      </c>
      <c r="K2600" s="17">
        <v>0.16138440598872261</v>
      </c>
      <c r="L2600" s="3" t="s">
        <v>380</v>
      </c>
      <c r="M2600" s="3" t="s">
        <v>20</v>
      </c>
      <c r="N2600" s="18">
        <v>8840.8169999999991</v>
      </c>
      <c r="O2600" s="18">
        <v>8732.5259999999998</v>
      </c>
      <c r="P2600" s="18">
        <v>-108.29099999999926</v>
      </c>
      <c r="Q2600" s="5"/>
    </row>
    <row r="2601" spans="1:17">
      <c r="A2601" s="24">
        <v>109</v>
      </c>
      <c r="B2601" s="12">
        <v>13</v>
      </c>
      <c r="C2601" s="13">
        <v>0</v>
      </c>
      <c r="D2601" s="14" t="s">
        <v>5202</v>
      </c>
      <c r="E2601" s="14" t="s">
        <v>5203</v>
      </c>
      <c r="F2601" s="15">
        <v>1010</v>
      </c>
      <c r="G2601" s="15">
        <v>540400</v>
      </c>
      <c r="H2601" s="2"/>
      <c r="I2601" s="15">
        <v>640100</v>
      </c>
      <c r="J2601" s="16">
        <v>99700</v>
      </c>
      <c r="K2601" s="17">
        <v>0.18449296817172467</v>
      </c>
      <c r="L2601" s="3" t="s">
        <v>380</v>
      </c>
      <c r="M2601" s="3" t="s">
        <v>20</v>
      </c>
      <c r="N2601" s="18">
        <v>9289.4760000000006</v>
      </c>
      <c r="O2601" s="18">
        <v>9358.2620000000006</v>
      </c>
      <c r="P2601" s="18">
        <v>68.786000000000058</v>
      </c>
      <c r="Q2601" s="5"/>
    </row>
    <row r="2602" spans="1:17">
      <c r="A2602" s="24">
        <v>109</v>
      </c>
      <c r="B2602" s="12">
        <v>14</v>
      </c>
      <c r="C2602" s="13">
        <v>0</v>
      </c>
      <c r="D2602" s="14" t="s">
        <v>5204</v>
      </c>
      <c r="E2602" s="14" t="s">
        <v>5205</v>
      </c>
      <c r="F2602" s="15">
        <v>1010</v>
      </c>
      <c r="G2602" s="15">
        <v>417400</v>
      </c>
      <c r="H2602" s="2"/>
      <c r="I2602" s="15">
        <v>496800</v>
      </c>
      <c r="J2602" s="16">
        <v>79400</v>
      </c>
      <c r="K2602" s="17">
        <v>0.19022520364159079</v>
      </c>
      <c r="L2602" s="3" t="s">
        <v>380</v>
      </c>
      <c r="M2602" s="3" t="s">
        <v>20</v>
      </c>
      <c r="N2602" s="18">
        <v>7175.1060000000007</v>
      </c>
      <c r="O2602" s="18">
        <v>7263.2160000000003</v>
      </c>
      <c r="P2602" s="18">
        <v>88.109999999999673</v>
      </c>
      <c r="Q2602" s="5"/>
    </row>
    <row r="2603" spans="1:17">
      <c r="A2603" s="24">
        <v>109</v>
      </c>
      <c r="B2603" s="12">
        <v>15</v>
      </c>
      <c r="C2603" s="13">
        <v>0</v>
      </c>
      <c r="D2603" s="14" t="s">
        <v>5206</v>
      </c>
      <c r="E2603" s="14" t="s">
        <v>5207</v>
      </c>
      <c r="F2603" s="15">
        <v>1010</v>
      </c>
      <c r="G2603" s="15">
        <v>498000</v>
      </c>
      <c r="H2603" s="2"/>
      <c r="I2603" s="15">
        <v>611200</v>
      </c>
      <c r="J2603" s="16">
        <v>113200</v>
      </c>
      <c r="K2603" s="17">
        <v>0.22730923694779115</v>
      </c>
      <c r="L2603" s="3" t="s">
        <v>380</v>
      </c>
      <c r="M2603" s="3" t="s">
        <v>20</v>
      </c>
      <c r="N2603" s="18">
        <v>8560.6200000000008</v>
      </c>
      <c r="O2603" s="18">
        <v>8935.7440000000006</v>
      </c>
      <c r="P2603" s="18">
        <v>375.1239999999998</v>
      </c>
      <c r="Q2603" s="5"/>
    </row>
    <row r="2604" spans="1:17">
      <c r="A2604" s="24">
        <v>109</v>
      </c>
      <c r="B2604" s="12">
        <v>16</v>
      </c>
      <c r="C2604" s="13">
        <v>0</v>
      </c>
      <c r="D2604" s="14" t="s">
        <v>5208</v>
      </c>
      <c r="E2604" s="14" t="s">
        <v>5209</v>
      </c>
      <c r="F2604" s="15">
        <v>1010</v>
      </c>
      <c r="G2604" s="15">
        <v>493300</v>
      </c>
      <c r="H2604" s="2"/>
      <c r="I2604" s="15">
        <v>575600</v>
      </c>
      <c r="J2604" s="16">
        <v>82300</v>
      </c>
      <c r="K2604" s="17">
        <v>0.16683559699979722</v>
      </c>
      <c r="L2604" s="3" t="s">
        <v>380</v>
      </c>
      <c r="M2604" s="3" t="s">
        <v>20</v>
      </c>
      <c r="N2604" s="18">
        <v>8479.8269999999993</v>
      </c>
      <c r="O2604" s="18">
        <v>8415.2720000000008</v>
      </c>
      <c r="P2604" s="18">
        <v>-64.554999999998472</v>
      </c>
      <c r="Q2604" s="5"/>
    </row>
    <row r="2605" spans="1:17">
      <c r="A2605" s="24">
        <v>110</v>
      </c>
      <c r="B2605" s="12">
        <v>1</v>
      </c>
      <c r="C2605" s="13">
        <v>0</v>
      </c>
      <c r="D2605" s="14" t="s">
        <v>5210</v>
      </c>
      <c r="E2605" s="14" t="s">
        <v>5211</v>
      </c>
      <c r="F2605" s="15">
        <v>1010</v>
      </c>
      <c r="G2605" s="15">
        <v>397100</v>
      </c>
      <c r="H2605" s="2"/>
      <c r="I2605" s="15">
        <v>473100</v>
      </c>
      <c r="J2605" s="16">
        <v>76000</v>
      </c>
      <c r="K2605" s="17">
        <v>0.19138755980861255</v>
      </c>
      <c r="L2605" s="3" t="s">
        <v>380</v>
      </c>
      <c r="M2605" s="3" t="s">
        <v>20</v>
      </c>
      <c r="N2605" s="18">
        <v>6826.1490000000013</v>
      </c>
      <c r="O2605" s="18">
        <v>6916.7219999999998</v>
      </c>
      <c r="P2605" s="18">
        <v>90.572999999998501</v>
      </c>
      <c r="Q2605" s="5"/>
    </row>
    <row r="2606" spans="1:17" ht="24">
      <c r="A2606" s="24">
        <v>110</v>
      </c>
      <c r="B2606" s="12">
        <v>2</v>
      </c>
      <c r="C2606" s="13">
        <v>0</v>
      </c>
      <c r="D2606" s="14" t="s">
        <v>5212</v>
      </c>
      <c r="E2606" s="14" t="s">
        <v>5213</v>
      </c>
      <c r="F2606" s="15">
        <v>1010</v>
      </c>
      <c r="G2606" s="15">
        <v>585500</v>
      </c>
      <c r="H2606" s="2"/>
      <c r="I2606" s="15">
        <v>689700</v>
      </c>
      <c r="J2606" s="16">
        <v>104200</v>
      </c>
      <c r="K2606" s="17">
        <v>0.17796754910333057</v>
      </c>
      <c r="L2606" s="3" t="s">
        <v>380</v>
      </c>
      <c r="M2606" s="3" t="s">
        <v>20</v>
      </c>
      <c r="N2606" s="18">
        <v>10064.745000000001</v>
      </c>
      <c r="O2606" s="18">
        <v>10083.414000000001</v>
      </c>
      <c r="P2606" s="18">
        <v>18.668999999999869</v>
      </c>
      <c r="Q2606" s="5"/>
    </row>
    <row r="2607" spans="1:17">
      <c r="A2607" s="24">
        <v>110</v>
      </c>
      <c r="B2607" s="12">
        <v>4</v>
      </c>
      <c r="C2607" s="13">
        <v>0</v>
      </c>
      <c r="D2607" s="14" t="s">
        <v>5214</v>
      </c>
      <c r="E2607" s="14" t="s">
        <v>5215</v>
      </c>
      <c r="F2607" s="15">
        <v>1010</v>
      </c>
      <c r="G2607" s="15">
        <v>300700</v>
      </c>
      <c r="H2607" s="2"/>
      <c r="I2607" s="15">
        <v>355600</v>
      </c>
      <c r="J2607" s="16">
        <v>54900</v>
      </c>
      <c r="K2607" s="17">
        <v>0.18257399401396746</v>
      </c>
      <c r="L2607" s="3" t="s">
        <v>380</v>
      </c>
      <c r="M2607" s="3" t="s">
        <v>20</v>
      </c>
      <c r="N2607" s="18">
        <v>5169.0330000000004</v>
      </c>
      <c r="O2607" s="18">
        <v>5198.8720000000003</v>
      </c>
      <c r="P2607" s="18">
        <v>29.838999999999942</v>
      </c>
      <c r="Q2607" s="5"/>
    </row>
    <row r="2608" spans="1:17">
      <c r="A2608" s="24">
        <v>110</v>
      </c>
      <c r="B2608" s="12">
        <v>5</v>
      </c>
      <c r="C2608" s="13">
        <v>0</v>
      </c>
      <c r="D2608" s="14" t="s">
        <v>5216</v>
      </c>
      <c r="E2608" s="14" t="s">
        <v>5217</v>
      </c>
      <c r="F2608" s="15">
        <v>1010</v>
      </c>
      <c r="G2608" s="15">
        <v>404100</v>
      </c>
      <c r="H2608" s="2"/>
      <c r="I2608" s="15">
        <v>474800</v>
      </c>
      <c r="J2608" s="16">
        <v>70700</v>
      </c>
      <c r="K2608" s="17">
        <v>0.17495669388765167</v>
      </c>
      <c r="L2608" s="3" t="s">
        <v>380</v>
      </c>
      <c r="M2608" s="3" t="s">
        <v>20</v>
      </c>
      <c r="N2608" s="18">
        <v>6946.4790000000012</v>
      </c>
      <c r="O2608" s="18">
        <v>6941.576</v>
      </c>
      <c r="P2608" s="18">
        <v>-4.9030000000011569</v>
      </c>
      <c r="Q2608" s="5"/>
    </row>
    <row r="2609" spans="1:17">
      <c r="A2609" s="24">
        <v>110</v>
      </c>
      <c r="B2609" s="12">
        <v>6</v>
      </c>
      <c r="C2609" s="13">
        <v>0</v>
      </c>
      <c r="D2609" s="14" t="s">
        <v>5218</v>
      </c>
      <c r="E2609" s="14" t="s">
        <v>5219</v>
      </c>
      <c r="F2609" s="15">
        <v>1010</v>
      </c>
      <c r="G2609" s="15">
        <v>521600</v>
      </c>
      <c r="H2609" s="2"/>
      <c r="I2609" s="15">
        <v>605700</v>
      </c>
      <c r="J2609" s="16">
        <v>84100</v>
      </c>
      <c r="K2609" s="17">
        <v>0.16123466257668717</v>
      </c>
      <c r="L2609" s="3" t="s">
        <v>380</v>
      </c>
      <c r="M2609" s="3" t="s">
        <v>20</v>
      </c>
      <c r="N2609" s="18">
        <v>8966.3040000000001</v>
      </c>
      <c r="O2609" s="18">
        <v>8855.3340000000007</v>
      </c>
      <c r="P2609" s="18">
        <v>-110.96999999999935</v>
      </c>
      <c r="Q2609" s="5"/>
    </row>
    <row r="2610" spans="1:17">
      <c r="A2610" s="24">
        <v>110</v>
      </c>
      <c r="B2610" s="12">
        <v>7</v>
      </c>
      <c r="C2610" s="13">
        <v>0</v>
      </c>
      <c r="D2610" s="14" t="s">
        <v>5220</v>
      </c>
      <c r="E2610" s="14" t="s">
        <v>5221</v>
      </c>
      <c r="F2610" s="15">
        <v>1010</v>
      </c>
      <c r="G2610" s="15">
        <v>421900</v>
      </c>
      <c r="H2610" s="2"/>
      <c r="I2610" s="15">
        <v>498400</v>
      </c>
      <c r="J2610" s="16">
        <v>76500</v>
      </c>
      <c r="K2610" s="17">
        <v>0.18132258829106429</v>
      </c>
      <c r="L2610" s="3" t="s">
        <v>380</v>
      </c>
      <c r="M2610" s="3" t="s">
        <v>20</v>
      </c>
      <c r="N2610" s="18">
        <v>7252.4610000000011</v>
      </c>
      <c r="O2610" s="18">
        <v>7286.6080000000002</v>
      </c>
      <c r="P2610" s="18">
        <v>34.146999999999025</v>
      </c>
      <c r="Q2610" s="5"/>
    </row>
    <row r="2611" spans="1:17">
      <c r="A2611" s="24">
        <v>110</v>
      </c>
      <c r="B2611" s="12">
        <v>8</v>
      </c>
      <c r="C2611" s="13">
        <v>0</v>
      </c>
      <c r="D2611" s="14" t="s">
        <v>5222</v>
      </c>
      <c r="E2611" s="14" t="s">
        <v>5223</v>
      </c>
      <c r="F2611" s="15">
        <v>1010</v>
      </c>
      <c r="G2611" s="15">
        <v>546400</v>
      </c>
      <c r="H2611" s="2"/>
      <c r="I2611" s="15">
        <v>645800</v>
      </c>
      <c r="J2611" s="16">
        <v>99400</v>
      </c>
      <c r="K2611" s="17">
        <v>0.18191800878477316</v>
      </c>
      <c r="L2611" s="3" t="s">
        <v>380</v>
      </c>
      <c r="M2611" s="3" t="s">
        <v>20</v>
      </c>
      <c r="N2611" s="18">
        <v>9392.616</v>
      </c>
      <c r="O2611" s="18">
        <v>9441.5959999999995</v>
      </c>
      <c r="P2611" s="18">
        <v>48.979999999999563</v>
      </c>
      <c r="Q2611" s="5"/>
    </row>
    <row r="2612" spans="1:17">
      <c r="A2612" s="24">
        <v>110</v>
      </c>
      <c r="B2612" s="12">
        <v>9</v>
      </c>
      <c r="C2612" s="13">
        <v>0</v>
      </c>
      <c r="D2612" s="14" t="s">
        <v>5224</v>
      </c>
      <c r="E2612" s="14" t="s">
        <v>5225</v>
      </c>
      <c r="F2612" s="15">
        <v>1010</v>
      </c>
      <c r="G2612" s="15">
        <v>515700</v>
      </c>
      <c r="H2612" s="2"/>
      <c r="I2612" s="15">
        <v>600200</v>
      </c>
      <c r="J2612" s="16">
        <v>84500</v>
      </c>
      <c r="K2612" s="17">
        <v>0.16385495443087073</v>
      </c>
      <c r="L2612" s="3" t="s">
        <v>380</v>
      </c>
      <c r="M2612" s="3" t="s">
        <v>20</v>
      </c>
      <c r="N2612" s="18">
        <v>8864.8829999999998</v>
      </c>
      <c r="O2612" s="18">
        <v>8774.9240000000009</v>
      </c>
      <c r="P2612" s="18">
        <v>-89.958999999998923</v>
      </c>
      <c r="Q2612" s="5"/>
    </row>
    <row r="2613" spans="1:17">
      <c r="A2613" s="24">
        <v>110</v>
      </c>
      <c r="B2613" s="12">
        <v>10</v>
      </c>
      <c r="C2613" s="13">
        <v>0</v>
      </c>
      <c r="D2613" s="14" t="s">
        <v>5226</v>
      </c>
      <c r="E2613" s="14" t="s">
        <v>5227</v>
      </c>
      <c r="F2613" s="15">
        <v>1010</v>
      </c>
      <c r="G2613" s="15">
        <v>631200</v>
      </c>
      <c r="H2613" s="2"/>
      <c r="I2613" s="15">
        <v>737900</v>
      </c>
      <c r="J2613" s="16">
        <v>106700</v>
      </c>
      <c r="K2613" s="17">
        <v>0.16904309252217997</v>
      </c>
      <c r="L2613" s="3" t="s">
        <v>380</v>
      </c>
      <c r="M2613" s="3" t="s">
        <v>20</v>
      </c>
      <c r="N2613" s="18">
        <v>10850.328</v>
      </c>
      <c r="O2613" s="18">
        <v>10788.098</v>
      </c>
      <c r="P2613" s="18">
        <v>-62.229999999999563</v>
      </c>
      <c r="Q2613" s="5"/>
    </row>
    <row r="2614" spans="1:17">
      <c r="A2614" s="24">
        <v>110</v>
      </c>
      <c r="B2614" s="12">
        <v>11</v>
      </c>
      <c r="C2614" s="13">
        <v>0</v>
      </c>
      <c r="D2614" s="14" t="s">
        <v>5228</v>
      </c>
      <c r="E2614" s="14" t="s">
        <v>5229</v>
      </c>
      <c r="F2614" s="15">
        <v>1010</v>
      </c>
      <c r="G2614" s="15">
        <v>378300</v>
      </c>
      <c r="H2614" s="2"/>
      <c r="I2614" s="15">
        <v>432700</v>
      </c>
      <c r="J2614" s="16">
        <v>54400</v>
      </c>
      <c r="K2614" s="17">
        <v>0.14380121596616435</v>
      </c>
      <c r="L2614" s="3" t="s">
        <v>380</v>
      </c>
      <c r="M2614" s="3" t="s">
        <v>20</v>
      </c>
      <c r="N2614" s="18">
        <v>6502.9770000000008</v>
      </c>
      <c r="O2614" s="18">
        <v>6326.0739999999996</v>
      </c>
      <c r="P2614" s="18">
        <v>-176.90300000000116</v>
      </c>
      <c r="Q2614" s="5"/>
    </row>
    <row r="2615" spans="1:17">
      <c r="A2615" s="24">
        <v>110</v>
      </c>
      <c r="B2615" s="12">
        <v>16</v>
      </c>
      <c r="C2615" s="13">
        <v>0</v>
      </c>
      <c r="D2615" s="14" t="s">
        <v>5230</v>
      </c>
      <c r="E2615" s="14" t="s">
        <v>5231</v>
      </c>
      <c r="F2615" s="15">
        <v>1010</v>
      </c>
      <c r="G2615" s="15">
        <v>593000</v>
      </c>
      <c r="H2615" s="2"/>
      <c r="I2615" s="15">
        <v>705600</v>
      </c>
      <c r="J2615" s="16">
        <v>112600</v>
      </c>
      <c r="K2615" s="17">
        <v>0.18988195615514325</v>
      </c>
      <c r="L2615" s="3" t="s">
        <v>380</v>
      </c>
      <c r="M2615" s="3" t="s">
        <v>20</v>
      </c>
      <c r="N2615" s="18">
        <v>10193.67</v>
      </c>
      <c r="O2615" s="18">
        <v>10315.871999999999</v>
      </c>
      <c r="P2615" s="18">
        <v>122.20199999999932</v>
      </c>
      <c r="Q2615" s="5"/>
    </row>
    <row r="2616" spans="1:17">
      <c r="A2616" s="24">
        <v>110</v>
      </c>
      <c r="B2616" s="12">
        <v>19</v>
      </c>
      <c r="C2616" s="13">
        <v>0</v>
      </c>
      <c r="D2616" s="14" t="s">
        <v>5232</v>
      </c>
      <c r="E2616" s="14" t="s">
        <v>5233</v>
      </c>
      <c r="F2616" s="15">
        <v>1010</v>
      </c>
      <c r="G2616" s="15">
        <v>355100</v>
      </c>
      <c r="H2616" s="2"/>
      <c r="I2616" s="15">
        <v>416900</v>
      </c>
      <c r="J2616" s="16">
        <v>61800</v>
      </c>
      <c r="K2616" s="17">
        <v>0.17403548296254567</v>
      </c>
      <c r="L2616" s="3" t="s">
        <v>380</v>
      </c>
      <c r="M2616" s="3" t="s">
        <v>20</v>
      </c>
      <c r="N2616" s="18">
        <v>6104.1689999999999</v>
      </c>
      <c r="O2616" s="18">
        <v>6095.0780000000004</v>
      </c>
      <c r="P2616" s="18">
        <v>-9.0909999999994398</v>
      </c>
      <c r="Q2616" s="5"/>
    </row>
    <row r="2617" spans="1:17">
      <c r="A2617" s="24">
        <v>110</v>
      </c>
      <c r="B2617" s="12">
        <v>20</v>
      </c>
      <c r="C2617" s="13">
        <v>0</v>
      </c>
      <c r="D2617" s="14" t="s">
        <v>5234</v>
      </c>
      <c r="E2617" s="14" t="s">
        <v>5235</v>
      </c>
      <c r="F2617" s="15">
        <v>1010</v>
      </c>
      <c r="G2617" s="15">
        <v>332600</v>
      </c>
      <c r="H2617" s="2"/>
      <c r="I2617" s="15">
        <v>397500</v>
      </c>
      <c r="J2617" s="16">
        <v>64900</v>
      </c>
      <c r="K2617" s="17">
        <v>0.19512928442573663</v>
      </c>
      <c r="L2617" s="3" t="s">
        <v>380</v>
      </c>
      <c r="M2617" s="3" t="s">
        <v>20</v>
      </c>
      <c r="N2617" s="18">
        <v>5717.3940000000002</v>
      </c>
      <c r="O2617" s="18">
        <v>5811.45</v>
      </c>
      <c r="P2617" s="18">
        <v>94.055999999999585</v>
      </c>
      <c r="Q2617" s="5"/>
    </row>
    <row r="2618" spans="1:17">
      <c r="A2618" s="24">
        <v>110</v>
      </c>
      <c r="B2618" s="12">
        <v>22</v>
      </c>
      <c r="C2618" s="13">
        <v>0</v>
      </c>
      <c r="D2618" s="14" t="s">
        <v>5236</v>
      </c>
      <c r="E2618" s="14" t="s">
        <v>5237</v>
      </c>
      <c r="F2618" s="15">
        <v>1010</v>
      </c>
      <c r="G2618" s="15">
        <v>579300</v>
      </c>
      <c r="H2618" s="2"/>
      <c r="I2618" s="15">
        <v>672100</v>
      </c>
      <c r="J2618" s="16">
        <v>92800</v>
      </c>
      <c r="K2618" s="17">
        <v>0.16019333678577596</v>
      </c>
      <c r="L2618" s="3" t="s">
        <v>380</v>
      </c>
      <c r="M2618" s="3" t="s">
        <v>20</v>
      </c>
      <c r="N2618" s="18">
        <v>9958.1669999999995</v>
      </c>
      <c r="O2618" s="18">
        <v>9826.1020000000008</v>
      </c>
      <c r="P2618" s="18">
        <v>-132.06499999999869</v>
      </c>
      <c r="Q2618" s="5"/>
    </row>
    <row r="2619" spans="1:17">
      <c r="A2619" s="24">
        <v>111</v>
      </c>
      <c r="B2619" s="12">
        <v>2</v>
      </c>
      <c r="C2619" s="13">
        <v>0</v>
      </c>
      <c r="D2619" s="14" t="s">
        <v>5238</v>
      </c>
      <c r="E2619" s="14" t="s">
        <v>5239</v>
      </c>
      <c r="F2619" s="15">
        <v>1010</v>
      </c>
      <c r="G2619" s="15">
        <v>607900</v>
      </c>
      <c r="H2619" s="2"/>
      <c r="I2619" s="15">
        <v>670600</v>
      </c>
      <c r="J2619" s="16">
        <v>62700</v>
      </c>
      <c r="K2619" s="17">
        <v>0.10314196413883869</v>
      </c>
      <c r="L2619" s="3" t="s">
        <v>380</v>
      </c>
      <c r="M2619" s="3" t="s">
        <v>20</v>
      </c>
      <c r="N2619" s="18">
        <v>10449.800999999999</v>
      </c>
      <c r="O2619" s="18">
        <v>9804.1720000000005</v>
      </c>
      <c r="P2619" s="18">
        <v>-645.628999999999</v>
      </c>
      <c r="Q2619" s="5"/>
    </row>
    <row r="2620" spans="1:17">
      <c r="A2620" s="24">
        <v>111</v>
      </c>
      <c r="B2620" s="12">
        <v>5</v>
      </c>
      <c r="C2620" s="13">
        <v>0</v>
      </c>
      <c r="D2620" s="14" t="s">
        <v>5240</v>
      </c>
      <c r="E2620" s="14" t="s">
        <v>5241</v>
      </c>
      <c r="F2620" s="15">
        <v>1010</v>
      </c>
      <c r="G2620" s="15">
        <v>530900</v>
      </c>
      <c r="H2620" s="2"/>
      <c r="I2620" s="15">
        <v>615800</v>
      </c>
      <c r="J2620" s="16">
        <v>84900</v>
      </c>
      <c r="K2620" s="17">
        <v>0.15991712186852514</v>
      </c>
      <c r="L2620" s="3" t="s">
        <v>380</v>
      </c>
      <c r="M2620" s="3" t="s">
        <v>20</v>
      </c>
      <c r="N2620" s="18">
        <v>9126.1710000000003</v>
      </c>
      <c r="O2620" s="18">
        <v>9002.9959999999992</v>
      </c>
      <c r="P2620" s="18">
        <v>-123.17500000000109</v>
      </c>
      <c r="Q2620" s="5"/>
    </row>
    <row r="2621" spans="1:17">
      <c r="A2621" s="24">
        <v>111</v>
      </c>
      <c r="B2621" s="12">
        <v>6</v>
      </c>
      <c r="C2621" s="13">
        <v>0</v>
      </c>
      <c r="D2621" s="14" t="s">
        <v>5242</v>
      </c>
      <c r="E2621" s="14" t="s">
        <v>5243</v>
      </c>
      <c r="F2621" s="15">
        <v>1010</v>
      </c>
      <c r="G2621" s="15">
        <v>436300</v>
      </c>
      <c r="H2621" s="2"/>
      <c r="I2621" s="15">
        <v>518800</v>
      </c>
      <c r="J2621" s="16">
        <v>82500</v>
      </c>
      <c r="K2621" s="17">
        <v>0.18909007563603031</v>
      </c>
      <c r="L2621" s="3" t="s">
        <v>380</v>
      </c>
      <c r="M2621" s="3" t="s">
        <v>20</v>
      </c>
      <c r="N2621" s="18">
        <v>7499.9970000000012</v>
      </c>
      <c r="O2621" s="18">
        <v>7584.8559999999998</v>
      </c>
      <c r="P2621" s="18">
        <v>84.858999999998559</v>
      </c>
      <c r="Q2621" s="5"/>
    </row>
    <row r="2622" spans="1:17">
      <c r="A2622" s="24">
        <v>111</v>
      </c>
      <c r="B2622" s="12">
        <v>7</v>
      </c>
      <c r="C2622" s="13">
        <v>0</v>
      </c>
      <c r="D2622" s="14" t="s">
        <v>5244</v>
      </c>
      <c r="E2622" s="14" t="s">
        <v>5245</v>
      </c>
      <c r="F2622" s="15">
        <v>1010</v>
      </c>
      <c r="G2622" s="15">
        <v>394500</v>
      </c>
      <c r="H2622" s="2"/>
      <c r="I2622" s="15">
        <v>463000</v>
      </c>
      <c r="J2622" s="16">
        <v>68500</v>
      </c>
      <c r="K2622" s="17">
        <v>0.17363751584283893</v>
      </c>
      <c r="L2622" s="3" t="s">
        <v>380</v>
      </c>
      <c r="M2622" s="3" t="s">
        <v>20</v>
      </c>
      <c r="N2622" s="18">
        <v>6781.4550000000008</v>
      </c>
      <c r="O2622" s="18">
        <v>6769.06</v>
      </c>
      <c r="P2622" s="18">
        <v>-12.395000000000437</v>
      </c>
      <c r="Q2622" s="5"/>
    </row>
    <row r="2623" spans="1:17">
      <c r="A2623" s="24">
        <v>111</v>
      </c>
      <c r="B2623" s="12">
        <v>8</v>
      </c>
      <c r="C2623" s="13">
        <v>0</v>
      </c>
      <c r="D2623" s="14" t="s">
        <v>5246</v>
      </c>
      <c r="E2623" s="14" t="s">
        <v>5247</v>
      </c>
      <c r="F2623" s="15">
        <v>1010</v>
      </c>
      <c r="G2623" s="15">
        <v>442800</v>
      </c>
      <c r="H2623" s="2"/>
      <c r="I2623" s="15">
        <v>537300</v>
      </c>
      <c r="J2623" s="16">
        <v>94500</v>
      </c>
      <c r="K2623" s="17">
        <v>0.21341463414634143</v>
      </c>
      <c r="L2623" s="3" t="s">
        <v>380</v>
      </c>
      <c r="M2623" s="3" t="s">
        <v>20</v>
      </c>
      <c r="N2623" s="18">
        <v>7611.7320000000009</v>
      </c>
      <c r="O2623" s="18">
        <v>7855.326</v>
      </c>
      <c r="P2623" s="18">
        <v>243.59399999999914</v>
      </c>
      <c r="Q2623" s="5"/>
    </row>
    <row r="2624" spans="1:17">
      <c r="A2624" s="24">
        <v>111</v>
      </c>
      <c r="B2624" s="12">
        <v>9</v>
      </c>
      <c r="C2624" s="13">
        <v>0</v>
      </c>
      <c r="D2624" s="14" t="s">
        <v>5248</v>
      </c>
      <c r="E2624" s="14" t="s">
        <v>5249</v>
      </c>
      <c r="F2624" s="15">
        <v>1010</v>
      </c>
      <c r="G2624" s="15">
        <v>438400</v>
      </c>
      <c r="H2624" s="2"/>
      <c r="I2624" s="15">
        <v>510400</v>
      </c>
      <c r="J2624" s="16">
        <v>72000</v>
      </c>
      <c r="K2624" s="17">
        <v>0.16423357664233573</v>
      </c>
      <c r="L2624" s="3" t="s">
        <v>380</v>
      </c>
      <c r="M2624" s="3" t="s">
        <v>20</v>
      </c>
      <c r="N2624" s="18">
        <v>7536.0960000000014</v>
      </c>
      <c r="O2624" s="18">
        <v>7462.0479999999998</v>
      </c>
      <c r="P2624" s="18">
        <v>-74.048000000001593</v>
      </c>
      <c r="Q2624" s="5"/>
    </row>
    <row r="2625" spans="1:17">
      <c r="A2625" s="24">
        <v>111</v>
      </c>
      <c r="B2625" s="12">
        <v>10</v>
      </c>
      <c r="C2625" s="13">
        <v>0</v>
      </c>
      <c r="D2625" s="14" t="s">
        <v>5250</v>
      </c>
      <c r="E2625" s="14" t="s">
        <v>5251</v>
      </c>
      <c r="F2625" s="15">
        <v>1010</v>
      </c>
      <c r="G2625" s="15">
        <v>370300</v>
      </c>
      <c r="H2625" s="2"/>
      <c r="I2625" s="15">
        <v>440900</v>
      </c>
      <c r="J2625" s="16">
        <v>70600</v>
      </c>
      <c r="K2625" s="17">
        <v>0.19065622468268972</v>
      </c>
      <c r="L2625" s="3" t="s">
        <v>380</v>
      </c>
      <c r="M2625" s="3" t="s">
        <v>20</v>
      </c>
      <c r="N2625" s="18">
        <v>6365.4570000000012</v>
      </c>
      <c r="O2625" s="18">
        <v>6445.9579999999996</v>
      </c>
      <c r="P2625" s="18">
        <v>80.500999999998385</v>
      </c>
      <c r="Q2625" s="5"/>
    </row>
    <row r="2626" spans="1:17">
      <c r="A2626" s="24">
        <v>111</v>
      </c>
      <c r="B2626" s="12">
        <v>11</v>
      </c>
      <c r="C2626" s="13">
        <v>0</v>
      </c>
      <c r="D2626" s="14" t="s">
        <v>5252</v>
      </c>
      <c r="E2626" s="14" t="s">
        <v>5253</v>
      </c>
      <c r="F2626" s="15">
        <v>1010</v>
      </c>
      <c r="G2626" s="15">
        <v>373300</v>
      </c>
      <c r="H2626" s="2"/>
      <c r="I2626" s="15">
        <v>447200</v>
      </c>
      <c r="J2626" s="16">
        <v>73900</v>
      </c>
      <c r="K2626" s="17">
        <v>0.19796410393785169</v>
      </c>
      <c r="L2626" s="3" t="s">
        <v>380</v>
      </c>
      <c r="M2626" s="3" t="s">
        <v>20</v>
      </c>
      <c r="N2626" s="18">
        <v>6417.027000000001</v>
      </c>
      <c r="O2626" s="18">
        <v>6538.0640000000003</v>
      </c>
      <c r="P2626" s="18">
        <v>121.03699999999935</v>
      </c>
      <c r="Q2626" s="5"/>
    </row>
    <row r="2627" spans="1:17">
      <c r="A2627" s="24">
        <v>111</v>
      </c>
      <c r="B2627" s="12">
        <v>12</v>
      </c>
      <c r="C2627" s="13">
        <v>0</v>
      </c>
      <c r="D2627" s="14" t="s">
        <v>5254</v>
      </c>
      <c r="E2627" s="14" t="s">
        <v>5255</v>
      </c>
      <c r="F2627" s="15">
        <v>1010</v>
      </c>
      <c r="G2627" s="15">
        <v>465300</v>
      </c>
      <c r="H2627" s="2"/>
      <c r="I2627" s="15">
        <v>567500</v>
      </c>
      <c r="J2627" s="16">
        <v>102200</v>
      </c>
      <c r="K2627" s="17">
        <v>0.21964324091983656</v>
      </c>
      <c r="L2627" s="3" t="s">
        <v>380</v>
      </c>
      <c r="M2627" s="3" t="s">
        <v>20</v>
      </c>
      <c r="N2627" s="18">
        <v>7998.5070000000005</v>
      </c>
      <c r="O2627" s="18">
        <v>8296.85</v>
      </c>
      <c r="P2627" s="18">
        <v>298.34299999999985</v>
      </c>
      <c r="Q2627" s="5"/>
    </row>
    <row r="2628" spans="1:17">
      <c r="A2628" s="24">
        <v>111</v>
      </c>
      <c r="B2628" s="12">
        <v>15</v>
      </c>
      <c r="C2628" s="13">
        <v>0</v>
      </c>
      <c r="D2628" s="14" t="s">
        <v>5256</v>
      </c>
      <c r="E2628" s="14" t="s">
        <v>5257</v>
      </c>
      <c r="F2628" s="15">
        <v>1010</v>
      </c>
      <c r="G2628" s="15">
        <v>459800</v>
      </c>
      <c r="H2628" s="2"/>
      <c r="I2628" s="15">
        <v>542000</v>
      </c>
      <c r="J2628" s="16">
        <v>82200</v>
      </c>
      <c r="K2628" s="17">
        <v>0.17877337973031748</v>
      </c>
      <c r="L2628" s="3" t="s">
        <v>380</v>
      </c>
      <c r="M2628" s="3" t="s">
        <v>20</v>
      </c>
      <c r="N2628" s="18">
        <v>7903.9620000000014</v>
      </c>
      <c r="O2628" s="18">
        <v>7924.04</v>
      </c>
      <c r="P2628" s="18">
        <v>20.07799999999861</v>
      </c>
      <c r="Q2628" s="5"/>
    </row>
    <row r="2629" spans="1:17">
      <c r="A2629" s="24">
        <v>111</v>
      </c>
      <c r="B2629" s="12">
        <v>19</v>
      </c>
      <c r="C2629" s="13">
        <v>0</v>
      </c>
      <c r="D2629" s="14" t="s">
        <v>5258</v>
      </c>
      <c r="E2629" s="14" t="s">
        <v>5259</v>
      </c>
      <c r="F2629" s="15">
        <v>1010</v>
      </c>
      <c r="G2629" s="15">
        <v>385500</v>
      </c>
      <c r="H2629" s="2"/>
      <c r="I2629" s="15">
        <v>459300</v>
      </c>
      <c r="J2629" s="16">
        <v>73800</v>
      </c>
      <c r="K2629" s="17">
        <v>0.19143968871595329</v>
      </c>
      <c r="L2629" s="3" t="s">
        <v>380</v>
      </c>
      <c r="M2629" s="3" t="s">
        <v>20</v>
      </c>
      <c r="N2629" s="18">
        <v>6626.7450000000008</v>
      </c>
      <c r="O2629" s="18">
        <v>6714.9660000000003</v>
      </c>
      <c r="P2629" s="18">
        <v>88.220999999999549</v>
      </c>
      <c r="Q2629" s="5"/>
    </row>
    <row r="2630" spans="1:17">
      <c r="A2630" s="24">
        <v>111</v>
      </c>
      <c r="B2630" s="12">
        <v>21</v>
      </c>
      <c r="C2630" s="13">
        <v>0</v>
      </c>
      <c r="D2630" s="14" t="s">
        <v>5260</v>
      </c>
      <c r="E2630" s="14" t="s">
        <v>5261</v>
      </c>
      <c r="F2630" s="15">
        <v>1010</v>
      </c>
      <c r="G2630" s="15">
        <v>343000</v>
      </c>
      <c r="H2630" s="2"/>
      <c r="I2630" s="15">
        <v>419500</v>
      </c>
      <c r="J2630" s="16">
        <v>76500</v>
      </c>
      <c r="K2630" s="17">
        <v>0.22303206997084546</v>
      </c>
      <c r="L2630" s="3" t="s">
        <v>380</v>
      </c>
      <c r="M2630" s="3" t="s">
        <v>20</v>
      </c>
      <c r="N2630" s="18">
        <v>5896.17</v>
      </c>
      <c r="O2630" s="18">
        <v>6133.09</v>
      </c>
      <c r="P2630" s="18">
        <v>236.92000000000007</v>
      </c>
      <c r="Q2630" s="5"/>
    </row>
    <row r="2631" spans="1:17">
      <c r="A2631" s="24">
        <v>111</v>
      </c>
      <c r="B2631" s="12">
        <v>22</v>
      </c>
      <c r="C2631" s="13">
        <v>0</v>
      </c>
      <c r="D2631" s="14" t="s">
        <v>5262</v>
      </c>
      <c r="E2631" s="14" t="s">
        <v>5263</v>
      </c>
      <c r="F2631" s="15">
        <v>1010</v>
      </c>
      <c r="G2631" s="15">
        <v>433200</v>
      </c>
      <c r="H2631" s="2"/>
      <c r="I2631" s="15">
        <v>511700</v>
      </c>
      <c r="J2631" s="16">
        <v>78500</v>
      </c>
      <c r="K2631" s="17">
        <v>0.18120960295475541</v>
      </c>
      <c r="L2631" s="3" t="s">
        <v>380</v>
      </c>
      <c r="M2631" s="3" t="s">
        <v>20</v>
      </c>
      <c r="N2631" s="18">
        <v>7446.7080000000005</v>
      </c>
      <c r="O2631" s="18">
        <v>7481.0540000000001</v>
      </c>
      <c r="P2631" s="18">
        <v>34.345999999999549</v>
      </c>
      <c r="Q2631" s="5"/>
    </row>
    <row r="2632" spans="1:17">
      <c r="A2632" s="24">
        <v>111</v>
      </c>
      <c r="B2632" s="12">
        <v>24</v>
      </c>
      <c r="C2632" s="13">
        <v>0</v>
      </c>
      <c r="D2632" s="14" t="s">
        <v>5264</v>
      </c>
      <c r="E2632" s="14" t="s">
        <v>5265</v>
      </c>
      <c r="F2632" s="15">
        <v>1010</v>
      </c>
      <c r="G2632" s="15">
        <v>337500</v>
      </c>
      <c r="H2632" s="2"/>
      <c r="I2632" s="15">
        <v>397200</v>
      </c>
      <c r="J2632" s="16">
        <v>59700</v>
      </c>
      <c r="K2632" s="17">
        <v>0.17688888888888887</v>
      </c>
      <c r="L2632" s="3" t="s">
        <v>380</v>
      </c>
      <c r="M2632" s="3" t="s">
        <v>20</v>
      </c>
      <c r="N2632" s="18">
        <v>5801.625</v>
      </c>
      <c r="O2632" s="18">
        <v>5807.0640000000003</v>
      </c>
      <c r="P2632" s="18">
        <v>5.4390000000003056</v>
      </c>
      <c r="Q2632" s="5"/>
    </row>
    <row r="2633" spans="1:17">
      <c r="A2633" s="24">
        <v>111</v>
      </c>
      <c r="B2633" s="12">
        <v>25</v>
      </c>
      <c r="C2633" s="13">
        <v>0</v>
      </c>
      <c r="D2633" s="14" t="s">
        <v>5266</v>
      </c>
      <c r="E2633" s="14" t="s">
        <v>5267</v>
      </c>
      <c r="F2633" s="15">
        <v>1010</v>
      </c>
      <c r="G2633" s="15">
        <v>419000</v>
      </c>
      <c r="H2633" s="2"/>
      <c r="I2633" s="15">
        <v>496500</v>
      </c>
      <c r="J2633" s="16">
        <v>77500</v>
      </c>
      <c r="K2633" s="17">
        <v>0.18496420047732687</v>
      </c>
      <c r="L2633" s="3" t="s">
        <v>380</v>
      </c>
      <c r="M2633" s="3" t="s">
        <v>20</v>
      </c>
      <c r="N2633" s="18">
        <v>7202.6100000000006</v>
      </c>
      <c r="O2633" s="18">
        <v>7258.83</v>
      </c>
      <c r="P2633" s="18">
        <v>56.219999999999345</v>
      </c>
      <c r="Q2633" s="5"/>
    </row>
    <row r="2634" spans="1:17">
      <c r="A2634" s="24">
        <v>111</v>
      </c>
      <c r="B2634" s="12">
        <v>27</v>
      </c>
      <c r="C2634" s="13">
        <v>0</v>
      </c>
      <c r="D2634" s="14" t="s">
        <v>5268</v>
      </c>
      <c r="E2634" s="14" t="s">
        <v>5269</v>
      </c>
      <c r="F2634" s="15">
        <v>1010</v>
      </c>
      <c r="G2634" s="15">
        <v>344700</v>
      </c>
      <c r="H2634" s="2"/>
      <c r="I2634" s="15">
        <v>405300</v>
      </c>
      <c r="J2634" s="16">
        <v>60600</v>
      </c>
      <c r="K2634" s="17">
        <v>0.17580504786771112</v>
      </c>
      <c r="L2634" s="3" t="s">
        <v>380</v>
      </c>
      <c r="M2634" s="3" t="s">
        <v>20</v>
      </c>
      <c r="N2634" s="18">
        <v>5925.393</v>
      </c>
      <c r="O2634" s="18">
        <v>5925.4859999999999</v>
      </c>
      <c r="P2634" s="18">
        <v>9.2999999999847205E-2</v>
      </c>
      <c r="Q2634" s="5"/>
    </row>
    <row r="2635" spans="1:17">
      <c r="A2635" s="24">
        <v>111</v>
      </c>
      <c r="B2635" s="12">
        <v>29</v>
      </c>
      <c r="C2635" s="13">
        <v>0</v>
      </c>
      <c r="D2635" s="14" t="s">
        <v>5270</v>
      </c>
      <c r="E2635" s="14" t="s">
        <v>5271</v>
      </c>
      <c r="F2635" s="15">
        <v>1010</v>
      </c>
      <c r="G2635" s="15">
        <v>483600</v>
      </c>
      <c r="H2635" s="2"/>
      <c r="I2635" s="15">
        <v>564900</v>
      </c>
      <c r="J2635" s="16">
        <v>81300</v>
      </c>
      <c r="K2635" s="17">
        <v>0.16811414392059554</v>
      </c>
      <c r="L2635" s="3" t="s">
        <v>380</v>
      </c>
      <c r="M2635" s="3" t="s">
        <v>20</v>
      </c>
      <c r="N2635" s="18">
        <v>8313.0840000000007</v>
      </c>
      <c r="O2635" s="18">
        <v>8258.8379999999997</v>
      </c>
      <c r="P2635" s="18">
        <v>-54.246000000001004</v>
      </c>
      <c r="Q2635" s="5"/>
    </row>
    <row r="2636" spans="1:17">
      <c r="A2636" s="24">
        <v>111</v>
      </c>
      <c r="B2636" s="12">
        <v>30</v>
      </c>
      <c r="C2636" s="13">
        <v>0</v>
      </c>
      <c r="D2636" s="14" t="s">
        <v>5272</v>
      </c>
      <c r="E2636" s="14" t="s">
        <v>5273</v>
      </c>
      <c r="F2636" s="15">
        <v>1010</v>
      </c>
      <c r="G2636" s="15">
        <v>644400</v>
      </c>
      <c r="H2636" s="2"/>
      <c r="I2636" s="15">
        <v>752100</v>
      </c>
      <c r="J2636" s="16">
        <v>107700</v>
      </c>
      <c r="K2636" s="17">
        <v>0.16713221601489758</v>
      </c>
      <c r="L2636" s="3" t="s">
        <v>380</v>
      </c>
      <c r="M2636" s="3" t="s">
        <v>20</v>
      </c>
      <c r="N2636" s="18">
        <v>11077.236000000001</v>
      </c>
      <c r="O2636" s="18">
        <v>10995.701999999999</v>
      </c>
      <c r="P2636" s="18">
        <v>-81.53400000000147</v>
      </c>
      <c r="Q2636" s="5"/>
    </row>
    <row r="2637" spans="1:17">
      <c r="A2637" s="24">
        <v>111</v>
      </c>
      <c r="B2637" s="12">
        <v>31</v>
      </c>
      <c r="C2637" s="13">
        <v>0</v>
      </c>
      <c r="D2637" s="14" t="s">
        <v>5274</v>
      </c>
      <c r="E2637" s="14" t="s">
        <v>5275</v>
      </c>
      <c r="F2637" s="15">
        <v>1010</v>
      </c>
      <c r="G2637" s="15">
        <v>530400</v>
      </c>
      <c r="H2637" s="2"/>
      <c r="I2637" s="15">
        <v>622700</v>
      </c>
      <c r="J2637" s="16">
        <v>92300</v>
      </c>
      <c r="K2637" s="17">
        <v>0.1740196078431373</v>
      </c>
      <c r="L2637" s="3" t="s">
        <v>380</v>
      </c>
      <c r="M2637" s="3" t="s">
        <v>20</v>
      </c>
      <c r="N2637" s="18">
        <v>9117.5759999999991</v>
      </c>
      <c r="O2637" s="18">
        <v>9103.8739999999998</v>
      </c>
      <c r="P2637" s="18">
        <v>-13.701999999999316</v>
      </c>
      <c r="Q2637" s="5"/>
    </row>
    <row r="2638" spans="1:17">
      <c r="A2638" s="24">
        <v>112</v>
      </c>
      <c r="B2638" s="12">
        <v>1</v>
      </c>
      <c r="C2638" s="13">
        <v>0</v>
      </c>
      <c r="D2638" s="14" t="s">
        <v>5276</v>
      </c>
      <c r="E2638" s="14" t="s">
        <v>5277</v>
      </c>
      <c r="F2638" s="15">
        <v>1010</v>
      </c>
      <c r="G2638" s="15">
        <v>159900</v>
      </c>
      <c r="H2638" s="2"/>
      <c r="I2638" s="15">
        <v>157100</v>
      </c>
      <c r="J2638" s="16">
        <v>-2800</v>
      </c>
      <c r="K2638" s="17">
        <v>-1.7510944340212609E-2</v>
      </c>
      <c r="L2638" s="3" t="s">
        <v>380</v>
      </c>
      <c r="M2638" s="3" t="s">
        <v>20</v>
      </c>
      <c r="N2638" s="18">
        <v>2748.681</v>
      </c>
      <c r="O2638" s="18">
        <v>2296.8020000000001</v>
      </c>
      <c r="P2638" s="18">
        <v>-451.87899999999991</v>
      </c>
      <c r="Q2638" s="5"/>
    </row>
    <row r="2639" spans="1:17">
      <c r="A2639" s="24">
        <v>112</v>
      </c>
      <c r="B2639" s="12">
        <v>2</v>
      </c>
      <c r="C2639" s="13">
        <v>0</v>
      </c>
      <c r="D2639" s="14" t="s">
        <v>5278</v>
      </c>
      <c r="E2639" s="14" t="s">
        <v>5279</v>
      </c>
      <c r="F2639" s="15">
        <v>1010</v>
      </c>
      <c r="G2639" s="15">
        <v>275100</v>
      </c>
      <c r="H2639" s="2"/>
      <c r="I2639" s="15">
        <v>317700</v>
      </c>
      <c r="J2639" s="16">
        <v>42600</v>
      </c>
      <c r="K2639" s="17">
        <v>0.15485278080697928</v>
      </c>
      <c r="L2639" s="3" t="s">
        <v>380</v>
      </c>
      <c r="M2639" s="3" t="s">
        <v>20</v>
      </c>
      <c r="N2639" s="18">
        <v>4728.9690000000001</v>
      </c>
      <c r="O2639" s="18">
        <v>4644.7740000000003</v>
      </c>
      <c r="P2639" s="18">
        <v>-84.194999999999709</v>
      </c>
      <c r="Q2639" s="5"/>
    </row>
    <row r="2640" spans="1:17">
      <c r="A2640" s="24">
        <v>112</v>
      </c>
      <c r="B2640" s="12">
        <v>3</v>
      </c>
      <c r="C2640" s="13">
        <v>0</v>
      </c>
      <c r="D2640" s="14" t="s">
        <v>5280</v>
      </c>
      <c r="E2640" s="14" t="s">
        <v>5281</v>
      </c>
      <c r="F2640" s="15">
        <v>1010</v>
      </c>
      <c r="G2640" s="15">
        <v>355700</v>
      </c>
      <c r="H2640" s="2"/>
      <c r="I2640" s="15">
        <v>424800</v>
      </c>
      <c r="J2640" s="16">
        <v>69100</v>
      </c>
      <c r="K2640" s="17">
        <v>0.19426482991284799</v>
      </c>
      <c r="L2640" s="3" t="s">
        <v>380</v>
      </c>
      <c r="M2640" s="3" t="s">
        <v>20</v>
      </c>
      <c r="N2640" s="18">
        <v>6114.4830000000002</v>
      </c>
      <c r="O2640" s="18">
        <v>6210.576</v>
      </c>
      <c r="P2640" s="18">
        <v>96.092999999999847</v>
      </c>
      <c r="Q2640" s="5"/>
    </row>
    <row r="2641" spans="1:17">
      <c r="A2641" s="24">
        <v>112</v>
      </c>
      <c r="B2641" s="12">
        <v>4</v>
      </c>
      <c r="C2641" s="13">
        <v>0</v>
      </c>
      <c r="D2641" s="14" t="s">
        <v>5282</v>
      </c>
      <c r="E2641" s="14" t="s">
        <v>5283</v>
      </c>
      <c r="F2641" s="15">
        <v>1010</v>
      </c>
      <c r="G2641" s="15">
        <v>358400</v>
      </c>
      <c r="H2641" s="2"/>
      <c r="I2641" s="15">
        <v>428000</v>
      </c>
      <c r="J2641" s="16">
        <v>69600</v>
      </c>
      <c r="K2641" s="17">
        <v>0.1941964285714286</v>
      </c>
      <c r="L2641" s="3" t="s">
        <v>380</v>
      </c>
      <c r="M2641" s="3" t="s">
        <v>20</v>
      </c>
      <c r="N2641" s="18">
        <v>6160.8959999999997</v>
      </c>
      <c r="O2641" s="18">
        <v>6257.36</v>
      </c>
      <c r="P2641" s="18">
        <v>96.463999999999942</v>
      </c>
      <c r="Q2641" s="5"/>
    </row>
    <row r="2642" spans="1:17">
      <c r="A2642" s="24">
        <v>112</v>
      </c>
      <c r="B2642" s="12">
        <v>8</v>
      </c>
      <c r="C2642" s="13">
        <v>0</v>
      </c>
      <c r="D2642" s="14" t="s">
        <v>5284</v>
      </c>
      <c r="E2642" s="14" t="s">
        <v>5285</v>
      </c>
      <c r="F2642" s="15">
        <v>1010</v>
      </c>
      <c r="G2642" s="15">
        <v>367000</v>
      </c>
      <c r="H2642" s="2"/>
      <c r="I2642" s="15">
        <v>432500</v>
      </c>
      <c r="J2642" s="16">
        <v>65500</v>
      </c>
      <c r="K2642" s="17">
        <v>0.17847411444141681</v>
      </c>
      <c r="L2642" s="3" t="s">
        <v>380</v>
      </c>
      <c r="M2642" s="3" t="s">
        <v>20</v>
      </c>
      <c r="N2642" s="18">
        <v>6308.7300000000014</v>
      </c>
      <c r="O2642" s="18">
        <v>6323.15</v>
      </c>
      <c r="P2642" s="18">
        <v>14.419999999998254</v>
      </c>
      <c r="Q2642" s="5"/>
    </row>
    <row r="2643" spans="1:17">
      <c r="A2643" s="24">
        <v>112</v>
      </c>
      <c r="B2643" s="12">
        <v>13</v>
      </c>
      <c r="C2643" s="13">
        <v>0</v>
      </c>
      <c r="D2643" s="14" t="s">
        <v>5286</v>
      </c>
      <c r="E2643" s="14" t="s">
        <v>5287</v>
      </c>
      <c r="F2643" s="15">
        <v>1010</v>
      </c>
      <c r="G2643" s="15">
        <v>346300</v>
      </c>
      <c r="H2643" s="2"/>
      <c r="I2643" s="15">
        <v>419600</v>
      </c>
      <c r="J2643" s="16">
        <v>73300</v>
      </c>
      <c r="K2643" s="17">
        <v>0.21166618538839166</v>
      </c>
      <c r="L2643" s="3" t="s">
        <v>380</v>
      </c>
      <c r="M2643" s="20" t="s">
        <v>69</v>
      </c>
      <c r="N2643" s="18">
        <v>5952.8969999999999</v>
      </c>
      <c r="O2643" s="18">
        <v>6134.5519999999997</v>
      </c>
      <c r="P2643" s="18">
        <v>181.65499999999975</v>
      </c>
      <c r="Q2643" s="5"/>
    </row>
    <row r="2644" spans="1:17">
      <c r="A2644" s="24">
        <v>112</v>
      </c>
      <c r="B2644" s="12">
        <v>18</v>
      </c>
      <c r="C2644" s="13">
        <v>0</v>
      </c>
      <c r="D2644" s="14" t="s">
        <v>5288</v>
      </c>
      <c r="E2644" s="14" t="s">
        <v>5289</v>
      </c>
      <c r="F2644" s="15">
        <v>1010</v>
      </c>
      <c r="G2644" s="15">
        <v>580900</v>
      </c>
      <c r="H2644" s="2"/>
      <c r="I2644" s="15">
        <v>678900</v>
      </c>
      <c r="J2644" s="16">
        <v>98000</v>
      </c>
      <c r="K2644" s="17">
        <v>0.16870373558271656</v>
      </c>
      <c r="L2644" s="3" t="s">
        <v>380</v>
      </c>
      <c r="M2644" s="3" t="s">
        <v>20</v>
      </c>
      <c r="N2644" s="18">
        <v>9985.6710000000003</v>
      </c>
      <c r="O2644" s="18">
        <v>9925.518</v>
      </c>
      <c r="P2644" s="18">
        <v>-60.153000000000247</v>
      </c>
      <c r="Q2644" s="5"/>
    </row>
    <row r="2645" spans="1:17">
      <c r="A2645" s="24">
        <v>112</v>
      </c>
      <c r="B2645" s="12">
        <v>19</v>
      </c>
      <c r="C2645" s="13">
        <v>0</v>
      </c>
      <c r="D2645" s="14" t="s">
        <v>5290</v>
      </c>
      <c r="E2645" s="14" t="s">
        <v>5291</v>
      </c>
      <c r="F2645" s="15">
        <v>1010</v>
      </c>
      <c r="G2645" s="15">
        <v>241300</v>
      </c>
      <c r="H2645" s="2"/>
      <c r="I2645" s="15">
        <v>243500</v>
      </c>
      <c r="J2645" s="16">
        <v>2200</v>
      </c>
      <c r="K2645" s="17">
        <v>9.1172813924575991E-3</v>
      </c>
      <c r="L2645" s="3" t="s">
        <v>380</v>
      </c>
      <c r="M2645" s="3" t="s">
        <v>20</v>
      </c>
      <c r="N2645" s="18">
        <v>4147.9470000000001</v>
      </c>
      <c r="O2645" s="18">
        <v>3559.97</v>
      </c>
      <c r="P2645" s="18">
        <v>-587.97700000000032</v>
      </c>
      <c r="Q2645" s="5"/>
    </row>
    <row r="2646" spans="1:17">
      <c r="A2646" s="24">
        <v>112</v>
      </c>
      <c r="B2646" s="12">
        <v>20</v>
      </c>
      <c r="C2646" s="13">
        <v>0</v>
      </c>
      <c r="D2646" s="14" t="s">
        <v>5292</v>
      </c>
      <c r="E2646" s="14" t="s">
        <v>5293</v>
      </c>
      <c r="F2646" s="15">
        <v>1010</v>
      </c>
      <c r="G2646" s="15">
        <v>349500</v>
      </c>
      <c r="H2646" s="2"/>
      <c r="I2646" s="15">
        <v>418500</v>
      </c>
      <c r="J2646" s="16">
        <v>69000</v>
      </c>
      <c r="K2646" s="17">
        <v>0.19742489270386265</v>
      </c>
      <c r="L2646" s="3" t="s">
        <v>380</v>
      </c>
      <c r="M2646" s="3" t="s">
        <v>20</v>
      </c>
      <c r="N2646" s="18">
        <v>6007.9049999999997</v>
      </c>
      <c r="O2646" s="18">
        <v>6118.47</v>
      </c>
      <c r="P2646" s="18">
        <v>110.56500000000051</v>
      </c>
      <c r="Q2646" s="5"/>
    </row>
    <row r="2647" spans="1:17">
      <c r="A2647" s="24">
        <v>112</v>
      </c>
      <c r="B2647" s="12">
        <v>21</v>
      </c>
      <c r="C2647" s="13">
        <v>0</v>
      </c>
      <c r="D2647" s="14" t="s">
        <v>5294</v>
      </c>
      <c r="E2647" s="14" t="s">
        <v>5295</v>
      </c>
      <c r="F2647" s="15">
        <v>1010</v>
      </c>
      <c r="G2647" s="15">
        <v>206500</v>
      </c>
      <c r="H2647" s="2"/>
      <c r="I2647" s="15">
        <v>213300</v>
      </c>
      <c r="J2647" s="16">
        <v>6800</v>
      </c>
      <c r="K2647" s="17">
        <v>3.2929782082324444E-2</v>
      </c>
      <c r="L2647" s="3" t="s">
        <v>380</v>
      </c>
      <c r="M2647" s="3" t="s">
        <v>20</v>
      </c>
      <c r="N2647" s="18">
        <v>3549.7350000000006</v>
      </c>
      <c r="O2647" s="18">
        <v>3118.4459999999999</v>
      </c>
      <c r="P2647" s="18">
        <v>-431.28900000000067</v>
      </c>
      <c r="Q2647" s="5"/>
    </row>
    <row r="2648" spans="1:17">
      <c r="A2648" s="24">
        <v>112</v>
      </c>
      <c r="B2648" s="12">
        <v>22</v>
      </c>
      <c r="C2648" s="13">
        <v>0</v>
      </c>
      <c r="D2648" s="14" t="s">
        <v>5296</v>
      </c>
      <c r="E2648" s="14" t="s">
        <v>5297</v>
      </c>
      <c r="F2648" s="15">
        <v>1010</v>
      </c>
      <c r="G2648" s="15">
        <v>297200</v>
      </c>
      <c r="H2648" s="2"/>
      <c r="I2648" s="15">
        <v>353500</v>
      </c>
      <c r="J2648" s="16">
        <v>56300</v>
      </c>
      <c r="K2648" s="17">
        <v>0.18943472409152085</v>
      </c>
      <c r="L2648" s="3" t="s">
        <v>380</v>
      </c>
      <c r="M2648" s="3" t="s">
        <v>20</v>
      </c>
      <c r="N2648" s="18">
        <v>5108.8680000000004</v>
      </c>
      <c r="O2648" s="18">
        <v>5168.17</v>
      </c>
      <c r="P2648" s="18">
        <v>59.30199999999968</v>
      </c>
      <c r="Q2648" s="5"/>
    </row>
    <row r="2649" spans="1:17">
      <c r="A2649" s="24">
        <v>112</v>
      </c>
      <c r="B2649" s="12">
        <v>23</v>
      </c>
      <c r="C2649" s="13">
        <v>0</v>
      </c>
      <c r="D2649" s="14" t="s">
        <v>5298</v>
      </c>
      <c r="E2649" s="14" t="s">
        <v>5299</v>
      </c>
      <c r="F2649" s="15">
        <v>1010</v>
      </c>
      <c r="G2649" s="15">
        <v>301200</v>
      </c>
      <c r="H2649" s="2"/>
      <c r="I2649" s="15">
        <v>345100</v>
      </c>
      <c r="J2649" s="16">
        <v>43900</v>
      </c>
      <c r="K2649" s="17">
        <v>0.14575033200531218</v>
      </c>
      <c r="L2649" s="3" t="s">
        <v>380</v>
      </c>
      <c r="M2649" s="3" t="s">
        <v>20</v>
      </c>
      <c r="N2649" s="18">
        <v>5177.6279999999997</v>
      </c>
      <c r="O2649" s="18">
        <v>5045.3620000000001</v>
      </c>
      <c r="P2649" s="18">
        <v>-132.26599999999962</v>
      </c>
      <c r="Q2649" s="5"/>
    </row>
    <row r="2650" spans="1:17">
      <c r="A2650" s="24">
        <v>112</v>
      </c>
      <c r="B2650" s="12">
        <v>24</v>
      </c>
      <c r="C2650" s="13">
        <v>0</v>
      </c>
      <c r="D2650" s="14" t="s">
        <v>5300</v>
      </c>
      <c r="E2650" s="14" t="s">
        <v>5301</v>
      </c>
      <c r="F2650" s="15">
        <v>1010</v>
      </c>
      <c r="G2650" s="15">
        <v>258100</v>
      </c>
      <c r="H2650" s="2"/>
      <c r="I2650" s="15">
        <v>309400</v>
      </c>
      <c r="J2650" s="16">
        <v>51300</v>
      </c>
      <c r="K2650" s="17">
        <v>0.19876017047655958</v>
      </c>
      <c r="L2650" s="3" t="s">
        <v>380</v>
      </c>
      <c r="M2650" s="3" t="s">
        <v>20</v>
      </c>
      <c r="N2650" s="18">
        <v>4436.7389999999996</v>
      </c>
      <c r="O2650" s="18">
        <v>4523.4279999999999</v>
      </c>
      <c r="P2650" s="18">
        <v>86.689000000000306</v>
      </c>
      <c r="Q2650" s="5"/>
    </row>
    <row r="2651" spans="1:17">
      <c r="A2651" s="24">
        <v>112</v>
      </c>
      <c r="B2651" s="12">
        <v>26</v>
      </c>
      <c r="C2651" s="13">
        <v>0</v>
      </c>
      <c r="D2651" s="14" t="s">
        <v>5302</v>
      </c>
      <c r="E2651" s="14" t="s">
        <v>5303</v>
      </c>
      <c r="F2651" s="15">
        <v>1010</v>
      </c>
      <c r="G2651" s="15">
        <v>219800</v>
      </c>
      <c r="H2651" s="2"/>
      <c r="I2651" s="15">
        <v>261300</v>
      </c>
      <c r="J2651" s="16">
        <v>41500</v>
      </c>
      <c r="K2651" s="17">
        <v>0.18880800727934477</v>
      </c>
      <c r="L2651" s="3" t="s">
        <v>380</v>
      </c>
      <c r="M2651" s="3" t="s">
        <v>20</v>
      </c>
      <c r="N2651" s="18">
        <v>3778.3620000000005</v>
      </c>
      <c r="O2651" s="18">
        <v>3820.2060000000001</v>
      </c>
      <c r="P2651" s="18">
        <v>41.843999999999596</v>
      </c>
      <c r="Q2651" s="5"/>
    </row>
    <row r="2652" spans="1:17">
      <c r="A2652" s="24">
        <v>112</v>
      </c>
      <c r="B2652" s="12">
        <v>27</v>
      </c>
      <c r="C2652" s="13">
        <v>0</v>
      </c>
      <c r="D2652" s="14" t="s">
        <v>5304</v>
      </c>
      <c r="E2652" s="14" t="s">
        <v>5305</v>
      </c>
      <c r="F2652" s="15">
        <v>1010</v>
      </c>
      <c r="G2652" s="15">
        <v>330800</v>
      </c>
      <c r="H2652" s="2"/>
      <c r="I2652" s="15">
        <v>395200</v>
      </c>
      <c r="J2652" s="16">
        <v>64400</v>
      </c>
      <c r="K2652" s="17">
        <v>0.19467956469165659</v>
      </c>
      <c r="L2652" s="3" t="s">
        <v>380</v>
      </c>
      <c r="M2652" s="3" t="s">
        <v>20</v>
      </c>
      <c r="N2652" s="18">
        <v>5686.4520000000002</v>
      </c>
      <c r="O2652" s="18">
        <v>5777.8239999999996</v>
      </c>
      <c r="P2652" s="18">
        <v>91.371999999999389</v>
      </c>
      <c r="Q2652" s="5"/>
    </row>
    <row r="2653" spans="1:17" ht="24">
      <c r="A2653" s="24">
        <v>112</v>
      </c>
      <c r="B2653" s="12">
        <v>28</v>
      </c>
      <c r="C2653" s="13">
        <v>0</v>
      </c>
      <c r="D2653" s="14" t="s">
        <v>5306</v>
      </c>
      <c r="E2653" s="14" t="s">
        <v>5307</v>
      </c>
      <c r="F2653" s="15">
        <v>1010</v>
      </c>
      <c r="G2653" s="15">
        <v>273100</v>
      </c>
      <c r="H2653" s="2"/>
      <c r="I2653" s="15">
        <v>324200</v>
      </c>
      <c r="J2653" s="16">
        <v>51100</v>
      </c>
      <c r="K2653" s="17">
        <v>0.18711094837056019</v>
      </c>
      <c r="L2653" s="3" t="s">
        <v>380</v>
      </c>
      <c r="M2653" s="3" t="s">
        <v>20</v>
      </c>
      <c r="N2653" s="18">
        <v>4694.5889999999999</v>
      </c>
      <c r="O2653" s="18">
        <v>4739.8040000000001</v>
      </c>
      <c r="P2653" s="18">
        <v>45.215000000000146</v>
      </c>
      <c r="Q2653" s="5"/>
    </row>
    <row r="2654" spans="1:17">
      <c r="A2654" s="24">
        <v>112</v>
      </c>
      <c r="B2654" s="12">
        <v>29</v>
      </c>
      <c r="C2654" s="13">
        <v>0</v>
      </c>
      <c r="D2654" s="14" t="s">
        <v>5308</v>
      </c>
      <c r="E2654" s="14" t="s">
        <v>5309</v>
      </c>
      <c r="F2654" s="15">
        <v>1010</v>
      </c>
      <c r="G2654" s="15">
        <v>186500</v>
      </c>
      <c r="H2654" s="2"/>
      <c r="I2654" s="15">
        <v>187700</v>
      </c>
      <c r="J2654" s="16">
        <v>1200</v>
      </c>
      <c r="K2654" s="17">
        <v>6.4343163538873593E-3</v>
      </c>
      <c r="L2654" s="3" t="s">
        <v>380</v>
      </c>
      <c r="M2654" s="3" t="s">
        <v>20</v>
      </c>
      <c r="N2654" s="18">
        <v>3205.9350000000004</v>
      </c>
      <c r="O2654" s="18">
        <v>2744.174</v>
      </c>
      <c r="P2654" s="18">
        <v>-461.76100000000042</v>
      </c>
      <c r="Q2654" s="5"/>
    </row>
    <row r="2655" spans="1:17">
      <c r="A2655" s="24">
        <v>112</v>
      </c>
      <c r="B2655" s="12">
        <v>30</v>
      </c>
      <c r="C2655" s="13">
        <v>0</v>
      </c>
      <c r="D2655" s="14" t="s">
        <v>5310</v>
      </c>
      <c r="E2655" s="14" t="s">
        <v>5311</v>
      </c>
      <c r="F2655" s="15">
        <v>1010</v>
      </c>
      <c r="G2655" s="15">
        <v>335000</v>
      </c>
      <c r="H2655" s="2"/>
      <c r="I2655" s="15">
        <v>396700</v>
      </c>
      <c r="J2655" s="16">
        <v>61700</v>
      </c>
      <c r="K2655" s="17">
        <v>0.18417910447761199</v>
      </c>
      <c r="L2655" s="3" t="s">
        <v>380</v>
      </c>
      <c r="M2655" s="3" t="s">
        <v>20</v>
      </c>
      <c r="N2655" s="18">
        <v>5758.65</v>
      </c>
      <c r="O2655" s="18">
        <v>5799.7539999999999</v>
      </c>
      <c r="P2655" s="18">
        <v>41.104000000000269</v>
      </c>
      <c r="Q2655" s="5"/>
    </row>
    <row r="2656" spans="1:17">
      <c r="A2656" s="24">
        <v>112</v>
      </c>
      <c r="B2656" s="12">
        <v>37</v>
      </c>
      <c r="C2656" s="13">
        <v>0</v>
      </c>
      <c r="D2656" s="14" t="s">
        <v>5312</v>
      </c>
      <c r="E2656" s="14" t="s">
        <v>5313</v>
      </c>
      <c r="F2656" s="15">
        <v>1010</v>
      </c>
      <c r="G2656" s="15">
        <v>236900</v>
      </c>
      <c r="H2656" s="2"/>
      <c r="I2656" s="15">
        <v>283500</v>
      </c>
      <c r="J2656" s="16">
        <v>46600</v>
      </c>
      <c r="K2656" s="17">
        <v>0.19670747150696499</v>
      </c>
      <c r="L2656" s="3" t="s">
        <v>380</v>
      </c>
      <c r="M2656" s="3" t="s">
        <v>20</v>
      </c>
      <c r="N2656" s="18">
        <v>4072.3110000000006</v>
      </c>
      <c r="O2656" s="18">
        <v>4144.7700000000004</v>
      </c>
      <c r="P2656" s="18">
        <v>72.458999999999833</v>
      </c>
      <c r="Q2656" s="5"/>
    </row>
    <row r="2657" spans="1:17">
      <c r="A2657" s="24">
        <v>112</v>
      </c>
      <c r="B2657" s="12">
        <v>42</v>
      </c>
      <c r="C2657" s="13">
        <v>0</v>
      </c>
      <c r="D2657" s="14" t="s">
        <v>5314</v>
      </c>
      <c r="E2657" s="14" t="s">
        <v>5315</v>
      </c>
      <c r="F2657" s="15">
        <v>1010</v>
      </c>
      <c r="G2657" s="15">
        <v>227700</v>
      </c>
      <c r="H2657" s="2"/>
      <c r="I2657" s="15">
        <v>271000</v>
      </c>
      <c r="J2657" s="16">
        <v>43300</v>
      </c>
      <c r="K2657" s="17">
        <v>0.19016249451032063</v>
      </c>
      <c r="L2657" s="3" t="s">
        <v>380</v>
      </c>
      <c r="M2657" s="3" t="s">
        <v>20</v>
      </c>
      <c r="N2657" s="18">
        <v>3914.1630000000005</v>
      </c>
      <c r="O2657" s="18">
        <v>3962.02</v>
      </c>
      <c r="P2657" s="18">
        <v>47.856999999999516</v>
      </c>
      <c r="Q2657" s="5"/>
    </row>
    <row r="2658" spans="1:17">
      <c r="A2658" s="24">
        <v>112</v>
      </c>
      <c r="B2658" s="12">
        <v>50</v>
      </c>
      <c r="C2658" s="13">
        <v>0</v>
      </c>
      <c r="D2658" s="14" t="s">
        <v>5316</v>
      </c>
      <c r="E2658" s="14" t="s">
        <v>5317</v>
      </c>
      <c r="F2658" s="15">
        <v>1010</v>
      </c>
      <c r="G2658" s="15">
        <v>179900</v>
      </c>
      <c r="H2658" s="2"/>
      <c r="I2658" s="15">
        <v>182400</v>
      </c>
      <c r="J2658" s="16">
        <v>2500</v>
      </c>
      <c r="K2658" s="17">
        <v>1.3896609227348478E-2</v>
      </c>
      <c r="L2658" s="3" t="s">
        <v>380</v>
      </c>
      <c r="M2658" s="3" t="s">
        <v>20</v>
      </c>
      <c r="N2658" s="18">
        <v>3092.4810000000002</v>
      </c>
      <c r="O2658" s="18">
        <v>2666.6880000000001</v>
      </c>
      <c r="P2658" s="18">
        <v>-425.79300000000012</v>
      </c>
      <c r="Q2658" s="5"/>
    </row>
    <row r="2659" spans="1:17">
      <c r="A2659" s="24">
        <v>112</v>
      </c>
      <c r="B2659" s="12">
        <v>51</v>
      </c>
      <c r="C2659" s="13">
        <v>0</v>
      </c>
      <c r="D2659" s="14" t="s">
        <v>5318</v>
      </c>
      <c r="E2659" s="14" t="s">
        <v>5319</v>
      </c>
      <c r="F2659" s="15">
        <v>1010</v>
      </c>
      <c r="G2659" s="15">
        <v>361500</v>
      </c>
      <c r="H2659" s="2"/>
      <c r="I2659" s="15">
        <v>414000</v>
      </c>
      <c r="J2659" s="16">
        <v>52500</v>
      </c>
      <c r="K2659" s="17">
        <v>0.14522821576763478</v>
      </c>
      <c r="L2659" s="3" t="s">
        <v>380</v>
      </c>
      <c r="M2659" s="3" t="s">
        <v>20</v>
      </c>
      <c r="N2659" s="18">
        <v>6214.1850000000004</v>
      </c>
      <c r="O2659" s="18">
        <v>6052.68</v>
      </c>
      <c r="P2659" s="18">
        <v>-161.50500000000011</v>
      </c>
      <c r="Q2659" s="5"/>
    </row>
    <row r="2660" spans="1:17">
      <c r="A2660" s="24">
        <v>112</v>
      </c>
      <c r="B2660" s="12">
        <v>53</v>
      </c>
      <c r="C2660" s="13">
        <v>0</v>
      </c>
      <c r="D2660" s="14" t="s">
        <v>5320</v>
      </c>
      <c r="E2660" s="14" t="s">
        <v>5321</v>
      </c>
      <c r="F2660" s="15">
        <v>1010</v>
      </c>
      <c r="G2660" s="15">
        <v>196200</v>
      </c>
      <c r="H2660" s="2"/>
      <c r="I2660" s="15">
        <v>196100</v>
      </c>
      <c r="J2660" s="16">
        <v>-100</v>
      </c>
      <c r="K2660" s="17">
        <v>-5.0968399592254965E-4</v>
      </c>
      <c r="L2660" s="3" t="s">
        <v>380</v>
      </c>
      <c r="M2660" s="3" t="s">
        <v>20</v>
      </c>
      <c r="N2660" s="18">
        <v>3372.6780000000003</v>
      </c>
      <c r="O2660" s="18">
        <v>2866.982</v>
      </c>
      <c r="P2660" s="18">
        <v>-505.69600000000037</v>
      </c>
      <c r="Q2660" s="5"/>
    </row>
    <row r="2661" spans="1:17">
      <c r="A2661" s="24">
        <v>112</v>
      </c>
      <c r="B2661" s="12">
        <v>54</v>
      </c>
      <c r="C2661" s="13">
        <v>0</v>
      </c>
      <c r="D2661" s="14" t="s">
        <v>5322</v>
      </c>
      <c r="E2661" s="14" t="s">
        <v>5323</v>
      </c>
      <c r="F2661" s="15">
        <v>1010</v>
      </c>
      <c r="G2661" s="15">
        <v>248600</v>
      </c>
      <c r="H2661" s="2"/>
      <c r="I2661" s="15">
        <v>297800</v>
      </c>
      <c r="J2661" s="16">
        <v>49200</v>
      </c>
      <c r="K2661" s="17">
        <v>0.19790828640386171</v>
      </c>
      <c r="L2661" s="3" t="s">
        <v>380</v>
      </c>
      <c r="M2661" s="3" t="s">
        <v>20</v>
      </c>
      <c r="N2661" s="18">
        <v>4273.4340000000002</v>
      </c>
      <c r="O2661" s="18">
        <v>4353.8360000000002</v>
      </c>
      <c r="P2661" s="18">
        <v>80.402000000000044</v>
      </c>
      <c r="Q2661" s="5"/>
    </row>
    <row r="2662" spans="1:17">
      <c r="A2662" s="24">
        <v>112</v>
      </c>
      <c r="B2662" s="12">
        <v>55</v>
      </c>
      <c r="C2662" s="13">
        <v>0</v>
      </c>
      <c r="D2662" s="14" t="s">
        <v>5324</v>
      </c>
      <c r="E2662" s="14" t="s">
        <v>5325</v>
      </c>
      <c r="F2662" s="15">
        <v>1010</v>
      </c>
      <c r="G2662" s="15">
        <v>276000</v>
      </c>
      <c r="H2662" s="2"/>
      <c r="I2662" s="15">
        <v>330100</v>
      </c>
      <c r="J2662" s="16">
        <v>54100</v>
      </c>
      <c r="K2662" s="17">
        <v>0.19601449275362315</v>
      </c>
      <c r="L2662" s="3" t="s">
        <v>380</v>
      </c>
      <c r="M2662" s="3" t="s">
        <v>20</v>
      </c>
      <c r="N2662" s="18">
        <v>4744.4399999999996</v>
      </c>
      <c r="O2662" s="18">
        <v>4826.0619999999999</v>
      </c>
      <c r="P2662" s="18">
        <v>81.622000000000298</v>
      </c>
      <c r="Q2662" s="5"/>
    </row>
    <row r="2663" spans="1:17">
      <c r="A2663" s="24">
        <v>112</v>
      </c>
      <c r="B2663" s="12">
        <v>56</v>
      </c>
      <c r="C2663" s="13">
        <v>0</v>
      </c>
      <c r="D2663" s="14" t="s">
        <v>5326</v>
      </c>
      <c r="E2663" s="14" t="s">
        <v>5327</v>
      </c>
      <c r="F2663" s="15">
        <v>1010</v>
      </c>
      <c r="G2663" s="15">
        <v>269300</v>
      </c>
      <c r="H2663" s="2"/>
      <c r="I2663" s="15">
        <v>321300</v>
      </c>
      <c r="J2663" s="16">
        <v>52000</v>
      </c>
      <c r="K2663" s="17">
        <v>0.19309320460453017</v>
      </c>
      <c r="L2663" s="3" t="s">
        <v>380</v>
      </c>
      <c r="M2663" s="3" t="s">
        <v>20</v>
      </c>
      <c r="N2663" s="18">
        <v>4629.2669999999998</v>
      </c>
      <c r="O2663" s="18">
        <v>4697.4059999999999</v>
      </c>
      <c r="P2663" s="18">
        <v>68.139000000000124</v>
      </c>
      <c r="Q2663" s="5"/>
    </row>
    <row r="2664" spans="1:17">
      <c r="A2664" s="24">
        <v>112</v>
      </c>
      <c r="B2664" s="12">
        <v>57</v>
      </c>
      <c r="C2664" s="13">
        <v>0</v>
      </c>
      <c r="D2664" s="14" t="s">
        <v>5328</v>
      </c>
      <c r="E2664" s="14" t="s">
        <v>5329</v>
      </c>
      <c r="F2664" s="15">
        <v>1010</v>
      </c>
      <c r="G2664" s="15">
        <v>433800</v>
      </c>
      <c r="H2664" s="2"/>
      <c r="I2664" s="15">
        <v>506000</v>
      </c>
      <c r="J2664" s="16">
        <v>72200</v>
      </c>
      <c r="K2664" s="17">
        <v>0.1664361456892578</v>
      </c>
      <c r="L2664" s="3" t="s">
        <v>380</v>
      </c>
      <c r="M2664" s="3" t="s">
        <v>20</v>
      </c>
      <c r="N2664" s="18">
        <v>7457.0220000000008</v>
      </c>
      <c r="O2664" s="18">
        <v>7397.72</v>
      </c>
      <c r="P2664" s="18">
        <v>-59.302000000000589</v>
      </c>
      <c r="Q2664" s="5"/>
    </row>
    <row r="2665" spans="1:17">
      <c r="A2665" s="24">
        <v>112</v>
      </c>
      <c r="B2665" s="12">
        <v>58</v>
      </c>
      <c r="C2665" s="13">
        <v>0</v>
      </c>
      <c r="D2665" s="14" t="s">
        <v>5330</v>
      </c>
      <c r="E2665" s="14" t="s">
        <v>5331</v>
      </c>
      <c r="F2665" s="15">
        <v>1010</v>
      </c>
      <c r="G2665" s="15">
        <v>652900</v>
      </c>
      <c r="H2665" s="2"/>
      <c r="I2665" s="15">
        <v>766700</v>
      </c>
      <c r="J2665" s="16">
        <v>113800</v>
      </c>
      <c r="K2665" s="17">
        <v>0.17429928013478335</v>
      </c>
      <c r="L2665" s="3" t="s">
        <v>380</v>
      </c>
      <c r="M2665" s="3" t="s">
        <v>20</v>
      </c>
      <c r="N2665" s="18">
        <v>11223.351000000001</v>
      </c>
      <c r="O2665" s="18">
        <v>11209.154</v>
      </c>
      <c r="P2665" s="18">
        <v>-14.197000000000116</v>
      </c>
      <c r="Q2665" s="5"/>
    </row>
    <row r="2666" spans="1:17">
      <c r="A2666" s="24">
        <v>112</v>
      </c>
      <c r="B2666" s="12">
        <v>59</v>
      </c>
      <c r="C2666" s="13">
        <v>0</v>
      </c>
      <c r="D2666" s="14" t="s">
        <v>5332</v>
      </c>
      <c r="E2666" s="14" t="s">
        <v>5333</v>
      </c>
      <c r="F2666" s="15">
        <v>1010</v>
      </c>
      <c r="G2666" s="15">
        <v>816600</v>
      </c>
      <c r="H2666" s="2"/>
      <c r="I2666" s="15">
        <v>951000</v>
      </c>
      <c r="J2666" s="16">
        <v>134400</v>
      </c>
      <c r="K2666" s="17">
        <v>0.1645848640705363</v>
      </c>
      <c r="L2666" s="3" t="s">
        <v>380</v>
      </c>
      <c r="M2666" s="3" t="s">
        <v>20</v>
      </c>
      <c r="N2666" s="18">
        <v>14037.354000000001</v>
      </c>
      <c r="O2666" s="18">
        <v>13903.62</v>
      </c>
      <c r="P2666" s="18">
        <v>-133.73400000000038</v>
      </c>
      <c r="Q2666" s="5"/>
    </row>
    <row r="2667" spans="1:17">
      <c r="A2667" s="24">
        <v>112</v>
      </c>
      <c r="B2667" s="12">
        <v>60</v>
      </c>
      <c r="C2667" s="13">
        <v>0</v>
      </c>
      <c r="D2667" s="14" t="s">
        <v>5334</v>
      </c>
      <c r="E2667" s="14" t="s">
        <v>5335</v>
      </c>
      <c r="F2667" s="15">
        <v>1010</v>
      </c>
      <c r="G2667" s="15">
        <v>307600</v>
      </c>
      <c r="H2667" s="2"/>
      <c r="I2667" s="15">
        <v>362500</v>
      </c>
      <c r="J2667" s="16">
        <v>54900</v>
      </c>
      <c r="K2667" s="17">
        <v>0.17847854356306891</v>
      </c>
      <c r="L2667" s="3" t="s">
        <v>380</v>
      </c>
      <c r="M2667" s="3" t="s">
        <v>20</v>
      </c>
      <c r="N2667" s="18">
        <v>5287.6440000000002</v>
      </c>
      <c r="O2667" s="18">
        <v>5299.75</v>
      </c>
      <c r="P2667" s="18">
        <v>12.105999999999767</v>
      </c>
      <c r="Q2667" s="5"/>
    </row>
    <row r="2668" spans="1:17">
      <c r="A2668" s="24">
        <v>112</v>
      </c>
      <c r="B2668" s="12">
        <v>61</v>
      </c>
      <c r="C2668" s="13">
        <v>0</v>
      </c>
      <c r="D2668" s="14" t="s">
        <v>5336</v>
      </c>
      <c r="E2668" s="14" t="s">
        <v>5337</v>
      </c>
      <c r="F2668" s="15">
        <v>1010</v>
      </c>
      <c r="G2668" s="15">
        <v>335300</v>
      </c>
      <c r="H2668" s="2"/>
      <c r="I2668" s="15">
        <v>399300</v>
      </c>
      <c r="J2668" s="16">
        <v>64000</v>
      </c>
      <c r="K2668" s="17">
        <v>0.19087384431852072</v>
      </c>
      <c r="L2668" s="3" t="s">
        <v>380</v>
      </c>
      <c r="M2668" s="3" t="s">
        <v>20</v>
      </c>
      <c r="N2668" s="18">
        <v>5763.8069999999998</v>
      </c>
      <c r="O2668" s="18">
        <v>5837.7659999999996</v>
      </c>
      <c r="P2668" s="18">
        <v>73.958999999999833</v>
      </c>
      <c r="Q2668" s="5"/>
    </row>
    <row r="2669" spans="1:17">
      <c r="A2669" s="24">
        <v>112</v>
      </c>
      <c r="B2669" s="12">
        <v>62</v>
      </c>
      <c r="C2669" s="13">
        <v>0</v>
      </c>
      <c r="D2669" s="14" t="s">
        <v>5338</v>
      </c>
      <c r="E2669" s="14" t="s">
        <v>5339</v>
      </c>
      <c r="F2669" s="15">
        <v>1010</v>
      </c>
      <c r="G2669" s="15">
        <v>271200</v>
      </c>
      <c r="H2669" s="2"/>
      <c r="I2669" s="15">
        <v>325100</v>
      </c>
      <c r="J2669" s="16">
        <v>53900</v>
      </c>
      <c r="K2669" s="17">
        <v>0.19874631268436582</v>
      </c>
      <c r="L2669" s="3" t="s">
        <v>380</v>
      </c>
      <c r="M2669" s="3" t="s">
        <v>20</v>
      </c>
      <c r="N2669" s="18">
        <v>4661.9279999999999</v>
      </c>
      <c r="O2669" s="18">
        <v>4752.9620000000004</v>
      </c>
      <c r="P2669" s="18">
        <v>91.03400000000056</v>
      </c>
      <c r="Q2669" s="5"/>
    </row>
    <row r="2670" spans="1:17">
      <c r="A2670" s="24">
        <v>112</v>
      </c>
      <c r="B2670" s="12">
        <v>63</v>
      </c>
      <c r="C2670" s="13">
        <v>0</v>
      </c>
      <c r="D2670" s="14" t="s">
        <v>5340</v>
      </c>
      <c r="E2670" s="14" t="s">
        <v>5341</v>
      </c>
      <c r="F2670" s="15">
        <v>1010</v>
      </c>
      <c r="G2670" s="15">
        <v>400100</v>
      </c>
      <c r="H2670" s="2"/>
      <c r="I2670" s="15">
        <v>472400</v>
      </c>
      <c r="J2670" s="16">
        <v>72300</v>
      </c>
      <c r="K2670" s="17">
        <v>0.18070482379405139</v>
      </c>
      <c r="L2670" s="3" t="s">
        <v>380</v>
      </c>
      <c r="M2670" s="3" t="s">
        <v>20</v>
      </c>
      <c r="N2670" s="18">
        <v>6877.719000000001</v>
      </c>
      <c r="O2670" s="18">
        <v>6906.4880000000003</v>
      </c>
      <c r="P2670" s="18">
        <v>28.768999999999323</v>
      </c>
      <c r="Q2670" s="5"/>
    </row>
    <row r="2671" spans="1:17">
      <c r="A2671" s="24">
        <v>112</v>
      </c>
      <c r="B2671" s="12">
        <v>64</v>
      </c>
      <c r="C2671" s="13">
        <v>0</v>
      </c>
      <c r="D2671" s="14" t="s">
        <v>5342</v>
      </c>
      <c r="E2671" s="14" t="s">
        <v>5343</v>
      </c>
      <c r="F2671" s="15">
        <v>1010</v>
      </c>
      <c r="G2671" s="15">
        <v>232800</v>
      </c>
      <c r="H2671" s="2"/>
      <c r="I2671" s="15">
        <v>277100</v>
      </c>
      <c r="J2671" s="16">
        <v>44300</v>
      </c>
      <c r="K2671" s="17">
        <v>0.19029209621993126</v>
      </c>
      <c r="L2671" s="3" t="s">
        <v>380</v>
      </c>
      <c r="M2671" s="3" t="s">
        <v>20</v>
      </c>
      <c r="N2671" s="18">
        <v>4001.8320000000003</v>
      </c>
      <c r="O2671" s="18">
        <v>4051.2020000000002</v>
      </c>
      <c r="P2671" s="18">
        <v>49.369999999999891</v>
      </c>
      <c r="Q2671" s="5"/>
    </row>
    <row r="2672" spans="1:17">
      <c r="A2672" s="24">
        <v>113</v>
      </c>
      <c r="B2672" s="12">
        <v>4</v>
      </c>
      <c r="C2672" s="13">
        <v>0</v>
      </c>
      <c r="D2672" s="14" t="s">
        <v>5344</v>
      </c>
      <c r="E2672" s="14" t="s">
        <v>5345</v>
      </c>
      <c r="F2672" s="15">
        <v>1010</v>
      </c>
      <c r="G2672" s="15">
        <v>242800</v>
      </c>
      <c r="H2672" s="2"/>
      <c r="I2672" s="15">
        <v>290000</v>
      </c>
      <c r="J2672" s="16">
        <v>47200</v>
      </c>
      <c r="K2672" s="17">
        <v>0.19439868204283361</v>
      </c>
      <c r="L2672" s="3" t="s">
        <v>380</v>
      </c>
      <c r="M2672" s="3" t="s">
        <v>20</v>
      </c>
      <c r="N2672" s="18">
        <v>4173.7320000000009</v>
      </c>
      <c r="O2672" s="18">
        <v>4239.8</v>
      </c>
      <c r="P2672" s="18">
        <v>66.067999999999302</v>
      </c>
      <c r="Q2672" s="5"/>
    </row>
    <row r="2673" spans="1:17">
      <c r="A2673" s="24">
        <v>113</v>
      </c>
      <c r="B2673" s="12">
        <v>5</v>
      </c>
      <c r="C2673" s="13">
        <v>0</v>
      </c>
      <c r="D2673" s="14" t="s">
        <v>5346</v>
      </c>
      <c r="E2673" s="14" t="s">
        <v>5347</v>
      </c>
      <c r="F2673" s="15">
        <v>1010</v>
      </c>
      <c r="G2673" s="15">
        <v>249600</v>
      </c>
      <c r="H2673" s="2"/>
      <c r="I2673" s="15">
        <v>297800</v>
      </c>
      <c r="J2673" s="16">
        <v>48200</v>
      </c>
      <c r="K2673" s="17">
        <v>0.19310897435897445</v>
      </c>
      <c r="L2673" s="3" t="s">
        <v>380</v>
      </c>
      <c r="M2673" s="3" t="s">
        <v>20</v>
      </c>
      <c r="N2673" s="18">
        <v>4290.6239999999998</v>
      </c>
      <c r="O2673" s="18">
        <v>4353.8360000000002</v>
      </c>
      <c r="P2673" s="18">
        <v>63.212000000000444</v>
      </c>
      <c r="Q2673" s="5"/>
    </row>
    <row r="2674" spans="1:17">
      <c r="A2674" s="24">
        <v>113</v>
      </c>
      <c r="B2674" s="12">
        <v>6</v>
      </c>
      <c r="C2674" s="13">
        <v>0</v>
      </c>
      <c r="D2674" s="14" t="s">
        <v>5348</v>
      </c>
      <c r="E2674" s="14" t="s">
        <v>5349</v>
      </c>
      <c r="F2674" s="15">
        <v>1010</v>
      </c>
      <c r="G2674" s="15">
        <v>223000</v>
      </c>
      <c r="H2674" s="2"/>
      <c r="I2674" s="15">
        <v>266500</v>
      </c>
      <c r="J2674" s="16">
        <v>43500</v>
      </c>
      <c r="K2674" s="17">
        <v>0.19506726457399104</v>
      </c>
      <c r="L2674" s="3" t="s">
        <v>380</v>
      </c>
      <c r="M2674" s="3" t="s">
        <v>20</v>
      </c>
      <c r="N2674" s="18">
        <v>3833.3700000000003</v>
      </c>
      <c r="O2674" s="18">
        <v>3896.23</v>
      </c>
      <c r="P2674" s="18">
        <v>62.859999999999673</v>
      </c>
      <c r="Q2674" s="5"/>
    </row>
    <row r="2675" spans="1:17">
      <c r="A2675" s="24">
        <v>113</v>
      </c>
      <c r="B2675" s="12">
        <v>7</v>
      </c>
      <c r="C2675" s="13">
        <v>0</v>
      </c>
      <c r="D2675" s="14" t="s">
        <v>5350</v>
      </c>
      <c r="E2675" s="14" t="s">
        <v>5351</v>
      </c>
      <c r="F2675" s="15">
        <v>1010</v>
      </c>
      <c r="G2675" s="15">
        <v>287000</v>
      </c>
      <c r="H2675" s="2"/>
      <c r="I2675" s="15">
        <v>343000</v>
      </c>
      <c r="J2675" s="16">
        <v>56000</v>
      </c>
      <c r="K2675" s="17">
        <v>0.19512195121951215</v>
      </c>
      <c r="L2675" s="3" t="s">
        <v>380</v>
      </c>
      <c r="M2675" s="3" t="s">
        <v>20</v>
      </c>
      <c r="N2675" s="18">
        <v>4933.53</v>
      </c>
      <c r="O2675" s="18">
        <v>5014.66</v>
      </c>
      <c r="P2675" s="18">
        <v>81.130000000000109</v>
      </c>
      <c r="Q2675" s="5"/>
    </row>
    <row r="2676" spans="1:17">
      <c r="A2676" s="24">
        <v>113</v>
      </c>
      <c r="B2676" s="12">
        <v>8</v>
      </c>
      <c r="C2676" s="13">
        <v>0</v>
      </c>
      <c r="D2676" s="14" t="s">
        <v>5352</v>
      </c>
      <c r="E2676" s="14" t="s">
        <v>5353</v>
      </c>
      <c r="F2676" s="15">
        <v>1010</v>
      </c>
      <c r="G2676" s="15">
        <v>215700</v>
      </c>
      <c r="H2676" s="2"/>
      <c r="I2676" s="15">
        <v>256900</v>
      </c>
      <c r="J2676" s="16">
        <v>41200</v>
      </c>
      <c r="K2676" s="17">
        <v>0.19100602688919799</v>
      </c>
      <c r="L2676" s="3" t="s">
        <v>380</v>
      </c>
      <c r="M2676" s="3" t="s">
        <v>20</v>
      </c>
      <c r="N2676" s="18">
        <v>3707.8830000000003</v>
      </c>
      <c r="O2676" s="18">
        <v>3755.8780000000002</v>
      </c>
      <c r="P2676" s="18">
        <v>47.994999999999891</v>
      </c>
      <c r="Q2676" s="5"/>
    </row>
    <row r="2677" spans="1:17">
      <c r="A2677" s="24">
        <v>113</v>
      </c>
      <c r="B2677" s="12">
        <v>9</v>
      </c>
      <c r="C2677" s="13">
        <v>0</v>
      </c>
      <c r="D2677" s="14" t="s">
        <v>5354</v>
      </c>
      <c r="E2677" s="14" t="s">
        <v>5355</v>
      </c>
      <c r="F2677" s="15">
        <v>1010</v>
      </c>
      <c r="G2677" s="15">
        <v>292200</v>
      </c>
      <c r="H2677" s="2"/>
      <c r="I2677" s="15">
        <v>344500</v>
      </c>
      <c r="J2677" s="16">
        <v>52300</v>
      </c>
      <c r="K2677" s="17">
        <v>0.17898699520876105</v>
      </c>
      <c r="L2677" s="3" t="s">
        <v>380</v>
      </c>
      <c r="M2677" s="3" t="s">
        <v>20</v>
      </c>
      <c r="N2677" s="18">
        <v>5022.9179999999997</v>
      </c>
      <c r="O2677" s="18">
        <v>5036.59</v>
      </c>
      <c r="P2677" s="18">
        <v>13.67200000000048</v>
      </c>
      <c r="Q2677" s="5"/>
    </row>
    <row r="2678" spans="1:17">
      <c r="A2678" s="24">
        <v>113</v>
      </c>
      <c r="B2678" s="12">
        <v>10</v>
      </c>
      <c r="C2678" s="13">
        <v>0</v>
      </c>
      <c r="D2678" s="14" t="s">
        <v>5356</v>
      </c>
      <c r="E2678" s="14" t="s">
        <v>5357</v>
      </c>
      <c r="F2678" s="15">
        <v>1010</v>
      </c>
      <c r="G2678" s="15">
        <v>245900</v>
      </c>
      <c r="H2678" s="2"/>
      <c r="I2678" s="15">
        <v>291600</v>
      </c>
      <c r="J2678" s="16">
        <v>45700</v>
      </c>
      <c r="K2678" s="17">
        <v>0.18584790565270426</v>
      </c>
      <c r="L2678" s="3" t="s">
        <v>380</v>
      </c>
      <c r="M2678" s="3" t="s">
        <v>20</v>
      </c>
      <c r="N2678" s="18">
        <v>4227.0209999999997</v>
      </c>
      <c r="O2678" s="18">
        <v>4263.192</v>
      </c>
      <c r="P2678" s="18">
        <v>36.171000000000276</v>
      </c>
      <c r="Q2678" s="5"/>
    </row>
    <row r="2679" spans="1:17">
      <c r="A2679" s="24">
        <v>113</v>
      </c>
      <c r="B2679" s="12">
        <v>12</v>
      </c>
      <c r="C2679" s="13">
        <v>0</v>
      </c>
      <c r="D2679" s="14" t="s">
        <v>5358</v>
      </c>
      <c r="E2679" s="14" t="s">
        <v>5359</v>
      </c>
      <c r="F2679" s="15">
        <v>1010</v>
      </c>
      <c r="G2679" s="15">
        <v>261900</v>
      </c>
      <c r="H2679" s="2"/>
      <c r="I2679" s="15">
        <v>311400</v>
      </c>
      <c r="J2679" s="16">
        <v>49500</v>
      </c>
      <c r="K2679" s="17">
        <v>0.18900343642611683</v>
      </c>
      <c r="L2679" s="3" t="s">
        <v>380</v>
      </c>
      <c r="M2679" s="3" t="s">
        <v>20</v>
      </c>
      <c r="N2679" s="18">
        <v>4502.0609999999997</v>
      </c>
      <c r="O2679" s="18">
        <v>4552.6679999999997</v>
      </c>
      <c r="P2679" s="18">
        <v>50.606999999999971</v>
      </c>
      <c r="Q2679" s="5"/>
    </row>
    <row r="2680" spans="1:17">
      <c r="A2680" s="24">
        <v>113</v>
      </c>
      <c r="B2680" s="12">
        <v>13</v>
      </c>
      <c r="C2680" s="13">
        <v>0</v>
      </c>
      <c r="D2680" s="14" t="s">
        <v>5360</v>
      </c>
      <c r="E2680" s="14" t="s">
        <v>5361</v>
      </c>
      <c r="F2680" s="15">
        <v>1010</v>
      </c>
      <c r="G2680" s="15">
        <v>342200</v>
      </c>
      <c r="H2680" s="2"/>
      <c r="I2680" s="15">
        <v>408700</v>
      </c>
      <c r="J2680" s="16">
        <v>66500</v>
      </c>
      <c r="K2680" s="17">
        <v>0.19433080070134423</v>
      </c>
      <c r="L2680" s="3" t="s">
        <v>380</v>
      </c>
      <c r="M2680" s="3" t="s">
        <v>20</v>
      </c>
      <c r="N2680" s="18">
        <v>5882.4179999999997</v>
      </c>
      <c r="O2680" s="18">
        <v>5975.1940000000004</v>
      </c>
      <c r="P2680" s="18">
        <v>92.776000000000749</v>
      </c>
      <c r="Q2680" s="5"/>
    </row>
    <row r="2681" spans="1:17">
      <c r="A2681" s="24">
        <v>113</v>
      </c>
      <c r="B2681" s="12">
        <v>14</v>
      </c>
      <c r="C2681" s="13">
        <v>0</v>
      </c>
      <c r="D2681" s="14" t="s">
        <v>5362</v>
      </c>
      <c r="E2681" s="14" t="s">
        <v>5363</v>
      </c>
      <c r="F2681" s="15">
        <v>1010</v>
      </c>
      <c r="G2681" s="15">
        <v>193500</v>
      </c>
      <c r="H2681" s="2"/>
      <c r="I2681" s="15">
        <v>231900</v>
      </c>
      <c r="J2681" s="16">
        <v>38400</v>
      </c>
      <c r="K2681" s="17">
        <v>0.19844961240310077</v>
      </c>
      <c r="L2681" s="3" t="s">
        <v>380</v>
      </c>
      <c r="M2681" s="3" t="s">
        <v>20</v>
      </c>
      <c r="N2681" s="18">
        <v>3326.2650000000003</v>
      </c>
      <c r="O2681" s="18">
        <v>3390.3780000000002</v>
      </c>
      <c r="P2681" s="18">
        <v>64.112999999999829</v>
      </c>
      <c r="Q2681" s="5"/>
    </row>
    <row r="2682" spans="1:17">
      <c r="A2682" s="24">
        <v>113</v>
      </c>
      <c r="B2682" s="12">
        <v>15</v>
      </c>
      <c r="C2682" s="13">
        <v>0</v>
      </c>
      <c r="D2682" s="14" t="s">
        <v>5364</v>
      </c>
      <c r="E2682" s="14" t="s">
        <v>5365</v>
      </c>
      <c r="F2682" s="15">
        <v>1010</v>
      </c>
      <c r="G2682" s="15">
        <v>204600</v>
      </c>
      <c r="H2682" s="2"/>
      <c r="I2682" s="15">
        <v>199800</v>
      </c>
      <c r="J2682" s="16">
        <v>-4800</v>
      </c>
      <c r="K2682" s="17">
        <v>-2.346041055718473E-2</v>
      </c>
      <c r="L2682" s="3" t="s">
        <v>380</v>
      </c>
      <c r="M2682" s="3" t="s">
        <v>20</v>
      </c>
      <c r="N2682" s="18">
        <v>3517.0740000000005</v>
      </c>
      <c r="O2682" s="18">
        <v>2921.076</v>
      </c>
      <c r="P2682" s="18">
        <v>-595.9980000000005</v>
      </c>
      <c r="Q2682" s="5"/>
    </row>
    <row r="2683" spans="1:17" ht="24">
      <c r="A2683" s="24">
        <v>113</v>
      </c>
      <c r="B2683" s="12">
        <v>16</v>
      </c>
      <c r="C2683" s="13">
        <v>0</v>
      </c>
      <c r="D2683" s="14" t="s">
        <v>5366</v>
      </c>
      <c r="E2683" s="14" t="s">
        <v>5367</v>
      </c>
      <c r="F2683" s="15">
        <v>1010</v>
      </c>
      <c r="G2683" s="15">
        <v>243600</v>
      </c>
      <c r="H2683" s="2"/>
      <c r="I2683" s="15">
        <v>282500</v>
      </c>
      <c r="J2683" s="16">
        <v>38900</v>
      </c>
      <c r="K2683" s="17">
        <v>0.159688013136289</v>
      </c>
      <c r="L2683" s="3" t="s">
        <v>380</v>
      </c>
      <c r="M2683" s="3" t="s">
        <v>20</v>
      </c>
      <c r="N2683" s="18">
        <v>4187.4840000000004</v>
      </c>
      <c r="O2683" s="18">
        <v>4130.1499999999996</v>
      </c>
      <c r="P2683" s="18">
        <v>-57.334000000000742</v>
      </c>
      <c r="Q2683" s="5"/>
    </row>
    <row r="2684" spans="1:17">
      <c r="A2684" s="24">
        <v>113</v>
      </c>
      <c r="B2684" s="12">
        <v>17</v>
      </c>
      <c r="C2684" s="13">
        <v>0</v>
      </c>
      <c r="D2684" s="14" t="s">
        <v>5368</v>
      </c>
      <c r="E2684" s="14" t="s">
        <v>5369</v>
      </c>
      <c r="F2684" s="15">
        <v>1010</v>
      </c>
      <c r="G2684" s="15">
        <v>140200</v>
      </c>
      <c r="H2684" s="2"/>
      <c r="I2684" s="15">
        <v>167800</v>
      </c>
      <c r="J2684" s="16">
        <v>27600</v>
      </c>
      <c r="K2684" s="17">
        <v>0.19686162624821679</v>
      </c>
      <c r="L2684" s="3" t="s">
        <v>380</v>
      </c>
      <c r="M2684" s="3" t="s">
        <v>20</v>
      </c>
      <c r="N2684" s="18">
        <v>2410.038</v>
      </c>
      <c r="O2684" s="18">
        <v>2453.2359999999999</v>
      </c>
      <c r="P2684" s="18">
        <v>43.197999999999865</v>
      </c>
      <c r="Q2684" s="5"/>
    </row>
    <row r="2685" spans="1:17">
      <c r="A2685" s="24">
        <v>113</v>
      </c>
      <c r="B2685" s="12">
        <v>20</v>
      </c>
      <c r="C2685" s="13">
        <v>0</v>
      </c>
      <c r="D2685" s="14" t="s">
        <v>5370</v>
      </c>
      <c r="E2685" s="14" t="s">
        <v>5371</v>
      </c>
      <c r="F2685" s="15">
        <v>1010</v>
      </c>
      <c r="G2685" s="15">
        <v>230900</v>
      </c>
      <c r="H2685" s="2"/>
      <c r="I2685" s="15">
        <v>276500</v>
      </c>
      <c r="J2685" s="16">
        <v>45600</v>
      </c>
      <c r="K2685" s="17">
        <v>0.19748809008228663</v>
      </c>
      <c r="L2685" s="3" t="s">
        <v>380</v>
      </c>
      <c r="M2685" s="3" t="s">
        <v>20</v>
      </c>
      <c r="N2685" s="18">
        <v>3969.1710000000003</v>
      </c>
      <c r="O2685" s="18">
        <v>4042.43</v>
      </c>
      <c r="P2685" s="18">
        <v>73.25899999999956</v>
      </c>
      <c r="Q2685" s="5"/>
    </row>
    <row r="2686" spans="1:17">
      <c r="A2686" s="24">
        <v>113</v>
      </c>
      <c r="B2686" s="12">
        <v>21</v>
      </c>
      <c r="C2686" s="13">
        <v>0</v>
      </c>
      <c r="D2686" s="14" t="s">
        <v>5372</v>
      </c>
      <c r="E2686" s="14" t="s">
        <v>5373</v>
      </c>
      <c r="F2686" s="15">
        <v>1010</v>
      </c>
      <c r="G2686" s="15">
        <v>288400</v>
      </c>
      <c r="H2686" s="2"/>
      <c r="I2686" s="15">
        <v>340700</v>
      </c>
      <c r="J2686" s="16">
        <v>52300</v>
      </c>
      <c r="K2686" s="17">
        <v>0.18134535367545079</v>
      </c>
      <c r="L2686" s="3" t="s">
        <v>380</v>
      </c>
      <c r="M2686" s="3" t="s">
        <v>20</v>
      </c>
      <c r="N2686" s="18">
        <v>4957.5959999999995</v>
      </c>
      <c r="O2686" s="18">
        <v>4981.0339999999997</v>
      </c>
      <c r="P2686" s="18">
        <v>23.438000000000102</v>
      </c>
      <c r="Q2686" s="5"/>
    </row>
    <row r="2687" spans="1:17">
      <c r="A2687" s="24">
        <v>113</v>
      </c>
      <c r="B2687" s="12">
        <v>23</v>
      </c>
      <c r="C2687" s="13">
        <v>0</v>
      </c>
      <c r="D2687" s="14" t="s">
        <v>5374</v>
      </c>
      <c r="E2687" s="14" t="s">
        <v>5375</v>
      </c>
      <c r="F2687" s="15">
        <v>1010</v>
      </c>
      <c r="G2687" s="15">
        <v>282800</v>
      </c>
      <c r="H2687" s="2"/>
      <c r="I2687" s="15">
        <v>339000</v>
      </c>
      <c r="J2687" s="16">
        <v>56200</v>
      </c>
      <c r="K2687" s="17">
        <v>0.19872701555869865</v>
      </c>
      <c r="L2687" s="3" t="s">
        <v>380</v>
      </c>
      <c r="M2687" s="3" t="s">
        <v>20</v>
      </c>
      <c r="N2687" s="18">
        <v>4861.3320000000003</v>
      </c>
      <c r="O2687" s="18">
        <v>4956.18</v>
      </c>
      <c r="P2687" s="18">
        <v>94.847999999999956</v>
      </c>
      <c r="Q2687" s="5"/>
    </row>
    <row r="2688" spans="1:17">
      <c r="A2688" s="24">
        <v>113</v>
      </c>
      <c r="B2688" s="12">
        <v>24</v>
      </c>
      <c r="C2688" s="13">
        <v>0</v>
      </c>
      <c r="D2688" s="14" t="s">
        <v>5376</v>
      </c>
      <c r="E2688" s="14" t="s">
        <v>5377</v>
      </c>
      <c r="F2688" s="15">
        <v>1010</v>
      </c>
      <c r="G2688" s="15">
        <v>179000</v>
      </c>
      <c r="H2688" s="2"/>
      <c r="I2688" s="15">
        <v>178300</v>
      </c>
      <c r="J2688" s="16">
        <v>-700</v>
      </c>
      <c r="K2688" s="17">
        <v>-3.9106145251396329E-3</v>
      </c>
      <c r="L2688" s="3" t="s">
        <v>380</v>
      </c>
      <c r="M2688" s="3" t="s">
        <v>20</v>
      </c>
      <c r="N2688" s="18">
        <v>3077.01</v>
      </c>
      <c r="O2688" s="18">
        <v>2606.7460000000001</v>
      </c>
      <c r="P2688" s="18">
        <v>-470.26400000000012</v>
      </c>
      <c r="Q2688" s="5"/>
    </row>
    <row r="2689" spans="1:17">
      <c r="A2689" s="24">
        <v>113</v>
      </c>
      <c r="B2689" s="12">
        <v>25</v>
      </c>
      <c r="C2689" s="13">
        <v>0</v>
      </c>
      <c r="D2689" s="14" t="s">
        <v>5378</v>
      </c>
      <c r="E2689" s="14" t="s">
        <v>5379</v>
      </c>
      <c r="F2689" s="15">
        <v>1010</v>
      </c>
      <c r="G2689" s="15">
        <v>317300</v>
      </c>
      <c r="H2689" s="2"/>
      <c r="I2689" s="15">
        <v>373300</v>
      </c>
      <c r="J2689" s="16">
        <v>56000</v>
      </c>
      <c r="K2689" s="17">
        <v>0.17648912700913955</v>
      </c>
      <c r="L2689" s="3" t="s">
        <v>380</v>
      </c>
      <c r="M2689" s="20" t="s">
        <v>69</v>
      </c>
      <c r="N2689" s="18">
        <v>5454.3869999999997</v>
      </c>
      <c r="O2689" s="18">
        <v>5457.6459999999997</v>
      </c>
      <c r="P2689" s="18">
        <v>3.2590000000000146</v>
      </c>
      <c r="Q2689" s="5"/>
    </row>
    <row r="2690" spans="1:17">
      <c r="A2690" s="24">
        <v>113</v>
      </c>
      <c r="B2690" s="12">
        <v>27</v>
      </c>
      <c r="C2690" s="13">
        <v>0</v>
      </c>
      <c r="D2690" s="14" t="s">
        <v>5380</v>
      </c>
      <c r="E2690" s="14" t="s">
        <v>5381</v>
      </c>
      <c r="F2690" s="15">
        <v>1010</v>
      </c>
      <c r="G2690" s="15">
        <v>271600</v>
      </c>
      <c r="H2690" s="2"/>
      <c r="I2690" s="15">
        <v>318300</v>
      </c>
      <c r="J2690" s="16">
        <v>46700</v>
      </c>
      <c r="K2690" s="17">
        <v>0.17194403534609726</v>
      </c>
      <c r="L2690" s="3" t="s">
        <v>380</v>
      </c>
      <c r="M2690" s="3" t="s">
        <v>20</v>
      </c>
      <c r="N2690" s="18">
        <v>4668.8040000000001</v>
      </c>
      <c r="O2690" s="18">
        <v>4653.5460000000003</v>
      </c>
      <c r="P2690" s="18">
        <v>-15.257999999999811</v>
      </c>
      <c r="Q2690" s="5"/>
    </row>
    <row r="2691" spans="1:17">
      <c r="A2691" s="24">
        <v>113</v>
      </c>
      <c r="B2691" s="12">
        <v>28</v>
      </c>
      <c r="C2691" s="13">
        <v>0</v>
      </c>
      <c r="D2691" s="14" t="s">
        <v>5382</v>
      </c>
      <c r="E2691" s="14" t="s">
        <v>5383</v>
      </c>
      <c r="F2691" s="15">
        <v>1010</v>
      </c>
      <c r="G2691" s="15">
        <v>273500</v>
      </c>
      <c r="H2691" s="2"/>
      <c r="I2691" s="15">
        <v>327500</v>
      </c>
      <c r="J2691" s="16">
        <v>54000</v>
      </c>
      <c r="K2691" s="17">
        <v>0.19744058500914075</v>
      </c>
      <c r="L2691" s="3" t="s">
        <v>380</v>
      </c>
      <c r="M2691" s="3" t="s">
        <v>20</v>
      </c>
      <c r="N2691" s="18">
        <v>4701.4650000000001</v>
      </c>
      <c r="O2691" s="18">
        <v>4788.05</v>
      </c>
      <c r="P2691" s="18">
        <v>86.585000000000036</v>
      </c>
      <c r="Q2691" s="5"/>
    </row>
    <row r="2692" spans="1:17">
      <c r="A2692" s="24">
        <v>113</v>
      </c>
      <c r="B2692" s="12">
        <v>29</v>
      </c>
      <c r="C2692" s="13">
        <v>0</v>
      </c>
      <c r="D2692" s="14" t="s">
        <v>5384</v>
      </c>
      <c r="E2692" s="14" t="s">
        <v>538</v>
      </c>
      <c r="F2692" s="15">
        <v>1010</v>
      </c>
      <c r="G2692" s="15">
        <v>175600</v>
      </c>
      <c r="H2692" s="2"/>
      <c r="I2692" s="15">
        <v>175500</v>
      </c>
      <c r="J2692" s="16">
        <v>-100</v>
      </c>
      <c r="K2692" s="17">
        <v>-5.6947608200452748E-4</v>
      </c>
      <c r="L2692" s="3" t="s">
        <v>380</v>
      </c>
      <c r="M2692" s="3" t="s">
        <v>20</v>
      </c>
      <c r="N2692" s="18">
        <v>3018.5639999999999</v>
      </c>
      <c r="O2692" s="18">
        <v>2565.81</v>
      </c>
      <c r="P2692" s="18">
        <v>-452.75399999999991</v>
      </c>
      <c r="Q2692" s="5"/>
    </row>
    <row r="2693" spans="1:17">
      <c r="A2693" s="24">
        <v>113</v>
      </c>
      <c r="B2693" s="12">
        <v>30</v>
      </c>
      <c r="C2693" s="13">
        <v>0</v>
      </c>
      <c r="D2693" s="14" t="s">
        <v>5385</v>
      </c>
      <c r="E2693" s="14" t="s">
        <v>5386</v>
      </c>
      <c r="F2693" s="15">
        <v>1010</v>
      </c>
      <c r="G2693" s="15">
        <v>163200</v>
      </c>
      <c r="H2693" s="2"/>
      <c r="I2693" s="15">
        <v>164600</v>
      </c>
      <c r="J2693" s="16">
        <v>1400</v>
      </c>
      <c r="K2693" s="17">
        <v>8.5784313725489891E-3</v>
      </c>
      <c r="L2693" s="3" t="s">
        <v>380</v>
      </c>
      <c r="M2693" s="3" t="s">
        <v>20</v>
      </c>
      <c r="N2693" s="18">
        <v>2805.4079999999999</v>
      </c>
      <c r="O2693" s="18">
        <v>2406.4520000000002</v>
      </c>
      <c r="P2693" s="18">
        <v>-398.95599999999968</v>
      </c>
      <c r="Q2693" s="5"/>
    </row>
    <row r="2694" spans="1:17">
      <c r="A2694" s="24">
        <v>113</v>
      </c>
      <c r="B2694" s="12">
        <v>31</v>
      </c>
      <c r="C2694" s="13">
        <v>0</v>
      </c>
      <c r="D2694" s="14" t="s">
        <v>5387</v>
      </c>
      <c r="E2694" s="14" t="s">
        <v>5388</v>
      </c>
      <c r="F2694" s="15">
        <v>1010</v>
      </c>
      <c r="G2694" s="15">
        <v>265500</v>
      </c>
      <c r="H2694" s="2"/>
      <c r="I2694" s="15">
        <v>315900</v>
      </c>
      <c r="J2694" s="16">
        <v>50400</v>
      </c>
      <c r="K2694" s="17">
        <v>0.18983050847457617</v>
      </c>
      <c r="L2694" s="3" t="s">
        <v>380</v>
      </c>
      <c r="M2694" s="3" t="s">
        <v>20</v>
      </c>
      <c r="N2694" s="18">
        <v>4563.9449999999997</v>
      </c>
      <c r="O2694" s="18">
        <v>4618.4579999999996</v>
      </c>
      <c r="P2694" s="18">
        <v>54.51299999999992</v>
      </c>
      <c r="Q2694" s="5"/>
    </row>
    <row r="2695" spans="1:17">
      <c r="A2695" s="24">
        <v>113</v>
      </c>
      <c r="B2695" s="12">
        <v>32</v>
      </c>
      <c r="C2695" s="13">
        <v>0</v>
      </c>
      <c r="D2695" s="14" t="s">
        <v>5389</v>
      </c>
      <c r="E2695" s="14" t="s">
        <v>5390</v>
      </c>
      <c r="F2695" s="15">
        <v>1010</v>
      </c>
      <c r="G2695" s="15">
        <v>251700</v>
      </c>
      <c r="H2695" s="2"/>
      <c r="I2695" s="15">
        <v>300900</v>
      </c>
      <c r="J2695" s="16">
        <v>49200</v>
      </c>
      <c r="K2695" s="17">
        <v>0.19547079856972593</v>
      </c>
      <c r="L2695" s="3" t="s">
        <v>380</v>
      </c>
      <c r="M2695" s="3" t="s">
        <v>20</v>
      </c>
      <c r="N2695" s="18">
        <v>4326.723</v>
      </c>
      <c r="O2695" s="18">
        <v>4399.1580000000004</v>
      </c>
      <c r="P2695" s="18">
        <v>72.4350000000004</v>
      </c>
      <c r="Q2695" s="5"/>
    </row>
    <row r="2696" spans="1:17">
      <c r="A2696" s="24">
        <v>113</v>
      </c>
      <c r="B2696" s="12">
        <v>33</v>
      </c>
      <c r="C2696" s="13">
        <v>0</v>
      </c>
      <c r="D2696" s="14" t="s">
        <v>5391</v>
      </c>
      <c r="E2696" s="14" t="s">
        <v>5392</v>
      </c>
      <c r="F2696" s="15">
        <v>1010</v>
      </c>
      <c r="G2696" s="15">
        <v>206000</v>
      </c>
      <c r="H2696" s="2"/>
      <c r="I2696" s="15">
        <v>246700</v>
      </c>
      <c r="J2696" s="16">
        <v>40700</v>
      </c>
      <c r="K2696" s="17">
        <v>0.19757281553398065</v>
      </c>
      <c r="L2696" s="3" t="s">
        <v>380</v>
      </c>
      <c r="M2696" s="20" t="s">
        <v>69</v>
      </c>
      <c r="N2696" s="18">
        <v>3541.1400000000003</v>
      </c>
      <c r="O2696" s="18">
        <v>3606.7539999999999</v>
      </c>
      <c r="P2696" s="18">
        <v>65.613999999999578</v>
      </c>
      <c r="Q2696" s="5"/>
    </row>
    <row r="2697" spans="1:17">
      <c r="A2697" s="24">
        <v>113</v>
      </c>
      <c r="B2697" s="12">
        <v>34</v>
      </c>
      <c r="C2697" s="13">
        <v>0</v>
      </c>
      <c r="D2697" s="14" t="s">
        <v>5393</v>
      </c>
      <c r="E2697" s="14" t="s">
        <v>5394</v>
      </c>
      <c r="F2697" s="15">
        <v>1010</v>
      </c>
      <c r="G2697" s="15">
        <v>273400</v>
      </c>
      <c r="H2697" s="2"/>
      <c r="I2697" s="15">
        <v>325300</v>
      </c>
      <c r="J2697" s="16">
        <v>51900</v>
      </c>
      <c r="K2697" s="17">
        <v>0.18983174835405991</v>
      </c>
      <c r="L2697" s="3" t="s">
        <v>380</v>
      </c>
      <c r="M2697" s="3" t="s">
        <v>20</v>
      </c>
      <c r="N2697" s="18">
        <v>4699.7460000000001</v>
      </c>
      <c r="O2697" s="18">
        <v>4755.8860000000004</v>
      </c>
      <c r="P2697" s="18">
        <v>56.140000000000327</v>
      </c>
      <c r="Q2697" s="5"/>
    </row>
    <row r="2698" spans="1:17">
      <c r="A2698" s="24">
        <v>113</v>
      </c>
      <c r="B2698" s="12">
        <v>35</v>
      </c>
      <c r="C2698" s="13">
        <v>0</v>
      </c>
      <c r="D2698" s="14" t="s">
        <v>5395</v>
      </c>
      <c r="E2698" s="14" t="s">
        <v>5396</v>
      </c>
      <c r="F2698" s="15">
        <v>1010</v>
      </c>
      <c r="G2698" s="15">
        <v>269100</v>
      </c>
      <c r="H2698" s="2"/>
      <c r="I2698" s="15">
        <v>321900</v>
      </c>
      <c r="J2698" s="16">
        <v>52800</v>
      </c>
      <c r="K2698" s="17">
        <v>0.19620958751393536</v>
      </c>
      <c r="L2698" s="3" t="s">
        <v>380</v>
      </c>
      <c r="M2698" s="3" t="s">
        <v>20</v>
      </c>
      <c r="N2698" s="18">
        <v>4625.8289999999997</v>
      </c>
      <c r="O2698" s="18">
        <v>4706.1779999999999</v>
      </c>
      <c r="P2698" s="18">
        <v>80.34900000000016</v>
      </c>
      <c r="Q2698" s="5"/>
    </row>
    <row r="2699" spans="1:17">
      <c r="A2699" s="24">
        <v>113</v>
      </c>
      <c r="B2699" s="12">
        <v>38</v>
      </c>
      <c r="C2699" s="13">
        <v>0</v>
      </c>
      <c r="D2699" s="14" t="s">
        <v>5397</v>
      </c>
      <c r="E2699" s="14" t="s">
        <v>5398</v>
      </c>
      <c r="F2699" s="15">
        <v>1010</v>
      </c>
      <c r="G2699" s="15">
        <v>277400</v>
      </c>
      <c r="H2699" s="2"/>
      <c r="I2699" s="15">
        <v>329800</v>
      </c>
      <c r="J2699" s="16">
        <v>52400</v>
      </c>
      <c r="K2699" s="17">
        <v>0.18889689978370594</v>
      </c>
      <c r="L2699" s="3" t="s">
        <v>380</v>
      </c>
      <c r="M2699" s="3" t="s">
        <v>20</v>
      </c>
      <c r="N2699" s="18">
        <v>4768.5060000000003</v>
      </c>
      <c r="O2699" s="18">
        <v>4821.6760000000004</v>
      </c>
      <c r="P2699" s="18">
        <v>53.170000000000073</v>
      </c>
      <c r="Q2699" s="5"/>
    </row>
    <row r="2700" spans="1:17">
      <c r="A2700" s="24">
        <v>113</v>
      </c>
      <c r="B2700" s="12">
        <v>39</v>
      </c>
      <c r="C2700" s="13">
        <v>0</v>
      </c>
      <c r="D2700" s="14" t="s">
        <v>5399</v>
      </c>
      <c r="E2700" s="14" t="s">
        <v>5400</v>
      </c>
      <c r="F2700" s="15">
        <v>1010</v>
      </c>
      <c r="G2700" s="15">
        <v>159900</v>
      </c>
      <c r="H2700" s="2"/>
      <c r="I2700" s="15">
        <v>163200</v>
      </c>
      <c r="J2700" s="16">
        <v>3300</v>
      </c>
      <c r="K2700" s="17">
        <v>2.063789868667909E-2</v>
      </c>
      <c r="L2700" s="3" t="s">
        <v>380</v>
      </c>
      <c r="M2700" s="3" t="s">
        <v>20</v>
      </c>
      <c r="N2700" s="18">
        <v>2748.681</v>
      </c>
      <c r="O2700" s="18">
        <v>2385.9839999999999</v>
      </c>
      <c r="P2700" s="18">
        <v>-362.69700000000012</v>
      </c>
      <c r="Q2700" s="5"/>
    </row>
    <row r="2701" spans="1:17">
      <c r="A2701" s="24">
        <v>113</v>
      </c>
      <c r="B2701" s="12">
        <v>40</v>
      </c>
      <c r="C2701" s="13">
        <v>0</v>
      </c>
      <c r="D2701" s="14" t="s">
        <v>5401</v>
      </c>
      <c r="E2701" s="14" t="s">
        <v>5402</v>
      </c>
      <c r="F2701" s="15">
        <v>1010</v>
      </c>
      <c r="G2701" s="15">
        <v>193700</v>
      </c>
      <c r="H2701" s="2"/>
      <c r="I2701" s="15">
        <v>194800</v>
      </c>
      <c r="J2701" s="16">
        <v>1100</v>
      </c>
      <c r="K2701" s="17">
        <v>5.6788848735156439E-3</v>
      </c>
      <c r="L2701" s="3" t="s">
        <v>380</v>
      </c>
      <c r="M2701" s="3" t="s">
        <v>20</v>
      </c>
      <c r="N2701" s="18">
        <v>3329.7030000000004</v>
      </c>
      <c r="O2701" s="18">
        <v>2847.9760000000001</v>
      </c>
      <c r="P2701" s="18">
        <v>-481.72700000000032</v>
      </c>
      <c r="Q2701" s="5"/>
    </row>
    <row r="2702" spans="1:17">
      <c r="A2702" s="24">
        <v>113</v>
      </c>
      <c r="B2702" s="12">
        <v>41</v>
      </c>
      <c r="C2702" s="13">
        <v>0</v>
      </c>
      <c r="D2702" s="14" t="s">
        <v>5403</v>
      </c>
      <c r="E2702" s="14" t="s">
        <v>5404</v>
      </c>
      <c r="F2702" s="15">
        <v>1010</v>
      </c>
      <c r="G2702" s="15">
        <v>327200</v>
      </c>
      <c r="H2702" s="2"/>
      <c r="I2702" s="15">
        <v>391900</v>
      </c>
      <c r="J2702" s="16">
        <v>64700</v>
      </c>
      <c r="K2702" s="17">
        <v>0.19773838630806839</v>
      </c>
      <c r="L2702" s="3" t="s">
        <v>380</v>
      </c>
      <c r="M2702" s="3" t="s">
        <v>20</v>
      </c>
      <c r="N2702" s="18">
        <v>5624.5680000000002</v>
      </c>
      <c r="O2702" s="18">
        <v>5729.5780000000004</v>
      </c>
      <c r="P2702" s="18">
        <v>105.01000000000022</v>
      </c>
      <c r="Q2702" s="5"/>
    </row>
    <row r="2703" spans="1:17">
      <c r="A2703" s="24">
        <v>113</v>
      </c>
      <c r="B2703" s="12">
        <v>42</v>
      </c>
      <c r="C2703" s="13">
        <v>0</v>
      </c>
      <c r="D2703" s="14" t="s">
        <v>5405</v>
      </c>
      <c r="E2703" s="14" t="s">
        <v>5406</v>
      </c>
      <c r="F2703" s="15">
        <v>1010</v>
      </c>
      <c r="G2703" s="15">
        <v>251100</v>
      </c>
      <c r="H2703" s="2"/>
      <c r="I2703" s="15">
        <v>299800</v>
      </c>
      <c r="J2703" s="16">
        <v>48700</v>
      </c>
      <c r="K2703" s="17">
        <v>0.19394663480684993</v>
      </c>
      <c r="L2703" s="3" t="s">
        <v>380</v>
      </c>
      <c r="M2703" s="20" t="s">
        <v>69</v>
      </c>
      <c r="N2703" s="18">
        <v>4316.4089999999997</v>
      </c>
      <c r="O2703" s="18">
        <v>4383.076</v>
      </c>
      <c r="P2703" s="18">
        <v>66.667000000000371</v>
      </c>
      <c r="Q2703" s="5"/>
    </row>
    <row r="2704" spans="1:17">
      <c r="A2704" s="24">
        <v>113</v>
      </c>
      <c r="B2704" s="12">
        <v>43</v>
      </c>
      <c r="C2704" s="13">
        <v>0</v>
      </c>
      <c r="D2704" s="14" t="s">
        <v>5407</v>
      </c>
      <c r="E2704" s="14" t="s">
        <v>5408</v>
      </c>
      <c r="F2704" s="15">
        <v>1010</v>
      </c>
      <c r="G2704" s="15">
        <v>302300</v>
      </c>
      <c r="H2704" s="2"/>
      <c r="I2704" s="15">
        <v>353700</v>
      </c>
      <c r="J2704" s="16">
        <v>51400</v>
      </c>
      <c r="K2704" s="17">
        <v>0.17002977174991729</v>
      </c>
      <c r="L2704" s="3" t="s">
        <v>380</v>
      </c>
      <c r="M2704" s="3" t="s">
        <v>20</v>
      </c>
      <c r="N2704" s="18">
        <v>5196.5370000000003</v>
      </c>
      <c r="O2704" s="18">
        <v>5171.0940000000001</v>
      </c>
      <c r="P2704" s="18">
        <v>-25.443000000000211</v>
      </c>
      <c r="Q2704" s="5"/>
    </row>
    <row r="2705" spans="1:17">
      <c r="A2705" s="24">
        <v>113</v>
      </c>
      <c r="B2705" s="12">
        <v>44</v>
      </c>
      <c r="C2705" s="13">
        <v>0</v>
      </c>
      <c r="D2705" s="14" t="s">
        <v>5409</v>
      </c>
      <c r="E2705" s="14" t="s">
        <v>5410</v>
      </c>
      <c r="F2705" s="15">
        <v>1010</v>
      </c>
      <c r="G2705" s="15">
        <v>257900</v>
      </c>
      <c r="H2705" s="2"/>
      <c r="I2705" s="15">
        <v>307200</v>
      </c>
      <c r="J2705" s="16">
        <v>49300</v>
      </c>
      <c r="K2705" s="17">
        <v>0.19115936409461032</v>
      </c>
      <c r="L2705" s="3" t="s">
        <v>380</v>
      </c>
      <c r="M2705" s="3" t="s">
        <v>20</v>
      </c>
      <c r="N2705" s="18">
        <v>4433.3010000000004</v>
      </c>
      <c r="O2705" s="18">
        <v>4491.2640000000001</v>
      </c>
      <c r="P2705" s="18">
        <v>57.962999999999738</v>
      </c>
      <c r="Q2705" s="5"/>
    </row>
    <row r="2706" spans="1:17">
      <c r="A2706" s="24">
        <v>113</v>
      </c>
      <c r="B2706" s="12">
        <v>45</v>
      </c>
      <c r="C2706" s="13">
        <v>0</v>
      </c>
      <c r="D2706" s="14" t="s">
        <v>5411</v>
      </c>
      <c r="E2706" s="14" t="s">
        <v>5412</v>
      </c>
      <c r="F2706" s="15">
        <v>1010</v>
      </c>
      <c r="G2706" s="15">
        <v>251600</v>
      </c>
      <c r="H2706" s="2"/>
      <c r="I2706" s="15">
        <v>301000</v>
      </c>
      <c r="J2706" s="16">
        <v>49400</v>
      </c>
      <c r="K2706" s="17">
        <v>0.19634340222575508</v>
      </c>
      <c r="L2706" s="3" t="s">
        <v>380</v>
      </c>
      <c r="M2706" s="3" t="s">
        <v>20</v>
      </c>
      <c r="N2706" s="18">
        <v>4325.0039999999999</v>
      </c>
      <c r="O2706" s="18">
        <v>4400.62</v>
      </c>
      <c r="P2706" s="18">
        <v>75.615999999999985</v>
      </c>
      <c r="Q2706" s="5"/>
    </row>
    <row r="2707" spans="1:17">
      <c r="A2707" s="24">
        <v>113</v>
      </c>
      <c r="B2707" s="12">
        <v>46</v>
      </c>
      <c r="C2707" s="13">
        <v>0</v>
      </c>
      <c r="D2707" s="14" t="s">
        <v>5413</v>
      </c>
      <c r="E2707" s="14" t="s">
        <v>5414</v>
      </c>
      <c r="F2707" s="15">
        <v>1010</v>
      </c>
      <c r="G2707" s="15">
        <v>208500</v>
      </c>
      <c r="H2707" s="2"/>
      <c r="I2707" s="15">
        <v>249600</v>
      </c>
      <c r="J2707" s="16">
        <v>41100</v>
      </c>
      <c r="K2707" s="17">
        <v>0.19712230215827331</v>
      </c>
      <c r="L2707" s="3" t="s">
        <v>380</v>
      </c>
      <c r="M2707" s="3" t="s">
        <v>20</v>
      </c>
      <c r="N2707" s="18">
        <v>3584.1150000000007</v>
      </c>
      <c r="O2707" s="18">
        <v>3649.152</v>
      </c>
      <c r="P2707" s="18">
        <v>65.036999999999352</v>
      </c>
      <c r="Q2707" s="5"/>
    </row>
    <row r="2708" spans="1:17">
      <c r="A2708" s="24">
        <v>113</v>
      </c>
      <c r="B2708" s="12">
        <v>48</v>
      </c>
      <c r="C2708" s="13">
        <v>0</v>
      </c>
      <c r="D2708" s="14" t="s">
        <v>5415</v>
      </c>
      <c r="E2708" s="14" t="s">
        <v>5416</v>
      </c>
      <c r="F2708" s="15">
        <v>1010</v>
      </c>
      <c r="G2708" s="15">
        <v>237700</v>
      </c>
      <c r="H2708" s="2"/>
      <c r="I2708" s="15">
        <v>284200</v>
      </c>
      <c r="J2708" s="16">
        <v>46500</v>
      </c>
      <c r="K2708" s="17">
        <v>0.19562473706352534</v>
      </c>
      <c r="L2708" s="3" t="s">
        <v>380</v>
      </c>
      <c r="M2708" s="3" t="s">
        <v>20</v>
      </c>
      <c r="N2708" s="18">
        <v>4086.0630000000006</v>
      </c>
      <c r="O2708" s="18">
        <v>4155.0039999999999</v>
      </c>
      <c r="P2708" s="18">
        <v>68.940999999999349</v>
      </c>
      <c r="Q2708" s="5"/>
    </row>
    <row r="2709" spans="1:17">
      <c r="A2709" s="24">
        <v>113</v>
      </c>
      <c r="B2709" s="12">
        <v>49</v>
      </c>
      <c r="C2709" s="13">
        <v>0</v>
      </c>
      <c r="D2709" s="14" t="s">
        <v>5417</v>
      </c>
      <c r="E2709" s="14" t="s">
        <v>5418</v>
      </c>
      <c r="F2709" s="15">
        <v>1010</v>
      </c>
      <c r="G2709" s="15">
        <v>187600</v>
      </c>
      <c r="H2709" s="2"/>
      <c r="I2709" s="15">
        <v>189500</v>
      </c>
      <c r="J2709" s="16">
        <v>1900</v>
      </c>
      <c r="K2709" s="17">
        <v>1.0127931769722709E-2</v>
      </c>
      <c r="L2709" s="3" t="s">
        <v>380</v>
      </c>
      <c r="M2709" s="3" t="s">
        <v>20</v>
      </c>
      <c r="N2709" s="18">
        <v>3224.8440000000005</v>
      </c>
      <c r="O2709" s="18">
        <v>2770.49</v>
      </c>
      <c r="P2709" s="18">
        <v>-454.35400000000072</v>
      </c>
      <c r="Q2709" s="5"/>
    </row>
    <row r="2710" spans="1:17">
      <c r="A2710" s="24">
        <v>113</v>
      </c>
      <c r="B2710" s="12">
        <v>50</v>
      </c>
      <c r="C2710" s="13">
        <v>0</v>
      </c>
      <c r="D2710" s="14" t="s">
        <v>5419</v>
      </c>
      <c r="E2710" s="14" t="s">
        <v>5420</v>
      </c>
      <c r="F2710" s="15">
        <v>1010</v>
      </c>
      <c r="G2710" s="15">
        <v>142700</v>
      </c>
      <c r="H2710" s="2"/>
      <c r="I2710" s="15">
        <v>145800</v>
      </c>
      <c r="J2710" s="16">
        <v>3100</v>
      </c>
      <c r="K2710" s="17">
        <v>2.1723896285914535E-2</v>
      </c>
      <c r="L2710" s="3" t="s">
        <v>380</v>
      </c>
      <c r="M2710" s="3" t="s">
        <v>20</v>
      </c>
      <c r="N2710" s="18">
        <v>2453.0129999999999</v>
      </c>
      <c r="O2710" s="18">
        <v>2131.596</v>
      </c>
      <c r="P2710" s="18">
        <v>-321.41699999999992</v>
      </c>
      <c r="Q2710" s="5"/>
    </row>
    <row r="2711" spans="1:17">
      <c r="A2711" s="24">
        <v>113</v>
      </c>
      <c r="B2711" s="12">
        <v>51</v>
      </c>
      <c r="C2711" s="13">
        <v>0</v>
      </c>
      <c r="D2711" s="14" t="s">
        <v>5421</v>
      </c>
      <c r="E2711" s="14" t="s">
        <v>5422</v>
      </c>
      <c r="F2711" s="15">
        <v>1010</v>
      </c>
      <c r="G2711" s="15">
        <v>151500</v>
      </c>
      <c r="H2711" s="2"/>
      <c r="I2711" s="15">
        <v>151400</v>
      </c>
      <c r="J2711" s="16">
        <v>-100</v>
      </c>
      <c r="K2711" s="17">
        <v>-6.6006600660062364E-4</v>
      </c>
      <c r="L2711" s="3" t="s">
        <v>380</v>
      </c>
      <c r="M2711" s="3" t="s">
        <v>20</v>
      </c>
      <c r="N2711" s="18">
        <v>2604.2849999999999</v>
      </c>
      <c r="O2711" s="18">
        <v>2213.4679999999998</v>
      </c>
      <c r="P2711" s="18">
        <v>-390.81700000000001</v>
      </c>
      <c r="Q2711" s="5"/>
    </row>
    <row r="2712" spans="1:17">
      <c r="A2712" s="24">
        <v>114</v>
      </c>
      <c r="B2712" s="12">
        <v>2</v>
      </c>
      <c r="C2712" s="13">
        <v>0</v>
      </c>
      <c r="D2712" s="14" t="s">
        <v>5423</v>
      </c>
      <c r="E2712" s="14" t="s">
        <v>5424</v>
      </c>
      <c r="F2712" s="15">
        <v>1010</v>
      </c>
      <c r="G2712" s="15">
        <v>272900</v>
      </c>
      <c r="H2712" s="2"/>
      <c r="I2712" s="15">
        <v>325700</v>
      </c>
      <c r="J2712" s="16">
        <v>52800</v>
      </c>
      <c r="K2712" s="17">
        <v>0.19347746427262735</v>
      </c>
      <c r="L2712" s="3" t="s">
        <v>380</v>
      </c>
      <c r="M2712" s="3" t="s">
        <v>20</v>
      </c>
      <c r="N2712" s="18">
        <v>4691.1509999999998</v>
      </c>
      <c r="O2712" s="18">
        <v>4761.7340000000004</v>
      </c>
      <c r="P2712" s="18">
        <v>70.583000000000538</v>
      </c>
      <c r="Q2712" s="5"/>
    </row>
    <row r="2713" spans="1:17">
      <c r="A2713" s="24">
        <v>114</v>
      </c>
      <c r="B2713" s="12">
        <v>3</v>
      </c>
      <c r="C2713" s="13">
        <v>0</v>
      </c>
      <c r="D2713" s="14" t="s">
        <v>5425</v>
      </c>
      <c r="E2713" s="14" t="s">
        <v>5426</v>
      </c>
      <c r="F2713" s="15">
        <v>1010</v>
      </c>
      <c r="G2713" s="15">
        <v>185600</v>
      </c>
      <c r="H2713" s="2"/>
      <c r="I2713" s="15">
        <v>216700</v>
      </c>
      <c r="J2713" s="16">
        <v>31100</v>
      </c>
      <c r="K2713" s="17">
        <v>0.1675646551724137</v>
      </c>
      <c r="L2713" s="3" t="s">
        <v>380</v>
      </c>
      <c r="M2713" s="3" t="s">
        <v>20</v>
      </c>
      <c r="N2713" s="18">
        <v>3190.4640000000004</v>
      </c>
      <c r="O2713" s="18">
        <v>3168.154</v>
      </c>
      <c r="P2713" s="18">
        <v>-22.3100000000004</v>
      </c>
      <c r="Q2713" s="5"/>
    </row>
    <row r="2714" spans="1:17">
      <c r="A2714" s="24">
        <v>114</v>
      </c>
      <c r="B2714" s="12">
        <v>4</v>
      </c>
      <c r="C2714" s="13">
        <v>0</v>
      </c>
      <c r="D2714" s="14" t="s">
        <v>5427</v>
      </c>
      <c r="E2714" s="14" t="s">
        <v>5428</v>
      </c>
      <c r="F2714" s="15">
        <v>1010</v>
      </c>
      <c r="G2714" s="15">
        <v>289600</v>
      </c>
      <c r="H2714" s="2"/>
      <c r="I2714" s="15">
        <v>339100</v>
      </c>
      <c r="J2714" s="16">
        <v>49500</v>
      </c>
      <c r="K2714" s="17">
        <v>0.17092541436464082</v>
      </c>
      <c r="L2714" s="3" t="s">
        <v>380</v>
      </c>
      <c r="M2714" s="3" t="s">
        <v>20</v>
      </c>
      <c r="N2714" s="18">
        <v>4978.2240000000002</v>
      </c>
      <c r="O2714" s="18">
        <v>4957.6419999999998</v>
      </c>
      <c r="P2714" s="18">
        <v>-20.582000000000335</v>
      </c>
      <c r="Q2714" s="5"/>
    </row>
    <row r="2715" spans="1:17">
      <c r="A2715" s="24">
        <v>114</v>
      </c>
      <c r="B2715" s="12">
        <v>5</v>
      </c>
      <c r="C2715" s="13">
        <v>0</v>
      </c>
      <c r="D2715" s="14" t="s">
        <v>5429</v>
      </c>
      <c r="E2715" s="14" t="s">
        <v>5430</v>
      </c>
      <c r="F2715" s="15">
        <v>1010</v>
      </c>
      <c r="G2715" s="15">
        <v>249800</v>
      </c>
      <c r="H2715" s="2"/>
      <c r="I2715" s="15">
        <v>297700</v>
      </c>
      <c r="J2715" s="16">
        <v>47900</v>
      </c>
      <c r="K2715" s="17">
        <v>0.19175340272217767</v>
      </c>
      <c r="L2715" s="3" t="s">
        <v>380</v>
      </c>
      <c r="M2715" s="3" t="s">
        <v>20</v>
      </c>
      <c r="N2715" s="18">
        <v>4294.0619999999999</v>
      </c>
      <c r="O2715" s="18">
        <v>4352.3739999999998</v>
      </c>
      <c r="P2715" s="18">
        <v>58.311999999999898</v>
      </c>
      <c r="Q2715" s="5"/>
    </row>
    <row r="2716" spans="1:17">
      <c r="A2716" s="24">
        <v>114</v>
      </c>
      <c r="B2716" s="12">
        <v>6</v>
      </c>
      <c r="C2716" s="13">
        <v>0</v>
      </c>
      <c r="D2716" s="14" t="s">
        <v>5431</v>
      </c>
      <c r="E2716" s="14" t="s">
        <v>5432</v>
      </c>
      <c r="F2716" s="15">
        <v>1010</v>
      </c>
      <c r="G2716" s="15">
        <v>353100</v>
      </c>
      <c r="H2716" s="2"/>
      <c r="I2716" s="15">
        <v>415000</v>
      </c>
      <c r="J2716" s="16">
        <v>61900</v>
      </c>
      <c r="K2716" s="17">
        <v>0.17530444633248377</v>
      </c>
      <c r="L2716" s="3" t="s">
        <v>380</v>
      </c>
      <c r="M2716" s="3" t="s">
        <v>20</v>
      </c>
      <c r="N2716" s="18">
        <v>6069.7889999999998</v>
      </c>
      <c r="O2716" s="18">
        <v>6067.3</v>
      </c>
      <c r="P2716" s="18">
        <v>-2.488999999999578</v>
      </c>
      <c r="Q2716" s="5"/>
    </row>
    <row r="2717" spans="1:17">
      <c r="A2717" s="24">
        <v>114</v>
      </c>
      <c r="B2717" s="12">
        <v>8</v>
      </c>
      <c r="C2717" s="13">
        <v>0</v>
      </c>
      <c r="D2717" s="14" t="s">
        <v>5433</v>
      </c>
      <c r="E2717" s="14" t="s">
        <v>5434</v>
      </c>
      <c r="F2717" s="15">
        <v>1010</v>
      </c>
      <c r="G2717" s="15">
        <v>389800</v>
      </c>
      <c r="H2717" s="2"/>
      <c r="I2717" s="15">
        <v>456100</v>
      </c>
      <c r="J2717" s="16">
        <v>66300</v>
      </c>
      <c r="K2717" s="17">
        <v>0.17008722421754752</v>
      </c>
      <c r="L2717" s="3" t="s">
        <v>380</v>
      </c>
      <c r="M2717" s="3" t="s">
        <v>20</v>
      </c>
      <c r="N2717" s="18">
        <v>6700.6620000000012</v>
      </c>
      <c r="O2717" s="18">
        <v>6668.1819999999998</v>
      </c>
      <c r="P2717" s="18">
        <v>-32.480000000001382</v>
      </c>
      <c r="Q2717" s="5"/>
    </row>
    <row r="2718" spans="1:17">
      <c r="A2718" s="24">
        <v>114</v>
      </c>
      <c r="B2718" s="12">
        <v>9</v>
      </c>
      <c r="C2718" s="13">
        <v>0</v>
      </c>
      <c r="D2718" s="14" t="s">
        <v>5435</v>
      </c>
      <c r="E2718" s="14" t="s">
        <v>5436</v>
      </c>
      <c r="F2718" s="15">
        <v>1010</v>
      </c>
      <c r="G2718" s="15">
        <v>257700</v>
      </c>
      <c r="H2718" s="2"/>
      <c r="I2718" s="15">
        <v>298900</v>
      </c>
      <c r="J2718" s="16">
        <v>41200</v>
      </c>
      <c r="K2718" s="17">
        <v>0.15987582460225069</v>
      </c>
      <c r="L2718" s="3" t="s">
        <v>380</v>
      </c>
      <c r="M2718" s="3" t="s">
        <v>20</v>
      </c>
      <c r="N2718" s="18">
        <v>4429.8630000000003</v>
      </c>
      <c r="O2718" s="18">
        <v>4369.9179999999997</v>
      </c>
      <c r="P2718" s="18">
        <v>-59.945000000000618</v>
      </c>
      <c r="Q2718" s="5"/>
    </row>
    <row r="2719" spans="1:17">
      <c r="A2719" s="24">
        <v>114</v>
      </c>
      <c r="B2719" s="12">
        <v>10</v>
      </c>
      <c r="C2719" s="13">
        <v>0</v>
      </c>
      <c r="D2719" s="14" t="s">
        <v>5437</v>
      </c>
      <c r="E2719" s="14" t="s">
        <v>5438</v>
      </c>
      <c r="F2719" s="15">
        <v>1010</v>
      </c>
      <c r="G2719" s="15">
        <v>243600</v>
      </c>
      <c r="H2719" s="2"/>
      <c r="I2719" s="15">
        <v>289200</v>
      </c>
      <c r="J2719" s="16">
        <v>45600</v>
      </c>
      <c r="K2719" s="17">
        <v>0.18719211822660098</v>
      </c>
      <c r="L2719" s="3" t="s">
        <v>380</v>
      </c>
      <c r="M2719" s="3" t="s">
        <v>20</v>
      </c>
      <c r="N2719" s="18">
        <v>4187.4840000000004</v>
      </c>
      <c r="O2719" s="18">
        <v>4228.1040000000003</v>
      </c>
      <c r="P2719" s="18">
        <v>40.619999999999891</v>
      </c>
      <c r="Q2719" s="5"/>
    </row>
    <row r="2720" spans="1:17" ht="24">
      <c r="A2720" s="24">
        <v>114</v>
      </c>
      <c r="B2720" s="12">
        <v>11</v>
      </c>
      <c r="C2720" s="13">
        <v>0</v>
      </c>
      <c r="D2720" s="14" t="s">
        <v>5439</v>
      </c>
      <c r="E2720" s="14" t="s">
        <v>5440</v>
      </c>
      <c r="F2720" s="15">
        <v>1010</v>
      </c>
      <c r="G2720" s="15">
        <v>346400</v>
      </c>
      <c r="H2720" s="2"/>
      <c r="I2720" s="15">
        <v>413000</v>
      </c>
      <c r="J2720" s="16">
        <v>66600</v>
      </c>
      <c r="K2720" s="17">
        <v>0.19226327944572752</v>
      </c>
      <c r="L2720" s="3" t="s">
        <v>380</v>
      </c>
      <c r="M2720" s="3" t="s">
        <v>20</v>
      </c>
      <c r="N2720" s="18">
        <v>5954.616</v>
      </c>
      <c r="O2720" s="18">
        <v>6038.06</v>
      </c>
      <c r="P2720" s="18">
        <v>83.444000000000415</v>
      </c>
      <c r="Q2720" s="5"/>
    </row>
    <row r="2721" spans="1:17">
      <c r="A2721" s="24">
        <v>114</v>
      </c>
      <c r="B2721" s="12">
        <v>12</v>
      </c>
      <c r="C2721" s="13">
        <v>0</v>
      </c>
      <c r="D2721" s="14" t="s">
        <v>5441</v>
      </c>
      <c r="E2721" s="14" t="s">
        <v>5442</v>
      </c>
      <c r="F2721" s="15">
        <v>1010</v>
      </c>
      <c r="G2721" s="15">
        <v>306600</v>
      </c>
      <c r="H2721" s="2"/>
      <c r="I2721" s="15">
        <v>362800</v>
      </c>
      <c r="J2721" s="16">
        <v>56200</v>
      </c>
      <c r="K2721" s="17">
        <v>0.18330071754729294</v>
      </c>
      <c r="L2721" s="3" t="s">
        <v>380</v>
      </c>
      <c r="M2721" s="3" t="s">
        <v>20</v>
      </c>
      <c r="N2721" s="18">
        <v>5270.4539999999997</v>
      </c>
      <c r="O2721" s="18">
        <v>5304.1360000000004</v>
      </c>
      <c r="P2721" s="18">
        <v>33.682000000000698</v>
      </c>
      <c r="Q2721" s="5"/>
    </row>
    <row r="2722" spans="1:17">
      <c r="A2722" s="24">
        <v>114</v>
      </c>
      <c r="B2722" s="12">
        <v>13</v>
      </c>
      <c r="C2722" s="13">
        <v>0</v>
      </c>
      <c r="D2722" s="14" t="s">
        <v>5443</v>
      </c>
      <c r="E2722" s="14" t="s">
        <v>5444</v>
      </c>
      <c r="F2722" s="15">
        <v>1010</v>
      </c>
      <c r="G2722" s="15">
        <v>290900</v>
      </c>
      <c r="H2722" s="2"/>
      <c r="I2722" s="15">
        <v>331900</v>
      </c>
      <c r="J2722" s="16">
        <v>41000</v>
      </c>
      <c r="K2722" s="17">
        <v>0.14094190443451349</v>
      </c>
      <c r="L2722" s="3" t="s">
        <v>380</v>
      </c>
      <c r="M2722" s="3" t="s">
        <v>20</v>
      </c>
      <c r="N2722" s="18">
        <v>5000.5709999999999</v>
      </c>
      <c r="O2722" s="18">
        <v>4852.3779999999997</v>
      </c>
      <c r="P2722" s="18">
        <v>-148.19300000000021</v>
      </c>
      <c r="Q2722" s="5"/>
    </row>
    <row r="2723" spans="1:17">
      <c r="A2723" s="24">
        <v>114</v>
      </c>
      <c r="B2723" s="12">
        <v>15</v>
      </c>
      <c r="C2723" s="13">
        <v>0</v>
      </c>
      <c r="D2723" s="14" t="s">
        <v>5445</v>
      </c>
      <c r="E2723" s="14" t="s">
        <v>5446</v>
      </c>
      <c r="F2723" s="15">
        <v>1010</v>
      </c>
      <c r="G2723" s="15">
        <v>312900</v>
      </c>
      <c r="H2723" s="2"/>
      <c r="I2723" s="15">
        <v>373100</v>
      </c>
      <c r="J2723" s="16">
        <v>60200</v>
      </c>
      <c r="K2723" s="17">
        <v>0.19239373601789711</v>
      </c>
      <c r="L2723" s="3" t="s">
        <v>380</v>
      </c>
      <c r="M2723" s="3" t="s">
        <v>20</v>
      </c>
      <c r="N2723" s="18">
        <v>5378.7510000000002</v>
      </c>
      <c r="O2723" s="18">
        <v>5454.7219999999998</v>
      </c>
      <c r="P2723" s="18">
        <v>75.970999999999549</v>
      </c>
      <c r="Q2723" s="5"/>
    </row>
    <row r="2724" spans="1:17">
      <c r="A2724" s="24">
        <v>114</v>
      </c>
      <c r="B2724" s="12">
        <v>16</v>
      </c>
      <c r="C2724" s="13">
        <v>0</v>
      </c>
      <c r="D2724" s="14" t="s">
        <v>5447</v>
      </c>
      <c r="E2724" s="14" t="s">
        <v>5448</v>
      </c>
      <c r="F2724" s="15">
        <v>1010</v>
      </c>
      <c r="G2724" s="15">
        <v>262300</v>
      </c>
      <c r="H2724" s="2"/>
      <c r="I2724" s="15">
        <v>304900</v>
      </c>
      <c r="J2724" s="16">
        <v>42600</v>
      </c>
      <c r="K2724" s="17">
        <v>0.16240945482272218</v>
      </c>
      <c r="L2724" s="3" t="s">
        <v>380</v>
      </c>
      <c r="M2724" s="3" t="s">
        <v>20</v>
      </c>
      <c r="N2724" s="18">
        <v>4508.9369999999999</v>
      </c>
      <c r="O2724" s="18">
        <v>4457.6379999999999</v>
      </c>
      <c r="P2724" s="18">
        <v>-51.298999999999978</v>
      </c>
      <c r="Q2724" s="5"/>
    </row>
    <row r="2725" spans="1:17">
      <c r="A2725" s="24">
        <v>114</v>
      </c>
      <c r="B2725" s="12">
        <v>17</v>
      </c>
      <c r="C2725" s="13">
        <v>0</v>
      </c>
      <c r="D2725" s="14" t="s">
        <v>5449</v>
      </c>
      <c r="E2725" s="14" t="s">
        <v>5450</v>
      </c>
      <c r="F2725" s="15">
        <v>1010</v>
      </c>
      <c r="G2725" s="15">
        <v>235400</v>
      </c>
      <c r="H2725" s="2"/>
      <c r="I2725" s="15">
        <v>280700</v>
      </c>
      <c r="J2725" s="16">
        <v>45300</v>
      </c>
      <c r="K2725" s="17">
        <v>0.19243840271877666</v>
      </c>
      <c r="L2725" s="3" t="s">
        <v>380</v>
      </c>
      <c r="M2725" s="3" t="s">
        <v>20</v>
      </c>
      <c r="N2725" s="18">
        <v>4046.5260000000003</v>
      </c>
      <c r="O2725" s="18">
        <v>4103.8339999999998</v>
      </c>
      <c r="P2725" s="18">
        <v>57.307999999999538</v>
      </c>
      <c r="Q2725" s="5"/>
    </row>
    <row r="2726" spans="1:17">
      <c r="A2726" s="24">
        <v>114</v>
      </c>
      <c r="B2726" s="12">
        <v>18</v>
      </c>
      <c r="C2726" s="13">
        <v>0</v>
      </c>
      <c r="D2726" s="14" t="s">
        <v>5451</v>
      </c>
      <c r="E2726" s="14" t="s">
        <v>5452</v>
      </c>
      <c r="F2726" s="15">
        <v>1010</v>
      </c>
      <c r="G2726" s="15">
        <v>275600</v>
      </c>
      <c r="H2726" s="2"/>
      <c r="I2726" s="15">
        <v>318300</v>
      </c>
      <c r="J2726" s="16">
        <v>42700</v>
      </c>
      <c r="K2726" s="17">
        <v>0.15493468795355581</v>
      </c>
      <c r="L2726" s="3" t="s">
        <v>380</v>
      </c>
      <c r="M2726" s="3" t="s">
        <v>20</v>
      </c>
      <c r="N2726" s="18">
        <v>4737.5640000000003</v>
      </c>
      <c r="O2726" s="18">
        <v>4653.5460000000003</v>
      </c>
      <c r="P2726" s="18">
        <v>-84.018000000000029</v>
      </c>
      <c r="Q2726" s="5"/>
    </row>
    <row r="2727" spans="1:17" ht="24">
      <c r="A2727" s="24">
        <v>114</v>
      </c>
      <c r="B2727" s="12">
        <v>19</v>
      </c>
      <c r="C2727" s="13">
        <v>0</v>
      </c>
      <c r="D2727" s="14" t="s">
        <v>5453</v>
      </c>
      <c r="E2727" s="14" t="s">
        <v>5454</v>
      </c>
      <c r="F2727" s="15">
        <v>1010</v>
      </c>
      <c r="G2727" s="15">
        <v>331900</v>
      </c>
      <c r="H2727" s="2"/>
      <c r="I2727" s="15">
        <v>395200</v>
      </c>
      <c r="J2727" s="16">
        <v>63300</v>
      </c>
      <c r="K2727" s="17">
        <v>0.19072009641458276</v>
      </c>
      <c r="L2727" s="3" t="s">
        <v>380</v>
      </c>
      <c r="M2727" s="20" t="s">
        <v>69</v>
      </c>
      <c r="N2727" s="18">
        <v>5705.3609999999999</v>
      </c>
      <c r="O2727" s="18">
        <v>5777.8239999999996</v>
      </c>
      <c r="P2727" s="18">
        <v>72.462999999999738</v>
      </c>
      <c r="Q2727" s="5"/>
    </row>
    <row r="2728" spans="1:17">
      <c r="A2728" s="24">
        <v>114</v>
      </c>
      <c r="B2728" s="12">
        <v>20</v>
      </c>
      <c r="C2728" s="13">
        <v>0</v>
      </c>
      <c r="D2728" s="14" t="s">
        <v>5455</v>
      </c>
      <c r="E2728" s="14" t="s">
        <v>5456</v>
      </c>
      <c r="F2728" s="15">
        <v>1010</v>
      </c>
      <c r="G2728" s="15">
        <v>323400</v>
      </c>
      <c r="H2728" s="2"/>
      <c r="I2728" s="15">
        <v>376000</v>
      </c>
      <c r="J2728" s="16">
        <v>52600</v>
      </c>
      <c r="K2728" s="17">
        <v>0.16264687693259128</v>
      </c>
      <c r="L2728" s="3" t="s">
        <v>380</v>
      </c>
      <c r="M2728" s="3" t="s">
        <v>20</v>
      </c>
      <c r="N2728" s="18">
        <v>5559.2460000000001</v>
      </c>
      <c r="O2728" s="18">
        <v>5497.12</v>
      </c>
      <c r="P2728" s="18">
        <v>-62.126000000000204</v>
      </c>
      <c r="Q2728" s="5"/>
    </row>
    <row r="2729" spans="1:17">
      <c r="A2729" s="24">
        <v>114</v>
      </c>
      <c r="B2729" s="12">
        <v>21</v>
      </c>
      <c r="C2729" s="13">
        <v>0</v>
      </c>
      <c r="D2729" s="14" t="s">
        <v>5457</v>
      </c>
      <c r="E2729" s="14" t="s">
        <v>5458</v>
      </c>
      <c r="F2729" s="15">
        <v>1010</v>
      </c>
      <c r="G2729" s="15">
        <v>291600</v>
      </c>
      <c r="H2729" s="2"/>
      <c r="I2729" s="15">
        <v>346900</v>
      </c>
      <c r="J2729" s="16">
        <v>55300</v>
      </c>
      <c r="K2729" s="17">
        <v>0.18964334705075436</v>
      </c>
      <c r="L2729" s="3" t="s">
        <v>380</v>
      </c>
      <c r="M2729" s="3" t="s">
        <v>20</v>
      </c>
      <c r="N2729" s="18">
        <v>5012.6040000000003</v>
      </c>
      <c r="O2729" s="18">
        <v>5071.6779999999999</v>
      </c>
      <c r="P2729" s="18">
        <v>59.073999999999614</v>
      </c>
      <c r="Q2729" s="5"/>
    </row>
    <row r="2730" spans="1:17">
      <c r="A2730" s="24">
        <v>114</v>
      </c>
      <c r="B2730" s="12">
        <v>22</v>
      </c>
      <c r="C2730" s="13">
        <v>0</v>
      </c>
      <c r="D2730" s="14" t="s">
        <v>5459</v>
      </c>
      <c r="E2730" s="14" t="s">
        <v>5460</v>
      </c>
      <c r="F2730" s="15">
        <v>1010</v>
      </c>
      <c r="G2730" s="15">
        <v>372200</v>
      </c>
      <c r="H2730" s="2"/>
      <c r="I2730" s="15">
        <v>440100</v>
      </c>
      <c r="J2730" s="16">
        <v>67900</v>
      </c>
      <c r="K2730" s="17">
        <v>0.18242880171950571</v>
      </c>
      <c r="L2730" s="3" t="s">
        <v>380</v>
      </c>
      <c r="M2730" s="3" t="s">
        <v>20</v>
      </c>
      <c r="N2730" s="18">
        <v>6398.1180000000013</v>
      </c>
      <c r="O2730" s="18">
        <v>6434.2619999999997</v>
      </c>
      <c r="P2730" s="18">
        <v>36.143999999998414</v>
      </c>
      <c r="Q2730" s="5"/>
    </row>
    <row r="2731" spans="1:17">
      <c r="A2731" s="24">
        <v>114</v>
      </c>
      <c r="B2731" s="12">
        <v>23</v>
      </c>
      <c r="C2731" s="13">
        <v>0</v>
      </c>
      <c r="D2731" s="14" t="s">
        <v>5461</v>
      </c>
      <c r="E2731" s="14" t="s">
        <v>5462</v>
      </c>
      <c r="F2731" s="15">
        <v>1010</v>
      </c>
      <c r="G2731" s="15">
        <v>342100</v>
      </c>
      <c r="H2731" s="2"/>
      <c r="I2731" s="15">
        <v>397200</v>
      </c>
      <c r="J2731" s="16">
        <v>55100</v>
      </c>
      <c r="K2731" s="17">
        <v>0.16106401636948253</v>
      </c>
      <c r="L2731" s="3" t="s">
        <v>380</v>
      </c>
      <c r="M2731" s="3" t="s">
        <v>20</v>
      </c>
      <c r="N2731" s="18">
        <v>5880.6989999999996</v>
      </c>
      <c r="O2731" s="18">
        <v>5807.0640000000003</v>
      </c>
      <c r="P2731" s="18">
        <v>-73.634999999999309</v>
      </c>
      <c r="Q2731" s="5"/>
    </row>
    <row r="2732" spans="1:17">
      <c r="A2732" s="24">
        <v>114</v>
      </c>
      <c r="B2732" s="12">
        <v>24</v>
      </c>
      <c r="C2732" s="13">
        <v>0</v>
      </c>
      <c r="D2732" s="14" t="s">
        <v>5463</v>
      </c>
      <c r="E2732" s="14" t="s">
        <v>5464</v>
      </c>
      <c r="F2732" s="15">
        <v>1010</v>
      </c>
      <c r="G2732" s="15">
        <v>324500</v>
      </c>
      <c r="H2732" s="2"/>
      <c r="I2732" s="15">
        <v>387400</v>
      </c>
      <c r="J2732" s="16">
        <v>62900</v>
      </c>
      <c r="K2732" s="17">
        <v>0.19383667180277353</v>
      </c>
      <c r="L2732" s="3" t="s">
        <v>380</v>
      </c>
      <c r="M2732" s="3" t="s">
        <v>20</v>
      </c>
      <c r="N2732" s="18">
        <v>5578.1549999999997</v>
      </c>
      <c r="O2732" s="18">
        <v>5663.7879999999996</v>
      </c>
      <c r="P2732" s="18">
        <v>85.632999999999811</v>
      </c>
      <c r="Q2732" s="5"/>
    </row>
    <row r="2733" spans="1:17">
      <c r="A2733" s="24">
        <v>114</v>
      </c>
      <c r="B2733" s="12">
        <v>25</v>
      </c>
      <c r="C2733" s="13">
        <v>0</v>
      </c>
      <c r="D2733" s="14" t="s">
        <v>5465</v>
      </c>
      <c r="E2733" s="14" t="s">
        <v>5466</v>
      </c>
      <c r="F2733" s="15">
        <v>1010</v>
      </c>
      <c r="G2733" s="15">
        <v>371300</v>
      </c>
      <c r="H2733" s="2"/>
      <c r="I2733" s="15">
        <v>443900</v>
      </c>
      <c r="J2733" s="16">
        <v>72600</v>
      </c>
      <c r="K2733" s="17">
        <v>0.19552922165364928</v>
      </c>
      <c r="L2733" s="3" t="s">
        <v>380</v>
      </c>
      <c r="M2733" s="3" t="s">
        <v>20</v>
      </c>
      <c r="N2733" s="18">
        <v>6382.6470000000008</v>
      </c>
      <c r="O2733" s="18">
        <v>6489.8180000000002</v>
      </c>
      <c r="P2733" s="18">
        <v>107.17099999999937</v>
      </c>
      <c r="Q2733" s="5"/>
    </row>
    <row r="2734" spans="1:17">
      <c r="A2734" s="24">
        <v>114</v>
      </c>
      <c r="B2734" s="12">
        <v>26</v>
      </c>
      <c r="C2734" s="13">
        <v>0</v>
      </c>
      <c r="D2734" s="14" t="s">
        <v>5467</v>
      </c>
      <c r="E2734" s="14" t="s">
        <v>5468</v>
      </c>
      <c r="F2734" s="15">
        <v>1010</v>
      </c>
      <c r="G2734" s="15">
        <v>387100</v>
      </c>
      <c r="H2734" s="2"/>
      <c r="I2734" s="15">
        <v>445000</v>
      </c>
      <c r="J2734" s="16">
        <v>57900</v>
      </c>
      <c r="K2734" s="17">
        <v>0.14957375355205382</v>
      </c>
      <c r="L2734" s="3" t="s">
        <v>380</v>
      </c>
      <c r="M2734" s="3" t="s">
        <v>20</v>
      </c>
      <c r="N2734" s="18">
        <v>6654.2490000000007</v>
      </c>
      <c r="O2734" s="18">
        <v>6505.9</v>
      </c>
      <c r="P2734" s="18">
        <v>-148.34900000000107</v>
      </c>
      <c r="Q2734" s="5"/>
    </row>
    <row r="2735" spans="1:17">
      <c r="A2735" s="24">
        <v>114</v>
      </c>
      <c r="B2735" s="12">
        <v>27</v>
      </c>
      <c r="C2735" s="13">
        <v>0</v>
      </c>
      <c r="D2735" s="14" t="s">
        <v>5469</v>
      </c>
      <c r="E2735" s="14" t="s">
        <v>5470</v>
      </c>
      <c r="F2735" s="15">
        <v>1010</v>
      </c>
      <c r="G2735" s="15">
        <v>361000</v>
      </c>
      <c r="H2735" s="2"/>
      <c r="I2735" s="15">
        <v>420100</v>
      </c>
      <c r="J2735" s="16">
        <v>59100</v>
      </c>
      <c r="K2735" s="17">
        <v>0.16371191135734064</v>
      </c>
      <c r="L2735" s="3" t="s">
        <v>380</v>
      </c>
      <c r="M2735" s="3" t="s">
        <v>20</v>
      </c>
      <c r="N2735" s="18">
        <v>6205.59</v>
      </c>
      <c r="O2735" s="18">
        <v>6141.8620000000001</v>
      </c>
      <c r="P2735" s="18">
        <v>-63.728000000000065</v>
      </c>
      <c r="Q2735" s="5"/>
    </row>
    <row r="2736" spans="1:17">
      <c r="A2736" s="24">
        <v>114</v>
      </c>
      <c r="B2736" s="12">
        <v>28</v>
      </c>
      <c r="C2736" s="13">
        <v>0</v>
      </c>
      <c r="D2736" s="14" t="s">
        <v>5471</v>
      </c>
      <c r="E2736" s="14" t="s">
        <v>5472</v>
      </c>
      <c r="F2736" s="15">
        <v>1010</v>
      </c>
      <c r="G2736" s="15">
        <v>311900</v>
      </c>
      <c r="H2736" s="2"/>
      <c r="I2736" s="15">
        <v>300500</v>
      </c>
      <c r="J2736" s="16">
        <v>-11400</v>
      </c>
      <c r="K2736" s="17">
        <v>-3.6550176338570051E-2</v>
      </c>
      <c r="L2736" s="3" t="s">
        <v>380</v>
      </c>
      <c r="M2736" s="3" t="s">
        <v>20</v>
      </c>
      <c r="N2736" s="18">
        <v>5361.5609999999997</v>
      </c>
      <c r="O2736" s="18">
        <v>4393.3100000000004</v>
      </c>
      <c r="P2736" s="18">
        <v>-968.25099999999929</v>
      </c>
      <c r="Q2736" s="5"/>
    </row>
    <row r="2737" spans="1:17">
      <c r="A2737" s="24">
        <v>114</v>
      </c>
      <c r="B2737" s="12">
        <v>29</v>
      </c>
      <c r="C2737" s="13">
        <v>0</v>
      </c>
      <c r="D2737" s="14" t="s">
        <v>5473</v>
      </c>
      <c r="E2737" s="14" t="s">
        <v>5474</v>
      </c>
      <c r="F2737" s="15">
        <v>1010</v>
      </c>
      <c r="G2737" s="15">
        <v>356400</v>
      </c>
      <c r="H2737" s="2"/>
      <c r="I2737" s="15">
        <v>423000</v>
      </c>
      <c r="J2737" s="16">
        <v>66600</v>
      </c>
      <c r="K2737" s="17">
        <v>0.18686868686868685</v>
      </c>
      <c r="L2737" s="3" t="s">
        <v>380</v>
      </c>
      <c r="M2737" s="3" t="s">
        <v>20</v>
      </c>
      <c r="N2737" s="18">
        <v>6126.5159999999996</v>
      </c>
      <c r="O2737" s="18">
        <v>6184.26</v>
      </c>
      <c r="P2737" s="18">
        <v>57.744000000000597</v>
      </c>
      <c r="Q2737" s="5"/>
    </row>
    <row r="2738" spans="1:17">
      <c r="A2738" s="24">
        <v>114</v>
      </c>
      <c r="B2738" s="12">
        <v>30</v>
      </c>
      <c r="C2738" s="13">
        <v>0</v>
      </c>
      <c r="D2738" s="14" t="s">
        <v>5475</v>
      </c>
      <c r="E2738" s="14" t="s">
        <v>5476</v>
      </c>
      <c r="F2738" s="15">
        <v>1010</v>
      </c>
      <c r="G2738" s="15">
        <v>347600</v>
      </c>
      <c r="H2738" s="2"/>
      <c r="I2738" s="15">
        <v>401100</v>
      </c>
      <c r="J2738" s="16">
        <v>53500</v>
      </c>
      <c r="K2738" s="17">
        <v>0.15391254315304947</v>
      </c>
      <c r="L2738" s="3" t="s">
        <v>380</v>
      </c>
      <c r="M2738" s="3" t="s">
        <v>20</v>
      </c>
      <c r="N2738" s="18">
        <v>5975.2439999999997</v>
      </c>
      <c r="O2738" s="18">
        <v>5864.0820000000003</v>
      </c>
      <c r="P2738" s="18">
        <v>-111.16199999999935</v>
      </c>
      <c r="Q2738" s="5"/>
    </row>
    <row r="2739" spans="1:17">
      <c r="A2739" s="24">
        <v>114</v>
      </c>
      <c r="B2739" s="12">
        <v>32</v>
      </c>
      <c r="C2739" s="13">
        <v>0</v>
      </c>
      <c r="D2739" s="14" t="s">
        <v>5477</v>
      </c>
      <c r="E2739" s="14" t="s">
        <v>5478</v>
      </c>
      <c r="F2739" s="15">
        <v>1010</v>
      </c>
      <c r="G2739" s="15">
        <v>265100</v>
      </c>
      <c r="H2739" s="2"/>
      <c r="I2739" s="15">
        <v>308800</v>
      </c>
      <c r="J2739" s="16">
        <v>43700</v>
      </c>
      <c r="K2739" s="17">
        <v>0.16484345529988675</v>
      </c>
      <c r="L2739" s="3" t="s">
        <v>380</v>
      </c>
      <c r="M2739" s="3" t="s">
        <v>20</v>
      </c>
      <c r="N2739" s="18">
        <v>4557.0690000000004</v>
      </c>
      <c r="O2739" s="18">
        <v>4514.6559999999999</v>
      </c>
      <c r="P2739" s="18">
        <v>-42.413000000000466</v>
      </c>
      <c r="Q2739" s="5"/>
    </row>
    <row r="2740" spans="1:17">
      <c r="A2740" s="24">
        <v>114</v>
      </c>
      <c r="B2740" s="12">
        <v>33</v>
      </c>
      <c r="C2740" s="13">
        <v>0</v>
      </c>
      <c r="D2740" s="14" t="s">
        <v>5479</v>
      </c>
      <c r="E2740" s="14" t="s">
        <v>5480</v>
      </c>
      <c r="F2740" s="15">
        <v>1010</v>
      </c>
      <c r="G2740" s="15">
        <v>256100</v>
      </c>
      <c r="H2740" s="2"/>
      <c r="I2740" s="15">
        <v>298000</v>
      </c>
      <c r="J2740" s="16">
        <v>41900</v>
      </c>
      <c r="K2740" s="17">
        <v>0.16360796563842239</v>
      </c>
      <c r="L2740" s="3" t="s">
        <v>380</v>
      </c>
      <c r="M2740" s="3" t="s">
        <v>20</v>
      </c>
      <c r="N2740" s="18">
        <v>4402.3590000000004</v>
      </c>
      <c r="O2740" s="18">
        <v>4356.76</v>
      </c>
      <c r="P2740" s="18">
        <v>-45.59900000000016</v>
      </c>
      <c r="Q2740" s="5"/>
    </row>
    <row r="2741" spans="1:17">
      <c r="A2741" s="24">
        <v>114</v>
      </c>
      <c r="B2741" s="12">
        <v>34</v>
      </c>
      <c r="C2741" s="13">
        <v>0</v>
      </c>
      <c r="D2741" s="14" t="s">
        <v>5481</v>
      </c>
      <c r="E2741" s="14" t="s">
        <v>5482</v>
      </c>
      <c r="F2741" s="15">
        <v>1010</v>
      </c>
      <c r="G2741" s="15">
        <v>302700</v>
      </c>
      <c r="H2741" s="2"/>
      <c r="I2741" s="15">
        <v>348300</v>
      </c>
      <c r="J2741" s="16">
        <v>45600</v>
      </c>
      <c r="K2741" s="17">
        <v>0.15064420218037666</v>
      </c>
      <c r="L2741" s="3" t="s">
        <v>380</v>
      </c>
      <c r="M2741" s="3" t="s">
        <v>20</v>
      </c>
      <c r="N2741" s="18">
        <v>5203.4129999999996</v>
      </c>
      <c r="O2741" s="18">
        <v>5092.1459999999997</v>
      </c>
      <c r="P2741" s="18">
        <v>-111.26699999999983</v>
      </c>
      <c r="Q2741" s="5"/>
    </row>
    <row r="2742" spans="1:17">
      <c r="A2742" s="24">
        <v>114</v>
      </c>
      <c r="B2742" s="12">
        <v>35</v>
      </c>
      <c r="C2742" s="13">
        <v>0</v>
      </c>
      <c r="D2742" s="14" t="s">
        <v>5483</v>
      </c>
      <c r="E2742" s="14" t="s">
        <v>5484</v>
      </c>
      <c r="F2742" s="15">
        <v>1010</v>
      </c>
      <c r="G2742" s="15">
        <v>376600</v>
      </c>
      <c r="H2742" s="2"/>
      <c r="I2742" s="15">
        <v>436700</v>
      </c>
      <c r="J2742" s="16">
        <v>60100</v>
      </c>
      <c r="K2742" s="17">
        <v>0.15958576739245878</v>
      </c>
      <c r="L2742" s="3" t="s">
        <v>380</v>
      </c>
      <c r="M2742" s="3" t="s">
        <v>20</v>
      </c>
      <c r="N2742" s="18">
        <v>6473.7540000000008</v>
      </c>
      <c r="O2742" s="18">
        <v>6384.5540000000001</v>
      </c>
      <c r="P2742" s="18">
        <v>-89.200000000000728</v>
      </c>
      <c r="Q2742" s="5"/>
    </row>
    <row r="2743" spans="1:17">
      <c r="A2743" s="24">
        <v>114</v>
      </c>
      <c r="B2743" s="12">
        <v>36</v>
      </c>
      <c r="C2743" s="13">
        <v>0</v>
      </c>
      <c r="D2743" s="14" t="s">
        <v>5485</v>
      </c>
      <c r="E2743" s="14" t="s">
        <v>5486</v>
      </c>
      <c r="F2743" s="15">
        <v>1010</v>
      </c>
      <c r="G2743" s="15">
        <v>304500</v>
      </c>
      <c r="H2743" s="2"/>
      <c r="I2743" s="15">
        <v>354500</v>
      </c>
      <c r="J2743" s="16">
        <v>50000</v>
      </c>
      <c r="K2743" s="17">
        <v>0.16420361247947457</v>
      </c>
      <c r="L2743" s="3" t="s">
        <v>380</v>
      </c>
      <c r="M2743" s="3" t="s">
        <v>20</v>
      </c>
      <c r="N2743" s="18">
        <v>5234.3549999999996</v>
      </c>
      <c r="O2743" s="18">
        <v>5182.79</v>
      </c>
      <c r="P2743" s="18">
        <v>-51.5649999999996</v>
      </c>
      <c r="Q2743" s="5"/>
    </row>
    <row r="2744" spans="1:17">
      <c r="A2744" s="24">
        <v>114</v>
      </c>
      <c r="B2744" s="12">
        <v>38</v>
      </c>
      <c r="C2744" s="13">
        <v>0</v>
      </c>
      <c r="D2744" s="14" t="s">
        <v>5487</v>
      </c>
      <c r="E2744" s="14" t="s">
        <v>5488</v>
      </c>
      <c r="F2744" s="15">
        <v>1010</v>
      </c>
      <c r="G2744" s="15">
        <v>362400</v>
      </c>
      <c r="H2744" s="2"/>
      <c r="I2744" s="15">
        <v>433100</v>
      </c>
      <c r="J2744" s="16">
        <v>70700</v>
      </c>
      <c r="K2744" s="17">
        <v>0.19508830022075063</v>
      </c>
      <c r="L2744" s="3" t="s">
        <v>380</v>
      </c>
      <c r="M2744" s="3" t="s">
        <v>20</v>
      </c>
      <c r="N2744" s="18">
        <v>6229.6559999999999</v>
      </c>
      <c r="O2744" s="18">
        <v>6331.9219999999996</v>
      </c>
      <c r="P2744" s="18">
        <v>102.26599999999962</v>
      </c>
      <c r="Q2744" s="5"/>
    </row>
    <row r="2745" spans="1:17">
      <c r="A2745" s="24">
        <v>114</v>
      </c>
      <c r="B2745" s="12">
        <v>40</v>
      </c>
      <c r="C2745" s="13">
        <v>0</v>
      </c>
      <c r="D2745" s="14" t="s">
        <v>5489</v>
      </c>
      <c r="E2745" s="14" t="s">
        <v>5490</v>
      </c>
      <c r="F2745" s="15">
        <v>1010</v>
      </c>
      <c r="G2745" s="15">
        <v>283100</v>
      </c>
      <c r="H2745" s="2"/>
      <c r="I2745" s="15">
        <v>337700</v>
      </c>
      <c r="J2745" s="16">
        <v>54600</v>
      </c>
      <c r="K2745" s="17">
        <v>0.1928647121158602</v>
      </c>
      <c r="L2745" s="3" t="s">
        <v>380</v>
      </c>
      <c r="M2745" s="3" t="s">
        <v>20</v>
      </c>
      <c r="N2745" s="18">
        <v>4866.4889999999996</v>
      </c>
      <c r="O2745" s="18">
        <v>4937.174</v>
      </c>
      <c r="P2745" s="18">
        <v>70.6850000000004</v>
      </c>
      <c r="Q2745" s="5"/>
    </row>
    <row r="2746" spans="1:17">
      <c r="A2746" s="24">
        <v>114</v>
      </c>
      <c r="B2746" s="12">
        <v>41</v>
      </c>
      <c r="C2746" s="13">
        <v>0</v>
      </c>
      <c r="D2746" s="14" t="s">
        <v>5491</v>
      </c>
      <c r="E2746" s="14" t="s">
        <v>5492</v>
      </c>
      <c r="F2746" s="15">
        <v>1010</v>
      </c>
      <c r="G2746" s="15">
        <v>271400</v>
      </c>
      <c r="H2746" s="2"/>
      <c r="I2746" s="15">
        <v>323300</v>
      </c>
      <c r="J2746" s="16">
        <v>51900</v>
      </c>
      <c r="K2746" s="17">
        <v>0.19123065585851151</v>
      </c>
      <c r="L2746" s="3" t="s">
        <v>380</v>
      </c>
      <c r="M2746" s="3" t="s">
        <v>20</v>
      </c>
      <c r="N2746" s="18">
        <v>4665.366</v>
      </c>
      <c r="O2746" s="18">
        <v>4726.6459999999997</v>
      </c>
      <c r="P2746" s="18">
        <v>61.279999999999745</v>
      </c>
      <c r="Q2746" s="5"/>
    </row>
    <row r="2747" spans="1:17">
      <c r="A2747" s="24">
        <v>114</v>
      </c>
      <c r="B2747" s="12">
        <v>42</v>
      </c>
      <c r="C2747" s="13">
        <v>0</v>
      </c>
      <c r="D2747" s="14" t="s">
        <v>5493</v>
      </c>
      <c r="E2747" s="14" t="s">
        <v>5494</v>
      </c>
      <c r="F2747" s="15">
        <v>1010</v>
      </c>
      <c r="G2747" s="15">
        <v>281200</v>
      </c>
      <c r="H2747" s="2"/>
      <c r="I2747" s="15">
        <v>327100</v>
      </c>
      <c r="J2747" s="16">
        <v>45900</v>
      </c>
      <c r="K2747" s="17">
        <v>0.1632290184921763</v>
      </c>
      <c r="L2747" s="3" t="s">
        <v>380</v>
      </c>
      <c r="M2747" s="3" t="s">
        <v>20</v>
      </c>
      <c r="N2747" s="18">
        <v>4833.8280000000004</v>
      </c>
      <c r="O2747" s="18">
        <v>4782.2020000000002</v>
      </c>
      <c r="P2747" s="18">
        <v>-51.626000000000204</v>
      </c>
      <c r="Q2747" s="5"/>
    </row>
    <row r="2748" spans="1:17">
      <c r="A2748" s="24">
        <v>114</v>
      </c>
      <c r="B2748" s="12">
        <v>43</v>
      </c>
      <c r="C2748" s="13">
        <v>0</v>
      </c>
      <c r="D2748" s="14" t="s">
        <v>5495</v>
      </c>
      <c r="E2748" s="14" t="s">
        <v>5496</v>
      </c>
      <c r="F2748" s="15">
        <v>1010</v>
      </c>
      <c r="G2748" s="15">
        <v>216500</v>
      </c>
      <c r="H2748" s="2"/>
      <c r="I2748" s="15">
        <v>215900</v>
      </c>
      <c r="J2748" s="16">
        <v>-600</v>
      </c>
      <c r="K2748" s="17">
        <v>-2.7713625866050418E-3</v>
      </c>
      <c r="L2748" s="3" t="s">
        <v>380</v>
      </c>
      <c r="M2748" s="3" t="s">
        <v>20</v>
      </c>
      <c r="N2748" s="18">
        <v>3721.6350000000007</v>
      </c>
      <c r="O2748" s="18">
        <v>3156.4580000000001</v>
      </c>
      <c r="P2748" s="18">
        <v>-565.17700000000059</v>
      </c>
      <c r="Q2748" s="5"/>
    </row>
    <row r="2749" spans="1:17">
      <c r="A2749" s="24">
        <v>114</v>
      </c>
      <c r="B2749" s="12">
        <v>44</v>
      </c>
      <c r="C2749" s="13">
        <v>0</v>
      </c>
      <c r="D2749" s="14" t="s">
        <v>5497</v>
      </c>
      <c r="E2749" s="14" t="s">
        <v>5498</v>
      </c>
      <c r="F2749" s="15">
        <v>1010</v>
      </c>
      <c r="G2749" s="15">
        <v>487600</v>
      </c>
      <c r="H2749" s="2"/>
      <c r="I2749" s="15">
        <v>567100</v>
      </c>
      <c r="J2749" s="16">
        <v>79500</v>
      </c>
      <c r="K2749" s="17">
        <v>0.16304347826086962</v>
      </c>
      <c r="L2749" s="3" t="s">
        <v>380</v>
      </c>
      <c r="M2749" s="3" t="s">
        <v>20</v>
      </c>
      <c r="N2749" s="18">
        <v>8381.844000000001</v>
      </c>
      <c r="O2749" s="18">
        <v>8291.0020000000004</v>
      </c>
      <c r="P2749" s="18">
        <v>-90.842000000000553</v>
      </c>
      <c r="Q2749" s="5"/>
    </row>
    <row r="2750" spans="1:17">
      <c r="A2750" s="24">
        <v>114</v>
      </c>
      <c r="B2750" s="12">
        <v>45</v>
      </c>
      <c r="C2750" s="13">
        <v>0</v>
      </c>
      <c r="D2750" s="14" t="s">
        <v>5499</v>
      </c>
      <c r="E2750" s="14" t="s">
        <v>5500</v>
      </c>
      <c r="F2750" s="15">
        <v>1010</v>
      </c>
      <c r="G2750" s="15">
        <v>253400</v>
      </c>
      <c r="H2750" s="2"/>
      <c r="I2750" s="15">
        <v>303200</v>
      </c>
      <c r="J2750" s="16">
        <v>49800</v>
      </c>
      <c r="K2750" s="17">
        <v>0.19652722967640091</v>
      </c>
      <c r="L2750" s="3" t="s">
        <v>380</v>
      </c>
      <c r="M2750" s="3" t="s">
        <v>20</v>
      </c>
      <c r="N2750" s="18">
        <v>4355.9459999999999</v>
      </c>
      <c r="O2750" s="18">
        <v>4432.7839999999997</v>
      </c>
      <c r="P2750" s="18">
        <v>76.837999999999738</v>
      </c>
      <c r="Q2750" s="5"/>
    </row>
    <row r="2751" spans="1:17">
      <c r="A2751" s="24">
        <v>114</v>
      </c>
      <c r="B2751" s="12">
        <v>46</v>
      </c>
      <c r="C2751" s="13">
        <v>0</v>
      </c>
      <c r="D2751" s="14" t="s">
        <v>5501</v>
      </c>
      <c r="E2751" s="14" t="s">
        <v>5502</v>
      </c>
      <c r="F2751" s="15">
        <v>1010</v>
      </c>
      <c r="G2751" s="15">
        <v>259900</v>
      </c>
      <c r="H2751" s="2"/>
      <c r="I2751" s="15">
        <v>310600</v>
      </c>
      <c r="J2751" s="16">
        <v>50700</v>
      </c>
      <c r="K2751" s="17">
        <v>0.1950750288572527</v>
      </c>
      <c r="L2751" s="3" t="s">
        <v>380</v>
      </c>
      <c r="M2751" s="3" t="s">
        <v>20</v>
      </c>
      <c r="N2751" s="18">
        <v>4467.6809999999996</v>
      </c>
      <c r="O2751" s="18">
        <v>4540.9719999999998</v>
      </c>
      <c r="P2751" s="18">
        <v>73.291000000000167</v>
      </c>
      <c r="Q2751" s="5"/>
    </row>
    <row r="2752" spans="1:17">
      <c r="A2752" s="24">
        <v>114</v>
      </c>
      <c r="B2752" s="12">
        <v>47</v>
      </c>
      <c r="C2752" s="13">
        <v>0</v>
      </c>
      <c r="D2752" s="14" t="s">
        <v>5503</v>
      </c>
      <c r="E2752" s="14" t="s">
        <v>5504</v>
      </c>
      <c r="F2752" s="15">
        <v>1010</v>
      </c>
      <c r="G2752" s="15">
        <v>267600</v>
      </c>
      <c r="H2752" s="2"/>
      <c r="I2752" s="15">
        <v>310600</v>
      </c>
      <c r="J2752" s="16">
        <v>43000</v>
      </c>
      <c r="K2752" s="17">
        <v>0.16068759342301941</v>
      </c>
      <c r="L2752" s="3" t="s">
        <v>380</v>
      </c>
      <c r="M2752" s="3" t="s">
        <v>20</v>
      </c>
      <c r="N2752" s="18">
        <v>4600.0439999999999</v>
      </c>
      <c r="O2752" s="18">
        <v>4540.9719999999998</v>
      </c>
      <c r="P2752" s="18">
        <v>-59.072000000000116</v>
      </c>
      <c r="Q2752" s="5"/>
    </row>
    <row r="2753" spans="1:17">
      <c r="A2753" s="24">
        <v>114</v>
      </c>
      <c r="B2753" s="12">
        <v>48</v>
      </c>
      <c r="C2753" s="13">
        <v>0</v>
      </c>
      <c r="D2753" s="14" t="s">
        <v>5505</v>
      </c>
      <c r="E2753" s="14" t="s">
        <v>5506</v>
      </c>
      <c r="F2753" s="15">
        <v>1010</v>
      </c>
      <c r="G2753" s="15">
        <v>243800</v>
      </c>
      <c r="H2753" s="2"/>
      <c r="I2753" s="15">
        <v>288200</v>
      </c>
      <c r="J2753" s="16">
        <v>44400</v>
      </c>
      <c r="K2753" s="17">
        <v>0.1821164889253486</v>
      </c>
      <c r="L2753" s="3" t="s">
        <v>380</v>
      </c>
      <c r="M2753" s="20" t="s">
        <v>69</v>
      </c>
      <c r="N2753" s="18">
        <v>4190.9220000000005</v>
      </c>
      <c r="O2753" s="18">
        <v>4213.4840000000004</v>
      </c>
      <c r="P2753" s="18">
        <v>22.561999999999898</v>
      </c>
      <c r="Q2753" s="5"/>
    </row>
    <row r="2754" spans="1:17">
      <c r="A2754" s="24">
        <v>114</v>
      </c>
      <c r="B2754" s="12">
        <v>49</v>
      </c>
      <c r="C2754" s="13">
        <v>0</v>
      </c>
      <c r="D2754" s="14" t="s">
        <v>5507</v>
      </c>
      <c r="E2754" s="14" t="s">
        <v>5508</v>
      </c>
      <c r="F2754" s="15">
        <v>1010</v>
      </c>
      <c r="G2754" s="15">
        <v>247900</v>
      </c>
      <c r="H2754" s="2"/>
      <c r="I2754" s="15">
        <v>287300</v>
      </c>
      <c r="J2754" s="16">
        <v>39400</v>
      </c>
      <c r="K2754" s="17">
        <v>0.1589350544574426</v>
      </c>
      <c r="L2754" s="3" t="s">
        <v>380</v>
      </c>
      <c r="M2754" s="3" t="s">
        <v>20</v>
      </c>
      <c r="N2754" s="18">
        <v>4261.4009999999998</v>
      </c>
      <c r="O2754" s="18">
        <v>4200.326</v>
      </c>
      <c r="P2754" s="18">
        <v>-61.074999999999818</v>
      </c>
      <c r="Q2754" s="5"/>
    </row>
    <row r="2755" spans="1:17">
      <c r="A2755" s="24">
        <v>114</v>
      </c>
      <c r="B2755" s="12">
        <v>52</v>
      </c>
      <c r="C2755" s="13">
        <v>0</v>
      </c>
      <c r="D2755" s="14" t="s">
        <v>5509</v>
      </c>
      <c r="E2755" s="14" t="s">
        <v>5510</v>
      </c>
      <c r="F2755" s="15">
        <v>1010</v>
      </c>
      <c r="G2755" s="15">
        <v>243800</v>
      </c>
      <c r="H2755" s="2"/>
      <c r="I2755" s="15">
        <v>291300</v>
      </c>
      <c r="J2755" s="16">
        <v>47500</v>
      </c>
      <c r="K2755" s="17">
        <v>0.19483182936833465</v>
      </c>
      <c r="L2755" s="3" t="s">
        <v>380</v>
      </c>
      <c r="M2755" s="3" t="s">
        <v>20</v>
      </c>
      <c r="N2755" s="18">
        <v>4190.9220000000005</v>
      </c>
      <c r="O2755" s="18">
        <v>4258.8059999999996</v>
      </c>
      <c r="P2755" s="18">
        <v>67.883999999999105</v>
      </c>
      <c r="Q2755" s="5"/>
    </row>
    <row r="2756" spans="1:17">
      <c r="A2756" s="24">
        <v>114</v>
      </c>
      <c r="B2756" s="12">
        <v>53</v>
      </c>
      <c r="C2756" s="13">
        <v>0</v>
      </c>
      <c r="D2756" s="14" t="s">
        <v>5511</v>
      </c>
      <c r="E2756" s="14" t="s">
        <v>5512</v>
      </c>
      <c r="F2756" s="15">
        <v>1010</v>
      </c>
      <c r="G2756" s="15">
        <v>226800</v>
      </c>
      <c r="H2756" s="2"/>
      <c r="I2756" s="15">
        <v>270900</v>
      </c>
      <c r="J2756" s="16">
        <v>44100</v>
      </c>
      <c r="K2756" s="17">
        <v>0.19444444444444442</v>
      </c>
      <c r="L2756" s="3" t="s">
        <v>380</v>
      </c>
      <c r="M2756" s="3" t="s">
        <v>20</v>
      </c>
      <c r="N2756" s="18">
        <v>3898.6920000000005</v>
      </c>
      <c r="O2756" s="18">
        <v>3960.558</v>
      </c>
      <c r="P2756" s="18">
        <v>61.865999999999531</v>
      </c>
      <c r="Q2756" s="5"/>
    </row>
    <row r="2757" spans="1:17">
      <c r="A2757" s="24">
        <v>114</v>
      </c>
      <c r="B2757" s="12">
        <v>54</v>
      </c>
      <c r="C2757" s="13">
        <v>0</v>
      </c>
      <c r="D2757" s="14" t="s">
        <v>5513</v>
      </c>
      <c r="E2757" s="14" t="s">
        <v>5514</v>
      </c>
      <c r="F2757" s="15">
        <v>1010</v>
      </c>
      <c r="G2757" s="15">
        <v>269000</v>
      </c>
      <c r="H2757" s="2"/>
      <c r="I2757" s="15">
        <v>318300</v>
      </c>
      <c r="J2757" s="16">
        <v>49300</v>
      </c>
      <c r="K2757" s="17">
        <v>0.18327137546468397</v>
      </c>
      <c r="L2757" s="3" t="s">
        <v>380</v>
      </c>
      <c r="M2757" s="3" t="s">
        <v>20</v>
      </c>
      <c r="N2757" s="18">
        <v>4624.1099999999997</v>
      </c>
      <c r="O2757" s="18">
        <v>4653.5460000000003</v>
      </c>
      <c r="P2757" s="18">
        <v>29.436000000000604</v>
      </c>
      <c r="Q2757" s="5"/>
    </row>
    <row r="2758" spans="1:17">
      <c r="A2758" s="24">
        <v>114</v>
      </c>
      <c r="B2758" s="12">
        <v>55</v>
      </c>
      <c r="C2758" s="13">
        <v>0</v>
      </c>
      <c r="D2758" s="14" t="s">
        <v>5515</v>
      </c>
      <c r="E2758" s="14" t="s">
        <v>5516</v>
      </c>
      <c r="F2758" s="15">
        <v>1010</v>
      </c>
      <c r="G2758" s="15">
        <v>262100</v>
      </c>
      <c r="H2758" s="2"/>
      <c r="I2758" s="15">
        <v>313900</v>
      </c>
      <c r="J2758" s="16">
        <v>51800</v>
      </c>
      <c r="K2758" s="17">
        <v>0.19763449065242278</v>
      </c>
      <c r="L2758" s="3" t="s">
        <v>380</v>
      </c>
      <c r="M2758" s="3" t="s">
        <v>20</v>
      </c>
      <c r="N2758" s="18">
        <v>4505.4989999999998</v>
      </c>
      <c r="O2758" s="18">
        <v>4589.2179999999998</v>
      </c>
      <c r="P2758" s="18">
        <v>83.719000000000051</v>
      </c>
      <c r="Q2758" s="5"/>
    </row>
    <row r="2759" spans="1:17">
      <c r="A2759" s="24">
        <v>114</v>
      </c>
      <c r="B2759" s="12">
        <v>56</v>
      </c>
      <c r="C2759" s="13">
        <v>0</v>
      </c>
      <c r="D2759" s="14" t="s">
        <v>5517</v>
      </c>
      <c r="E2759" s="14" t="s">
        <v>5518</v>
      </c>
      <c r="F2759" s="15">
        <v>1010</v>
      </c>
      <c r="G2759" s="15">
        <v>184600</v>
      </c>
      <c r="H2759" s="2"/>
      <c r="I2759" s="15">
        <v>183800</v>
      </c>
      <c r="J2759" s="16">
        <v>-800</v>
      </c>
      <c r="K2759" s="17">
        <v>-4.3336944745395733E-3</v>
      </c>
      <c r="L2759" s="3" t="s">
        <v>380</v>
      </c>
      <c r="M2759" s="3" t="s">
        <v>20</v>
      </c>
      <c r="N2759" s="18">
        <v>3173.2740000000003</v>
      </c>
      <c r="O2759" s="18">
        <v>2687.1559999999999</v>
      </c>
      <c r="P2759" s="18">
        <v>-486.11800000000039</v>
      </c>
      <c r="Q2759" s="5"/>
    </row>
    <row r="2760" spans="1:17">
      <c r="A2760" s="24">
        <v>114</v>
      </c>
      <c r="B2760" s="12">
        <v>57</v>
      </c>
      <c r="C2760" s="13">
        <v>0</v>
      </c>
      <c r="D2760" s="14" t="s">
        <v>5519</v>
      </c>
      <c r="E2760" s="14" t="s">
        <v>5520</v>
      </c>
      <c r="F2760" s="15">
        <v>1010</v>
      </c>
      <c r="G2760" s="15">
        <v>283500</v>
      </c>
      <c r="H2760" s="2"/>
      <c r="I2760" s="15">
        <v>338100</v>
      </c>
      <c r="J2760" s="16">
        <v>54600</v>
      </c>
      <c r="K2760" s="17">
        <v>0.19259259259259265</v>
      </c>
      <c r="L2760" s="3" t="s">
        <v>380</v>
      </c>
      <c r="M2760" s="3" t="s">
        <v>20</v>
      </c>
      <c r="N2760" s="18">
        <v>4873.3649999999998</v>
      </c>
      <c r="O2760" s="18">
        <v>4943.0219999999999</v>
      </c>
      <c r="P2760" s="18">
        <v>69.657000000000153</v>
      </c>
      <c r="Q2760" s="5"/>
    </row>
    <row r="2761" spans="1:17">
      <c r="A2761" s="24">
        <v>114</v>
      </c>
      <c r="B2761" s="12">
        <v>58</v>
      </c>
      <c r="C2761" s="13">
        <v>0</v>
      </c>
      <c r="D2761" s="14" t="s">
        <v>5521</v>
      </c>
      <c r="E2761" s="14" t="s">
        <v>5522</v>
      </c>
      <c r="F2761" s="15">
        <v>1010</v>
      </c>
      <c r="G2761" s="15">
        <v>272200</v>
      </c>
      <c r="H2761" s="2"/>
      <c r="I2761" s="15">
        <v>325900</v>
      </c>
      <c r="J2761" s="16">
        <v>53700</v>
      </c>
      <c r="K2761" s="17">
        <v>0.19728141072740635</v>
      </c>
      <c r="L2761" s="3" t="s">
        <v>380</v>
      </c>
      <c r="M2761" s="3" t="s">
        <v>20</v>
      </c>
      <c r="N2761" s="18">
        <v>4679.1180000000004</v>
      </c>
      <c r="O2761" s="18">
        <v>4764.6580000000004</v>
      </c>
      <c r="P2761" s="18">
        <v>85.539999999999964</v>
      </c>
      <c r="Q2761" s="5"/>
    </row>
    <row r="2762" spans="1:17">
      <c r="A2762" s="24">
        <v>114</v>
      </c>
      <c r="B2762" s="12">
        <v>59</v>
      </c>
      <c r="C2762" s="13">
        <v>0</v>
      </c>
      <c r="D2762" s="14" t="s">
        <v>5523</v>
      </c>
      <c r="E2762" s="14" t="s">
        <v>2119</v>
      </c>
      <c r="F2762" s="15">
        <v>1010</v>
      </c>
      <c r="G2762" s="15">
        <v>295700</v>
      </c>
      <c r="H2762" s="2"/>
      <c r="I2762" s="15">
        <v>343600</v>
      </c>
      <c r="J2762" s="16">
        <v>47900</v>
      </c>
      <c r="K2762" s="17">
        <v>0.16198850185999314</v>
      </c>
      <c r="L2762" s="3" t="s">
        <v>380</v>
      </c>
      <c r="M2762" s="3" t="s">
        <v>20</v>
      </c>
      <c r="N2762" s="18">
        <v>5083.0829999999996</v>
      </c>
      <c r="O2762" s="18">
        <v>5023.4319999999998</v>
      </c>
      <c r="P2762" s="18">
        <v>-59.65099999999984</v>
      </c>
      <c r="Q2762" s="5"/>
    </row>
    <row r="2763" spans="1:17">
      <c r="A2763" s="24">
        <v>114</v>
      </c>
      <c r="B2763" s="12">
        <v>60</v>
      </c>
      <c r="C2763" s="13">
        <v>0</v>
      </c>
      <c r="D2763" s="14" t="s">
        <v>5524</v>
      </c>
      <c r="E2763" s="14" t="s">
        <v>5525</v>
      </c>
      <c r="F2763" s="15">
        <v>1010</v>
      </c>
      <c r="G2763" s="15">
        <v>265300</v>
      </c>
      <c r="H2763" s="2"/>
      <c r="I2763" s="15">
        <v>314700</v>
      </c>
      <c r="J2763" s="16">
        <v>49400</v>
      </c>
      <c r="K2763" s="17">
        <v>0.18620429702223906</v>
      </c>
      <c r="L2763" s="3" t="s">
        <v>380</v>
      </c>
      <c r="M2763" s="20" t="s">
        <v>69</v>
      </c>
      <c r="N2763" s="18">
        <v>4560.5069999999996</v>
      </c>
      <c r="O2763" s="18">
        <v>4600.9139999999998</v>
      </c>
      <c r="P2763" s="18">
        <v>40.407000000000153</v>
      </c>
      <c r="Q2763" s="5"/>
    </row>
    <row r="2764" spans="1:17">
      <c r="A2764" s="24">
        <v>114</v>
      </c>
      <c r="B2764" s="12">
        <v>61</v>
      </c>
      <c r="C2764" s="13">
        <v>0</v>
      </c>
      <c r="D2764" s="14" t="s">
        <v>5526</v>
      </c>
      <c r="E2764" s="14" t="s">
        <v>5527</v>
      </c>
      <c r="F2764" s="15">
        <v>1010</v>
      </c>
      <c r="G2764" s="15">
        <v>210300</v>
      </c>
      <c r="H2764" s="2"/>
      <c r="I2764" s="15">
        <v>211600</v>
      </c>
      <c r="J2764" s="16">
        <v>1300</v>
      </c>
      <c r="K2764" s="17">
        <v>6.1816452686638268E-3</v>
      </c>
      <c r="L2764" s="3" t="s">
        <v>380</v>
      </c>
      <c r="M2764" s="3" t="s">
        <v>20</v>
      </c>
      <c r="N2764" s="18">
        <v>3615.0570000000002</v>
      </c>
      <c r="O2764" s="18">
        <v>3093.5920000000001</v>
      </c>
      <c r="P2764" s="18">
        <v>-521.46500000000015</v>
      </c>
      <c r="Q2764" s="5"/>
    </row>
    <row r="2765" spans="1:17">
      <c r="A2765" s="24">
        <v>114</v>
      </c>
      <c r="B2765" s="12">
        <v>62</v>
      </c>
      <c r="C2765" s="13">
        <v>0</v>
      </c>
      <c r="D2765" s="14" t="s">
        <v>5528</v>
      </c>
      <c r="E2765" s="14" t="s">
        <v>5529</v>
      </c>
      <c r="F2765" s="15">
        <v>1010</v>
      </c>
      <c r="G2765" s="15">
        <v>282700</v>
      </c>
      <c r="H2765" s="2"/>
      <c r="I2765" s="15">
        <v>337400</v>
      </c>
      <c r="J2765" s="16">
        <v>54700</v>
      </c>
      <c r="K2765" s="17">
        <v>0.1934913335691546</v>
      </c>
      <c r="L2765" s="3" t="s">
        <v>380</v>
      </c>
      <c r="M2765" s="3" t="s">
        <v>20</v>
      </c>
      <c r="N2765" s="18">
        <v>4859.6130000000003</v>
      </c>
      <c r="O2765" s="18">
        <v>4932.7879999999996</v>
      </c>
      <c r="P2765" s="18">
        <v>73.174999999999272</v>
      </c>
      <c r="Q2765" s="5"/>
    </row>
    <row r="2766" spans="1:17">
      <c r="A2766" s="24">
        <v>114</v>
      </c>
      <c r="B2766" s="12">
        <v>64</v>
      </c>
      <c r="C2766" s="13">
        <v>0</v>
      </c>
      <c r="D2766" s="14" t="s">
        <v>5530</v>
      </c>
      <c r="E2766" s="14" t="s">
        <v>5531</v>
      </c>
      <c r="F2766" s="15">
        <v>1010</v>
      </c>
      <c r="G2766" s="15">
        <v>268300</v>
      </c>
      <c r="H2766" s="2"/>
      <c r="I2766" s="15">
        <v>317900</v>
      </c>
      <c r="J2766" s="16">
        <v>49600</v>
      </c>
      <c r="K2766" s="17">
        <v>0.18486768542676102</v>
      </c>
      <c r="L2766" s="3" t="s">
        <v>380</v>
      </c>
      <c r="M2766" s="3" t="s">
        <v>20</v>
      </c>
      <c r="N2766" s="18">
        <v>4612.0770000000002</v>
      </c>
      <c r="O2766" s="18">
        <v>4647.6980000000003</v>
      </c>
      <c r="P2766" s="18">
        <v>35.621000000000095</v>
      </c>
      <c r="Q2766" s="5"/>
    </row>
    <row r="2767" spans="1:17">
      <c r="A2767" s="24">
        <v>114</v>
      </c>
      <c r="B2767" s="12">
        <v>66</v>
      </c>
      <c r="C2767" s="13">
        <v>0</v>
      </c>
      <c r="D2767" s="14" t="s">
        <v>5532</v>
      </c>
      <c r="E2767" s="14" t="s">
        <v>5533</v>
      </c>
      <c r="F2767" s="15">
        <v>1010</v>
      </c>
      <c r="G2767" s="15">
        <v>305000</v>
      </c>
      <c r="H2767" s="2"/>
      <c r="I2767" s="15">
        <v>365800</v>
      </c>
      <c r="J2767" s="16">
        <v>60800</v>
      </c>
      <c r="K2767" s="17">
        <v>0.19934426229508206</v>
      </c>
      <c r="L2767" s="3" t="s">
        <v>380</v>
      </c>
      <c r="M2767" s="3" t="s">
        <v>20</v>
      </c>
      <c r="N2767" s="18">
        <v>5242.95</v>
      </c>
      <c r="O2767" s="18">
        <v>5347.9960000000001</v>
      </c>
      <c r="P2767" s="18">
        <v>105.04600000000028</v>
      </c>
      <c r="Q2767" s="5"/>
    </row>
    <row r="2768" spans="1:17">
      <c r="A2768" s="24">
        <v>114</v>
      </c>
      <c r="B2768" s="12">
        <v>69</v>
      </c>
      <c r="C2768" s="13">
        <v>0</v>
      </c>
      <c r="D2768" s="14" t="s">
        <v>5534</v>
      </c>
      <c r="E2768" s="14" t="s">
        <v>5535</v>
      </c>
      <c r="F2768" s="15">
        <v>1010</v>
      </c>
      <c r="G2768" s="15">
        <v>231500</v>
      </c>
      <c r="H2768" s="2"/>
      <c r="I2768" s="15">
        <v>230700</v>
      </c>
      <c r="J2768" s="16">
        <v>-800</v>
      </c>
      <c r="K2768" s="17">
        <v>-3.455723542116651E-3</v>
      </c>
      <c r="L2768" s="3" t="s">
        <v>380</v>
      </c>
      <c r="M2768" s="3" t="s">
        <v>20</v>
      </c>
      <c r="N2768" s="18">
        <v>3979.4850000000006</v>
      </c>
      <c r="O2768" s="18">
        <v>3372.8339999999998</v>
      </c>
      <c r="P2768" s="18">
        <v>-606.65100000000075</v>
      </c>
      <c r="Q2768" s="5"/>
    </row>
    <row r="2769" spans="1:17">
      <c r="A2769" s="24">
        <v>114</v>
      </c>
      <c r="B2769" s="12">
        <v>70</v>
      </c>
      <c r="C2769" s="13">
        <v>0</v>
      </c>
      <c r="D2769" s="14" t="s">
        <v>5536</v>
      </c>
      <c r="E2769" s="14" t="s">
        <v>5537</v>
      </c>
      <c r="F2769" s="15">
        <v>1010</v>
      </c>
      <c r="G2769" s="15">
        <v>205600</v>
      </c>
      <c r="H2769" s="2"/>
      <c r="I2769" s="15">
        <v>245900</v>
      </c>
      <c r="J2769" s="16">
        <v>40300</v>
      </c>
      <c r="K2769" s="17">
        <v>0.19601167315175094</v>
      </c>
      <c r="L2769" s="3" t="s">
        <v>380</v>
      </c>
      <c r="M2769" s="20" t="s">
        <v>69</v>
      </c>
      <c r="N2769" s="18">
        <v>3534.2640000000006</v>
      </c>
      <c r="O2769" s="18">
        <v>3595.058</v>
      </c>
      <c r="P2769" s="18">
        <v>60.793999999999414</v>
      </c>
      <c r="Q2769" s="5"/>
    </row>
    <row r="2770" spans="1:17">
      <c r="A2770" s="24">
        <v>114</v>
      </c>
      <c r="B2770" s="12">
        <v>71</v>
      </c>
      <c r="C2770" s="13">
        <v>0</v>
      </c>
      <c r="D2770" s="14" t="s">
        <v>5538</v>
      </c>
      <c r="E2770" s="14" t="s">
        <v>5539</v>
      </c>
      <c r="F2770" s="15">
        <v>1010</v>
      </c>
      <c r="G2770" s="15">
        <v>290700</v>
      </c>
      <c r="H2770" s="2"/>
      <c r="I2770" s="15">
        <v>336400</v>
      </c>
      <c r="J2770" s="16">
        <v>45700</v>
      </c>
      <c r="K2770" s="17">
        <v>0.15720674234606125</v>
      </c>
      <c r="L2770" s="3" t="s">
        <v>380</v>
      </c>
      <c r="M2770" s="20" t="s">
        <v>69</v>
      </c>
      <c r="N2770" s="18">
        <v>4997.1329999999998</v>
      </c>
      <c r="O2770" s="18">
        <v>4918.1679999999997</v>
      </c>
      <c r="P2770" s="18">
        <v>-78.965000000000146</v>
      </c>
      <c r="Q2770" s="5"/>
    </row>
    <row r="2771" spans="1:17">
      <c r="A2771" s="24">
        <v>114</v>
      </c>
      <c r="B2771" s="12">
        <v>72</v>
      </c>
      <c r="C2771" s="13">
        <v>0</v>
      </c>
      <c r="D2771" s="14" t="s">
        <v>5540</v>
      </c>
      <c r="E2771" s="14" t="s">
        <v>5541</v>
      </c>
      <c r="F2771" s="15">
        <v>1010</v>
      </c>
      <c r="G2771" s="15">
        <v>240100</v>
      </c>
      <c r="H2771" s="2"/>
      <c r="I2771" s="15">
        <v>287600</v>
      </c>
      <c r="J2771" s="16">
        <v>47500</v>
      </c>
      <c r="K2771" s="17">
        <v>0.19783423573511039</v>
      </c>
      <c r="L2771" s="3" t="s">
        <v>380</v>
      </c>
      <c r="M2771" s="3" t="s">
        <v>20</v>
      </c>
      <c r="N2771" s="18">
        <v>4127.3190000000004</v>
      </c>
      <c r="O2771" s="18">
        <v>4204.7120000000004</v>
      </c>
      <c r="P2771" s="18">
        <v>77.393000000000029</v>
      </c>
      <c r="Q2771" s="5"/>
    </row>
    <row r="2772" spans="1:17">
      <c r="A2772" s="24">
        <v>114</v>
      </c>
      <c r="B2772" s="12">
        <v>75</v>
      </c>
      <c r="C2772" s="13">
        <v>0</v>
      </c>
      <c r="D2772" s="14" t="s">
        <v>5542</v>
      </c>
      <c r="E2772" s="14" t="s">
        <v>5543</v>
      </c>
      <c r="F2772" s="15">
        <v>1010</v>
      </c>
      <c r="G2772" s="15">
        <v>376600</v>
      </c>
      <c r="H2772" s="2"/>
      <c r="I2772" s="15">
        <v>447700</v>
      </c>
      <c r="J2772" s="16">
        <v>71100</v>
      </c>
      <c r="K2772" s="17">
        <v>0.1887944768985661</v>
      </c>
      <c r="L2772" s="3" t="s">
        <v>380</v>
      </c>
      <c r="M2772" s="3" t="s">
        <v>20</v>
      </c>
      <c r="N2772" s="18">
        <v>6473.7540000000008</v>
      </c>
      <c r="O2772" s="18">
        <v>6545.3739999999998</v>
      </c>
      <c r="P2772" s="18">
        <v>71.619999999998981</v>
      </c>
      <c r="Q2772" s="5"/>
    </row>
    <row r="2773" spans="1:17">
      <c r="A2773" s="24">
        <v>114</v>
      </c>
      <c r="B2773" s="12">
        <v>76</v>
      </c>
      <c r="C2773" s="13">
        <v>0</v>
      </c>
      <c r="D2773" s="14" t="s">
        <v>5544</v>
      </c>
      <c r="E2773" s="14" t="s">
        <v>5545</v>
      </c>
      <c r="F2773" s="15">
        <v>1010</v>
      </c>
      <c r="G2773" s="15">
        <v>340000</v>
      </c>
      <c r="H2773" s="2"/>
      <c r="I2773" s="15">
        <v>397900</v>
      </c>
      <c r="J2773" s="16">
        <v>57900</v>
      </c>
      <c r="K2773" s="17">
        <v>0.17029411764705893</v>
      </c>
      <c r="L2773" s="3" t="s">
        <v>380</v>
      </c>
      <c r="M2773" s="3" t="s">
        <v>20</v>
      </c>
      <c r="N2773" s="18">
        <v>5844.6</v>
      </c>
      <c r="O2773" s="18">
        <v>5817.2979999999998</v>
      </c>
      <c r="P2773" s="18">
        <v>-27.302000000000589</v>
      </c>
      <c r="Q2773" s="5"/>
    </row>
    <row r="2774" spans="1:17">
      <c r="A2774" s="24">
        <v>114</v>
      </c>
      <c r="B2774" s="12">
        <v>78</v>
      </c>
      <c r="C2774" s="13">
        <v>0</v>
      </c>
      <c r="D2774" s="14" t="s">
        <v>5546</v>
      </c>
      <c r="E2774" s="14" t="s">
        <v>5547</v>
      </c>
      <c r="F2774" s="15">
        <v>1010</v>
      </c>
      <c r="G2774" s="15">
        <v>271000</v>
      </c>
      <c r="H2774" s="2"/>
      <c r="I2774" s="15">
        <v>307900</v>
      </c>
      <c r="J2774" s="16">
        <v>36900</v>
      </c>
      <c r="K2774" s="17">
        <v>0.13616236162361628</v>
      </c>
      <c r="L2774" s="3" t="s">
        <v>380</v>
      </c>
      <c r="M2774" s="3" t="s">
        <v>20</v>
      </c>
      <c r="N2774" s="18">
        <v>4658.49</v>
      </c>
      <c r="O2774" s="18">
        <v>4501.4979999999996</v>
      </c>
      <c r="P2774" s="18">
        <v>-156.99200000000019</v>
      </c>
      <c r="Q2774" s="5"/>
    </row>
    <row r="2775" spans="1:17">
      <c r="A2775" s="24">
        <v>114</v>
      </c>
      <c r="B2775" s="12">
        <v>79</v>
      </c>
      <c r="C2775" s="13">
        <v>0</v>
      </c>
      <c r="D2775" s="14" t="s">
        <v>5548</v>
      </c>
      <c r="E2775" s="14" t="s">
        <v>5549</v>
      </c>
      <c r="F2775" s="15">
        <v>1010</v>
      </c>
      <c r="G2775" s="15">
        <v>309700</v>
      </c>
      <c r="H2775" s="2"/>
      <c r="I2775" s="15">
        <v>370100</v>
      </c>
      <c r="J2775" s="16">
        <v>60400</v>
      </c>
      <c r="K2775" s="17">
        <v>0.195027445915402</v>
      </c>
      <c r="L2775" s="3" t="s">
        <v>380</v>
      </c>
      <c r="M2775" s="3" t="s">
        <v>20</v>
      </c>
      <c r="N2775" s="18">
        <v>5323.7430000000004</v>
      </c>
      <c r="O2775" s="18">
        <v>5410.8620000000001</v>
      </c>
      <c r="P2775" s="18">
        <v>87.118999999999687</v>
      </c>
      <c r="Q2775" s="5"/>
    </row>
    <row r="2776" spans="1:17">
      <c r="A2776" s="24">
        <v>114</v>
      </c>
      <c r="B2776" s="12">
        <v>80</v>
      </c>
      <c r="C2776" s="13">
        <v>0</v>
      </c>
      <c r="D2776" s="14" t="s">
        <v>5550</v>
      </c>
      <c r="E2776" s="14" t="s">
        <v>5551</v>
      </c>
      <c r="F2776" s="15">
        <v>1010</v>
      </c>
      <c r="G2776" s="15">
        <v>328800</v>
      </c>
      <c r="H2776" s="2"/>
      <c r="I2776" s="15">
        <v>392800</v>
      </c>
      <c r="J2776" s="16">
        <v>64000</v>
      </c>
      <c r="K2776" s="17">
        <v>0.194647201946472</v>
      </c>
      <c r="L2776" s="3" t="s">
        <v>380</v>
      </c>
      <c r="M2776" s="3" t="s">
        <v>20</v>
      </c>
      <c r="N2776" s="18">
        <v>5652.0720000000001</v>
      </c>
      <c r="O2776" s="18">
        <v>5742.7359999999999</v>
      </c>
      <c r="P2776" s="18">
        <v>90.66399999999976</v>
      </c>
      <c r="Q2776" s="5"/>
    </row>
    <row r="2777" spans="1:17">
      <c r="A2777" s="24">
        <v>114</v>
      </c>
      <c r="B2777" s="12">
        <v>81</v>
      </c>
      <c r="C2777" s="13">
        <v>0</v>
      </c>
      <c r="D2777" s="14" t="s">
        <v>5552</v>
      </c>
      <c r="E2777" s="14" t="s">
        <v>5553</v>
      </c>
      <c r="F2777" s="15">
        <v>1010</v>
      </c>
      <c r="G2777" s="15">
        <v>273700</v>
      </c>
      <c r="H2777" s="2"/>
      <c r="I2777" s="15">
        <v>327200</v>
      </c>
      <c r="J2777" s="16">
        <v>53500</v>
      </c>
      <c r="K2777" s="17">
        <v>0.19546949214468401</v>
      </c>
      <c r="L2777" s="3" t="s">
        <v>380</v>
      </c>
      <c r="M2777" s="3" t="s">
        <v>20</v>
      </c>
      <c r="N2777" s="18">
        <v>4704.9030000000002</v>
      </c>
      <c r="O2777" s="18">
        <v>4783.6639999999998</v>
      </c>
      <c r="P2777" s="18">
        <v>78.760999999999513</v>
      </c>
      <c r="Q2777" s="5"/>
    </row>
    <row r="2778" spans="1:17">
      <c r="A2778" s="24">
        <v>114</v>
      </c>
      <c r="B2778" s="12">
        <v>82</v>
      </c>
      <c r="C2778" s="13">
        <v>0</v>
      </c>
      <c r="D2778" s="14" t="s">
        <v>5554</v>
      </c>
      <c r="E2778" s="14" t="s">
        <v>5555</v>
      </c>
      <c r="F2778" s="15">
        <v>1010</v>
      </c>
      <c r="G2778" s="15">
        <v>270200</v>
      </c>
      <c r="H2778" s="2"/>
      <c r="I2778" s="15">
        <v>322600</v>
      </c>
      <c r="J2778" s="16">
        <v>52400</v>
      </c>
      <c r="K2778" s="17">
        <v>0.19393042190969645</v>
      </c>
      <c r="L2778" s="3" t="s">
        <v>380</v>
      </c>
      <c r="M2778" s="3" t="s">
        <v>20</v>
      </c>
      <c r="N2778" s="18">
        <v>4644.7380000000003</v>
      </c>
      <c r="O2778" s="18">
        <v>4716.4120000000003</v>
      </c>
      <c r="P2778" s="18">
        <v>71.673999999999978</v>
      </c>
      <c r="Q2778" s="5"/>
    </row>
    <row r="2779" spans="1:17">
      <c r="A2779" s="24">
        <v>114</v>
      </c>
      <c r="B2779" s="12">
        <v>83</v>
      </c>
      <c r="C2779" s="13">
        <v>0</v>
      </c>
      <c r="D2779" s="14" t="s">
        <v>5556</v>
      </c>
      <c r="E2779" s="14" t="s">
        <v>5557</v>
      </c>
      <c r="F2779" s="15">
        <v>1010</v>
      </c>
      <c r="G2779" s="15">
        <v>299600</v>
      </c>
      <c r="H2779" s="2"/>
      <c r="I2779" s="15">
        <v>358300</v>
      </c>
      <c r="J2779" s="16">
        <v>58700</v>
      </c>
      <c r="K2779" s="17">
        <v>0.19592790387182912</v>
      </c>
      <c r="L2779" s="3" t="s">
        <v>380</v>
      </c>
      <c r="M2779" s="3" t="s">
        <v>20</v>
      </c>
      <c r="N2779" s="18">
        <v>5150.1239999999998</v>
      </c>
      <c r="O2779" s="18">
        <v>5238.3459999999995</v>
      </c>
      <c r="P2779" s="18">
        <v>88.221999999999753</v>
      </c>
      <c r="Q2779" s="5"/>
    </row>
    <row r="2780" spans="1:17">
      <c r="A2780" s="24">
        <v>114</v>
      </c>
      <c r="B2780" s="12">
        <v>84</v>
      </c>
      <c r="C2780" s="13">
        <v>0</v>
      </c>
      <c r="D2780" s="14" t="s">
        <v>5558</v>
      </c>
      <c r="E2780" s="14" t="s">
        <v>5559</v>
      </c>
      <c r="F2780" s="15">
        <v>1010</v>
      </c>
      <c r="G2780" s="15">
        <v>335700</v>
      </c>
      <c r="H2780" s="2"/>
      <c r="I2780" s="15">
        <v>399600</v>
      </c>
      <c r="J2780" s="16">
        <v>63900</v>
      </c>
      <c r="K2780" s="17">
        <v>0.19034852546916881</v>
      </c>
      <c r="L2780" s="3" t="s">
        <v>380</v>
      </c>
      <c r="M2780" s="3" t="s">
        <v>20</v>
      </c>
      <c r="N2780" s="18">
        <v>5770.683</v>
      </c>
      <c r="O2780" s="18">
        <v>5842.152</v>
      </c>
      <c r="P2780" s="18">
        <v>71.469000000000051</v>
      </c>
      <c r="Q2780" s="5"/>
    </row>
    <row r="2781" spans="1:17">
      <c r="A2781" s="24">
        <v>114</v>
      </c>
      <c r="B2781" s="12">
        <v>85</v>
      </c>
      <c r="C2781" s="13">
        <v>0</v>
      </c>
      <c r="D2781" s="14" t="s">
        <v>5560</v>
      </c>
      <c r="E2781" s="14" t="s">
        <v>5561</v>
      </c>
      <c r="F2781" s="15">
        <v>1010</v>
      </c>
      <c r="G2781" s="15">
        <v>276000</v>
      </c>
      <c r="H2781" s="2"/>
      <c r="I2781" s="15">
        <v>330600</v>
      </c>
      <c r="J2781" s="16">
        <v>54600</v>
      </c>
      <c r="K2781" s="17">
        <v>0.19782608695652182</v>
      </c>
      <c r="L2781" s="3" t="s">
        <v>380</v>
      </c>
      <c r="M2781" s="3" t="s">
        <v>20</v>
      </c>
      <c r="N2781" s="18">
        <v>4744.4399999999996</v>
      </c>
      <c r="O2781" s="18">
        <v>4833.3720000000003</v>
      </c>
      <c r="P2781" s="18">
        <v>88.932000000000698</v>
      </c>
      <c r="Q2781" s="5"/>
    </row>
    <row r="2782" spans="1:17" ht="24">
      <c r="A2782" s="24">
        <v>114</v>
      </c>
      <c r="B2782" s="12">
        <v>88</v>
      </c>
      <c r="C2782" s="13">
        <v>0</v>
      </c>
      <c r="D2782" s="14" t="s">
        <v>5562</v>
      </c>
      <c r="E2782" s="14" t="s">
        <v>5563</v>
      </c>
      <c r="F2782" s="15">
        <v>1010</v>
      </c>
      <c r="G2782" s="15">
        <v>234400</v>
      </c>
      <c r="H2782" s="2"/>
      <c r="I2782" s="15">
        <v>236700</v>
      </c>
      <c r="J2782" s="16">
        <v>2300</v>
      </c>
      <c r="K2782" s="17">
        <v>9.8122866894196914E-3</v>
      </c>
      <c r="L2782" s="3" t="s">
        <v>380</v>
      </c>
      <c r="M2782" s="3" t="s">
        <v>20</v>
      </c>
      <c r="N2782" s="18">
        <v>4029.3360000000002</v>
      </c>
      <c r="O2782" s="18">
        <v>3460.5540000000001</v>
      </c>
      <c r="P2782" s="18">
        <v>-568.78200000000015</v>
      </c>
      <c r="Q2782" s="5"/>
    </row>
    <row r="2783" spans="1:17">
      <c r="A2783" s="24">
        <v>114</v>
      </c>
      <c r="B2783" s="12">
        <v>89</v>
      </c>
      <c r="C2783" s="13">
        <v>0</v>
      </c>
      <c r="D2783" s="14" t="s">
        <v>5564</v>
      </c>
      <c r="E2783" s="14" t="s">
        <v>5565</v>
      </c>
      <c r="F2783" s="15">
        <v>1010</v>
      </c>
      <c r="G2783" s="15">
        <v>307500</v>
      </c>
      <c r="H2783" s="2"/>
      <c r="I2783" s="15">
        <v>363800</v>
      </c>
      <c r="J2783" s="16">
        <v>56300</v>
      </c>
      <c r="K2783" s="17">
        <v>0.18308943089430896</v>
      </c>
      <c r="L2783" s="3" t="s">
        <v>380</v>
      </c>
      <c r="M2783" s="20" t="s">
        <v>69</v>
      </c>
      <c r="N2783" s="18">
        <v>5285.9250000000002</v>
      </c>
      <c r="O2783" s="18">
        <v>5318.7560000000003</v>
      </c>
      <c r="P2783" s="18">
        <v>32.831000000000131</v>
      </c>
      <c r="Q2783" s="5"/>
    </row>
    <row r="2784" spans="1:17">
      <c r="A2784" s="24">
        <v>114</v>
      </c>
      <c r="B2784" s="12">
        <v>90</v>
      </c>
      <c r="C2784" s="13">
        <v>0</v>
      </c>
      <c r="D2784" s="14" t="s">
        <v>5566</v>
      </c>
      <c r="E2784" s="14" t="s">
        <v>5567</v>
      </c>
      <c r="F2784" s="15">
        <v>1010</v>
      </c>
      <c r="G2784" s="15">
        <v>302400</v>
      </c>
      <c r="H2784" s="2"/>
      <c r="I2784" s="15">
        <v>347400</v>
      </c>
      <c r="J2784" s="16">
        <v>45000</v>
      </c>
      <c r="K2784" s="17">
        <v>0.14880952380952372</v>
      </c>
      <c r="L2784" s="3" t="s">
        <v>380</v>
      </c>
      <c r="M2784" s="3" t="s">
        <v>20</v>
      </c>
      <c r="N2784" s="18">
        <v>5198.2560000000003</v>
      </c>
      <c r="O2784" s="18">
        <v>5078.9880000000003</v>
      </c>
      <c r="P2784" s="18">
        <v>-119.26800000000003</v>
      </c>
      <c r="Q2784" s="5"/>
    </row>
    <row r="2785" spans="1:17">
      <c r="A2785" s="24">
        <v>114</v>
      </c>
      <c r="B2785" s="12">
        <v>91</v>
      </c>
      <c r="C2785" s="13">
        <v>0</v>
      </c>
      <c r="D2785" s="14" t="s">
        <v>5568</v>
      </c>
      <c r="E2785" s="14" t="s">
        <v>5569</v>
      </c>
      <c r="F2785" s="15">
        <v>1010</v>
      </c>
      <c r="G2785" s="15">
        <v>304300</v>
      </c>
      <c r="H2785" s="2"/>
      <c r="I2785" s="15">
        <v>348800</v>
      </c>
      <c r="J2785" s="16">
        <v>44500</v>
      </c>
      <c r="K2785" s="17">
        <v>0.14623726585606311</v>
      </c>
      <c r="L2785" s="3" t="s">
        <v>380</v>
      </c>
      <c r="M2785" s="3" t="s">
        <v>20</v>
      </c>
      <c r="N2785" s="18">
        <v>5230.9170000000004</v>
      </c>
      <c r="O2785" s="18">
        <v>5099.4560000000001</v>
      </c>
      <c r="P2785" s="18">
        <v>-131.46100000000024</v>
      </c>
      <c r="Q2785" s="5"/>
    </row>
    <row r="2786" spans="1:17">
      <c r="A2786" s="24">
        <v>114</v>
      </c>
      <c r="B2786" s="12">
        <v>93</v>
      </c>
      <c r="C2786" s="13">
        <v>0</v>
      </c>
      <c r="D2786" s="14" t="s">
        <v>5570</v>
      </c>
      <c r="E2786" s="14" t="s">
        <v>5571</v>
      </c>
      <c r="F2786" s="15">
        <v>1010</v>
      </c>
      <c r="G2786" s="15">
        <v>340600</v>
      </c>
      <c r="H2786" s="2"/>
      <c r="I2786" s="15">
        <v>393800</v>
      </c>
      <c r="J2786" s="16">
        <v>53200</v>
      </c>
      <c r="K2786" s="17">
        <v>0.15619495008807993</v>
      </c>
      <c r="L2786" s="3" t="s">
        <v>380</v>
      </c>
      <c r="M2786" s="3" t="s">
        <v>20</v>
      </c>
      <c r="N2786" s="18">
        <v>5854.9139999999998</v>
      </c>
      <c r="O2786" s="18">
        <v>5757.3559999999998</v>
      </c>
      <c r="P2786" s="18">
        <v>-97.557999999999993</v>
      </c>
      <c r="Q2786" s="5"/>
    </row>
    <row r="2787" spans="1:17">
      <c r="A2787" s="24">
        <v>114</v>
      </c>
      <c r="B2787" s="12">
        <v>94</v>
      </c>
      <c r="C2787" s="13">
        <v>0</v>
      </c>
      <c r="D2787" s="14" t="s">
        <v>5572</v>
      </c>
      <c r="E2787" s="14" t="s">
        <v>5573</v>
      </c>
      <c r="F2787" s="15">
        <v>1010</v>
      </c>
      <c r="G2787" s="15">
        <v>385700</v>
      </c>
      <c r="H2787" s="2"/>
      <c r="I2787" s="15">
        <v>448900</v>
      </c>
      <c r="J2787" s="16">
        <v>63200</v>
      </c>
      <c r="K2787" s="17">
        <v>0.16385792066372828</v>
      </c>
      <c r="L2787" s="3" t="s">
        <v>380</v>
      </c>
      <c r="M2787" s="3" t="s">
        <v>20</v>
      </c>
      <c r="N2787" s="18">
        <v>6630.1830000000009</v>
      </c>
      <c r="O2787" s="18">
        <v>6562.9179999999997</v>
      </c>
      <c r="P2787" s="18">
        <v>-67.265000000001237</v>
      </c>
      <c r="Q2787" s="5"/>
    </row>
    <row r="2788" spans="1:17">
      <c r="A2788" s="24">
        <v>115</v>
      </c>
      <c r="B2788" s="12">
        <v>1</v>
      </c>
      <c r="C2788" s="13">
        <v>0</v>
      </c>
      <c r="D2788" s="14" t="s">
        <v>5574</v>
      </c>
      <c r="E2788" s="14" t="s">
        <v>5575</v>
      </c>
      <c r="F2788" s="15">
        <v>1010</v>
      </c>
      <c r="G2788" s="15">
        <v>287600</v>
      </c>
      <c r="H2788" s="2"/>
      <c r="I2788" s="15">
        <v>339700</v>
      </c>
      <c r="J2788" s="16">
        <v>52100</v>
      </c>
      <c r="K2788" s="17">
        <v>0.18115438108484017</v>
      </c>
      <c r="L2788" s="3" t="s">
        <v>380</v>
      </c>
      <c r="M2788" s="3" t="s">
        <v>20</v>
      </c>
      <c r="N2788" s="18">
        <v>4943.8440000000001</v>
      </c>
      <c r="O2788" s="18">
        <v>4966.4139999999998</v>
      </c>
      <c r="P2788" s="18">
        <v>22.569999999999709</v>
      </c>
      <c r="Q2788" s="5"/>
    </row>
    <row r="2789" spans="1:17">
      <c r="A2789" s="24">
        <v>115</v>
      </c>
      <c r="B2789" s="12">
        <v>4</v>
      </c>
      <c r="C2789" s="13">
        <v>0</v>
      </c>
      <c r="D2789" s="14" t="s">
        <v>5576</v>
      </c>
      <c r="E2789" s="14" t="s">
        <v>5577</v>
      </c>
      <c r="F2789" s="15">
        <v>1010</v>
      </c>
      <c r="G2789" s="15">
        <v>238200</v>
      </c>
      <c r="H2789" s="2"/>
      <c r="I2789" s="15">
        <v>280300</v>
      </c>
      <c r="J2789" s="16">
        <v>42100</v>
      </c>
      <c r="K2789" s="17">
        <v>0.17674223341729633</v>
      </c>
      <c r="L2789" s="3" t="s">
        <v>380</v>
      </c>
      <c r="M2789" s="3" t="s">
        <v>20</v>
      </c>
      <c r="N2789" s="18">
        <v>4094.6580000000004</v>
      </c>
      <c r="O2789" s="18">
        <v>4097.9859999999999</v>
      </c>
      <c r="P2789" s="18">
        <v>3.3279999999995198</v>
      </c>
      <c r="Q2789" s="5"/>
    </row>
    <row r="2790" spans="1:17">
      <c r="A2790" s="24">
        <v>115</v>
      </c>
      <c r="B2790" s="12">
        <v>19</v>
      </c>
      <c r="C2790" s="13">
        <v>0</v>
      </c>
      <c r="D2790" s="14" t="s">
        <v>5578</v>
      </c>
      <c r="E2790" s="14" t="s">
        <v>5579</v>
      </c>
      <c r="F2790" s="15">
        <v>1010</v>
      </c>
      <c r="G2790" s="15">
        <v>261600</v>
      </c>
      <c r="H2790" s="2"/>
      <c r="I2790" s="15">
        <v>310900</v>
      </c>
      <c r="J2790" s="16">
        <v>49300</v>
      </c>
      <c r="K2790" s="17">
        <v>0.18845565749235482</v>
      </c>
      <c r="L2790" s="3" t="s">
        <v>380</v>
      </c>
      <c r="M2790" s="3" t="s">
        <v>20</v>
      </c>
      <c r="N2790" s="18">
        <v>4496.9040000000005</v>
      </c>
      <c r="O2790" s="18">
        <v>4545.3580000000002</v>
      </c>
      <c r="P2790" s="18">
        <v>48.453999999999724</v>
      </c>
      <c r="Q2790" s="5"/>
    </row>
    <row r="2791" spans="1:17">
      <c r="A2791" s="24">
        <v>115</v>
      </c>
      <c r="B2791" s="12">
        <v>21</v>
      </c>
      <c r="C2791" s="13">
        <v>0</v>
      </c>
      <c r="D2791" s="14" t="s">
        <v>5580</v>
      </c>
      <c r="E2791" s="14" t="s">
        <v>5581</v>
      </c>
      <c r="F2791" s="15">
        <v>1010</v>
      </c>
      <c r="G2791" s="15">
        <v>202700</v>
      </c>
      <c r="H2791" s="2"/>
      <c r="I2791" s="15">
        <v>242300</v>
      </c>
      <c r="J2791" s="16">
        <v>39600</v>
      </c>
      <c r="K2791" s="17">
        <v>0.19536260483473122</v>
      </c>
      <c r="L2791" s="3" t="s">
        <v>380</v>
      </c>
      <c r="M2791" s="3" t="s">
        <v>20</v>
      </c>
      <c r="N2791" s="18">
        <v>3484.4130000000005</v>
      </c>
      <c r="O2791" s="18">
        <v>3542.4259999999999</v>
      </c>
      <c r="P2791" s="18">
        <v>58.012999999999465</v>
      </c>
      <c r="Q2791" s="5"/>
    </row>
    <row r="2792" spans="1:17">
      <c r="A2792" s="24">
        <v>115</v>
      </c>
      <c r="B2792" s="12">
        <v>22</v>
      </c>
      <c r="C2792" s="13">
        <v>0</v>
      </c>
      <c r="D2792" s="14" t="s">
        <v>5582</v>
      </c>
      <c r="E2792" s="14" t="s">
        <v>5583</v>
      </c>
      <c r="F2792" s="15">
        <v>1010</v>
      </c>
      <c r="G2792" s="15">
        <v>242000</v>
      </c>
      <c r="H2792" s="2"/>
      <c r="I2792" s="15">
        <v>289100</v>
      </c>
      <c r="J2792" s="16">
        <v>47100</v>
      </c>
      <c r="K2792" s="17">
        <v>0.19462809917355361</v>
      </c>
      <c r="L2792" s="3" t="s">
        <v>380</v>
      </c>
      <c r="M2792" s="3" t="s">
        <v>20</v>
      </c>
      <c r="N2792" s="18">
        <v>4159.9800000000005</v>
      </c>
      <c r="O2792" s="18">
        <v>4226.6419999999998</v>
      </c>
      <c r="P2792" s="18">
        <v>66.661999999999352</v>
      </c>
      <c r="Q2792" s="5"/>
    </row>
    <row r="2793" spans="1:17">
      <c r="A2793" s="24">
        <v>115</v>
      </c>
      <c r="B2793" s="12">
        <v>23</v>
      </c>
      <c r="C2793" s="13">
        <v>0</v>
      </c>
      <c r="D2793" s="14" t="s">
        <v>5584</v>
      </c>
      <c r="E2793" s="14" t="s">
        <v>5585</v>
      </c>
      <c r="F2793" s="15">
        <v>1010</v>
      </c>
      <c r="G2793" s="15">
        <v>223200</v>
      </c>
      <c r="H2793" s="2"/>
      <c r="I2793" s="15">
        <v>266100</v>
      </c>
      <c r="J2793" s="16">
        <v>42900</v>
      </c>
      <c r="K2793" s="17">
        <v>0.19220430107526876</v>
      </c>
      <c r="L2793" s="3" t="s">
        <v>380</v>
      </c>
      <c r="M2793" s="3" t="s">
        <v>20</v>
      </c>
      <c r="N2793" s="18">
        <v>3836.8080000000004</v>
      </c>
      <c r="O2793" s="18">
        <v>3890.3820000000001</v>
      </c>
      <c r="P2793" s="18">
        <v>53.573999999999614</v>
      </c>
      <c r="Q2793" s="5"/>
    </row>
    <row r="2794" spans="1:17">
      <c r="A2794" s="24">
        <v>115</v>
      </c>
      <c r="B2794" s="12">
        <v>24</v>
      </c>
      <c r="C2794" s="13">
        <v>0</v>
      </c>
      <c r="D2794" s="14" t="s">
        <v>5586</v>
      </c>
      <c r="E2794" s="14" t="s">
        <v>5587</v>
      </c>
      <c r="F2794" s="15">
        <v>1010</v>
      </c>
      <c r="G2794" s="15">
        <v>259800</v>
      </c>
      <c r="H2794" s="2"/>
      <c r="I2794" s="15">
        <v>310700</v>
      </c>
      <c r="J2794" s="16">
        <v>50900</v>
      </c>
      <c r="K2794" s="17">
        <v>0.19591993841416477</v>
      </c>
      <c r="L2794" s="3" t="s">
        <v>380</v>
      </c>
      <c r="M2794" s="3" t="s">
        <v>20</v>
      </c>
      <c r="N2794" s="18">
        <v>4465.9620000000004</v>
      </c>
      <c r="O2794" s="18">
        <v>4542.4340000000002</v>
      </c>
      <c r="P2794" s="18">
        <v>76.471999999999753</v>
      </c>
      <c r="Q2794" s="5"/>
    </row>
    <row r="2795" spans="1:17">
      <c r="A2795" s="24">
        <v>115</v>
      </c>
      <c r="B2795" s="12">
        <v>25</v>
      </c>
      <c r="C2795" s="13">
        <v>0</v>
      </c>
      <c r="D2795" s="14" t="s">
        <v>5588</v>
      </c>
      <c r="E2795" s="14" t="s">
        <v>5589</v>
      </c>
      <c r="F2795" s="15">
        <v>1010</v>
      </c>
      <c r="G2795" s="15">
        <v>235000</v>
      </c>
      <c r="H2795" s="2"/>
      <c r="I2795" s="15">
        <v>281400</v>
      </c>
      <c r="J2795" s="16">
        <v>46400</v>
      </c>
      <c r="K2795" s="17">
        <v>0.19744680851063823</v>
      </c>
      <c r="L2795" s="3" t="s">
        <v>380</v>
      </c>
      <c r="M2795" s="3" t="s">
        <v>20</v>
      </c>
      <c r="N2795" s="18">
        <v>4039.6500000000005</v>
      </c>
      <c r="O2795" s="18">
        <v>4114.0680000000002</v>
      </c>
      <c r="P2795" s="18">
        <v>74.417999999999665</v>
      </c>
      <c r="Q2795" s="5"/>
    </row>
    <row r="2796" spans="1:17">
      <c r="A2796" s="24">
        <v>115</v>
      </c>
      <c r="B2796" s="12">
        <v>26</v>
      </c>
      <c r="C2796" s="13">
        <v>0</v>
      </c>
      <c r="D2796" s="14" t="s">
        <v>5590</v>
      </c>
      <c r="E2796" s="14" t="s">
        <v>5591</v>
      </c>
      <c r="F2796" s="15">
        <v>1010</v>
      </c>
      <c r="G2796" s="15">
        <v>244200</v>
      </c>
      <c r="H2796" s="2"/>
      <c r="I2796" s="15">
        <v>291500</v>
      </c>
      <c r="J2796" s="16">
        <v>47300</v>
      </c>
      <c r="K2796" s="17">
        <v>0.19369369369369371</v>
      </c>
      <c r="L2796" s="3" t="s">
        <v>380</v>
      </c>
      <c r="M2796" s="3" t="s">
        <v>20</v>
      </c>
      <c r="N2796" s="18">
        <v>4197.7979999999998</v>
      </c>
      <c r="O2796" s="18">
        <v>4261.7299999999996</v>
      </c>
      <c r="P2796" s="18">
        <v>63.931999999999789</v>
      </c>
      <c r="Q2796" s="5"/>
    </row>
    <row r="2797" spans="1:17">
      <c r="A2797" s="24">
        <v>115</v>
      </c>
      <c r="B2797" s="12">
        <v>27</v>
      </c>
      <c r="C2797" s="13">
        <v>0</v>
      </c>
      <c r="D2797" s="14" t="s">
        <v>5592</v>
      </c>
      <c r="E2797" s="14" t="s">
        <v>5593</v>
      </c>
      <c r="F2797" s="15">
        <v>1010</v>
      </c>
      <c r="G2797" s="15">
        <v>193200</v>
      </c>
      <c r="H2797" s="2"/>
      <c r="I2797" s="15">
        <v>231100</v>
      </c>
      <c r="J2797" s="16">
        <v>37900</v>
      </c>
      <c r="K2797" s="17">
        <v>0.19616977225672882</v>
      </c>
      <c r="L2797" s="3" t="s">
        <v>380</v>
      </c>
      <c r="M2797" s="3" t="s">
        <v>20</v>
      </c>
      <c r="N2797" s="18">
        <v>3321.1080000000006</v>
      </c>
      <c r="O2797" s="18">
        <v>3378.6819999999998</v>
      </c>
      <c r="P2797" s="18">
        <v>57.57399999999916</v>
      </c>
      <c r="Q2797" s="5"/>
    </row>
    <row r="2798" spans="1:17">
      <c r="A2798" s="24">
        <v>115</v>
      </c>
      <c r="B2798" s="12">
        <v>29</v>
      </c>
      <c r="C2798" s="13">
        <v>0</v>
      </c>
      <c r="D2798" s="14" t="s">
        <v>5594</v>
      </c>
      <c r="E2798" s="14" t="s">
        <v>5595</v>
      </c>
      <c r="F2798" s="15">
        <v>1010</v>
      </c>
      <c r="G2798" s="15">
        <v>450700</v>
      </c>
      <c r="H2798" s="2"/>
      <c r="I2798" s="15">
        <v>522600</v>
      </c>
      <c r="J2798" s="16">
        <v>71900</v>
      </c>
      <c r="K2798" s="17">
        <v>0.15952962059019304</v>
      </c>
      <c r="L2798" s="3" t="s">
        <v>380</v>
      </c>
      <c r="M2798" s="3" t="s">
        <v>20</v>
      </c>
      <c r="N2798" s="18">
        <v>7747.5330000000013</v>
      </c>
      <c r="O2798" s="18">
        <v>7640.4120000000003</v>
      </c>
      <c r="P2798" s="18">
        <v>-107.121000000001</v>
      </c>
      <c r="Q2798" s="5"/>
    </row>
    <row r="2799" spans="1:17">
      <c r="A2799" s="24">
        <v>115</v>
      </c>
      <c r="B2799" s="12">
        <v>29</v>
      </c>
      <c r="C2799" s="13">
        <v>1</v>
      </c>
      <c r="D2799" s="14" t="s">
        <v>5596</v>
      </c>
      <c r="E2799" s="14" t="s">
        <v>5597</v>
      </c>
      <c r="F2799" s="15">
        <v>1010</v>
      </c>
      <c r="G2799" s="15">
        <v>473900</v>
      </c>
      <c r="H2799" s="2"/>
      <c r="I2799" s="15">
        <v>551700</v>
      </c>
      <c r="J2799" s="16">
        <v>77800</v>
      </c>
      <c r="K2799" s="17">
        <v>0.1641696560455792</v>
      </c>
      <c r="L2799" s="3" t="s">
        <v>380</v>
      </c>
      <c r="M2799" s="3" t="s">
        <v>20</v>
      </c>
      <c r="N2799" s="18">
        <v>8146.3410000000013</v>
      </c>
      <c r="O2799" s="18">
        <v>8065.8540000000003</v>
      </c>
      <c r="P2799" s="18">
        <v>-80.48700000000099</v>
      </c>
      <c r="Q2799" s="5"/>
    </row>
    <row r="2800" spans="1:17">
      <c r="A2800" s="24">
        <v>115</v>
      </c>
      <c r="B2800" s="12">
        <v>29</v>
      </c>
      <c r="C2800" s="13">
        <v>2</v>
      </c>
      <c r="D2800" s="14" t="s">
        <v>5598</v>
      </c>
      <c r="E2800" s="14" t="s">
        <v>5599</v>
      </c>
      <c r="F2800" s="15">
        <v>1010</v>
      </c>
      <c r="G2800" s="15">
        <v>490000</v>
      </c>
      <c r="H2800" s="2"/>
      <c r="I2800" s="15">
        <v>569900</v>
      </c>
      <c r="J2800" s="16">
        <v>79900</v>
      </c>
      <c r="K2800" s="17">
        <v>0.16306122448979599</v>
      </c>
      <c r="L2800" s="3" t="s">
        <v>380</v>
      </c>
      <c r="M2800" s="3" t="s">
        <v>20</v>
      </c>
      <c r="N2800" s="18">
        <v>8423.1</v>
      </c>
      <c r="O2800" s="18">
        <v>8331.9380000000001</v>
      </c>
      <c r="P2800" s="18">
        <v>-91.162000000000262</v>
      </c>
      <c r="Q2800" s="5"/>
    </row>
    <row r="2801" spans="1:17">
      <c r="A2801" s="24">
        <v>115</v>
      </c>
      <c r="B2801" s="12">
        <v>29</v>
      </c>
      <c r="C2801" s="13">
        <v>3</v>
      </c>
      <c r="D2801" s="14" t="s">
        <v>5600</v>
      </c>
      <c r="E2801" s="14" t="s">
        <v>5601</v>
      </c>
      <c r="F2801" s="15">
        <v>1010</v>
      </c>
      <c r="G2801" s="15">
        <v>547200</v>
      </c>
      <c r="H2801" s="2"/>
      <c r="I2801" s="15">
        <v>634100</v>
      </c>
      <c r="J2801" s="16">
        <v>86900</v>
      </c>
      <c r="K2801" s="17">
        <v>0.15880847953216382</v>
      </c>
      <c r="L2801" s="3" t="s">
        <v>380</v>
      </c>
      <c r="M2801" s="3" t="s">
        <v>20</v>
      </c>
      <c r="N2801" s="18">
        <v>9406.3680000000004</v>
      </c>
      <c r="O2801" s="18">
        <v>9270.5419999999995</v>
      </c>
      <c r="P2801" s="18">
        <v>-135.82600000000093</v>
      </c>
      <c r="Q2801" s="5"/>
    </row>
    <row r="2802" spans="1:17">
      <c r="A2802" s="24">
        <v>115</v>
      </c>
      <c r="B2802" s="12">
        <v>30</v>
      </c>
      <c r="C2802" s="13">
        <v>0</v>
      </c>
      <c r="D2802" s="14" t="s">
        <v>5602</v>
      </c>
      <c r="E2802" s="14" t="s">
        <v>5603</v>
      </c>
      <c r="F2802" s="15">
        <v>1010</v>
      </c>
      <c r="G2802" s="15">
        <v>250800</v>
      </c>
      <c r="H2802" s="2"/>
      <c r="I2802" s="15">
        <v>300400</v>
      </c>
      <c r="J2802" s="16">
        <v>49600</v>
      </c>
      <c r="K2802" s="17">
        <v>0.19776714513556626</v>
      </c>
      <c r="L2802" s="3" t="s">
        <v>380</v>
      </c>
      <c r="M2802" s="3" t="s">
        <v>20</v>
      </c>
      <c r="N2802" s="18">
        <v>4311.2520000000004</v>
      </c>
      <c r="O2802" s="18">
        <v>4391.848</v>
      </c>
      <c r="P2802" s="18">
        <v>80.595999999999549</v>
      </c>
      <c r="Q2802" s="5"/>
    </row>
    <row r="2803" spans="1:17">
      <c r="A2803" s="24">
        <v>115</v>
      </c>
      <c r="B2803" s="12">
        <v>32</v>
      </c>
      <c r="C2803" s="13">
        <v>0</v>
      </c>
      <c r="D2803" s="14" t="s">
        <v>5604</v>
      </c>
      <c r="E2803" s="14" t="s">
        <v>5605</v>
      </c>
      <c r="F2803" s="15">
        <v>1010</v>
      </c>
      <c r="G2803" s="15">
        <v>317600</v>
      </c>
      <c r="H2803" s="2"/>
      <c r="I2803" s="15">
        <v>377500</v>
      </c>
      <c r="J2803" s="16">
        <v>59900</v>
      </c>
      <c r="K2803" s="17">
        <v>0.18860201511335006</v>
      </c>
      <c r="L2803" s="3" t="s">
        <v>380</v>
      </c>
      <c r="M2803" s="3" t="s">
        <v>20</v>
      </c>
      <c r="N2803" s="18">
        <v>5459.5439999999999</v>
      </c>
      <c r="O2803" s="18">
        <v>5519.05</v>
      </c>
      <c r="P2803" s="18">
        <v>59.506000000000313</v>
      </c>
      <c r="Q2803" s="5"/>
    </row>
    <row r="2804" spans="1:17" ht="24">
      <c r="A2804" s="24">
        <v>115</v>
      </c>
      <c r="B2804" s="12">
        <v>33</v>
      </c>
      <c r="C2804" s="13">
        <v>0</v>
      </c>
      <c r="D2804" s="14" t="s">
        <v>5606</v>
      </c>
      <c r="E2804" s="14" t="s">
        <v>4671</v>
      </c>
      <c r="F2804" s="15">
        <v>1010</v>
      </c>
      <c r="G2804" s="15">
        <v>294100</v>
      </c>
      <c r="H2804" s="2"/>
      <c r="I2804" s="15">
        <v>341700</v>
      </c>
      <c r="J2804" s="16">
        <v>47600</v>
      </c>
      <c r="K2804" s="17">
        <v>0.16184971098265888</v>
      </c>
      <c r="L2804" s="3" t="s">
        <v>380</v>
      </c>
      <c r="M2804" s="3" t="s">
        <v>20</v>
      </c>
      <c r="N2804" s="18">
        <v>5055.5789999999997</v>
      </c>
      <c r="O2804" s="18">
        <v>4995.6540000000005</v>
      </c>
      <c r="P2804" s="18">
        <v>-59.924999999999272</v>
      </c>
      <c r="Q2804" s="5"/>
    </row>
    <row r="2805" spans="1:17">
      <c r="A2805" s="24">
        <v>115</v>
      </c>
      <c r="B2805" s="12">
        <v>34</v>
      </c>
      <c r="C2805" s="13">
        <v>0</v>
      </c>
      <c r="D2805" s="14" t="s">
        <v>5607</v>
      </c>
      <c r="E2805" s="14" t="s">
        <v>5608</v>
      </c>
      <c r="F2805" s="15">
        <v>1010</v>
      </c>
      <c r="G2805" s="15">
        <v>247600</v>
      </c>
      <c r="H2805" s="2"/>
      <c r="I2805" s="15">
        <v>296200</v>
      </c>
      <c r="J2805" s="16">
        <v>48600</v>
      </c>
      <c r="K2805" s="17">
        <v>0.19628432956381259</v>
      </c>
      <c r="L2805" s="3" t="s">
        <v>380</v>
      </c>
      <c r="M2805" s="3" t="s">
        <v>20</v>
      </c>
      <c r="N2805" s="18">
        <v>4256.2439999999997</v>
      </c>
      <c r="O2805" s="18">
        <v>4330.4440000000004</v>
      </c>
      <c r="P2805" s="18">
        <v>74.200000000000728</v>
      </c>
      <c r="Q2805" s="5"/>
    </row>
    <row r="2806" spans="1:17">
      <c r="A2806" s="24">
        <v>115</v>
      </c>
      <c r="B2806" s="12">
        <v>35</v>
      </c>
      <c r="C2806" s="13">
        <v>0</v>
      </c>
      <c r="D2806" s="14" t="s">
        <v>5609</v>
      </c>
      <c r="E2806" s="14" t="s">
        <v>5610</v>
      </c>
      <c r="F2806" s="15">
        <v>1010</v>
      </c>
      <c r="G2806" s="15">
        <v>300900</v>
      </c>
      <c r="H2806" s="2"/>
      <c r="I2806" s="15">
        <v>359200</v>
      </c>
      <c r="J2806" s="16">
        <v>58300</v>
      </c>
      <c r="K2806" s="17">
        <v>0.19375207710202735</v>
      </c>
      <c r="L2806" s="3" t="s">
        <v>380</v>
      </c>
      <c r="M2806" s="3" t="s">
        <v>20</v>
      </c>
      <c r="N2806" s="18">
        <v>5172.4709999999995</v>
      </c>
      <c r="O2806" s="18">
        <v>5251.5039999999999</v>
      </c>
      <c r="P2806" s="18">
        <v>79.033000000000357</v>
      </c>
      <c r="Q2806" s="5"/>
    </row>
    <row r="2807" spans="1:17">
      <c r="A2807" s="24">
        <v>115</v>
      </c>
      <c r="B2807" s="12">
        <v>36</v>
      </c>
      <c r="C2807" s="13">
        <v>0</v>
      </c>
      <c r="D2807" s="14" t="s">
        <v>5611</v>
      </c>
      <c r="E2807" s="14" t="s">
        <v>3151</v>
      </c>
      <c r="F2807" s="15">
        <v>1010</v>
      </c>
      <c r="G2807" s="15">
        <v>265800</v>
      </c>
      <c r="H2807" s="2"/>
      <c r="I2807" s="15">
        <v>309900</v>
      </c>
      <c r="J2807" s="16">
        <v>44100</v>
      </c>
      <c r="K2807" s="17">
        <v>0.16591422121896171</v>
      </c>
      <c r="L2807" s="3" t="s">
        <v>380</v>
      </c>
      <c r="M2807" s="3" t="s">
        <v>20</v>
      </c>
      <c r="N2807" s="18">
        <v>4569.1019999999999</v>
      </c>
      <c r="O2807" s="18">
        <v>4530.7380000000003</v>
      </c>
      <c r="P2807" s="18">
        <v>-38.363999999999578</v>
      </c>
      <c r="Q2807" s="5"/>
    </row>
    <row r="2808" spans="1:17">
      <c r="A2808" s="24">
        <v>115</v>
      </c>
      <c r="B2808" s="12">
        <v>37</v>
      </c>
      <c r="C2808" s="13">
        <v>0</v>
      </c>
      <c r="D2808" s="14" t="s">
        <v>5612</v>
      </c>
      <c r="E2808" s="14" t="s">
        <v>5613</v>
      </c>
      <c r="F2808" s="15">
        <v>1010</v>
      </c>
      <c r="G2808" s="15">
        <v>329200</v>
      </c>
      <c r="H2808" s="2"/>
      <c r="I2808" s="15">
        <v>381900</v>
      </c>
      <c r="J2808" s="16">
        <v>52700</v>
      </c>
      <c r="K2808" s="17">
        <v>0.16008505467800727</v>
      </c>
      <c r="L2808" s="3" t="s">
        <v>380</v>
      </c>
      <c r="M2808" s="3" t="s">
        <v>20</v>
      </c>
      <c r="N2808" s="18">
        <v>5658.9480000000003</v>
      </c>
      <c r="O2808" s="18">
        <v>5583.3779999999997</v>
      </c>
      <c r="P2808" s="18">
        <v>-75.570000000000618</v>
      </c>
      <c r="Q2808" s="5"/>
    </row>
    <row r="2809" spans="1:17">
      <c r="A2809" s="24">
        <v>115</v>
      </c>
      <c r="B2809" s="12">
        <v>38</v>
      </c>
      <c r="C2809" s="13">
        <v>0</v>
      </c>
      <c r="D2809" s="14" t="s">
        <v>5614</v>
      </c>
      <c r="E2809" s="14" t="s">
        <v>5615</v>
      </c>
      <c r="F2809" s="15">
        <v>1010</v>
      </c>
      <c r="G2809" s="15">
        <v>260800</v>
      </c>
      <c r="H2809" s="2"/>
      <c r="I2809" s="15">
        <v>303300</v>
      </c>
      <c r="J2809" s="16">
        <v>42500</v>
      </c>
      <c r="K2809" s="17">
        <v>0.16296012269938642</v>
      </c>
      <c r="L2809" s="3" t="s">
        <v>380</v>
      </c>
      <c r="M2809" s="3" t="s">
        <v>20</v>
      </c>
      <c r="N2809" s="18">
        <v>4483.152</v>
      </c>
      <c r="O2809" s="18">
        <v>4434.2460000000001</v>
      </c>
      <c r="P2809" s="18">
        <v>-48.905999999999949</v>
      </c>
      <c r="Q2809" s="5"/>
    </row>
    <row r="2810" spans="1:17">
      <c r="A2810" s="24">
        <v>115</v>
      </c>
      <c r="B2810" s="12">
        <v>39</v>
      </c>
      <c r="C2810" s="13">
        <v>0</v>
      </c>
      <c r="D2810" s="14" t="s">
        <v>5616</v>
      </c>
      <c r="E2810" s="14" t="s">
        <v>5617</v>
      </c>
      <c r="F2810" s="15">
        <v>1010</v>
      </c>
      <c r="G2810" s="15">
        <v>313700</v>
      </c>
      <c r="H2810" s="2"/>
      <c r="I2810" s="15">
        <v>372800</v>
      </c>
      <c r="J2810" s="16">
        <v>59100</v>
      </c>
      <c r="K2810" s="17">
        <v>0.18839655722027415</v>
      </c>
      <c r="L2810" s="3" t="s">
        <v>380</v>
      </c>
      <c r="M2810" s="3" t="s">
        <v>20</v>
      </c>
      <c r="N2810" s="18">
        <v>5392.5029999999997</v>
      </c>
      <c r="O2810" s="18">
        <v>5450.3360000000002</v>
      </c>
      <c r="P2810" s="18">
        <v>57.833000000000538</v>
      </c>
      <c r="Q2810" s="5"/>
    </row>
    <row r="2811" spans="1:17">
      <c r="A2811" s="24">
        <v>115</v>
      </c>
      <c r="B2811" s="12">
        <v>40</v>
      </c>
      <c r="C2811" s="13">
        <v>0</v>
      </c>
      <c r="D2811" s="14" t="s">
        <v>5618</v>
      </c>
      <c r="E2811" s="14" t="s">
        <v>5619</v>
      </c>
      <c r="F2811" s="15">
        <v>1010</v>
      </c>
      <c r="G2811" s="15">
        <v>285800</v>
      </c>
      <c r="H2811" s="2"/>
      <c r="I2811" s="15">
        <v>334500</v>
      </c>
      <c r="J2811" s="16">
        <v>48700</v>
      </c>
      <c r="K2811" s="17">
        <v>0.17039888033589934</v>
      </c>
      <c r="L2811" s="3" t="s">
        <v>380</v>
      </c>
      <c r="M2811" s="20" t="s">
        <v>69</v>
      </c>
      <c r="N2811" s="18">
        <v>4912.902</v>
      </c>
      <c r="O2811" s="18">
        <v>4890.3900000000003</v>
      </c>
      <c r="P2811" s="18">
        <v>-22.511999999999716</v>
      </c>
      <c r="Q2811" s="5"/>
    </row>
    <row r="2812" spans="1:17">
      <c r="A2812" s="24">
        <v>115</v>
      </c>
      <c r="B2812" s="12">
        <v>41</v>
      </c>
      <c r="C2812" s="13">
        <v>0</v>
      </c>
      <c r="D2812" s="14" t="s">
        <v>5620</v>
      </c>
      <c r="E2812" s="14" t="s">
        <v>5621</v>
      </c>
      <c r="F2812" s="15">
        <v>1010</v>
      </c>
      <c r="G2812" s="15">
        <v>302100</v>
      </c>
      <c r="H2812" s="2"/>
      <c r="I2812" s="15">
        <v>358100</v>
      </c>
      <c r="J2812" s="16">
        <v>56000</v>
      </c>
      <c r="K2812" s="17">
        <v>0.18536908308507116</v>
      </c>
      <c r="L2812" s="3" t="s">
        <v>380</v>
      </c>
      <c r="M2812" s="3" t="s">
        <v>20</v>
      </c>
      <c r="N2812" s="18">
        <v>5193.0990000000002</v>
      </c>
      <c r="O2812" s="18">
        <v>5235.4219999999996</v>
      </c>
      <c r="P2812" s="18">
        <v>42.322999999999411</v>
      </c>
      <c r="Q2812" s="5"/>
    </row>
    <row r="2813" spans="1:17" ht="24">
      <c r="A2813" s="24">
        <v>115</v>
      </c>
      <c r="B2813" s="12">
        <v>46</v>
      </c>
      <c r="C2813" s="13">
        <v>0</v>
      </c>
      <c r="D2813" s="14" t="s">
        <v>5622</v>
      </c>
      <c r="E2813" s="14" t="s">
        <v>5623</v>
      </c>
      <c r="F2813" s="15">
        <v>1010</v>
      </c>
      <c r="G2813" s="15">
        <v>265500</v>
      </c>
      <c r="H2813" s="2"/>
      <c r="I2813" s="15">
        <v>317100</v>
      </c>
      <c r="J2813" s="16">
        <v>51600</v>
      </c>
      <c r="K2813" s="17">
        <v>0.1943502824858756</v>
      </c>
      <c r="L2813" s="3" t="s">
        <v>380</v>
      </c>
      <c r="M2813" s="3" t="s">
        <v>20</v>
      </c>
      <c r="N2813" s="18">
        <v>4563.9449999999997</v>
      </c>
      <c r="O2813" s="18">
        <v>4636.0020000000004</v>
      </c>
      <c r="P2813" s="18">
        <v>72.057000000000698</v>
      </c>
      <c r="Q2813" s="5"/>
    </row>
    <row r="2814" spans="1:17">
      <c r="A2814" s="24">
        <v>115</v>
      </c>
      <c r="B2814" s="12">
        <v>49</v>
      </c>
      <c r="C2814" s="13">
        <v>0</v>
      </c>
      <c r="D2814" s="14" t="s">
        <v>5624</v>
      </c>
      <c r="E2814" s="14" t="s">
        <v>5625</v>
      </c>
      <c r="F2814" s="15">
        <v>1010</v>
      </c>
      <c r="G2814" s="15">
        <v>249500</v>
      </c>
      <c r="H2814" s="2"/>
      <c r="I2814" s="15">
        <v>293400</v>
      </c>
      <c r="J2814" s="16">
        <v>43900</v>
      </c>
      <c r="K2814" s="17">
        <v>0.17595190380761516</v>
      </c>
      <c r="L2814" s="3" t="s">
        <v>380</v>
      </c>
      <c r="M2814" s="3" t="s">
        <v>20</v>
      </c>
      <c r="N2814" s="18">
        <v>4288.9049999999997</v>
      </c>
      <c r="O2814" s="18">
        <v>4289.5079999999998</v>
      </c>
      <c r="P2814" s="18">
        <v>0.60300000000006548</v>
      </c>
      <c r="Q2814" s="5"/>
    </row>
    <row r="2815" spans="1:17">
      <c r="A2815" s="24">
        <v>115</v>
      </c>
      <c r="B2815" s="12">
        <v>51</v>
      </c>
      <c r="C2815" s="13">
        <v>0</v>
      </c>
      <c r="D2815" s="14" t="s">
        <v>5626</v>
      </c>
      <c r="E2815" s="14" t="s">
        <v>5627</v>
      </c>
      <c r="F2815" s="15">
        <v>1010</v>
      </c>
      <c r="G2815" s="15">
        <v>225600</v>
      </c>
      <c r="H2815" s="2"/>
      <c r="I2815" s="15">
        <v>269600</v>
      </c>
      <c r="J2815" s="16">
        <v>44000</v>
      </c>
      <c r="K2815" s="17">
        <v>0.19503546099290769</v>
      </c>
      <c r="L2815" s="3" t="s">
        <v>380</v>
      </c>
      <c r="M2815" s="3" t="s">
        <v>20</v>
      </c>
      <c r="N2815" s="18">
        <v>3878.0640000000003</v>
      </c>
      <c r="O2815" s="18">
        <v>3941.5520000000001</v>
      </c>
      <c r="P2815" s="18">
        <v>63.487999999999829</v>
      </c>
      <c r="Q2815" s="5"/>
    </row>
    <row r="2816" spans="1:17">
      <c r="A2816" s="24">
        <v>115</v>
      </c>
      <c r="B2816" s="12">
        <v>53</v>
      </c>
      <c r="C2816" s="13">
        <v>0</v>
      </c>
      <c r="D2816" s="14" t="s">
        <v>5628</v>
      </c>
      <c r="E2816" s="14" t="s">
        <v>5629</v>
      </c>
      <c r="F2816" s="15">
        <v>1010</v>
      </c>
      <c r="G2816" s="15">
        <v>332000</v>
      </c>
      <c r="H2816" s="2"/>
      <c r="I2816" s="15">
        <v>393100</v>
      </c>
      <c r="J2816" s="16">
        <v>61100</v>
      </c>
      <c r="K2816" s="17">
        <v>0.18403614457831319</v>
      </c>
      <c r="L2816" s="3" t="s">
        <v>380</v>
      </c>
      <c r="M2816" s="3" t="s">
        <v>20</v>
      </c>
      <c r="N2816" s="18">
        <v>5707.08</v>
      </c>
      <c r="O2816" s="18">
        <v>5747.1220000000003</v>
      </c>
      <c r="P2816" s="18">
        <v>40.042000000000371</v>
      </c>
      <c r="Q2816" s="5"/>
    </row>
    <row r="2817" spans="1:17">
      <c r="A2817" s="24">
        <v>115</v>
      </c>
      <c r="B2817" s="12">
        <v>54</v>
      </c>
      <c r="C2817" s="13">
        <v>0</v>
      </c>
      <c r="D2817" s="14" t="s">
        <v>5630</v>
      </c>
      <c r="E2817" s="14" t="s">
        <v>5631</v>
      </c>
      <c r="F2817" s="15">
        <v>1010</v>
      </c>
      <c r="G2817" s="15">
        <v>266200</v>
      </c>
      <c r="H2817" s="2"/>
      <c r="I2817" s="15">
        <v>317100</v>
      </c>
      <c r="J2817" s="16">
        <v>50900</v>
      </c>
      <c r="K2817" s="17">
        <v>0.19120961682945148</v>
      </c>
      <c r="L2817" s="3" t="s">
        <v>380</v>
      </c>
      <c r="M2817" s="3" t="s">
        <v>20</v>
      </c>
      <c r="N2817" s="18">
        <v>4575.9780000000001</v>
      </c>
      <c r="O2817" s="18">
        <v>4636.0020000000004</v>
      </c>
      <c r="P2817" s="18">
        <v>60.024000000000342</v>
      </c>
      <c r="Q2817" s="5"/>
    </row>
    <row r="2818" spans="1:17">
      <c r="A2818" s="24">
        <v>115</v>
      </c>
      <c r="B2818" s="12">
        <v>55</v>
      </c>
      <c r="C2818" s="13">
        <v>0</v>
      </c>
      <c r="D2818" s="14" t="s">
        <v>5632</v>
      </c>
      <c r="E2818" s="14" t="s">
        <v>5633</v>
      </c>
      <c r="F2818" s="15">
        <v>1010</v>
      </c>
      <c r="G2818" s="15">
        <v>263000</v>
      </c>
      <c r="H2818" s="2"/>
      <c r="I2818" s="15">
        <v>313500</v>
      </c>
      <c r="J2818" s="16">
        <v>50500</v>
      </c>
      <c r="K2818" s="17">
        <v>0.19201520912547521</v>
      </c>
      <c r="L2818" s="3" t="s">
        <v>380</v>
      </c>
      <c r="M2818" s="3" t="s">
        <v>20</v>
      </c>
      <c r="N2818" s="18">
        <v>4520.97</v>
      </c>
      <c r="O2818" s="18">
        <v>4583.37</v>
      </c>
      <c r="P2818" s="18">
        <v>62.399999999999636</v>
      </c>
      <c r="Q2818" s="5"/>
    </row>
    <row r="2819" spans="1:17">
      <c r="A2819" s="24">
        <v>115</v>
      </c>
      <c r="B2819" s="12">
        <v>56</v>
      </c>
      <c r="C2819" s="13">
        <v>0</v>
      </c>
      <c r="D2819" s="14" t="s">
        <v>5634</v>
      </c>
      <c r="E2819" s="14" t="s">
        <v>5635</v>
      </c>
      <c r="F2819" s="15">
        <v>1010</v>
      </c>
      <c r="G2819" s="15">
        <v>240400</v>
      </c>
      <c r="H2819" s="2"/>
      <c r="I2819" s="15">
        <v>287900</v>
      </c>
      <c r="J2819" s="16">
        <v>47500</v>
      </c>
      <c r="K2819" s="17">
        <v>0.19758735440931785</v>
      </c>
      <c r="L2819" s="3" t="s">
        <v>380</v>
      </c>
      <c r="M2819" s="3" t="s">
        <v>20</v>
      </c>
      <c r="N2819" s="18">
        <v>4132.4760000000006</v>
      </c>
      <c r="O2819" s="18">
        <v>4209.098</v>
      </c>
      <c r="P2819" s="18">
        <v>76.621999999999389</v>
      </c>
      <c r="Q2819" s="5"/>
    </row>
    <row r="2820" spans="1:17">
      <c r="A2820" s="24">
        <v>115</v>
      </c>
      <c r="B2820" s="12">
        <v>57</v>
      </c>
      <c r="C2820" s="13">
        <v>0</v>
      </c>
      <c r="D2820" s="14" t="s">
        <v>5636</v>
      </c>
      <c r="E2820" s="14" t="s">
        <v>5637</v>
      </c>
      <c r="F2820" s="15">
        <v>1010</v>
      </c>
      <c r="G2820" s="15">
        <v>212200</v>
      </c>
      <c r="H2820" s="2"/>
      <c r="I2820" s="15">
        <v>254200</v>
      </c>
      <c r="J2820" s="16">
        <v>42000</v>
      </c>
      <c r="K2820" s="17">
        <v>0.19792648444863326</v>
      </c>
      <c r="L2820" s="3" t="s">
        <v>380</v>
      </c>
      <c r="M2820" s="3" t="s">
        <v>20</v>
      </c>
      <c r="N2820" s="18">
        <v>3647.7180000000003</v>
      </c>
      <c r="O2820" s="18">
        <v>3716.404</v>
      </c>
      <c r="P2820" s="18">
        <v>68.685999999999694</v>
      </c>
      <c r="Q2820" s="5"/>
    </row>
    <row r="2821" spans="1:17">
      <c r="A2821" s="24">
        <v>115</v>
      </c>
      <c r="B2821" s="12">
        <v>59</v>
      </c>
      <c r="C2821" s="13">
        <v>0</v>
      </c>
      <c r="D2821" s="14" t="s">
        <v>5638</v>
      </c>
      <c r="E2821" s="14" t="s">
        <v>5639</v>
      </c>
      <c r="F2821" s="15">
        <v>1010</v>
      </c>
      <c r="G2821" s="15">
        <v>218800</v>
      </c>
      <c r="H2821" s="2"/>
      <c r="I2821" s="15">
        <v>221800</v>
      </c>
      <c r="J2821" s="16">
        <v>3000</v>
      </c>
      <c r="K2821" s="17">
        <v>1.3711151736745864E-2</v>
      </c>
      <c r="L2821" s="3" t="s">
        <v>380</v>
      </c>
      <c r="M2821" s="3" t="s">
        <v>20</v>
      </c>
      <c r="N2821" s="18">
        <v>3761.1720000000005</v>
      </c>
      <c r="O2821" s="18">
        <v>3242.7159999999999</v>
      </c>
      <c r="P2821" s="18">
        <v>-518.45600000000059</v>
      </c>
      <c r="Q2821" s="5"/>
    </row>
    <row r="2822" spans="1:17">
      <c r="A2822" s="24">
        <v>115</v>
      </c>
      <c r="B2822" s="12">
        <v>60</v>
      </c>
      <c r="C2822" s="13">
        <v>0</v>
      </c>
      <c r="D2822" s="14" t="s">
        <v>5640</v>
      </c>
      <c r="E2822" s="14" t="s">
        <v>5641</v>
      </c>
      <c r="F2822" s="15">
        <v>1010</v>
      </c>
      <c r="G2822" s="15">
        <v>226300</v>
      </c>
      <c r="H2822" s="2"/>
      <c r="I2822" s="15">
        <v>271100</v>
      </c>
      <c r="J2822" s="16">
        <v>44800</v>
      </c>
      <c r="K2822" s="17">
        <v>0.19796730004418905</v>
      </c>
      <c r="L2822" s="3" t="s">
        <v>380</v>
      </c>
      <c r="M2822" s="3" t="s">
        <v>20</v>
      </c>
      <c r="N2822" s="18">
        <v>3890.0970000000007</v>
      </c>
      <c r="O2822" s="18">
        <v>3963.482</v>
      </c>
      <c r="P2822" s="18">
        <v>73.384999999999309</v>
      </c>
      <c r="Q2822" s="5"/>
    </row>
    <row r="2823" spans="1:17">
      <c r="A2823" s="24">
        <v>115</v>
      </c>
      <c r="B2823" s="12">
        <v>61</v>
      </c>
      <c r="C2823" s="13">
        <v>0</v>
      </c>
      <c r="D2823" s="14" t="s">
        <v>5642</v>
      </c>
      <c r="E2823" s="14" t="s">
        <v>5643</v>
      </c>
      <c r="F2823" s="15">
        <v>1010</v>
      </c>
      <c r="G2823" s="15">
        <v>402500</v>
      </c>
      <c r="H2823" s="2"/>
      <c r="I2823" s="15">
        <v>467700</v>
      </c>
      <c r="J2823" s="16">
        <v>65200</v>
      </c>
      <c r="K2823" s="17">
        <v>0.16198757763975147</v>
      </c>
      <c r="L2823" s="3" t="s">
        <v>380</v>
      </c>
      <c r="M2823" s="3" t="s">
        <v>20</v>
      </c>
      <c r="N2823" s="18">
        <v>6918.9750000000013</v>
      </c>
      <c r="O2823" s="18">
        <v>6837.7740000000003</v>
      </c>
      <c r="P2823" s="18">
        <v>-81.201000000000931</v>
      </c>
      <c r="Q2823" s="5"/>
    </row>
    <row r="2824" spans="1:17">
      <c r="A2824" s="24">
        <v>115</v>
      </c>
      <c r="B2824" s="12">
        <v>62</v>
      </c>
      <c r="C2824" s="13">
        <v>0</v>
      </c>
      <c r="D2824" s="14" t="s">
        <v>5644</v>
      </c>
      <c r="E2824" s="14" t="s">
        <v>5645</v>
      </c>
      <c r="F2824" s="15">
        <v>1010</v>
      </c>
      <c r="G2824" s="15">
        <v>298400</v>
      </c>
      <c r="H2824" s="2"/>
      <c r="I2824" s="15">
        <v>357100</v>
      </c>
      <c r="J2824" s="16">
        <v>58700</v>
      </c>
      <c r="K2824" s="17">
        <v>0.19671581769436997</v>
      </c>
      <c r="L2824" s="3" t="s">
        <v>380</v>
      </c>
      <c r="M2824" s="3" t="s">
        <v>20</v>
      </c>
      <c r="N2824" s="18">
        <v>5129.4960000000001</v>
      </c>
      <c r="O2824" s="18">
        <v>5220.8019999999997</v>
      </c>
      <c r="P2824" s="18">
        <v>91.305999999999585</v>
      </c>
      <c r="Q2824" s="5"/>
    </row>
    <row r="2825" spans="1:17">
      <c r="A2825" s="24">
        <v>115</v>
      </c>
      <c r="B2825" s="12">
        <v>65</v>
      </c>
      <c r="C2825" s="13">
        <v>0</v>
      </c>
      <c r="D2825" s="14" t="s">
        <v>5646</v>
      </c>
      <c r="E2825" s="14" t="s">
        <v>5647</v>
      </c>
      <c r="F2825" s="15">
        <v>1010</v>
      </c>
      <c r="G2825" s="15">
        <v>292300</v>
      </c>
      <c r="H2825" s="2"/>
      <c r="I2825" s="15">
        <v>340200</v>
      </c>
      <c r="J2825" s="16">
        <v>47900</v>
      </c>
      <c r="K2825" s="17">
        <v>0.16387273349298659</v>
      </c>
      <c r="L2825" s="3" t="s">
        <v>380</v>
      </c>
      <c r="M2825" s="3" t="s">
        <v>20</v>
      </c>
      <c r="N2825" s="18">
        <v>5024.6369999999997</v>
      </c>
      <c r="O2825" s="18">
        <v>4973.7240000000002</v>
      </c>
      <c r="P2825" s="18">
        <v>-50.912999999999556</v>
      </c>
      <c r="Q2825" s="5"/>
    </row>
    <row r="2826" spans="1:17">
      <c r="A2826" s="24">
        <v>115</v>
      </c>
      <c r="B2826" s="12">
        <v>66</v>
      </c>
      <c r="C2826" s="13">
        <v>0</v>
      </c>
      <c r="D2826" s="14" t="s">
        <v>5648</v>
      </c>
      <c r="E2826" s="14" t="s">
        <v>5649</v>
      </c>
      <c r="F2826" s="15">
        <v>1010</v>
      </c>
      <c r="G2826" s="15">
        <v>289800</v>
      </c>
      <c r="H2826" s="2"/>
      <c r="I2826" s="15">
        <v>345800</v>
      </c>
      <c r="J2826" s="16">
        <v>56000</v>
      </c>
      <c r="K2826" s="17">
        <v>0.19323671497584538</v>
      </c>
      <c r="L2826" s="3" t="s">
        <v>380</v>
      </c>
      <c r="M2826" s="3" t="s">
        <v>20</v>
      </c>
      <c r="N2826" s="18">
        <v>4981.6620000000003</v>
      </c>
      <c r="O2826" s="18">
        <v>5055.5959999999995</v>
      </c>
      <c r="P2826" s="18">
        <v>73.933999999999287</v>
      </c>
      <c r="Q2826" s="5"/>
    </row>
    <row r="2827" spans="1:17">
      <c r="A2827" s="24">
        <v>117</v>
      </c>
      <c r="B2827" s="12">
        <v>1</v>
      </c>
      <c r="C2827" s="13">
        <v>0</v>
      </c>
      <c r="D2827" s="14" t="s">
        <v>5650</v>
      </c>
      <c r="E2827" s="14" t="s">
        <v>5651</v>
      </c>
      <c r="F2827" s="15">
        <v>1010</v>
      </c>
      <c r="G2827" s="15">
        <v>250400</v>
      </c>
      <c r="H2827" s="2"/>
      <c r="I2827" s="15">
        <v>299700</v>
      </c>
      <c r="J2827" s="16">
        <v>49300</v>
      </c>
      <c r="K2827" s="17">
        <v>0.1968849840255591</v>
      </c>
      <c r="L2827" s="3" t="s">
        <v>380</v>
      </c>
      <c r="M2827" s="3" t="s">
        <v>20</v>
      </c>
      <c r="N2827" s="18">
        <v>4304.3760000000002</v>
      </c>
      <c r="O2827" s="18">
        <v>4381.6139999999996</v>
      </c>
      <c r="P2827" s="18">
        <v>77.237999999999374</v>
      </c>
      <c r="Q2827" s="5"/>
    </row>
    <row r="2828" spans="1:17">
      <c r="A2828" s="24">
        <v>117</v>
      </c>
      <c r="B2828" s="12">
        <v>2</v>
      </c>
      <c r="C2828" s="13">
        <v>0</v>
      </c>
      <c r="D2828" s="14" t="s">
        <v>5652</v>
      </c>
      <c r="E2828" s="14" t="s">
        <v>5653</v>
      </c>
      <c r="F2828" s="15">
        <v>1010</v>
      </c>
      <c r="G2828" s="15">
        <v>280500</v>
      </c>
      <c r="H2828" s="2"/>
      <c r="I2828" s="15">
        <v>334800</v>
      </c>
      <c r="J2828" s="16">
        <v>54300</v>
      </c>
      <c r="K2828" s="17">
        <v>0.19358288770053478</v>
      </c>
      <c r="L2828" s="3" t="s">
        <v>380</v>
      </c>
      <c r="M2828" s="20" t="s">
        <v>69</v>
      </c>
      <c r="N2828" s="18">
        <v>4821.7950000000001</v>
      </c>
      <c r="O2828" s="18">
        <v>4894.7759999999998</v>
      </c>
      <c r="P2828" s="18">
        <v>72.980999999999767</v>
      </c>
      <c r="Q2828" s="5"/>
    </row>
    <row r="2829" spans="1:17">
      <c r="A2829" s="24">
        <v>117</v>
      </c>
      <c r="B2829" s="12">
        <v>3</v>
      </c>
      <c r="C2829" s="13">
        <v>0</v>
      </c>
      <c r="D2829" s="14" t="s">
        <v>5654</v>
      </c>
      <c r="E2829" s="14" t="s">
        <v>5655</v>
      </c>
      <c r="F2829" s="15">
        <v>1010</v>
      </c>
      <c r="G2829" s="15">
        <v>281100</v>
      </c>
      <c r="H2829" s="2"/>
      <c r="I2829" s="15">
        <v>331100</v>
      </c>
      <c r="J2829" s="16">
        <v>50000</v>
      </c>
      <c r="K2829" s="17">
        <v>0.17787264318747775</v>
      </c>
      <c r="L2829" s="3" t="s">
        <v>380</v>
      </c>
      <c r="M2829" s="3" t="s">
        <v>20</v>
      </c>
      <c r="N2829" s="18">
        <v>4832.1090000000004</v>
      </c>
      <c r="O2829" s="18">
        <v>4840.6819999999998</v>
      </c>
      <c r="P2829" s="18">
        <v>8.5729999999994106</v>
      </c>
      <c r="Q2829" s="5"/>
    </row>
    <row r="2830" spans="1:17">
      <c r="A2830" s="24">
        <v>117</v>
      </c>
      <c r="B2830" s="12">
        <v>5</v>
      </c>
      <c r="C2830" s="13">
        <v>0</v>
      </c>
      <c r="D2830" s="14" t="s">
        <v>5656</v>
      </c>
      <c r="E2830" s="14" t="s">
        <v>5657</v>
      </c>
      <c r="F2830" s="15">
        <v>1010</v>
      </c>
      <c r="G2830" s="15">
        <v>249200</v>
      </c>
      <c r="H2830" s="2"/>
      <c r="I2830" s="15">
        <v>298100</v>
      </c>
      <c r="J2830" s="16">
        <v>48900</v>
      </c>
      <c r="K2830" s="17">
        <v>0.1962279293739968</v>
      </c>
      <c r="L2830" s="3" t="s">
        <v>380</v>
      </c>
      <c r="M2830" s="3" t="s">
        <v>20</v>
      </c>
      <c r="N2830" s="18">
        <v>4283.7479999999996</v>
      </c>
      <c r="O2830" s="18">
        <v>4358.2219999999998</v>
      </c>
      <c r="P2830" s="18">
        <v>74.47400000000016</v>
      </c>
      <c r="Q2830" s="5"/>
    </row>
    <row r="2831" spans="1:17">
      <c r="A2831" s="24">
        <v>117</v>
      </c>
      <c r="B2831" s="12">
        <v>6</v>
      </c>
      <c r="C2831" s="13">
        <v>0</v>
      </c>
      <c r="D2831" s="14" t="s">
        <v>5658</v>
      </c>
      <c r="E2831" s="14" t="s">
        <v>5659</v>
      </c>
      <c r="F2831" s="15">
        <v>1010</v>
      </c>
      <c r="G2831" s="15">
        <v>211000</v>
      </c>
      <c r="H2831" s="2"/>
      <c r="I2831" s="15">
        <v>252700</v>
      </c>
      <c r="J2831" s="16">
        <v>41700</v>
      </c>
      <c r="K2831" s="17">
        <v>0.1976303317535546</v>
      </c>
      <c r="L2831" s="3" t="s">
        <v>380</v>
      </c>
      <c r="M2831" s="3" t="s">
        <v>20</v>
      </c>
      <c r="N2831" s="18">
        <v>3627.0900000000006</v>
      </c>
      <c r="O2831" s="18">
        <v>3694.4740000000002</v>
      </c>
      <c r="P2831" s="18">
        <v>67.38399999999956</v>
      </c>
      <c r="Q2831" s="5"/>
    </row>
    <row r="2832" spans="1:17">
      <c r="A2832" s="24">
        <v>117</v>
      </c>
      <c r="B2832" s="12">
        <v>7</v>
      </c>
      <c r="C2832" s="13">
        <v>0</v>
      </c>
      <c r="D2832" s="14" t="s">
        <v>5660</v>
      </c>
      <c r="E2832" s="14" t="s">
        <v>5661</v>
      </c>
      <c r="F2832" s="15">
        <v>1010</v>
      </c>
      <c r="G2832" s="15">
        <v>229300</v>
      </c>
      <c r="H2832" s="2"/>
      <c r="I2832" s="15">
        <v>271900</v>
      </c>
      <c r="J2832" s="16">
        <v>42600</v>
      </c>
      <c r="K2832" s="17">
        <v>0.18578281726995205</v>
      </c>
      <c r="L2832" s="3" t="s">
        <v>380</v>
      </c>
      <c r="M2832" s="3" t="s">
        <v>20</v>
      </c>
      <c r="N2832" s="18">
        <v>3941.6670000000004</v>
      </c>
      <c r="O2832" s="18">
        <v>3975.1779999999999</v>
      </c>
      <c r="P2832" s="18">
        <v>33.510999999999513</v>
      </c>
      <c r="Q2832" s="5"/>
    </row>
    <row r="2833" spans="1:17">
      <c r="A2833" s="24">
        <v>117</v>
      </c>
      <c r="B2833" s="12">
        <v>8</v>
      </c>
      <c r="C2833" s="13">
        <v>0</v>
      </c>
      <c r="D2833" s="14" t="s">
        <v>5662</v>
      </c>
      <c r="E2833" s="14" t="s">
        <v>5663</v>
      </c>
      <c r="F2833" s="15">
        <v>1010</v>
      </c>
      <c r="G2833" s="15">
        <v>264800</v>
      </c>
      <c r="H2833" s="2"/>
      <c r="I2833" s="15">
        <v>314300</v>
      </c>
      <c r="J2833" s="16">
        <v>49500</v>
      </c>
      <c r="K2833" s="17">
        <v>0.1869335347432024</v>
      </c>
      <c r="L2833" s="3" t="s">
        <v>380</v>
      </c>
      <c r="M2833" s="3" t="s">
        <v>20</v>
      </c>
      <c r="N2833" s="18">
        <v>4551.9120000000003</v>
      </c>
      <c r="O2833" s="18">
        <v>4595.0659999999998</v>
      </c>
      <c r="P2833" s="18">
        <v>43.153999999999542</v>
      </c>
      <c r="Q2833" s="5"/>
    </row>
    <row r="2834" spans="1:17">
      <c r="A2834" s="24">
        <v>117</v>
      </c>
      <c r="B2834" s="12">
        <v>9</v>
      </c>
      <c r="C2834" s="13">
        <v>0</v>
      </c>
      <c r="D2834" s="14" t="s">
        <v>5664</v>
      </c>
      <c r="E2834" s="14" t="s">
        <v>5665</v>
      </c>
      <c r="F2834" s="15">
        <v>1010</v>
      </c>
      <c r="G2834" s="15">
        <v>257300</v>
      </c>
      <c r="H2834" s="2"/>
      <c r="I2834" s="15">
        <v>300600</v>
      </c>
      <c r="J2834" s="16">
        <v>43300</v>
      </c>
      <c r="K2834" s="17">
        <v>0.16828604741546838</v>
      </c>
      <c r="L2834" s="3" t="s">
        <v>380</v>
      </c>
      <c r="M2834" s="3" t="s">
        <v>20</v>
      </c>
      <c r="N2834" s="18">
        <v>4422.9870000000001</v>
      </c>
      <c r="O2834" s="18">
        <v>4394.7719999999999</v>
      </c>
      <c r="P2834" s="18">
        <v>-28.215000000000146</v>
      </c>
      <c r="Q2834" s="5"/>
    </row>
    <row r="2835" spans="1:17">
      <c r="A2835" s="24">
        <v>117</v>
      </c>
      <c r="B2835" s="12">
        <v>10</v>
      </c>
      <c r="C2835" s="13">
        <v>0</v>
      </c>
      <c r="D2835" s="14" t="s">
        <v>5666</v>
      </c>
      <c r="E2835" s="14" t="s">
        <v>5667</v>
      </c>
      <c r="F2835" s="15">
        <v>1010</v>
      </c>
      <c r="G2835" s="15">
        <v>227300</v>
      </c>
      <c r="H2835" s="2"/>
      <c r="I2835" s="15">
        <v>269200</v>
      </c>
      <c r="J2835" s="16">
        <v>41900</v>
      </c>
      <c r="K2835" s="17">
        <v>0.18433787945446545</v>
      </c>
      <c r="L2835" s="3" t="s">
        <v>380</v>
      </c>
      <c r="M2835" s="3" t="s">
        <v>20</v>
      </c>
      <c r="N2835" s="18">
        <v>3907.2870000000003</v>
      </c>
      <c r="O2835" s="18">
        <v>3935.7040000000002</v>
      </c>
      <c r="P2835" s="18">
        <v>28.416999999999916</v>
      </c>
      <c r="Q2835" s="5"/>
    </row>
    <row r="2836" spans="1:17">
      <c r="A2836" s="24">
        <v>117</v>
      </c>
      <c r="B2836" s="12">
        <v>11</v>
      </c>
      <c r="C2836" s="13">
        <v>0</v>
      </c>
      <c r="D2836" s="14" t="s">
        <v>5668</v>
      </c>
      <c r="E2836" s="14" t="s">
        <v>5669</v>
      </c>
      <c r="F2836" s="15">
        <v>1010</v>
      </c>
      <c r="G2836" s="15">
        <v>269700</v>
      </c>
      <c r="H2836" s="2"/>
      <c r="I2836" s="15">
        <v>319700</v>
      </c>
      <c r="J2836" s="16">
        <v>50000</v>
      </c>
      <c r="K2836" s="17">
        <v>0.1853911753800519</v>
      </c>
      <c r="L2836" s="3" t="s">
        <v>380</v>
      </c>
      <c r="M2836" s="3" t="s">
        <v>20</v>
      </c>
      <c r="N2836" s="18">
        <v>4636.143</v>
      </c>
      <c r="O2836" s="18">
        <v>4674.0140000000001</v>
      </c>
      <c r="P2836" s="18">
        <v>37.871000000000095</v>
      </c>
      <c r="Q2836" s="5"/>
    </row>
    <row r="2837" spans="1:17">
      <c r="A2837" s="24">
        <v>117</v>
      </c>
      <c r="B2837" s="12">
        <v>12</v>
      </c>
      <c r="C2837" s="13">
        <v>0</v>
      </c>
      <c r="D2837" s="14" t="s">
        <v>5670</v>
      </c>
      <c r="E2837" s="14" t="s">
        <v>5671</v>
      </c>
      <c r="F2837" s="15">
        <v>1010</v>
      </c>
      <c r="G2837" s="15">
        <v>286100</v>
      </c>
      <c r="H2837" s="2"/>
      <c r="I2837" s="15">
        <v>339800</v>
      </c>
      <c r="J2837" s="16">
        <v>53700</v>
      </c>
      <c r="K2837" s="17">
        <v>0.18769660957707091</v>
      </c>
      <c r="L2837" s="3" t="s">
        <v>380</v>
      </c>
      <c r="M2837" s="3" t="s">
        <v>20</v>
      </c>
      <c r="N2837" s="18">
        <v>4918.0590000000002</v>
      </c>
      <c r="O2837" s="18">
        <v>4967.8760000000002</v>
      </c>
      <c r="P2837" s="18">
        <v>49.817000000000007</v>
      </c>
      <c r="Q2837" s="5"/>
    </row>
    <row r="2838" spans="1:17" ht="24">
      <c r="A2838" s="24">
        <v>117</v>
      </c>
      <c r="B2838" s="12">
        <v>13</v>
      </c>
      <c r="C2838" s="13">
        <v>0</v>
      </c>
      <c r="D2838" s="14" t="s">
        <v>5672</v>
      </c>
      <c r="E2838" s="14" t="s">
        <v>5673</v>
      </c>
      <c r="F2838" s="15">
        <v>1010</v>
      </c>
      <c r="G2838" s="15">
        <v>293700</v>
      </c>
      <c r="H2838" s="2"/>
      <c r="I2838" s="15">
        <v>350400</v>
      </c>
      <c r="J2838" s="16">
        <v>56700</v>
      </c>
      <c r="K2838" s="17">
        <v>0.19305413687436168</v>
      </c>
      <c r="L2838" s="3" t="s">
        <v>380</v>
      </c>
      <c r="M2838" s="3" t="s">
        <v>20</v>
      </c>
      <c r="N2838" s="18">
        <v>5048.7030000000004</v>
      </c>
      <c r="O2838" s="18">
        <v>5122.848</v>
      </c>
      <c r="P2838" s="18">
        <v>74.144999999999527</v>
      </c>
      <c r="Q2838" s="5"/>
    </row>
    <row r="2839" spans="1:17">
      <c r="A2839" s="24">
        <v>117</v>
      </c>
      <c r="B2839" s="12">
        <v>16</v>
      </c>
      <c r="C2839" s="13">
        <v>0</v>
      </c>
      <c r="D2839" s="14" t="s">
        <v>5674</v>
      </c>
      <c r="E2839" s="14" t="s">
        <v>5675</v>
      </c>
      <c r="F2839" s="15">
        <v>1010</v>
      </c>
      <c r="G2839" s="15">
        <v>259300</v>
      </c>
      <c r="H2839" s="2"/>
      <c r="I2839" s="15">
        <v>306700</v>
      </c>
      <c r="J2839" s="16">
        <v>47400</v>
      </c>
      <c r="K2839" s="17">
        <v>0.1827998457385267</v>
      </c>
      <c r="L2839" s="3" t="s">
        <v>380</v>
      </c>
      <c r="M2839" s="3" t="s">
        <v>20</v>
      </c>
      <c r="N2839" s="18">
        <v>4457.3670000000002</v>
      </c>
      <c r="O2839" s="18">
        <v>4483.9539999999997</v>
      </c>
      <c r="P2839" s="18">
        <v>26.586999999999534</v>
      </c>
      <c r="Q2839" s="5"/>
    </row>
    <row r="2840" spans="1:17">
      <c r="A2840" s="24">
        <v>117</v>
      </c>
      <c r="B2840" s="12">
        <v>17</v>
      </c>
      <c r="C2840" s="13">
        <v>0</v>
      </c>
      <c r="D2840" s="14" t="s">
        <v>5676</v>
      </c>
      <c r="E2840" s="14" t="s">
        <v>5677</v>
      </c>
      <c r="F2840" s="15">
        <v>1010</v>
      </c>
      <c r="G2840" s="15">
        <v>296800</v>
      </c>
      <c r="H2840" s="2"/>
      <c r="I2840" s="15">
        <v>353600</v>
      </c>
      <c r="J2840" s="16">
        <v>56800</v>
      </c>
      <c r="K2840" s="17">
        <v>0.19137466307277617</v>
      </c>
      <c r="L2840" s="3" t="s">
        <v>380</v>
      </c>
      <c r="M2840" s="3" t="s">
        <v>20</v>
      </c>
      <c r="N2840" s="18">
        <v>5101.9920000000002</v>
      </c>
      <c r="O2840" s="18">
        <v>5169.6319999999996</v>
      </c>
      <c r="P2840" s="18">
        <v>67.639999999999418</v>
      </c>
      <c r="Q2840" s="5"/>
    </row>
    <row r="2841" spans="1:17">
      <c r="A2841" s="24">
        <v>117</v>
      </c>
      <c r="B2841" s="12">
        <v>19</v>
      </c>
      <c r="C2841" s="13">
        <v>0</v>
      </c>
      <c r="D2841" s="14" t="s">
        <v>5678</v>
      </c>
      <c r="E2841" s="14" t="s">
        <v>5679</v>
      </c>
      <c r="F2841" s="15">
        <v>1010</v>
      </c>
      <c r="G2841" s="15">
        <v>229200</v>
      </c>
      <c r="H2841" s="2"/>
      <c r="I2841" s="15">
        <v>272800</v>
      </c>
      <c r="J2841" s="16">
        <v>43600</v>
      </c>
      <c r="K2841" s="17">
        <v>0.1902268760907504</v>
      </c>
      <c r="L2841" s="3" t="s">
        <v>380</v>
      </c>
      <c r="M2841" s="3" t="s">
        <v>20</v>
      </c>
      <c r="N2841" s="18">
        <v>3939.9480000000003</v>
      </c>
      <c r="O2841" s="18">
        <v>3988.3359999999998</v>
      </c>
      <c r="P2841" s="18">
        <v>48.387999999999465</v>
      </c>
      <c r="Q2841" s="5"/>
    </row>
    <row r="2842" spans="1:17">
      <c r="A2842" s="24">
        <v>117</v>
      </c>
      <c r="B2842" s="12">
        <v>20</v>
      </c>
      <c r="C2842" s="13">
        <v>0</v>
      </c>
      <c r="D2842" s="14" t="s">
        <v>5680</v>
      </c>
      <c r="E2842" s="14" t="s">
        <v>5681</v>
      </c>
      <c r="F2842" s="15">
        <v>1010</v>
      </c>
      <c r="G2842" s="15">
        <v>281100</v>
      </c>
      <c r="H2842" s="2"/>
      <c r="I2842" s="15">
        <v>334700</v>
      </c>
      <c r="J2842" s="16">
        <v>53600</v>
      </c>
      <c r="K2842" s="17">
        <v>0.19067947349697612</v>
      </c>
      <c r="L2842" s="3" t="s">
        <v>380</v>
      </c>
      <c r="M2842" s="3" t="s">
        <v>20</v>
      </c>
      <c r="N2842" s="18">
        <v>4832.1090000000004</v>
      </c>
      <c r="O2842" s="18">
        <v>4893.3140000000003</v>
      </c>
      <c r="P2842" s="18">
        <v>61.204999999999927</v>
      </c>
      <c r="Q2842" s="5"/>
    </row>
    <row r="2843" spans="1:17">
      <c r="A2843" s="24">
        <v>117</v>
      </c>
      <c r="B2843" s="12">
        <v>21</v>
      </c>
      <c r="C2843" s="13">
        <v>0</v>
      </c>
      <c r="D2843" s="14" t="s">
        <v>5682</v>
      </c>
      <c r="E2843" s="14" t="s">
        <v>5683</v>
      </c>
      <c r="F2843" s="15">
        <v>1010</v>
      </c>
      <c r="G2843" s="15">
        <v>230700</v>
      </c>
      <c r="H2843" s="2"/>
      <c r="I2843" s="15">
        <v>266400</v>
      </c>
      <c r="J2843" s="16">
        <v>35700</v>
      </c>
      <c r="K2843" s="17">
        <v>0.15474642392717808</v>
      </c>
      <c r="L2843" s="3" t="s">
        <v>380</v>
      </c>
      <c r="M2843" s="3" t="s">
        <v>20</v>
      </c>
      <c r="N2843" s="18">
        <v>3965.7330000000006</v>
      </c>
      <c r="O2843" s="18">
        <v>3894.768</v>
      </c>
      <c r="P2843" s="18">
        <v>-70.9650000000006</v>
      </c>
      <c r="Q2843" s="5"/>
    </row>
    <row r="2844" spans="1:17">
      <c r="A2844" s="24">
        <v>117</v>
      </c>
      <c r="B2844" s="12">
        <v>22</v>
      </c>
      <c r="C2844" s="13">
        <v>0</v>
      </c>
      <c r="D2844" s="14" t="s">
        <v>5684</v>
      </c>
      <c r="E2844" s="14" t="s">
        <v>5685</v>
      </c>
      <c r="F2844" s="15">
        <v>1010</v>
      </c>
      <c r="G2844" s="15">
        <v>156500</v>
      </c>
      <c r="H2844" s="2"/>
      <c r="I2844" s="15">
        <v>154300</v>
      </c>
      <c r="J2844" s="16">
        <v>-2200</v>
      </c>
      <c r="K2844" s="17">
        <v>-1.4057507987220497E-2</v>
      </c>
      <c r="L2844" s="3" t="s">
        <v>380</v>
      </c>
      <c r="M2844" s="3" t="s">
        <v>20</v>
      </c>
      <c r="N2844" s="18">
        <v>2690.2350000000001</v>
      </c>
      <c r="O2844" s="18">
        <v>2255.866</v>
      </c>
      <c r="P2844" s="18">
        <v>-434.36900000000014</v>
      </c>
      <c r="Q2844" s="5"/>
    </row>
    <row r="2845" spans="1:17">
      <c r="A2845" s="24">
        <v>117</v>
      </c>
      <c r="B2845" s="12">
        <v>31</v>
      </c>
      <c r="C2845" s="13">
        <v>0</v>
      </c>
      <c r="D2845" s="14" t="s">
        <v>5686</v>
      </c>
      <c r="E2845" s="14" t="s">
        <v>5687</v>
      </c>
      <c r="F2845" s="15">
        <v>1010</v>
      </c>
      <c r="G2845" s="15">
        <v>595500</v>
      </c>
      <c r="H2845" s="2"/>
      <c r="I2845" s="15">
        <v>687900</v>
      </c>
      <c r="J2845" s="16">
        <v>92400</v>
      </c>
      <c r="K2845" s="17">
        <v>0.15516372795969779</v>
      </c>
      <c r="L2845" s="3" t="s">
        <v>380</v>
      </c>
      <c r="M2845" s="3" t="s">
        <v>20</v>
      </c>
      <c r="N2845" s="18">
        <v>10236.645</v>
      </c>
      <c r="O2845" s="18">
        <v>10057.098</v>
      </c>
      <c r="P2845" s="18">
        <v>-179.54700000000048</v>
      </c>
      <c r="Q2845" s="5"/>
    </row>
    <row r="2846" spans="1:17">
      <c r="A2846" s="24">
        <v>117</v>
      </c>
      <c r="B2846" s="12">
        <v>37</v>
      </c>
      <c r="C2846" s="13">
        <v>0</v>
      </c>
      <c r="D2846" s="14" t="s">
        <v>5688</v>
      </c>
      <c r="E2846" s="14" t="s">
        <v>5689</v>
      </c>
      <c r="F2846" s="15">
        <v>1010</v>
      </c>
      <c r="G2846" s="15">
        <v>216700</v>
      </c>
      <c r="H2846" s="2"/>
      <c r="I2846" s="15">
        <v>258800</v>
      </c>
      <c r="J2846" s="16">
        <v>42100</v>
      </c>
      <c r="K2846" s="17">
        <v>0.19427780341485934</v>
      </c>
      <c r="L2846" s="3" t="s">
        <v>380</v>
      </c>
      <c r="M2846" s="3" t="s">
        <v>20</v>
      </c>
      <c r="N2846" s="18">
        <v>3725.0730000000003</v>
      </c>
      <c r="O2846" s="18">
        <v>3783.6559999999999</v>
      </c>
      <c r="P2846" s="18">
        <v>58.582999999999629</v>
      </c>
      <c r="Q2846" s="5"/>
    </row>
    <row r="2847" spans="1:17">
      <c r="A2847" s="24">
        <v>117</v>
      </c>
      <c r="B2847" s="12">
        <v>41</v>
      </c>
      <c r="C2847" s="13">
        <v>0</v>
      </c>
      <c r="D2847" s="14" t="s">
        <v>5690</v>
      </c>
      <c r="E2847" s="14" t="s">
        <v>5691</v>
      </c>
      <c r="F2847" s="15">
        <v>1010</v>
      </c>
      <c r="G2847" s="15">
        <v>218200</v>
      </c>
      <c r="H2847" s="2"/>
      <c r="I2847" s="15">
        <v>260800</v>
      </c>
      <c r="J2847" s="16">
        <v>42600</v>
      </c>
      <c r="K2847" s="17">
        <v>0.19523373052245652</v>
      </c>
      <c r="L2847" s="3" t="s">
        <v>380</v>
      </c>
      <c r="M2847" s="3" t="s">
        <v>20</v>
      </c>
      <c r="N2847" s="18">
        <v>3750.8580000000006</v>
      </c>
      <c r="O2847" s="18">
        <v>3812.8960000000002</v>
      </c>
      <c r="P2847" s="18">
        <v>62.037999999999556</v>
      </c>
      <c r="Q2847" s="5"/>
    </row>
    <row r="2848" spans="1:17">
      <c r="A2848" s="24">
        <v>117</v>
      </c>
      <c r="B2848" s="12">
        <v>43</v>
      </c>
      <c r="C2848" s="13">
        <v>0</v>
      </c>
      <c r="D2848" s="14" t="s">
        <v>5692</v>
      </c>
      <c r="E2848" s="14" t="s">
        <v>5693</v>
      </c>
      <c r="F2848" s="15">
        <v>1010</v>
      </c>
      <c r="G2848" s="15">
        <v>327600</v>
      </c>
      <c r="H2848" s="2"/>
      <c r="I2848" s="15">
        <v>383600</v>
      </c>
      <c r="J2848" s="16">
        <v>56000</v>
      </c>
      <c r="K2848" s="17">
        <v>0.170940170940171</v>
      </c>
      <c r="L2848" s="3" t="s">
        <v>380</v>
      </c>
      <c r="M2848" s="20" t="s">
        <v>69</v>
      </c>
      <c r="N2848" s="18">
        <v>5631.4440000000004</v>
      </c>
      <c r="O2848" s="18">
        <v>5608.232</v>
      </c>
      <c r="P2848" s="18">
        <v>-23.212000000000444</v>
      </c>
      <c r="Q2848" s="5"/>
    </row>
    <row r="2849" spans="1:17">
      <c r="A2849" s="24">
        <v>117</v>
      </c>
      <c r="B2849" s="12">
        <v>44</v>
      </c>
      <c r="C2849" s="13">
        <v>0</v>
      </c>
      <c r="D2849" s="14" t="s">
        <v>5694</v>
      </c>
      <c r="E2849" s="14" t="s">
        <v>5695</v>
      </c>
      <c r="F2849" s="15">
        <v>1010</v>
      </c>
      <c r="G2849" s="15">
        <v>283400</v>
      </c>
      <c r="H2849" s="2"/>
      <c r="I2849" s="15">
        <v>338800</v>
      </c>
      <c r="J2849" s="16">
        <v>55400</v>
      </c>
      <c r="K2849" s="17">
        <v>0.19548341566690186</v>
      </c>
      <c r="L2849" s="3" t="s">
        <v>380</v>
      </c>
      <c r="M2849" s="3" t="s">
        <v>20</v>
      </c>
      <c r="N2849" s="18">
        <v>4871.6459999999997</v>
      </c>
      <c r="O2849" s="18">
        <v>4953.2560000000003</v>
      </c>
      <c r="P2849" s="18">
        <v>81.610000000000582</v>
      </c>
      <c r="Q2849" s="5"/>
    </row>
    <row r="2850" spans="1:17">
      <c r="A2850" s="24">
        <v>117</v>
      </c>
      <c r="B2850" s="12">
        <v>45</v>
      </c>
      <c r="C2850" s="13">
        <v>0</v>
      </c>
      <c r="D2850" s="14" t="s">
        <v>5696</v>
      </c>
      <c r="E2850" s="14" t="s">
        <v>5697</v>
      </c>
      <c r="F2850" s="15">
        <v>1010</v>
      </c>
      <c r="G2850" s="15">
        <v>348800</v>
      </c>
      <c r="H2850" s="2"/>
      <c r="I2850" s="15">
        <v>411000</v>
      </c>
      <c r="J2850" s="16">
        <v>62200</v>
      </c>
      <c r="K2850" s="17">
        <v>0.17832568807339455</v>
      </c>
      <c r="L2850" s="3" t="s">
        <v>380</v>
      </c>
      <c r="M2850" s="3" t="s">
        <v>20</v>
      </c>
      <c r="N2850" s="18">
        <v>5995.8720000000003</v>
      </c>
      <c r="O2850" s="18">
        <v>6008.82</v>
      </c>
      <c r="P2850" s="18">
        <v>12.947999999999411</v>
      </c>
      <c r="Q2850" s="5"/>
    </row>
    <row r="2851" spans="1:17">
      <c r="A2851" s="24">
        <v>118</v>
      </c>
      <c r="B2851" s="12">
        <v>1</v>
      </c>
      <c r="C2851" s="13">
        <v>0</v>
      </c>
      <c r="D2851" s="14" t="s">
        <v>5698</v>
      </c>
      <c r="E2851" s="14" t="s">
        <v>5699</v>
      </c>
      <c r="F2851" s="15">
        <v>1010</v>
      </c>
      <c r="G2851" s="15">
        <v>338400</v>
      </c>
      <c r="H2851" s="2"/>
      <c r="I2851" s="15">
        <v>401100</v>
      </c>
      <c r="J2851" s="16">
        <v>62700</v>
      </c>
      <c r="K2851" s="17">
        <v>0.18528368794326244</v>
      </c>
      <c r="L2851" s="3" t="s">
        <v>380</v>
      </c>
      <c r="M2851" s="3" t="s">
        <v>20</v>
      </c>
      <c r="N2851" s="18">
        <v>5817.0959999999995</v>
      </c>
      <c r="O2851" s="18">
        <v>5864.0820000000003</v>
      </c>
      <c r="P2851" s="18">
        <v>46.986000000000786</v>
      </c>
      <c r="Q2851" s="5"/>
    </row>
    <row r="2852" spans="1:17">
      <c r="A2852" s="24">
        <v>118</v>
      </c>
      <c r="B2852" s="12">
        <v>2</v>
      </c>
      <c r="C2852" s="13">
        <v>0</v>
      </c>
      <c r="D2852" s="14" t="s">
        <v>5700</v>
      </c>
      <c r="E2852" s="14" t="s">
        <v>5701</v>
      </c>
      <c r="F2852" s="15">
        <v>1010</v>
      </c>
      <c r="G2852" s="15">
        <v>389400</v>
      </c>
      <c r="H2852" s="2"/>
      <c r="I2852" s="15">
        <v>456200</v>
      </c>
      <c r="J2852" s="16">
        <v>66800</v>
      </c>
      <c r="K2852" s="17">
        <v>0.17154596815613754</v>
      </c>
      <c r="L2852" s="3" t="s">
        <v>380</v>
      </c>
      <c r="M2852" s="3" t="s">
        <v>20</v>
      </c>
      <c r="N2852" s="18">
        <v>6693.786000000001</v>
      </c>
      <c r="O2852" s="18">
        <v>6669.6440000000002</v>
      </c>
      <c r="P2852" s="18">
        <v>-24.142000000000735</v>
      </c>
      <c r="Q2852" s="5"/>
    </row>
    <row r="2853" spans="1:17">
      <c r="A2853" s="24">
        <v>118</v>
      </c>
      <c r="B2853" s="12">
        <v>3</v>
      </c>
      <c r="C2853" s="13">
        <v>0</v>
      </c>
      <c r="D2853" s="14" t="s">
        <v>5702</v>
      </c>
      <c r="E2853" s="14" t="s">
        <v>5703</v>
      </c>
      <c r="F2853" s="15">
        <v>1010</v>
      </c>
      <c r="G2853" s="15">
        <v>484500</v>
      </c>
      <c r="H2853" s="2"/>
      <c r="I2853" s="15">
        <v>682100</v>
      </c>
      <c r="J2853" s="16">
        <v>197600</v>
      </c>
      <c r="K2853" s="17">
        <v>0.40784313725490207</v>
      </c>
      <c r="L2853" s="3" t="s">
        <v>380</v>
      </c>
      <c r="M2853" s="20" t="s">
        <v>69</v>
      </c>
      <c r="N2853" s="18">
        <v>8328.5550000000003</v>
      </c>
      <c r="O2853" s="18">
        <v>9972.3019999999997</v>
      </c>
      <c r="P2853" s="18">
        <v>1643.7469999999994</v>
      </c>
      <c r="Q2853" s="5"/>
    </row>
    <row r="2854" spans="1:17">
      <c r="A2854" s="24">
        <v>118</v>
      </c>
      <c r="B2854" s="12">
        <v>7</v>
      </c>
      <c r="C2854" s="13">
        <v>0</v>
      </c>
      <c r="D2854" s="14" t="s">
        <v>5704</v>
      </c>
      <c r="E2854" s="14" t="s">
        <v>5705</v>
      </c>
      <c r="F2854" s="15">
        <v>1010</v>
      </c>
      <c r="G2854" s="15">
        <v>258600</v>
      </c>
      <c r="H2854" s="2"/>
      <c r="I2854" s="15">
        <v>308800</v>
      </c>
      <c r="J2854" s="16">
        <v>50200</v>
      </c>
      <c r="K2854" s="17">
        <v>0.19412219644238204</v>
      </c>
      <c r="L2854" s="3" t="s">
        <v>380</v>
      </c>
      <c r="M2854" s="3" t="s">
        <v>20</v>
      </c>
      <c r="N2854" s="18">
        <v>4445.3339999999998</v>
      </c>
      <c r="O2854" s="18">
        <v>4514.6559999999999</v>
      </c>
      <c r="P2854" s="18">
        <v>69.322000000000116</v>
      </c>
      <c r="Q2854" s="5"/>
    </row>
    <row r="2855" spans="1:17">
      <c r="A2855" s="24">
        <v>118</v>
      </c>
      <c r="B2855" s="12">
        <v>8</v>
      </c>
      <c r="C2855" s="13">
        <v>0</v>
      </c>
      <c r="D2855" s="14" t="s">
        <v>5706</v>
      </c>
      <c r="E2855" s="14" t="s">
        <v>5707</v>
      </c>
      <c r="F2855" s="15">
        <v>1010</v>
      </c>
      <c r="G2855" s="15">
        <v>364300</v>
      </c>
      <c r="H2855" s="2"/>
      <c r="I2855" s="15">
        <v>434200</v>
      </c>
      <c r="J2855" s="16">
        <v>69900</v>
      </c>
      <c r="K2855" s="17">
        <v>0.19187482843810044</v>
      </c>
      <c r="L2855" s="3" t="s">
        <v>380</v>
      </c>
      <c r="M2855" s="3" t="s">
        <v>20</v>
      </c>
      <c r="N2855" s="18">
        <v>6262.3170000000009</v>
      </c>
      <c r="O2855" s="18">
        <v>6348.0039999999999</v>
      </c>
      <c r="P2855" s="18">
        <v>85.686999999998989</v>
      </c>
      <c r="Q2855" s="5"/>
    </row>
    <row r="2856" spans="1:17">
      <c r="A2856" s="24">
        <v>118</v>
      </c>
      <c r="B2856" s="12">
        <v>9</v>
      </c>
      <c r="C2856" s="13">
        <v>0</v>
      </c>
      <c r="D2856" s="14" t="s">
        <v>5708</v>
      </c>
      <c r="E2856" s="14" t="s">
        <v>5709</v>
      </c>
      <c r="F2856" s="15">
        <v>1010</v>
      </c>
      <c r="G2856" s="15">
        <v>318900</v>
      </c>
      <c r="H2856" s="2"/>
      <c r="I2856" s="15">
        <v>378700</v>
      </c>
      <c r="J2856" s="16">
        <v>59800</v>
      </c>
      <c r="K2856" s="17">
        <v>0.18751959862025713</v>
      </c>
      <c r="L2856" s="3" t="s">
        <v>380</v>
      </c>
      <c r="M2856" s="3" t="s">
        <v>20</v>
      </c>
      <c r="N2856" s="18">
        <v>5481.8909999999996</v>
      </c>
      <c r="O2856" s="18">
        <v>5536.5940000000001</v>
      </c>
      <c r="P2856" s="18">
        <v>54.703000000000429</v>
      </c>
      <c r="Q2856" s="5"/>
    </row>
    <row r="2857" spans="1:17">
      <c r="A2857" s="24">
        <v>118</v>
      </c>
      <c r="B2857" s="12">
        <v>10</v>
      </c>
      <c r="C2857" s="13">
        <v>0</v>
      </c>
      <c r="D2857" s="14" t="s">
        <v>5710</v>
      </c>
      <c r="E2857" s="14" t="s">
        <v>5711</v>
      </c>
      <c r="F2857" s="15">
        <v>1010</v>
      </c>
      <c r="G2857" s="15">
        <v>311000</v>
      </c>
      <c r="H2857" s="2"/>
      <c r="I2857" s="15">
        <v>365300</v>
      </c>
      <c r="J2857" s="16">
        <v>54300</v>
      </c>
      <c r="K2857" s="17">
        <v>0.1745980707395498</v>
      </c>
      <c r="L2857" s="3" t="s">
        <v>380</v>
      </c>
      <c r="M2857" s="3" t="s">
        <v>20</v>
      </c>
      <c r="N2857" s="18">
        <v>5346.09</v>
      </c>
      <c r="O2857" s="18">
        <v>5340.6859999999997</v>
      </c>
      <c r="P2857" s="18">
        <v>-5.4040000000004511</v>
      </c>
      <c r="Q2857" s="5"/>
    </row>
    <row r="2858" spans="1:17">
      <c r="A2858" s="24">
        <v>118</v>
      </c>
      <c r="B2858" s="12">
        <v>14</v>
      </c>
      <c r="C2858" s="13">
        <v>0</v>
      </c>
      <c r="D2858" s="14" t="s">
        <v>5712</v>
      </c>
      <c r="E2858" s="14" t="s">
        <v>5713</v>
      </c>
      <c r="F2858" s="15">
        <v>1010</v>
      </c>
      <c r="G2858" s="15">
        <v>506800</v>
      </c>
      <c r="H2858" s="2"/>
      <c r="I2858" s="15">
        <v>597700</v>
      </c>
      <c r="J2858" s="16">
        <v>90900</v>
      </c>
      <c r="K2858" s="17">
        <v>0.17936069455406467</v>
      </c>
      <c r="L2858" s="3" t="s">
        <v>380</v>
      </c>
      <c r="M2858" s="3" t="s">
        <v>20</v>
      </c>
      <c r="N2858" s="18">
        <v>8711.8919999999998</v>
      </c>
      <c r="O2858" s="18">
        <v>8738.3739999999998</v>
      </c>
      <c r="P2858" s="18">
        <v>26.481999999999971</v>
      </c>
      <c r="Q2858" s="5"/>
    </row>
    <row r="2859" spans="1:17">
      <c r="A2859" s="24">
        <v>118</v>
      </c>
      <c r="B2859" s="12">
        <v>15</v>
      </c>
      <c r="C2859" s="13">
        <v>0</v>
      </c>
      <c r="D2859" s="14" t="s">
        <v>5714</v>
      </c>
      <c r="E2859" s="14" t="s">
        <v>5715</v>
      </c>
      <c r="F2859" s="15">
        <v>1010</v>
      </c>
      <c r="G2859" s="15">
        <v>486500</v>
      </c>
      <c r="H2859" s="2"/>
      <c r="I2859" s="15">
        <v>573000</v>
      </c>
      <c r="J2859" s="16">
        <v>86500</v>
      </c>
      <c r="K2859" s="17">
        <v>0.17780061664953761</v>
      </c>
      <c r="L2859" s="3" t="s">
        <v>380</v>
      </c>
      <c r="M2859" s="3" t="s">
        <v>20</v>
      </c>
      <c r="N2859" s="18">
        <v>8362.9350000000013</v>
      </c>
      <c r="O2859" s="18">
        <v>8377.26</v>
      </c>
      <c r="P2859" s="18">
        <v>14.324999999998909</v>
      </c>
      <c r="Q2859" s="5"/>
    </row>
    <row r="2860" spans="1:17">
      <c r="A2860" s="24">
        <v>118</v>
      </c>
      <c r="B2860" s="12">
        <v>16</v>
      </c>
      <c r="C2860" s="13">
        <v>0</v>
      </c>
      <c r="D2860" s="14" t="s">
        <v>5716</v>
      </c>
      <c r="E2860" s="14" t="s">
        <v>5717</v>
      </c>
      <c r="F2860" s="15">
        <v>1010</v>
      </c>
      <c r="G2860" s="15">
        <v>515600</v>
      </c>
      <c r="H2860" s="2"/>
      <c r="I2860" s="15">
        <v>615700</v>
      </c>
      <c r="J2860" s="16">
        <v>100100</v>
      </c>
      <c r="K2860" s="17">
        <v>0.19414274631497275</v>
      </c>
      <c r="L2860" s="3" t="s">
        <v>380</v>
      </c>
      <c r="M2860" s="3" t="s">
        <v>20</v>
      </c>
      <c r="N2860" s="18">
        <v>8863.1640000000007</v>
      </c>
      <c r="O2860" s="18">
        <v>9001.5339999999997</v>
      </c>
      <c r="P2860" s="18">
        <v>138.36999999999898</v>
      </c>
      <c r="Q2860" s="5"/>
    </row>
    <row r="2861" spans="1:17">
      <c r="A2861" s="24">
        <v>118</v>
      </c>
      <c r="B2861" s="12">
        <v>17</v>
      </c>
      <c r="C2861" s="13">
        <v>0</v>
      </c>
      <c r="D2861" s="14" t="s">
        <v>5718</v>
      </c>
      <c r="E2861" s="14" t="s">
        <v>5719</v>
      </c>
      <c r="F2861" s="15">
        <v>1010</v>
      </c>
      <c r="G2861" s="15">
        <v>412300</v>
      </c>
      <c r="H2861" s="2"/>
      <c r="I2861" s="15">
        <v>492000</v>
      </c>
      <c r="J2861" s="16">
        <v>79700</v>
      </c>
      <c r="K2861" s="17">
        <v>0.19330584525830696</v>
      </c>
      <c r="L2861" s="3" t="s">
        <v>380</v>
      </c>
      <c r="M2861" s="3" t="s">
        <v>20</v>
      </c>
      <c r="N2861" s="18">
        <v>7087.4370000000008</v>
      </c>
      <c r="O2861" s="18">
        <v>7193.04</v>
      </c>
      <c r="P2861" s="18">
        <v>105.60299999999916</v>
      </c>
      <c r="Q2861" s="5"/>
    </row>
    <row r="2862" spans="1:17">
      <c r="A2862" s="24">
        <v>118</v>
      </c>
      <c r="B2862" s="12">
        <v>18</v>
      </c>
      <c r="C2862" s="13">
        <v>0</v>
      </c>
      <c r="D2862" s="14" t="s">
        <v>5720</v>
      </c>
      <c r="E2862" s="14" t="s">
        <v>5721</v>
      </c>
      <c r="F2862" s="15">
        <v>1010</v>
      </c>
      <c r="G2862" s="15">
        <v>429200</v>
      </c>
      <c r="H2862" s="2"/>
      <c r="I2862" s="15">
        <v>505800</v>
      </c>
      <c r="J2862" s="16">
        <v>76600</v>
      </c>
      <c r="K2862" s="17">
        <v>0.17847157502329924</v>
      </c>
      <c r="L2862" s="3" t="s">
        <v>380</v>
      </c>
      <c r="M2862" s="3" t="s">
        <v>20</v>
      </c>
      <c r="N2862" s="18">
        <v>7377.9480000000012</v>
      </c>
      <c r="O2862" s="18">
        <v>7394.7960000000003</v>
      </c>
      <c r="P2862" s="18">
        <v>16.847999999999047</v>
      </c>
      <c r="Q2862" s="5"/>
    </row>
    <row r="2863" spans="1:17">
      <c r="A2863" s="24">
        <v>118</v>
      </c>
      <c r="B2863" s="12">
        <v>19</v>
      </c>
      <c r="C2863" s="13">
        <v>0</v>
      </c>
      <c r="D2863" s="14" t="s">
        <v>5722</v>
      </c>
      <c r="E2863" s="14" t="s">
        <v>5723</v>
      </c>
      <c r="F2863" s="15">
        <v>1010</v>
      </c>
      <c r="G2863" s="15">
        <v>425500</v>
      </c>
      <c r="H2863" s="2"/>
      <c r="I2863" s="15">
        <v>499000</v>
      </c>
      <c r="J2863" s="16">
        <v>73500</v>
      </c>
      <c r="K2863" s="17">
        <v>0.17273795534665104</v>
      </c>
      <c r="L2863" s="3" t="s">
        <v>380</v>
      </c>
      <c r="M2863" s="3" t="s">
        <v>20</v>
      </c>
      <c r="N2863" s="18">
        <v>7314.3450000000012</v>
      </c>
      <c r="O2863" s="18">
        <v>7295.38</v>
      </c>
      <c r="P2863" s="18">
        <v>-18.965000000001055</v>
      </c>
      <c r="Q2863" s="5"/>
    </row>
    <row r="2864" spans="1:17">
      <c r="A2864" s="24">
        <v>118</v>
      </c>
      <c r="B2864" s="12">
        <v>20</v>
      </c>
      <c r="C2864" s="13">
        <v>0</v>
      </c>
      <c r="D2864" s="14" t="s">
        <v>5724</v>
      </c>
      <c r="E2864" s="14" t="s">
        <v>5725</v>
      </c>
      <c r="F2864" s="15">
        <v>1010</v>
      </c>
      <c r="G2864" s="15">
        <v>540300</v>
      </c>
      <c r="H2864" s="2"/>
      <c r="I2864" s="15">
        <v>639100</v>
      </c>
      <c r="J2864" s="16">
        <v>98800</v>
      </c>
      <c r="K2864" s="17">
        <v>0.18286137331112351</v>
      </c>
      <c r="L2864" s="3" t="s">
        <v>380</v>
      </c>
      <c r="M2864" s="3" t="s">
        <v>20</v>
      </c>
      <c r="N2864" s="18">
        <v>9287.7569999999996</v>
      </c>
      <c r="O2864" s="18">
        <v>9343.6419999999998</v>
      </c>
      <c r="P2864" s="18">
        <v>55.885000000000218</v>
      </c>
      <c r="Q2864" s="5"/>
    </row>
    <row r="2865" spans="1:17">
      <c r="A2865" s="24">
        <v>118</v>
      </c>
      <c r="B2865" s="12">
        <v>21</v>
      </c>
      <c r="C2865" s="13">
        <v>0</v>
      </c>
      <c r="D2865" s="14" t="s">
        <v>5726</v>
      </c>
      <c r="E2865" s="14" t="s">
        <v>5727</v>
      </c>
      <c r="F2865" s="15">
        <v>1010</v>
      </c>
      <c r="G2865" s="15">
        <v>374700</v>
      </c>
      <c r="H2865" s="2"/>
      <c r="I2865" s="15">
        <v>438000</v>
      </c>
      <c r="J2865" s="16">
        <v>63300</v>
      </c>
      <c r="K2865" s="17">
        <v>0.16893514811849486</v>
      </c>
      <c r="L2865" s="3" t="s">
        <v>380</v>
      </c>
      <c r="M2865" s="3" t="s">
        <v>20</v>
      </c>
      <c r="N2865" s="18">
        <v>6441.0930000000008</v>
      </c>
      <c r="O2865" s="18">
        <v>6403.56</v>
      </c>
      <c r="P2865" s="18">
        <v>-37.533000000000357</v>
      </c>
      <c r="Q2865" s="5"/>
    </row>
    <row r="2866" spans="1:17">
      <c r="A2866" s="24">
        <v>118</v>
      </c>
      <c r="B2866" s="12">
        <v>22</v>
      </c>
      <c r="C2866" s="13">
        <v>0</v>
      </c>
      <c r="D2866" s="14" t="s">
        <v>5728</v>
      </c>
      <c r="E2866" s="14" t="s">
        <v>5729</v>
      </c>
      <c r="F2866" s="15">
        <v>1010</v>
      </c>
      <c r="G2866" s="15">
        <v>480400</v>
      </c>
      <c r="H2866" s="2"/>
      <c r="I2866" s="15">
        <v>570900</v>
      </c>
      <c r="J2866" s="16">
        <v>90500</v>
      </c>
      <c r="K2866" s="17">
        <v>0.1883846794338051</v>
      </c>
      <c r="L2866" s="3" t="s">
        <v>380</v>
      </c>
      <c r="M2866" s="3" t="s">
        <v>20</v>
      </c>
      <c r="N2866" s="18">
        <v>8258.0760000000009</v>
      </c>
      <c r="O2866" s="18">
        <v>8346.5580000000009</v>
      </c>
      <c r="P2866" s="18">
        <v>88.481999999999971</v>
      </c>
      <c r="Q2866" s="5"/>
    </row>
    <row r="2867" spans="1:17">
      <c r="A2867" s="24">
        <v>119</v>
      </c>
      <c r="B2867" s="12">
        <v>5</v>
      </c>
      <c r="C2867" s="13">
        <v>0</v>
      </c>
      <c r="D2867" s="14" t="s">
        <v>5730</v>
      </c>
      <c r="E2867" s="14" t="s">
        <v>5731</v>
      </c>
      <c r="F2867" s="15">
        <v>1010</v>
      </c>
      <c r="G2867" s="15">
        <v>408700</v>
      </c>
      <c r="H2867" s="2"/>
      <c r="I2867" s="15">
        <v>477000</v>
      </c>
      <c r="J2867" s="16">
        <v>68300</v>
      </c>
      <c r="K2867" s="17">
        <v>0.16711524345485684</v>
      </c>
      <c r="L2867" s="3" t="s">
        <v>380</v>
      </c>
      <c r="M2867" s="3" t="s">
        <v>20</v>
      </c>
      <c r="N2867" s="18">
        <v>7025.5530000000008</v>
      </c>
      <c r="O2867" s="18">
        <v>6973.74</v>
      </c>
      <c r="P2867" s="18">
        <v>-51.813000000001011</v>
      </c>
      <c r="Q2867" s="5"/>
    </row>
    <row r="2868" spans="1:17">
      <c r="A2868" s="24">
        <v>119</v>
      </c>
      <c r="B2868" s="12">
        <v>6</v>
      </c>
      <c r="C2868" s="13">
        <v>0</v>
      </c>
      <c r="D2868" s="14" t="s">
        <v>5732</v>
      </c>
      <c r="E2868" s="14" t="s">
        <v>5733</v>
      </c>
      <c r="F2868" s="15">
        <v>1010</v>
      </c>
      <c r="G2868" s="15">
        <v>499500</v>
      </c>
      <c r="H2868" s="2"/>
      <c r="I2868" s="15">
        <v>415700</v>
      </c>
      <c r="J2868" s="16">
        <v>-83800</v>
      </c>
      <c r="K2868" s="17">
        <v>-0.16776776776776781</v>
      </c>
      <c r="L2868" s="3" t="s">
        <v>380</v>
      </c>
      <c r="M2868" s="3" t="s">
        <v>20</v>
      </c>
      <c r="N2868" s="18">
        <v>8586.4050000000007</v>
      </c>
      <c r="O2868" s="18">
        <v>6077.5339999999997</v>
      </c>
      <c r="P2868" s="18">
        <v>-2508.871000000001</v>
      </c>
      <c r="Q2868" s="5"/>
    </row>
    <row r="2869" spans="1:17">
      <c r="A2869" s="24">
        <v>119</v>
      </c>
      <c r="B2869" s="12">
        <v>7</v>
      </c>
      <c r="C2869" s="13">
        <v>0</v>
      </c>
      <c r="D2869" s="14" t="s">
        <v>5734</v>
      </c>
      <c r="E2869" s="14" t="s">
        <v>5735</v>
      </c>
      <c r="F2869" s="15">
        <v>1010</v>
      </c>
      <c r="G2869" s="15">
        <v>357900</v>
      </c>
      <c r="H2869" s="2"/>
      <c r="I2869" s="15">
        <v>367200</v>
      </c>
      <c r="J2869" s="16">
        <v>9300</v>
      </c>
      <c r="K2869" s="17">
        <v>2.5984911986588477E-2</v>
      </c>
      <c r="L2869" s="3" t="s">
        <v>380</v>
      </c>
      <c r="M2869" s="3" t="s">
        <v>20</v>
      </c>
      <c r="N2869" s="18">
        <v>6152.3010000000004</v>
      </c>
      <c r="O2869" s="18">
        <v>5368.4639999999999</v>
      </c>
      <c r="P2869" s="18">
        <v>-783.83700000000044</v>
      </c>
      <c r="Q2869" s="5"/>
    </row>
    <row r="2870" spans="1:17">
      <c r="A2870" s="24">
        <v>120</v>
      </c>
      <c r="B2870" s="12">
        <v>1</v>
      </c>
      <c r="C2870" s="13">
        <v>0</v>
      </c>
      <c r="D2870" s="14" t="s">
        <v>5736</v>
      </c>
      <c r="E2870" s="14" t="s">
        <v>5737</v>
      </c>
      <c r="F2870" s="15">
        <v>1010</v>
      </c>
      <c r="G2870" s="15">
        <v>316200</v>
      </c>
      <c r="H2870" s="2"/>
      <c r="I2870" s="15">
        <v>371000</v>
      </c>
      <c r="J2870" s="16">
        <v>54800</v>
      </c>
      <c r="K2870" s="17">
        <v>0.17330803289057561</v>
      </c>
      <c r="L2870" s="3" t="s">
        <v>380</v>
      </c>
      <c r="M2870" s="3" t="s">
        <v>20</v>
      </c>
      <c r="N2870" s="18">
        <v>5435.4780000000001</v>
      </c>
      <c r="O2870" s="18">
        <v>5424.02</v>
      </c>
      <c r="P2870" s="18">
        <v>-11.457999999999629</v>
      </c>
      <c r="Q2870" s="5"/>
    </row>
    <row r="2871" spans="1:17">
      <c r="A2871" s="24">
        <v>120</v>
      </c>
      <c r="B2871" s="12">
        <v>2</v>
      </c>
      <c r="C2871" s="13">
        <v>0</v>
      </c>
      <c r="D2871" s="14" t="s">
        <v>5738</v>
      </c>
      <c r="E2871" s="14" t="s">
        <v>5739</v>
      </c>
      <c r="F2871" s="15">
        <v>1010</v>
      </c>
      <c r="G2871" s="15">
        <v>330700</v>
      </c>
      <c r="H2871" s="2"/>
      <c r="I2871" s="15">
        <v>386100</v>
      </c>
      <c r="J2871" s="16">
        <v>55400</v>
      </c>
      <c r="K2871" s="17">
        <v>0.16752343513758694</v>
      </c>
      <c r="L2871" s="3" t="s">
        <v>380</v>
      </c>
      <c r="M2871" s="3" t="s">
        <v>20</v>
      </c>
      <c r="N2871" s="18">
        <v>5684.7330000000002</v>
      </c>
      <c r="O2871" s="18">
        <v>5644.7820000000002</v>
      </c>
      <c r="P2871" s="18">
        <v>-39.951000000000022</v>
      </c>
      <c r="Q2871" s="5"/>
    </row>
    <row r="2872" spans="1:17">
      <c r="A2872" s="24">
        <v>120</v>
      </c>
      <c r="B2872" s="12">
        <v>3</v>
      </c>
      <c r="C2872" s="13">
        <v>0</v>
      </c>
      <c r="D2872" s="14" t="s">
        <v>5740</v>
      </c>
      <c r="E2872" s="14" t="s">
        <v>5741</v>
      </c>
      <c r="F2872" s="15">
        <v>1010</v>
      </c>
      <c r="G2872" s="15">
        <v>444700</v>
      </c>
      <c r="H2872" s="2"/>
      <c r="I2872" s="15">
        <v>523800</v>
      </c>
      <c r="J2872" s="16">
        <v>79100</v>
      </c>
      <c r="K2872" s="17">
        <v>0.17787272318416902</v>
      </c>
      <c r="L2872" s="3" t="s">
        <v>380</v>
      </c>
      <c r="M2872" s="3" t="s">
        <v>20</v>
      </c>
      <c r="N2872" s="18">
        <v>7644.3930000000009</v>
      </c>
      <c r="O2872" s="18">
        <v>7657.9560000000001</v>
      </c>
      <c r="P2872" s="18">
        <v>13.562999999999192</v>
      </c>
      <c r="Q2872" s="5"/>
    </row>
    <row r="2873" spans="1:17">
      <c r="A2873" s="24">
        <v>120</v>
      </c>
      <c r="B2873" s="12">
        <v>4</v>
      </c>
      <c r="C2873" s="13">
        <v>0</v>
      </c>
      <c r="D2873" s="14" t="s">
        <v>5742</v>
      </c>
      <c r="E2873" s="14" t="s">
        <v>5743</v>
      </c>
      <c r="F2873" s="15">
        <v>1010</v>
      </c>
      <c r="G2873" s="15">
        <v>391600</v>
      </c>
      <c r="H2873" s="2"/>
      <c r="I2873" s="15">
        <v>451200</v>
      </c>
      <c r="J2873" s="16">
        <v>59600</v>
      </c>
      <c r="K2873" s="17">
        <v>0.15219611848825343</v>
      </c>
      <c r="L2873" s="3" t="s">
        <v>380</v>
      </c>
      <c r="M2873" s="3" t="s">
        <v>20</v>
      </c>
      <c r="N2873" s="18">
        <v>6731.6040000000012</v>
      </c>
      <c r="O2873" s="18">
        <v>6596.5439999999999</v>
      </c>
      <c r="P2873" s="18">
        <v>-135.06000000000131</v>
      </c>
      <c r="Q2873" s="5"/>
    </row>
    <row r="2874" spans="1:17">
      <c r="A2874" s="24">
        <v>120</v>
      </c>
      <c r="B2874" s="12">
        <v>5</v>
      </c>
      <c r="C2874" s="13">
        <v>0</v>
      </c>
      <c r="D2874" s="14" t="s">
        <v>5744</v>
      </c>
      <c r="E2874" s="14" t="s">
        <v>5745</v>
      </c>
      <c r="F2874" s="15">
        <v>1010</v>
      </c>
      <c r="G2874" s="15">
        <v>274700</v>
      </c>
      <c r="H2874" s="2"/>
      <c r="I2874" s="15">
        <v>326400</v>
      </c>
      <c r="J2874" s="16">
        <v>51700</v>
      </c>
      <c r="K2874" s="17">
        <v>0.18820531488896974</v>
      </c>
      <c r="L2874" s="3" t="s">
        <v>380</v>
      </c>
      <c r="M2874" s="3" t="s">
        <v>20</v>
      </c>
      <c r="N2874" s="18">
        <v>4722.0929999999998</v>
      </c>
      <c r="O2874" s="18">
        <v>4771.9679999999998</v>
      </c>
      <c r="P2874" s="18">
        <v>49.875</v>
      </c>
      <c r="Q2874" s="5"/>
    </row>
    <row r="2875" spans="1:17">
      <c r="A2875" s="24">
        <v>120</v>
      </c>
      <c r="B2875" s="12">
        <v>7</v>
      </c>
      <c r="C2875" s="13">
        <v>0</v>
      </c>
      <c r="D2875" s="14" t="s">
        <v>5746</v>
      </c>
      <c r="E2875" s="14" t="s">
        <v>5747</v>
      </c>
      <c r="F2875" s="15">
        <v>1010</v>
      </c>
      <c r="G2875" s="15">
        <v>269200</v>
      </c>
      <c r="H2875" s="2"/>
      <c r="I2875" s="15">
        <v>321300</v>
      </c>
      <c r="J2875" s="16">
        <v>52100</v>
      </c>
      <c r="K2875" s="17">
        <v>0.19353640416047546</v>
      </c>
      <c r="L2875" s="3" t="s">
        <v>380</v>
      </c>
      <c r="M2875" s="3" t="s">
        <v>20</v>
      </c>
      <c r="N2875" s="18">
        <v>4627.5479999999998</v>
      </c>
      <c r="O2875" s="18">
        <v>4697.4059999999999</v>
      </c>
      <c r="P2875" s="18">
        <v>69.858000000000175</v>
      </c>
      <c r="Q2875" s="5"/>
    </row>
    <row r="2876" spans="1:17">
      <c r="A2876" s="24">
        <v>120</v>
      </c>
      <c r="B2876" s="12">
        <v>8</v>
      </c>
      <c r="C2876" s="13">
        <v>0</v>
      </c>
      <c r="D2876" s="14" t="s">
        <v>5748</v>
      </c>
      <c r="E2876" s="14" t="s">
        <v>5749</v>
      </c>
      <c r="F2876" s="15">
        <v>1010</v>
      </c>
      <c r="G2876" s="15">
        <v>384400</v>
      </c>
      <c r="H2876" s="2"/>
      <c r="I2876" s="15">
        <v>451200</v>
      </c>
      <c r="J2876" s="16">
        <v>66800</v>
      </c>
      <c r="K2876" s="17">
        <v>0.17377731529656604</v>
      </c>
      <c r="L2876" s="3" t="s">
        <v>380</v>
      </c>
      <c r="M2876" s="3" t="s">
        <v>20</v>
      </c>
      <c r="N2876" s="18">
        <v>6607.8360000000011</v>
      </c>
      <c r="O2876" s="18">
        <v>6596.5439999999999</v>
      </c>
      <c r="P2876" s="18">
        <v>-11.292000000001281</v>
      </c>
      <c r="Q2876" s="5"/>
    </row>
    <row r="2877" spans="1:17">
      <c r="A2877" s="24">
        <v>120</v>
      </c>
      <c r="B2877" s="12">
        <v>8</v>
      </c>
      <c r="C2877" s="13">
        <v>1</v>
      </c>
      <c r="D2877" s="14" t="s">
        <v>5750</v>
      </c>
      <c r="E2877" s="14" t="s">
        <v>5751</v>
      </c>
      <c r="F2877" s="15">
        <v>1010</v>
      </c>
      <c r="G2877" s="15">
        <v>389200</v>
      </c>
      <c r="H2877" s="2"/>
      <c r="I2877" s="15">
        <v>448900</v>
      </c>
      <c r="J2877" s="16">
        <v>59700</v>
      </c>
      <c r="K2877" s="17">
        <v>0.15339157245632062</v>
      </c>
      <c r="L2877" s="3" t="s">
        <v>380</v>
      </c>
      <c r="M2877" s="3" t="s">
        <v>20</v>
      </c>
      <c r="N2877" s="18">
        <v>6690.3480000000009</v>
      </c>
      <c r="O2877" s="18">
        <v>6562.9179999999997</v>
      </c>
      <c r="P2877" s="18">
        <v>-127.4300000000012</v>
      </c>
      <c r="Q2877" s="5"/>
    </row>
    <row r="2878" spans="1:17">
      <c r="A2878" s="24">
        <v>120</v>
      </c>
      <c r="B2878" s="12">
        <v>9</v>
      </c>
      <c r="C2878" s="13">
        <v>0</v>
      </c>
      <c r="D2878" s="14" t="s">
        <v>5752</v>
      </c>
      <c r="E2878" s="14" t="s">
        <v>5753</v>
      </c>
      <c r="F2878" s="15">
        <v>1010</v>
      </c>
      <c r="G2878" s="15">
        <v>361100</v>
      </c>
      <c r="H2878" s="2"/>
      <c r="I2878" s="15">
        <v>430200</v>
      </c>
      <c r="J2878" s="16">
        <v>69100</v>
      </c>
      <c r="K2878" s="17">
        <v>0.19135973414566609</v>
      </c>
      <c r="L2878" s="3" t="s">
        <v>380</v>
      </c>
      <c r="M2878" s="3" t="s">
        <v>20</v>
      </c>
      <c r="N2878" s="18">
        <v>6207.3090000000002</v>
      </c>
      <c r="O2878" s="18">
        <v>6289.5240000000003</v>
      </c>
      <c r="P2878" s="18">
        <v>82.215000000000146</v>
      </c>
      <c r="Q2878" s="5"/>
    </row>
    <row r="2879" spans="1:17">
      <c r="A2879" s="24">
        <v>120</v>
      </c>
      <c r="B2879" s="12">
        <v>10</v>
      </c>
      <c r="C2879" s="13">
        <v>0</v>
      </c>
      <c r="D2879" s="14" t="s">
        <v>5754</v>
      </c>
      <c r="E2879" s="14" t="s">
        <v>5755</v>
      </c>
      <c r="F2879" s="15">
        <v>1010</v>
      </c>
      <c r="G2879" s="15">
        <v>434400</v>
      </c>
      <c r="H2879" s="2"/>
      <c r="I2879" s="15">
        <v>521200</v>
      </c>
      <c r="J2879" s="16">
        <v>86800</v>
      </c>
      <c r="K2879" s="17">
        <v>0.19981583793738489</v>
      </c>
      <c r="L2879" s="3" t="s">
        <v>380</v>
      </c>
      <c r="M2879" s="3" t="s">
        <v>20</v>
      </c>
      <c r="N2879" s="18">
        <v>7467.3360000000011</v>
      </c>
      <c r="O2879" s="18">
        <v>7619.9440000000004</v>
      </c>
      <c r="P2879" s="18">
        <v>152.60799999999927</v>
      </c>
      <c r="Q2879" s="5"/>
    </row>
    <row r="2880" spans="1:17">
      <c r="A2880" s="24">
        <v>120</v>
      </c>
      <c r="B2880" s="12">
        <v>12</v>
      </c>
      <c r="C2880" s="13">
        <v>0</v>
      </c>
      <c r="D2880" s="14" t="s">
        <v>5756</v>
      </c>
      <c r="E2880" s="14" t="s">
        <v>5757</v>
      </c>
      <c r="F2880" s="15">
        <v>1010</v>
      </c>
      <c r="G2880" s="15">
        <v>404000</v>
      </c>
      <c r="H2880" s="2"/>
      <c r="I2880" s="15">
        <v>478400</v>
      </c>
      <c r="J2880" s="16">
        <v>74400</v>
      </c>
      <c r="K2880" s="17">
        <v>0.1841584158415841</v>
      </c>
      <c r="L2880" s="3" t="s">
        <v>380</v>
      </c>
      <c r="M2880" s="3" t="s">
        <v>20</v>
      </c>
      <c r="N2880" s="18">
        <v>6944.7600000000011</v>
      </c>
      <c r="O2880" s="18">
        <v>6994.2079999999996</v>
      </c>
      <c r="P2880" s="18">
        <v>49.447999999998501</v>
      </c>
      <c r="Q2880" s="5"/>
    </row>
    <row r="2881" spans="1:17">
      <c r="A2881" s="24">
        <v>120</v>
      </c>
      <c r="B2881" s="12">
        <v>13</v>
      </c>
      <c r="C2881" s="13">
        <v>0</v>
      </c>
      <c r="D2881" s="14" t="s">
        <v>5758</v>
      </c>
      <c r="E2881" s="14" t="s">
        <v>5759</v>
      </c>
      <c r="F2881" s="15">
        <v>1010</v>
      </c>
      <c r="G2881" s="15">
        <v>364000</v>
      </c>
      <c r="H2881" s="2"/>
      <c r="I2881" s="15">
        <v>435500</v>
      </c>
      <c r="J2881" s="16">
        <v>71500</v>
      </c>
      <c r="K2881" s="17">
        <v>0.1964285714285714</v>
      </c>
      <c r="L2881" s="3" t="s">
        <v>380</v>
      </c>
      <c r="M2881" s="3" t="s">
        <v>20</v>
      </c>
      <c r="N2881" s="18">
        <v>6257.16</v>
      </c>
      <c r="O2881" s="18">
        <v>6367.01</v>
      </c>
      <c r="P2881" s="18">
        <v>109.85000000000036</v>
      </c>
      <c r="Q2881" s="5"/>
    </row>
    <row r="2882" spans="1:17">
      <c r="A2882" s="24">
        <v>120</v>
      </c>
      <c r="B2882" s="12">
        <v>16</v>
      </c>
      <c r="C2882" s="13">
        <v>0</v>
      </c>
      <c r="D2882" s="14" t="s">
        <v>5760</v>
      </c>
      <c r="E2882" s="14" t="s">
        <v>5761</v>
      </c>
      <c r="F2882" s="15">
        <v>1010</v>
      </c>
      <c r="G2882" s="15">
        <v>531600</v>
      </c>
      <c r="H2882" s="2"/>
      <c r="I2882" s="15">
        <v>622800</v>
      </c>
      <c r="J2882" s="16">
        <v>91200</v>
      </c>
      <c r="K2882" s="17">
        <v>0.17155756207674933</v>
      </c>
      <c r="L2882" s="3" t="s">
        <v>380</v>
      </c>
      <c r="M2882" s="3" t="s">
        <v>20</v>
      </c>
      <c r="N2882" s="18">
        <v>9138.2039999999997</v>
      </c>
      <c r="O2882" s="18">
        <v>9105.3359999999993</v>
      </c>
      <c r="P2882" s="18">
        <v>-32.868000000000393</v>
      </c>
      <c r="Q2882" s="5"/>
    </row>
    <row r="2883" spans="1:17">
      <c r="A2883" s="24">
        <v>120</v>
      </c>
      <c r="B2883" s="12">
        <v>17</v>
      </c>
      <c r="C2883" s="13">
        <v>0</v>
      </c>
      <c r="D2883" s="14" t="s">
        <v>5762</v>
      </c>
      <c r="E2883" s="14" t="s">
        <v>5763</v>
      </c>
      <c r="F2883" s="15">
        <v>1010</v>
      </c>
      <c r="G2883" s="15">
        <v>523300</v>
      </c>
      <c r="H2883" s="2"/>
      <c r="I2883" s="15">
        <v>610700</v>
      </c>
      <c r="J2883" s="16">
        <v>87400</v>
      </c>
      <c r="K2883" s="17">
        <v>0.16701700745270398</v>
      </c>
      <c r="L2883" s="3" t="s">
        <v>380</v>
      </c>
      <c r="M2883" s="3" t="s">
        <v>20</v>
      </c>
      <c r="N2883" s="18">
        <v>8995.527</v>
      </c>
      <c r="O2883" s="18">
        <v>8928.4339999999993</v>
      </c>
      <c r="P2883" s="18">
        <v>-67.093000000000757</v>
      </c>
      <c r="Q2883" s="5"/>
    </row>
    <row r="2884" spans="1:17">
      <c r="A2884" s="24">
        <v>120</v>
      </c>
      <c r="B2884" s="12">
        <v>18</v>
      </c>
      <c r="C2884" s="13">
        <v>0</v>
      </c>
      <c r="D2884" s="19" t="s">
        <v>5764</v>
      </c>
      <c r="E2884" s="14" t="s">
        <v>5765</v>
      </c>
      <c r="F2884" s="15">
        <v>1010</v>
      </c>
      <c r="G2884" s="15">
        <v>608800</v>
      </c>
      <c r="H2884" s="2"/>
      <c r="I2884" s="15">
        <v>713900</v>
      </c>
      <c r="J2884" s="16">
        <v>105100</v>
      </c>
      <c r="K2884" s="17">
        <v>0.172634691195795</v>
      </c>
      <c r="L2884" s="3" t="s">
        <v>380</v>
      </c>
      <c r="M2884" s="20" t="s">
        <v>69</v>
      </c>
      <c r="N2884" s="18">
        <v>10465.272000000001</v>
      </c>
      <c r="O2884" s="18">
        <v>10437.218000000001</v>
      </c>
      <c r="P2884" s="18">
        <v>-28.054000000000087</v>
      </c>
      <c r="Q2884" s="5"/>
    </row>
    <row r="2885" spans="1:17">
      <c r="A2885" s="24">
        <v>120</v>
      </c>
      <c r="B2885" s="12">
        <v>20</v>
      </c>
      <c r="C2885" s="13">
        <v>0</v>
      </c>
      <c r="D2885" s="14" t="s">
        <v>5766</v>
      </c>
      <c r="E2885" s="14" t="s">
        <v>5767</v>
      </c>
      <c r="F2885" s="15">
        <v>1010</v>
      </c>
      <c r="G2885" s="15">
        <v>306500</v>
      </c>
      <c r="H2885" s="2"/>
      <c r="I2885" s="15">
        <v>352400</v>
      </c>
      <c r="J2885" s="16">
        <v>45900</v>
      </c>
      <c r="K2885" s="17">
        <v>0.14975530179445351</v>
      </c>
      <c r="L2885" s="3" t="s">
        <v>380</v>
      </c>
      <c r="M2885" s="3" t="s">
        <v>20</v>
      </c>
      <c r="N2885" s="18">
        <v>5268.7349999999997</v>
      </c>
      <c r="O2885" s="18">
        <v>5152.0879999999997</v>
      </c>
      <c r="P2885" s="18">
        <v>-116.64699999999993</v>
      </c>
      <c r="Q2885" s="5"/>
    </row>
    <row r="2886" spans="1:17">
      <c r="A2886" s="24">
        <v>120</v>
      </c>
      <c r="B2886" s="12">
        <v>21</v>
      </c>
      <c r="C2886" s="13">
        <v>0</v>
      </c>
      <c r="D2886" s="14" t="s">
        <v>5768</v>
      </c>
      <c r="E2886" s="14" t="s">
        <v>5769</v>
      </c>
      <c r="F2886" s="15">
        <v>1010</v>
      </c>
      <c r="G2886" s="15">
        <v>334400</v>
      </c>
      <c r="H2886" s="2"/>
      <c r="I2886" s="15">
        <v>402100</v>
      </c>
      <c r="J2886" s="16">
        <v>67700</v>
      </c>
      <c r="K2886" s="17">
        <v>0.20245215311004783</v>
      </c>
      <c r="L2886" s="3" t="s">
        <v>380</v>
      </c>
      <c r="M2886" s="3" t="s">
        <v>20</v>
      </c>
      <c r="N2886" s="18">
        <v>5748.3360000000002</v>
      </c>
      <c r="O2886" s="18">
        <v>5878.7020000000002</v>
      </c>
      <c r="P2886" s="18">
        <v>130.36599999999999</v>
      </c>
      <c r="Q2886" s="5"/>
    </row>
    <row r="2887" spans="1:17">
      <c r="A2887" s="24">
        <v>120</v>
      </c>
      <c r="B2887" s="12">
        <v>25</v>
      </c>
      <c r="C2887" s="13">
        <v>0</v>
      </c>
      <c r="D2887" s="14" t="s">
        <v>5770</v>
      </c>
      <c r="E2887" s="14" t="s">
        <v>5771</v>
      </c>
      <c r="F2887" s="15">
        <v>1010</v>
      </c>
      <c r="G2887" s="15">
        <v>366100</v>
      </c>
      <c r="H2887" s="2"/>
      <c r="I2887" s="15">
        <v>429900</v>
      </c>
      <c r="J2887" s="16">
        <v>63800</v>
      </c>
      <c r="K2887" s="17">
        <v>0.17426932532095063</v>
      </c>
      <c r="L2887" s="3" t="s">
        <v>380</v>
      </c>
      <c r="M2887" s="3" t="s">
        <v>20</v>
      </c>
      <c r="N2887" s="18">
        <v>6293.2590000000009</v>
      </c>
      <c r="O2887" s="18">
        <v>6285.1379999999999</v>
      </c>
      <c r="P2887" s="18">
        <v>-8.1210000000010041</v>
      </c>
      <c r="Q2887" s="5"/>
    </row>
    <row r="2888" spans="1:17">
      <c r="A2888" s="24">
        <v>120</v>
      </c>
      <c r="B2888" s="12">
        <v>26</v>
      </c>
      <c r="C2888" s="13">
        <v>0</v>
      </c>
      <c r="D2888" s="14" t="s">
        <v>5772</v>
      </c>
      <c r="E2888" s="14" t="s">
        <v>5773</v>
      </c>
      <c r="F2888" s="15">
        <v>1010</v>
      </c>
      <c r="G2888" s="15">
        <v>443900</v>
      </c>
      <c r="H2888" s="2"/>
      <c r="I2888" s="15">
        <v>529500</v>
      </c>
      <c r="J2888" s="16">
        <v>85600</v>
      </c>
      <c r="K2888" s="17">
        <v>0.19283622437485914</v>
      </c>
      <c r="L2888" s="3" t="s">
        <v>380</v>
      </c>
      <c r="M2888" s="3" t="s">
        <v>20</v>
      </c>
      <c r="N2888" s="18">
        <v>7630.6410000000005</v>
      </c>
      <c r="O2888" s="18">
        <v>7741.29</v>
      </c>
      <c r="P2888" s="18">
        <v>110.64899999999943</v>
      </c>
      <c r="Q2888" s="5"/>
    </row>
    <row r="2889" spans="1:17">
      <c r="A2889" s="24">
        <v>120</v>
      </c>
      <c r="B2889" s="12">
        <v>28</v>
      </c>
      <c r="C2889" s="13">
        <v>0</v>
      </c>
      <c r="D2889" s="14" t="s">
        <v>5774</v>
      </c>
      <c r="E2889" s="14" t="s">
        <v>5775</v>
      </c>
      <c r="F2889" s="15">
        <v>1010</v>
      </c>
      <c r="G2889" s="15">
        <v>389300</v>
      </c>
      <c r="H2889" s="2"/>
      <c r="I2889" s="15">
        <v>456700</v>
      </c>
      <c r="J2889" s="16">
        <v>67400</v>
      </c>
      <c r="K2889" s="17">
        <v>0.17313126123811973</v>
      </c>
      <c r="L2889" s="3" t="s">
        <v>380</v>
      </c>
      <c r="M2889" s="3" t="s">
        <v>20</v>
      </c>
      <c r="N2889" s="18">
        <v>6692.0670000000009</v>
      </c>
      <c r="O2889" s="18">
        <v>6676.9539999999997</v>
      </c>
      <c r="P2889" s="18">
        <v>-15.113000000001193</v>
      </c>
      <c r="Q2889" s="5"/>
    </row>
    <row r="2890" spans="1:17">
      <c r="A2890" s="24">
        <v>121</v>
      </c>
      <c r="B2890" s="12">
        <v>1</v>
      </c>
      <c r="C2890" s="13">
        <v>0</v>
      </c>
      <c r="D2890" s="14" t="s">
        <v>5776</v>
      </c>
      <c r="E2890" s="14" t="s">
        <v>5777</v>
      </c>
      <c r="F2890" s="15">
        <v>1010</v>
      </c>
      <c r="G2890" s="15">
        <v>461000</v>
      </c>
      <c r="H2890" s="2"/>
      <c r="I2890" s="15">
        <v>538700</v>
      </c>
      <c r="J2890" s="16">
        <v>77700</v>
      </c>
      <c r="K2890" s="17">
        <v>0.16854663774403478</v>
      </c>
      <c r="L2890" s="3" t="s">
        <v>380</v>
      </c>
      <c r="M2890" s="3" t="s">
        <v>20</v>
      </c>
      <c r="N2890" s="18">
        <v>7924.5900000000011</v>
      </c>
      <c r="O2890" s="18">
        <v>7875.7939999999999</v>
      </c>
      <c r="P2890" s="18">
        <v>-48.796000000001186</v>
      </c>
      <c r="Q2890" s="5"/>
    </row>
    <row r="2891" spans="1:17">
      <c r="A2891" s="24">
        <v>121</v>
      </c>
      <c r="B2891" s="12">
        <v>2</v>
      </c>
      <c r="C2891" s="13">
        <v>0</v>
      </c>
      <c r="D2891" s="14" t="s">
        <v>5778</v>
      </c>
      <c r="E2891" s="14" t="s">
        <v>5779</v>
      </c>
      <c r="F2891" s="15">
        <v>1010</v>
      </c>
      <c r="G2891" s="15">
        <v>335500</v>
      </c>
      <c r="H2891" s="2"/>
      <c r="I2891" s="15">
        <v>394400</v>
      </c>
      <c r="J2891" s="16">
        <v>58900</v>
      </c>
      <c r="K2891" s="17">
        <v>0.17555886736214599</v>
      </c>
      <c r="L2891" s="3" t="s">
        <v>380</v>
      </c>
      <c r="M2891" s="3" t="s">
        <v>20</v>
      </c>
      <c r="N2891" s="18">
        <v>5767.2449999999999</v>
      </c>
      <c r="O2891" s="18">
        <v>5766.1279999999997</v>
      </c>
      <c r="P2891" s="18">
        <v>-1.1170000000001892</v>
      </c>
      <c r="Q2891" s="5"/>
    </row>
    <row r="2892" spans="1:17">
      <c r="A2892" s="24">
        <v>121</v>
      </c>
      <c r="B2892" s="12">
        <v>3</v>
      </c>
      <c r="C2892" s="13">
        <v>0</v>
      </c>
      <c r="D2892" s="14" t="s">
        <v>5780</v>
      </c>
      <c r="E2892" s="14" t="s">
        <v>5781</v>
      </c>
      <c r="F2892" s="15">
        <v>1010</v>
      </c>
      <c r="G2892" s="15">
        <v>226500</v>
      </c>
      <c r="H2892" s="2"/>
      <c r="I2892" s="15">
        <v>271100</v>
      </c>
      <c r="J2892" s="16">
        <v>44600</v>
      </c>
      <c r="K2892" s="17">
        <v>0.19690949227373067</v>
      </c>
      <c r="L2892" s="3" t="s">
        <v>380</v>
      </c>
      <c r="M2892" s="3" t="s">
        <v>20</v>
      </c>
      <c r="N2892" s="18">
        <v>3893.5350000000003</v>
      </c>
      <c r="O2892" s="18">
        <v>3963.482</v>
      </c>
      <c r="P2892" s="18">
        <v>69.946999999999662</v>
      </c>
      <c r="Q2892" s="5"/>
    </row>
    <row r="2893" spans="1:17">
      <c r="A2893" s="24">
        <v>121</v>
      </c>
      <c r="B2893" s="12">
        <v>4</v>
      </c>
      <c r="C2893" s="13">
        <v>0</v>
      </c>
      <c r="D2893" s="14" t="s">
        <v>5782</v>
      </c>
      <c r="E2893" s="14" t="s">
        <v>5783</v>
      </c>
      <c r="F2893" s="15">
        <v>1010</v>
      </c>
      <c r="G2893" s="15">
        <v>305200</v>
      </c>
      <c r="H2893" s="2"/>
      <c r="I2893" s="15">
        <v>358400</v>
      </c>
      <c r="J2893" s="16">
        <v>53200</v>
      </c>
      <c r="K2893" s="17">
        <v>0.17431192660550465</v>
      </c>
      <c r="L2893" s="3" t="s">
        <v>380</v>
      </c>
      <c r="M2893" s="3" t="s">
        <v>20</v>
      </c>
      <c r="N2893" s="18">
        <v>5246.3879999999999</v>
      </c>
      <c r="O2893" s="18">
        <v>5239.808</v>
      </c>
      <c r="P2893" s="18">
        <v>-6.5799999999999272</v>
      </c>
      <c r="Q2893" s="5"/>
    </row>
    <row r="2894" spans="1:17">
      <c r="A2894" s="24">
        <v>121</v>
      </c>
      <c r="B2894" s="12">
        <v>5</v>
      </c>
      <c r="C2894" s="13">
        <v>0</v>
      </c>
      <c r="D2894" s="14" t="s">
        <v>5784</v>
      </c>
      <c r="E2894" s="14" t="s">
        <v>5785</v>
      </c>
      <c r="F2894" s="15">
        <v>1010</v>
      </c>
      <c r="G2894" s="15">
        <v>386900</v>
      </c>
      <c r="H2894" s="2"/>
      <c r="I2894" s="15">
        <v>458500</v>
      </c>
      <c r="J2894" s="16">
        <v>71600</v>
      </c>
      <c r="K2894" s="17">
        <v>0.18506073920909794</v>
      </c>
      <c r="L2894" s="3" t="s">
        <v>380</v>
      </c>
      <c r="M2894" s="3" t="s">
        <v>20</v>
      </c>
      <c r="N2894" s="18">
        <v>6650.8110000000006</v>
      </c>
      <c r="O2894" s="18">
        <v>6703.27</v>
      </c>
      <c r="P2894" s="18">
        <v>52.458999999999833</v>
      </c>
      <c r="Q2894" s="5"/>
    </row>
    <row r="2895" spans="1:17">
      <c r="A2895" s="24">
        <v>121</v>
      </c>
      <c r="B2895" s="12">
        <v>7</v>
      </c>
      <c r="C2895" s="13">
        <v>0</v>
      </c>
      <c r="D2895" s="14" t="s">
        <v>5786</v>
      </c>
      <c r="E2895" s="14" t="s">
        <v>5787</v>
      </c>
      <c r="F2895" s="15">
        <v>1010</v>
      </c>
      <c r="G2895" s="15">
        <v>404400</v>
      </c>
      <c r="H2895" s="2"/>
      <c r="I2895" s="15">
        <v>475600</v>
      </c>
      <c r="J2895" s="16">
        <v>71200</v>
      </c>
      <c r="K2895" s="17">
        <v>0.17606330365974276</v>
      </c>
      <c r="L2895" s="3" t="s">
        <v>380</v>
      </c>
      <c r="M2895" s="3" t="s">
        <v>20</v>
      </c>
      <c r="N2895" s="18">
        <v>6951.6360000000013</v>
      </c>
      <c r="O2895" s="18">
        <v>6953.2719999999999</v>
      </c>
      <c r="P2895" s="18">
        <v>1.635999999998603</v>
      </c>
      <c r="Q2895" s="5"/>
    </row>
    <row r="2896" spans="1:17">
      <c r="A2896" s="24">
        <v>121</v>
      </c>
      <c r="B2896" s="12">
        <v>8</v>
      </c>
      <c r="C2896" s="13">
        <v>0</v>
      </c>
      <c r="D2896" s="14" t="s">
        <v>5788</v>
      </c>
      <c r="E2896" s="14" t="s">
        <v>5789</v>
      </c>
      <c r="F2896" s="15">
        <v>1010</v>
      </c>
      <c r="G2896" s="15">
        <v>375800</v>
      </c>
      <c r="H2896" s="2"/>
      <c r="I2896" s="15">
        <v>443700</v>
      </c>
      <c r="J2896" s="16">
        <v>67900</v>
      </c>
      <c r="K2896" s="17">
        <v>0.1806812134113891</v>
      </c>
      <c r="L2896" s="3" t="s">
        <v>380</v>
      </c>
      <c r="M2896" s="3" t="s">
        <v>20</v>
      </c>
      <c r="N2896" s="18">
        <v>6460.0020000000013</v>
      </c>
      <c r="O2896" s="18">
        <v>6486.8940000000002</v>
      </c>
      <c r="P2896" s="18">
        <v>26.891999999998916</v>
      </c>
      <c r="Q2896" s="5"/>
    </row>
    <row r="2897" spans="1:17">
      <c r="A2897" s="24">
        <v>122</v>
      </c>
      <c r="B2897" s="12">
        <v>1</v>
      </c>
      <c r="C2897" s="13">
        <v>0</v>
      </c>
      <c r="D2897" s="14" t="s">
        <v>5790</v>
      </c>
      <c r="E2897" s="14" t="s">
        <v>5791</v>
      </c>
      <c r="F2897" s="15">
        <v>1010</v>
      </c>
      <c r="G2897" s="15">
        <v>358100</v>
      </c>
      <c r="H2897" s="2"/>
      <c r="I2897" s="15">
        <v>422100</v>
      </c>
      <c r="J2897" s="16">
        <v>64000</v>
      </c>
      <c r="K2897" s="17">
        <v>0.17872102764590903</v>
      </c>
      <c r="L2897" s="3" t="s">
        <v>380</v>
      </c>
      <c r="M2897" s="3" t="s">
        <v>20</v>
      </c>
      <c r="N2897" s="18">
        <v>6155.7389999999996</v>
      </c>
      <c r="O2897" s="18">
        <v>6171.1019999999999</v>
      </c>
      <c r="P2897" s="18">
        <v>15.363000000000284</v>
      </c>
      <c r="Q2897" s="5"/>
    </row>
    <row r="2898" spans="1:17">
      <c r="A2898" s="24">
        <v>122</v>
      </c>
      <c r="B2898" s="12">
        <v>2</v>
      </c>
      <c r="C2898" s="13">
        <v>0</v>
      </c>
      <c r="D2898" s="14" t="s">
        <v>5792</v>
      </c>
      <c r="E2898" s="14" t="s">
        <v>5793</v>
      </c>
      <c r="F2898" s="15">
        <v>1010</v>
      </c>
      <c r="G2898" s="15">
        <v>430900</v>
      </c>
      <c r="H2898" s="2"/>
      <c r="I2898" s="15">
        <v>507800</v>
      </c>
      <c r="J2898" s="16">
        <v>76900</v>
      </c>
      <c r="K2898" s="17">
        <v>0.1784636806683686</v>
      </c>
      <c r="L2898" s="3" t="s">
        <v>380</v>
      </c>
      <c r="M2898" s="3" t="s">
        <v>20</v>
      </c>
      <c r="N2898" s="18">
        <v>7407.1710000000012</v>
      </c>
      <c r="O2898" s="18">
        <v>7424.0360000000001</v>
      </c>
      <c r="P2898" s="18">
        <v>16.864999999998872</v>
      </c>
      <c r="Q2898" s="5"/>
    </row>
    <row r="2899" spans="1:17">
      <c r="A2899" s="24">
        <v>122</v>
      </c>
      <c r="B2899" s="12">
        <v>3</v>
      </c>
      <c r="C2899" s="13">
        <v>0</v>
      </c>
      <c r="D2899" s="14" t="s">
        <v>5794</v>
      </c>
      <c r="E2899" s="14" t="s">
        <v>5795</v>
      </c>
      <c r="F2899" s="15">
        <v>1010</v>
      </c>
      <c r="G2899" s="15">
        <v>354200</v>
      </c>
      <c r="H2899" s="2"/>
      <c r="I2899" s="15">
        <v>414700</v>
      </c>
      <c r="J2899" s="16">
        <v>60500</v>
      </c>
      <c r="K2899" s="17">
        <v>0.170807453416149</v>
      </c>
      <c r="L2899" s="3" t="s">
        <v>380</v>
      </c>
      <c r="M2899" s="3" t="s">
        <v>20</v>
      </c>
      <c r="N2899" s="18">
        <v>6088.6980000000003</v>
      </c>
      <c r="O2899" s="18">
        <v>6062.9139999999998</v>
      </c>
      <c r="P2899" s="18">
        <v>-25.78400000000056</v>
      </c>
      <c r="Q2899" s="5"/>
    </row>
    <row r="2900" spans="1:17">
      <c r="A2900" s="24">
        <v>122</v>
      </c>
      <c r="B2900" s="12">
        <v>4</v>
      </c>
      <c r="C2900" s="13">
        <v>0</v>
      </c>
      <c r="D2900" s="14" t="s">
        <v>5796</v>
      </c>
      <c r="E2900" s="14" t="s">
        <v>5797</v>
      </c>
      <c r="F2900" s="15">
        <v>1010</v>
      </c>
      <c r="G2900" s="15">
        <v>244700</v>
      </c>
      <c r="H2900" s="2"/>
      <c r="I2900" s="15">
        <v>291500</v>
      </c>
      <c r="J2900" s="16">
        <v>46800</v>
      </c>
      <c r="K2900" s="17">
        <v>0.19125459746628515</v>
      </c>
      <c r="L2900" s="3" t="s">
        <v>380</v>
      </c>
      <c r="M2900" s="3" t="s">
        <v>20</v>
      </c>
      <c r="N2900" s="18">
        <v>4206.393</v>
      </c>
      <c r="O2900" s="18">
        <v>4261.7299999999996</v>
      </c>
      <c r="P2900" s="18">
        <v>55.336999999999534</v>
      </c>
      <c r="Q2900" s="5"/>
    </row>
    <row r="2901" spans="1:17">
      <c r="A2901" s="24">
        <v>122</v>
      </c>
      <c r="B2901" s="12">
        <v>5</v>
      </c>
      <c r="C2901" s="13">
        <v>0</v>
      </c>
      <c r="D2901" s="14" t="s">
        <v>5798</v>
      </c>
      <c r="E2901" s="14" t="s">
        <v>5799</v>
      </c>
      <c r="F2901" s="15">
        <v>1010</v>
      </c>
      <c r="G2901" s="15">
        <v>251900</v>
      </c>
      <c r="H2901" s="2"/>
      <c r="I2901" s="15">
        <v>300100</v>
      </c>
      <c r="J2901" s="16">
        <v>48200</v>
      </c>
      <c r="K2901" s="17">
        <v>0.19134577213179838</v>
      </c>
      <c r="L2901" s="3" t="s">
        <v>380</v>
      </c>
      <c r="M2901" s="3" t="s">
        <v>20</v>
      </c>
      <c r="N2901" s="18">
        <v>4330.1610000000001</v>
      </c>
      <c r="O2901" s="18">
        <v>4387.4620000000004</v>
      </c>
      <c r="P2901" s="18">
        <v>57.301000000000386</v>
      </c>
      <c r="Q2901" s="5"/>
    </row>
    <row r="2902" spans="1:17">
      <c r="A2902" s="24">
        <v>122</v>
      </c>
      <c r="B2902" s="12">
        <v>6</v>
      </c>
      <c r="C2902" s="13">
        <v>0</v>
      </c>
      <c r="D2902" s="14" t="s">
        <v>5800</v>
      </c>
      <c r="E2902" s="14" t="s">
        <v>5801</v>
      </c>
      <c r="F2902" s="15">
        <v>1010</v>
      </c>
      <c r="G2902" s="15">
        <v>255500</v>
      </c>
      <c r="H2902" s="2"/>
      <c r="I2902" s="15">
        <v>305700</v>
      </c>
      <c r="J2902" s="16">
        <v>50200</v>
      </c>
      <c r="K2902" s="17">
        <v>0.19647749510763202</v>
      </c>
      <c r="L2902" s="3" t="s">
        <v>380</v>
      </c>
      <c r="M2902" s="3" t="s">
        <v>20</v>
      </c>
      <c r="N2902" s="18">
        <v>4392.0450000000001</v>
      </c>
      <c r="O2902" s="18">
        <v>4469.3339999999998</v>
      </c>
      <c r="P2902" s="18">
        <v>77.28899999999976</v>
      </c>
      <c r="Q2902" s="5"/>
    </row>
    <row r="2903" spans="1:17">
      <c r="A2903" s="24">
        <v>122</v>
      </c>
      <c r="B2903" s="12">
        <v>9</v>
      </c>
      <c r="C2903" s="13">
        <v>0</v>
      </c>
      <c r="D2903" s="14" t="s">
        <v>5802</v>
      </c>
      <c r="E2903" s="14" t="s">
        <v>5803</v>
      </c>
      <c r="F2903" s="15">
        <v>1010</v>
      </c>
      <c r="G2903" s="15">
        <v>259200</v>
      </c>
      <c r="H2903" s="2"/>
      <c r="I2903" s="15">
        <v>307600</v>
      </c>
      <c r="J2903" s="16">
        <v>48400</v>
      </c>
      <c r="K2903" s="17">
        <v>0.18672839506172845</v>
      </c>
      <c r="L2903" s="3" t="s">
        <v>380</v>
      </c>
      <c r="M2903" s="3" t="s">
        <v>20</v>
      </c>
      <c r="N2903" s="18">
        <v>4455.6480000000001</v>
      </c>
      <c r="O2903" s="18">
        <v>4497.1120000000001</v>
      </c>
      <c r="P2903" s="18">
        <v>41.463999999999942</v>
      </c>
      <c r="Q2903" s="5"/>
    </row>
    <row r="2904" spans="1:17">
      <c r="A2904" s="24">
        <v>122</v>
      </c>
      <c r="B2904" s="12">
        <v>10</v>
      </c>
      <c r="C2904" s="13">
        <v>0</v>
      </c>
      <c r="D2904" s="14" t="s">
        <v>5804</v>
      </c>
      <c r="E2904" s="14" t="s">
        <v>5805</v>
      </c>
      <c r="F2904" s="15">
        <v>1010</v>
      </c>
      <c r="G2904" s="15">
        <v>287400</v>
      </c>
      <c r="H2904" s="2"/>
      <c r="I2904" s="15">
        <v>340400</v>
      </c>
      <c r="J2904" s="16">
        <v>53000</v>
      </c>
      <c r="K2904" s="17">
        <v>0.18441196938065407</v>
      </c>
      <c r="L2904" s="3" t="s">
        <v>380</v>
      </c>
      <c r="M2904" s="3" t="s">
        <v>20</v>
      </c>
      <c r="N2904" s="18">
        <v>4940.4059999999999</v>
      </c>
      <c r="O2904" s="18">
        <v>4976.6480000000001</v>
      </c>
      <c r="P2904" s="18">
        <v>36.242000000000189</v>
      </c>
      <c r="Q2904" s="5"/>
    </row>
    <row r="2905" spans="1:17">
      <c r="A2905" s="24">
        <v>122</v>
      </c>
      <c r="B2905" s="12">
        <v>13</v>
      </c>
      <c r="C2905" s="13">
        <v>0</v>
      </c>
      <c r="D2905" s="14" t="s">
        <v>5806</v>
      </c>
      <c r="E2905" s="14" t="s">
        <v>5807</v>
      </c>
      <c r="F2905" s="15">
        <v>1010</v>
      </c>
      <c r="G2905" s="15">
        <v>499800</v>
      </c>
      <c r="H2905" s="2"/>
      <c r="I2905" s="15">
        <v>584600</v>
      </c>
      <c r="J2905" s="16">
        <v>84800</v>
      </c>
      <c r="K2905" s="17">
        <v>0.16966786714685878</v>
      </c>
      <c r="L2905" s="3" t="s">
        <v>380</v>
      </c>
      <c r="M2905" s="3" t="s">
        <v>20</v>
      </c>
      <c r="N2905" s="18">
        <v>8591.5619999999999</v>
      </c>
      <c r="O2905" s="18">
        <v>8546.8520000000008</v>
      </c>
      <c r="P2905" s="18">
        <v>-44.709999999999127</v>
      </c>
      <c r="Q2905" s="5"/>
    </row>
    <row r="2906" spans="1:17">
      <c r="A2906" s="24">
        <v>122</v>
      </c>
      <c r="B2906" s="12">
        <v>14</v>
      </c>
      <c r="C2906" s="13">
        <v>0</v>
      </c>
      <c r="D2906" s="14" t="s">
        <v>5808</v>
      </c>
      <c r="E2906" s="14" t="s">
        <v>5809</v>
      </c>
      <c r="F2906" s="15">
        <v>1010</v>
      </c>
      <c r="G2906" s="15">
        <v>188600</v>
      </c>
      <c r="H2906" s="2"/>
      <c r="I2906" s="15">
        <v>194100</v>
      </c>
      <c r="J2906" s="16">
        <v>5500</v>
      </c>
      <c r="K2906" s="17">
        <v>2.9162248144220637E-2</v>
      </c>
      <c r="L2906" s="3" t="s">
        <v>380</v>
      </c>
      <c r="M2906" s="3" t="s">
        <v>20</v>
      </c>
      <c r="N2906" s="18">
        <v>3242.0340000000006</v>
      </c>
      <c r="O2906" s="18">
        <v>2837.7420000000002</v>
      </c>
      <c r="P2906" s="18">
        <v>-404.29200000000037</v>
      </c>
      <c r="Q2906" s="5"/>
    </row>
    <row r="2907" spans="1:17">
      <c r="A2907" s="24">
        <v>122</v>
      </c>
      <c r="B2907" s="12">
        <v>15</v>
      </c>
      <c r="C2907" s="13">
        <v>0</v>
      </c>
      <c r="D2907" s="14" t="s">
        <v>5810</v>
      </c>
      <c r="E2907" s="14" t="s">
        <v>5811</v>
      </c>
      <c r="F2907" s="15">
        <v>1010</v>
      </c>
      <c r="G2907" s="15">
        <v>303200</v>
      </c>
      <c r="H2907" s="2"/>
      <c r="I2907" s="15">
        <v>362700</v>
      </c>
      <c r="J2907" s="16">
        <v>59500</v>
      </c>
      <c r="K2907" s="17">
        <v>0.1962401055408971</v>
      </c>
      <c r="L2907" s="3" t="s">
        <v>380</v>
      </c>
      <c r="M2907" s="3" t="s">
        <v>20</v>
      </c>
      <c r="N2907" s="18">
        <v>5212.0079999999998</v>
      </c>
      <c r="O2907" s="18">
        <v>5302.674</v>
      </c>
      <c r="P2907" s="18">
        <v>90.666000000000167</v>
      </c>
      <c r="Q2907" s="5"/>
    </row>
    <row r="2908" spans="1:17">
      <c r="A2908" s="24">
        <v>122</v>
      </c>
      <c r="B2908" s="12">
        <v>16</v>
      </c>
      <c r="C2908" s="13">
        <v>0</v>
      </c>
      <c r="D2908" s="14" t="s">
        <v>5812</v>
      </c>
      <c r="E2908" s="14" t="s">
        <v>5813</v>
      </c>
      <c r="F2908" s="15">
        <v>1010</v>
      </c>
      <c r="G2908" s="15">
        <v>311900</v>
      </c>
      <c r="H2908" s="2"/>
      <c r="I2908" s="15">
        <v>369900</v>
      </c>
      <c r="J2908" s="16">
        <v>58000</v>
      </c>
      <c r="K2908" s="17">
        <v>0.18595703751202319</v>
      </c>
      <c r="L2908" s="3" t="s">
        <v>380</v>
      </c>
      <c r="M2908" s="3" t="s">
        <v>20</v>
      </c>
      <c r="N2908" s="18">
        <v>5361.5609999999997</v>
      </c>
      <c r="O2908" s="18">
        <v>5407.9380000000001</v>
      </c>
      <c r="P2908" s="18">
        <v>46.377000000000407</v>
      </c>
      <c r="Q2908" s="5"/>
    </row>
    <row r="2909" spans="1:17">
      <c r="A2909" s="24">
        <v>122</v>
      </c>
      <c r="B2909" s="12">
        <v>17</v>
      </c>
      <c r="C2909" s="13">
        <v>0</v>
      </c>
      <c r="D2909" s="14" t="s">
        <v>5814</v>
      </c>
      <c r="E2909" s="14" t="s">
        <v>5815</v>
      </c>
      <c r="F2909" s="15">
        <v>1010</v>
      </c>
      <c r="G2909" s="15">
        <v>256700</v>
      </c>
      <c r="H2909" s="2"/>
      <c r="I2909" s="15">
        <v>298100</v>
      </c>
      <c r="J2909" s="16">
        <v>41400</v>
      </c>
      <c r="K2909" s="17">
        <v>0.16127775613556672</v>
      </c>
      <c r="L2909" s="3" t="s">
        <v>380</v>
      </c>
      <c r="M2909" s="3" t="s">
        <v>20</v>
      </c>
      <c r="N2909" s="18">
        <v>4412.6729999999998</v>
      </c>
      <c r="O2909" s="18">
        <v>4358.2219999999998</v>
      </c>
      <c r="P2909" s="18">
        <v>-54.451000000000022</v>
      </c>
      <c r="Q2909" s="5"/>
    </row>
    <row r="2910" spans="1:17">
      <c r="A2910" s="24">
        <v>122</v>
      </c>
      <c r="B2910" s="12">
        <v>18</v>
      </c>
      <c r="C2910" s="13">
        <v>0</v>
      </c>
      <c r="D2910" s="14" t="s">
        <v>5816</v>
      </c>
      <c r="E2910" s="14" t="s">
        <v>5817</v>
      </c>
      <c r="F2910" s="15">
        <v>1010</v>
      </c>
      <c r="G2910" s="15">
        <v>286300</v>
      </c>
      <c r="H2910" s="2"/>
      <c r="I2910" s="15">
        <v>342000</v>
      </c>
      <c r="J2910" s="16">
        <v>55700</v>
      </c>
      <c r="K2910" s="17">
        <v>0.1945511701012923</v>
      </c>
      <c r="L2910" s="3" t="s">
        <v>380</v>
      </c>
      <c r="M2910" s="3" t="s">
        <v>20</v>
      </c>
      <c r="N2910" s="18">
        <v>4921.4970000000003</v>
      </c>
      <c r="O2910" s="18">
        <v>5000.04</v>
      </c>
      <c r="P2910" s="18">
        <v>78.542999999999665</v>
      </c>
      <c r="Q2910" s="5"/>
    </row>
    <row r="2911" spans="1:17">
      <c r="A2911" s="24">
        <v>122</v>
      </c>
      <c r="B2911" s="12">
        <v>19</v>
      </c>
      <c r="C2911" s="13">
        <v>0</v>
      </c>
      <c r="D2911" s="14" t="s">
        <v>5818</v>
      </c>
      <c r="E2911" s="14" t="s">
        <v>5819</v>
      </c>
      <c r="F2911" s="15">
        <v>1010</v>
      </c>
      <c r="G2911" s="15">
        <v>199300</v>
      </c>
      <c r="H2911" s="2"/>
      <c r="I2911" s="15">
        <v>236600</v>
      </c>
      <c r="J2911" s="16">
        <v>37300</v>
      </c>
      <c r="K2911" s="17">
        <v>0.18715504264927252</v>
      </c>
      <c r="L2911" s="3" t="s">
        <v>380</v>
      </c>
      <c r="M2911" s="3" t="s">
        <v>20</v>
      </c>
      <c r="N2911" s="18">
        <v>3425.9670000000006</v>
      </c>
      <c r="O2911" s="18">
        <v>3459.0920000000001</v>
      </c>
      <c r="P2911" s="18">
        <v>33.124999999999545</v>
      </c>
      <c r="Q2911" s="5"/>
    </row>
    <row r="2912" spans="1:17">
      <c r="A2912" s="24">
        <v>122</v>
      </c>
      <c r="B2912" s="12">
        <v>21</v>
      </c>
      <c r="C2912" s="13">
        <v>0</v>
      </c>
      <c r="D2912" s="14" t="s">
        <v>5820</v>
      </c>
      <c r="E2912" s="14" t="s">
        <v>5821</v>
      </c>
      <c r="F2912" s="15">
        <v>1010</v>
      </c>
      <c r="G2912" s="15">
        <v>343500</v>
      </c>
      <c r="H2912" s="2"/>
      <c r="I2912" s="15">
        <v>403400</v>
      </c>
      <c r="J2912" s="16">
        <v>59900</v>
      </c>
      <c r="K2912" s="17">
        <v>0.17438136826783124</v>
      </c>
      <c r="L2912" s="3" t="s">
        <v>380</v>
      </c>
      <c r="M2912" s="3" t="s">
        <v>20</v>
      </c>
      <c r="N2912" s="18">
        <v>5904.7650000000003</v>
      </c>
      <c r="O2912" s="18">
        <v>5897.7079999999996</v>
      </c>
      <c r="P2912" s="18">
        <v>-7.0570000000006985</v>
      </c>
      <c r="Q2912" s="5"/>
    </row>
    <row r="2913" spans="1:17">
      <c r="A2913" s="24">
        <v>122</v>
      </c>
      <c r="B2913" s="12">
        <v>22</v>
      </c>
      <c r="C2913" s="13">
        <v>0</v>
      </c>
      <c r="D2913" s="14" t="s">
        <v>5822</v>
      </c>
      <c r="E2913" s="14" t="s">
        <v>5823</v>
      </c>
      <c r="F2913" s="15">
        <v>1010</v>
      </c>
      <c r="G2913" s="15">
        <v>402800</v>
      </c>
      <c r="H2913" s="2"/>
      <c r="I2913" s="15">
        <v>474700</v>
      </c>
      <c r="J2913" s="16">
        <v>71900</v>
      </c>
      <c r="K2913" s="17">
        <v>0.17850049652432975</v>
      </c>
      <c r="L2913" s="3" t="s">
        <v>380</v>
      </c>
      <c r="M2913" s="3" t="s">
        <v>20</v>
      </c>
      <c r="N2913" s="18">
        <v>6924.1320000000005</v>
      </c>
      <c r="O2913" s="18">
        <v>6940.1139999999996</v>
      </c>
      <c r="P2913" s="18">
        <v>15.981999999999061</v>
      </c>
      <c r="Q2913" s="5"/>
    </row>
    <row r="2914" spans="1:17">
      <c r="A2914" s="24">
        <v>122</v>
      </c>
      <c r="B2914" s="12">
        <v>23</v>
      </c>
      <c r="C2914" s="13">
        <v>0</v>
      </c>
      <c r="D2914" s="14" t="s">
        <v>5824</v>
      </c>
      <c r="E2914" s="14" t="s">
        <v>5825</v>
      </c>
      <c r="F2914" s="15">
        <v>1010</v>
      </c>
      <c r="G2914" s="15">
        <v>392900</v>
      </c>
      <c r="H2914" s="2"/>
      <c r="I2914" s="15">
        <v>462000</v>
      </c>
      <c r="J2914" s="16">
        <v>69100</v>
      </c>
      <c r="K2914" s="17">
        <v>0.17587172308475441</v>
      </c>
      <c r="L2914" s="3" t="s">
        <v>380</v>
      </c>
      <c r="M2914" s="3" t="s">
        <v>20</v>
      </c>
      <c r="N2914" s="18">
        <v>6753.9510000000009</v>
      </c>
      <c r="O2914" s="18">
        <v>6754.44</v>
      </c>
      <c r="P2914" s="18">
        <v>0.4889999999986685</v>
      </c>
      <c r="Q2914" s="5"/>
    </row>
    <row r="2915" spans="1:17">
      <c r="A2915" s="24">
        <v>122</v>
      </c>
      <c r="B2915" s="12">
        <v>24</v>
      </c>
      <c r="C2915" s="13">
        <v>0</v>
      </c>
      <c r="D2915" s="14" t="s">
        <v>5826</v>
      </c>
      <c r="E2915" s="14" t="s">
        <v>5827</v>
      </c>
      <c r="F2915" s="15">
        <v>1010</v>
      </c>
      <c r="G2915" s="15">
        <v>342300</v>
      </c>
      <c r="H2915" s="2"/>
      <c r="I2915" s="15">
        <v>401200</v>
      </c>
      <c r="J2915" s="16">
        <v>58900</v>
      </c>
      <c r="K2915" s="17">
        <v>0.17207128250073045</v>
      </c>
      <c r="L2915" s="3" t="s">
        <v>380</v>
      </c>
      <c r="M2915" s="3" t="s">
        <v>20</v>
      </c>
      <c r="N2915" s="18">
        <v>5884.1369999999997</v>
      </c>
      <c r="O2915" s="18">
        <v>5865.5439999999999</v>
      </c>
      <c r="P2915" s="18">
        <v>-18.592999999999847</v>
      </c>
      <c r="Q2915" s="5"/>
    </row>
    <row r="2916" spans="1:17">
      <c r="A2916" s="24">
        <v>122</v>
      </c>
      <c r="B2916" s="12">
        <v>26</v>
      </c>
      <c r="C2916" s="13">
        <v>0</v>
      </c>
      <c r="D2916" s="14" t="s">
        <v>5828</v>
      </c>
      <c r="E2916" s="14" t="s">
        <v>5829</v>
      </c>
      <c r="F2916" s="15">
        <v>1010</v>
      </c>
      <c r="G2916" s="15">
        <v>440800</v>
      </c>
      <c r="H2916" s="2"/>
      <c r="I2916" s="15">
        <v>518000</v>
      </c>
      <c r="J2916" s="16">
        <v>77200</v>
      </c>
      <c r="K2916" s="17">
        <v>0.17513611615245006</v>
      </c>
      <c r="L2916" s="3" t="s">
        <v>380</v>
      </c>
      <c r="M2916" s="3" t="s">
        <v>20</v>
      </c>
      <c r="N2916" s="18">
        <v>7577.3520000000008</v>
      </c>
      <c r="O2916" s="18">
        <v>7573.16</v>
      </c>
      <c r="P2916" s="18">
        <v>-4.1920000000009168</v>
      </c>
      <c r="Q2916" s="5"/>
    </row>
    <row r="2917" spans="1:17">
      <c r="A2917" s="24">
        <v>122</v>
      </c>
      <c r="B2917" s="12">
        <v>27</v>
      </c>
      <c r="C2917" s="13">
        <v>0</v>
      </c>
      <c r="D2917" s="14" t="s">
        <v>5830</v>
      </c>
      <c r="E2917" s="14" t="s">
        <v>5831</v>
      </c>
      <c r="F2917" s="15">
        <v>1010</v>
      </c>
      <c r="G2917" s="15">
        <v>540900</v>
      </c>
      <c r="H2917" s="2"/>
      <c r="I2917" s="15">
        <v>630600</v>
      </c>
      <c r="J2917" s="16">
        <v>89700</v>
      </c>
      <c r="K2917" s="17">
        <v>0.16583471991125909</v>
      </c>
      <c r="L2917" s="3" t="s">
        <v>380</v>
      </c>
      <c r="M2917" s="3" t="s">
        <v>20</v>
      </c>
      <c r="N2917" s="18">
        <v>9298.0709999999999</v>
      </c>
      <c r="O2917" s="18">
        <v>9219.3719999999994</v>
      </c>
      <c r="P2917" s="18">
        <v>-78.699000000000524</v>
      </c>
      <c r="Q2917" s="5"/>
    </row>
    <row r="2918" spans="1:17" ht="24">
      <c r="A2918" s="24">
        <v>122</v>
      </c>
      <c r="B2918" s="12">
        <v>28</v>
      </c>
      <c r="C2918" s="13">
        <v>0</v>
      </c>
      <c r="D2918" s="14" t="s">
        <v>5832</v>
      </c>
      <c r="E2918" s="14" t="s">
        <v>5833</v>
      </c>
      <c r="F2918" s="15">
        <v>1010</v>
      </c>
      <c r="G2918" s="15">
        <v>420700</v>
      </c>
      <c r="H2918" s="2"/>
      <c r="I2918" s="15">
        <v>497100</v>
      </c>
      <c r="J2918" s="16">
        <v>76400</v>
      </c>
      <c r="K2918" s="17">
        <v>0.18160209175184217</v>
      </c>
      <c r="L2918" s="3" t="s">
        <v>380</v>
      </c>
      <c r="M2918" s="3" t="s">
        <v>20</v>
      </c>
      <c r="N2918" s="18">
        <v>7231.8330000000005</v>
      </c>
      <c r="O2918" s="18">
        <v>7267.6019999999999</v>
      </c>
      <c r="P2918" s="18">
        <v>35.768999999999323</v>
      </c>
      <c r="Q2918" s="5"/>
    </row>
    <row r="2919" spans="1:17">
      <c r="A2919" s="24">
        <v>122</v>
      </c>
      <c r="B2919" s="12">
        <v>37</v>
      </c>
      <c r="C2919" s="13">
        <v>0</v>
      </c>
      <c r="D2919" s="14" t="s">
        <v>5834</v>
      </c>
      <c r="E2919" s="14" t="s">
        <v>5835</v>
      </c>
      <c r="F2919" s="15">
        <v>1010</v>
      </c>
      <c r="G2919" s="15">
        <v>183900</v>
      </c>
      <c r="H2919" s="2"/>
      <c r="I2919" s="15">
        <v>190400</v>
      </c>
      <c r="J2919" s="16">
        <v>6500</v>
      </c>
      <c r="K2919" s="17">
        <v>3.5345296356715572E-2</v>
      </c>
      <c r="L2919" s="3" t="s">
        <v>380</v>
      </c>
      <c r="M2919" s="3" t="s">
        <v>20</v>
      </c>
      <c r="N2919" s="18">
        <v>3161.2410000000004</v>
      </c>
      <c r="O2919" s="18">
        <v>2783.6480000000001</v>
      </c>
      <c r="P2919" s="18">
        <v>-377.5930000000003</v>
      </c>
      <c r="Q2919" s="5"/>
    </row>
    <row r="2920" spans="1:17">
      <c r="A2920" s="24">
        <v>122</v>
      </c>
      <c r="B2920" s="12">
        <v>38</v>
      </c>
      <c r="C2920" s="13">
        <v>0</v>
      </c>
      <c r="D2920" s="14" t="s">
        <v>5836</v>
      </c>
      <c r="E2920" s="14" t="s">
        <v>5837</v>
      </c>
      <c r="F2920" s="15">
        <v>1010</v>
      </c>
      <c r="G2920" s="15">
        <v>321100</v>
      </c>
      <c r="H2920" s="2"/>
      <c r="I2920" s="15">
        <v>383900</v>
      </c>
      <c r="J2920" s="16">
        <v>62800</v>
      </c>
      <c r="K2920" s="17">
        <v>0.1955777016505762</v>
      </c>
      <c r="L2920" s="3" t="s">
        <v>380</v>
      </c>
      <c r="M2920" s="3" t="s">
        <v>20</v>
      </c>
      <c r="N2920" s="18">
        <v>5519.7089999999998</v>
      </c>
      <c r="O2920" s="18">
        <v>5612.6180000000004</v>
      </c>
      <c r="P2920" s="18">
        <v>92.90900000000056</v>
      </c>
      <c r="Q2920" s="5"/>
    </row>
    <row r="2921" spans="1:17">
      <c r="A2921" s="24">
        <v>122</v>
      </c>
      <c r="B2921" s="12">
        <v>39</v>
      </c>
      <c r="C2921" s="13">
        <v>0</v>
      </c>
      <c r="D2921" s="14" t="s">
        <v>5838</v>
      </c>
      <c r="E2921" s="14" t="s">
        <v>5839</v>
      </c>
      <c r="F2921" s="15">
        <v>1010</v>
      </c>
      <c r="G2921" s="15">
        <v>304300</v>
      </c>
      <c r="H2921" s="2"/>
      <c r="I2921" s="15">
        <v>354100</v>
      </c>
      <c r="J2921" s="16">
        <v>49800</v>
      </c>
      <c r="K2921" s="17">
        <v>0.16365428853105479</v>
      </c>
      <c r="L2921" s="3" t="s">
        <v>380</v>
      </c>
      <c r="M2921" s="3" t="s">
        <v>20</v>
      </c>
      <c r="N2921" s="18">
        <v>5230.9170000000004</v>
      </c>
      <c r="O2921" s="18">
        <v>5176.942</v>
      </c>
      <c r="P2921" s="18">
        <v>-53.975000000000364</v>
      </c>
      <c r="Q2921" s="5"/>
    </row>
    <row r="2922" spans="1:17">
      <c r="A2922" s="24">
        <v>122</v>
      </c>
      <c r="B2922" s="12">
        <v>69</v>
      </c>
      <c r="C2922" s="13">
        <v>0</v>
      </c>
      <c r="D2922" s="19" t="s">
        <v>5840</v>
      </c>
      <c r="E2922" s="14" t="s">
        <v>5841</v>
      </c>
      <c r="F2922" s="15">
        <v>1010</v>
      </c>
      <c r="G2922" s="15">
        <v>381300</v>
      </c>
      <c r="H2922" s="2"/>
      <c r="I2922" s="15">
        <v>526400</v>
      </c>
      <c r="J2922" s="16">
        <v>145100</v>
      </c>
      <c r="K2922" s="17">
        <v>0.38054025701547345</v>
      </c>
      <c r="L2922" s="3" t="s">
        <v>380</v>
      </c>
      <c r="M2922" s="20" t="s">
        <v>69</v>
      </c>
      <c r="N2922" s="18">
        <v>6554.5470000000005</v>
      </c>
      <c r="O2922" s="18">
        <v>7695.9679999999998</v>
      </c>
      <c r="P2922" s="18">
        <v>1141.4209999999994</v>
      </c>
      <c r="Q2922" s="5"/>
    </row>
    <row r="2923" spans="1:17">
      <c r="A2923" s="24">
        <v>122</v>
      </c>
      <c r="B2923" s="12">
        <v>74</v>
      </c>
      <c r="C2923" s="13">
        <v>0</v>
      </c>
      <c r="D2923" s="14" t="s">
        <v>5842</v>
      </c>
      <c r="E2923" s="14" t="s">
        <v>5843</v>
      </c>
      <c r="F2923" s="15">
        <v>1010</v>
      </c>
      <c r="G2923" s="15">
        <v>364700</v>
      </c>
      <c r="H2923" s="2"/>
      <c r="I2923" s="15">
        <v>433600</v>
      </c>
      <c r="J2923" s="16">
        <v>68900</v>
      </c>
      <c r="K2923" s="17">
        <v>0.1889224019742255</v>
      </c>
      <c r="L2923" s="3" t="s">
        <v>380</v>
      </c>
      <c r="M2923" s="3" t="s">
        <v>20</v>
      </c>
      <c r="N2923" s="18">
        <v>6269.1930000000011</v>
      </c>
      <c r="O2923" s="18">
        <v>6339.232</v>
      </c>
      <c r="P2923" s="18">
        <v>70.03899999999885</v>
      </c>
      <c r="Q2923" s="5"/>
    </row>
    <row r="2924" spans="1:17">
      <c r="A2924" s="24">
        <v>122</v>
      </c>
      <c r="B2924" s="12">
        <v>76</v>
      </c>
      <c r="C2924" s="13">
        <v>0</v>
      </c>
      <c r="D2924" s="14" t="s">
        <v>5844</v>
      </c>
      <c r="E2924" s="14" t="s">
        <v>5845</v>
      </c>
      <c r="F2924" s="15">
        <v>1010</v>
      </c>
      <c r="G2924" s="15">
        <v>346700</v>
      </c>
      <c r="H2924" s="2"/>
      <c r="I2924" s="15">
        <v>410600</v>
      </c>
      <c r="J2924" s="16">
        <v>63900</v>
      </c>
      <c r="K2924" s="17">
        <v>0.18430920103836179</v>
      </c>
      <c r="L2924" s="3" t="s">
        <v>380</v>
      </c>
      <c r="M2924" s="3" t="s">
        <v>20</v>
      </c>
      <c r="N2924" s="18">
        <v>5959.7730000000001</v>
      </c>
      <c r="O2924" s="18">
        <v>6002.9719999999998</v>
      </c>
      <c r="P2924" s="18">
        <v>43.198999999999614</v>
      </c>
      <c r="Q2924" s="5"/>
    </row>
    <row r="2925" spans="1:17">
      <c r="A2925" s="24">
        <v>122</v>
      </c>
      <c r="B2925" s="12">
        <v>77</v>
      </c>
      <c r="C2925" s="13">
        <v>0</v>
      </c>
      <c r="D2925" s="14" t="s">
        <v>5846</v>
      </c>
      <c r="E2925" s="14" t="s">
        <v>5847</v>
      </c>
      <c r="F2925" s="15">
        <v>1010</v>
      </c>
      <c r="G2925" s="15">
        <v>302000</v>
      </c>
      <c r="H2925" s="2"/>
      <c r="I2925" s="15">
        <v>349700</v>
      </c>
      <c r="J2925" s="16">
        <v>47700</v>
      </c>
      <c r="K2925" s="17">
        <v>0.15794701986754967</v>
      </c>
      <c r="L2925" s="3" t="s">
        <v>380</v>
      </c>
      <c r="M2925" s="3" t="s">
        <v>20</v>
      </c>
      <c r="N2925" s="18">
        <v>5191.38</v>
      </c>
      <c r="O2925" s="18">
        <v>5112.6139999999996</v>
      </c>
      <c r="P2925" s="18">
        <v>-78.766000000000531</v>
      </c>
      <c r="Q2925" s="5"/>
    </row>
    <row r="2926" spans="1:17">
      <c r="A2926" s="24">
        <v>122</v>
      </c>
      <c r="B2926" s="12">
        <v>78</v>
      </c>
      <c r="C2926" s="13">
        <v>0</v>
      </c>
      <c r="D2926" s="14" t="s">
        <v>5848</v>
      </c>
      <c r="E2926" s="14" t="s">
        <v>5849</v>
      </c>
      <c r="F2926" s="15">
        <v>1010</v>
      </c>
      <c r="G2926" s="15">
        <v>373900</v>
      </c>
      <c r="H2926" s="2"/>
      <c r="I2926" s="15">
        <v>441300</v>
      </c>
      <c r="J2926" s="16">
        <v>67400</v>
      </c>
      <c r="K2926" s="17">
        <v>0.18026210216635463</v>
      </c>
      <c r="L2926" s="3" t="s">
        <v>380</v>
      </c>
      <c r="M2926" s="3" t="s">
        <v>20</v>
      </c>
      <c r="N2926" s="18">
        <v>6427.3410000000013</v>
      </c>
      <c r="O2926" s="18">
        <v>6451.8059999999996</v>
      </c>
      <c r="P2926" s="18">
        <v>24.464999999998327</v>
      </c>
      <c r="Q2926" s="5"/>
    </row>
    <row r="2927" spans="1:17">
      <c r="A2927" s="24">
        <v>122</v>
      </c>
      <c r="B2927" s="12">
        <v>79</v>
      </c>
      <c r="C2927" s="13">
        <v>0</v>
      </c>
      <c r="D2927" s="14" t="s">
        <v>5850</v>
      </c>
      <c r="E2927" s="14" t="s">
        <v>5851</v>
      </c>
      <c r="F2927" s="15">
        <v>1010</v>
      </c>
      <c r="G2927" s="15">
        <v>317500</v>
      </c>
      <c r="H2927" s="2"/>
      <c r="I2927" s="15">
        <v>376300</v>
      </c>
      <c r="J2927" s="16">
        <v>58800</v>
      </c>
      <c r="K2927" s="17">
        <v>0.18519685039370071</v>
      </c>
      <c r="L2927" s="3" t="s">
        <v>380</v>
      </c>
      <c r="M2927" s="3" t="s">
        <v>20</v>
      </c>
      <c r="N2927" s="18">
        <v>5457.8249999999998</v>
      </c>
      <c r="O2927" s="18">
        <v>5501.5060000000003</v>
      </c>
      <c r="P2927" s="18">
        <v>43.681000000000495</v>
      </c>
      <c r="Q2927" s="5"/>
    </row>
    <row r="2928" spans="1:17">
      <c r="A2928" s="24">
        <v>122</v>
      </c>
      <c r="B2928" s="12">
        <v>80</v>
      </c>
      <c r="C2928" s="13">
        <v>0</v>
      </c>
      <c r="D2928" s="14" t="s">
        <v>5852</v>
      </c>
      <c r="E2928" s="14" t="s">
        <v>5853</v>
      </c>
      <c r="F2928" s="15">
        <v>1010</v>
      </c>
      <c r="G2928" s="15">
        <v>359100</v>
      </c>
      <c r="H2928" s="2"/>
      <c r="I2928" s="15">
        <v>417400</v>
      </c>
      <c r="J2928" s="16">
        <v>58300</v>
      </c>
      <c r="K2928" s="17">
        <v>0.16235032024505713</v>
      </c>
      <c r="L2928" s="3" t="s">
        <v>380</v>
      </c>
      <c r="M2928" s="3" t="s">
        <v>20</v>
      </c>
      <c r="N2928" s="18">
        <v>6172.9290000000001</v>
      </c>
      <c r="O2928" s="18">
        <v>6102.3879999999999</v>
      </c>
      <c r="P2928" s="18">
        <v>-70.541000000000167</v>
      </c>
      <c r="Q2928" s="5"/>
    </row>
    <row r="2929" spans="1:17">
      <c r="A2929" s="24">
        <v>122</v>
      </c>
      <c r="B2929" s="12">
        <v>81</v>
      </c>
      <c r="C2929" s="13">
        <v>0</v>
      </c>
      <c r="D2929" s="14" t="s">
        <v>5854</v>
      </c>
      <c r="E2929" s="14" t="s">
        <v>5855</v>
      </c>
      <c r="F2929" s="15">
        <v>1010</v>
      </c>
      <c r="G2929" s="15">
        <v>357400</v>
      </c>
      <c r="H2929" s="2"/>
      <c r="I2929" s="15">
        <v>430600</v>
      </c>
      <c r="J2929" s="16">
        <v>73200</v>
      </c>
      <c r="K2929" s="17">
        <v>0.20481253497481822</v>
      </c>
      <c r="L2929" s="3" t="s">
        <v>380</v>
      </c>
      <c r="M2929" s="3" t="s">
        <v>20</v>
      </c>
      <c r="N2929" s="18">
        <v>6143.7060000000001</v>
      </c>
      <c r="O2929" s="18">
        <v>6295.3720000000003</v>
      </c>
      <c r="P2929" s="18">
        <v>151.66600000000017</v>
      </c>
      <c r="Q2929" s="5"/>
    </row>
    <row r="2930" spans="1:17">
      <c r="A2930" s="24">
        <v>122</v>
      </c>
      <c r="B2930" s="12">
        <v>82</v>
      </c>
      <c r="C2930" s="13">
        <v>0</v>
      </c>
      <c r="D2930" s="14" t="s">
        <v>5856</v>
      </c>
      <c r="E2930" s="14" t="s">
        <v>5857</v>
      </c>
      <c r="F2930" s="15">
        <v>1010</v>
      </c>
      <c r="G2930" s="15">
        <v>454200</v>
      </c>
      <c r="H2930" s="2"/>
      <c r="I2930" s="15">
        <v>542400</v>
      </c>
      <c r="J2930" s="16">
        <v>88200</v>
      </c>
      <c r="K2930" s="17">
        <v>0.19418758256274771</v>
      </c>
      <c r="L2930" s="3" t="s">
        <v>380</v>
      </c>
      <c r="M2930" s="3" t="s">
        <v>20</v>
      </c>
      <c r="N2930" s="18">
        <v>7807.6980000000012</v>
      </c>
      <c r="O2930" s="18">
        <v>7929.8879999999999</v>
      </c>
      <c r="P2930" s="18">
        <v>122.18999999999869</v>
      </c>
      <c r="Q2930" s="5"/>
    </row>
    <row r="2931" spans="1:17" ht="24">
      <c r="A2931" s="24">
        <v>122</v>
      </c>
      <c r="B2931" s="12">
        <v>83</v>
      </c>
      <c r="C2931" s="13">
        <v>0</v>
      </c>
      <c r="D2931" s="14" t="s">
        <v>5858</v>
      </c>
      <c r="E2931" s="14" t="s">
        <v>5859</v>
      </c>
      <c r="F2931" s="15">
        <v>1010</v>
      </c>
      <c r="G2931" s="15">
        <v>372000</v>
      </c>
      <c r="H2931" s="2"/>
      <c r="I2931" s="15">
        <v>432500</v>
      </c>
      <c r="J2931" s="16">
        <v>60500</v>
      </c>
      <c r="K2931" s="17">
        <v>0.1626344086021505</v>
      </c>
      <c r="L2931" s="3" t="s">
        <v>380</v>
      </c>
      <c r="M2931" s="3" t="s">
        <v>20</v>
      </c>
      <c r="N2931" s="18">
        <v>6394.6800000000012</v>
      </c>
      <c r="O2931" s="18">
        <v>6323.15</v>
      </c>
      <c r="P2931" s="18">
        <v>-71.530000000001564</v>
      </c>
      <c r="Q2931" s="5"/>
    </row>
    <row r="2932" spans="1:17">
      <c r="A2932" s="24">
        <v>122</v>
      </c>
      <c r="B2932" s="12">
        <v>84</v>
      </c>
      <c r="C2932" s="13">
        <v>0</v>
      </c>
      <c r="D2932" s="14" t="s">
        <v>5860</v>
      </c>
      <c r="E2932" s="14" t="s">
        <v>5861</v>
      </c>
      <c r="F2932" s="15">
        <v>1010</v>
      </c>
      <c r="G2932" s="15">
        <v>335100</v>
      </c>
      <c r="H2932" s="2"/>
      <c r="I2932" s="15">
        <v>396700</v>
      </c>
      <c r="J2932" s="16">
        <v>61600</v>
      </c>
      <c r="K2932" s="17">
        <v>0.18382572366457772</v>
      </c>
      <c r="L2932" s="3" t="s">
        <v>380</v>
      </c>
      <c r="M2932" s="3" t="s">
        <v>20</v>
      </c>
      <c r="N2932" s="18">
        <v>5760.3689999999997</v>
      </c>
      <c r="O2932" s="18">
        <v>5799.7539999999999</v>
      </c>
      <c r="P2932" s="18">
        <v>39.385000000000218</v>
      </c>
      <c r="Q2932" s="5"/>
    </row>
    <row r="2933" spans="1:17">
      <c r="A2933" s="24">
        <v>122</v>
      </c>
      <c r="B2933" s="12">
        <v>85</v>
      </c>
      <c r="C2933" s="13">
        <v>0</v>
      </c>
      <c r="D2933" s="14" t="s">
        <v>5862</v>
      </c>
      <c r="E2933" s="14" t="s">
        <v>5863</v>
      </c>
      <c r="F2933" s="15">
        <v>1010</v>
      </c>
      <c r="G2933" s="15">
        <v>323500</v>
      </c>
      <c r="H2933" s="2"/>
      <c r="I2933" s="15">
        <v>382100</v>
      </c>
      <c r="J2933" s="16">
        <v>58600</v>
      </c>
      <c r="K2933" s="17">
        <v>0.18114374034003089</v>
      </c>
      <c r="L2933" s="3" t="s">
        <v>380</v>
      </c>
      <c r="M2933" s="3" t="s">
        <v>20</v>
      </c>
      <c r="N2933" s="18">
        <v>5560.9650000000001</v>
      </c>
      <c r="O2933" s="18">
        <v>5586.3019999999997</v>
      </c>
      <c r="P2933" s="18">
        <v>25.336999999999534</v>
      </c>
      <c r="Q2933" s="5"/>
    </row>
    <row r="2934" spans="1:17">
      <c r="A2934" s="24">
        <v>122</v>
      </c>
      <c r="B2934" s="12">
        <v>86</v>
      </c>
      <c r="C2934" s="13">
        <v>0</v>
      </c>
      <c r="D2934" s="14" t="s">
        <v>5864</v>
      </c>
      <c r="E2934" s="14" t="s">
        <v>5865</v>
      </c>
      <c r="F2934" s="15">
        <v>1010</v>
      </c>
      <c r="G2934" s="15">
        <v>416200</v>
      </c>
      <c r="H2934" s="2"/>
      <c r="I2934" s="15">
        <v>482900</v>
      </c>
      <c r="J2934" s="16">
        <v>66700</v>
      </c>
      <c r="K2934" s="17">
        <v>0.16025949062950495</v>
      </c>
      <c r="L2934" s="3" t="s">
        <v>380</v>
      </c>
      <c r="M2934" s="3" t="s">
        <v>20</v>
      </c>
      <c r="N2934" s="18">
        <v>7154.478000000001</v>
      </c>
      <c r="O2934" s="18">
        <v>7059.9979999999996</v>
      </c>
      <c r="P2934" s="18">
        <v>-94.480000000001382</v>
      </c>
      <c r="Q2934" s="5"/>
    </row>
    <row r="2935" spans="1:17">
      <c r="A2935" s="24">
        <v>122</v>
      </c>
      <c r="B2935" s="12">
        <v>87</v>
      </c>
      <c r="C2935" s="13">
        <v>0</v>
      </c>
      <c r="D2935" s="14" t="s">
        <v>5866</v>
      </c>
      <c r="E2935" s="14" t="s">
        <v>5867</v>
      </c>
      <c r="F2935" s="15">
        <v>1010</v>
      </c>
      <c r="G2935" s="15">
        <v>378900</v>
      </c>
      <c r="H2935" s="2"/>
      <c r="I2935" s="15">
        <v>445100</v>
      </c>
      <c r="J2935" s="16">
        <v>66200</v>
      </c>
      <c r="K2935" s="17">
        <v>0.17471628397994188</v>
      </c>
      <c r="L2935" s="3" t="s">
        <v>380</v>
      </c>
      <c r="M2935" s="3" t="s">
        <v>20</v>
      </c>
      <c r="N2935" s="18">
        <v>6513.2910000000011</v>
      </c>
      <c r="O2935" s="18">
        <v>6507.3620000000001</v>
      </c>
      <c r="P2935" s="18">
        <v>-5.9290000000009968</v>
      </c>
      <c r="Q2935" s="5"/>
    </row>
    <row r="2936" spans="1:17">
      <c r="A2936" s="24">
        <v>122</v>
      </c>
      <c r="B2936" s="12">
        <v>88</v>
      </c>
      <c r="C2936" s="13">
        <v>0</v>
      </c>
      <c r="D2936" s="14" t="s">
        <v>5868</v>
      </c>
      <c r="E2936" s="14" t="s">
        <v>5869</v>
      </c>
      <c r="F2936" s="15">
        <v>1010</v>
      </c>
      <c r="G2936" s="15">
        <v>349000</v>
      </c>
      <c r="H2936" s="2"/>
      <c r="I2936" s="15">
        <v>417100</v>
      </c>
      <c r="J2936" s="16">
        <v>68100</v>
      </c>
      <c r="K2936" s="17">
        <v>0.19512893982808022</v>
      </c>
      <c r="L2936" s="3" t="s">
        <v>380</v>
      </c>
      <c r="M2936" s="3" t="s">
        <v>20</v>
      </c>
      <c r="N2936" s="18">
        <v>5999.31</v>
      </c>
      <c r="O2936" s="18">
        <v>6098.0020000000004</v>
      </c>
      <c r="P2936" s="18">
        <v>98.692000000000007</v>
      </c>
      <c r="Q2936" s="5"/>
    </row>
    <row r="2937" spans="1:17">
      <c r="A2937" s="24">
        <v>122</v>
      </c>
      <c r="B2937" s="12">
        <v>89</v>
      </c>
      <c r="C2937" s="13">
        <v>0</v>
      </c>
      <c r="D2937" s="14" t="s">
        <v>5870</v>
      </c>
      <c r="E2937" s="14" t="s">
        <v>5871</v>
      </c>
      <c r="F2937" s="15">
        <v>1010</v>
      </c>
      <c r="G2937" s="15">
        <v>368800</v>
      </c>
      <c r="H2937" s="2"/>
      <c r="I2937" s="15">
        <v>438300</v>
      </c>
      <c r="J2937" s="16">
        <v>69500</v>
      </c>
      <c r="K2937" s="17">
        <v>0.18844902386117135</v>
      </c>
      <c r="L2937" s="3" t="s">
        <v>380</v>
      </c>
      <c r="M2937" s="3" t="s">
        <v>20</v>
      </c>
      <c r="N2937" s="18">
        <v>6339.6720000000005</v>
      </c>
      <c r="O2937" s="18">
        <v>6407.9459999999999</v>
      </c>
      <c r="P2937" s="18">
        <v>68.273999999999432</v>
      </c>
      <c r="Q2937" s="5"/>
    </row>
    <row r="2938" spans="1:17">
      <c r="A2938" s="24">
        <v>122</v>
      </c>
      <c r="B2938" s="12">
        <v>90</v>
      </c>
      <c r="C2938" s="13">
        <v>0</v>
      </c>
      <c r="D2938" s="14" t="s">
        <v>5872</v>
      </c>
      <c r="E2938" s="14" t="s">
        <v>5873</v>
      </c>
      <c r="F2938" s="15">
        <v>1010</v>
      </c>
      <c r="G2938" s="15">
        <v>457000</v>
      </c>
      <c r="H2938" s="2"/>
      <c r="I2938" s="15">
        <v>537400</v>
      </c>
      <c r="J2938" s="16">
        <v>80400</v>
      </c>
      <c r="K2938" s="17">
        <v>0.17592997811816202</v>
      </c>
      <c r="L2938" s="3" t="s">
        <v>380</v>
      </c>
      <c r="M2938" s="3" t="s">
        <v>20</v>
      </c>
      <c r="N2938" s="18">
        <v>7855.8300000000008</v>
      </c>
      <c r="O2938" s="18">
        <v>7856.7879999999996</v>
      </c>
      <c r="P2938" s="18">
        <v>0.95799999999871943</v>
      </c>
      <c r="Q2938" s="5"/>
    </row>
    <row r="2939" spans="1:17">
      <c r="A2939" s="24">
        <v>122</v>
      </c>
      <c r="B2939" s="12">
        <v>91</v>
      </c>
      <c r="C2939" s="13">
        <v>0</v>
      </c>
      <c r="D2939" s="14" t="s">
        <v>5874</v>
      </c>
      <c r="E2939" s="14" t="s">
        <v>5875</v>
      </c>
      <c r="F2939" s="15">
        <v>1010</v>
      </c>
      <c r="G2939" s="15">
        <v>357300</v>
      </c>
      <c r="H2939" s="2"/>
      <c r="I2939" s="15">
        <v>425800</v>
      </c>
      <c r="J2939" s="16">
        <v>68500</v>
      </c>
      <c r="K2939" s="17">
        <v>0.1917156451161488</v>
      </c>
      <c r="L2939" s="3" t="s">
        <v>380</v>
      </c>
      <c r="M2939" s="3" t="s">
        <v>20</v>
      </c>
      <c r="N2939" s="18">
        <v>6141.9870000000001</v>
      </c>
      <c r="O2939" s="18">
        <v>6225.1959999999999</v>
      </c>
      <c r="P2939" s="18">
        <v>83.208999999999833</v>
      </c>
      <c r="Q2939" s="5"/>
    </row>
    <row r="2940" spans="1:17">
      <c r="A2940" s="24">
        <v>122</v>
      </c>
      <c r="B2940" s="12">
        <v>92</v>
      </c>
      <c r="C2940" s="13">
        <v>0</v>
      </c>
      <c r="D2940" s="14" t="s">
        <v>5876</v>
      </c>
      <c r="E2940" s="14" t="s">
        <v>5877</v>
      </c>
      <c r="F2940" s="15">
        <v>1010</v>
      </c>
      <c r="G2940" s="15">
        <v>381400</v>
      </c>
      <c r="H2940" s="2"/>
      <c r="I2940" s="15">
        <v>442700</v>
      </c>
      <c r="J2940" s="16">
        <v>61300</v>
      </c>
      <c r="K2940" s="17">
        <v>0.16072364971158892</v>
      </c>
      <c r="L2940" s="3" t="s">
        <v>380</v>
      </c>
      <c r="M2940" s="3" t="s">
        <v>20</v>
      </c>
      <c r="N2940" s="18">
        <v>6556.2660000000005</v>
      </c>
      <c r="O2940" s="18">
        <v>6472.2740000000003</v>
      </c>
      <c r="P2940" s="18">
        <v>-83.992000000000189</v>
      </c>
      <c r="Q2940" s="5"/>
    </row>
    <row r="2941" spans="1:17">
      <c r="A2941" s="24">
        <v>122</v>
      </c>
      <c r="B2941" s="12">
        <v>93</v>
      </c>
      <c r="C2941" s="13">
        <v>0</v>
      </c>
      <c r="D2941" s="14" t="s">
        <v>5878</v>
      </c>
      <c r="E2941" s="14" t="s">
        <v>5879</v>
      </c>
      <c r="F2941" s="15">
        <v>1010</v>
      </c>
      <c r="G2941" s="15">
        <v>274200</v>
      </c>
      <c r="H2941" s="2"/>
      <c r="I2941" s="15">
        <v>325100</v>
      </c>
      <c r="J2941" s="16">
        <v>50900</v>
      </c>
      <c r="K2941" s="17">
        <v>0.18563092633114509</v>
      </c>
      <c r="L2941" s="3" t="s">
        <v>380</v>
      </c>
      <c r="M2941" s="3" t="s">
        <v>20</v>
      </c>
      <c r="N2941" s="18">
        <v>4713.4979999999996</v>
      </c>
      <c r="O2941" s="18">
        <v>4752.9620000000004</v>
      </c>
      <c r="P2941" s="18">
        <v>39.464000000000851</v>
      </c>
      <c r="Q2941" s="5"/>
    </row>
    <row r="2942" spans="1:17">
      <c r="A2942" s="24">
        <v>122</v>
      </c>
      <c r="B2942" s="12">
        <v>94</v>
      </c>
      <c r="C2942" s="13">
        <v>0</v>
      </c>
      <c r="D2942" s="14" t="s">
        <v>5880</v>
      </c>
      <c r="E2942" s="14" t="s">
        <v>5881</v>
      </c>
      <c r="F2942" s="15">
        <v>1010</v>
      </c>
      <c r="G2942" s="15">
        <v>361700</v>
      </c>
      <c r="H2942" s="2"/>
      <c r="I2942" s="15">
        <v>426700</v>
      </c>
      <c r="J2942" s="16">
        <v>65000</v>
      </c>
      <c r="K2942" s="17">
        <v>0.17970693945258498</v>
      </c>
      <c r="L2942" s="3" t="s">
        <v>380</v>
      </c>
      <c r="M2942" s="3" t="s">
        <v>20</v>
      </c>
      <c r="N2942" s="18">
        <v>6217.6229999999996</v>
      </c>
      <c r="O2942" s="18">
        <v>6238.3540000000003</v>
      </c>
      <c r="P2942" s="18">
        <v>20.731000000000677</v>
      </c>
      <c r="Q2942" s="5"/>
    </row>
    <row r="2943" spans="1:17">
      <c r="A2943" s="24">
        <v>122</v>
      </c>
      <c r="B2943" s="12">
        <v>97</v>
      </c>
      <c r="C2943" s="13">
        <v>0</v>
      </c>
      <c r="D2943" s="14" t="s">
        <v>5882</v>
      </c>
      <c r="E2943" s="14" t="s">
        <v>5883</v>
      </c>
      <c r="F2943" s="15">
        <v>1010</v>
      </c>
      <c r="G2943" s="15">
        <v>408100</v>
      </c>
      <c r="H2943" s="2"/>
      <c r="I2943" s="15">
        <v>473100</v>
      </c>
      <c r="J2943" s="16">
        <v>65000</v>
      </c>
      <c r="K2943" s="17">
        <v>0.15927468757657426</v>
      </c>
      <c r="L2943" s="3" t="s">
        <v>380</v>
      </c>
      <c r="M2943" s="3" t="s">
        <v>20</v>
      </c>
      <c r="N2943" s="18">
        <v>7015.2390000000005</v>
      </c>
      <c r="O2943" s="18">
        <v>6916.7219999999998</v>
      </c>
      <c r="P2943" s="18">
        <v>-98.517000000000735</v>
      </c>
      <c r="Q2943" s="5"/>
    </row>
    <row r="2944" spans="1:17">
      <c r="A2944" s="24">
        <v>122</v>
      </c>
      <c r="B2944" s="12">
        <v>98</v>
      </c>
      <c r="C2944" s="13">
        <v>0</v>
      </c>
      <c r="D2944" s="14" t="s">
        <v>5884</v>
      </c>
      <c r="E2944" s="14" t="s">
        <v>5885</v>
      </c>
      <c r="F2944" s="15">
        <v>1010</v>
      </c>
      <c r="G2944" s="15">
        <v>415600</v>
      </c>
      <c r="H2944" s="2"/>
      <c r="I2944" s="15">
        <v>491200</v>
      </c>
      <c r="J2944" s="16">
        <v>75600</v>
      </c>
      <c r="K2944" s="17">
        <v>0.18190567853705497</v>
      </c>
      <c r="L2944" s="3" t="s">
        <v>380</v>
      </c>
      <c r="M2944" s="3" t="s">
        <v>20</v>
      </c>
      <c r="N2944" s="18">
        <v>7144.1640000000007</v>
      </c>
      <c r="O2944" s="18">
        <v>7181.3440000000001</v>
      </c>
      <c r="P2944" s="18">
        <v>37.179999999999382</v>
      </c>
      <c r="Q2944" s="5"/>
    </row>
    <row r="2945" spans="1:17">
      <c r="A2945" s="24">
        <v>123</v>
      </c>
      <c r="B2945" s="12">
        <v>1</v>
      </c>
      <c r="C2945" s="13">
        <v>0</v>
      </c>
      <c r="D2945" s="14" t="s">
        <v>5886</v>
      </c>
      <c r="E2945" s="14" t="s">
        <v>5887</v>
      </c>
      <c r="F2945" s="15">
        <v>1010</v>
      </c>
      <c r="G2945" s="15">
        <v>371500</v>
      </c>
      <c r="H2945" s="2"/>
      <c r="I2945" s="15">
        <v>501700</v>
      </c>
      <c r="J2945" s="16">
        <v>130200</v>
      </c>
      <c r="K2945" s="17">
        <v>0.35047106325706601</v>
      </c>
      <c r="L2945" s="3" t="s">
        <v>380</v>
      </c>
      <c r="M2945" s="20" t="s">
        <v>69</v>
      </c>
      <c r="N2945" s="18">
        <v>6386.0850000000009</v>
      </c>
      <c r="O2945" s="18">
        <v>7334.8540000000003</v>
      </c>
      <c r="P2945" s="18">
        <v>948.76899999999932</v>
      </c>
      <c r="Q2945" s="5"/>
    </row>
    <row r="2946" spans="1:17">
      <c r="A2946" s="24">
        <v>123</v>
      </c>
      <c r="B2946" s="12">
        <v>2</v>
      </c>
      <c r="C2946" s="13">
        <v>0</v>
      </c>
      <c r="D2946" s="14" t="s">
        <v>5888</v>
      </c>
      <c r="E2946" s="14" t="s">
        <v>5889</v>
      </c>
      <c r="F2946" s="15">
        <v>1010</v>
      </c>
      <c r="G2946" s="15">
        <v>372000</v>
      </c>
      <c r="H2946" s="2"/>
      <c r="I2946" s="15">
        <v>440200</v>
      </c>
      <c r="J2946" s="16">
        <v>68200</v>
      </c>
      <c r="K2946" s="17">
        <v>0.18333333333333335</v>
      </c>
      <c r="L2946" s="3" t="s">
        <v>380</v>
      </c>
      <c r="M2946" s="3" t="s">
        <v>20</v>
      </c>
      <c r="N2946" s="18">
        <v>6394.6800000000012</v>
      </c>
      <c r="O2946" s="18">
        <v>6435.7240000000002</v>
      </c>
      <c r="P2946" s="18">
        <v>41.04399999999896</v>
      </c>
      <c r="Q2946" s="5"/>
    </row>
    <row r="2947" spans="1:17">
      <c r="A2947" s="24">
        <v>123</v>
      </c>
      <c r="B2947" s="12">
        <v>3</v>
      </c>
      <c r="C2947" s="13">
        <v>0</v>
      </c>
      <c r="D2947" s="14" t="s">
        <v>5890</v>
      </c>
      <c r="E2947" s="14" t="s">
        <v>5891</v>
      </c>
      <c r="F2947" s="15">
        <v>1010</v>
      </c>
      <c r="G2947" s="15">
        <v>382900</v>
      </c>
      <c r="H2947" s="2"/>
      <c r="I2947" s="15">
        <v>446800</v>
      </c>
      <c r="J2947" s="16">
        <v>63900</v>
      </c>
      <c r="K2947" s="17">
        <v>0.16688430399582144</v>
      </c>
      <c r="L2947" s="3" t="s">
        <v>380</v>
      </c>
      <c r="M2947" s="3" t="s">
        <v>20</v>
      </c>
      <c r="N2947" s="18">
        <v>6582.0510000000013</v>
      </c>
      <c r="O2947" s="18">
        <v>6532.2160000000003</v>
      </c>
      <c r="P2947" s="18">
        <v>-49.835000000000946</v>
      </c>
      <c r="Q2947" s="5"/>
    </row>
    <row r="2948" spans="1:17">
      <c r="A2948" s="24">
        <v>123</v>
      </c>
      <c r="B2948" s="12">
        <v>4</v>
      </c>
      <c r="C2948" s="13">
        <v>0</v>
      </c>
      <c r="D2948" s="14" t="s">
        <v>5892</v>
      </c>
      <c r="E2948" s="14" t="s">
        <v>5893</v>
      </c>
      <c r="F2948" s="15">
        <v>1010</v>
      </c>
      <c r="G2948" s="15">
        <v>320800</v>
      </c>
      <c r="H2948" s="2"/>
      <c r="I2948" s="15">
        <v>375800</v>
      </c>
      <c r="J2948" s="16">
        <v>55000</v>
      </c>
      <c r="K2948" s="17">
        <v>0.17144638403990031</v>
      </c>
      <c r="L2948" s="3" t="s">
        <v>380</v>
      </c>
      <c r="M2948" s="3" t="s">
        <v>20</v>
      </c>
      <c r="N2948" s="18">
        <v>5514.5519999999997</v>
      </c>
      <c r="O2948" s="18">
        <v>5494.1959999999999</v>
      </c>
      <c r="P2948" s="18">
        <v>-20.355999999999767</v>
      </c>
      <c r="Q2948" s="5"/>
    </row>
    <row r="2949" spans="1:17">
      <c r="A2949" s="24">
        <v>123</v>
      </c>
      <c r="B2949" s="12">
        <v>5</v>
      </c>
      <c r="C2949" s="13">
        <v>0</v>
      </c>
      <c r="D2949" s="14" t="s">
        <v>5894</v>
      </c>
      <c r="E2949" s="14" t="s">
        <v>5895</v>
      </c>
      <c r="F2949" s="15">
        <v>1010</v>
      </c>
      <c r="G2949" s="15">
        <v>339800</v>
      </c>
      <c r="H2949" s="2"/>
      <c r="I2949" s="15">
        <v>400900</v>
      </c>
      <c r="J2949" s="16">
        <v>61100</v>
      </c>
      <c r="K2949" s="17">
        <v>0.17981165391406706</v>
      </c>
      <c r="L2949" s="3" t="s">
        <v>380</v>
      </c>
      <c r="M2949" s="3" t="s">
        <v>20</v>
      </c>
      <c r="N2949" s="18">
        <v>5841.1620000000003</v>
      </c>
      <c r="O2949" s="18">
        <v>5861.1580000000004</v>
      </c>
      <c r="P2949" s="18">
        <v>19.996000000000095</v>
      </c>
      <c r="Q2949" s="5"/>
    </row>
    <row r="2950" spans="1:17">
      <c r="A2950" s="24">
        <v>123</v>
      </c>
      <c r="B2950" s="12">
        <v>6</v>
      </c>
      <c r="C2950" s="13">
        <v>0</v>
      </c>
      <c r="D2950" s="14" t="s">
        <v>5896</v>
      </c>
      <c r="E2950" s="14" t="s">
        <v>5897</v>
      </c>
      <c r="F2950" s="15">
        <v>1010</v>
      </c>
      <c r="G2950" s="15">
        <v>305700</v>
      </c>
      <c r="H2950" s="2"/>
      <c r="I2950" s="15">
        <v>364200</v>
      </c>
      <c r="J2950" s="16">
        <v>58500</v>
      </c>
      <c r="K2950" s="17">
        <v>0.19136408243375858</v>
      </c>
      <c r="L2950" s="3" t="s">
        <v>380</v>
      </c>
      <c r="M2950" s="3" t="s">
        <v>20</v>
      </c>
      <c r="N2950" s="18">
        <v>5254.9830000000002</v>
      </c>
      <c r="O2950" s="18">
        <v>5324.6040000000003</v>
      </c>
      <c r="P2950" s="18">
        <v>69.621000000000095</v>
      </c>
      <c r="Q2950" s="5"/>
    </row>
    <row r="2951" spans="1:17">
      <c r="A2951" s="24">
        <v>123</v>
      </c>
      <c r="B2951" s="12">
        <v>7</v>
      </c>
      <c r="C2951" s="13">
        <v>0</v>
      </c>
      <c r="D2951" s="14" t="s">
        <v>5898</v>
      </c>
      <c r="E2951" s="14" t="s">
        <v>5899</v>
      </c>
      <c r="F2951" s="15">
        <v>1010</v>
      </c>
      <c r="G2951" s="15">
        <v>471800</v>
      </c>
      <c r="H2951" s="2"/>
      <c r="I2951" s="15">
        <v>553300</v>
      </c>
      <c r="J2951" s="16">
        <v>81500</v>
      </c>
      <c r="K2951" s="17">
        <v>0.17274268757948286</v>
      </c>
      <c r="L2951" s="3" t="s">
        <v>380</v>
      </c>
      <c r="M2951" s="3" t="s">
        <v>20</v>
      </c>
      <c r="N2951" s="18">
        <v>8110.2420000000011</v>
      </c>
      <c r="O2951" s="18">
        <v>8089.2460000000001</v>
      </c>
      <c r="P2951" s="18">
        <v>-20.996000000001004</v>
      </c>
      <c r="Q2951" s="5"/>
    </row>
    <row r="2952" spans="1:17">
      <c r="A2952" s="24">
        <v>123</v>
      </c>
      <c r="B2952" s="12">
        <v>21</v>
      </c>
      <c r="C2952" s="13">
        <v>0</v>
      </c>
      <c r="D2952" s="14" t="s">
        <v>5900</v>
      </c>
      <c r="E2952" s="14" t="s">
        <v>5901</v>
      </c>
      <c r="F2952" s="15">
        <v>1010</v>
      </c>
      <c r="G2952" s="15">
        <v>231400</v>
      </c>
      <c r="H2952" s="2"/>
      <c r="I2952" s="15">
        <v>269900</v>
      </c>
      <c r="J2952" s="16">
        <v>38500</v>
      </c>
      <c r="K2952" s="17">
        <v>0.16637856525496986</v>
      </c>
      <c r="L2952" s="3" t="s">
        <v>380</v>
      </c>
      <c r="M2952" s="3" t="s">
        <v>20</v>
      </c>
      <c r="N2952" s="18">
        <v>3977.7660000000005</v>
      </c>
      <c r="O2952" s="18">
        <v>3945.9380000000001</v>
      </c>
      <c r="P2952" s="18">
        <v>-31.828000000000429</v>
      </c>
      <c r="Q2952" s="5"/>
    </row>
    <row r="2953" spans="1:17">
      <c r="A2953" s="24">
        <v>123</v>
      </c>
      <c r="B2953" s="12">
        <v>29</v>
      </c>
      <c r="C2953" s="13">
        <v>0</v>
      </c>
      <c r="D2953" s="14" t="s">
        <v>5902</v>
      </c>
      <c r="E2953" s="14" t="s">
        <v>5903</v>
      </c>
      <c r="F2953" s="15">
        <v>1010</v>
      </c>
      <c r="G2953" s="15">
        <v>201100</v>
      </c>
      <c r="H2953" s="2"/>
      <c r="I2953" s="15">
        <v>206400</v>
      </c>
      <c r="J2953" s="16">
        <v>5300</v>
      </c>
      <c r="K2953" s="17">
        <v>2.6355047240179008E-2</v>
      </c>
      <c r="L2953" s="3" t="s">
        <v>380</v>
      </c>
      <c r="M2953" s="3" t="s">
        <v>20</v>
      </c>
      <c r="N2953" s="18">
        <v>3456.9090000000006</v>
      </c>
      <c r="O2953" s="18">
        <v>3017.5680000000002</v>
      </c>
      <c r="P2953" s="18">
        <v>-439.34100000000035</v>
      </c>
      <c r="Q2953" s="5"/>
    </row>
    <row r="2954" spans="1:17" ht="24">
      <c r="A2954" s="24">
        <v>123</v>
      </c>
      <c r="B2954" s="12">
        <v>30</v>
      </c>
      <c r="C2954" s="13">
        <v>0</v>
      </c>
      <c r="D2954" s="14" t="s">
        <v>5904</v>
      </c>
      <c r="E2954" s="14" t="s">
        <v>5905</v>
      </c>
      <c r="F2954" s="15">
        <v>1010</v>
      </c>
      <c r="G2954" s="15">
        <v>289300</v>
      </c>
      <c r="H2954" s="2"/>
      <c r="I2954" s="15">
        <v>337700</v>
      </c>
      <c r="J2954" s="16">
        <v>48400</v>
      </c>
      <c r="K2954" s="17">
        <v>0.16730038022813698</v>
      </c>
      <c r="L2954" s="3" t="s">
        <v>380</v>
      </c>
      <c r="M2954" s="3" t="s">
        <v>20</v>
      </c>
      <c r="N2954" s="18">
        <v>4973.067</v>
      </c>
      <c r="O2954" s="18">
        <v>4937.174</v>
      </c>
      <c r="P2954" s="18">
        <v>-35.893000000000029</v>
      </c>
      <c r="Q2954" s="5"/>
    </row>
    <row r="2955" spans="1:17">
      <c r="A2955" s="24">
        <v>123</v>
      </c>
      <c r="B2955" s="12">
        <v>36</v>
      </c>
      <c r="C2955" s="13">
        <v>0</v>
      </c>
      <c r="D2955" s="14" t="s">
        <v>5906</v>
      </c>
      <c r="E2955" s="14" t="s">
        <v>5907</v>
      </c>
      <c r="F2955" s="15">
        <v>1010</v>
      </c>
      <c r="G2955" s="15">
        <v>372600</v>
      </c>
      <c r="H2955" s="2"/>
      <c r="I2955" s="15">
        <v>435000</v>
      </c>
      <c r="J2955" s="16">
        <v>62400</v>
      </c>
      <c r="K2955" s="17">
        <v>0.16747181964573277</v>
      </c>
      <c r="L2955" s="3" t="s">
        <v>380</v>
      </c>
      <c r="M2955" s="3" t="s">
        <v>20</v>
      </c>
      <c r="N2955" s="18">
        <v>6404.9940000000006</v>
      </c>
      <c r="O2955" s="18">
        <v>6359.7</v>
      </c>
      <c r="P2955" s="18">
        <v>-45.294000000000779</v>
      </c>
      <c r="Q2955" s="5"/>
    </row>
    <row r="2956" spans="1:17">
      <c r="A2956" s="24">
        <v>123</v>
      </c>
      <c r="B2956" s="12">
        <v>37</v>
      </c>
      <c r="C2956" s="13">
        <v>0</v>
      </c>
      <c r="D2956" s="14" t="s">
        <v>5908</v>
      </c>
      <c r="E2956" s="14" t="s">
        <v>5909</v>
      </c>
      <c r="F2956" s="15">
        <v>1010</v>
      </c>
      <c r="G2956" s="15">
        <v>334700</v>
      </c>
      <c r="H2956" s="2"/>
      <c r="I2956" s="15">
        <v>396200</v>
      </c>
      <c r="J2956" s="16">
        <v>61500</v>
      </c>
      <c r="K2956" s="17">
        <v>0.18374663878099784</v>
      </c>
      <c r="L2956" s="3" t="s">
        <v>380</v>
      </c>
      <c r="M2956" s="3" t="s">
        <v>20</v>
      </c>
      <c r="N2956" s="18">
        <v>5753.4930000000004</v>
      </c>
      <c r="O2956" s="18">
        <v>5792.4440000000004</v>
      </c>
      <c r="P2956" s="18">
        <v>38.951000000000022</v>
      </c>
      <c r="Q2956" s="5"/>
    </row>
    <row r="2957" spans="1:17">
      <c r="A2957" s="24">
        <v>123</v>
      </c>
      <c r="B2957" s="12">
        <v>38</v>
      </c>
      <c r="C2957" s="13">
        <v>0</v>
      </c>
      <c r="D2957" s="14" t="s">
        <v>5910</v>
      </c>
      <c r="E2957" s="14" t="s">
        <v>5911</v>
      </c>
      <c r="F2957" s="15">
        <v>1010</v>
      </c>
      <c r="G2957" s="15">
        <v>364100</v>
      </c>
      <c r="H2957" s="2"/>
      <c r="I2957" s="15">
        <v>431400</v>
      </c>
      <c r="J2957" s="16">
        <v>67300</v>
      </c>
      <c r="K2957" s="17">
        <v>0.18483932985443552</v>
      </c>
      <c r="L2957" s="3" t="s">
        <v>380</v>
      </c>
      <c r="M2957" s="3" t="s">
        <v>20</v>
      </c>
      <c r="N2957" s="18">
        <v>6258.8790000000008</v>
      </c>
      <c r="O2957" s="18">
        <v>6307.0680000000002</v>
      </c>
      <c r="P2957" s="18">
        <v>48.188999999999396</v>
      </c>
      <c r="Q2957" s="5"/>
    </row>
    <row r="2958" spans="1:17">
      <c r="A2958" s="24">
        <v>123</v>
      </c>
      <c r="B2958" s="12">
        <v>39</v>
      </c>
      <c r="C2958" s="13">
        <v>0</v>
      </c>
      <c r="D2958" s="14" t="s">
        <v>5912</v>
      </c>
      <c r="E2958" s="14" t="s">
        <v>5913</v>
      </c>
      <c r="F2958" s="15">
        <v>1010</v>
      </c>
      <c r="G2958" s="15">
        <v>364700</v>
      </c>
      <c r="H2958" s="2"/>
      <c r="I2958" s="15">
        <v>429100</v>
      </c>
      <c r="J2958" s="16">
        <v>64400</v>
      </c>
      <c r="K2958" s="17">
        <v>0.17658349328214973</v>
      </c>
      <c r="L2958" s="3" t="s">
        <v>380</v>
      </c>
      <c r="M2958" s="3" t="s">
        <v>20</v>
      </c>
      <c r="N2958" s="18">
        <v>6269.1930000000011</v>
      </c>
      <c r="O2958" s="18">
        <v>6273.442</v>
      </c>
      <c r="P2958" s="18">
        <v>4.2489999999988868</v>
      </c>
      <c r="Q2958" s="5"/>
    </row>
    <row r="2959" spans="1:17">
      <c r="A2959" s="24">
        <v>123</v>
      </c>
      <c r="B2959" s="12">
        <v>40</v>
      </c>
      <c r="C2959" s="13">
        <v>0</v>
      </c>
      <c r="D2959" s="14" t="s">
        <v>5914</v>
      </c>
      <c r="E2959" s="14" t="s">
        <v>5915</v>
      </c>
      <c r="F2959" s="15">
        <v>1010</v>
      </c>
      <c r="G2959" s="15">
        <v>362200</v>
      </c>
      <c r="H2959" s="2"/>
      <c r="I2959" s="15">
        <v>425100</v>
      </c>
      <c r="J2959" s="16">
        <v>62900</v>
      </c>
      <c r="K2959" s="17">
        <v>0.17366096079514071</v>
      </c>
      <c r="L2959" s="3" t="s">
        <v>380</v>
      </c>
      <c r="M2959" s="3" t="s">
        <v>20</v>
      </c>
      <c r="N2959" s="18">
        <v>6226.2179999999998</v>
      </c>
      <c r="O2959" s="18">
        <v>6214.9620000000004</v>
      </c>
      <c r="P2959" s="18">
        <v>-11.255999999999403</v>
      </c>
      <c r="Q2959" s="5"/>
    </row>
    <row r="2960" spans="1:17" ht="24">
      <c r="A2960" s="24">
        <v>125</v>
      </c>
      <c r="B2960" s="12">
        <v>1</v>
      </c>
      <c r="C2960" s="13">
        <v>0</v>
      </c>
      <c r="D2960" s="14" t="s">
        <v>5916</v>
      </c>
      <c r="E2960" s="14" t="s">
        <v>5917</v>
      </c>
      <c r="F2960" s="15">
        <v>1010</v>
      </c>
      <c r="G2960" s="15">
        <v>492700</v>
      </c>
      <c r="H2960" s="2"/>
      <c r="I2960" s="15">
        <v>577300</v>
      </c>
      <c r="J2960" s="16">
        <v>84600</v>
      </c>
      <c r="K2960" s="17">
        <v>0.17170692104729035</v>
      </c>
      <c r="L2960" s="3" t="s">
        <v>380</v>
      </c>
      <c r="M2960" s="3" t="s">
        <v>20</v>
      </c>
      <c r="N2960" s="18">
        <v>8469.5130000000008</v>
      </c>
      <c r="O2960" s="18">
        <v>8440.1260000000002</v>
      </c>
      <c r="P2960" s="18">
        <v>-29.387000000000626</v>
      </c>
      <c r="Q2960" s="5"/>
    </row>
    <row r="2961" spans="1:17">
      <c r="A2961" s="24">
        <v>125</v>
      </c>
      <c r="B2961" s="12">
        <v>2</v>
      </c>
      <c r="C2961" s="13">
        <v>0</v>
      </c>
      <c r="D2961" s="14" t="s">
        <v>5918</v>
      </c>
      <c r="E2961" s="14" t="s">
        <v>5919</v>
      </c>
      <c r="F2961" s="15">
        <v>1010</v>
      </c>
      <c r="G2961" s="15">
        <v>496700</v>
      </c>
      <c r="H2961" s="2"/>
      <c r="I2961" s="15">
        <v>585300</v>
      </c>
      <c r="J2961" s="16">
        <v>88600</v>
      </c>
      <c r="K2961" s="17">
        <v>0.17837729011475734</v>
      </c>
      <c r="L2961" s="3" t="s">
        <v>380</v>
      </c>
      <c r="M2961" s="3" t="s">
        <v>20</v>
      </c>
      <c r="N2961" s="18">
        <v>8538.2729999999992</v>
      </c>
      <c r="O2961" s="18">
        <v>8557.0859999999993</v>
      </c>
      <c r="P2961" s="18">
        <v>18.813000000000102</v>
      </c>
      <c r="Q2961" s="5"/>
    </row>
    <row r="2962" spans="1:17" ht="24">
      <c r="A2962" s="24">
        <v>126</v>
      </c>
      <c r="B2962" s="12">
        <v>1</v>
      </c>
      <c r="C2962" s="13">
        <v>0</v>
      </c>
      <c r="D2962" s="14" t="s">
        <v>5920</v>
      </c>
      <c r="E2962" s="14" t="s">
        <v>5921</v>
      </c>
      <c r="F2962" s="15">
        <v>1010</v>
      </c>
      <c r="G2962" s="15">
        <v>510900</v>
      </c>
      <c r="H2962" s="2"/>
      <c r="I2962" s="15">
        <v>596500</v>
      </c>
      <c r="J2962" s="16">
        <v>85600</v>
      </c>
      <c r="K2962" s="17">
        <v>0.16754746525738895</v>
      </c>
      <c r="L2962" s="3" t="s">
        <v>380</v>
      </c>
      <c r="M2962" s="3" t="s">
        <v>20</v>
      </c>
      <c r="N2962" s="18">
        <v>8782.3709999999992</v>
      </c>
      <c r="O2962" s="18">
        <v>8720.83</v>
      </c>
      <c r="P2962" s="18">
        <v>-61.540999999999258</v>
      </c>
      <c r="Q2962" s="5"/>
    </row>
    <row r="2963" spans="1:17">
      <c r="A2963" s="24">
        <v>126</v>
      </c>
      <c r="B2963" s="12">
        <v>2</v>
      </c>
      <c r="C2963" s="13">
        <v>0</v>
      </c>
      <c r="D2963" s="14" t="s">
        <v>5922</v>
      </c>
      <c r="E2963" s="14" t="s">
        <v>5923</v>
      </c>
      <c r="F2963" s="15">
        <v>1010</v>
      </c>
      <c r="G2963" s="15">
        <v>481100</v>
      </c>
      <c r="H2963" s="2"/>
      <c r="I2963" s="15">
        <v>562600</v>
      </c>
      <c r="J2963" s="16">
        <v>81500</v>
      </c>
      <c r="K2963" s="17">
        <v>0.16940345042610683</v>
      </c>
      <c r="L2963" s="3" t="s">
        <v>380</v>
      </c>
      <c r="M2963" s="3" t="s">
        <v>20</v>
      </c>
      <c r="N2963" s="18">
        <v>8270.1090000000004</v>
      </c>
      <c r="O2963" s="18">
        <v>8225.2119999999995</v>
      </c>
      <c r="P2963" s="18">
        <v>-44.897000000000844</v>
      </c>
      <c r="Q2963" s="5"/>
    </row>
    <row r="2964" spans="1:17">
      <c r="A2964" s="24">
        <v>126</v>
      </c>
      <c r="B2964" s="12">
        <v>6</v>
      </c>
      <c r="C2964" s="13">
        <v>0</v>
      </c>
      <c r="D2964" s="14" t="s">
        <v>5924</v>
      </c>
      <c r="E2964" s="14" t="s">
        <v>5925</v>
      </c>
      <c r="F2964" s="15">
        <v>1010</v>
      </c>
      <c r="G2964" s="15">
        <v>452800</v>
      </c>
      <c r="H2964" s="2"/>
      <c r="I2964" s="15">
        <v>530700</v>
      </c>
      <c r="J2964" s="16">
        <v>77900</v>
      </c>
      <c r="K2964" s="17">
        <v>0.17204063604240272</v>
      </c>
      <c r="L2964" s="3" t="s">
        <v>380</v>
      </c>
      <c r="M2964" s="3" t="s">
        <v>20</v>
      </c>
      <c r="N2964" s="18">
        <v>7783.6320000000005</v>
      </c>
      <c r="O2964" s="18">
        <v>7758.8339999999998</v>
      </c>
      <c r="P2964" s="18">
        <v>-24.798000000000684</v>
      </c>
      <c r="Q2964" s="5"/>
    </row>
    <row r="2965" spans="1:17">
      <c r="A2965" s="24">
        <v>126</v>
      </c>
      <c r="B2965" s="12">
        <v>7</v>
      </c>
      <c r="C2965" s="13">
        <v>0</v>
      </c>
      <c r="D2965" s="14" t="s">
        <v>5926</v>
      </c>
      <c r="E2965" s="14" t="s">
        <v>5927</v>
      </c>
      <c r="F2965" s="15">
        <v>1010</v>
      </c>
      <c r="G2965" s="15">
        <v>474900</v>
      </c>
      <c r="H2965" s="2"/>
      <c r="I2965" s="15">
        <v>558100</v>
      </c>
      <c r="J2965" s="16">
        <v>83200</v>
      </c>
      <c r="K2965" s="17">
        <v>0.17519477784796789</v>
      </c>
      <c r="L2965" s="3" t="s">
        <v>380</v>
      </c>
      <c r="M2965" s="3" t="s">
        <v>20</v>
      </c>
      <c r="N2965" s="18">
        <v>8163.5310000000009</v>
      </c>
      <c r="O2965" s="18">
        <v>8159.4219999999996</v>
      </c>
      <c r="P2965" s="18">
        <v>-4.1090000000012878</v>
      </c>
      <c r="Q2965" s="5"/>
    </row>
    <row r="2966" spans="1:17">
      <c r="A2966" s="24">
        <v>126</v>
      </c>
      <c r="B2966" s="12">
        <v>8</v>
      </c>
      <c r="C2966" s="13">
        <v>0</v>
      </c>
      <c r="D2966" s="19" t="s">
        <v>5928</v>
      </c>
      <c r="E2966" s="14" t="s">
        <v>5929</v>
      </c>
      <c r="F2966" s="15">
        <v>1010</v>
      </c>
      <c r="G2966" s="15">
        <v>410200</v>
      </c>
      <c r="H2966" s="2"/>
      <c r="I2966" s="15">
        <v>529400</v>
      </c>
      <c r="J2966" s="16">
        <v>119200</v>
      </c>
      <c r="K2966" s="17">
        <v>0.29058995611896643</v>
      </c>
      <c r="L2966" s="3" t="s">
        <v>380</v>
      </c>
      <c r="M2966" s="20" t="s">
        <v>69</v>
      </c>
      <c r="N2966" s="18">
        <v>7051.3380000000006</v>
      </c>
      <c r="O2966" s="18">
        <v>7739.8280000000004</v>
      </c>
      <c r="P2966" s="18">
        <v>688.48999999999978</v>
      </c>
      <c r="Q2966" s="5"/>
    </row>
    <row r="2967" spans="1:17">
      <c r="A2967" s="24">
        <v>126</v>
      </c>
      <c r="B2967" s="12">
        <v>9</v>
      </c>
      <c r="C2967" s="13">
        <v>0</v>
      </c>
      <c r="D2967" s="14" t="s">
        <v>5930</v>
      </c>
      <c r="E2967" s="14" t="s">
        <v>5931</v>
      </c>
      <c r="F2967" s="15">
        <v>1010</v>
      </c>
      <c r="G2967" s="15">
        <v>516700</v>
      </c>
      <c r="H2967" s="2"/>
      <c r="I2967" s="15">
        <v>604700</v>
      </c>
      <c r="J2967" s="16">
        <v>88000</v>
      </c>
      <c r="K2967" s="17">
        <v>0.1703115928004646</v>
      </c>
      <c r="L2967" s="3" t="s">
        <v>380</v>
      </c>
      <c r="M2967" s="3" t="s">
        <v>20</v>
      </c>
      <c r="N2967" s="18">
        <v>8882.0730000000003</v>
      </c>
      <c r="O2967" s="18">
        <v>8840.7139999999999</v>
      </c>
      <c r="P2967" s="18">
        <v>-41.359000000000378</v>
      </c>
      <c r="Q2967" s="5"/>
    </row>
    <row r="2968" spans="1:17">
      <c r="A2968" s="24">
        <v>126</v>
      </c>
      <c r="B2968" s="12">
        <v>10</v>
      </c>
      <c r="C2968" s="13">
        <v>0</v>
      </c>
      <c r="D2968" s="14" t="s">
        <v>5932</v>
      </c>
      <c r="E2968" s="14" t="s">
        <v>5933</v>
      </c>
      <c r="F2968" s="15">
        <v>1010</v>
      </c>
      <c r="G2968" s="15">
        <v>393400</v>
      </c>
      <c r="H2968" s="2"/>
      <c r="I2968" s="15">
        <v>464200</v>
      </c>
      <c r="J2968" s="16">
        <v>70800</v>
      </c>
      <c r="K2968" s="17">
        <v>0.17996949669547524</v>
      </c>
      <c r="L2968" s="3" t="s">
        <v>380</v>
      </c>
      <c r="M2968" s="3" t="s">
        <v>20</v>
      </c>
      <c r="N2968" s="18">
        <v>6762.5460000000012</v>
      </c>
      <c r="O2968" s="18">
        <v>6786.6040000000003</v>
      </c>
      <c r="P2968" s="18">
        <v>24.057999999999083</v>
      </c>
      <c r="Q2968" s="5"/>
    </row>
    <row r="2969" spans="1:17">
      <c r="A2969" s="24">
        <v>126</v>
      </c>
      <c r="B2969" s="12">
        <v>11</v>
      </c>
      <c r="C2969" s="13">
        <v>0</v>
      </c>
      <c r="D2969" s="14" t="s">
        <v>5934</v>
      </c>
      <c r="E2969" s="14" t="s">
        <v>5935</v>
      </c>
      <c r="F2969" s="15">
        <v>1010</v>
      </c>
      <c r="G2969" s="15">
        <v>512200</v>
      </c>
      <c r="H2969" s="2"/>
      <c r="I2969" s="15">
        <v>598200</v>
      </c>
      <c r="J2969" s="16">
        <v>86000</v>
      </c>
      <c r="K2969" s="17">
        <v>0.16790316282702067</v>
      </c>
      <c r="L2969" s="3" t="s">
        <v>380</v>
      </c>
      <c r="M2969" s="3" t="s">
        <v>20</v>
      </c>
      <c r="N2969" s="18">
        <v>8804.7180000000008</v>
      </c>
      <c r="O2969" s="18">
        <v>8745.6839999999993</v>
      </c>
      <c r="P2969" s="18">
        <v>-59.03400000000147</v>
      </c>
      <c r="Q2969" s="5"/>
    </row>
    <row r="2970" spans="1:17">
      <c r="A2970" s="24">
        <v>126</v>
      </c>
      <c r="B2970" s="12">
        <v>12</v>
      </c>
      <c r="C2970" s="13">
        <v>0</v>
      </c>
      <c r="D2970" s="14" t="s">
        <v>5936</v>
      </c>
      <c r="E2970" s="14" t="s">
        <v>5937</v>
      </c>
      <c r="F2970" s="15">
        <v>1010</v>
      </c>
      <c r="G2970" s="15">
        <v>423800</v>
      </c>
      <c r="H2970" s="2"/>
      <c r="I2970" s="15">
        <v>539100</v>
      </c>
      <c r="J2970" s="16">
        <v>115300</v>
      </c>
      <c r="K2970" s="17">
        <v>0.27206229353468614</v>
      </c>
      <c r="L2970" s="3" t="s">
        <v>380</v>
      </c>
      <c r="M2970" s="3" t="s">
        <v>20</v>
      </c>
      <c r="N2970" s="18">
        <v>7285.1220000000012</v>
      </c>
      <c r="O2970" s="18">
        <v>7881.6419999999998</v>
      </c>
      <c r="P2970" s="18">
        <v>596.51999999999862</v>
      </c>
      <c r="Q2970" s="5"/>
    </row>
    <row r="2971" spans="1:17">
      <c r="A2971" s="24">
        <v>126</v>
      </c>
      <c r="B2971" s="12">
        <v>13</v>
      </c>
      <c r="C2971" s="13">
        <v>0</v>
      </c>
      <c r="D2971" s="14" t="s">
        <v>5938</v>
      </c>
      <c r="E2971" s="14" t="s">
        <v>5939</v>
      </c>
      <c r="F2971" s="15">
        <v>1010</v>
      </c>
      <c r="G2971" s="15">
        <v>465000</v>
      </c>
      <c r="H2971" s="2"/>
      <c r="I2971" s="15">
        <v>546800</v>
      </c>
      <c r="J2971" s="16">
        <v>81800</v>
      </c>
      <c r="K2971" s="17">
        <v>0.17591397849462376</v>
      </c>
      <c r="L2971" s="3" t="s">
        <v>380</v>
      </c>
      <c r="M2971" s="3" t="s">
        <v>20</v>
      </c>
      <c r="N2971" s="18">
        <v>7993.3500000000013</v>
      </c>
      <c r="O2971" s="18">
        <v>7994.2160000000003</v>
      </c>
      <c r="P2971" s="18">
        <v>0.86599999999907595</v>
      </c>
      <c r="Q2971" s="5"/>
    </row>
    <row r="2972" spans="1:17">
      <c r="A2972" s="24">
        <v>126</v>
      </c>
      <c r="B2972" s="12">
        <v>14</v>
      </c>
      <c r="C2972" s="13">
        <v>0</v>
      </c>
      <c r="D2972" s="14" t="s">
        <v>5940</v>
      </c>
      <c r="E2972" s="14" t="s">
        <v>5941</v>
      </c>
      <c r="F2972" s="15">
        <v>1010</v>
      </c>
      <c r="G2972" s="15">
        <v>585000</v>
      </c>
      <c r="H2972" s="2"/>
      <c r="I2972" s="15">
        <v>683100</v>
      </c>
      <c r="J2972" s="16">
        <v>98100</v>
      </c>
      <c r="K2972" s="17">
        <v>0.16769230769230759</v>
      </c>
      <c r="L2972" s="3" t="s">
        <v>380</v>
      </c>
      <c r="M2972" s="3" t="s">
        <v>20</v>
      </c>
      <c r="N2972" s="18">
        <v>10056.15</v>
      </c>
      <c r="O2972" s="18">
        <v>9986.9220000000005</v>
      </c>
      <c r="P2972" s="18">
        <v>-69.227999999999156</v>
      </c>
      <c r="Q2972" s="5"/>
    </row>
    <row r="2973" spans="1:17">
      <c r="A2973" s="24">
        <v>126</v>
      </c>
      <c r="B2973" s="12">
        <v>15</v>
      </c>
      <c r="C2973" s="13">
        <v>0</v>
      </c>
      <c r="D2973" s="14" t="s">
        <v>5942</v>
      </c>
      <c r="E2973" s="14" t="s">
        <v>5943</v>
      </c>
      <c r="F2973" s="15">
        <v>1010</v>
      </c>
      <c r="G2973" s="15">
        <v>501000</v>
      </c>
      <c r="H2973" s="2"/>
      <c r="I2973" s="15">
        <v>586300</v>
      </c>
      <c r="J2973" s="16">
        <v>85300</v>
      </c>
      <c r="K2973" s="17">
        <v>0.1702594810379241</v>
      </c>
      <c r="L2973" s="3" t="s">
        <v>380</v>
      </c>
      <c r="M2973" s="3" t="s">
        <v>20</v>
      </c>
      <c r="N2973" s="18">
        <v>8612.19</v>
      </c>
      <c r="O2973" s="18">
        <v>8571.7060000000001</v>
      </c>
      <c r="P2973" s="18">
        <v>-40.484000000000378</v>
      </c>
      <c r="Q2973" s="5"/>
    </row>
    <row r="2974" spans="1:17">
      <c r="A2974" s="24">
        <v>126</v>
      </c>
      <c r="B2974" s="12">
        <v>16</v>
      </c>
      <c r="C2974" s="13">
        <v>0</v>
      </c>
      <c r="D2974" s="14" t="s">
        <v>5944</v>
      </c>
      <c r="E2974" s="14" t="s">
        <v>5945</v>
      </c>
      <c r="F2974" s="15">
        <v>1010</v>
      </c>
      <c r="G2974" s="15">
        <v>437900</v>
      </c>
      <c r="H2974" s="2"/>
      <c r="I2974" s="15">
        <v>516500</v>
      </c>
      <c r="J2974" s="16">
        <v>78600</v>
      </c>
      <c r="K2974" s="17">
        <v>0.17949303493948388</v>
      </c>
      <c r="L2974" s="3" t="s">
        <v>380</v>
      </c>
      <c r="M2974" s="3" t="s">
        <v>20</v>
      </c>
      <c r="N2974" s="18">
        <v>7527.5010000000011</v>
      </c>
      <c r="O2974" s="18">
        <v>7551.23</v>
      </c>
      <c r="P2974" s="18">
        <v>23.72899999999845</v>
      </c>
      <c r="Q2974" s="5"/>
    </row>
    <row r="2975" spans="1:17">
      <c r="A2975" s="24">
        <v>126</v>
      </c>
      <c r="B2975" s="12">
        <v>17</v>
      </c>
      <c r="C2975" s="13">
        <v>0</v>
      </c>
      <c r="D2975" s="14" t="s">
        <v>5946</v>
      </c>
      <c r="E2975" s="14" t="s">
        <v>5947</v>
      </c>
      <c r="F2975" s="15">
        <v>1010</v>
      </c>
      <c r="G2975" s="15">
        <v>514700</v>
      </c>
      <c r="H2975" s="2"/>
      <c r="I2975" s="15">
        <v>600000</v>
      </c>
      <c r="J2975" s="16">
        <v>85300</v>
      </c>
      <c r="K2975" s="17">
        <v>0.16572760831552369</v>
      </c>
      <c r="L2975" s="3" t="s">
        <v>380</v>
      </c>
      <c r="M2975" s="3" t="s">
        <v>20</v>
      </c>
      <c r="N2975" s="18">
        <v>8847.6929999999993</v>
      </c>
      <c r="O2975" s="18">
        <v>8772</v>
      </c>
      <c r="P2975" s="18">
        <v>-75.692999999999302</v>
      </c>
      <c r="Q2975" s="5"/>
    </row>
    <row r="2976" spans="1:17">
      <c r="A2976" s="24">
        <v>126</v>
      </c>
      <c r="B2976" s="12">
        <v>18</v>
      </c>
      <c r="C2976" s="13">
        <v>0</v>
      </c>
      <c r="D2976" s="14" t="s">
        <v>5948</v>
      </c>
      <c r="E2976" s="14" t="s">
        <v>5949</v>
      </c>
      <c r="F2976" s="15">
        <v>1010</v>
      </c>
      <c r="G2976" s="15">
        <v>626200</v>
      </c>
      <c r="H2976" s="2"/>
      <c r="I2976" s="15">
        <v>731600</v>
      </c>
      <c r="J2976" s="16">
        <v>105400</v>
      </c>
      <c r="K2976" s="17">
        <v>0.16831683168316824</v>
      </c>
      <c r="L2976" s="3" t="s">
        <v>380</v>
      </c>
      <c r="M2976" s="3" t="s">
        <v>20</v>
      </c>
      <c r="N2976" s="18">
        <v>10764.378000000001</v>
      </c>
      <c r="O2976" s="18">
        <v>10695.992</v>
      </c>
      <c r="P2976" s="18">
        <v>-68.386000000000422</v>
      </c>
      <c r="Q2976" s="5"/>
    </row>
    <row r="2977" spans="1:17">
      <c r="A2977" s="24">
        <v>126</v>
      </c>
      <c r="B2977" s="12">
        <v>19</v>
      </c>
      <c r="C2977" s="13">
        <v>0</v>
      </c>
      <c r="D2977" s="14" t="s">
        <v>5950</v>
      </c>
      <c r="E2977" s="14" t="s">
        <v>5951</v>
      </c>
      <c r="F2977" s="15">
        <v>1010</v>
      </c>
      <c r="G2977" s="15">
        <v>490000</v>
      </c>
      <c r="H2977" s="2"/>
      <c r="I2977" s="15">
        <v>572300</v>
      </c>
      <c r="J2977" s="16">
        <v>82300</v>
      </c>
      <c r="K2977" s="17">
        <v>0.16795918367346929</v>
      </c>
      <c r="L2977" s="3" t="s">
        <v>380</v>
      </c>
      <c r="M2977" s="3" t="s">
        <v>20</v>
      </c>
      <c r="N2977" s="18">
        <v>8423.1</v>
      </c>
      <c r="O2977" s="18">
        <v>8367.0259999999998</v>
      </c>
      <c r="P2977" s="18">
        <v>-56.074000000000524</v>
      </c>
      <c r="Q2977" s="5"/>
    </row>
    <row r="2978" spans="1:17">
      <c r="A2978" s="24">
        <v>126</v>
      </c>
      <c r="B2978" s="12">
        <v>20</v>
      </c>
      <c r="C2978" s="13">
        <v>0</v>
      </c>
      <c r="D2978" s="14" t="s">
        <v>5952</v>
      </c>
      <c r="E2978" s="14" t="s">
        <v>5953</v>
      </c>
      <c r="F2978" s="15">
        <v>1010</v>
      </c>
      <c r="G2978" s="15">
        <v>438200</v>
      </c>
      <c r="H2978" s="2"/>
      <c r="I2978" s="15">
        <v>518300</v>
      </c>
      <c r="J2978" s="16">
        <v>80100</v>
      </c>
      <c r="K2978" s="17">
        <v>0.18279324509356454</v>
      </c>
      <c r="L2978" s="3" t="s">
        <v>380</v>
      </c>
      <c r="M2978" s="3" t="s">
        <v>20</v>
      </c>
      <c r="N2978" s="18">
        <v>7532.6580000000013</v>
      </c>
      <c r="O2978" s="18">
        <v>7577.5460000000003</v>
      </c>
      <c r="P2978" s="18">
        <v>44.88799999999901</v>
      </c>
      <c r="Q2978" s="5"/>
    </row>
    <row r="2979" spans="1:17">
      <c r="A2979" s="24">
        <v>126</v>
      </c>
      <c r="B2979" s="12">
        <v>21</v>
      </c>
      <c r="C2979" s="13">
        <v>0</v>
      </c>
      <c r="D2979" s="14" t="s">
        <v>5954</v>
      </c>
      <c r="E2979" s="14" t="s">
        <v>5955</v>
      </c>
      <c r="F2979" s="15">
        <v>1010</v>
      </c>
      <c r="G2979" s="15">
        <v>452700</v>
      </c>
      <c r="H2979" s="2"/>
      <c r="I2979" s="15">
        <v>528600</v>
      </c>
      <c r="J2979" s="16">
        <v>75900</v>
      </c>
      <c r="K2979" s="17">
        <v>0.16766070245195497</v>
      </c>
      <c r="L2979" s="3" t="s">
        <v>380</v>
      </c>
      <c r="M2979" s="3" t="s">
        <v>20</v>
      </c>
      <c r="N2979" s="18">
        <v>7781.9130000000014</v>
      </c>
      <c r="O2979" s="18">
        <v>7728.1319999999996</v>
      </c>
      <c r="P2979" s="18">
        <v>-53.781000000001768</v>
      </c>
      <c r="Q2979" s="5"/>
    </row>
    <row r="2980" spans="1:17">
      <c r="A2980" s="24">
        <v>126</v>
      </c>
      <c r="B2980" s="12">
        <v>22</v>
      </c>
      <c r="C2980" s="13">
        <v>0</v>
      </c>
      <c r="D2980" s="14" t="s">
        <v>5956</v>
      </c>
      <c r="E2980" s="14" t="s">
        <v>5957</v>
      </c>
      <c r="F2980" s="15">
        <v>1010</v>
      </c>
      <c r="G2980" s="15">
        <v>470100</v>
      </c>
      <c r="H2980" s="2"/>
      <c r="I2980" s="15">
        <v>554400</v>
      </c>
      <c r="J2980" s="16">
        <v>84300</v>
      </c>
      <c r="K2980" s="17">
        <v>0.17932354818123808</v>
      </c>
      <c r="L2980" s="3" t="s">
        <v>380</v>
      </c>
      <c r="M2980" s="3" t="s">
        <v>20</v>
      </c>
      <c r="N2980" s="18">
        <v>8081.0190000000011</v>
      </c>
      <c r="O2980" s="18">
        <v>8105.3280000000004</v>
      </c>
      <c r="P2980" s="18">
        <v>24.308999999999287</v>
      </c>
      <c r="Q2980" s="5"/>
    </row>
    <row r="2981" spans="1:17">
      <c r="A2981" s="24">
        <v>126</v>
      </c>
      <c r="B2981" s="12">
        <v>23</v>
      </c>
      <c r="C2981" s="13">
        <v>0</v>
      </c>
      <c r="D2981" s="14" t="s">
        <v>5958</v>
      </c>
      <c r="E2981" s="14" t="s">
        <v>5959</v>
      </c>
      <c r="F2981" s="15">
        <v>1010</v>
      </c>
      <c r="G2981" s="15">
        <v>442400</v>
      </c>
      <c r="H2981" s="2"/>
      <c r="I2981" s="15">
        <v>519400</v>
      </c>
      <c r="J2981" s="16">
        <v>77000</v>
      </c>
      <c r="K2981" s="17">
        <v>0.17405063291139244</v>
      </c>
      <c r="L2981" s="3" t="s">
        <v>380</v>
      </c>
      <c r="M2981" s="3" t="s">
        <v>20</v>
      </c>
      <c r="N2981" s="18">
        <v>7604.8560000000007</v>
      </c>
      <c r="O2981" s="18">
        <v>7593.6279999999997</v>
      </c>
      <c r="P2981" s="18">
        <v>-11.228000000000975</v>
      </c>
      <c r="Q2981" s="5"/>
    </row>
    <row r="2982" spans="1:17">
      <c r="A2982" s="24">
        <v>126</v>
      </c>
      <c r="B2982" s="12">
        <v>24</v>
      </c>
      <c r="C2982" s="13">
        <v>0</v>
      </c>
      <c r="D2982" s="14" t="s">
        <v>5960</v>
      </c>
      <c r="E2982" s="14" t="s">
        <v>5961</v>
      </c>
      <c r="F2982" s="15">
        <v>1010</v>
      </c>
      <c r="G2982" s="15">
        <v>769400</v>
      </c>
      <c r="H2982" s="2"/>
      <c r="I2982" s="15">
        <v>927900</v>
      </c>
      <c r="J2982" s="16">
        <v>158500</v>
      </c>
      <c r="K2982" s="17">
        <v>0.20600467897062646</v>
      </c>
      <c r="L2982" s="3" t="s">
        <v>380</v>
      </c>
      <c r="M2982" s="3" t="s">
        <v>20</v>
      </c>
      <c r="N2982" s="18">
        <v>13225.986000000003</v>
      </c>
      <c r="O2982" s="18">
        <v>13565.897999999999</v>
      </c>
      <c r="P2982" s="18">
        <v>339.91199999999662</v>
      </c>
      <c r="Q2982" s="5"/>
    </row>
    <row r="2983" spans="1:17">
      <c r="A2983" s="24">
        <v>126</v>
      </c>
      <c r="B2983" s="12">
        <v>25</v>
      </c>
      <c r="C2983" s="13">
        <v>0</v>
      </c>
      <c r="D2983" s="14" t="s">
        <v>5962</v>
      </c>
      <c r="E2983" s="14" t="s">
        <v>5963</v>
      </c>
      <c r="F2983" s="15">
        <v>1010</v>
      </c>
      <c r="G2983" s="15">
        <v>536300</v>
      </c>
      <c r="H2983" s="2"/>
      <c r="I2983" s="15">
        <v>630200</v>
      </c>
      <c r="J2983" s="16">
        <v>93900</v>
      </c>
      <c r="K2983" s="17">
        <v>0.17508856983031884</v>
      </c>
      <c r="L2983" s="3" t="s">
        <v>380</v>
      </c>
      <c r="M2983" s="3" t="s">
        <v>20</v>
      </c>
      <c r="N2983" s="18">
        <v>9218.9969999999994</v>
      </c>
      <c r="O2983" s="18">
        <v>9213.5239999999994</v>
      </c>
      <c r="P2983" s="18">
        <v>-5.4729999999999563</v>
      </c>
      <c r="Q2983" s="5"/>
    </row>
    <row r="2984" spans="1:17">
      <c r="A2984" s="24">
        <v>126</v>
      </c>
      <c r="B2984" s="12">
        <v>26</v>
      </c>
      <c r="C2984" s="13">
        <v>0</v>
      </c>
      <c r="D2984" s="14" t="s">
        <v>5964</v>
      </c>
      <c r="E2984" s="14" t="s">
        <v>5965</v>
      </c>
      <c r="F2984" s="15">
        <v>1010</v>
      </c>
      <c r="G2984" s="15">
        <v>448000</v>
      </c>
      <c r="H2984" s="2"/>
      <c r="I2984" s="15">
        <v>526100</v>
      </c>
      <c r="J2984" s="16">
        <v>78100</v>
      </c>
      <c r="K2984" s="17">
        <v>0.17433035714285716</v>
      </c>
      <c r="L2984" s="3" t="s">
        <v>380</v>
      </c>
      <c r="M2984" s="3" t="s">
        <v>20</v>
      </c>
      <c r="N2984" s="18">
        <v>7701.1200000000008</v>
      </c>
      <c r="O2984" s="18">
        <v>7691.5820000000003</v>
      </c>
      <c r="P2984" s="18">
        <v>-9.5380000000004657</v>
      </c>
      <c r="Q2984" s="5"/>
    </row>
    <row r="2985" spans="1:17">
      <c r="A2985" s="24">
        <v>126</v>
      </c>
      <c r="B2985" s="12">
        <v>27</v>
      </c>
      <c r="C2985" s="13">
        <v>0</v>
      </c>
      <c r="D2985" s="14" t="s">
        <v>5966</v>
      </c>
      <c r="E2985" s="14" t="s">
        <v>5967</v>
      </c>
      <c r="F2985" s="15">
        <v>1010</v>
      </c>
      <c r="G2985" s="15">
        <v>618600</v>
      </c>
      <c r="H2985" s="2"/>
      <c r="I2985" s="15">
        <v>728500</v>
      </c>
      <c r="J2985" s="16">
        <v>109900</v>
      </c>
      <c r="K2985" s="17">
        <v>0.17765923052053023</v>
      </c>
      <c r="L2985" s="3" t="s">
        <v>380</v>
      </c>
      <c r="M2985" s="3" t="s">
        <v>20</v>
      </c>
      <c r="N2985" s="18">
        <v>10633.734</v>
      </c>
      <c r="O2985" s="18">
        <v>10650.67</v>
      </c>
      <c r="P2985" s="18">
        <v>16.935999999999694</v>
      </c>
      <c r="Q2985" s="5"/>
    </row>
    <row r="2986" spans="1:17">
      <c r="A2986" s="24">
        <v>126</v>
      </c>
      <c r="B2986" s="12">
        <v>28</v>
      </c>
      <c r="C2986" s="13">
        <v>0</v>
      </c>
      <c r="D2986" s="14" t="s">
        <v>5968</v>
      </c>
      <c r="E2986" s="14" t="s">
        <v>5969</v>
      </c>
      <c r="F2986" s="15">
        <v>1010</v>
      </c>
      <c r="G2986" s="15">
        <v>413400</v>
      </c>
      <c r="H2986" s="2"/>
      <c r="I2986" s="15">
        <v>487400</v>
      </c>
      <c r="J2986" s="16">
        <v>74000</v>
      </c>
      <c r="K2986" s="17">
        <v>0.17900338655055625</v>
      </c>
      <c r="L2986" s="3" t="s">
        <v>380</v>
      </c>
      <c r="M2986" s="3" t="s">
        <v>20</v>
      </c>
      <c r="N2986" s="18">
        <v>7106.3460000000014</v>
      </c>
      <c r="O2986" s="18">
        <v>7125.7879999999996</v>
      </c>
      <c r="P2986" s="18">
        <v>19.441999999998188</v>
      </c>
      <c r="Q2986" s="5"/>
    </row>
    <row r="2987" spans="1:17">
      <c r="A2987" s="24">
        <v>126</v>
      </c>
      <c r="B2987" s="12">
        <v>29</v>
      </c>
      <c r="C2987" s="13">
        <v>0</v>
      </c>
      <c r="D2987" s="14" t="s">
        <v>5970</v>
      </c>
      <c r="E2987" s="14" t="s">
        <v>5971</v>
      </c>
      <c r="F2987" s="15">
        <v>1010</v>
      </c>
      <c r="G2987" s="15">
        <v>467100</v>
      </c>
      <c r="H2987" s="2"/>
      <c r="I2987" s="15">
        <v>614100</v>
      </c>
      <c r="J2987" s="16">
        <v>147000</v>
      </c>
      <c r="K2987" s="17">
        <v>0.31470777135517025</v>
      </c>
      <c r="L2987" s="3" t="s">
        <v>380</v>
      </c>
      <c r="M2987" s="3" t="s">
        <v>20</v>
      </c>
      <c r="N2987" s="18">
        <v>8029.4490000000005</v>
      </c>
      <c r="O2987" s="18">
        <v>8978.1419999999998</v>
      </c>
      <c r="P2987" s="18">
        <v>948.6929999999993</v>
      </c>
      <c r="Q2987" s="5"/>
    </row>
    <row r="2988" spans="1:17">
      <c r="A2988" s="24">
        <v>126</v>
      </c>
      <c r="B2988" s="12">
        <v>30</v>
      </c>
      <c r="C2988" s="13">
        <v>0</v>
      </c>
      <c r="D2988" s="14" t="s">
        <v>5972</v>
      </c>
      <c r="E2988" s="14" t="s">
        <v>5973</v>
      </c>
      <c r="F2988" s="15">
        <v>1010</v>
      </c>
      <c r="G2988" s="15">
        <v>459500</v>
      </c>
      <c r="H2988" s="2"/>
      <c r="I2988" s="15">
        <v>538800</v>
      </c>
      <c r="J2988" s="16">
        <v>79300</v>
      </c>
      <c r="K2988" s="17">
        <v>0.17257889009793259</v>
      </c>
      <c r="L2988" s="3" t="s">
        <v>380</v>
      </c>
      <c r="M2988" s="3" t="s">
        <v>20</v>
      </c>
      <c r="N2988" s="18">
        <v>7898.8050000000012</v>
      </c>
      <c r="O2988" s="18">
        <v>7877.2560000000003</v>
      </c>
      <c r="P2988" s="18">
        <v>-21.549000000000888</v>
      </c>
      <c r="Q2988" s="5"/>
    </row>
    <row r="2989" spans="1:17">
      <c r="A2989" s="24">
        <v>126</v>
      </c>
      <c r="B2989" s="12">
        <v>31</v>
      </c>
      <c r="C2989" s="13">
        <v>0</v>
      </c>
      <c r="D2989" s="14" t="s">
        <v>5974</v>
      </c>
      <c r="E2989" s="14" t="s">
        <v>5975</v>
      </c>
      <c r="F2989" s="15">
        <v>1010</v>
      </c>
      <c r="G2989" s="15">
        <v>406000</v>
      </c>
      <c r="H2989" s="2"/>
      <c r="I2989" s="15">
        <v>478200</v>
      </c>
      <c r="J2989" s="16">
        <v>72200</v>
      </c>
      <c r="K2989" s="17">
        <v>0.17783251231527086</v>
      </c>
      <c r="L2989" s="3" t="s">
        <v>380</v>
      </c>
      <c r="M2989" s="3" t="s">
        <v>20</v>
      </c>
      <c r="N2989" s="18">
        <v>6979.1400000000012</v>
      </c>
      <c r="O2989" s="18">
        <v>6991.2839999999997</v>
      </c>
      <c r="P2989" s="18">
        <v>12.143999999998414</v>
      </c>
      <c r="Q2989" s="5"/>
    </row>
    <row r="2990" spans="1:17">
      <c r="A2990" s="24">
        <v>126</v>
      </c>
      <c r="B2990" s="12">
        <v>32</v>
      </c>
      <c r="C2990" s="13">
        <v>0</v>
      </c>
      <c r="D2990" s="14" t="s">
        <v>5976</v>
      </c>
      <c r="E2990" s="14" t="s">
        <v>5977</v>
      </c>
      <c r="F2990" s="15">
        <v>1010</v>
      </c>
      <c r="G2990" s="15">
        <v>610300</v>
      </c>
      <c r="H2990" s="2"/>
      <c r="I2990" s="15">
        <v>711000</v>
      </c>
      <c r="J2990" s="16">
        <v>100700</v>
      </c>
      <c r="K2990" s="17">
        <v>0.16500081926921184</v>
      </c>
      <c r="L2990" s="3" t="s">
        <v>380</v>
      </c>
      <c r="M2990" s="3" t="s">
        <v>20</v>
      </c>
      <c r="N2990" s="18">
        <v>10491.057000000001</v>
      </c>
      <c r="O2990" s="18">
        <v>10394.82</v>
      </c>
      <c r="P2990" s="18">
        <v>-96.23700000000099</v>
      </c>
      <c r="Q2990" s="5"/>
    </row>
    <row r="2991" spans="1:17">
      <c r="A2991" s="24">
        <v>126</v>
      </c>
      <c r="B2991" s="12">
        <v>34</v>
      </c>
      <c r="C2991" s="13">
        <v>0</v>
      </c>
      <c r="D2991" s="14" t="s">
        <v>5978</v>
      </c>
      <c r="E2991" s="14" t="s">
        <v>5979</v>
      </c>
      <c r="F2991" s="15">
        <v>1010</v>
      </c>
      <c r="G2991" s="15">
        <v>472700</v>
      </c>
      <c r="H2991" s="2"/>
      <c r="I2991" s="15">
        <v>552600</v>
      </c>
      <c r="J2991" s="16">
        <v>79900</v>
      </c>
      <c r="K2991" s="17">
        <v>0.16902898244129472</v>
      </c>
      <c r="L2991" s="3" t="s">
        <v>380</v>
      </c>
      <c r="M2991" s="3" t="s">
        <v>20</v>
      </c>
      <c r="N2991" s="18">
        <v>8125.7130000000006</v>
      </c>
      <c r="O2991" s="18">
        <v>8079.0119999999997</v>
      </c>
      <c r="P2991" s="18">
        <v>-46.701000000000931</v>
      </c>
      <c r="Q2991" s="5"/>
    </row>
    <row r="2992" spans="1:17">
      <c r="A2992" s="24">
        <v>126</v>
      </c>
      <c r="B2992" s="12">
        <v>65</v>
      </c>
      <c r="C2992" s="13">
        <v>0</v>
      </c>
      <c r="D2992" s="14" t="s">
        <v>5980</v>
      </c>
      <c r="E2992" s="14" t="s">
        <v>5981</v>
      </c>
      <c r="F2992" s="15">
        <v>1010</v>
      </c>
      <c r="G2992" s="15">
        <v>464400</v>
      </c>
      <c r="H2992" s="2"/>
      <c r="I2992" s="15">
        <v>538900</v>
      </c>
      <c r="J2992" s="16">
        <v>74500</v>
      </c>
      <c r="K2992" s="17">
        <v>0.16042204995693377</v>
      </c>
      <c r="L2992" s="3" t="s">
        <v>380</v>
      </c>
      <c r="M2992" s="3" t="s">
        <v>20</v>
      </c>
      <c r="N2992" s="18">
        <v>7983.036000000001</v>
      </c>
      <c r="O2992" s="18">
        <v>7878.7179999999998</v>
      </c>
      <c r="P2992" s="18">
        <v>-104.31800000000112</v>
      </c>
      <c r="Q2992" s="5"/>
    </row>
    <row r="2993" spans="1:17">
      <c r="A2993" s="24">
        <v>127</v>
      </c>
      <c r="B2993" s="12">
        <v>1</v>
      </c>
      <c r="C2993" s="13">
        <v>0</v>
      </c>
      <c r="D2993" s="14" t="s">
        <v>5982</v>
      </c>
      <c r="E2993" s="14" t="s">
        <v>5983</v>
      </c>
      <c r="F2993" s="15">
        <v>1010</v>
      </c>
      <c r="G2993" s="15">
        <v>378800</v>
      </c>
      <c r="H2993" s="2"/>
      <c r="I2993" s="15">
        <v>439500</v>
      </c>
      <c r="J2993" s="16">
        <v>60700</v>
      </c>
      <c r="K2993" s="17">
        <v>0.16024287222808864</v>
      </c>
      <c r="L2993" s="3" t="s">
        <v>380</v>
      </c>
      <c r="M2993" s="3" t="s">
        <v>20</v>
      </c>
      <c r="N2993" s="18">
        <v>6511.572000000001</v>
      </c>
      <c r="O2993" s="18">
        <v>6425.49</v>
      </c>
      <c r="P2993" s="18">
        <v>-86.082000000001244</v>
      </c>
      <c r="Q2993" s="5"/>
    </row>
    <row r="2994" spans="1:17">
      <c r="A2994" s="24">
        <v>127</v>
      </c>
      <c r="B2994" s="12">
        <v>4</v>
      </c>
      <c r="C2994" s="13">
        <v>0</v>
      </c>
      <c r="D2994" s="14" t="s">
        <v>5984</v>
      </c>
      <c r="E2994" s="14" t="s">
        <v>5985</v>
      </c>
      <c r="F2994" s="15">
        <v>1010</v>
      </c>
      <c r="G2994" s="15">
        <v>478600</v>
      </c>
      <c r="H2994" s="2"/>
      <c r="I2994" s="15">
        <v>572600</v>
      </c>
      <c r="J2994" s="16">
        <v>94000</v>
      </c>
      <c r="K2994" s="17">
        <v>0.19640618470539062</v>
      </c>
      <c r="L2994" s="3" t="s">
        <v>380</v>
      </c>
      <c r="M2994" s="3" t="s">
        <v>20</v>
      </c>
      <c r="N2994" s="18">
        <v>8227.1340000000018</v>
      </c>
      <c r="O2994" s="18">
        <v>8371.4120000000003</v>
      </c>
      <c r="P2994" s="18">
        <v>144.27799999999843</v>
      </c>
      <c r="Q2994" s="5"/>
    </row>
    <row r="2995" spans="1:17">
      <c r="A2995" s="24">
        <v>127</v>
      </c>
      <c r="B2995" s="12">
        <v>5</v>
      </c>
      <c r="C2995" s="13">
        <v>0</v>
      </c>
      <c r="D2995" s="14" t="s">
        <v>5986</v>
      </c>
      <c r="E2995" s="14" t="s">
        <v>5987</v>
      </c>
      <c r="F2995" s="15">
        <v>1010</v>
      </c>
      <c r="G2995" s="15">
        <v>342500</v>
      </c>
      <c r="H2995" s="2"/>
      <c r="I2995" s="15">
        <v>409200</v>
      </c>
      <c r="J2995" s="16">
        <v>66700</v>
      </c>
      <c r="K2995" s="17">
        <v>0.19474452554744515</v>
      </c>
      <c r="L2995" s="3" t="s">
        <v>380</v>
      </c>
      <c r="M2995" s="3" t="s">
        <v>20</v>
      </c>
      <c r="N2995" s="18">
        <v>5887.5749999999998</v>
      </c>
      <c r="O2995" s="18">
        <v>5982.5039999999999</v>
      </c>
      <c r="P2995" s="18">
        <v>94.929000000000087</v>
      </c>
      <c r="Q2995" s="5"/>
    </row>
    <row r="2996" spans="1:17">
      <c r="A2996" s="24">
        <v>127</v>
      </c>
      <c r="B2996" s="12">
        <v>6</v>
      </c>
      <c r="C2996" s="13">
        <v>0</v>
      </c>
      <c r="D2996" s="14" t="s">
        <v>5988</v>
      </c>
      <c r="E2996" s="14" t="s">
        <v>5989</v>
      </c>
      <c r="F2996" s="15">
        <v>1010</v>
      </c>
      <c r="G2996" s="15">
        <v>318200</v>
      </c>
      <c r="H2996" s="2"/>
      <c r="I2996" s="15">
        <v>380600</v>
      </c>
      <c r="J2996" s="16">
        <v>62400</v>
      </c>
      <c r="K2996" s="17">
        <v>0.19610307982400998</v>
      </c>
      <c r="L2996" s="3" t="s">
        <v>380</v>
      </c>
      <c r="M2996" s="3" t="s">
        <v>20</v>
      </c>
      <c r="N2996" s="18">
        <v>5469.8580000000002</v>
      </c>
      <c r="O2996" s="18">
        <v>5564.3720000000003</v>
      </c>
      <c r="P2996" s="18">
        <v>94.514000000000124</v>
      </c>
      <c r="Q2996" s="5"/>
    </row>
    <row r="2997" spans="1:17">
      <c r="A2997" s="24">
        <v>127</v>
      </c>
      <c r="B2997" s="12">
        <v>37</v>
      </c>
      <c r="C2997" s="13">
        <v>0</v>
      </c>
      <c r="D2997" s="14" t="s">
        <v>5990</v>
      </c>
      <c r="E2997" s="14" t="s">
        <v>5991</v>
      </c>
      <c r="F2997" s="15">
        <v>1010</v>
      </c>
      <c r="G2997" s="15">
        <v>469400</v>
      </c>
      <c r="H2997" s="2"/>
      <c r="I2997" s="15">
        <v>548900</v>
      </c>
      <c r="J2997" s="16">
        <v>79500</v>
      </c>
      <c r="K2997" s="17">
        <v>0.16936514699616523</v>
      </c>
      <c r="L2997" s="3" t="s">
        <v>380</v>
      </c>
      <c r="M2997" s="3" t="s">
        <v>20</v>
      </c>
      <c r="N2997" s="18">
        <v>8068.9860000000008</v>
      </c>
      <c r="O2997" s="18">
        <v>8024.9179999999997</v>
      </c>
      <c r="P2997" s="18">
        <v>-44.06800000000112</v>
      </c>
      <c r="Q2997" s="5"/>
    </row>
    <row r="2998" spans="1:17">
      <c r="A2998" s="24">
        <v>127</v>
      </c>
      <c r="B2998" s="12">
        <v>38</v>
      </c>
      <c r="C2998" s="13">
        <v>0</v>
      </c>
      <c r="D2998" s="14" t="s">
        <v>5992</v>
      </c>
      <c r="E2998" s="14" t="s">
        <v>5993</v>
      </c>
      <c r="F2998" s="15">
        <v>1010</v>
      </c>
      <c r="G2998" s="15">
        <v>269300</v>
      </c>
      <c r="H2998" s="2"/>
      <c r="I2998" s="15">
        <v>326500</v>
      </c>
      <c r="J2998" s="16">
        <v>57200</v>
      </c>
      <c r="K2998" s="17">
        <v>0.21240252506498325</v>
      </c>
      <c r="L2998" s="3" t="s">
        <v>380</v>
      </c>
      <c r="M2998" s="3" t="s">
        <v>20</v>
      </c>
      <c r="N2998" s="18">
        <v>4629.2669999999998</v>
      </c>
      <c r="O2998" s="18">
        <v>4773.43</v>
      </c>
      <c r="P2998" s="18">
        <v>144.16300000000047</v>
      </c>
      <c r="Q2998" s="5"/>
    </row>
    <row r="2999" spans="1:17">
      <c r="A2999" s="24">
        <v>127</v>
      </c>
      <c r="B2999" s="12">
        <v>39</v>
      </c>
      <c r="C2999" s="13">
        <v>0</v>
      </c>
      <c r="D2999" s="14" t="s">
        <v>5994</v>
      </c>
      <c r="E2999" s="14" t="s">
        <v>5995</v>
      </c>
      <c r="F2999" s="15">
        <v>1010</v>
      </c>
      <c r="G2999" s="15">
        <v>252100</v>
      </c>
      <c r="H2999" s="2"/>
      <c r="I2999" s="15">
        <v>294000</v>
      </c>
      <c r="J2999" s="16">
        <v>41900</v>
      </c>
      <c r="K2999" s="17">
        <v>0.16620388734629121</v>
      </c>
      <c r="L2999" s="3" t="s">
        <v>380</v>
      </c>
      <c r="M2999" s="3" t="s">
        <v>20</v>
      </c>
      <c r="N2999" s="18">
        <v>4333.5990000000002</v>
      </c>
      <c r="O2999" s="18">
        <v>4298.28</v>
      </c>
      <c r="P2999" s="18">
        <v>-35.319000000000415</v>
      </c>
      <c r="Q2999" s="5"/>
    </row>
    <row r="3000" spans="1:17">
      <c r="A3000" s="24">
        <v>127</v>
      </c>
      <c r="B3000" s="12">
        <v>40</v>
      </c>
      <c r="C3000" s="13">
        <v>0</v>
      </c>
      <c r="D3000" s="14" t="s">
        <v>5996</v>
      </c>
      <c r="E3000" s="14" t="s">
        <v>5997</v>
      </c>
      <c r="F3000" s="15">
        <v>1010</v>
      </c>
      <c r="G3000" s="15">
        <v>294600</v>
      </c>
      <c r="H3000" s="2"/>
      <c r="I3000" s="15">
        <v>359700</v>
      </c>
      <c r="J3000" s="16">
        <v>65100</v>
      </c>
      <c r="K3000" s="17">
        <v>0.2209775967413441</v>
      </c>
      <c r="L3000" s="3" t="s">
        <v>380</v>
      </c>
      <c r="M3000" s="3" t="s">
        <v>20</v>
      </c>
      <c r="N3000" s="18">
        <v>5064.174</v>
      </c>
      <c r="O3000" s="18">
        <v>5258.8140000000003</v>
      </c>
      <c r="P3000" s="18">
        <v>194.64000000000033</v>
      </c>
      <c r="Q3000" s="5"/>
    </row>
    <row r="3001" spans="1:17">
      <c r="A3001" s="24">
        <v>127</v>
      </c>
      <c r="B3001" s="12">
        <v>41</v>
      </c>
      <c r="C3001" s="13">
        <v>0</v>
      </c>
      <c r="D3001" s="14" t="s">
        <v>5998</v>
      </c>
      <c r="E3001" s="14" t="s">
        <v>5999</v>
      </c>
      <c r="F3001" s="15">
        <v>1010</v>
      </c>
      <c r="G3001" s="15">
        <v>329400</v>
      </c>
      <c r="H3001" s="2"/>
      <c r="I3001" s="15">
        <v>389000</v>
      </c>
      <c r="J3001" s="16">
        <v>59600</v>
      </c>
      <c r="K3001" s="17">
        <v>0.18093503339404982</v>
      </c>
      <c r="L3001" s="3" t="s">
        <v>380</v>
      </c>
      <c r="M3001" s="3" t="s">
        <v>20</v>
      </c>
      <c r="N3001" s="18">
        <v>5662.3860000000004</v>
      </c>
      <c r="O3001" s="18">
        <v>5687.18</v>
      </c>
      <c r="P3001" s="18">
        <v>24.793999999999869</v>
      </c>
      <c r="Q3001" s="5"/>
    </row>
    <row r="3002" spans="1:17">
      <c r="A3002" s="24">
        <v>127</v>
      </c>
      <c r="B3002" s="12">
        <v>42</v>
      </c>
      <c r="C3002" s="13">
        <v>0</v>
      </c>
      <c r="D3002" s="14" t="s">
        <v>6000</v>
      </c>
      <c r="E3002" s="14" t="s">
        <v>6001</v>
      </c>
      <c r="F3002" s="15">
        <v>1010</v>
      </c>
      <c r="G3002" s="15">
        <v>338700</v>
      </c>
      <c r="H3002" s="2"/>
      <c r="I3002" s="15">
        <v>400700</v>
      </c>
      <c r="J3002" s="16">
        <v>62000</v>
      </c>
      <c r="K3002" s="17">
        <v>0.18305284912902264</v>
      </c>
      <c r="L3002" s="3" t="s">
        <v>380</v>
      </c>
      <c r="M3002" s="3" t="s">
        <v>20</v>
      </c>
      <c r="N3002" s="18">
        <v>5822.2529999999997</v>
      </c>
      <c r="O3002" s="18">
        <v>5858.2340000000004</v>
      </c>
      <c r="P3002" s="18">
        <v>35.981000000000677</v>
      </c>
      <c r="Q3002" s="5"/>
    </row>
    <row r="3003" spans="1:17">
      <c r="A3003" s="24">
        <v>127</v>
      </c>
      <c r="B3003" s="12">
        <v>43</v>
      </c>
      <c r="C3003" s="13">
        <v>0</v>
      </c>
      <c r="D3003" s="14" t="s">
        <v>6002</v>
      </c>
      <c r="E3003" s="14" t="s">
        <v>6003</v>
      </c>
      <c r="F3003" s="15">
        <v>1010</v>
      </c>
      <c r="G3003" s="15">
        <v>393800</v>
      </c>
      <c r="H3003" s="2"/>
      <c r="I3003" s="15">
        <v>460900</v>
      </c>
      <c r="J3003" s="16">
        <v>67100</v>
      </c>
      <c r="K3003" s="17">
        <v>0.17039106145251393</v>
      </c>
      <c r="L3003" s="3" t="s">
        <v>380</v>
      </c>
      <c r="M3003" s="3" t="s">
        <v>20</v>
      </c>
      <c r="N3003" s="18">
        <v>6769.4220000000005</v>
      </c>
      <c r="O3003" s="18">
        <v>6738.3580000000002</v>
      </c>
      <c r="P3003" s="18">
        <v>-31.064000000000306</v>
      </c>
      <c r="Q3003" s="5"/>
    </row>
    <row r="3004" spans="1:17">
      <c r="A3004" s="24">
        <v>127</v>
      </c>
      <c r="B3004" s="12">
        <v>44</v>
      </c>
      <c r="C3004" s="13">
        <v>0</v>
      </c>
      <c r="D3004" s="14" t="s">
        <v>6004</v>
      </c>
      <c r="E3004" s="14" t="s">
        <v>6005</v>
      </c>
      <c r="F3004" s="15">
        <v>1010</v>
      </c>
      <c r="G3004" s="15">
        <v>381800</v>
      </c>
      <c r="H3004" s="2"/>
      <c r="I3004" s="15">
        <v>461800</v>
      </c>
      <c r="J3004" s="16">
        <v>80000</v>
      </c>
      <c r="K3004" s="17">
        <v>0.20953378732320593</v>
      </c>
      <c r="L3004" s="3" t="s">
        <v>380</v>
      </c>
      <c r="M3004" s="3" t="s">
        <v>20</v>
      </c>
      <c r="N3004" s="18">
        <v>6563.1420000000007</v>
      </c>
      <c r="O3004" s="18">
        <v>6751.5159999999996</v>
      </c>
      <c r="P3004" s="18">
        <v>188.37399999999889</v>
      </c>
      <c r="Q3004" s="5"/>
    </row>
    <row r="3005" spans="1:17">
      <c r="A3005" s="24">
        <v>127</v>
      </c>
      <c r="B3005" s="12">
        <v>45</v>
      </c>
      <c r="C3005" s="13">
        <v>0</v>
      </c>
      <c r="D3005" s="14" t="s">
        <v>6006</v>
      </c>
      <c r="E3005" s="14" t="s">
        <v>6007</v>
      </c>
      <c r="F3005" s="15">
        <v>1010</v>
      </c>
      <c r="G3005" s="15">
        <v>370400</v>
      </c>
      <c r="H3005" s="2"/>
      <c r="I3005" s="15">
        <v>435800</v>
      </c>
      <c r="J3005" s="16">
        <v>65400</v>
      </c>
      <c r="K3005" s="17">
        <v>0.17656587473002161</v>
      </c>
      <c r="L3005" s="3" t="s">
        <v>380</v>
      </c>
      <c r="M3005" s="3" t="s">
        <v>20</v>
      </c>
      <c r="N3005" s="18">
        <v>6367.1760000000013</v>
      </c>
      <c r="O3005" s="18">
        <v>6371.3959999999997</v>
      </c>
      <c r="P3005" s="18">
        <v>4.2199999999984357</v>
      </c>
      <c r="Q3005" s="5"/>
    </row>
    <row r="3006" spans="1:17">
      <c r="A3006" s="24">
        <v>128</v>
      </c>
      <c r="B3006" s="12">
        <v>1</v>
      </c>
      <c r="C3006" s="13">
        <v>0</v>
      </c>
      <c r="D3006" s="14" t="s">
        <v>6008</v>
      </c>
      <c r="E3006" s="14" t="s">
        <v>6009</v>
      </c>
      <c r="F3006" s="15">
        <v>1010</v>
      </c>
      <c r="G3006" s="15">
        <v>419200</v>
      </c>
      <c r="H3006" s="2"/>
      <c r="I3006" s="15">
        <v>488500</v>
      </c>
      <c r="J3006" s="16">
        <v>69300</v>
      </c>
      <c r="K3006" s="17">
        <v>0.16531488549618323</v>
      </c>
      <c r="L3006" s="3" t="s">
        <v>380</v>
      </c>
      <c r="M3006" s="3" t="s">
        <v>20</v>
      </c>
      <c r="N3006" s="18">
        <v>7206.0480000000007</v>
      </c>
      <c r="O3006" s="18">
        <v>7141.87</v>
      </c>
      <c r="P3006" s="18">
        <v>-64.178000000000793</v>
      </c>
      <c r="Q3006" s="5"/>
    </row>
    <row r="3007" spans="1:17">
      <c r="A3007" s="24">
        <v>128</v>
      </c>
      <c r="B3007" s="12">
        <v>2</v>
      </c>
      <c r="C3007" s="13">
        <v>0</v>
      </c>
      <c r="D3007" s="14" t="s">
        <v>6010</v>
      </c>
      <c r="E3007" s="14" t="s">
        <v>6011</v>
      </c>
      <c r="F3007" s="15">
        <v>1010</v>
      </c>
      <c r="G3007" s="15">
        <v>421000</v>
      </c>
      <c r="H3007" s="2"/>
      <c r="I3007" s="15">
        <v>494800</v>
      </c>
      <c r="J3007" s="16">
        <v>73800</v>
      </c>
      <c r="K3007" s="17">
        <v>0.17529691211401421</v>
      </c>
      <c r="L3007" s="3" t="s">
        <v>380</v>
      </c>
      <c r="M3007" s="3" t="s">
        <v>20</v>
      </c>
      <c r="N3007" s="18">
        <v>7236.9900000000007</v>
      </c>
      <c r="O3007" s="18">
        <v>7233.9759999999997</v>
      </c>
      <c r="P3007" s="18">
        <v>-3.0140000000010332</v>
      </c>
      <c r="Q3007" s="5"/>
    </row>
    <row r="3008" spans="1:17">
      <c r="A3008" s="24">
        <v>128</v>
      </c>
      <c r="B3008" s="12">
        <v>3</v>
      </c>
      <c r="C3008" s="13">
        <v>0</v>
      </c>
      <c r="D3008" s="14" t="s">
        <v>6012</v>
      </c>
      <c r="E3008" s="14" t="s">
        <v>6013</v>
      </c>
      <c r="F3008" s="15">
        <v>1010</v>
      </c>
      <c r="G3008" s="15">
        <v>379600</v>
      </c>
      <c r="H3008" s="2"/>
      <c r="I3008" s="15">
        <v>446800</v>
      </c>
      <c r="J3008" s="16">
        <v>67200</v>
      </c>
      <c r="K3008" s="17">
        <v>0.1770284510010538</v>
      </c>
      <c r="L3008" s="3" t="s">
        <v>380</v>
      </c>
      <c r="M3008" s="3" t="s">
        <v>20</v>
      </c>
      <c r="N3008" s="18">
        <v>6525.3240000000005</v>
      </c>
      <c r="O3008" s="18">
        <v>6532.2160000000003</v>
      </c>
      <c r="P3008" s="18">
        <v>6.8919999999998254</v>
      </c>
      <c r="Q3008" s="5"/>
    </row>
    <row r="3009" spans="1:17">
      <c r="A3009" s="24">
        <v>128</v>
      </c>
      <c r="B3009" s="12">
        <v>4</v>
      </c>
      <c r="C3009" s="13">
        <v>0</v>
      </c>
      <c r="D3009" s="14" t="s">
        <v>6014</v>
      </c>
      <c r="E3009" s="14" t="s">
        <v>6015</v>
      </c>
      <c r="F3009" s="15">
        <v>1010</v>
      </c>
      <c r="G3009" s="15">
        <v>385700</v>
      </c>
      <c r="H3009" s="2"/>
      <c r="I3009" s="15">
        <v>459400</v>
      </c>
      <c r="J3009" s="16">
        <v>73700</v>
      </c>
      <c r="K3009" s="17">
        <v>0.19108115115374646</v>
      </c>
      <c r="L3009" s="3" t="s">
        <v>380</v>
      </c>
      <c r="M3009" s="3" t="s">
        <v>20</v>
      </c>
      <c r="N3009" s="18">
        <v>6630.1830000000009</v>
      </c>
      <c r="O3009" s="18">
        <v>6716.4279999999999</v>
      </c>
      <c r="P3009" s="18">
        <v>86.244999999998981</v>
      </c>
      <c r="Q3009" s="5"/>
    </row>
    <row r="3010" spans="1:17">
      <c r="A3010" s="24">
        <v>128</v>
      </c>
      <c r="B3010" s="12">
        <v>5</v>
      </c>
      <c r="C3010" s="13">
        <v>0</v>
      </c>
      <c r="D3010" s="14" t="s">
        <v>6016</v>
      </c>
      <c r="E3010" s="14" t="s">
        <v>6017</v>
      </c>
      <c r="F3010" s="15">
        <v>1010</v>
      </c>
      <c r="G3010" s="15">
        <v>471200</v>
      </c>
      <c r="H3010" s="2"/>
      <c r="I3010" s="15">
        <v>561700</v>
      </c>
      <c r="J3010" s="16">
        <v>90500</v>
      </c>
      <c r="K3010" s="17">
        <v>0.19206281833616301</v>
      </c>
      <c r="L3010" s="3" t="s">
        <v>380</v>
      </c>
      <c r="M3010" s="3" t="s">
        <v>20</v>
      </c>
      <c r="N3010" s="18">
        <v>8099.9280000000008</v>
      </c>
      <c r="O3010" s="18">
        <v>8212.0540000000001</v>
      </c>
      <c r="P3010" s="18">
        <v>112.12599999999929</v>
      </c>
      <c r="Q3010" s="5"/>
    </row>
    <row r="3011" spans="1:17">
      <c r="A3011" s="24">
        <v>128</v>
      </c>
      <c r="B3011" s="12">
        <v>6</v>
      </c>
      <c r="C3011" s="13">
        <v>0</v>
      </c>
      <c r="D3011" s="14" t="s">
        <v>6018</v>
      </c>
      <c r="E3011" s="14" t="s">
        <v>6019</v>
      </c>
      <c r="F3011" s="15">
        <v>1010</v>
      </c>
      <c r="G3011" s="15">
        <v>439800</v>
      </c>
      <c r="H3011" s="2"/>
      <c r="I3011" s="15">
        <v>514600</v>
      </c>
      <c r="J3011" s="16">
        <v>74800</v>
      </c>
      <c r="K3011" s="17">
        <v>0.17007730786721242</v>
      </c>
      <c r="L3011" s="3" t="s">
        <v>380</v>
      </c>
      <c r="M3011" s="3" t="s">
        <v>20</v>
      </c>
      <c r="N3011" s="18">
        <v>7560.1620000000012</v>
      </c>
      <c r="O3011" s="18">
        <v>7523.4520000000002</v>
      </c>
      <c r="P3011" s="18">
        <v>-36.710000000000946</v>
      </c>
      <c r="Q3011" s="5"/>
    </row>
    <row r="3012" spans="1:17">
      <c r="A3012" s="24">
        <v>128</v>
      </c>
      <c r="B3012" s="12">
        <v>7</v>
      </c>
      <c r="C3012" s="13">
        <v>0</v>
      </c>
      <c r="D3012" s="14" t="s">
        <v>6020</v>
      </c>
      <c r="E3012" s="14" t="s">
        <v>6021</v>
      </c>
      <c r="F3012" s="15">
        <v>1010</v>
      </c>
      <c r="G3012" s="15">
        <v>423800</v>
      </c>
      <c r="H3012" s="2"/>
      <c r="I3012" s="15">
        <v>501500</v>
      </c>
      <c r="J3012" s="16">
        <v>77700</v>
      </c>
      <c r="K3012" s="17">
        <v>0.18334119867862197</v>
      </c>
      <c r="L3012" s="3" t="s">
        <v>380</v>
      </c>
      <c r="M3012" s="20" t="s">
        <v>69</v>
      </c>
      <c r="N3012" s="18">
        <v>7285.1220000000012</v>
      </c>
      <c r="O3012" s="18">
        <v>7331.93</v>
      </c>
      <c r="P3012" s="18">
        <v>46.807999999999083</v>
      </c>
      <c r="Q3012" s="5"/>
    </row>
    <row r="3013" spans="1:17">
      <c r="A3013" s="24">
        <v>128</v>
      </c>
      <c r="B3013" s="12">
        <v>9</v>
      </c>
      <c r="C3013" s="13">
        <v>0</v>
      </c>
      <c r="D3013" s="14" t="s">
        <v>6022</v>
      </c>
      <c r="E3013" s="14" t="s">
        <v>6023</v>
      </c>
      <c r="F3013" s="15">
        <v>1010</v>
      </c>
      <c r="G3013" s="15">
        <v>447600</v>
      </c>
      <c r="H3013" s="2"/>
      <c r="I3013" s="15">
        <v>528300</v>
      </c>
      <c r="J3013" s="16">
        <v>80700</v>
      </c>
      <c r="K3013" s="17">
        <v>0.18029490616621979</v>
      </c>
      <c r="L3013" s="3" t="s">
        <v>380</v>
      </c>
      <c r="M3013" s="3" t="s">
        <v>20</v>
      </c>
      <c r="N3013" s="18">
        <v>7694.2440000000006</v>
      </c>
      <c r="O3013" s="18">
        <v>7723.7460000000001</v>
      </c>
      <c r="P3013" s="18">
        <v>29.501999999999498</v>
      </c>
      <c r="Q3013" s="5"/>
    </row>
    <row r="3014" spans="1:17">
      <c r="A3014" s="24">
        <v>128</v>
      </c>
      <c r="B3014" s="12">
        <v>10</v>
      </c>
      <c r="C3014" s="13">
        <v>0</v>
      </c>
      <c r="D3014" s="14" t="s">
        <v>6024</v>
      </c>
      <c r="E3014" s="14" t="s">
        <v>6025</v>
      </c>
      <c r="F3014" s="15">
        <v>1010</v>
      </c>
      <c r="G3014" s="15">
        <v>418400</v>
      </c>
      <c r="H3014" s="2"/>
      <c r="I3014" s="15">
        <v>497200</v>
      </c>
      <c r="J3014" s="16">
        <v>78800</v>
      </c>
      <c r="K3014" s="17">
        <v>0.18833652007648194</v>
      </c>
      <c r="L3014" s="3" t="s">
        <v>380</v>
      </c>
      <c r="M3014" s="3" t="s">
        <v>20</v>
      </c>
      <c r="N3014" s="18">
        <v>7192.2960000000012</v>
      </c>
      <c r="O3014" s="18">
        <v>7269.0640000000003</v>
      </c>
      <c r="P3014" s="18">
        <v>76.76799999999912</v>
      </c>
      <c r="Q3014" s="5"/>
    </row>
    <row r="3015" spans="1:17">
      <c r="A3015" s="24">
        <v>128</v>
      </c>
      <c r="B3015" s="12">
        <v>11</v>
      </c>
      <c r="C3015" s="13">
        <v>0</v>
      </c>
      <c r="D3015" s="14" t="s">
        <v>6026</v>
      </c>
      <c r="E3015" s="14" t="s">
        <v>6027</v>
      </c>
      <c r="F3015" s="15">
        <v>1010</v>
      </c>
      <c r="G3015" s="15">
        <v>439900</v>
      </c>
      <c r="H3015" s="2"/>
      <c r="I3015" s="15">
        <v>528300</v>
      </c>
      <c r="J3015" s="16">
        <v>88400</v>
      </c>
      <c r="K3015" s="17">
        <v>0.2009547624460104</v>
      </c>
      <c r="L3015" s="3" t="s">
        <v>380</v>
      </c>
      <c r="M3015" s="3" t="s">
        <v>20</v>
      </c>
      <c r="N3015" s="18">
        <v>7561.8810000000012</v>
      </c>
      <c r="O3015" s="18">
        <v>7723.7460000000001</v>
      </c>
      <c r="P3015" s="18">
        <v>161.86499999999887</v>
      </c>
      <c r="Q3015" s="5"/>
    </row>
    <row r="3016" spans="1:17">
      <c r="A3016" s="24">
        <v>128</v>
      </c>
      <c r="B3016" s="12">
        <v>12</v>
      </c>
      <c r="C3016" s="13">
        <v>0</v>
      </c>
      <c r="D3016" s="14" t="s">
        <v>6028</v>
      </c>
      <c r="E3016" s="14" t="s">
        <v>6029</v>
      </c>
      <c r="F3016" s="15">
        <v>1010</v>
      </c>
      <c r="G3016" s="15">
        <v>363100</v>
      </c>
      <c r="H3016" s="2"/>
      <c r="I3016" s="15">
        <v>428600</v>
      </c>
      <c r="J3016" s="16">
        <v>65500</v>
      </c>
      <c r="K3016" s="17">
        <v>0.18039107683833655</v>
      </c>
      <c r="L3016" s="3" t="s">
        <v>380</v>
      </c>
      <c r="M3016" s="3" t="s">
        <v>20</v>
      </c>
      <c r="N3016" s="18">
        <v>6241.6890000000003</v>
      </c>
      <c r="O3016" s="18">
        <v>6266.1319999999996</v>
      </c>
      <c r="P3016" s="18">
        <v>24.442999999999302</v>
      </c>
      <c r="Q3016" s="5"/>
    </row>
    <row r="3017" spans="1:17">
      <c r="A3017" s="24">
        <v>128</v>
      </c>
      <c r="B3017" s="12">
        <v>14</v>
      </c>
      <c r="C3017" s="13">
        <v>0</v>
      </c>
      <c r="D3017" s="14" t="s">
        <v>6030</v>
      </c>
      <c r="E3017" s="14" t="s">
        <v>6031</v>
      </c>
      <c r="F3017" s="15">
        <v>1010</v>
      </c>
      <c r="G3017" s="15">
        <v>418400</v>
      </c>
      <c r="H3017" s="2"/>
      <c r="I3017" s="15">
        <v>492500</v>
      </c>
      <c r="J3017" s="16">
        <v>74100</v>
      </c>
      <c r="K3017" s="17">
        <v>0.17710325047801145</v>
      </c>
      <c r="L3017" s="3" t="s">
        <v>380</v>
      </c>
      <c r="M3017" s="3" t="s">
        <v>20</v>
      </c>
      <c r="N3017" s="18">
        <v>7192.2960000000012</v>
      </c>
      <c r="O3017" s="18">
        <v>7200.35</v>
      </c>
      <c r="P3017" s="18">
        <v>8.0539999999991778</v>
      </c>
      <c r="Q3017" s="5"/>
    </row>
    <row r="3018" spans="1:17" ht="24">
      <c r="A3018" s="24">
        <v>128</v>
      </c>
      <c r="B3018" s="12">
        <v>16</v>
      </c>
      <c r="C3018" s="13">
        <v>0</v>
      </c>
      <c r="D3018" s="14" t="s">
        <v>6032</v>
      </c>
      <c r="E3018" s="14" t="s">
        <v>6033</v>
      </c>
      <c r="F3018" s="15">
        <v>1010</v>
      </c>
      <c r="G3018" s="15">
        <v>384900</v>
      </c>
      <c r="H3018" s="2"/>
      <c r="I3018" s="15">
        <v>453300</v>
      </c>
      <c r="J3018" s="16">
        <v>68400</v>
      </c>
      <c r="K3018" s="17">
        <v>0.17770849571317227</v>
      </c>
      <c r="L3018" s="3" t="s">
        <v>380</v>
      </c>
      <c r="M3018" s="3" t="s">
        <v>20</v>
      </c>
      <c r="N3018" s="18">
        <v>6616.4310000000005</v>
      </c>
      <c r="O3018" s="18">
        <v>6627.2460000000001</v>
      </c>
      <c r="P3018" s="18">
        <v>10.8149999999996</v>
      </c>
      <c r="Q3018" s="5"/>
    </row>
    <row r="3019" spans="1:17">
      <c r="A3019" s="24">
        <v>128</v>
      </c>
      <c r="B3019" s="12">
        <v>17</v>
      </c>
      <c r="C3019" s="13">
        <v>0</v>
      </c>
      <c r="D3019" s="14" t="s">
        <v>6034</v>
      </c>
      <c r="E3019" s="14" t="s">
        <v>6035</v>
      </c>
      <c r="F3019" s="15">
        <v>1010</v>
      </c>
      <c r="G3019" s="15">
        <v>474800</v>
      </c>
      <c r="H3019" s="2"/>
      <c r="I3019" s="15">
        <v>556900</v>
      </c>
      <c r="J3019" s="16">
        <v>82100</v>
      </c>
      <c r="K3019" s="17">
        <v>0.17291491154170169</v>
      </c>
      <c r="L3019" s="3" t="s">
        <v>380</v>
      </c>
      <c r="M3019" s="3" t="s">
        <v>20</v>
      </c>
      <c r="N3019" s="18">
        <v>8161.8120000000008</v>
      </c>
      <c r="O3019" s="18">
        <v>8141.8779999999997</v>
      </c>
      <c r="P3019" s="18">
        <v>-19.934000000001106</v>
      </c>
      <c r="Q3019" s="5"/>
    </row>
    <row r="3020" spans="1:17">
      <c r="A3020" s="24">
        <v>128</v>
      </c>
      <c r="B3020" s="12">
        <v>19</v>
      </c>
      <c r="C3020" s="13">
        <v>0</v>
      </c>
      <c r="D3020" s="14" t="s">
        <v>6036</v>
      </c>
      <c r="E3020" s="14" t="s">
        <v>6037</v>
      </c>
      <c r="F3020" s="15">
        <v>1010</v>
      </c>
      <c r="G3020" s="15">
        <v>608900</v>
      </c>
      <c r="H3020" s="2"/>
      <c r="I3020" s="15">
        <v>719900</v>
      </c>
      <c r="J3020" s="16">
        <v>111000</v>
      </c>
      <c r="K3020" s="17">
        <v>0.18229594350468048</v>
      </c>
      <c r="L3020" s="3" t="s">
        <v>380</v>
      </c>
      <c r="M3020" s="3" t="s">
        <v>20</v>
      </c>
      <c r="N3020" s="18">
        <v>10466.991</v>
      </c>
      <c r="O3020" s="18">
        <v>10524.938</v>
      </c>
      <c r="P3020" s="18">
        <v>57.947000000000116</v>
      </c>
      <c r="Q3020" s="5"/>
    </row>
    <row r="3021" spans="1:17">
      <c r="A3021" s="24">
        <v>128</v>
      </c>
      <c r="B3021" s="12">
        <v>20</v>
      </c>
      <c r="C3021" s="13">
        <v>0</v>
      </c>
      <c r="D3021" s="14" t="s">
        <v>6038</v>
      </c>
      <c r="E3021" s="14" t="s">
        <v>6039</v>
      </c>
      <c r="F3021" s="15">
        <v>1010</v>
      </c>
      <c r="G3021" s="15">
        <v>570500</v>
      </c>
      <c r="H3021" s="2"/>
      <c r="I3021" s="15">
        <v>686800</v>
      </c>
      <c r="J3021" s="16">
        <v>116300</v>
      </c>
      <c r="K3021" s="17">
        <v>0.20385626643295351</v>
      </c>
      <c r="L3021" s="3" t="s">
        <v>380</v>
      </c>
      <c r="M3021" s="3" t="s">
        <v>20</v>
      </c>
      <c r="N3021" s="18">
        <v>9806.8950000000004</v>
      </c>
      <c r="O3021" s="18">
        <v>10041.016</v>
      </c>
      <c r="P3021" s="18">
        <v>234.12099999999919</v>
      </c>
      <c r="Q3021" s="5"/>
    </row>
    <row r="3022" spans="1:17">
      <c r="A3022" s="24">
        <v>128</v>
      </c>
      <c r="B3022" s="12">
        <v>21</v>
      </c>
      <c r="C3022" s="13">
        <v>0</v>
      </c>
      <c r="D3022" s="14" t="s">
        <v>6040</v>
      </c>
      <c r="E3022" s="14" t="s">
        <v>6041</v>
      </c>
      <c r="F3022" s="15">
        <v>1010</v>
      </c>
      <c r="G3022" s="15">
        <v>476600</v>
      </c>
      <c r="H3022" s="2"/>
      <c r="I3022" s="15">
        <v>558200</v>
      </c>
      <c r="J3022" s="16">
        <v>81600</v>
      </c>
      <c r="K3022" s="17">
        <v>0.171212757028955</v>
      </c>
      <c r="L3022" s="3" t="s">
        <v>380</v>
      </c>
      <c r="M3022" s="3" t="s">
        <v>20</v>
      </c>
      <c r="N3022" s="18">
        <v>8192.7540000000008</v>
      </c>
      <c r="O3022" s="18">
        <v>8160.884</v>
      </c>
      <c r="P3022" s="18">
        <v>-31.8700000000008</v>
      </c>
      <c r="Q3022" s="5"/>
    </row>
    <row r="3023" spans="1:17">
      <c r="A3023" s="24">
        <v>128</v>
      </c>
      <c r="B3023" s="12">
        <v>22</v>
      </c>
      <c r="C3023" s="13">
        <v>0</v>
      </c>
      <c r="D3023" s="14" t="s">
        <v>6042</v>
      </c>
      <c r="E3023" s="14" t="s">
        <v>6043</v>
      </c>
      <c r="F3023" s="15">
        <v>1010</v>
      </c>
      <c r="G3023" s="15">
        <v>924500</v>
      </c>
      <c r="H3023" s="2"/>
      <c r="I3023" s="15">
        <v>1098000</v>
      </c>
      <c r="J3023" s="16">
        <v>173500</v>
      </c>
      <c r="K3023" s="17">
        <v>0.18766901027582472</v>
      </c>
      <c r="L3023" s="3" t="s">
        <v>380</v>
      </c>
      <c r="M3023" s="3" t="s">
        <v>20</v>
      </c>
      <c r="N3023" s="18">
        <v>15892.155000000002</v>
      </c>
      <c r="O3023" s="18">
        <v>16052.76</v>
      </c>
      <c r="P3023" s="18">
        <v>160.60499999999774</v>
      </c>
      <c r="Q3023" s="5"/>
    </row>
    <row r="3024" spans="1:17" ht="24">
      <c r="A3024" s="24">
        <v>128</v>
      </c>
      <c r="B3024" s="12">
        <v>24</v>
      </c>
      <c r="C3024" s="13">
        <v>0</v>
      </c>
      <c r="D3024" s="19" t="s">
        <v>6044</v>
      </c>
      <c r="E3024" s="14" t="s">
        <v>6045</v>
      </c>
      <c r="F3024" s="15">
        <v>1010</v>
      </c>
      <c r="G3024" s="15">
        <v>694600</v>
      </c>
      <c r="H3024" s="2"/>
      <c r="I3024" s="15">
        <v>803900</v>
      </c>
      <c r="J3024" s="16">
        <v>109300</v>
      </c>
      <c r="K3024" s="17">
        <v>0.1573567520875323</v>
      </c>
      <c r="L3024" s="3" t="s">
        <v>380</v>
      </c>
      <c r="M3024" s="3" t="s">
        <v>20</v>
      </c>
      <c r="N3024" s="18">
        <v>11940.174000000001</v>
      </c>
      <c r="O3024" s="18">
        <v>11753.018</v>
      </c>
      <c r="P3024" s="18">
        <v>-187.15600000000086</v>
      </c>
      <c r="Q3024" s="5"/>
    </row>
    <row r="3025" spans="1:17">
      <c r="A3025" s="24">
        <v>128</v>
      </c>
      <c r="B3025" s="12">
        <v>25</v>
      </c>
      <c r="C3025" s="13">
        <v>0</v>
      </c>
      <c r="D3025" s="14" t="s">
        <v>6046</v>
      </c>
      <c r="E3025" s="14" t="s">
        <v>6047</v>
      </c>
      <c r="F3025" s="15">
        <v>1010</v>
      </c>
      <c r="G3025" s="15">
        <v>370200</v>
      </c>
      <c r="H3025" s="2"/>
      <c r="I3025" s="15">
        <v>433400</v>
      </c>
      <c r="J3025" s="16">
        <v>63200</v>
      </c>
      <c r="K3025" s="17">
        <v>0.17071853052404107</v>
      </c>
      <c r="L3025" s="3" t="s">
        <v>380</v>
      </c>
      <c r="M3025" s="3" t="s">
        <v>20</v>
      </c>
      <c r="N3025" s="18">
        <v>6363.7380000000012</v>
      </c>
      <c r="O3025" s="18">
        <v>6336.308</v>
      </c>
      <c r="P3025" s="18">
        <v>-27.430000000001201</v>
      </c>
      <c r="Q3025" s="5"/>
    </row>
    <row r="3026" spans="1:17">
      <c r="A3026" s="24">
        <v>128</v>
      </c>
      <c r="B3026" s="12">
        <v>26</v>
      </c>
      <c r="C3026" s="13">
        <v>0</v>
      </c>
      <c r="D3026" s="14" t="s">
        <v>6048</v>
      </c>
      <c r="E3026" s="14" t="s">
        <v>5474</v>
      </c>
      <c r="F3026" s="15">
        <v>1010</v>
      </c>
      <c r="G3026" s="15">
        <v>463300</v>
      </c>
      <c r="H3026" s="2"/>
      <c r="I3026" s="15">
        <v>556200</v>
      </c>
      <c r="J3026" s="16">
        <v>92900</v>
      </c>
      <c r="K3026" s="17">
        <v>0.20051802287934373</v>
      </c>
      <c r="L3026" s="3" t="s">
        <v>380</v>
      </c>
      <c r="M3026" s="3" t="s">
        <v>20</v>
      </c>
      <c r="N3026" s="18">
        <v>7964.1270000000013</v>
      </c>
      <c r="O3026" s="18">
        <v>8131.6440000000002</v>
      </c>
      <c r="P3026" s="18">
        <v>167.51699999999892</v>
      </c>
      <c r="Q3026" s="5"/>
    </row>
    <row r="3027" spans="1:17">
      <c r="A3027" s="24">
        <v>129</v>
      </c>
      <c r="B3027" s="12">
        <v>2</v>
      </c>
      <c r="C3027" s="13">
        <v>0</v>
      </c>
      <c r="D3027" s="14" t="s">
        <v>6049</v>
      </c>
      <c r="E3027" s="14" t="s">
        <v>6050</v>
      </c>
      <c r="F3027" s="15">
        <v>1010</v>
      </c>
      <c r="G3027" s="15">
        <v>407800</v>
      </c>
      <c r="H3027" s="2"/>
      <c r="I3027" s="15">
        <v>480200</v>
      </c>
      <c r="J3027" s="16">
        <v>72400</v>
      </c>
      <c r="K3027" s="17">
        <v>0.17753800882785686</v>
      </c>
      <c r="L3027" s="3" t="s">
        <v>380</v>
      </c>
      <c r="M3027" s="3" t="s">
        <v>20</v>
      </c>
      <c r="N3027" s="18">
        <v>7010.0820000000012</v>
      </c>
      <c r="O3027" s="18">
        <v>7020.5240000000003</v>
      </c>
      <c r="P3027" s="18">
        <v>10.441999999999098</v>
      </c>
      <c r="Q3027" s="5"/>
    </row>
    <row r="3028" spans="1:17">
      <c r="A3028" s="24">
        <v>129</v>
      </c>
      <c r="B3028" s="12">
        <v>3</v>
      </c>
      <c r="C3028" s="13">
        <v>0</v>
      </c>
      <c r="D3028" s="14" t="s">
        <v>6051</v>
      </c>
      <c r="E3028" s="14" t="s">
        <v>6052</v>
      </c>
      <c r="F3028" s="15">
        <v>1010</v>
      </c>
      <c r="G3028" s="15">
        <v>395500</v>
      </c>
      <c r="H3028" s="2"/>
      <c r="I3028" s="15">
        <v>469000</v>
      </c>
      <c r="J3028" s="16">
        <v>73500</v>
      </c>
      <c r="K3028" s="17">
        <v>0.18584070796460184</v>
      </c>
      <c r="L3028" s="3" t="s">
        <v>380</v>
      </c>
      <c r="M3028" s="3" t="s">
        <v>20</v>
      </c>
      <c r="N3028" s="18">
        <v>6798.6450000000013</v>
      </c>
      <c r="O3028" s="18">
        <v>6856.78</v>
      </c>
      <c r="P3028" s="18">
        <v>58.134999999998399</v>
      </c>
      <c r="Q3028" s="5"/>
    </row>
    <row r="3029" spans="1:17">
      <c r="A3029" s="24">
        <v>129</v>
      </c>
      <c r="B3029" s="12">
        <v>4</v>
      </c>
      <c r="C3029" s="13">
        <v>0</v>
      </c>
      <c r="D3029" s="14" t="s">
        <v>6053</v>
      </c>
      <c r="E3029" s="14" t="s">
        <v>6054</v>
      </c>
      <c r="F3029" s="15">
        <v>1010</v>
      </c>
      <c r="G3029" s="15">
        <v>512700</v>
      </c>
      <c r="H3029" s="2"/>
      <c r="I3029" s="15">
        <v>595200</v>
      </c>
      <c r="J3029" s="16">
        <v>82500</v>
      </c>
      <c r="K3029" s="17">
        <v>0.16091281451141026</v>
      </c>
      <c r="L3029" s="3" t="s">
        <v>380</v>
      </c>
      <c r="M3029" s="3" t="s">
        <v>20</v>
      </c>
      <c r="N3029" s="18">
        <v>8813.3130000000001</v>
      </c>
      <c r="O3029" s="18">
        <v>8701.8240000000005</v>
      </c>
      <c r="P3029" s="18">
        <v>-111.48899999999958</v>
      </c>
      <c r="Q3029" s="5"/>
    </row>
    <row r="3030" spans="1:17">
      <c r="A3030" s="24">
        <v>129</v>
      </c>
      <c r="B3030" s="12">
        <v>5</v>
      </c>
      <c r="C3030" s="13">
        <v>0</v>
      </c>
      <c r="D3030" s="14" t="s">
        <v>6055</v>
      </c>
      <c r="E3030" s="14" t="s">
        <v>6056</v>
      </c>
      <c r="F3030" s="15">
        <v>1010</v>
      </c>
      <c r="G3030" s="15">
        <v>457800</v>
      </c>
      <c r="H3030" s="2"/>
      <c r="I3030" s="15">
        <v>534300</v>
      </c>
      <c r="J3030" s="16">
        <v>76500</v>
      </c>
      <c r="K3030" s="17">
        <v>0.16710353866317162</v>
      </c>
      <c r="L3030" s="3" t="s">
        <v>380</v>
      </c>
      <c r="M3030" s="3" t="s">
        <v>20</v>
      </c>
      <c r="N3030" s="18">
        <v>7869.5820000000012</v>
      </c>
      <c r="O3030" s="18">
        <v>7811.4660000000003</v>
      </c>
      <c r="P3030" s="18">
        <v>-58.116000000000895</v>
      </c>
      <c r="Q3030" s="5"/>
    </row>
    <row r="3031" spans="1:17">
      <c r="A3031" s="24">
        <v>129</v>
      </c>
      <c r="B3031" s="12">
        <v>8</v>
      </c>
      <c r="C3031" s="13">
        <v>0</v>
      </c>
      <c r="D3031" s="14" t="s">
        <v>6057</v>
      </c>
      <c r="E3031" s="14" t="s">
        <v>6058</v>
      </c>
      <c r="F3031" s="15">
        <v>1010</v>
      </c>
      <c r="G3031" s="15">
        <v>285500</v>
      </c>
      <c r="H3031" s="2"/>
      <c r="I3031" s="15">
        <v>340300</v>
      </c>
      <c r="J3031" s="16">
        <v>54800</v>
      </c>
      <c r="K3031" s="17">
        <v>0.1919439579684763</v>
      </c>
      <c r="L3031" s="3" t="s">
        <v>380</v>
      </c>
      <c r="M3031" s="3" t="s">
        <v>20</v>
      </c>
      <c r="N3031" s="18">
        <v>4907.7449999999999</v>
      </c>
      <c r="O3031" s="18">
        <v>4975.1859999999997</v>
      </c>
      <c r="P3031" s="18">
        <v>67.440999999999804</v>
      </c>
      <c r="Q3031" s="5"/>
    </row>
    <row r="3032" spans="1:17">
      <c r="A3032" s="24">
        <v>130</v>
      </c>
      <c r="B3032" s="12">
        <v>1</v>
      </c>
      <c r="C3032" s="13">
        <v>0</v>
      </c>
      <c r="D3032" s="14" t="s">
        <v>6059</v>
      </c>
      <c r="E3032" s="14" t="s">
        <v>6060</v>
      </c>
      <c r="F3032" s="15">
        <v>1010</v>
      </c>
      <c r="G3032" s="15">
        <v>349500</v>
      </c>
      <c r="H3032" s="2"/>
      <c r="I3032" s="15">
        <v>413800</v>
      </c>
      <c r="J3032" s="16">
        <v>64300</v>
      </c>
      <c r="K3032" s="17">
        <v>0.18397711015736773</v>
      </c>
      <c r="L3032" s="3" t="s">
        <v>380</v>
      </c>
      <c r="M3032" s="3" t="s">
        <v>20</v>
      </c>
      <c r="N3032" s="18">
        <v>6007.9049999999997</v>
      </c>
      <c r="O3032" s="18">
        <v>6049.7560000000003</v>
      </c>
      <c r="P3032" s="18">
        <v>41.851000000000568</v>
      </c>
      <c r="Q3032" s="5"/>
    </row>
    <row r="3033" spans="1:17">
      <c r="A3033" s="24">
        <v>130</v>
      </c>
      <c r="B3033" s="12">
        <v>2</v>
      </c>
      <c r="C3033" s="13">
        <v>0</v>
      </c>
      <c r="D3033" s="14" t="s">
        <v>6061</v>
      </c>
      <c r="E3033" s="14" t="s">
        <v>6062</v>
      </c>
      <c r="F3033" s="15">
        <v>1010</v>
      </c>
      <c r="G3033" s="15">
        <v>415400</v>
      </c>
      <c r="H3033" s="2"/>
      <c r="I3033" s="15">
        <v>478800</v>
      </c>
      <c r="J3033" s="16">
        <v>63400</v>
      </c>
      <c r="K3033" s="17">
        <v>0.15262397688974483</v>
      </c>
      <c r="L3033" s="3" t="s">
        <v>380</v>
      </c>
      <c r="M3033" s="3" t="s">
        <v>20</v>
      </c>
      <c r="N3033" s="18">
        <v>7140.7260000000006</v>
      </c>
      <c r="O3033" s="18">
        <v>7000.0559999999996</v>
      </c>
      <c r="P3033" s="18">
        <v>-140.67000000000098</v>
      </c>
      <c r="Q3033" s="5"/>
    </row>
    <row r="3034" spans="1:17">
      <c r="A3034" s="24">
        <v>132</v>
      </c>
      <c r="B3034" s="12">
        <v>1</v>
      </c>
      <c r="C3034" s="13">
        <v>0</v>
      </c>
      <c r="D3034" s="14" t="s">
        <v>6063</v>
      </c>
      <c r="E3034" s="14" t="s">
        <v>6064</v>
      </c>
      <c r="F3034" s="15">
        <v>1010</v>
      </c>
      <c r="G3034" s="15">
        <v>381300</v>
      </c>
      <c r="H3034" s="2"/>
      <c r="I3034" s="15">
        <v>448700</v>
      </c>
      <c r="J3034" s="16">
        <v>67400</v>
      </c>
      <c r="K3034" s="17">
        <v>0.17676370312090217</v>
      </c>
      <c r="L3034" s="3" t="s">
        <v>380</v>
      </c>
      <c r="M3034" s="3" t="s">
        <v>20</v>
      </c>
      <c r="N3034" s="18">
        <v>6554.5470000000005</v>
      </c>
      <c r="O3034" s="18">
        <v>6559.9939999999997</v>
      </c>
      <c r="P3034" s="18">
        <v>5.4469999999992069</v>
      </c>
      <c r="Q3034" s="5"/>
    </row>
    <row r="3035" spans="1:17">
      <c r="A3035" s="24">
        <v>132</v>
      </c>
      <c r="B3035" s="12">
        <v>3</v>
      </c>
      <c r="C3035" s="13">
        <v>0</v>
      </c>
      <c r="D3035" s="14" t="s">
        <v>6065</v>
      </c>
      <c r="E3035" s="14" t="s">
        <v>6066</v>
      </c>
      <c r="F3035" s="15">
        <v>1010</v>
      </c>
      <c r="G3035" s="15">
        <v>248700</v>
      </c>
      <c r="H3035" s="2"/>
      <c r="I3035" s="15">
        <v>289400</v>
      </c>
      <c r="J3035" s="16">
        <v>40700</v>
      </c>
      <c r="K3035" s="17">
        <v>0.16365098512263776</v>
      </c>
      <c r="L3035" s="3" t="s">
        <v>380</v>
      </c>
      <c r="M3035" s="3" t="s">
        <v>20</v>
      </c>
      <c r="N3035" s="18">
        <v>4275.1530000000002</v>
      </c>
      <c r="O3035" s="18">
        <v>4231.0280000000002</v>
      </c>
      <c r="P3035" s="18">
        <v>-44.125</v>
      </c>
      <c r="Q3035" s="5"/>
    </row>
    <row r="3036" spans="1:17">
      <c r="A3036" s="24">
        <v>132</v>
      </c>
      <c r="B3036" s="12">
        <v>4</v>
      </c>
      <c r="C3036" s="13">
        <v>0</v>
      </c>
      <c r="D3036" s="14" t="s">
        <v>6067</v>
      </c>
      <c r="E3036" s="14" t="s">
        <v>6068</v>
      </c>
      <c r="F3036" s="15">
        <v>1010</v>
      </c>
      <c r="G3036" s="15">
        <v>261100</v>
      </c>
      <c r="H3036" s="2"/>
      <c r="I3036" s="15">
        <v>310300</v>
      </c>
      <c r="J3036" s="16">
        <v>49200</v>
      </c>
      <c r="K3036" s="17">
        <v>0.18843355036384524</v>
      </c>
      <c r="L3036" s="3" t="s">
        <v>380</v>
      </c>
      <c r="M3036" s="3" t="s">
        <v>20</v>
      </c>
      <c r="N3036" s="18">
        <v>4488.3090000000002</v>
      </c>
      <c r="O3036" s="18">
        <v>4536.5860000000002</v>
      </c>
      <c r="P3036" s="18">
        <v>48.277000000000044</v>
      </c>
      <c r="Q3036" s="5"/>
    </row>
    <row r="3037" spans="1:17">
      <c r="A3037" s="24">
        <v>132</v>
      </c>
      <c r="B3037" s="12">
        <v>5</v>
      </c>
      <c r="C3037" s="13">
        <v>0</v>
      </c>
      <c r="D3037" s="14" t="s">
        <v>6069</v>
      </c>
      <c r="E3037" s="14" t="s">
        <v>6070</v>
      </c>
      <c r="F3037" s="15">
        <v>1010</v>
      </c>
      <c r="G3037" s="15">
        <v>323800</v>
      </c>
      <c r="H3037" s="2"/>
      <c r="I3037" s="15">
        <v>380700</v>
      </c>
      <c r="J3037" s="16">
        <v>56900</v>
      </c>
      <c r="K3037" s="17">
        <v>0.17572575663990109</v>
      </c>
      <c r="L3037" s="3" t="s">
        <v>380</v>
      </c>
      <c r="M3037" s="3" t="s">
        <v>20</v>
      </c>
      <c r="N3037" s="18">
        <v>5566.1220000000003</v>
      </c>
      <c r="O3037" s="18">
        <v>5565.8339999999998</v>
      </c>
      <c r="P3037" s="18">
        <v>-0.28800000000046566</v>
      </c>
      <c r="Q3037" s="5"/>
    </row>
    <row r="3038" spans="1:17">
      <c r="A3038" s="24">
        <v>132</v>
      </c>
      <c r="B3038" s="12">
        <v>6</v>
      </c>
      <c r="C3038" s="13">
        <v>0</v>
      </c>
      <c r="D3038" s="14" t="s">
        <v>6071</v>
      </c>
      <c r="E3038" s="14" t="s">
        <v>6072</v>
      </c>
      <c r="F3038" s="15">
        <v>1010</v>
      </c>
      <c r="G3038" s="15">
        <v>298800</v>
      </c>
      <c r="H3038" s="2"/>
      <c r="I3038" s="15">
        <v>353100</v>
      </c>
      <c r="J3038" s="16">
        <v>54300</v>
      </c>
      <c r="K3038" s="17">
        <v>0.18172690763052213</v>
      </c>
      <c r="L3038" s="3" t="s">
        <v>380</v>
      </c>
      <c r="M3038" s="3" t="s">
        <v>20</v>
      </c>
      <c r="N3038" s="18">
        <v>5136.3720000000003</v>
      </c>
      <c r="O3038" s="18">
        <v>5162.3220000000001</v>
      </c>
      <c r="P3038" s="18">
        <v>25.949999999999818</v>
      </c>
      <c r="Q3038" s="5"/>
    </row>
    <row r="3039" spans="1:17">
      <c r="A3039" s="24">
        <v>132</v>
      </c>
      <c r="B3039" s="12">
        <v>7</v>
      </c>
      <c r="C3039" s="13">
        <v>0</v>
      </c>
      <c r="D3039" s="14" t="s">
        <v>6073</v>
      </c>
      <c r="E3039" s="14" t="s">
        <v>6074</v>
      </c>
      <c r="F3039" s="15">
        <v>1010</v>
      </c>
      <c r="G3039" s="15">
        <v>323600</v>
      </c>
      <c r="H3039" s="2"/>
      <c r="I3039" s="15">
        <v>386700</v>
      </c>
      <c r="J3039" s="16">
        <v>63100</v>
      </c>
      <c r="K3039" s="17">
        <v>0.19499381953028427</v>
      </c>
      <c r="L3039" s="3" t="s">
        <v>380</v>
      </c>
      <c r="M3039" s="3" t="s">
        <v>20</v>
      </c>
      <c r="N3039" s="18">
        <v>5562.6840000000002</v>
      </c>
      <c r="O3039" s="18">
        <v>5653.5540000000001</v>
      </c>
      <c r="P3039" s="18">
        <v>90.869999999999891</v>
      </c>
      <c r="Q3039" s="5"/>
    </row>
    <row r="3040" spans="1:17">
      <c r="A3040" s="24">
        <v>133</v>
      </c>
      <c r="B3040" s="12">
        <v>2</v>
      </c>
      <c r="C3040" s="13">
        <v>0</v>
      </c>
      <c r="D3040" s="14" t="s">
        <v>6075</v>
      </c>
      <c r="E3040" s="14" t="s">
        <v>6076</v>
      </c>
      <c r="F3040" s="15">
        <v>1010</v>
      </c>
      <c r="G3040" s="15">
        <v>401000</v>
      </c>
      <c r="H3040" s="2"/>
      <c r="I3040" s="15">
        <v>473100</v>
      </c>
      <c r="J3040" s="16">
        <v>72100</v>
      </c>
      <c r="K3040" s="17">
        <v>0.17980049875311721</v>
      </c>
      <c r="L3040" s="3" t="s">
        <v>380</v>
      </c>
      <c r="M3040" s="3" t="s">
        <v>20</v>
      </c>
      <c r="N3040" s="18">
        <v>6893.1900000000005</v>
      </c>
      <c r="O3040" s="18">
        <v>6916.7219999999998</v>
      </c>
      <c r="P3040" s="18">
        <v>23.531999999999243</v>
      </c>
      <c r="Q3040" s="5"/>
    </row>
    <row r="3041" spans="1:17">
      <c r="A3041" s="24">
        <v>133</v>
      </c>
      <c r="B3041" s="12">
        <v>3</v>
      </c>
      <c r="C3041" s="13">
        <v>0</v>
      </c>
      <c r="D3041" s="14" t="s">
        <v>6077</v>
      </c>
      <c r="E3041" s="14" t="s">
        <v>6078</v>
      </c>
      <c r="F3041" s="15">
        <v>1010</v>
      </c>
      <c r="G3041" s="15">
        <v>444200</v>
      </c>
      <c r="H3041" s="2"/>
      <c r="I3041" s="15">
        <v>527900</v>
      </c>
      <c r="J3041" s="16">
        <v>83700</v>
      </c>
      <c r="K3041" s="17">
        <v>0.18842863574966229</v>
      </c>
      <c r="L3041" s="3" t="s">
        <v>380</v>
      </c>
      <c r="M3041" s="3" t="s">
        <v>20</v>
      </c>
      <c r="N3041" s="18">
        <v>7635.7980000000007</v>
      </c>
      <c r="O3041" s="18">
        <v>7717.8980000000001</v>
      </c>
      <c r="P3041" s="18">
        <v>82.099999999999454</v>
      </c>
      <c r="Q3041" s="5"/>
    </row>
    <row r="3042" spans="1:17">
      <c r="A3042" s="24">
        <v>133</v>
      </c>
      <c r="B3042" s="12">
        <v>4</v>
      </c>
      <c r="C3042" s="13">
        <v>0</v>
      </c>
      <c r="D3042" s="14" t="s">
        <v>6079</v>
      </c>
      <c r="E3042" s="14" t="s">
        <v>6080</v>
      </c>
      <c r="F3042" s="15">
        <v>1010</v>
      </c>
      <c r="G3042" s="15">
        <v>447800</v>
      </c>
      <c r="H3042" s="2"/>
      <c r="I3042" s="15">
        <v>540800</v>
      </c>
      <c r="J3042" s="16">
        <v>93000</v>
      </c>
      <c r="K3042" s="17">
        <v>0.20768200089325584</v>
      </c>
      <c r="L3042" s="3" t="s">
        <v>380</v>
      </c>
      <c r="M3042" s="3" t="s">
        <v>20</v>
      </c>
      <c r="N3042" s="18">
        <v>7697.6820000000007</v>
      </c>
      <c r="O3042" s="18">
        <v>7906.4960000000001</v>
      </c>
      <c r="P3042" s="18">
        <v>208.8139999999994</v>
      </c>
      <c r="Q3042" s="5"/>
    </row>
    <row r="3043" spans="1:17">
      <c r="A3043" s="24">
        <v>133</v>
      </c>
      <c r="B3043" s="12">
        <v>5</v>
      </c>
      <c r="C3043" s="13">
        <v>0</v>
      </c>
      <c r="D3043" s="14" t="s">
        <v>6081</v>
      </c>
      <c r="E3043" s="14" t="s">
        <v>6082</v>
      </c>
      <c r="F3043" s="15">
        <v>1010</v>
      </c>
      <c r="G3043" s="15">
        <v>333900</v>
      </c>
      <c r="H3043" s="2"/>
      <c r="I3043" s="15">
        <v>395600</v>
      </c>
      <c r="J3043" s="16">
        <v>61700</v>
      </c>
      <c r="K3043" s="17">
        <v>0.18478586403114705</v>
      </c>
      <c r="L3043" s="3" t="s">
        <v>380</v>
      </c>
      <c r="M3043" s="3" t="s">
        <v>20</v>
      </c>
      <c r="N3043" s="18">
        <v>5739.741</v>
      </c>
      <c r="O3043" s="18">
        <v>5783.6719999999996</v>
      </c>
      <c r="P3043" s="18">
        <v>43.930999999999585</v>
      </c>
      <c r="Q3043" s="5"/>
    </row>
    <row r="3044" spans="1:17">
      <c r="A3044" s="24">
        <v>133</v>
      </c>
      <c r="B3044" s="12">
        <v>6</v>
      </c>
      <c r="C3044" s="13">
        <v>0</v>
      </c>
      <c r="D3044" s="14" t="s">
        <v>6083</v>
      </c>
      <c r="E3044" s="14" t="s">
        <v>6084</v>
      </c>
      <c r="F3044" s="15">
        <v>1010</v>
      </c>
      <c r="G3044" s="15">
        <v>462600</v>
      </c>
      <c r="H3044" s="2"/>
      <c r="I3044" s="15">
        <v>546100</v>
      </c>
      <c r="J3044" s="16">
        <v>83500</v>
      </c>
      <c r="K3044" s="17">
        <v>0.18050151318633811</v>
      </c>
      <c r="L3044" s="3" t="s">
        <v>380</v>
      </c>
      <c r="M3044" s="3" t="s">
        <v>20</v>
      </c>
      <c r="N3044" s="18">
        <v>7952.094000000001</v>
      </c>
      <c r="O3044" s="18">
        <v>7983.982</v>
      </c>
      <c r="P3044" s="18">
        <v>31.88799999999901</v>
      </c>
      <c r="Q3044" s="5"/>
    </row>
    <row r="3045" spans="1:17">
      <c r="A3045" s="24">
        <v>133</v>
      </c>
      <c r="B3045" s="12">
        <v>7</v>
      </c>
      <c r="C3045" s="13">
        <v>0</v>
      </c>
      <c r="D3045" s="14" t="s">
        <v>6085</v>
      </c>
      <c r="E3045" s="14" t="s">
        <v>6086</v>
      </c>
      <c r="F3045" s="15">
        <v>1010</v>
      </c>
      <c r="G3045" s="15">
        <v>495300</v>
      </c>
      <c r="H3045" s="2"/>
      <c r="I3045" s="15">
        <v>581800</v>
      </c>
      <c r="J3045" s="16">
        <v>86500</v>
      </c>
      <c r="K3045" s="17">
        <v>0.17464163133454469</v>
      </c>
      <c r="L3045" s="3" t="s">
        <v>380</v>
      </c>
      <c r="M3045" s="3" t="s">
        <v>20</v>
      </c>
      <c r="N3045" s="18">
        <v>8514.2070000000003</v>
      </c>
      <c r="O3045" s="18">
        <v>8505.9159999999993</v>
      </c>
      <c r="P3045" s="18">
        <v>-8.2910000000010768</v>
      </c>
      <c r="Q3045" s="5"/>
    </row>
    <row r="3046" spans="1:17" ht="24">
      <c r="A3046" s="24">
        <v>133</v>
      </c>
      <c r="B3046" s="12">
        <v>8</v>
      </c>
      <c r="C3046" s="13">
        <v>0</v>
      </c>
      <c r="D3046" s="14" t="s">
        <v>6087</v>
      </c>
      <c r="E3046" s="14" t="s">
        <v>6088</v>
      </c>
      <c r="F3046" s="15">
        <v>1010</v>
      </c>
      <c r="G3046" s="15">
        <v>312000</v>
      </c>
      <c r="H3046" s="2"/>
      <c r="I3046" s="15">
        <v>363100</v>
      </c>
      <c r="J3046" s="16">
        <v>51100</v>
      </c>
      <c r="K3046" s="17">
        <v>0.16378205128205137</v>
      </c>
      <c r="L3046" s="3" t="s">
        <v>380</v>
      </c>
      <c r="M3046" s="3" t="s">
        <v>20</v>
      </c>
      <c r="N3046" s="18">
        <v>5363.28</v>
      </c>
      <c r="O3046" s="18">
        <v>5308.5219999999999</v>
      </c>
      <c r="P3046" s="18">
        <v>-54.757999999999811</v>
      </c>
      <c r="Q3046" s="5"/>
    </row>
    <row r="3047" spans="1:17">
      <c r="A3047" s="24">
        <v>133</v>
      </c>
      <c r="B3047" s="12">
        <v>9</v>
      </c>
      <c r="C3047" s="13">
        <v>0</v>
      </c>
      <c r="D3047" s="14" t="s">
        <v>6089</v>
      </c>
      <c r="E3047" s="14" t="s">
        <v>6090</v>
      </c>
      <c r="F3047" s="15">
        <v>1010</v>
      </c>
      <c r="G3047" s="15">
        <v>583400</v>
      </c>
      <c r="H3047" s="2"/>
      <c r="I3047" s="15">
        <v>684300</v>
      </c>
      <c r="J3047" s="16">
        <v>100900</v>
      </c>
      <c r="K3047" s="17">
        <v>0.1729516626671237</v>
      </c>
      <c r="L3047" s="3" t="s">
        <v>380</v>
      </c>
      <c r="M3047" s="3" t="s">
        <v>20</v>
      </c>
      <c r="N3047" s="18">
        <v>10028.646000000001</v>
      </c>
      <c r="O3047" s="18">
        <v>10004.466</v>
      </c>
      <c r="P3047" s="18">
        <v>-24.180000000000291</v>
      </c>
      <c r="Q3047" s="5"/>
    </row>
    <row r="3048" spans="1:17">
      <c r="A3048" s="24">
        <v>133</v>
      </c>
      <c r="B3048" s="12">
        <v>10</v>
      </c>
      <c r="C3048" s="13">
        <v>0</v>
      </c>
      <c r="D3048" s="14" t="s">
        <v>6091</v>
      </c>
      <c r="E3048" s="14" t="s">
        <v>6092</v>
      </c>
      <c r="F3048" s="15">
        <v>1010</v>
      </c>
      <c r="G3048" s="15">
        <v>1411200</v>
      </c>
      <c r="H3048" s="2"/>
      <c r="I3048" s="15">
        <v>1596900</v>
      </c>
      <c r="J3048" s="16">
        <v>185700</v>
      </c>
      <c r="K3048" s="17">
        <v>0.13159013605442182</v>
      </c>
      <c r="L3048" s="3" t="s">
        <v>380</v>
      </c>
      <c r="M3048" s="3" t="s">
        <v>20</v>
      </c>
      <c r="N3048" s="18">
        <v>24258.527999999998</v>
      </c>
      <c r="O3048" s="18">
        <v>23346.678</v>
      </c>
      <c r="P3048" s="18">
        <v>-911.84999999999854</v>
      </c>
      <c r="Q3048" s="5"/>
    </row>
    <row r="3049" spans="1:17">
      <c r="A3049" s="24">
        <v>133</v>
      </c>
      <c r="B3049" s="12">
        <v>11</v>
      </c>
      <c r="C3049" s="13">
        <v>0</v>
      </c>
      <c r="D3049" s="14" t="s">
        <v>6093</v>
      </c>
      <c r="E3049" s="14" t="s">
        <v>6094</v>
      </c>
      <c r="F3049" s="15">
        <v>1010</v>
      </c>
      <c r="G3049" s="15">
        <v>594200</v>
      </c>
      <c r="H3049" s="2"/>
      <c r="I3049" s="15">
        <v>679900</v>
      </c>
      <c r="J3049" s="16">
        <v>85700</v>
      </c>
      <c r="K3049" s="17">
        <v>0.14422753281723333</v>
      </c>
      <c r="L3049" s="3" t="s">
        <v>380</v>
      </c>
      <c r="M3049" s="3" t="s">
        <v>20</v>
      </c>
      <c r="N3049" s="18">
        <v>10214.298000000001</v>
      </c>
      <c r="O3049" s="18">
        <v>9940.1380000000008</v>
      </c>
      <c r="P3049" s="18">
        <v>-274.15999999999985</v>
      </c>
      <c r="Q3049" s="5"/>
    </row>
    <row r="3050" spans="1:17">
      <c r="A3050" s="24">
        <v>133</v>
      </c>
      <c r="B3050" s="12">
        <v>12</v>
      </c>
      <c r="C3050" s="13">
        <v>0</v>
      </c>
      <c r="D3050" s="14" t="s">
        <v>6095</v>
      </c>
      <c r="E3050" s="14" t="s">
        <v>6096</v>
      </c>
      <c r="F3050" s="15">
        <v>1010</v>
      </c>
      <c r="G3050" s="15">
        <v>370200</v>
      </c>
      <c r="H3050" s="2"/>
      <c r="I3050" s="15">
        <v>436100</v>
      </c>
      <c r="J3050" s="16">
        <v>65900</v>
      </c>
      <c r="K3050" s="17">
        <v>0.17801188546731495</v>
      </c>
      <c r="L3050" s="3" t="s">
        <v>380</v>
      </c>
      <c r="M3050" s="3" t="s">
        <v>20</v>
      </c>
      <c r="N3050" s="18">
        <v>6363.7380000000012</v>
      </c>
      <c r="O3050" s="18">
        <v>6375.7820000000002</v>
      </c>
      <c r="P3050" s="18">
        <v>12.04399999999896</v>
      </c>
      <c r="Q3050" s="5"/>
    </row>
    <row r="3051" spans="1:17">
      <c r="A3051" s="24">
        <v>133</v>
      </c>
      <c r="B3051" s="12">
        <v>13</v>
      </c>
      <c r="C3051" s="13">
        <v>0</v>
      </c>
      <c r="D3051" s="14" t="s">
        <v>6097</v>
      </c>
      <c r="E3051" s="14" t="s">
        <v>6098</v>
      </c>
      <c r="F3051" s="15">
        <v>1010</v>
      </c>
      <c r="G3051" s="15">
        <v>482000</v>
      </c>
      <c r="H3051" s="2"/>
      <c r="I3051" s="15">
        <v>564800</v>
      </c>
      <c r="J3051" s="16">
        <v>82800</v>
      </c>
      <c r="K3051" s="17">
        <v>0.17178423236514528</v>
      </c>
      <c r="L3051" s="3" t="s">
        <v>380</v>
      </c>
      <c r="M3051" s="3" t="s">
        <v>20</v>
      </c>
      <c r="N3051" s="18">
        <v>8285.5800000000017</v>
      </c>
      <c r="O3051" s="18">
        <v>8257.3760000000002</v>
      </c>
      <c r="P3051" s="18">
        <v>-28.204000000001543</v>
      </c>
      <c r="Q3051" s="5"/>
    </row>
    <row r="3052" spans="1:17">
      <c r="A3052" s="24">
        <v>133</v>
      </c>
      <c r="B3052" s="12">
        <v>14</v>
      </c>
      <c r="C3052" s="13">
        <v>0</v>
      </c>
      <c r="D3052" s="14" t="s">
        <v>6099</v>
      </c>
      <c r="E3052" s="14" t="s">
        <v>6100</v>
      </c>
      <c r="F3052" s="15">
        <v>1010</v>
      </c>
      <c r="G3052" s="15">
        <v>588000</v>
      </c>
      <c r="H3052" s="2"/>
      <c r="I3052" s="15">
        <v>685500</v>
      </c>
      <c r="J3052" s="16">
        <v>97500</v>
      </c>
      <c r="K3052" s="17">
        <v>0.16581632653061229</v>
      </c>
      <c r="L3052" s="3" t="s">
        <v>380</v>
      </c>
      <c r="M3052" s="3" t="s">
        <v>20</v>
      </c>
      <c r="N3052" s="18">
        <v>10107.719999999999</v>
      </c>
      <c r="O3052" s="18">
        <v>10022.01</v>
      </c>
      <c r="P3052" s="18">
        <v>-85.709999999999127</v>
      </c>
      <c r="Q3052" s="5"/>
    </row>
    <row r="3053" spans="1:17">
      <c r="A3053" s="24">
        <v>133</v>
      </c>
      <c r="B3053" s="12">
        <v>15</v>
      </c>
      <c r="C3053" s="13">
        <v>0</v>
      </c>
      <c r="D3053" s="14" t="s">
        <v>6101</v>
      </c>
      <c r="E3053" s="14" t="s">
        <v>6102</v>
      </c>
      <c r="F3053" s="15">
        <v>1010</v>
      </c>
      <c r="G3053" s="15">
        <v>631700</v>
      </c>
      <c r="H3053" s="2"/>
      <c r="I3053" s="15">
        <v>739700</v>
      </c>
      <c r="J3053" s="16">
        <v>108000</v>
      </c>
      <c r="K3053" s="17">
        <v>0.17096723128067115</v>
      </c>
      <c r="L3053" s="3" t="s">
        <v>380</v>
      </c>
      <c r="M3053" s="3" t="s">
        <v>20</v>
      </c>
      <c r="N3053" s="18">
        <v>10858.923000000001</v>
      </c>
      <c r="O3053" s="18">
        <v>10814.414000000001</v>
      </c>
      <c r="P3053" s="18">
        <v>-44.509000000000015</v>
      </c>
      <c r="Q3053" s="5"/>
    </row>
    <row r="3054" spans="1:17">
      <c r="A3054" s="24">
        <v>133</v>
      </c>
      <c r="B3054" s="12">
        <v>16</v>
      </c>
      <c r="C3054" s="13">
        <v>0</v>
      </c>
      <c r="D3054" s="14" t="s">
        <v>6103</v>
      </c>
      <c r="E3054" s="14" t="s">
        <v>6104</v>
      </c>
      <c r="F3054" s="15">
        <v>1010</v>
      </c>
      <c r="G3054" s="15">
        <v>444800</v>
      </c>
      <c r="H3054" s="2"/>
      <c r="I3054" s="15">
        <v>523600</v>
      </c>
      <c r="J3054" s="16">
        <v>78800</v>
      </c>
      <c r="K3054" s="17">
        <v>0.17715827338129486</v>
      </c>
      <c r="L3054" s="3" t="s">
        <v>380</v>
      </c>
      <c r="M3054" s="3" t="s">
        <v>20</v>
      </c>
      <c r="N3054" s="18">
        <v>7646.112000000001</v>
      </c>
      <c r="O3054" s="18">
        <v>7655.0320000000002</v>
      </c>
      <c r="P3054" s="18">
        <v>8.9199999999991633</v>
      </c>
      <c r="Q3054" s="5"/>
    </row>
    <row r="3055" spans="1:17">
      <c r="A3055" s="24">
        <v>133</v>
      </c>
      <c r="B3055" s="12">
        <v>17</v>
      </c>
      <c r="C3055" s="13">
        <v>0</v>
      </c>
      <c r="D3055" s="14" t="s">
        <v>6105</v>
      </c>
      <c r="E3055" s="14" t="s">
        <v>6106</v>
      </c>
      <c r="F3055" s="15">
        <v>1010</v>
      </c>
      <c r="G3055" s="15">
        <v>1000300</v>
      </c>
      <c r="H3055" s="2"/>
      <c r="I3055" s="15">
        <v>1199800</v>
      </c>
      <c r="J3055" s="16">
        <v>199500</v>
      </c>
      <c r="K3055" s="17">
        <v>0.19944016794961517</v>
      </c>
      <c r="L3055" s="3" t="s">
        <v>380</v>
      </c>
      <c r="M3055" s="3" t="s">
        <v>20</v>
      </c>
      <c r="N3055" s="18">
        <v>17195.156999999999</v>
      </c>
      <c r="O3055" s="18">
        <v>17541.076000000001</v>
      </c>
      <c r="P3055" s="18">
        <v>345.91900000000169</v>
      </c>
      <c r="Q3055" s="5"/>
    </row>
    <row r="3056" spans="1:17">
      <c r="A3056" s="24">
        <v>133</v>
      </c>
      <c r="B3056" s="12">
        <v>18</v>
      </c>
      <c r="C3056" s="13">
        <v>0</v>
      </c>
      <c r="D3056" s="14" t="s">
        <v>6107</v>
      </c>
      <c r="E3056" s="14" t="s">
        <v>6108</v>
      </c>
      <c r="F3056" s="15">
        <v>1010</v>
      </c>
      <c r="G3056" s="15">
        <v>414700</v>
      </c>
      <c r="H3056" s="2"/>
      <c r="I3056" s="15">
        <v>500700</v>
      </c>
      <c r="J3056" s="16">
        <v>86000</v>
      </c>
      <c r="K3056" s="17">
        <v>0.20737882806848318</v>
      </c>
      <c r="L3056" s="3" t="s">
        <v>380</v>
      </c>
      <c r="M3056" s="3" t="s">
        <v>20</v>
      </c>
      <c r="N3056" s="18">
        <v>7128.6930000000011</v>
      </c>
      <c r="O3056" s="18">
        <v>7320.2340000000004</v>
      </c>
      <c r="P3056" s="18">
        <v>191.54099999999926</v>
      </c>
      <c r="Q3056" s="5"/>
    </row>
    <row r="3057" spans="1:17">
      <c r="A3057" s="24">
        <v>133</v>
      </c>
      <c r="B3057" s="12">
        <v>19</v>
      </c>
      <c r="C3057" s="13">
        <v>0</v>
      </c>
      <c r="D3057" s="14" t="s">
        <v>6109</v>
      </c>
      <c r="E3057" s="14" t="s">
        <v>6110</v>
      </c>
      <c r="F3057" s="15">
        <v>1010</v>
      </c>
      <c r="G3057" s="15">
        <v>640700</v>
      </c>
      <c r="H3057" s="2"/>
      <c r="I3057" s="15">
        <v>772900</v>
      </c>
      <c r="J3057" s="16">
        <v>132200</v>
      </c>
      <c r="K3057" s="17">
        <v>0.20633681910410484</v>
      </c>
      <c r="L3057" s="3" t="s">
        <v>380</v>
      </c>
      <c r="M3057" s="3" t="s">
        <v>20</v>
      </c>
      <c r="N3057" s="18">
        <v>11013.633</v>
      </c>
      <c r="O3057" s="18">
        <v>11299.798000000001</v>
      </c>
      <c r="P3057" s="18">
        <v>286.16500000000087</v>
      </c>
      <c r="Q3057" s="5"/>
    </row>
    <row r="3058" spans="1:17">
      <c r="A3058" s="24">
        <v>133</v>
      </c>
      <c r="B3058" s="12">
        <v>20</v>
      </c>
      <c r="C3058" s="13">
        <v>0</v>
      </c>
      <c r="D3058" s="14" t="s">
        <v>6111</v>
      </c>
      <c r="E3058" s="14" t="s">
        <v>6112</v>
      </c>
      <c r="F3058" s="15">
        <v>1010</v>
      </c>
      <c r="G3058" s="15">
        <v>591600</v>
      </c>
      <c r="H3058" s="2"/>
      <c r="I3058" s="15">
        <v>691200</v>
      </c>
      <c r="J3058" s="16">
        <v>99600</v>
      </c>
      <c r="K3058" s="17">
        <v>0.16835699797160242</v>
      </c>
      <c r="L3058" s="3" t="s">
        <v>380</v>
      </c>
      <c r="M3058" s="3" t="s">
        <v>20</v>
      </c>
      <c r="N3058" s="18">
        <v>10169.603999999999</v>
      </c>
      <c r="O3058" s="18">
        <v>10105.343999999999</v>
      </c>
      <c r="P3058" s="18">
        <v>-64.260000000000218</v>
      </c>
      <c r="Q3058" s="5"/>
    </row>
    <row r="3059" spans="1:17">
      <c r="A3059" s="24">
        <v>133</v>
      </c>
      <c r="B3059" s="12">
        <v>25</v>
      </c>
      <c r="C3059" s="13">
        <v>0</v>
      </c>
      <c r="D3059" s="14" t="s">
        <v>6113</v>
      </c>
      <c r="E3059" s="14" t="s">
        <v>6114</v>
      </c>
      <c r="F3059" s="15">
        <v>1010</v>
      </c>
      <c r="G3059" s="15">
        <v>513500</v>
      </c>
      <c r="H3059" s="2"/>
      <c r="I3059" s="15">
        <v>602600</v>
      </c>
      <c r="J3059" s="16">
        <v>89100</v>
      </c>
      <c r="K3059" s="17">
        <v>0.17351509250243424</v>
      </c>
      <c r="L3059" s="3" t="s">
        <v>380</v>
      </c>
      <c r="M3059" s="3" t="s">
        <v>20</v>
      </c>
      <c r="N3059" s="18">
        <v>8827.0650000000005</v>
      </c>
      <c r="O3059" s="18">
        <v>8810.0120000000006</v>
      </c>
      <c r="P3059" s="18">
        <v>-17.052999999999884</v>
      </c>
      <c r="Q3059" s="5"/>
    </row>
    <row r="3060" spans="1:17">
      <c r="A3060" s="24">
        <v>133</v>
      </c>
      <c r="B3060" s="12">
        <v>26</v>
      </c>
      <c r="C3060" s="13">
        <v>0</v>
      </c>
      <c r="D3060" s="14" t="s">
        <v>6115</v>
      </c>
      <c r="E3060" s="14" t="s">
        <v>6116</v>
      </c>
      <c r="F3060" s="15">
        <v>1010</v>
      </c>
      <c r="G3060" s="15">
        <v>449200</v>
      </c>
      <c r="H3060" s="2"/>
      <c r="I3060" s="15">
        <v>525800</v>
      </c>
      <c r="J3060" s="16">
        <v>76600</v>
      </c>
      <c r="K3060" s="17">
        <v>0.17052537845057891</v>
      </c>
      <c r="L3060" s="3" t="s">
        <v>380</v>
      </c>
      <c r="M3060" s="3" t="s">
        <v>20</v>
      </c>
      <c r="N3060" s="18">
        <v>7721.7480000000005</v>
      </c>
      <c r="O3060" s="18">
        <v>7687.1959999999999</v>
      </c>
      <c r="P3060" s="18">
        <v>-34.552000000000589</v>
      </c>
      <c r="Q3060" s="5"/>
    </row>
    <row r="3061" spans="1:17">
      <c r="A3061" s="24">
        <v>134</v>
      </c>
      <c r="B3061" s="12">
        <v>7</v>
      </c>
      <c r="C3061" s="13">
        <v>0</v>
      </c>
      <c r="D3061" s="14" t="s">
        <v>6117</v>
      </c>
      <c r="E3061" s="14" t="s">
        <v>6118</v>
      </c>
      <c r="F3061" s="15">
        <v>1010</v>
      </c>
      <c r="G3061" s="15">
        <v>390600</v>
      </c>
      <c r="H3061" s="2"/>
      <c r="I3061" s="15">
        <v>461800</v>
      </c>
      <c r="J3061" s="16">
        <v>71200</v>
      </c>
      <c r="K3061" s="17">
        <v>0.18228366615463387</v>
      </c>
      <c r="L3061" s="3" t="s">
        <v>380</v>
      </c>
      <c r="M3061" s="3" t="s">
        <v>20</v>
      </c>
      <c r="N3061" s="18">
        <v>6714.4140000000007</v>
      </c>
      <c r="O3061" s="18">
        <v>6751.5159999999996</v>
      </c>
      <c r="P3061" s="18">
        <v>37.101999999998952</v>
      </c>
      <c r="Q3061" s="5"/>
    </row>
    <row r="3062" spans="1:17">
      <c r="A3062" s="24">
        <v>134</v>
      </c>
      <c r="B3062" s="12">
        <v>20</v>
      </c>
      <c r="C3062" s="13">
        <v>0</v>
      </c>
      <c r="D3062" s="14" t="s">
        <v>6119</v>
      </c>
      <c r="E3062" s="14" t="s">
        <v>6120</v>
      </c>
      <c r="F3062" s="15">
        <v>1010</v>
      </c>
      <c r="G3062" s="15">
        <v>281900</v>
      </c>
      <c r="H3062" s="2"/>
      <c r="I3062" s="15">
        <v>336300</v>
      </c>
      <c r="J3062" s="16">
        <v>54400</v>
      </c>
      <c r="K3062" s="17">
        <v>0.19297623270663355</v>
      </c>
      <c r="L3062" s="3" t="s">
        <v>380</v>
      </c>
      <c r="M3062" s="3" t="s">
        <v>20</v>
      </c>
      <c r="N3062" s="18">
        <v>4845.8609999999999</v>
      </c>
      <c r="O3062" s="18">
        <v>4916.7060000000001</v>
      </c>
      <c r="P3062" s="18">
        <v>70.845000000000255</v>
      </c>
      <c r="Q3062" s="5"/>
    </row>
    <row r="3063" spans="1:17" ht="24">
      <c r="A3063" s="24">
        <v>134</v>
      </c>
      <c r="B3063" s="12">
        <v>25</v>
      </c>
      <c r="C3063" s="13">
        <v>0</v>
      </c>
      <c r="D3063" s="14" t="s">
        <v>6121</v>
      </c>
      <c r="E3063" s="14" t="s">
        <v>6122</v>
      </c>
      <c r="F3063" s="15">
        <v>1010</v>
      </c>
      <c r="G3063" s="15">
        <v>169300</v>
      </c>
      <c r="H3063" s="2"/>
      <c r="I3063" s="15">
        <v>173900</v>
      </c>
      <c r="J3063" s="16">
        <v>4600</v>
      </c>
      <c r="K3063" s="17">
        <v>2.7170702894270482E-2</v>
      </c>
      <c r="L3063" s="3" t="s">
        <v>380</v>
      </c>
      <c r="M3063" s="3" t="s">
        <v>20</v>
      </c>
      <c r="N3063" s="18">
        <v>2910.2669999999998</v>
      </c>
      <c r="O3063" s="18">
        <v>2542.4180000000001</v>
      </c>
      <c r="P3063" s="18">
        <v>-367.84899999999971</v>
      </c>
      <c r="Q3063" s="5"/>
    </row>
    <row r="3064" spans="1:17">
      <c r="A3064" s="24">
        <v>134</v>
      </c>
      <c r="B3064" s="12">
        <v>33</v>
      </c>
      <c r="C3064" s="13">
        <v>0</v>
      </c>
      <c r="D3064" s="14" t="s">
        <v>6123</v>
      </c>
      <c r="E3064" s="14" t="s">
        <v>6124</v>
      </c>
      <c r="F3064" s="15">
        <v>1010</v>
      </c>
      <c r="G3064" s="15">
        <v>577100</v>
      </c>
      <c r="H3064" s="2"/>
      <c r="I3064" s="15">
        <v>678600</v>
      </c>
      <c r="J3064" s="16">
        <v>101500</v>
      </c>
      <c r="K3064" s="17">
        <v>0.17587939698492461</v>
      </c>
      <c r="L3064" s="3" t="s">
        <v>380</v>
      </c>
      <c r="M3064" s="3" t="s">
        <v>20</v>
      </c>
      <c r="N3064" s="18">
        <v>9920.3490000000002</v>
      </c>
      <c r="O3064" s="18">
        <v>9921.1319999999996</v>
      </c>
      <c r="P3064" s="18">
        <v>0.78299999999944703</v>
      </c>
      <c r="Q3064" s="5"/>
    </row>
    <row r="3065" spans="1:17">
      <c r="A3065" s="24">
        <v>134</v>
      </c>
      <c r="B3065" s="12">
        <v>34</v>
      </c>
      <c r="C3065" s="13">
        <v>0</v>
      </c>
      <c r="D3065" s="14" t="s">
        <v>6125</v>
      </c>
      <c r="E3065" s="14" t="s">
        <v>6126</v>
      </c>
      <c r="F3065" s="15">
        <v>1010</v>
      </c>
      <c r="G3065" s="15">
        <v>425400</v>
      </c>
      <c r="H3065" s="2"/>
      <c r="I3065" s="15">
        <v>499700</v>
      </c>
      <c r="J3065" s="16">
        <v>74300</v>
      </c>
      <c r="K3065" s="17">
        <v>0.17465914433474383</v>
      </c>
      <c r="L3065" s="3" t="s">
        <v>380</v>
      </c>
      <c r="M3065" s="3" t="s">
        <v>20</v>
      </c>
      <c r="N3065" s="18">
        <v>7312.6260000000011</v>
      </c>
      <c r="O3065" s="18">
        <v>7305.6139999999996</v>
      </c>
      <c r="P3065" s="18">
        <v>-7.0120000000015352</v>
      </c>
      <c r="Q3065" s="5"/>
    </row>
    <row r="3066" spans="1:17">
      <c r="A3066" s="24">
        <v>134</v>
      </c>
      <c r="B3066" s="12">
        <v>35</v>
      </c>
      <c r="C3066" s="13">
        <v>0</v>
      </c>
      <c r="D3066" s="14" t="s">
        <v>6127</v>
      </c>
      <c r="E3066" s="14" t="s">
        <v>6128</v>
      </c>
      <c r="F3066" s="15">
        <v>1010</v>
      </c>
      <c r="G3066" s="15">
        <v>349900</v>
      </c>
      <c r="H3066" s="2"/>
      <c r="I3066" s="15">
        <v>401300</v>
      </c>
      <c r="J3066" s="16">
        <v>51400</v>
      </c>
      <c r="K3066" s="17">
        <v>0.14689911403258082</v>
      </c>
      <c r="L3066" s="3" t="s">
        <v>380</v>
      </c>
      <c r="M3066" s="3" t="s">
        <v>20</v>
      </c>
      <c r="N3066" s="18">
        <v>6014.7809999999999</v>
      </c>
      <c r="O3066" s="18">
        <v>5867.0060000000003</v>
      </c>
      <c r="P3066" s="18">
        <v>-147.77499999999964</v>
      </c>
      <c r="Q3066" s="5"/>
    </row>
    <row r="3067" spans="1:17">
      <c r="A3067" s="24">
        <v>134</v>
      </c>
      <c r="B3067" s="12">
        <v>38</v>
      </c>
      <c r="C3067" s="13">
        <v>0</v>
      </c>
      <c r="D3067" s="14" t="s">
        <v>6129</v>
      </c>
      <c r="E3067" s="14" t="s">
        <v>6130</v>
      </c>
      <c r="F3067" s="15">
        <v>1010</v>
      </c>
      <c r="G3067" s="15">
        <v>307100</v>
      </c>
      <c r="H3067" s="2"/>
      <c r="I3067" s="15">
        <v>366900</v>
      </c>
      <c r="J3067" s="16">
        <v>59800</v>
      </c>
      <c r="K3067" s="17">
        <v>0.19472484532725498</v>
      </c>
      <c r="L3067" s="3" t="s">
        <v>380</v>
      </c>
      <c r="M3067" s="3" t="s">
        <v>20</v>
      </c>
      <c r="N3067" s="18">
        <v>5279.049</v>
      </c>
      <c r="O3067" s="18">
        <v>5364.0780000000004</v>
      </c>
      <c r="P3067" s="18">
        <v>85.029000000000451</v>
      </c>
      <c r="Q3067" s="5"/>
    </row>
    <row r="3068" spans="1:17">
      <c r="A3068" s="24">
        <v>134</v>
      </c>
      <c r="B3068" s="12">
        <v>39</v>
      </c>
      <c r="C3068" s="13">
        <v>0</v>
      </c>
      <c r="D3068" s="14" t="s">
        <v>6131</v>
      </c>
      <c r="E3068" s="14" t="s">
        <v>6132</v>
      </c>
      <c r="F3068" s="15">
        <v>1010</v>
      </c>
      <c r="G3068" s="15">
        <v>360600</v>
      </c>
      <c r="H3068" s="2"/>
      <c r="I3068" s="15">
        <v>469700</v>
      </c>
      <c r="J3068" s="16">
        <v>109100</v>
      </c>
      <c r="K3068" s="17">
        <v>0.30255130338325009</v>
      </c>
      <c r="L3068" s="3" t="s">
        <v>380</v>
      </c>
      <c r="M3068" s="3" t="s">
        <v>20</v>
      </c>
      <c r="N3068" s="18">
        <v>6198.7139999999999</v>
      </c>
      <c r="O3068" s="18">
        <v>6867.0140000000001</v>
      </c>
      <c r="P3068" s="18">
        <v>668.30000000000018</v>
      </c>
      <c r="Q3068" s="5"/>
    </row>
    <row r="3069" spans="1:17" ht="24">
      <c r="A3069" s="24">
        <v>134</v>
      </c>
      <c r="B3069" s="12">
        <v>40</v>
      </c>
      <c r="C3069" s="13">
        <v>0</v>
      </c>
      <c r="D3069" s="14" t="s">
        <v>6133</v>
      </c>
      <c r="E3069" s="14" t="s">
        <v>6134</v>
      </c>
      <c r="F3069" s="15">
        <v>1010</v>
      </c>
      <c r="G3069" s="15">
        <v>501700</v>
      </c>
      <c r="H3069" s="2"/>
      <c r="I3069" s="15">
        <v>591300</v>
      </c>
      <c r="J3069" s="16">
        <v>89600</v>
      </c>
      <c r="K3069" s="17">
        <v>0.1785927845325892</v>
      </c>
      <c r="L3069" s="3" t="s">
        <v>380</v>
      </c>
      <c r="M3069" s="3" t="s">
        <v>20</v>
      </c>
      <c r="N3069" s="18">
        <v>8624.223</v>
      </c>
      <c r="O3069" s="18">
        <v>8644.8060000000005</v>
      </c>
      <c r="P3069" s="18">
        <v>20.583000000000538</v>
      </c>
      <c r="Q3069" s="5"/>
    </row>
    <row r="3070" spans="1:17">
      <c r="A3070" s="24">
        <v>134</v>
      </c>
      <c r="B3070" s="12">
        <v>41</v>
      </c>
      <c r="C3070" s="13">
        <v>0</v>
      </c>
      <c r="D3070" s="14" t="s">
        <v>6135</v>
      </c>
      <c r="E3070" s="14" t="s">
        <v>6136</v>
      </c>
      <c r="F3070" s="15">
        <v>1010</v>
      </c>
      <c r="G3070" s="15">
        <v>333600</v>
      </c>
      <c r="H3070" s="2"/>
      <c r="I3070" s="15">
        <v>391400</v>
      </c>
      <c r="J3070" s="16">
        <v>57800</v>
      </c>
      <c r="K3070" s="17">
        <v>0.1732613908872902</v>
      </c>
      <c r="L3070" s="3" t="s">
        <v>380</v>
      </c>
      <c r="M3070" s="3" t="s">
        <v>20</v>
      </c>
      <c r="N3070" s="18">
        <v>5734.5839999999998</v>
      </c>
      <c r="O3070" s="18">
        <v>5722.268</v>
      </c>
      <c r="P3070" s="18">
        <v>-12.315999999999804</v>
      </c>
      <c r="Q3070" s="5"/>
    </row>
    <row r="3071" spans="1:17">
      <c r="A3071" s="24">
        <v>134</v>
      </c>
      <c r="B3071" s="12">
        <v>42</v>
      </c>
      <c r="C3071" s="13">
        <v>0</v>
      </c>
      <c r="D3071" s="14" t="s">
        <v>6137</v>
      </c>
      <c r="E3071" s="14" t="s">
        <v>6138</v>
      </c>
      <c r="F3071" s="15">
        <v>1010</v>
      </c>
      <c r="G3071" s="15">
        <v>324000</v>
      </c>
      <c r="H3071" s="2"/>
      <c r="I3071" s="15">
        <v>385900</v>
      </c>
      <c r="J3071" s="16">
        <v>61900</v>
      </c>
      <c r="K3071" s="17">
        <v>0.19104938271604932</v>
      </c>
      <c r="L3071" s="3" t="s">
        <v>380</v>
      </c>
      <c r="M3071" s="3" t="s">
        <v>20</v>
      </c>
      <c r="N3071" s="18">
        <v>5569.56</v>
      </c>
      <c r="O3071" s="18">
        <v>5641.8580000000002</v>
      </c>
      <c r="P3071" s="18">
        <v>72.297999999999774</v>
      </c>
      <c r="Q3071" s="5"/>
    </row>
    <row r="3072" spans="1:17" ht="24">
      <c r="A3072" s="24">
        <v>135</v>
      </c>
      <c r="B3072" s="12">
        <v>13</v>
      </c>
      <c r="C3072" s="13">
        <v>0</v>
      </c>
      <c r="D3072" s="14" t="s">
        <v>6139</v>
      </c>
      <c r="E3072" s="14" t="s">
        <v>6140</v>
      </c>
      <c r="F3072" s="15">
        <v>1010</v>
      </c>
      <c r="G3072" s="15">
        <v>434600</v>
      </c>
      <c r="H3072" s="2"/>
      <c r="I3072" s="15">
        <v>507600</v>
      </c>
      <c r="J3072" s="16">
        <v>73000</v>
      </c>
      <c r="K3072" s="17">
        <v>0.16797054763000463</v>
      </c>
      <c r="L3072" s="3" t="s">
        <v>380</v>
      </c>
      <c r="M3072" s="3" t="s">
        <v>20</v>
      </c>
      <c r="N3072" s="18">
        <v>7470.7740000000013</v>
      </c>
      <c r="O3072" s="18">
        <v>7421.1120000000001</v>
      </c>
      <c r="P3072" s="18">
        <v>-49.662000000001171</v>
      </c>
      <c r="Q3072" s="5"/>
    </row>
    <row r="3073" spans="1:17">
      <c r="A3073" s="24">
        <v>135</v>
      </c>
      <c r="B3073" s="12">
        <v>14</v>
      </c>
      <c r="C3073" s="13">
        <v>0</v>
      </c>
      <c r="D3073" s="14" t="s">
        <v>6141</v>
      </c>
      <c r="E3073" s="14" t="s">
        <v>6142</v>
      </c>
      <c r="F3073" s="15">
        <v>1010</v>
      </c>
      <c r="G3073" s="15">
        <v>388200</v>
      </c>
      <c r="H3073" s="2"/>
      <c r="I3073" s="15">
        <v>450800</v>
      </c>
      <c r="J3073" s="16">
        <v>62600</v>
      </c>
      <c r="K3073" s="17">
        <v>0.16125708397733129</v>
      </c>
      <c r="L3073" s="3" t="s">
        <v>380</v>
      </c>
      <c r="M3073" s="3" t="s">
        <v>20</v>
      </c>
      <c r="N3073" s="18">
        <v>6673.1580000000013</v>
      </c>
      <c r="O3073" s="18">
        <v>6590.6959999999999</v>
      </c>
      <c r="P3073" s="18">
        <v>-82.462000000001353</v>
      </c>
      <c r="Q3073" s="5"/>
    </row>
    <row r="3074" spans="1:17">
      <c r="A3074" s="24">
        <v>135</v>
      </c>
      <c r="B3074" s="12">
        <v>26</v>
      </c>
      <c r="C3074" s="13">
        <v>0</v>
      </c>
      <c r="D3074" s="14" t="s">
        <v>6143</v>
      </c>
      <c r="E3074" s="14" t="s">
        <v>6144</v>
      </c>
      <c r="F3074" s="15">
        <v>1010</v>
      </c>
      <c r="G3074" s="15">
        <v>483300</v>
      </c>
      <c r="H3074" s="2"/>
      <c r="I3074" s="15">
        <v>570600</v>
      </c>
      <c r="J3074" s="16">
        <v>87300</v>
      </c>
      <c r="K3074" s="17">
        <v>0.18063314711359402</v>
      </c>
      <c r="L3074" s="3" t="s">
        <v>380</v>
      </c>
      <c r="M3074" s="3" t="s">
        <v>20</v>
      </c>
      <c r="N3074" s="18">
        <v>8307.9270000000015</v>
      </c>
      <c r="O3074" s="18">
        <v>8342.1720000000005</v>
      </c>
      <c r="P3074" s="18">
        <v>34.244999999998981</v>
      </c>
      <c r="Q3074" s="5"/>
    </row>
    <row r="3075" spans="1:17" ht="24">
      <c r="A3075" s="24">
        <v>135</v>
      </c>
      <c r="B3075" s="12">
        <v>27</v>
      </c>
      <c r="C3075" s="13">
        <v>0</v>
      </c>
      <c r="D3075" s="14" t="s">
        <v>6145</v>
      </c>
      <c r="E3075" s="14" t="s">
        <v>6146</v>
      </c>
      <c r="F3075" s="15">
        <v>1010</v>
      </c>
      <c r="G3075" s="15">
        <v>496000</v>
      </c>
      <c r="H3075" s="2"/>
      <c r="I3075" s="15">
        <v>583900</v>
      </c>
      <c r="J3075" s="16">
        <v>87900</v>
      </c>
      <c r="K3075" s="17">
        <v>0.1772177419354839</v>
      </c>
      <c r="L3075" s="3" t="s">
        <v>380</v>
      </c>
      <c r="M3075" s="3" t="s">
        <v>20</v>
      </c>
      <c r="N3075" s="18">
        <v>8526.24</v>
      </c>
      <c r="O3075" s="18">
        <v>8536.6180000000004</v>
      </c>
      <c r="P3075" s="18">
        <v>10.378000000000611</v>
      </c>
      <c r="Q3075" s="5"/>
    </row>
    <row r="3076" spans="1:17">
      <c r="A3076" s="24">
        <v>135</v>
      </c>
      <c r="B3076" s="12">
        <v>52</v>
      </c>
      <c r="C3076" s="13">
        <v>0</v>
      </c>
      <c r="D3076" s="14" t="s">
        <v>6147</v>
      </c>
      <c r="E3076" s="14" t="s">
        <v>6148</v>
      </c>
      <c r="F3076" s="15">
        <v>1010</v>
      </c>
      <c r="G3076" s="15">
        <v>688300</v>
      </c>
      <c r="H3076" s="2"/>
      <c r="I3076" s="15">
        <v>802200</v>
      </c>
      <c r="J3076" s="16">
        <v>113900</v>
      </c>
      <c r="K3076" s="17">
        <v>0.16548016853116376</v>
      </c>
      <c r="L3076" s="3" t="s">
        <v>380</v>
      </c>
      <c r="M3076" s="3" t="s">
        <v>20</v>
      </c>
      <c r="N3076" s="18">
        <v>11831.877</v>
      </c>
      <c r="O3076" s="18">
        <v>11728.164000000001</v>
      </c>
      <c r="P3076" s="18">
        <v>-103.71299999999974</v>
      </c>
      <c r="Q3076" s="5"/>
    </row>
    <row r="3077" spans="1:17">
      <c r="A3077" s="24">
        <v>135</v>
      </c>
      <c r="B3077" s="12">
        <v>53</v>
      </c>
      <c r="C3077" s="13">
        <v>0</v>
      </c>
      <c r="D3077" s="14" t="s">
        <v>6149</v>
      </c>
      <c r="E3077" s="14" t="s">
        <v>6150</v>
      </c>
      <c r="F3077" s="15">
        <v>1010</v>
      </c>
      <c r="G3077" s="15">
        <v>454000</v>
      </c>
      <c r="H3077" s="2"/>
      <c r="I3077" s="15">
        <v>536000</v>
      </c>
      <c r="J3077" s="16">
        <v>82000</v>
      </c>
      <c r="K3077" s="17">
        <v>0.1806167400881058</v>
      </c>
      <c r="L3077" s="3" t="s">
        <v>380</v>
      </c>
      <c r="M3077" s="3" t="s">
        <v>20</v>
      </c>
      <c r="N3077" s="18">
        <v>7804.2600000000011</v>
      </c>
      <c r="O3077" s="18">
        <v>7836.32</v>
      </c>
      <c r="P3077" s="18">
        <v>32.059999999998581</v>
      </c>
      <c r="Q3077" s="5"/>
    </row>
    <row r="3078" spans="1:17">
      <c r="A3078" s="24">
        <v>135</v>
      </c>
      <c r="B3078" s="12">
        <v>54</v>
      </c>
      <c r="C3078" s="13">
        <v>0</v>
      </c>
      <c r="D3078" s="14" t="s">
        <v>6151</v>
      </c>
      <c r="E3078" s="14" t="s">
        <v>6152</v>
      </c>
      <c r="F3078" s="15">
        <v>1010</v>
      </c>
      <c r="G3078" s="15">
        <v>413000</v>
      </c>
      <c r="H3078" s="2"/>
      <c r="I3078" s="15">
        <v>487300</v>
      </c>
      <c r="J3078" s="16">
        <v>74300</v>
      </c>
      <c r="K3078" s="17">
        <v>0.1799031476997579</v>
      </c>
      <c r="L3078" s="3" t="s">
        <v>380</v>
      </c>
      <c r="M3078" s="3" t="s">
        <v>20</v>
      </c>
      <c r="N3078" s="18">
        <v>7099.4700000000012</v>
      </c>
      <c r="O3078" s="18">
        <v>7124.326</v>
      </c>
      <c r="P3078" s="18">
        <v>24.855999999998858</v>
      </c>
      <c r="Q3078" s="5"/>
    </row>
    <row r="3079" spans="1:17">
      <c r="A3079" s="24">
        <v>135</v>
      </c>
      <c r="B3079" s="12">
        <v>55</v>
      </c>
      <c r="C3079" s="13">
        <v>0</v>
      </c>
      <c r="D3079" s="14" t="s">
        <v>6153</v>
      </c>
      <c r="E3079" s="14" t="s">
        <v>6154</v>
      </c>
      <c r="F3079" s="15">
        <v>1010</v>
      </c>
      <c r="G3079" s="15">
        <v>403100</v>
      </c>
      <c r="H3079" s="2"/>
      <c r="I3079" s="15">
        <v>475100</v>
      </c>
      <c r="J3079" s="16">
        <v>72000</v>
      </c>
      <c r="K3079" s="17">
        <v>0.17861572810716941</v>
      </c>
      <c r="L3079" s="3" t="s">
        <v>380</v>
      </c>
      <c r="M3079" s="3" t="s">
        <v>20</v>
      </c>
      <c r="N3079" s="18">
        <v>6929.2890000000007</v>
      </c>
      <c r="O3079" s="18">
        <v>6945.9620000000004</v>
      </c>
      <c r="P3079" s="18">
        <v>16.672999999999774</v>
      </c>
      <c r="Q3079" s="5"/>
    </row>
    <row r="3080" spans="1:17">
      <c r="A3080" s="24">
        <v>135</v>
      </c>
      <c r="B3080" s="12">
        <v>56</v>
      </c>
      <c r="C3080" s="13">
        <v>0</v>
      </c>
      <c r="D3080" s="14" t="s">
        <v>6155</v>
      </c>
      <c r="E3080" s="14" t="s">
        <v>6156</v>
      </c>
      <c r="F3080" s="15">
        <v>1010</v>
      </c>
      <c r="G3080" s="15">
        <v>510200</v>
      </c>
      <c r="H3080" s="2"/>
      <c r="I3080" s="15">
        <v>600600</v>
      </c>
      <c r="J3080" s="16">
        <v>90400</v>
      </c>
      <c r="K3080" s="17">
        <v>0.17718541748333982</v>
      </c>
      <c r="L3080" s="3" t="s">
        <v>380</v>
      </c>
      <c r="M3080" s="3" t="s">
        <v>20</v>
      </c>
      <c r="N3080" s="18">
        <v>8770.3379999999997</v>
      </c>
      <c r="O3080" s="18">
        <v>8780.7720000000008</v>
      </c>
      <c r="P3080" s="18">
        <v>10.434000000001106</v>
      </c>
      <c r="Q3080" s="5"/>
    </row>
    <row r="3081" spans="1:17">
      <c r="A3081" s="24">
        <v>135</v>
      </c>
      <c r="B3081" s="12">
        <v>57</v>
      </c>
      <c r="C3081" s="13">
        <v>0</v>
      </c>
      <c r="D3081" s="14" t="s">
        <v>6157</v>
      </c>
      <c r="E3081" s="14" t="s">
        <v>6158</v>
      </c>
      <c r="F3081" s="15">
        <v>1010</v>
      </c>
      <c r="G3081" s="15">
        <v>489600</v>
      </c>
      <c r="H3081" s="2"/>
      <c r="I3081" s="15">
        <v>569900</v>
      </c>
      <c r="J3081" s="16">
        <v>80300</v>
      </c>
      <c r="K3081" s="17">
        <v>0.1640114379084967</v>
      </c>
      <c r="L3081" s="3" t="s">
        <v>380</v>
      </c>
      <c r="M3081" s="3" t="s">
        <v>20</v>
      </c>
      <c r="N3081" s="18">
        <v>8416.2240000000002</v>
      </c>
      <c r="O3081" s="18">
        <v>8331.9380000000001</v>
      </c>
      <c r="P3081" s="18">
        <v>-84.286000000000058</v>
      </c>
      <c r="Q3081" s="5"/>
    </row>
    <row r="3082" spans="1:17">
      <c r="A3082" s="24">
        <v>136</v>
      </c>
      <c r="B3082" s="12">
        <v>11</v>
      </c>
      <c r="C3082" s="13">
        <v>0</v>
      </c>
      <c r="D3082" s="14" t="s">
        <v>6159</v>
      </c>
      <c r="E3082" s="14" t="s">
        <v>6160</v>
      </c>
      <c r="F3082" s="15">
        <v>1010</v>
      </c>
      <c r="G3082" s="15">
        <v>923600</v>
      </c>
      <c r="H3082" s="2"/>
      <c r="I3082" s="15">
        <v>1357600</v>
      </c>
      <c r="J3082" s="16">
        <v>434000</v>
      </c>
      <c r="K3082" s="17">
        <v>0.46990038977912518</v>
      </c>
      <c r="L3082" s="3" t="s">
        <v>380</v>
      </c>
      <c r="M3082" s="3" t="s">
        <v>20</v>
      </c>
      <c r="N3082" s="18">
        <v>15876.684000000001</v>
      </c>
      <c r="O3082" s="18">
        <v>19848.112000000001</v>
      </c>
      <c r="P3082" s="18">
        <v>3971.4279999999999</v>
      </c>
      <c r="Q3082" s="5"/>
    </row>
    <row r="3083" spans="1:17">
      <c r="A3083" s="24">
        <v>137</v>
      </c>
      <c r="B3083" s="12">
        <v>1</v>
      </c>
      <c r="C3083" s="13">
        <v>0</v>
      </c>
      <c r="D3083" s="14" t="s">
        <v>6161</v>
      </c>
      <c r="E3083" s="14" t="s">
        <v>6162</v>
      </c>
      <c r="F3083" s="15">
        <v>1010</v>
      </c>
      <c r="G3083" s="15">
        <v>430400</v>
      </c>
      <c r="H3083" s="2"/>
      <c r="I3083" s="15">
        <v>500700</v>
      </c>
      <c r="J3083" s="16">
        <v>70300</v>
      </c>
      <c r="K3083" s="17">
        <v>0.16333643122676578</v>
      </c>
      <c r="L3083" s="3" t="s">
        <v>380</v>
      </c>
      <c r="M3083" s="3" t="s">
        <v>20</v>
      </c>
      <c r="N3083" s="18">
        <v>7398.5760000000009</v>
      </c>
      <c r="O3083" s="18">
        <v>7320.2340000000004</v>
      </c>
      <c r="P3083" s="18">
        <v>-78.342000000000553</v>
      </c>
      <c r="Q3083" s="5"/>
    </row>
    <row r="3084" spans="1:17">
      <c r="A3084" s="24">
        <v>137</v>
      </c>
      <c r="B3084" s="12">
        <v>3</v>
      </c>
      <c r="C3084" s="13">
        <v>0</v>
      </c>
      <c r="D3084" s="14" t="s">
        <v>6163</v>
      </c>
      <c r="E3084" s="14" t="s">
        <v>6164</v>
      </c>
      <c r="F3084" s="15">
        <v>1010</v>
      </c>
      <c r="G3084" s="15">
        <v>386100</v>
      </c>
      <c r="H3084" s="2"/>
      <c r="I3084" s="15">
        <v>456000</v>
      </c>
      <c r="J3084" s="16">
        <v>69900</v>
      </c>
      <c r="K3084" s="17">
        <v>0.18104118104118094</v>
      </c>
      <c r="L3084" s="3" t="s">
        <v>380</v>
      </c>
      <c r="M3084" s="3" t="s">
        <v>20</v>
      </c>
      <c r="N3084" s="18">
        <v>6637.0590000000011</v>
      </c>
      <c r="O3084" s="18">
        <v>6666.72</v>
      </c>
      <c r="P3084" s="18">
        <v>29.660999999999149</v>
      </c>
      <c r="Q3084" s="5"/>
    </row>
    <row r="3085" spans="1:17">
      <c r="A3085" s="24">
        <v>137</v>
      </c>
      <c r="B3085" s="12">
        <v>4</v>
      </c>
      <c r="C3085" s="13">
        <v>0</v>
      </c>
      <c r="D3085" s="14" t="s">
        <v>6165</v>
      </c>
      <c r="E3085" s="14" t="s">
        <v>6166</v>
      </c>
      <c r="F3085" s="15">
        <v>1010</v>
      </c>
      <c r="G3085" s="15">
        <v>401000</v>
      </c>
      <c r="H3085" s="2"/>
      <c r="I3085" s="15">
        <v>474000</v>
      </c>
      <c r="J3085" s="16">
        <v>73000</v>
      </c>
      <c r="K3085" s="17">
        <v>0.18204488778054873</v>
      </c>
      <c r="L3085" s="3" t="s">
        <v>380</v>
      </c>
      <c r="M3085" s="3" t="s">
        <v>20</v>
      </c>
      <c r="N3085" s="18">
        <v>6893.1900000000005</v>
      </c>
      <c r="O3085" s="18">
        <v>6929.88</v>
      </c>
      <c r="P3085" s="18">
        <v>36.6899999999996</v>
      </c>
      <c r="Q3085" s="5"/>
    </row>
    <row r="3086" spans="1:17">
      <c r="A3086" s="24">
        <v>137</v>
      </c>
      <c r="B3086" s="12">
        <v>5</v>
      </c>
      <c r="C3086" s="13">
        <v>0</v>
      </c>
      <c r="D3086" s="14" t="s">
        <v>6167</v>
      </c>
      <c r="E3086" s="14" t="s">
        <v>6168</v>
      </c>
      <c r="F3086" s="15">
        <v>1010</v>
      </c>
      <c r="G3086" s="15">
        <v>323200</v>
      </c>
      <c r="H3086" s="2"/>
      <c r="I3086" s="15">
        <v>376600</v>
      </c>
      <c r="J3086" s="16">
        <v>53400</v>
      </c>
      <c r="K3086" s="17">
        <v>0.1652227722772277</v>
      </c>
      <c r="L3086" s="3" t="s">
        <v>380</v>
      </c>
      <c r="M3086" s="3" t="s">
        <v>20</v>
      </c>
      <c r="N3086" s="18">
        <v>5555.808</v>
      </c>
      <c r="O3086" s="18">
        <v>5505.8919999999998</v>
      </c>
      <c r="P3086" s="18">
        <v>-49.916000000000167</v>
      </c>
      <c r="Q3086" s="5"/>
    </row>
    <row r="3087" spans="1:17">
      <c r="A3087" s="24">
        <v>137</v>
      </c>
      <c r="B3087" s="12">
        <v>8</v>
      </c>
      <c r="C3087" s="13">
        <v>0</v>
      </c>
      <c r="D3087" s="14" t="s">
        <v>6169</v>
      </c>
      <c r="E3087" s="14" t="s">
        <v>6170</v>
      </c>
      <c r="F3087" s="15">
        <v>1010</v>
      </c>
      <c r="G3087" s="15">
        <v>590300</v>
      </c>
      <c r="H3087" s="2"/>
      <c r="I3087" s="15">
        <v>688800</v>
      </c>
      <c r="J3087" s="16">
        <v>98500</v>
      </c>
      <c r="K3087" s="17">
        <v>0.16686430628493976</v>
      </c>
      <c r="L3087" s="3" t="s">
        <v>380</v>
      </c>
      <c r="M3087" s="3" t="s">
        <v>20</v>
      </c>
      <c r="N3087" s="18">
        <v>10147.257</v>
      </c>
      <c r="O3087" s="18">
        <v>10070.255999999999</v>
      </c>
      <c r="P3087" s="18">
        <v>-77.001000000000204</v>
      </c>
      <c r="Q3087" s="5"/>
    </row>
    <row r="3088" spans="1:17">
      <c r="A3088" s="24">
        <v>137</v>
      </c>
      <c r="B3088" s="12">
        <v>9</v>
      </c>
      <c r="C3088" s="13">
        <v>0</v>
      </c>
      <c r="D3088" s="14" t="s">
        <v>6171</v>
      </c>
      <c r="E3088" s="14" t="s">
        <v>2421</v>
      </c>
      <c r="F3088" s="15">
        <v>1010</v>
      </c>
      <c r="G3088" s="15">
        <v>383700</v>
      </c>
      <c r="H3088" s="2"/>
      <c r="I3088" s="15">
        <v>457500</v>
      </c>
      <c r="J3088" s="16">
        <v>73800</v>
      </c>
      <c r="K3088" s="17">
        <v>0.1923377638780297</v>
      </c>
      <c r="L3088" s="3" t="s">
        <v>380</v>
      </c>
      <c r="M3088" s="3" t="s">
        <v>20</v>
      </c>
      <c r="N3088" s="18">
        <v>6595.8030000000008</v>
      </c>
      <c r="O3088" s="18">
        <v>6688.65</v>
      </c>
      <c r="P3088" s="18">
        <v>92.846999999998843</v>
      </c>
      <c r="Q3088" s="5"/>
    </row>
    <row r="3089" spans="1:17">
      <c r="A3089" s="24">
        <v>137</v>
      </c>
      <c r="B3089" s="12">
        <v>10</v>
      </c>
      <c r="C3089" s="13">
        <v>0</v>
      </c>
      <c r="D3089" s="14" t="s">
        <v>6172</v>
      </c>
      <c r="E3089" s="14" t="s">
        <v>6173</v>
      </c>
      <c r="F3089" s="15">
        <v>1010</v>
      </c>
      <c r="G3089" s="15">
        <v>431800</v>
      </c>
      <c r="H3089" s="2"/>
      <c r="I3089" s="15">
        <v>510200</v>
      </c>
      <c r="J3089" s="16">
        <v>78400</v>
      </c>
      <c r="K3089" s="17">
        <v>0.18156553960166755</v>
      </c>
      <c r="L3089" s="3" t="s">
        <v>380</v>
      </c>
      <c r="M3089" s="3" t="s">
        <v>20</v>
      </c>
      <c r="N3089" s="18">
        <v>7422.6420000000007</v>
      </c>
      <c r="O3089" s="18">
        <v>7459.1239999999998</v>
      </c>
      <c r="P3089" s="18">
        <v>36.481999999999061</v>
      </c>
      <c r="Q3089" s="5"/>
    </row>
    <row r="3090" spans="1:17">
      <c r="A3090" s="24">
        <v>137</v>
      </c>
      <c r="B3090" s="12">
        <v>18</v>
      </c>
      <c r="C3090" s="13">
        <v>0</v>
      </c>
      <c r="D3090" s="14" t="s">
        <v>6174</v>
      </c>
      <c r="E3090" s="14" t="s">
        <v>6175</v>
      </c>
      <c r="F3090" s="15">
        <v>1010</v>
      </c>
      <c r="G3090" s="15">
        <v>726800</v>
      </c>
      <c r="H3090" s="2"/>
      <c r="I3090" s="15">
        <v>1079100</v>
      </c>
      <c r="J3090" s="16">
        <v>352300</v>
      </c>
      <c r="K3090" s="17">
        <v>0.48472757292239965</v>
      </c>
      <c r="L3090" s="3" t="s">
        <v>380</v>
      </c>
      <c r="M3090" s="3" t="s">
        <v>20</v>
      </c>
      <c r="N3090" s="18">
        <v>12493.691999999999</v>
      </c>
      <c r="O3090" s="18">
        <v>15776.441999999999</v>
      </c>
      <c r="P3090" s="18">
        <v>3282.75</v>
      </c>
      <c r="Q3090" s="5"/>
    </row>
    <row r="3091" spans="1:17">
      <c r="A3091" s="24">
        <v>137</v>
      </c>
      <c r="B3091" s="12">
        <v>21</v>
      </c>
      <c r="C3091" s="13">
        <v>0</v>
      </c>
      <c r="D3091" s="14" t="s">
        <v>6176</v>
      </c>
      <c r="E3091" s="14" t="s">
        <v>6177</v>
      </c>
      <c r="F3091" s="15">
        <v>1010</v>
      </c>
      <c r="G3091" s="15">
        <v>531400</v>
      </c>
      <c r="H3091" s="2"/>
      <c r="I3091" s="15">
        <v>621600</v>
      </c>
      <c r="J3091" s="16">
        <v>90200</v>
      </c>
      <c r="K3091" s="17">
        <v>0.16974030861874301</v>
      </c>
      <c r="L3091" s="3" t="s">
        <v>380</v>
      </c>
      <c r="M3091" s="3" t="s">
        <v>20</v>
      </c>
      <c r="N3091" s="18">
        <v>9134.7659999999996</v>
      </c>
      <c r="O3091" s="18">
        <v>9087.7919999999995</v>
      </c>
      <c r="P3091" s="18">
        <v>-46.97400000000016</v>
      </c>
      <c r="Q3091" s="5"/>
    </row>
    <row r="3092" spans="1:17">
      <c r="A3092" s="24">
        <v>137</v>
      </c>
      <c r="B3092" s="12">
        <v>22</v>
      </c>
      <c r="C3092" s="13">
        <v>0</v>
      </c>
      <c r="D3092" s="14" t="s">
        <v>6178</v>
      </c>
      <c r="E3092" s="14" t="s">
        <v>6179</v>
      </c>
      <c r="F3092" s="15">
        <v>1010</v>
      </c>
      <c r="G3092" s="15">
        <v>366400</v>
      </c>
      <c r="H3092" s="2"/>
      <c r="I3092" s="15">
        <v>433500</v>
      </c>
      <c r="J3092" s="16">
        <v>67100</v>
      </c>
      <c r="K3092" s="17">
        <v>0.18313318777292587</v>
      </c>
      <c r="L3092" s="3" t="s">
        <v>380</v>
      </c>
      <c r="M3092" s="3" t="s">
        <v>20</v>
      </c>
      <c r="N3092" s="18">
        <v>6298.4160000000011</v>
      </c>
      <c r="O3092" s="18">
        <v>6337.77</v>
      </c>
      <c r="P3092" s="18">
        <v>39.35399999999936</v>
      </c>
      <c r="Q3092" s="5"/>
    </row>
    <row r="3093" spans="1:17">
      <c r="A3093" s="24">
        <v>137</v>
      </c>
      <c r="B3093" s="12">
        <v>23</v>
      </c>
      <c r="C3093" s="13">
        <v>0</v>
      </c>
      <c r="D3093" s="14" t="s">
        <v>6180</v>
      </c>
      <c r="E3093" s="14" t="s">
        <v>6181</v>
      </c>
      <c r="F3093" s="15">
        <v>1010</v>
      </c>
      <c r="G3093" s="15">
        <v>407500</v>
      </c>
      <c r="H3093" s="2"/>
      <c r="I3093" s="15">
        <v>481800</v>
      </c>
      <c r="J3093" s="16">
        <v>74300</v>
      </c>
      <c r="K3093" s="17">
        <v>0.18233128834355838</v>
      </c>
      <c r="L3093" s="3" t="s">
        <v>380</v>
      </c>
      <c r="M3093" s="3" t="s">
        <v>20</v>
      </c>
      <c r="N3093" s="18">
        <v>7004.9250000000011</v>
      </c>
      <c r="O3093" s="18">
        <v>7043.9160000000002</v>
      </c>
      <c r="P3093" s="18">
        <v>38.990999999999076</v>
      </c>
      <c r="Q3093" s="5"/>
    </row>
    <row r="3094" spans="1:17">
      <c r="A3094" s="24">
        <v>137</v>
      </c>
      <c r="B3094" s="12">
        <v>24</v>
      </c>
      <c r="C3094" s="13">
        <v>0</v>
      </c>
      <c r="D3094" s="14" t="s">
        <v>6182</v>
      </c>
      <c r="E3094" s="14" t="s">
        <v>6183</v>
      </c>
      <c r="F3094" s="15">
        <v>1010</v>
      </c>
      <c r="G3094" s="15">
        <v>388700</v>
      </c>
      <c r="H3094" s="2"/>
      <c r="I3094" s="15">
        <v>458100</v>
      </c>
      <c r="J3094" s="16">
        <v>69400</v>
      </c>
      <c r="K3094" s="17">
        <v>0.17854386416259316</v>
      </c>
      <c r="L3094" s="3" t="s">
        <v>380</v>
      </c>
      <c r="M3094" s="3" t="s">
        <v>20</v>
      </c>
      <c r="N3094" s="18">
        <v>6681.7530000000006</v>
      </c>
      <c r="O3094" s="18">
        <v>6697.4219999999996</v>
      </c>
      <c r="P3094" s="18">
        <v>15.66899999999896</v>
      </c>
      <c r="Q3094" s="5"/>
    </row>
    <row r="3095" spans="1:17">
      <c r="A3095" s="24">
        <v>137</v>
      </c>
      <c r="B3095" s="12">
        <v>26</v>
      </c>
      <c r="C3095" s="13">
        <v>0</v>
      </c>
      <c r="D3095" s="14" t="s">
        <v>6184</v>
      </c>
      <c r="E3095" s="14" t="s">
        <v>6185</v>
      </c>
      <c r="F3095" s="15">
        <v>1010</v>
      </c>
      <c r="G3095" s="15">
        <v>1044800</v>
      </c>
      <c r="H3095" s="2"/>
      <c r="I3095" s="15">
        <v>1526400</v>
      </c>
      <c r="J3095" s="16">
        <v>481600</v>
      </c>
      <c r="K3095" s="17">
        <v>0.46094946401225112</v>
      </c>
      <c r="L3095" s="3" t="s">
        <v>380</v>
      </c>
      <c r="M3095" s="3" t="s">
        <v>20</v>
      </c>
      <c r="N3095" s="18">
        <v>17960.112000000001</v>
      </c>
      <c r="O3095" s="18">
        <v>22315.968000000001</v>
      </c>
      <c r="P3095" s="18">
        <v>4355.8559999999998</v>
      </c>
      <c r="Q3095" s="5"/>
    </row>
    <row r="3096" spans="1:17">
      <c r="A3096" s="24">
        <v>137</v>
      </c>
      <c r="B3096" s="12">
        <v>34</v>
      </c>
      <c r="C3096" s="13">
        <v>0</v>
      </c>
      <c r="D3096" s="14" t="s">
        <v>6186</v>
      </c>
      <c r="E3096" s="14" t="s">
        <v>6187</v>
      </c>
      <c r="F3096" s="15">
        <v>1010</v>
      </c>
      <c r="G3096" s="15">
        <v>357800</v>
      </c>
      <c r="H3096" s="2"/>
      <c r="I3096" s="15">
        <v>423200</v>
      </c>
      <c r="J3096" s="16">
        <v>65400</v>
      </c>
      <c r="K3096" s="17">
        <v>0.18278367803242035</v>
      </c>
      <c r="L3096" s="3" t="s">
        <v>380</v>
      </c>
      <c r="M3096" s="3" t="s">
        <v>20</v>
      </c>
      <c r="N3096" s="18">
        <v>6150.5820000000003</v>
      </c>
      <c r="O3096" s="18">
        <v>6187.1840000000002</v>
      </c>
      <c r="P3096" s="18">
        <v>36.601999999999862</v>
      </c>
      <c r="Q3096" s="5"/>
    </row>
    <row r="3097" spans="1:17">
      <c r="A3097" s="24">
        <v>137</v>
      </c>
      <c r="B3097" s="12">
        <v>35</v>
      </c>
      <c r="C3097" s="13">
        <v>0</v>
      </c>
      <c r="D3097" s="14" t="s">
        <v>6188</v>
      </c>
      <c r="E3097" s="14" t="s">
        <v>6189</v>
      </c>
      <c r="F3097" s="15">
        <v>1010</v>
      </c>
      <c r="G3097" s="15">
        <v>499800</v>
      </c>
      <c r="H3097" s="2"/>
      <c r="I3097" s="15">
        <v>585800</v>
      </c>
      <c r="J3097" s="16">
        <v>86000</v>
      </c>
      <c r="K3097" s="17">
        <v>0.17206882753101249</v>
      </c>
      <c r="L3097" s="3" t="s">
        <v>380</v>
      </c>
      <c r="M3097" s="3" t="s">
        <v>20</v>
      </c>
      <c r="N3097" s="18">
        <v>8591.5619999999999</v>
      </c>
      <c r="O3097" s="18">
        <v>8564.3960000000006</v>
      </c>
      <c r="P3097" s="18">
        <v>-27.165999999999258</v>
      </c>
      <c r="Q3097" s="5"/>
    </row>
    <row r="3098" spans="1:17">
      <c r="A3098" s="24">
        <v>137</v>
      </c>
      <c r="B3098" s="12">
        <v>36</v>
      </c>
      <c r="C3098" s="13">
        <v>0</v>
      </c>
      <c r="D3098" s="14" t="s">
        <v>6190</v>
      </c>
      <c r="E3098" s="14" t="s">
        <v>6191</v>
      </c>
      <c r="F3098" s="15">
        <v>1010</v>
      </c>
      <c r="G3098" s="15">
        <v>280600</v>
      </c>
      <c r="H3098" s="2"/>
      <c r="I3098" s="15">
        <v>334900</v>
      </c>
      <c r="J3098" s="16">
        <v>54300</v>
      </c>
      <c r="K3098" s="17">
        <v>0.19351389878831071</v>
      </c>
      <c r="L3098" s="3" t="s">
        <v>380</v>
      </c>
      <c r="M3098" s="3" t="s">
        <v>20</v>
      </c>
      <c r="N3098" s="18">
        <v>4823.5140000000001</v>
      </c>
      <c r="O3098" s="18">
        <v>4896.2380000000003</v>
      </c>
      <c r="P3098" s="18">
        <v>72.72400000000016</v>
      </c>
      <c r="Q3098" s="5"/>
    </row>
    <row r="3099" spans="1:17">
      <c r="A3099" s="24">
        <v>137</v>
      </c>
      <c r="B3099" s="12">
        <v>37</v>
      </c>
      <c r="C3099" s="13">
        <v>0</v>
      </c>
      <c r="D3099" s="14" t="s">
        <v>6192</v>
      </c>
      <c r="E3099" s="14" t="s">
        <v>6193</v>
      </c>
      <c r="F3099" s="15">
        <v>1010</v>
      </c>
      <c r="G3099" s="15">
        <v>321200</v>
      </c>
      <c r="H3099" s="2"/>
      <c r="I3099" s="15">
        <v>371500</v>
      </c>
      <c r="J3099" s="16">
        <v>50300</v>
      </c>
      <c r="K3099" s="17">
        <v>0.15660024906600256</v>
      </c>
      <c r="L3099" s="3" t="s">
        <v>380</v>
      </c>
      <c r="M3099" s="3" t="s">
        <v>20</v>
      </c>
      <c r="N3099" s="18">
        <v>5521.4279999999999</v>
      </c>
      <c r="O3099" s="18">
        <v>5431.33</v>
      </c>
      <c r="P3099" s="18">
        <v>-90.097999999999956</v>
      </c>
      <c r="Q3099" s="5"/>
    </row>
    <row r="3100" spans="1:17">
      <c r="A3100" s="24">
        <v>137</v>
      </c>
      <c r="B3100" s="12">
        <v>39</v>
      </c>
      <c r="C3100" s="13">
        <v>0</v>
      </c>
      <c r="D3100" s="14" t="s">
        <v>6194</v>
      </c>
      <c r="E3100" s="14" t="s">
        <v>6195</v>
      </c>
      <c r="F3100" s="15">
        <v>1010</v>
      </c>
      <c r="G3100" s="15">
        <v>405700</v>
      </c>
      <c r="H3100" s="2"/>
      <c r="I3100" s="15">
        <v>478700</v>
      </c>
      <c r="J3100" s="16">
        <v>73000</v>
      </c>
      <c r="K3100" s="17">
        <v>0.17993591323638158</v>
      </c>
      <c r="L3100" s="3" t="s">
        <v>380</v>
      </c>
      <c r="M3100" s="3" t="s">
        <v>20</v>
      </c>
      <c r="N3100" s="18">
        <v>6973.9830000000011</v>
      </c>
      <c r="O3100" s="18">
        <v>6998.5940000000001</v>
      </c>
      <c r="P3100" s="18">
        <v>24.610999999998967</v>
      </c>
      <c r="Q3100" s="5"/>
    </row>
    <row r="3101" spans="1:17">
      <c r="A3101" s="24">
        <v>137</v>
      </c>
      <c r="B3101" s="12">
        <v>40</v>
      </c>
      <c r="C3101" s="13">
        <v>0</v>
      </c>
      <c r="D3101" s="14" t="s">
        <v>6196</v>
      </c>
      <c r="E3101" s="14" t="s">
        <v>6197</v>
      </c>
      <c r="F3101" s="15">
        <v>1010</v>
      </c>
      <c r="G3101" s="15">
        <v>300500</v>
      </c>
      <c r="H3101" s="2"/>
      <c r="I3101" s="15">
        <v>356600</v>
      </c>
      <c r="J3101" s="16">
        <v>56100</v>
      </c>
      <c r="K3101" s="17">
        <v>0.1866888519134775</v>
      </c>
      <c r="L3101" s="3" t="s">
        <v>380</v>
      </c>
      <c r="M3101" s="3" t="s">
        <v>20</v>
      </c>
      <c r="N3101" s="18">
        <v>5165.5950000000003</v>
      </c>
      <c r="O3101" s="18">
        <v>5213.4920000000002</v>
      </c>
      <c r="P3101" s="18">
        <v>47.896999999999935</v>
      </c>
      <c r="Q3101" s="5"/>
    </row>
    <row r="3102" spans="1:17">
      <c r="A3102" s="24">
        <v>137</v>
      </c>
      <c r="B3102" s="12">
        <v>41</v>
      </c>
      <c r="C3102" s="13">
        <v>0</v>
      </c>
      <c r="D3102" s="14" t="s">
        <v>6198</v>
      </c>
      <c r="E3102" s="14" t="s">
        <v>6199</v>
      </c>
      <c r="F3102" s="15">
        <v>1010</v>
      </c>
      <c r="G3102" s="15">
        <v>460700</v>
      </c>
      <c r="H3102" s="2"/>
      <c r="I3102" s="15">
        <v>539300</v>
      </c>
      <c r="J3102" s="16">
        <v>78600</v>
      </c>
      <c r="K3102" s="17">
        <v>0.17060994139353158</v>
      </c>
      <c r="L3102" s="3" t="s">
        <v>380</v>
      </c>
      <c r="M3102" s="3" t="s">
        <v>20</v>
      </c>
      <c r="N3102" s="18">
        <v>7919.4330000000009</v>
      </c>
      <c r="O3102" s="18">
        <v>7884.5659999999998</v>
      </c>
      <c r="P3102" s="18">
        <v>-34.867000000001099</v>
      </c>
      <c r="Q3102" s="5"/>
    </row>
    <row r="3103" spans="1:17">
      <c r="A3103" s="24">
        <v>137</v>
      </c>
      <c r="B3103" s="12">
        <v>42</v>
      </c>
      <c r="C3103" s="13">
        <v>0</v>
      </c>
      <c r="D3103" s="14" t="s">
        <v>6200</v>
      </c>
      <c r="E3103" s="14" t="s">
        <v>6201</v>
      </c>
      <c r="F3103" s="15">
        <v>1010</v>
      </c>
      <c r="G3103" s="15">
        <v>385700</v>
      </c>
      <c r="H3103" s="2"/>
      <c r="I3103" s="15">
        <v>452400</v>
      </c>
      <c r="J3103" s="16">
        <v>66700</v>
      </c>
      <c r="K3103" s="17">
        <v>0.1729323308270676</v>
      </c>
      <c r="L3103" s="3" t="s">
        <v>380</v>
      </c>
      <c r="M3103" s="3" t="s">
        <v>20</v>
      </c>
      <c r="N3103" s="18">
        <v>6630.1830000000009</v>
      </c>
      <c r="O3103" s="18">
        <v>6614.0879999999997</v>
      </c>
      <c r="P3103" s="18">
        <v>-16.095000000001164</v>
      </c>
      <c r="Q3103" s="5"/>
    </row>
    <row r="3104" spans="1:17">
      <c r="A3104" s="24">
        <v>137</v>
      </c>
      <c r="B3104" s="12">
        <v>43</v>
      </c>
      <c r="C3104" s="13">
        <v>0</v>
      </c>
      <c r="D3104" s="14" t="s">
        <v>6202</v>
      </c>
      <c r="E3104" s="14" t="s">
        <v>6203</v>
      </c>
      <c r="F3104" s="15">
        <v>1010</v>
      </c>
      <c r="G3104" s="15">
        <v>440400</v>
      </c>
      <c r="H3104" s="2"/>
      <c r="I3104" s="15">
        <v>520000</v>
      </c>
      <c r="J3104" s="16">
        <v>79600</v>
      </c>
      <c r="K3104" s="17">
        <v>0.1807447774750226</v>
      </c>
      <c r="L3104" s="3" t="s">
        <v>380</v>
      </c>
      <c r="M3104" s="3" t="s">
        <v>20</v>
      </c>
      <c r="N3104" s="18">
        <v>7570.4760000000006</v>
      </c>
      <c r="O3104" s="18">
        <v>7602.4</v>
      </c>
      <c r="P3104" s="18">
        <v>31.923999999999069</v>
      </c>
      <c r="Q3104" s="5"/>
    </row>
    <row r="3105" spans="1:17" ht="24">
      <c r="A3105" s="24">
        <v>137</v>
      </c>
      <c r="B3105" s="12">
        <v>44</v>
      </c>
      <c r="C3105" s="13">
        <v>0</v>
      </c>
      <c r="D3105" s="14" t="s">
        <v>6204</v>
      </c>
      <c r="E3105" s="14" t="s">
        <v>6205</v>
      </c>
      <c r="F3105" s="15">
        <v>1010</v>
      </c>
      <c r="G3105" s="15">
        <v>619200</v>
      </c>
      <c r="H3105" s="2"/>
      <c r="I3105" s="15">
        <v>715000</v>
      </c>
      <c r="J3105" s="16">
        <v>95800</v>
      </c>
      <c r="K3105" s="17">
        <v>0.15471576227390171</v>
      </c>
      <c r="L3105" s="3" t="s">
        <v>380</v>
      </c>
      <c r="M3105" s="3" t="s">
        <v>20</v>
      </c>
      <c r="N3105" s="18">
        <v>10644.048000000001</v>
      </c>
      <c r="O3105" s="18">
        <v>10453.299999999999</v>
      </c>
      <c r="P3105" s="18">
        <v>-190.74800000000141</v>
      </c>
      <c r="Q3105" s="5"/>
    </row>
    <row r="3106" spans="1:17">
      <c r="A3106" s="24">
        <v>137</v>
      </c>
      <c r="B3106" s="12">
        <v>45</v>
      </c>
      <c r="C3106" s="13">
        <v>0</v>
      </c>
      <c r="D3106" s="14" t="s">
        <v>6206</v>
      </c>
      <c r="E3106" s="14" t="s">
        <v>6207</v>
      </c>
      <c r="F3106" s="15">
        <v>1010</v>
      </c>
      <c r="G3106" s="15">
        <v>541400</v>
      </c>
      <c r="H3106" s="2"/>
      <c r="I3106" s="15">
        <v>636600</v>
      </c>
      <c r="J3106" s="16">
        <v>95200</v>
      </c>
      <c r="K3106" s="17">
        <v>0.17584041374215009</v>
      </c>
      <c r="L3106" s="3" t="s">
        <v>380</v>
      </c>
      <c r="M3106" s="3" t="s">
        <v>20</v>
      </c>
      <c r="N3106" s="18">
        <v>9306.6659999999993</v>
      </c>
      <c r="O3106" s="18">
        <v>9307.0920000000006</v>
      </c>
      <c r="P3106" s="18">
        <v>0.42600000000129512</v>
      </c>
      <c r="Q3106" s="5"/>
    </row>
    <row r="3107" spans="1:17">
      <c r="A3107" s="24">
        <v>137</v>
      </c>
      <c r="B3107" s="12">
        <v>46</v>
      </c>
      <c r="C3107" s="13">
        <v>0</v>
      </c>
      <c r="D3107" s="14" t="s">
        <v>6208</v>
      </c>
      <c r="E3107" s="14" t="s">
        <v>6209</v>
      </c>
      <c r="F3107" s="15">
        <v>1010</v>
      </c>
      <c r="G3107" s="15">
        <v>467500</v>
      </c>
      <c r="H3107" s="2"/>
      <c r="I3107" s="15">
        <v>562200</v>
      </c>
      <c r="J3107" s="16">
        <v>94700</v>
      </c>
      <c r="K3107" s="17">
        <v>0.20256684491978616</v>
      </c>
      <c r="L3107" s="3" t="s">
        <v>380</v>
      </c>
      <c r="M3107" s="20" t="s">
        <v>69</v>
      </c>
      <c r="N3107" s="18">
        <v>8036.3250000000007</v>
      </c>
      <c r="O3107" s="18">
        <v>8219.3639999999996</v>
      </c>
      <c r="P3107" s="18">
        <v>183.03899999999885</v>
      </c>
      <c r="Q3107" s="5"/>
    </row>
    <row r="3108" spans="1:17">
      <c r="A3108" s="24">
        <v>138</v>
      </c>
      <c r="B3108" s="12">
        <v>1</v>
      </c>
      <c r="C3108" s="13">
        <v>0</v>
      </c>
      <c r="D3108" s="14" t="s">
        <v>6210</v>
      </c>
      <c r="E3108" s="14" t="s">
        <v>6211</v>
      </c>
      <c r="F3108" s="15">
        <v>1010</v>
      </c>
      <c r="G3108" s="15">
        <v>375300</v>
      </c>
      <c r="H3108" s="2"/>
      <c r="I3108" s="15">
        <v>436800</v>
      </c>
      <c r="J3108" s="16">
        <v>61500</v>
      </c>
      <c r="K3108" s="17">
        <v>0.16386890487609906</v>
      </c>
      <c r="L3108" s="3" t="s">
        <v>380</v>
      </c>
      <c r="M3108" s="3" t="s">
        <v>20</v>
      </c>
      <c r="N3108" s="18">
        <v>6451.4070000000011</v>
      </c>
      <c r="O3108" s="18">
        <v>6386.0159999999996</v>
      </c>
      <c r="P3108" s="18">
        <v>-65.391000000001441</v>
      </c>
      <c r="Q3108" s="5"/>
    </row>
    <row r="3109" spans="1:17">
      <c r="A3109" s="24">
        <v>138</v>
      </c>
      <c r="B3109" s="12">
        <v>3</v>
      </c>
      <c r="C3109" s="13">
        <v>0</v>
      </c>
      <c r="D3109" s="14" t="s">
        <v>6212</v>
      </c>
      <c r="E3109" s="14" t="s">
        <v>6213</v>
      </c>
      <c r="F3109" s="15">
        <v>1010</v>
      </c>
      <c r="G3109" s="15">
        <v>441600</v>
      </c>
      <c r="H3109" s="2"/>
      <c r="I3109" s="15">
        <v>516400</v>
      </c>
      <c r="J3109" s="16">
        <v>74800</v>
      </c>
      <c r="K3109" s="17">
        <v>0.16938405797101441</v>
      </c>
      <c r="L3109" s="3" t="s">
        <v>380</v>
      </c>
      <c r="M3109" s="3" t="s">
        <v>20</v>
      </c>
      <c r="N3109" s="18">
        <v>7591.1040000000012</v>
      </c>
      <c r="O3109" s="18">
        <v>7549.768</v>
      </c>
      <c r="P3109" s="18">
        <v>-41.33600000000115</v>
      </c>
      <c r="Q3109" s="5"/>
    </row>
    <row r="3110" spans="1:17">
      <c r="A3110" s="24">
        <v>138</v>
      </c>
      <c r="B3110" s="12">
        <v>4</v>
      </c>
      <c r="C3110" s="13">
        <v>0</v>
      </c>
      <c r="D3110" s="14" t="s">
        <v>6214</v>
      </c>
      <c r="E3110" s="14" t="s">
        <v>6215</v>
      </c>
      <c r="F3110" s="15">
        <v>1010</v>
      </c>
      <c r="G3110" s="15">
        <v>629400</v>
      </c>
      <c r="H3110" s="2"/>
      <c r="I3110" s="15">
        <v>738700</v>
      </c>
      <c r="J3110" s="16">
        <v>109300</v>
      </c>
      <c r="K3110" s="17">
        <v>0.1736574515411502</v>
      </c>
      <c r="L3110" s="3" t="s">
        <v>380</v>
      </c>
      <c r="M3110" s="3" t="s">
        <v>20</v>
      </c>
      <c r="N3110" s="18">
        <v>10819.386</v>
      </c>
      <c r="O3110" s="18">
        <v>10799.794</v>
      </c>
      <c r="P3110" s="18">
        <v>-19.592000000000553</v>
      </c>
      <c r="Q3110" s="5"/>
    </row>
    <row r="3111" spans="1:17">
      <c r="A3111" s="24">
        <v>138</v>
      </c>
      <c r="B3111" s="12">
        <v>5</v>
      </c>
      <c r="C3111" s="13">
        <v>0</v>
      </c>
      <c r="D3111" s="14" t="s">
        <v>6216</v>
      </c>
      <c r="E3111" s="14" t="s">
        <v>6217</v>
      </c>
      <c r="F3111" s="15">
        <v>1010</v>
      </c>
      <c r="G3111" s="15">
        <v>617700</v>
      </c>
      <c r="H3111" s="2"/>
      <c r="I3111" s="15">
        <v>709000</v>
      </c>
      <c r="J3111" s="16">
        <v>91300</v>
      </c>
      <c r="K3111" s="17">
        <v>0.14780637850089029</v>
      </c>
      <c r="L3111" s="3" t="s">
        <v>380</v>
      </c>
      <c r="M3111" s="3" t="s">
        <v>20</v>
      </c>
      <c r="N3111" s="18">
        <v>10618.263000000001</v>
      </c>
      <c r="O3111" s="18">
        <v>10365.58</v>
      </c>
      <c r="P3111" s="18">
        <v>-252.6830000000009</v>
      </c>
      <c r="Q3111" s="5"/>
    </row>
    <row r="3112" spans="1:17">
      <c r="A3112" s="24">
        <v>138</v>
      </c>
      <c r="B3112" s="12">
        <v>6</v>
      </c>
      <c r="C3112" s="13">
        <v>0</v>
      </c>
      <c r="D3112" s="14" t="s">
        <v>6218</v>
      </c>
      <c r="E3112" s="14" t="s">
        <v>6219</v>
      </c>
      <c r="F3112" s="15">
        <v>1010</v>
      </c>
      <c r="G3112" s="15">
        <v>667100</v>
      </c>
      <c r="H3112" s="2"/>
      <c r="I3112" s="15">
        <v>774900</v>
      </c>
      <c r="J3112" s="16">
        <v>107800</v>
      </c>
      <c r="K3112" s="17">
        <v>0.16159496327387202</v>
      </c>
      <c r="L3112" s="3" t="s">
        <v>380</v>
      </c>
      <c r="M3112" s="3" t="s">
        <v>20</v>
      </c>
      <c r="N3112" s="18">
        <v>11467.449000000001</v>
      </c>
      <c r="O3112" s="18">
        <v>11329.038</v>
      </c>
      <c r="P3112" s="18">
        <v>-138.41100000000006</v>
      </c>
      <c r="Q3112" s="5"/>
    </row>
    <row r="3113" spans="1:17">
      <c r="A3113" s="24">
        <v>138</v>
      </c>
      <c r="B3113" s="12">
        <v>7</v>
      </c>
      <c r="C3113" s="13">
        <v>0</v>
      </c>
      <c r="D3113" s="14" t="s">
        <v>6220</v>
      </c>
      <c r="E3113" s="14" t="s">
        <v>6221</v>
      </c>
      <c r="F3113" s="15">
        <v>1010</v>
      </c>
      <c r="G3113" s="15">
        <v>513600</v>
      </c>
      <c r="H3113" s="2"/>
      <c r="I3113" s="15">
        <v>600300</v>
      </c>
      <c r="J3113" s="16">
        <v>86700</v>
      </c>
      <c r="K3113" s="17">
        <v>0.16880841121495327</v>
      </c>
      <c r="L3113" s="3" t="s">
        <v>380</v>
      </c>
      <c r="M3113" s="3" t="s">
        <v>20</v>
      </c>
      <c r="N3113" s="18">
        <v>8828.7839999999997</v>
      </c>
      <c r="O3113" s="18">
        <v>8776.3860000000004</v>
      </c>
      <c r="P3113" s="18">
        <v>-52.397999999999229</v>
      </c>
      <c r="Q3113" s="5"/>
    </row>
    <row r="3114" spans="1:17">
      <c r="A3114" s="24">
        <v>138</v>
      </c>
      <c r="B3114" s="12">
        <v>8</v>
      </c>
      <c r="C3114" s="13">
        <v>0</v>
      </c>
      <c r="D3114" s="14" t="s">
        <v>6222</v>
      </c>
      <c r="E3114" s="14" t="s">
        <v>6223</v>
      </c>
      <c r="F3114" s="15">
        <v>1010</v>
      </c>
      <c r="G3114" s="15">
        <v>566300</v>
      </c>
      <c r="H3114" s="2"/>
      <c r="I3114" s="15">
        <v>665500</v>
      </c>
      <c r="J3114" s="16">
        <v>99200</v>
      </c>
      <c r="K3114" s="17">
        <v>0.17517217022779441</v>
      </c>
      <c r="L3114" s="3" t="s">
        <v>380</v>
      </c>
      <c r="M3114" s="3" t="s">
        <v>20</v>
      </c>
      <c r="N3114" s="18">
        <v>9734.6970000000001</v>
      </c>
      <c r="O3114" s="18">
        <v>9729.61</v>
      </c>
      <c r="P3114" s="18">
        <v>-5.0869999999995343</v>
      </c>
      <c r="Q3114" s="5"/>
    </row>
    <row r="3115" spans="1:17">
      <c r="A3115" s="24">
        <v>138</v>
      </c>
      <c r="B3115" s="12">
        <v>9</v>
      </c>
      <c r="C3115" s="13">
        <v>0</v>
      </c>
      <c r="D3115" s="19" t="s">
        <v>6224</v>
      </c>
      <c r="E3115" s="14" t="s">
        <v>6225</v>
      </c>
      <c r="F3115" s="15">
        <v>1010</v>
      </c>
      <c r="G3115" s="15">
        <v>560700</v>
      </c>
      <c r="H3115" s="2"/>
      <c r="I3115" s="15">
        <v>660600</v>
      </c>
      <c r="J3115" s="16">
        <v>99900</v>
      </c>
      <c r="K3115" s="17">
        <v>0.17817014446227919</v>
      </c>
      <c r="L3115" s="3" t="s">
        <v>380</v>
      </c>
      <c r="M3115" s="20" t="s">
        <v>69</v>
      </c>
      <c r="N3115" s="18">
        <v>9638.4330000000009</v>
      </c>
      <c r="O3115" s="18">
        <v>9657.9719999999998</v>
      </c>
      <c r="P3115" s="18">
        <v>19.53899999999885</v>
      </c>
      <c r="Q3115" s="5"/>
    </row>
    <row r="3116" spans="1:17">
      <c r="A3116" s="24">
        <v>138</v>
      </c>
      <c r="B3116" s="12">
        <v>10</v>
      </c>
      <c r="C3116" s="13">
        <v>0</v>
      </c>
      <c r="D3116" s="14" t="s">
        <v>6226</v>
      </c>
      <c r="E3116" s="14" t="s">
        <v>6227</v>
      </c>
      <c r="F3116" s="15">
        <v>1010</v>
      </c>
      <c r="G3116" s="15">
        <v>538300</v>
      </c>
      <c r="H3116" s="2"/>
      <c r="I3116" s="15">
        <v>628200</v>
      </c>
      <c r="J3116" s="16">
        <v>89900</v>
      </c>
      <c r="K3116" s="17">
        <v>0.16700724503065212</v>
      </c>
      <c r="L3116" s="3" t="s">
        <v>380</v>
      </c>
      <c r="M3116" s="3" t="s">
        <v>20</v>
      </c>
      <c r="N3116" s="18">
        <v>9253.3770000000004</v>
      </c>
      <c r="O3116" s="18">
        <v>9184.2839999999997</v>
      </c>
      <c r="P3116" s="18">
        <v>-69.093000000000757</v>
      </c>
      <c r="Q3116" s="5"/>
    </row>
    <row r="3117" spans="1:17" ht="24">
      <c r="A3117" s="24">
        <v>138</v>
      </c>
      <c r="B3117" s="12">
        <v>11</v>
      </c>
      <c r="C3117" s="13">
        <v>0</v>
      </c>
      <c r="D3117" s="14" t="s">
        <v>6228</v>
      </c>
      <c r="E3117" s="14" t="s">
        <v>6229</v>
      </c>
      <c r="F3117" s="15">
        <v>1010</v>
      </c>
      <c r="G3117" s="15">
        <v>513800</v>
      </c>
      <c r="H3117" s="2"/>
      <c r="I3117" s="15">
        <v>593200</v>
      </c>
      <c r="J3117" s="16">
        <v>79400</v>
      </c>
      <c r="K3117" s="17">
        <v>0.1545348384585441</v>
      </c>
      <c r="L3117" s="3" t="s">
        <v>380</v>
      </c>
      <c r="M3117" s="3" t="s">
        <v>20</v>
      </c>
      <c r="N3117" s="18">
        <v>8832.2219999999998</v>
      </c>
      <c r="O3117" s="18">
        <v>8672.5840000000007</v>
      </c>
      <c r="P3117" s="18">
        <v>-159.63799999999901</v>
      </c>
      <c r="Q3117" s="5"/>
    </row>
    <row r="3118" spans="1:17">
      <c r="A3118" s="24">
        <v>138</v>
      </c>
      <c r="B3118" s="12">
        <v>12</v>
      </c>
      <c r="C3118" s="13">
        <v>0</v>
      </c>
      <c r="D3118" s="19" t="s">
        <v>6230</v>
      </c>
      <c r="E3118" s="14" t="s">
        <v>6231</v>
      </c>
      <c r="F3118" s="15">
        <v>1010</v>
      </c>
      <c r="G3118" s="15">
        <v>508200</v>
      </c>
      <c r="H3118" s="2"/>
      <c r="I3118" s="15">
        <v>592400</v>
      </c>
      <c r="J3118" s="16">
        <v>84200</v>
      </c>
      <c r="K3118" s="17">
        <v>0.16568280204643848</v>
      </c>
      <c r="L3118" s="3" t="s">
        <v>380</v>
      </c>
      <c r="M3118" s="20" t="s">
        <v>69</v>
      </c>
      <c r="N3118" s="18">
        <v>8735.9580000000005</v>
      </c>
      <c r="O3118" s="18">
        <v>8660.8880000000008</v>
      </c>
      <c r="P3118" s="18">
        <v>-75.069999999999709</v>
      </c>
      <c r="Q3118" s="5"/>
    </row>
    <row r="3119" spans="1:17">
      <c r="A3119" s="24">
        <v>138</v>
      </c>
      <c r="B3119" s="12">
        <v>13</v>
      </c>
      <c r="C3119" s="13">
        <v>0</v>
      </c>
      <c r="D3119" s="14" t="s">
        <v>6232</v>
      </c>
      <c r="E3119" s="14" t="s">
        <v>6233</v>
      </c>
      <c r="F3119" s="15">
        <v>1010</v>
      </c>
      <c r="G3119" s="15">
        <v>517600</v>
      </c>
      <c r="H3119" s="2"/>
      <c r="I3119" s="15">
        <v>604600</v>
      </c>
      <c r="J3119" s="16">
        <v>87000</v>
      </c>
      <c r="K3119" s="17">
        <v>0.16808346213292125</v>
      </c>
      <c r="L3119" s="3" t="s">
        <v>380</v>
      </c>
      <c r="M3119" s="3" t="s">
        <v>20</v>
      </c>
      <c r="N3119" s="18">
        <v>8897.5439999999999</v>
      </c>
      <c r="O3119" s="18">
        <v>8839.2520000000004</v>
      </c>
      <c r="P3119" s="18">
        <v>-58.291999999999462</v>
      </c>
      <c r="Q3119" s="5"/>
    </row>
    <row r="3120" spans="1:17">
      <c r="A3120" s="24">
        <v>138</v>
      </c>
      <c r="B3120" s="12">
        <v>15</v>
      </c>
      <c r="C3120" s="13">
        <v>0</v>
      </c>
      <c r="D3120" s="14" t="s">
        <v>6234</v>
      </c>
      <c r="E3120" s="14" t="s">
        <v>6235</v>
      </c>
      <c r="F3120" s="15">
        <v>1010</v>
      </c>
      <c r="G3120" s="15">
        <v>383200</v>
      </c>
      <c r="H3120" s="2"/>
      <c r="I3120" s="15">
        <v>464900</v>
      </c>
      <c r="J3120" s="16">
        <v>81700</v>
      </c>
      <c r="K3120" s="17">
        <v>0.21320459290187888</v>
      </c>
      <c r="L3120" s="3" t="s">
        <v>380</v>
      </c>
      <c r="M3120" s="3" t="s">
        <v>20</v>
      </c>
      <c r="N3120" s="18">
        <v>6587.2080000000005</v>
      </c>
      <c r="O3120" s="18">
        <v>6796.8379999999997</v>
      </c>
      <c r="P3120" s="18">
        <v>209.6299999999992</v>
      </c>
      <c r="Q3120" s="5"/>
    </row>
    <row r="3121" spans="1:17">
      <c r="A3121" s="24">
        <v>138</v>
      </c>
      <c r="B3121" s="12">
        <v>16</v>
      </c>
      <c r="C3121" s="13">
        <v>0</v>
      </c>
      <c r="D3121" s="14" t="s">
        <v>6236</v>
      </c>
      <c r="E3121" s="14" t="s">
        <v>6237</v>
      </c>
      <c r="F3121" s="15">
        <v>1010</v>
      </c>
      <c r="G3121" s="15">
        <v>628800</v>
      </c>
      <c r="H3121" s="2"/>
      <c r="I3121" s="15">
        <v>725000</v>
      </c>
      <c r="J3121" s="16">
        <v>96200</v>
      </c>
      <c r="K3121" s="17">
        <v>0.15298982188295174</v>
      </c>
      <c r="L3121" s="3" t="s">
        <v>380</v>
      </c>
      <c r="M3121" s="3" t="s">
        <v>20</v>
      </c>
      <c r="N3121" s="18">
        <v>10809.072</v>
      </c>
      <c r="O3121" s="18">
        <v>10599.5</v>
      </c>
      <c r="P3121" s="18">
        <v>-209.57200000000012</v>
      </c>
      <c r="Q3121" s="5"/>
    </row>
    <row r="3122" spans="1:17" ht="24">
      <c r="A3122" s="24">
        <v>139</v>
      </c>
      <c r="B3122" s="12">
        <v>3</v>
      </c>
      <c r="C3122" s="13">
        <v>0</v>
      </c>
      <c r="D3122" s="14" t="s">
        <v>6238</v>
      </c>
      <c r="E3122" s="14" t="s">
        <v>6239</v>
      </c>
      <c r="F3122" s="15">
        <v>1010</v>
      </c>
      <c r="G3122" s="15">
        <v>336700</v>
      </c>
      <c r="H3122" s="2"/>
      <c r="I3122" s="15">
        <v>395800</v>
      </c>
      <c r="J3122" s="16">
        <v>59100</v>
      </c>
      <c r="K3122" s="17">
        <v>0.17552717552717545</v>
      </c>
      <c r="L3122" s="3" t="s">
        <v>380</v>
      </c>
      <c r="M3122" s="3" t="s">
        <v>20</v>
      </c>
      <c r="N3122" s="18">
        <v>5787.8729999999996</v>
      </c>
      <c r="O3122" s="18">
        <v>5786.5959999999995</v>
      </c>
      <c r="P3122" s="18">
        <v>-1.2770000000000437</v>
      </c>
      <c r="Q3122" s="5"/>
    </row>
    <row r="3123" spans="1:17">
      <c r="A3123" s="24">
        <v>139</v>
      </c>
      <c r="B3123" s="12">
        <v>4</v>
      </c>
      <c r="C3123" s="13">
        <v>0</v>
      </c>
      <c r="D3123" s="14" t="s">
        <v>6240</v>
      </c>
      <c r="E3123" s="14" t="s">
        <v>6241</v>
      </c>
      <c r="F3123" s="15">
        <v>1010</v>
      </c>
      <c r="G3123" s="15">
        <v>643400</v>
      </c>
      <c r="H3123" s="2"/>
      <c r="I3123" s="15">
        <v>745500</v>
      </c>
      <c r="J3123" s="16">
        <v>102100</v>
      </c>
      <c r="K3123" s="17">
        <v>0.15868821883742612</v>
      </c>
      <c r="L3123" s="3" t="s">
        <v>380</v>
      </c>
      <c r="M3123" s="3" t="s">
        <v>20</v>
      </c>
      <c r="N3123" s="18">
        <v>11060.046</v>
      </c>
      <c r="O3123" s="18">
        <v>10899.21</v>
      </c>
      <c r="P3123" s="18">
        <v>-160.83600000000115</v>
      </c>
      <c r="Q3123" s="5"/>
    </row>
    <row r="3124" spans="1:17">
      <c r="A3124" s="24">
        <v>139</v>
      </c>
      <c r="B3124" s="12">
        <v>6</v>
      </c>
      <c r="C3124" s="13">
        <v>0</v>
      </c>
      <c r="D3124" s="14" t="s">
        <v>6242</v>
      </c>
      <c r="E3124" s="14" t="s">
        <v>6243</v>
      </c>
      <c r="F3124" s="15">
        <v>1010</v>
      </c>
      <c r="G3124" s="15">
        <v>390700</v>
      </c>
      <c r="H3124" s="2"/>
      <c r="I3124" s="15">
        <v>462700</v>
      </c>
      <c r="J3124" s="16">
        <v>72000</v>
      </c>
      <c r="K3124" s="17">
        <v>0.18428461735346824</v>
      </c>
      <c r="L3124" s="3" t="s">
        <v>380</v>
      </c>
      <c r="M3124" s="3" t="s">
        <v>20</v>
      </c>
      <c r="N3124" s="18">
        <v>6716.1330000000007</v>
      </c>
      <c r="O3124" s="18">
        <v>6764.674</v>
      </c>
      <c r="P3124" s="18">
        <v>48.540999999999258</v>
      </c>
      <c r="Q3124" s="5"/>
    </row>
    <row r="3125" spans="1:17">
      <c r="A3125" s="24">
        <v>139</v>
      </c>
      <c r="B3125" s="12">
        <v>7</v>
      </c>
      <c r="C3125" s="13">
        <v>0</v>
      </c>
      <c r="D3125" s="14" t="s">
        <v>6244</v>
      </c>
      <c r="E3125" s="14" t="s">
        <v>6245</v>
      </c>
      <c r="F3125" s="15">
        <v>1010</v>
      </c>
      <c r="G3125" s="15">
        <v>476200</v>
      </c>
      <c r="H3125" s="2"/>
      <c r="I3125" s="15">
        <v>570800</v>
      </c>
      <c r="J3125" s="16">
        <v>94600</v>
      </c>
      <c r="K3125" s="17">
        <v>0.19865602687946238</v>
      </c>
      <c r="L3125" s="3" t="s">
        <v>380</v>
      </c>
      <c r="M3125" s="3" t="s">
        <v>20</v>
      </c>
      <c r="N3125" s="18">
        <v>8185.8780000000006</v>
      </c>
      <c r="O3125" s="18">
        <v>8345.0959999999995</v>
      </c>
      <c r="P3125" s="18">
        <v>159.21799999999894</v>
      </c>
      <c r="Q3125" s="5"/>
    </row>
    <row r="3126" spans="1:17">
      <c r="A3126" s="24">
        <v>139</v>
      </c>
      <c r="B3126" s="12">
        <v>8</v>
      </c>
      <c r="C3126" s="13">
        <v>0</v>
      </c>
      <c r="D3126" s="14" t="s">
        <v>6246</v>
      </c>
      <c r="E3126" s="14" t="s">
        <v>6247</v>
      </c>
      <c r="F3126" s="15">
        <v>1010</v>
      </c>
      <c r="G3126" s="15">
        <v>384900</v>
      </c>
      <c r="H3126" s="2"/>
      <c r="I3126" s="15">
        <v>463500</v>
      </c>
      <c r="J3126" s="16">
        <v>78600</v>
      </c>
      <c r="K3126" s="17">
        <v>0.20420888542478566</v>
      </c>
      <c r="L3126" s="3" t="s">
        <v>380</v>
      </c>
      <c r="M3126" s="3" t="s">
        <v>20</v>
      </c>
      <c r="N3126" s="18">
        <v>6616.4310000000005</v>
      </c>
      <c r="O3126" s="18">
        <v>6776.37</v>
      </c>
      <c r="P3126" s="18">
        <v>159.9389999999994</v>
      </c>
      <c r="Q3126" s="5"/>
    </row>
    <row r="3127" spans="1:17">
      <c r="A3127" s="24">
        <v>139</v>
      </c>
      <c r="B3127" s="12">
        <v>10</v>
      </c>
      <c r="C3127" s="13">
        <v>0</v>
      </c>
      <c r="D3127" s="14" t="s">
        <v>6248</v>
      </c>
      <c r="E3127" s="14" t="s">
        <v>6249</v>
      </c>
      <c r="F3127" s="15">
        <v>1010</v>
      </c>
      <c r="G3127" s="15">
        <v>410100</v>
      </c>
      <c r="H3127" s="2"/>
      <c r="I3127" s="15">
        <v>487200</v>
      </c>
      <c r="J3127" s="16">
        <v>77100</v>
      </c>
      <c r="K3127" s="17">
        <v>0.18800292611558156</v>
      </c>
      <c r="L3127" s="3" t="s">
        <v>380</v>
      </c>
      <c r="M3127" s="3" t="s">
        <v>20</v>
      </c>
      <c r="N3127" s="18">
        <v>7049.6190000000006</v>
      </c>
      <c r="O3127" s="18">
        <v>7122.8639999999996</v>
      </c>
      <c r="P3127" s="18">
        <v>73.244999999998981</v>
      </c>
      <c r="Q3127" s="5"/>
    </row>
    <row r="3128" spans="1:17">
      <c r="A3128" s="24">
        <v>139</v>
      </c>
      <c r="B3128" s="12">
        <v>11</v>
      </c>
      <c r="C3128" s="13">
        <v>0</v>
      </c>
      <c r="D3128" s="14" t="s">
        <v>6250</v>
      </c>
      <c r="E3128" s="14" t="s">
        <v>6251</v>
      </c>
      <c r="F3128" s="15">
        <v>1010</v>
      </c>
      <c r="G3128" s="15">
        <v>281000</v>
      </c>
      <c r="H3128" s="2"/>
      <c r="I3128" s="15">
        <v>331600</v>
      </c>
      <c r="J3128" s="16">
        <v>50600</v>
      </c>
      <c r="K3128" s="17">
        <v>0.18007117437722431</v>
      </c>
      <c r="L3128" s="3" t="s">
        <v>380</v>
      </c>
      <c r="M3128" s="3" t="s">
        <v>20</v>
      </c>
      <c r="N3128" s="18">
        <v>4830.3900000000003</v>
      </c>
      <c r="O3128" s="18">
        <v>4847.9920000000002</v>
      </c>
      <c r="P3128" s="18">
        <v>17.601999999999862</v>
      </c>
      <c r="Q3128" s="5"/>
    </row>
    <row r="3129" spans="1:17">
      <c r="A3129" s="24">
        <v>139</v>
      </c>
      <c r="B3129" s="12">
        <v>12</v>
      </c>
      <c r="C3129" s="13">
        <v>0</v>
      </c>
      <c r="D3129" s="14" t="s">
        <v>6252</v>
      </c>
      <c r="E3129" s="14" t="s">
        <v>6253</v>
      </c>
      <c r="F3129" s="15">
        <v>1010</v>
      </c>
      <c r="G3129" s="15">
        <v>448700</v>
      </c>
      <c r="H3129" s="2"/>
      <c r="I3129" s="15">
        <v>518700</v>
      </c>
      <c r="J3129" s="16">
        <v>70000</v>
      </c>
      <c r="K3129" s="17">
        <v>0.15600624024961007</v>
      </c>
      <c r="L3129" s="3" t="s">
        <v>380</v>
      </c>
      <c r="M3129" s="3" t="s">
        <v>20</v>
      </c>
      <c r="N3129" s="18">
        <v>7713.1530000000012</v>
      </c>
      <c r="O3129" s="18">
        <v>7583.3940000000002</v>
      </c>
      <c r="P3129" s="18">
        <v>-129.75900000000092</v>
      </c>
      <c r="Q3129" s="5"/>
    </row>
    <row r="3130" spans="1:17">
      <c r="A3130" s="24">
        <v>140</v>
      </c>
      <c r="B3130" s="12">
        <v>1</v>
      </c>
      <c r="C3130" s="13">
        <v>0</v>
      </c>
      <c r="D3130" s="14" t="s">
        <v>6254</v>
      </c>
      <c r="E3130" s="14" t="s">
        <v>6255</v>
      </c>
      <c r="F3130" s="15">
        <v>1010</v>
      </c>
      <c r="G3130" s="15">
        <v>311800</v>
      </c>
      <c r="H3130" s="2"/>
      <c r="I3130" s="15">
        <v>372000</v>
      </c>
      <c r="J3130" s="16">
        <v>60200</v>
      </c>
      <c r="K3130" s="17">
        <v>0.19307248236048746</v>
      </c>
      <c r="L3130" s="3" t="s">
        <v>380</v>
      </c>
      <c r="M3130" s="3" t="s">
        <v>20</v>
      </c>
      <c r="N3130" s="18">
        <v>5359.8419999999996</v>
      </c>
      <c r="O3130" s="18">
        <v>5438.64</v>
      </c>
      <c r="P3130" s="18">
        <v>78.798000000000684</v>
      </c>
      <c r="Q3130" s="5"/>
    </row>
    <row r="3131" spans="1:17">
      <c r="A3131" s="24">
        <v>140</v>
      </c>
      <c r="B3131" s="12">
        <v>2</v>
      </c>
      <c r="C3131" s="13">
        <v>0</v>
      </c>
      <c r="D3131" s="14" t="s">
        <v>6256</v>
      </c>
      <c r="E3131" s="14" t="s">
        <v>6257</v>
      </c>
      <c r="F3131" s="15">
        <v>1010</v>
      </c>
      <c r="G3131" s="15">
        <v>256400</v>
      </c>
      <c r="H3131" s="2"/>
      <c r="I3131" s="15">
        <v>266000</v>
      </c>
      <c r="J3131" s="16">
        <v>9600</v>
      </c>
      <c r="K3131" s="17">
        <v>3.7441497659906453E-2</v>
      </c>
      <c r="L3131" s="3" t="s">
        <v>380</v>
      </c>
      <c r="M3131" s="3" t="s">
        <v>20</v>
      </c>
      <c r="N3131" s="18">
        <v>4407.5159999999996</v>
      </c>
      <c r="O3131" s="18">
        <v>3888.92</v>
      </c>
      <c r="P3131" s="18">
        <v>-518.59599999999955</v>
      </c>
      <c r="Q3131" s="5"/>
    </row>
    <row r="3132" spans="1:17">
      <c r="A3132" s="24">
        <v>140</v>
      </c>
      <c r="B3132" s="12">
        <v>3</v>
      </c>
      <c r="C3132" s="13">
        <v>0</v>
      </c>
      <c r="D3132" s="14" t="s">
        <v>6258</v>
      </c>
      <c r="E3132" s="14" t="s">
        <v>6259</v>
      </c>
      <c r="F3132" s="15">
        <v>1010</v>
      </c>
      <c r="G3132" s="15">
        <v>372500</v>
      </c>
      <c r="H3132" s="2"/>
      <c r="I3132" s="15">
        <v>432300</v>
      </c>
      <c r="J3132" s="16">
        <v>59800</v>
      </c>
      <c r="K3132" s="17">
        <v>0.16053691275167781</v>
      </c>
      <c r="L3132" s="3" t="s">
        <v>380</v>
      </c>
      <c r="M3132" s="3" t="s">
        <v>20</v>
      </c>
      <c r="N3132" s="18">
        <v>6403.2750000000005</v>
      </c>
      <c r="O3132" s="18">
        <v>6320.2259999999997</v>
      </c>
      <c r="P3132" s="18">
        <v>-83.049000000000888</v>
      </c>
      <c r="Q3132" s="5"/>
    </row>
    <row r="3133" spans="1:17">
      <c r="A3133" s="24">
        <v>140</v>
      </c>
      <c r="B3133" s="12">
        <v>6</v>
      </c>
      <c r="C3133" s="13">
        <v>0</v>
      </c>
      <c r="D3133" s="14" t="s">
        <v>6260</v>
      </c>
      <c r="E3133" s="14" t="s">
        <v>6261</v>
      </c>
      <c r="F3133" s="15">
        <v>1010</v>
      </c>
      <c r="G3133" s="15">
        <v>497000</v>
      </c>
      <c r="H3133" s="2"/>
      <c r="I3133" s="15">
        <v>584100</v>
      </c>
      <c r="J3133" s="16">
        <v>87100</v>
      </c>
      <c r="K3133" s="17">
        <v>0.17525150905432585</v>
      </c>
      <c r="L3133" s="3" t="s">
        <v>380</v>
      </c>
      <c r="M3133" s="3" t="s">
        <v>20</v>
      </c>
      <c r="N3133" s="18">
        <v>8543.43</v>
      </c>
      <c r="O3133" s="18">
        <v>8539.5419999999995</v>
      </c>
      <c r="P3133" s="18">
        <v>-3.8880000000008295</v>
      </c>
      <c r="Q3133" s="5"/>
    </row>
    <row r="3134" spans="1:17">
      <c r="A3134" s="24">
        <v>140</v>
      </c>
      <c r="B3134" s="12">
        <v>7</v>
      </c>
      <c r="C3134" s="13">
        <v>0</v>
      </c>
      <c r="D3134" s="14" t="s">
        <v>6262</v>
      </c>
      <c r="E3134" s="14" t="s">
        <v>6263</v>
      </c>
      <c r="F3134" s="15">
        <v>1010</v>
      </c>
      <c r="G3134" s="15">
        <v>419600</v>
      </c>
      <c r="H3134" s="2"/>
      <c r="I3134" s="15">
        <v>505000</v>
      </c>
      <c r="J3134" s="16">
        <v>85400</v>
      </c>
      <c r="K3134" s="17">
        <v>0.20352716873212584</v>
      </c>
      <c r="L3134" s="3" t="s">
        <v>380</v>
      </c>
      <c r="M3134" s="3" t="s">
        <v>20</v>
      </c>
      <c r="N3134" s="18">
        <v>7212.9240000000009</v>
      </c>
      <c r="O3134" s="18">
        <v>7383.1</v>
      </c>
      <c r="P3134" s="18">
        <v>170.17599999999948</v>
      </c>
      <c r="Q3134" s="5"/>
    </row>
    <row r="3135" spans="1:17">
      <c r="A3135" s="24">
        <v>140</v>
      </c>
      <c r="B3135" s="12">
        <v>8</v>
      </c>
      <c r="C3135" s="13">
        <v>0</v>
      </c>
      <c r="D3135" s="14" t="s">
        <v>6264</v>
      </c>
      <c r="E3135" s="14" t="s">
        <v>6265</v>
      </c>
      <c r="F3135" s="15">
        <v>1010</v>
      </c>
      <c r="G3135" s="15">
        <v>451300</v>
      </c>
      <c r="H3135" s="2"/>
      <c r="I3135" s="15">
        <v>539000</v>
      </c>
      <c r="J3135" s="16">
        <v>87700</v>
      </c>
      <c r="K3135" s="17">
        <v>0.19432749833813423</v>
      </c>
      <c r="L3135" s="3" t="s">
        <v>380</v>
      </c>
      <c r="M3135" s="3" t="s">
        <v>20</v>
      </c>
      <c r="N3135" s="18">
        <v>7757.8470000000007</v>
      </c>
      <c r="O3135" s="18">
        <v>7880.18</v>
      </c>
      <c r="P3135" s="18">
        <v>122.33299999999963</v>
      </c>
      <c r="Q3135" s="5"/>
    </row>
    <row r="3136" spans="1:17">
      <c r="A3136" s="24">
        <v>140</v>
      </c>
      <c r="B3136" s="12">
        <v>10</v>
      </c>
      <c r="C3136" s="13">
        <v>0</v>
      </c>
      <c r="D3136" s="14" t="s">
        <v>6266</v>
      </c>
      <c r="E3136" s="14" t="s">
        <v>6267</v>
      </c>
      <c r="F3136" s="15">
        <v>1010</v>
      </c>
      <c r="G3136" s="15">
        <v>321100</v>
      </c>
      <c r="H3136" s="2"/>
      <c r="I3136" s="15">
        <v>384000</v>
      </c>
      <c r="J3136" s="16">
        <v>62900</v>
      </c>
      <c r="K3136" s="17">
        <v>0.19588913111180317</v>
      </c>
      <c r="L3136" s="3" t="s">
        <v>380</v>
      </c>
      <c r="M3136" s="3" t="s">
        <v>20</v>
      </c>
      <c r="N3136" s="18">
        <v>5519.7089999999998</v>
      </c>
      <c r="O3136" s="18">
        <v>5614.08</v>
      </c>
      <c r="P3136" s="18">
        <v>94.371000000000095</v>
      </c>
      <c r="Q3136" s="5"/>
    </row>
    <row r="3137" spans="1:17">
      <c r="A3137" s="24">
        <v>140</v>
      </c>
      <c r="B3137" s="12">
        <v>11</v>
      </c>
      <c r="C3137" s="13">
        <v>0</v>
      </c>
      <c r="D3137" s="14" t="s">
        <v>6268</v>
      </c>
      <c r="E3137" s="14" t="s">
        <v>6269</v>
      </c>
      <c r="F3137" s="15">
        <v>1010</v>
      </c>
      <c r="G3137" s="15">
        <v>381200</v>
      </c>
      <c r="H3137" s="2"/>
      <c r="I3137" s="15">
        <v>436700</v>
      </c>
      <c r="J3137" s="16">
        <v>55500</v>
      </c>
      <c r="K3137" s="17">
        <v>0.14559286463798538</v>
      </c>
      <c r="L3137" s="3" t="s">
        <v>380</v>
      </c>
      <c r="M3137" s="3" t="s">
        <v>20</v>
      </c>
      <c r="N3137" s="18">
        <v>6552.8280000000013</v>
      </c>
      <c r="O3137" s="18">
        <v>6384.5540000000001</v>
      </c>
      <c r="P3137" s="18">
        <v>-168.27400000000125</v>
      </c>
      <c r="Q3137" s="5"/>
    </row>
    <row r="3138" spans="1:17">
      <c r="A3138" s="24">
        <v>140</v>
      </c>
      <c r="B3138" s="12">
        <v>12</v>
      </c>
      <c r="C3138" s="13">
        <v>0</v>
      </c>
      <c r="D3138" s="14" t="s">
        <v>6270</v>
      </c>
      <c r="E3138" s="14" t="s">
        <v>6271</v>
      </c>
      <c r="F3138" s="15">
        <v>1010</v>
      </c>
      <c r="G3138" s="15">
        <v>503900</v>
      </c>
      <c r="H3138" s="2"/>
      <c r="I3138" s="15">
        <v>589000</v>
      </c>
      <c r="J3138" s="16">
        <v>85100</v>
      </c>
      <c r="K3138" s="17">
        <v>0.1688827148243699</v>
      </c>
      <c r="L3138" s="3" t="s">
        <v>380</v>
      </c>
      <c r="M3138" s="3" t="s">
        <v>20</v>
      </c>
      <c r="N3138" s="18">
        <v>8662.0409999999993</v>
      </c>
      <c r="O3138" s="18">
        <v>8611.18</v>
      </c>
      <c r="P3138" s="18">
        <v>-50.860999999998967</v>
      </c>
      <c r="Q3138" s="5"/>
    </row>
    <row r="3139" spans="1:17">
      <c r="A3139" s="24">
        <v>140</v>
      </c>
      <c r="B3139" s="12">
        <v>13</v>
      </c>
      <c r="C3139" s="13">
        <v>0</v>
      </c>
      <c r="D3139" s="14" t="s">
        <v>6272</v>
      </c>
      <c r="E3139" s="14" t="s">
        <v>6273</v>
      </c>
      <c r="F3139" s="15">
        <v>1010</v>
      </c>
      <c r="G3139" s="15">
        <v>512900</v>
      </c>
      <c r="H3139" s="2"/>
      <c r="I3139" s="15">
        <v>600500</v>
      </c>
      <c r="J3139" s="16">
        <v>87600</v>
      </c>
      <c r="K3139" s="17">
        <v>0.17079352700331452</v>
      </c>
      <c r="L3139" s="3" t="s">
        <v>380</v>
      </c>
      <c r="M3139" s="3" t="s">
        <v>20</v>
      </c>
      <c r="N3139" s="18">
        <v>8816.7510000000002</v>
      </c>
      <c r="O3139" s="18">
        <v>8779.31</v>
      </c>
      <c r="P3139" s="18">
        <v>-37.441000000000713</v>
      </c>
      <c r="Q3139" s="5"/>
    </row>
    <row r="3140" spans="1:17">
      <c r="A3140" s="24">
        <v>140</v>
      </c>
      <c r="B3140" s="12">
        <v>14</v>
      </c>
      <c r="C3140" s="13">
        <v>0</v>
      </c>
      <c r="D3140" s="14" t="s">
        <v>6274</v>
      </c>
      <c r="E3140" s="14" t="s">
        <v>6275</v>
      </c>
      <c r="F3140" s="15">
        <v>1010</v>
      </c>
      <c r="G3140" s="15">
        <v>366600</v>
      </c>
      <c r="H3140" s="2"/>
      <c r="I3140" s="15">
        <v>427400</v>
      </c>
      <c r="J3140" s="16">
        <v>60800</v>
      </c>
      <c r="K3140" s="17">
        <v>0.16584833606110205</v>
      </c>
      <c r="L3140" s="3" t="s">
        <v>380</v>
      </c>
      <c r="M3140" s="3" t="s">
        <v>20</v>
      </c>
      <c r="N3140" s="18">
        <v>6301.8540000000012</v>
      </c>
      <c r="O3140" s="18">
        <v>6248.5879999999997</v>
      </c>
      <c r="P3140" s="18">
        <v>-53.266000000001441</v>
      </c>
      <c r="Q3140" s="5"/>
    </row>
    <row r="3141" spans="1:17">
      <c r="A3141" s="24">
        <v>140</v>
      </c>
      <c r="B3141" s="12">
        <v>15</v>
      </c>
      <c r="C3141" s="13">
        <v>0</v>
      </c>
      <c r="D3141" s="14" t="s">
        <v>6276</v>
      </c>
      <c r="E3141" s="14" t="s">
        <v>6277</v>
      </c>
      <c r="F3141" s="15">
        <v>1010</v>
      </c>
      <c r="G3141" s="15">
        <v>401700</v>
      </c>
      <c r="H3141" s="2"/>
      <c r="I3141" s="15">
        <v>473900</v>
      </c>
      <c r="J3141" s="16">
        <v>72200</v>
      </c>
      <c r="K3141" s="17">
        <v>0.17973612148369433</v>
      </c>
      <c r="L3141" s="3" t="s">
        <v>380</v>
      </c>
      <c r="M3141" s="3" t="s">
        <v>20</v>
      </c>
      <c r="N3141" s="18">
        <v>6905.2230000000009</v>
      </c>
      <c r="O3141" s="18">
        <v>6928.4179999999997</v>
      </c>
      <c r="P3141" s="18">
        <v>23.194999999998799</v>
      </c>
      <c r="Q3141" s="5"/>
    </row>
    <row r="3142" spans="1:17">
      <c r="A3142" s="24">
        <v>140</v>
      </c>
      <c r="B3142" s="12">
        <v>16</v>
      </c>
      <c r="C3142" s="13">
        <v>0</v>
      </c>
      <c r="D3142" s="14" t="s">
        <v>6278</v>
      </c>
      <c r="E3142" s="14" t="s">
        <v>6279</v>
      </c>
      <c r="F3142" s="15">
        <v>1010</v>
      </c>
      <c r="G3142" s="15">
        <v>371200</v>
      </c>
      <c r="H3142" s="2"/>
      <c r="I3142" s="15">
        <v>434000</v>
      </c>
      <c r="J3142" s="16">
        <v>62800</v>
      </c>
      <c r="K3142" s="17">
        <v>0.16918103448275867</v>
      </c>
      <c r="L3142" s="3" t="s">
        <v>380</v>
      </c>
      <c r="M3142" s="3" t="s">
        <v>20</v>
      </c>
      <c r="N3142" s="18">
        <v>6380.9280000000008</v>
      </c>
      <c r="O3142" s="18">
        <v>6345.08</v>
      </c>
      <c r="P3142" s="18">
        <v>-35.848000000000866</v>
      </c>
      <c r="Q3142" s="5"/>
    </row>
    <row r="3143" spans="1:17">
      <c r="A3143" s="24">
        <v>140</v>
      </c>
      <c r="B3143" s="12">
        <v>17</v>
      </c>
      <c r="C3143" s="13">
        <v>0</v>
      </c>
      <c r="D3143" s="14" t="s">
        <v>6280</v>
      </c>
      <c r="E3143" s="14" t="s">
        <v>6281</v>
      </c>
      <c r="F3143" s="15">
        <v>1010</v>
      </c>
      <c r="G3143" s="15">
        <v>333500</v>
      </c>
      <c r="H3143" s="2"/>
      <c r="I3143" s="15">
        <v>392500</v>
      </c>
      <c r="J3143" s="16">
        <v>59000</v>
      </c>
      <c r="K3143" s="17">
        <v>0.17691154422788613</v>
      </c>
      <c r="L3143" s="3" t="s">
        <v>380</v>
      </c>
      <c r="M3143" s="3" t="s">
        <v>20</v>
      </c>
      <c r="N3143" s="18">
        <v>5732.8649999999998</v>
      </c>
      <c r="O3143" s="18">
        <v>5738.35</v>
      </c>
      <c r="P3143" s="18">
        <v>5.4850000000005821</v>
      </c>
      <c r="Q3143" s="5"/>
    </row>
    <row r="3144" spans="1:17">
      <c r="A3144" s="24">
        <v>140</v>
      </c>
      <c r="B3144" s="12">
        <v>18</v>
      </c>
      <c r="C3144" s="13">
        <v>0</v>
      </c>
      <c r="D3144" s="14" t="s">
        <v>6282</v>
      </c>
      <c r="E3144" s="14" t="s">
        <v>6283</v>
      </c>
      <c r="F3144" s="15">
        <v>1010</v>
      </c>
      <c r="G3144" s="15">
        <v>307400</v>
      </c>
      <c r="H3144" s="2"/>
      <c r="I3144" s="15">
        <v>359600</v>
      </c>
      <c r="J3144" s="16">
        <v>52200</v>
      </c>
      <c r="K3144" s="17">
        <v>0.16981132075471694</v>
      </c>
      <c r="L3144" s="3" t="s">
        <v>380</v>
      </c>
      <c r="M3144" s="3" t="s">
        <v>20</v>
      </c>
      <c r="N3144" s="18">
        <v>5284.2060000000001</v>
      </c>
      <c r="O3144" s="18">
        <v>5257.3519999999999</v>
      </c>
      <c r="P3144" s="18">
        <v>-26.854000000000269</v>
      </c>
      <c r="Q3144" s="5"/>
    </row>
    <row r="3145" spans="1:17">
      <c r="A3145" s="24">
        <v>140</v>
      </c>
      <c r="B3145" s="12">
        <v>22</v>
      </c>
      <c r="C3145" s="13">
        <v>0</v>
      </c>
      <c r="D3145" s="14" t="s">
        <v>6284</v>
      </c>
      <c r="E3145" s="14" t="s">
        <v>6285</v>
      </c>
      <c r="F3145" s="15">
        <v>1010</v>
      </c>
      <c r="G3145" s="15">
        <v>352400</v>
      </c>
      <c r="H3145" s="2"/>
      <c r="I3145" s="15">
        <v>414700</v>
      </c>
      <c r="J3145" s="16">
        <v>62300</v>
      </c>
      <c r="K3145" s="17">
        <v>0.17678774120317819</v>
      </c>
      <c r="L3145" s="3" t="s">
        <v>380</v>
      </c>
      <c r="M3145" s="3" t="s">
        <v>20</v>
      </c>
      <c r="N3145" s="18">
        <v>6057.7560000000003</v>
      </c>
      <c r="O3145" s="18">
        <v>6062.9139999999998</v>
      </c>
      <c r="P3145" s="18">
        <v>5.157999999999447</v>
      </c>
      <c r="Q3145" s="5"/>
    </row>
    <row r="3146" spans="1:17">
      <c r="A3146" s="24">
        <v>140</v>
      </c>
      <c r="B3146" s="12">
        <v>23</v>
      </c>
      <c r="C3146" s="13">
        <v>0</v>
      </c>
      <c r="D3146" s="14" t="s">
        <v>6286</v>
      </c>
      <c r="E3146" s="14" t="s">
        <v>6287</v>
      </c>
      <c r="F3146" s="15">
        <v>1010</v>
      </c>
      <c r="G3146" s="15">
        <v>524200</v>
      </c>
      <c r="H3146" s="2"/>
      <c r="I3146" s="15">
        <v>609100</v>
      </c>
      <c r="J3146" s="16">
        <v>84900</v>
      </c>
      <c r="K3146" s="17">
        <v>0.16196108355589467</v>
      </c>
      <c r="L3146" s="3" t="s">
        <v>380</v>
      </c>
      <c r="M3146" s="3" t="s">
        <v>20</v>
      </c>
      <c r="N3146" s="18">
        <v>9010.9979999999996</v>
      </c>
      <c r="O3146" s="18">
        <v>8905.0419999999995</v>
      </c>
      <c r="P3146" s="18">
        <v>-105.95600000000013</v>
      </c>
      <c r="Q3146" s="5"/>
    </row>
    <row r="3147" spans="1:17">
      <c r="A3147" s="24">
        <v>140</v>
      </c>
      <c r="B3147" s="12">
        <v>24</v>
      </c>
      <c r="C3147" s="13">
        <v>0</v>
      </c>
      <c r="D3147" s="19" t="s">
        <v>6288</v>
      </c>
      <c r="E3147" s="14" t="s">
        <v>6289</v>
      </c>
      <c r="F3147" s="15">
        <v>1010</v>
      </c>
      <c r="G3147" s="15">
        <v>522800</v>
      </c>
      <c r="H3147" s="2"/>
      <c r="I3147" s="15">
        <v>615100</v>
      </c>
      <c r="J3147" s="16">
        <v>92300</v>
      </c>
      <c r="K3147" s="17">
        <v>0.17654934965570002</v>
      </c>
      <c r="L3147" s="3" t="s">
        <v>380</v>
      </c>
      <c r="M3147" s="3" t="s">
        <v>69</v>
      </c>
      <c r="N3147" s="18">
        <v>8986.9320000000007</v>
      </c>
      <c r="O3147" s="18">
        <v>8992.7620000000006</v>
      </c>
      <c r="P3147" s="18">
        <v>5.8299999999999272</v>
      </c>
      <c r="Q3147" s="5"/>
    </row>
    <row r="3148" spans="1:17">
      <c r="A3148" s="24">
        <v>140</v>
      </c>
      <c r="B3148" s="12">
        <v>25</v>
      </c>
      <c r="C3148" s="13">
        <v>0</v>
      </c>
      <c r="D3148" s="14" t="s">
        <v>6290</v>
      </c>
      <c r="E3148" s="14" t="s">
        <v>6291</v>
      </c>
      <c r="F3148" s="15">
        <v>1010</v>
      </c>
      <c r="G3148" s="15">
        <v>590100</v>
      </c>
      <c r="H3148" s="2"/>
      <c r="I3148" s="15">
        <v>689700</v>
      </c>
      <c r="J3148" s="16">
        <v>99600</v>
      </c>
      <c r="K3148" s="17">
        <v>0.16878495170310126</v>
      </c>
      <c r="L3148" s="3" t="s">
        <v>380</v>
      </c>
      <c r="M3148" s="3" t="s">
        <v>20</v>
      </c>
      <c r="N3148" s="18">
        <v>10143.819</v>
      </c>
      <c r="O3148" s="18">
        <v>10083.414000000001</v>
      </c>
      <c r="P3148" s="18">
        <v>-60.404999999998836</v>
      </c>
      <c r="Q3148" s="5"/>
    </row>
    <row r="3149" spans="1:17">
      <c r="A3149" s="24">
        <v>140</v>
      </c>
      <c r="B3149" s="12">
        <v>26</v>
      </c>
      <c r="C3149" s="13">
        <v>0</v>
      </c>
      <c r="D3149" s="14" t="s">
        <v>6292</v>
      </c>
      <c r="E3149" s="14" t="s">
        <v>6293</v>
      </c>
      <c r="F3149" s="15">
        <v>1010</v>
      </c>
      <c r="G3149" s="15">
        <v>549900</v>
      </c>
      <c r="H3149" s="2"/>
      <c r="I3149" s="15">
        <v>642700</v>
      </c>
      <c r="J3149" s="16">
        <v>92800</v>
      </c>
      <c r="K3149" s="17">
        <v>0.1687579559919985</v>
      </c>
      <c r="L3149" s="3" t="s">
        <v>380</v>
      </c>
      <c r="M3149" s="3" t="s">
        <v>20</v>
      </c>
      <c r="N3149" s="18">
        <v>9452.7810000000009</v>
      </c>
      <c r="O3149" s="18">
        <v>9396.2739999999994</v>
      </c>
      <c r="P3149" s="18">
        <v>-56.507000000001426</v>
      </c>
      <c r="Q3149" s="5"/>
    </row>
    <row r="3150" spans="1:17">
      <c r="A3150" s="24">
        <v>142</v>
      </c>
      <c r="B3150" s="12">
        <v>1</v>
      </c>
      <c r="C3150" s="13">
        <v>0</v>
      </c>
      <c r="D3150" s="14" t="s">
        <v>6294</v>
      </c>
      <c r="E3150" s="14" t="s">
        <v>6295</v>
      </c>
      <c r="F3150" s="15">
        <v>1010</v>
      </c>
      <c r="G3150" s="15">
        <v>535500</v>
      </c>
      <c r="H3150" s="2"/>
      <c r="I3150" s="15">
        <v>628500</v>
      </c>
      <c r="J3150" s="16">
        <v>93000</v>
      </c>
      <c r="K3150" s="17">
        <v>0.1736694677871149</v>
      </c>
      <c r="L3150" s="3" t="s">
        <v>380</v>
      </c>
      <c r="M3150" s="3" t="s">
        <v>20</v>
      </c>
      <c r="N3150" s="18">
        <v>9205.2450000000008</v>
      </c>
      <c r="O3150" s="18">
        <v>9188.67</v>
      </c>
      <c r="P3150" s="18">
        <v>-16.575000000000728</v>
      </c>
      <c r="Q3150" s="5"/>
    </row>
    <row r="3151" spans="1:17">
      <c r="A3151" s="24">
        <v>142</v>
      </c>
      <c r="B3151" s="12">
        <v>2</v>
      </c>
      <c r="C3151" s="13">
        <v>0</v>
      </c>
      <c r="D3151" s="14" t="s">
        <v>6296</v>
      </c>
      <c r="E3151" s="14" t="s">
        <v>6297</v>
      </c>
      <c r="F3151" s="15">
        <v>1010</v>
      </c>
      <c r="G3151" s="15">
        <v>248200</v>
      </c>
      <c r="H3151" s="2"/>
      <c r="I3151" s="15">
        <v>296900</v>
      </c>
      <c r="J3151" s="16">
        <v>48700</v>
      </c>
      <c r="K3151" s="17">
        <v>0.19621273166800957</v>
      </c>
      <c r="L3151" s="3" t="s">
        <v>380</v>
      </c>
      <c r="M3151" s="3" t="s">
        <v>20</v>
      </c>
      <c r="N3151" s="18">
        <v>4266.558</v>
      </c>
      <c r="O3151" s="18">
        <v>4340.6779999999999</v>
      </c>
      <c r="P3151" s="18">
        <v>74.119999999999891</v>
      </c>
      <c r="Q3151" s="5"/>
    </row>
    <row r="3152" spans="1:17">
      <c r="A3152" s="24">
        <v>142</v>
      </c>
      <c r="B3152" s="12">
        <v>3</v>
      </c>
      <c r="C3152" s="13">
        <v>0</v>
      </c>
      <c r="D3152" s="14" t="s">
        <v>6298</v>
      </c>
      <c r="E3152" s="14" t="s">
        <v>6299</v>
      </c>
      <c r="F3152" s="15">
        <v>1010</v>
      </c>
      <c r="G3152" s="15">
        <v>283900</v>
      </c>
      <c r="H3152" s="2"/>
      <c r="I3152" s="15">
        <v>334300</v>
      </c>
      <c r="J3152" s="16">
        <v>50400</v>
      </c>
      <c r="K3152" s="17">
        <v>0.17752729834448755</v>
      </c>
      <c r="L3152" s="3" t="s">
        <v>380</v>
      </c>
      <c r="M3152" s="3" t="s">
        <v>20</v>
      </c>
      <c r="N3152" s="18">
        <v>4880.241</v>
      </c>
      <c r="O3152" s="18">
        <v>4887.4660000000003</v>
      </c>
      <c r="P3152" s="18">
        <v>7.2250000000003638</v>
      </c>
      <c r="Q3152" s="5"/>
    </row>
    <row r="3153" spans="1:17">
      <c r="A3153" s="24">
        <v>143</v>
      </c>
      <c r="B3153" s="12">
        <v>8</v>
      </c>
      <c r="C3153" s="13">
        <v>0</v>
      </c>
      <c r="D3153" s="14" t="s">
        <v>6300</v>
      </c>
      <c r="E3153" s="14" t="s">
        <v>6301</v>
      </c>
      <c r="F3153" s="15">
        <v>1010</v>
      </c>
      <c r="G3153" s="15">
        <v>348000</v>
      </c>
      <c r="H3153" s="2"/>
      <c r="I3153" s="15">
        <v>414400</v>
      </c>
      <c r="J3153" s="16">
        <v>66400</v>
      </c>
      <c r="K3153" s="17">
        <v>0.19080459770114944</v>
      </c>
      <c r="L3153" s="3" t="s">
        <v>380</v>
      </c>
      <c r="M3153" s="3" t="s">
        <v>20</v>
      </c>
      <c r="N3153" s="18">
        <v>5982.12</v>
      </c>
      <c r="O3153" s="18">
        <v>6058.5280000000002</v>
      </c>
      <c r="P3153" s="18">
        <v>76.408000000000357</v>
      </c>
      <c r="Q3153" s="5"/>
    </row>
    <row r="3154" spans="1:17" ht="24">
      <c r="A3154" s="24">
        <v>146</v>
      </c>
      <c r="B3154" s="12">
        <v>1</v>
      </c>
      <c r="C3154" s="13">
        <v>0</v>
      </c>
      <c r="D3154" s="14" t="s">
        <v>6302</v>
      </c>
      <c r="E3154" s="14" t="s">
        <v>6303</v>
      </c>
      <c r="F3154" s="15">
        <v>1010</v>
      </c>
      <c r="G3154" s="15">
        <v>308200</v>
      </c>
      <c r="H3154" s="2"/>
      <c r="I3154" s="15">
        <v>368000</v>
      </c>
      <c r="J3154" s="16">
        <v>59800</v>
      </c>
      <c r="K3154" s="17">
        <v>0.19402985074626855</v>
      </c>
      <c r="L3154" s="3" t="s">
        <v>380</v>
      </c>
      <c r="M3154" s="3" t="s">
        <v>20</v>
      </c>
      <c r="N3154" s="18">
        <v>5297.9579999999996</v>
      </c>
      <c r="O3154" s="18">
        <v>5380.16</v>
      </c>
      <c r="P3154" s="18">
        <v>82.202000000000226</v>
      </c>
      <c r="Q3154" s="5"/>
    </row>
    <row r="3155" spans="1:17">
      <c r="A3155" s="24">
        <v>146</v>
      </c>
      <c r="B3155" s="12">
        <v>2</v>
      </c>
      <c r="C3155" s="13">
        <v>0</v>
      </c>
      <c r="D3155" s="14" t="s">
        <v>6304</v>
      </c>
      <c r="E3155" s="14" t="s">
        <v>6305</v>
      </c>
      <c r="F3155" s="15">
        <v>1010</v>
      </c>
      <c r="G3155" s="15">
        <v>324300</v>
      </c>
      <c r="H3155" s="2"/>
      <c r="I3155" s="15">
        <v>386900</v>
      </c>
      <c r="J3155" s="16">
        <v>62600</v>
      </c>
      <c r="K3155" s="17">
        <v>0.19303114400246679</v>
      </c>
      <c r="L3155" s="3" t="s">
        <v>380</v>
      </c>
      <c r="M3155" s="3" t="s">
        <v>20</v>
      </c>
      <c r="N3155" s="18">
        <v>5574.7169999999996</v>
      </c>
      <c r="O3155" s="18">
        <v>5656.4780000000001</v>
      </c>
      <c r="P3155" s="18">
        <v>81.761000000000422</v>
      </c>
      <c r="Q3155" s="5"/>
    </row>
    <row r="3156" spans="1:17">
      <c r="A3156" s="24">
        <v>146</v>
      </c>
      <c r="B3156" s="12">
        <v>25</v>
      </c>
      <c r="C3156" s="13">
        <v>0</v>
      </c>
      <c r="D3156" s="14" t="s">
        <v>6306</v>
      </c>
      <c r="E3156" s="14" t="s">
        <v>6307</v>
      </c>
      <c r="F3156" s="15">
        <v>1010</v>
      </c>
      <c r="G3156" s="15">
        <v>356700</v>
      </c>
      <c r="H3156" s="2"/>
      <c r="I3156" s="15">
        <v>425900</v>
      </c>
      <c r="J3156" s="16">
        <v>69200</v>
      </c>
      <c r="K3156" s="17">
        <v>0.19400056069526217</v>
      </c>
      <c r="L3156" s="3" t="s">
        <v>380</v>
      </c>
      <c r="M3156" s="3" t="s">
        <v>20</v>
      </c>
      <c r="N3156" s="18">
        <v>6131.6729999999998</v>
      </c>
      <c r="O3156" s="18">
        <v>6226.6580000000004</v>
      </c>
      <c r="P3156" s="18">
        <v>94.985000000000582</v>
      </c>
      <c r="Q3156" s="5"/>
    </row>
    <row r="3157" spans="1:17">
      <c r="A3157" s="24">
        <v>147</v>
      </c>
      <c r="B3157" s="12">
        <v>3</v>
      </c>
      <c r="C3157" s="13">
        <v>0</v>
      </c>
      <c r="D3157" s="14" t="s">
        <v>6308</v>
      </c>
      <c r="E3157" s="14" t="s">
        <v>6309</v>
      </c>
      <c r="F3157" s="15">
        <v>1010</v>
      </c>
      <c r="G3157" s="15">
        <v>436800</v>
      </c>
      <c r="H3157" s="2"/>
      <c r="I3157" s="15">
        <v>515500</v>
      </c>
      <c r="J3157" s="16">
        <v>78700</v>
      </c>
      <c r="K3157" s="17">
        <v>0.1801739926739927</v>
      </c>
      <c r="L3157" s="3" t="s">
        <v>380</v>
      </c>
      <c r="M3157" s="3" t="s">
        <v>20</v>
      </c>
      <c r="N3157" s="18">
        <v>7508.5920000000006</v>
      </c>
      <c r="O3157" s="18">
        <v>7536.61</v>
      </c>
      <c r="P3157" s="18">
        <v>28.01799999999912</v>
      </c>
      <c r="Q3157" s="5"/>
    </row>
    <row r="3158" spans="1:17">
      <c r="A3158" s="24">
        <v>147</v>
      </c>
      <c r="B3158" s="12">
        <v>4</v>
      </c>
      <c r="C3158" s="13">
        <v>0</v>
      </c>
      <c r="D3158" s="14" t="s">
        <v>6310</v>
      </c>
      <c r="E3158" s="14" t="s">
        <v>6311</v>
      </c>
      <c r="F3158" s="15">
        <v>1010</v>
      </c>
      <c r="G3158" s="15">
        <v>346900</v>
      </c>
      <c r="H3158" s="2"/>
      <c r="I3158" s="15">
        <v>410800</v>
      </c>
      <c r="J3158" s="16">
        <v>63900</v>
      </c>
      <c r="K3158" s="17">
        <v>0.18420294032862494</v>
      </c>
      <c r="L3158" s="3" t="s">
        <v>380</v>
      </c>
      <c r="M3158" s="3" t="s">
        <v>20</v>
      </c>
      <c r="N3158" s="18">
        <v>5963.2110000000002</v>
      </c>
      <c r="O3158" s="18">
        <v>6005.8959999999997</v>
      </c>
      <c r="P3158" s="18">
        <v>42.684999999999491</v>
      </c>
      <c r="Q3158" s="5"/>
    </row>
    <row r="3159" spans="1:17">
      <c r="A3159" s="24">
        <v>147</v>
      </c>
      <c r="B3159" s="12">
        <v>5</v>
      </c>
      <c r="C3159" s="13">
        <v>0</v>
      </c>
      <c r="D3159" s="14" t="s">
        <v>6312</v>
      </c>
      <c r="E3159" s="14" t="s">
        <v>6313</v>
      </c>
      <c r="F3159" s="15">
        <v>1010</v>
      </c>
      <c r="G3159" s="15">
        <v>471000</v>
      </c>
      <c r="H3159" s="2"/>
      <c r="I3159" s="15">
        <v>549000</v>
      </c>
      <c r="J3159" s="16">
        <v>78000</v>
      </c>
      <c r="K3159" s="17">
        <v>0.16560509554140124</v>
      </c>
      <c r="L3159" s="3" t="s">
        <v>380</v>
      </c>
      <c r="M3159" s="3" t="s">
        <v>20</v>
      </c>
      <c r="N3159" s="18">
        <v>8096.4900000000007</v>
      </c>
      <c r="O3159" s="18">
        <v>8026.38</v>
      </c>
      <c r="P3159" s="18">
        <v>-70.110000000000582</v>
      </c>
      <c r="Q3159" s="5"/>
    </row>
    <row r="3160" spans="1:17">
      <c r="A3160" s="24">
        <v>147</v>
      </c>
      <c r="B3160" s="12">
        <v>6</v>
      </c>
      <c r="C3160" s="13">
        <v>0</v>
      </c>
      <c r="D3160" s="14" t="s">
        <v>6314</v>
      </c>
      <c r="E3160" s="14" t="s">
        <v>6315</v>
      </c>
      <c r="F3160" s="15">
        <v>1010</v>
      </c>
      <c r="G3160" s="15">
        <v>587000</v>
      </c>
      <c r="H3160" s="2"/>
      <c r="I3160" s="15">
        <v>684200</v>
      </c>
      <c r="J3160" s="16">
        <v>97200</v>
      </c>
      <c r="K3160" s="17">
        <v>0.16558773424190809</v>
      </c>
      <c r="L3160" s="3" t="s">
        <v>380</v>
      </c>
      <c r="M3160" s="3" t="s">
        <v>20</v>
      </c>
      <c r="N3160" s="18">
        <v>10090.530000000001</v>
      </c>
      <c r="O3160" s="18">
        <v>10003.004000000001</v>
      </c>
      <c r="P3160" s="18">
        <v>-87.52599999999984</v>
      </c>
      <c r="Q3160" s="5"/>
    </row>
    <row r="3161" spans="1:17">
      <c r="A3161" s="24">
        <v>147</v>
      </c>
      <c r="B3161" s="12">
        <v>10</v>
      </c>
      <c r="C3161" s="13">
        <v>0</v>
      </c>
      <c r="D3161" s="14" t="s">
        <v>6316</v>
      </c>
      <c r="E3161" s="14" t="s">
        <v>6317</v>
      </c>
      <c r="F3161" s="15">
        <v>1010</v>
      </c>
      <c r="G3161" s="15">
        <v>449700</v>
      </c>
      <c r="H3161" s="2"/>
      <c r="I3161" s="15">
        <v>520500</v>
      </c>
      <c r="J3161" s="16">
        <v>70800</v>
      </c>
      <c r="K3161" s="17">
        <v>0.15743829219479655</v>
      </c>
      <c r="L3161" s="3" t="s">
        <v>380</v>
      </c>
      <c r="M3161" s="3" t="s">
        <v>20</v>
      </c>
      <c r="N3161" s="18">
        <v>7730.3430000000008</v>
      </c>
      <c r="O3161" s="18">
        <v>7609.71</v>
      </c>
      <c r="P3161" s="18">
        <v>-120.63300000000072</v>
      </c>
      <c r="Q3161" s="5"/>
    </row>
    <row r="3162" spans="1:17">
      <c r="A3162" s="2"/>
      <c r="B3162" s="2"/>
      <c r="C3162" s="2"/>
      <c r="D3162" s="23"/>
      <c r="E3162" s="23"/>
      <c r="F3162" s="2"/>
      <c r="G3162" s="2"/>
      <c r="H3162" s="2"/>
      <c r="I3162" s="2"/>
      <c r="J3162" s="2"/>
      <c r="K3162" s="2"/>
      <c r="L3162" s="3"/>
      <c r="M3162" s="3"/>
      <c r="N3162" s="2"/>
      <c r="O3162" s="25" t="s">
        <v>6318</v>
      </c>
      <c r="P3162" s="25" t="s">
        <v>6318</v>
      </c>
      <c r="Q3162" s="5"/>
    </row>
    <row r="3163" spans="1:17">
      <c r="A3163" s="2"/>
      <c r="B3163" s="2"/>
      <c r="C3163" s="2"/>
      <c r="D3163" s="23"/>
      <c r="E3163" s="23"/>
      <c r="F3163" s="2"/>
      <c r="G3163" s="2"/>
      <c r="H3163" s="2"/>
      <c r="I3163" s="2"/>
      <c r="J3163" s="2"/>
      <c r="K3163" s="2"/>
      <c r="L3163" s="51" t="s">
        <v>6319</v>
      </c>
      <c r="M3163" s="51"/>
      <c r="N3163" s="54"/>
      <c r="O3163" s="54"/>
      <c r="P3163" s="26">
        <f>SUM(P3:P3161)</f>
        <v>2603.910399999033</v>
      </c>
      <c r="Q3163" s="5"/>
    </row>
    <row r="3164" spans="1:17">
      <c r="A3164" s="2"/>
      <c r="B3164" s="2"/>
      <c r="C3164" s="2"/>
      <c r="D3164" s="23"/>
      <c r="E3164" s="23"/>
      <c r="F3164" s="2"/>
      <c r="G3164" s="2"/>
      <c r="H3164" s="2"/>
      <c r="I3164" s="2"/>
      <c r="J3164" s="2"/>
      <c r="K3164" s="2"/>
      <c r="L3164" s="3"/>
      <c r="M3164" s="3"/>
      <c r="N3164" s="2"/>
      <c r="O3164" s="2"/>
      <c r="P3164" s="27"/>
      <c r="Q3164" s="5"/>
    </row>
    <row r="3165" spans="1:17">
      <c r="A3165" s="2"/>
      <c r="B3165" s="2"/>
      <c r="C3165" s="2"/>
      <c r="D3165" s="23"/>
      <c r="E3165" s="23"/>
      <c r="F3165" s="2"/>
      <c r="G3165" s="2"/>
      <c r="H3165" s="2"/>
      <c r="I3165" s="2"/>
      <c r="J3165" s="2"/>
      <c r="K3165" s="2"/>
      <c r="L3165" s="51" t="s">
        <v>6320</v>
      </c>
      <c r="M3165" s="51"/>
      <c r="N3165" s="26" t="s">
        <v>6318</v>
      </c>
      <c r="O3165" s="54" t="s">
        <v>6318</v>
      </c>
      <c r="P3165" s="26">
        <f>AVERAGE(P3:P3161)</f>
        <v>0.82428312757171029</v>
      </c>
      <c r="Q3165" s="5"/>
    </row>
    <row r="3166" spans="1:17">
      <c r="A3166" s="2"/>
      <c r="B3166" s="2"/>
      <c r="C3166" s="2"/>
      <c r="D3166" s="23"/>
      <c r="E3166" s="23"/>
      <c r="F3166" s="2"/>
      <c r="G3166" s="2"/>
      <c r="H3166" s="2"/>
      <c r="I3166" s="2"/>
      <c r="J3166" s="2"/>
      <c r="K3166" s="2"/>
      <c r="L3166" s="3"/>
      <c r="M3166" s="3"/>
      <c r="N3166" s="2"/>
      <c r="O3166" s="2"/>
      <c r="P3166" s="2"/>
      <c r="Q3166" s="5"/>
    </row>
    <row r="3167" spans="1:17">
      <c r="L3167" s="52" t="s">
        <v>16689</v>
      </c>
      <c r="M3167" s="52"/>
      <c r="N3167" s="26">
        <f>AVERAGE(N3:N3161)</f>
        <v>6285.6235432920912</v>
      </c>
    </row>
    <row r="3169" spans="12:15">
      <c r="L3169" s="52" t="s">
        <v>16690</v>
      </c>
      <c r="M3169" s="52"/>
      <c r="O3169" s="26">
        <f>AVERAGE(O3:O3161)</f>
        <v>6286.4493949888938</v>
      </c>
    </row>
    <row r="3171" spans="12:15">
      <c r="L3171" s="52" t="s">
        <v>16691</v>
      </c>
      <c r="M3171" s="52"/>
      <c r="N3171" s="26">
        <f>SUM(N3:N3161)</f>
        <v>19818571.031999964</v>
      </c>
    </row>
    <row r="3173" spans="12:15">
      <c r="L3173" s="52" t="s">
        <v>16692</v>
      </c>
      <c r="M3173" s="52"/>
      <c r="O3173" s="26">
        <f>SUM(O3:O3161)</f>
        <v>19821174.942399982</v>
      </c>
    </row>
  </sheetData>
  <sheetProtection algorithmName="SHA-512" hashValue="9M24+6jrLUXFrsKittnNlIyUubGCjKvcqlGblIXcM8fTWEiUZyd2GdcSSDI09hK90l74bQRkT+tjFgDQzY0e7Q==" saltValue="T1HN5E2QMehevPrvuJZXTA==" spinCount="100000" sheet="1" objects="1" scenarios="1"/>
  <mergeCells count="7">
    <mergeCell ref="L3167:M3167"/>
    <mergeCell ref="L3169:M3169"/>
    <mergeCell ref="L3171:M3171"/>
    <mergeCell ref="L3173:M3173"/>
    <mergeCell ref="A1:H1"/>
    <mergeCell ref="L3163:M3163"/>
    <mergeCell ref="L3165:M3165"/>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9A313-1747-BD40-9A5E-FE90915C512D}">
  <dimension ref="A1:Q450"/>
  <sheetViews>
    <sheetView topLeftCell="B1" workbookViewId="0">
      <selection activeCell="I461" sqref="I461"/>
    </sheetView>
  </sheetViews>
  <sheetFormatPr baseColWidth="10" defaultRowHeight="16"/>
  <cols>
    <col min="4" max="4" width="29.1640625" bestFit="1" customWidth="1"/>
    <col min="5" max="5" width="41.1640625" bestFit="1" customWidth="1"/>
    <col min="14" max="15" width="14" bestFit="1" customWidth="1"/>
    <col min="16" max="16" width="13.1640625" style="37" bestFit="1" customWidth="1"/>
  </cols>
  <sheetData>
    <row r="1" spans="1:17" ht="26">
      <c r="A1" s="49" t="s">
        <v>0</v>
      </c>
      <c r="B1" s="50"/>
      <c r="C1" s="50"/>
      <c r="D1" s="50"/>
      <c r="E1" s="50"/>
      <c r="F1" s="50"/>
      <c r="G1" s="50"/>
      <c r="H1" s="50"/>
      <c r="I1" s="1" t="s">
        <v>1</v>
      </c>
      <c r="J1" s="2"/>
      <c r="K1" s="2"/>
      <c r="L1" s="3"/>
      <c r="M1" s="4" t="s">
        <v>2</v>
      </c>
      <c r="N1" s="4">
        <v>17.190000000000001</v>
      </c>
      <c r="O1" s="4">
        <v>14.62</v>
      </c>
      <c r="P1" s="35"/>
      <c r="Q1" s="5"/>
    </row>
    <row r="2" spans="1:17" ht="26">
      <c r="A2" s="6" t="s">
        <v>3</v>
      </c>
      <c r="B2" s="6" t="s">
        <v>4</v>
      </c>
      <c r="C2" s="6" t="s">
        <v>5</v>
      </c>
      <c r="D2" s="7" t="s">
        <v>6</v>
      </c>
      <c r="E2" s="7" t="s">
        <v>7</v>
      </c>
      <c r="F2" s="8" t="s">
        <v>8</v>
      </c>
      <c r="G2" s="9" t="s">
        <v>9</v>
      </c>
      <c r="H2" s="2"/>
      <c r="I2" s="9" t="s">
        <v>10</v>
      </c>
      <c r="J2" s="10" t="s">
        <v>11</v>
      </c>
      <c r="K2" s="10" t="s">
        <v>12</v>
      </c>
      <c r="L2" s="10" t="s">
        <v>13</v>
      </c>
      <c r="M2" s="10" t="s">
        <v>14</v>
      </c>
      <c r="N2" s="10" t="s">
        <v>15</v>
      </c>
      <c r="O2" s="10" t="s">
        <v>16</v>
      </c>
      <c r="P2" s="36" t="s">
        <v>17</v>
      </c>
      <c r="Q2" s="5"/>
    </row>
    <row r="3" spans="1:17">
      <c r="A3">
        <v>24</v>
      </c>
      <c r="B3">
        <v>30</v>
      </c>
      <c r="C3">
        <v>125</v>
      </c>
      <c r="D3" t="s">
        <v>7794</v>
      </c>
      <c r="E3" t="s">
        <v>7795</v>
      </c>
      <c r="F3">
        <v>1020</v>
      </c>
      <c r="G3">
        <v>191300</v>
      </c>
      <c r="I3">
        <v>191300</v>
      </c>
      <c r="J3">
        <v>0</v>
      </c>
      <c r="K3">
        <v>0</v>
      </c>
      <c r="L3" t="s">
        <v>380</v>
      </c>
      <c r="M3" t="s">
        <v>20</v>
      </c>
      <c r="N3">
        <v>3288.4470000000006</v>
      </c>
      <c r="O3">
        <v>2796.806</v>
      </c>
      <c r="P3" s="37">
        <v>-491.64100000000053</v>
      </c>
    </row>
    <row r="4" spans="1:17">
      <c r="A4">
        <v>24</v>
      </c>
      <c r="B4">
        <v>30</v>
      </c>
      <c r="C4">
        <v>127</v>
      </c>
      <c r="D4" t="s">
        <v>7796</v>
      </c>
      <c r="E4" t="s">
        <v>7797</v>
      </c>
      <c r="F4">
        <v>1020</v>
      </c>
      <c r="G4">
        <v>190700</v>
      </c>
      <c r="I4">
        <v>191000</v>
      </c>
      <c r="J4">
        <v>300</v>
      </c>
      <c r="K4">
        <v>1.5731515469323831E-3</v>
      </c>
      <c r="L4" t="s">
        <v>380</v>
      </c>
      <c r="M4" t="s">
        <v>20</v>
      </c>
      <c r="N4">
        <v>3278.1330000000003</v>
      </c>
      <c r="O4">
        <v>2792.42</v>
      </c>
      <c r="P4" s="37">
        <v>-485.71300000000019</v>
      </c>
    </row>
    <row r="5" spans="1:17">
      <c r="A5">
        <v>41</v>
      </c>
      <c r="B5">
        <v>2</v>
      </c>
      <c r="C5">
        <v>303</v>
      </c>
      <c r="D5" t="s">
        <v>8873</v>
      </c>
      <c r="E5" t="s">
        <v>8874</v>
      </c>
      <c r="F5">
        <v>1020</v>
      </c>
      <c r="G5">
        <v>424500</v>
      </c>
      <c r="I5">
        <v>424500</v>
      </c>
      <c r="J5">
        <v>0</v>
      </c>
      <c r="K5">
        <v>0</v>
      </c>
      <c r="L5" t="s">
        <v>380</v>
      </c>
      <c r="M5" t="s">
        <v>20</v>
      </c>
      <c r="N5">
        <v>7297.1550000000007</v>
      </c>
      <c r="O5">
        <v>6206.19</v>
      </c>
      <c r="P5" s="37">
        <v>-1090.9650000000011</v>
      </c>
    </row>
    <row r="6" spans="1:17">
      <c r="A6">
        <v>41</v>
      </c>
      <c r="B6">
        <v>2</v>
      </c>
      <c r="C6">
        <v>407</v>
      </c>
      <c r="D6" t="s">
        <v>8875</v>
      </c>
      <c r="E6" t="s">
        <v>8876</v>
      </c>
      <c r="F6">
        <v>1020</v>
      </c>
      <c r="G6">
        <v>448200</v>
      </c>
      <c r="I6">
        <v>448200</v>
      </c>
      <c r="J6">
        <v>0</v>
      </c>
      <c r="K6">
        <v>0</v>
      </c>
      <c r="L6" t="s">
        <v>380</v>
      </c>
      <c r="M6" t="s">
        <v>20</v>
      </c>
      <c r="N6">
        <v>7704.5580000000009</v>
      </c>
      <c r="O6">
        <v>6552.6840000000002</v>
      </c>
      <c r="P6" s="37">
        <v>-1151.8740000000007</v>
      </c>
    </row>
    <row r="7" spans="1:17">
      <c r="A7">
        <v>41</v>
      </c>
      <c r="B7">
        <v>2</v>
      </c>
      <c r="C7">
        <v>509</v>
      </c>
      <c r="D7" t="s">
        <v>8877</v>
      </c>
      <c r="E7" t="s">
        <v>8878</v>
      </c>
      <c r="F7">
        <v>1020</v>
      </c>
      <c r="G7">
        <v>428200</v>
      </c>
      <c r="I7">
        <v>428200</v>
      </c>
      <c r="J7">
        <v>0</v>
      </c>
      <c r="K7">
        <v>0</v>
      </c>
      <c r="L7" t="s">
        <v>380</v>
      </c>
      <c r="M7" t="s">
        <v>20</v>
      </c>
      <c r="N7">
        <v>7360.7580000000007</v>
      </c>
      <c r="O7">
        <v>6260.2839999999997</v>
      </c>
      <c r="P7" s="37">
        <v>-1100.4740000000011</v>
      </c>
    </row>
    <row r="8" spans="1:17">
      <c r="A8">
        <v>41</v>
      </c>
      <c r="B8">
        <v>2</v>
      </c>
      <c r="C8">
        <v>611</v>
      </c>
      <c r="D8" t="s">
        <v>8879</v>
      </c>
      <c r="E8" t="s">
        <v>8880</v>
      </c>
      <c r="F8">
        <v>1020</v>
      </c>
      <c r="G8">
        <v>467100</v>
      </c>
      <c r="I8">
        <v>467100</v>
      </c>
      <c r="J8">
        <v>0</v>
      </c>
      <c r="K8">
        <v>0</v>
      </c>
      <c r="L8" t="s">
        <v>380</v>
      </c>
      <c r="M8" t="s">
        <v>20</v>
      </c>
      <c r="N8">
        <v>8029.4490000000005</v>
      </c>
      <c r="O8">
        <v>6829.0020000000004</v>
      </c>
      <c r="P8" s="37">
        <v>-1200.4470000000001</v>
      </c>
    </row>
    <row r="9" spans="1:17">
      <c r="A9">
        <v>41</v>
      </c>
      <c r="B9">
        <v>2</v>
      </c>
      <c r="C9">
        <v>712</v>
      </c>
      <c r="D9" t="s">
        <v>8881</v>
      </c>
      <c r="E9" t="s">
        <v>8882</v>
      </c>
      <c r="F9">
        <v>1020</v>
      </c>
      <c r="G9">
        <v>484700</v>
      </c>
      <c r="I9">
        <v>484700</v>
      </c>
      <c r="J9">
        <v>0</v>
      </c>
      <c r="K9">
        <v>0</v>
      </c>
      <c r="L9" t="s">
        <v>380</v>
      </c>
      <c r="M9" t="s">
        <v>20</v>
      </c>
      <c r="N9">
        <v>8331.9930000000004</v>
      </c>
      <c r="O9">
        <v>7086.3140000000003</v>
      </c>
      <c r="P9" s="37">
        <v>-1245.6790000000001</v>
      </c>
    </row>
    <row r="10" spans="1:17">
      <c r="A10">
        <v>41</v>
      </c>
      <c r="B10">
        <v>2</v>
      </c>
      <c r="C10">
        <v>810</v>
      </c>
      <c r="D10" t="s">
        <v>8883</v>
      </c>
      <c r="E10" t="s">
        <v>8884</v>
      </c>
      <c r="F10">
        <v>1020</v>
      </c>
      <c r="G10">
        <v>552800</v>
      </c>
      <c r="I10">
        <v>552800</v>
      </c>
      <c r="J10">
        <v>0</v>
      </c>
      <c r="K10">
        <v>0</v>
      </c>
      <c r="L10" t="s">
        <v>380</v>
      </c>
      <c r="M10" t="s">
        <v>20</v>
      </c>
      <c r="N10">
        <v>9502.6319999999996</v>
      </c>
      <c r="O10">
        <v>8081.9359999999997</v>
      </c>
      <c r="P10" s="37">
        <v>-1420.6959999999999</v>
      </c>
    </row>
    <row r="11" spans="1:17">
      <c r="A11">
        <v>41</v>
      </c>
      <c r="B11">
        <v>2</v>
      </c>
      <c r="C11">
        <v>908</v>
      </c>
      <c r="D11" t="s">
        <v>8885</v>
      </c>
      <c r="E11" t="s">
        <v>8886</v>
      </c>
      <c r="F11">
        <v>1020</v>
      </c>
      <c r="G11">
        <v>383400</v>
      </c>
      <c r="I11">
        <v>383400</v>
      </c>
      <c r="J11">
        <v>0</v>
      </c>
      <c r="K11">
        <v>0</v>
      </c>
      <c r="L11" t="s">
        <v>380</v>
      </c>
      <c r="M11" t="s">
        <v>20</v>
      </c>
      <c r="N11">
        <v>6590.6460000000006</v>
      </c>
      <c r="O11">
        <v>5605.308</v>
      </c>
      <c r="P11" s="37">
        <v>-985.33800000000065</v>
      </c>
    </row>
    <row r="12" spans="1:17">
      <c r="A12">
        <v>41</v>
      </c>
      <c r="B12">
        <v>2</v>
      </c>
      <c r="C12">
        <v>1006</v>
      </c>
      <c r="D12" t="s">
        <v>8887</v>
      </c>
      <c r="E12" t="s">
        <v>8888</v>
      </c>
      <c r="F12">
        <v>1020</v>
      </c>
      <c r="G12">
        <v>412600</v>
      </c>
      <c r="I12">
        <v>412600</v>
      </c>
      <c r="J12">
        <v>0</v>
      </c>
      <c r="K12">
        <v>0</v>
      </c>
      <c r="L12" t="s">
        <v>380</v>
      </c>
      <c r="M12" t="s">
        <v>20</v>
      </c>
      <c r="N12">
        <v>7092.594000000001</v>
      </c>
      <c r="O12">
        <v>6032.2120000000004</v>
      </c>
      <c r="P12" s="37">
        <v>-1060.3820000000005</v>
      </c>
    </row>
    <row r="13" spans="1:17">
      <c r="A13">
        <v>41</v>
      </c>
      <c r="B13">
        <v>2</v>
      </c>
      <c r="C13">
        <v>1167</v>
      </c>
      <c r="D13" t="s">
        <v>8889</v>
      </c>
      <c r="E13" t="s">
        <v>8890</v>
      </c>
      <c r="F13">
        <v>1020</v>
      </c>
      <c r="G13">
        <v>276500</v>
      </c>
      <c r="I13">
        <v>276500</v>
      </c>
      <c r="J13">
        <v>0</v>
      </c>
      <c r="K13">
        <v>0</v>
      </c>
      <c r="L13" t="s">
        <v>380</v>
      </c>
      <c r="M13" t="s">
        <v>20</v>
      </c>
      <c r="N13">
        <v>4753.0349999999999</v>
      </c>
      <c r="O13">
        <v>4042.43</v>
      </c>
      <c r="P13" s="37">
        <v>-710.60500000000002</v>
      </c>
    </row>
    <row r="14" spans="1:17">
      <c r="A14">
        <v>41</v>
      </c>
      <c r="B14">
        <v>2</v>
      </c>
      <c r="C14">
        <v>1169</v>
      </c>
      <c r="D14" t="s">
        <v>8891</v>
      </c>
      <c r="E14" t="s">
        <v>8892</v>
      </c>
      <c r="F14">
        <v>1020</v>
      </c>
      <c r="G14">
        <v>253100</v>
      </c>
      <c r="I14">
        <v>253100</v>
      </c>
      <c r="J14">
        <v>0</v>
      </c>
      <c r="K14">
        <v>0</v>
      </c>
      <c r="L14" t="s">
        <v>380</v>
      </c>
      <c r="M14" t="s">
        <v>20</v>
      </c>
      <c r="N14">
        <v>4350.7889999999998</v>
      </c>
      <c r="O14">
        <v>3700.3220000000001</v>
      </c>
      <c r="P14" s="37">
        <v>-650.46699999999964</v>
      </c>
    </row>
    <row r="15" spans="1:17">
      <c r="A15">
        <v>41</v>
      </c>
      <c r="B15">
        <v>2</v>
      </c>
      <c r="C15">
        <v>1171</v>
      </c>
      <c r="D15" t="s">
        <v>8893</v>
      </c>
      <c r="E15" t="s">
        <v>8894</v>
      </c>
      <c r="F15">
        <v>1020</v>
      </c>
      <c r="G15">
        <v>231400</v>
      </c>
      <c r="I15">
        <v>231400</v>
      </c>
      <c r="J15">
        <v>0</v>
      </c>
      <c r="K15">
        <v>0</v>
      </c>
      <c r="L15" t="s">
        <v>380</v>
      </c>
      <c r="M15" t="s">
        <v>20</v>
      </c>
      <c r="N15">
        <v>3977.7660000000005</v>
      </c>
      <c r="O15">
        <v>3383.0680000000002</v>
      </c>
      <c r="P15" s="37">
        <v>-594.69800000000032</v>
      </c>
    </row>
    <row r="16" spans="1:17">
      <c r="A16">
        <v>41</v>
      </c>
      <c r="B16">
        <v>2</v>
      </c>
      <c r="C16">
        <v>1173</v>
      </c>
      <c r="D16" t="s">
        <v>8895</v>
      </c>
      <c r="E16" t="s">
        <v>8896</v>
      </c>
      <c r="F16">
        <v>1020</v>
      </c>
      <c r="G16">
        <v>286600</v>
      </c>
      <c r="I16">
        <v>286600</v>
      </c>
      <c r="J16">
        <v>0</v>
      </c>
      <c r="K16">
        <v>0</v>
      </c>
      <c r="L16" t="s">
        <v>380</v>
      </c>
      <c r="M16" t="s">
        <v>20</v>
      </c>
      <c r="N16">
        <v>4926.6540000000005</v>
      </c>
      <c r="O16">
        <v>4190.0919999999996</v>
      </c>
      <c r="P16" s="37">
        <v>-736.56200000000081</v>
      </c>
    </row>
    <row r="17" spans="1:16">
      <c r="A17">
        <v>41</v>
      </c>
      <c r="B17">
        <v>2</v>
      </c>
      <c r="C17">
        <v>1204</v>
      </c>
      <c r="D17" t="s">
        <v>8897</v>
      </c>
      <c r="E17" t="s">
        <v>8898</v>
      </c>
      <c r="F17">
        <v>1020</v>
      </c>
      <c r="G17">
        <v>451200</v>
      </c>
      <c r="I17">
        <v>451200</v>
      </c>
      <c r="J17">
        <v>0</v>
      </c>
      <c r="K17">
        <v>0</v>
      </c>
      <c r="L17" t="s">
        <v>380</v>
      </c>
      <c r="M17" t="s">
        <v>20</v>
      </c>
      <c r="N17">
        <v>7756.1280000000006</v>
      </c>
      <c r="O17">
        <v>6596.5439999999999</v>
      </c>
      <c r="P17" s="37">
        <v>-1159.5840000000007</v>
      </c>
    </row>
    <row r="18" spans="1:16">
      <c r="A18">
        <v>41</v>
      </c>
      <c r="B18">
        <v>2</v>
      </c>
      <c r="C18">
        <v>1289</v>
      </c>
      <c r="D18" t="s">
        <v>8899</v>
      </c>
      <c r="E18" t="s">
        <v>8900</v>
      </c>
      <c r="F18">
        <v>1020</v>
      </c>
      <c r="G18">
        <v>323100</v>
      </c>
      <c r="I18">
        <v>323100</v>
      </c>
      <c r="J18">
        <v>0</v>
      </c>
      <c r="K18">
        <v>0</v>
      </c>
      <c r="L18" t="s">
        <v>380</v>
      </c>
      <c r="M18" t="s">
        <v>20</v>
      </c>
      <c r="N18">
        <v>5554.0889999999999</v>
      </c>
      <c r="O18">
        <v>4723.7219999999998</v>
      </c>
      <c r="P18" s="37">
        <v>-830.36700000000019</v>
      </c>
    </row>
    <row r="19" spans="1:16">
      <c r="A19">
        <v>41</v>
      </c>
      <c r="B19">
        <v>2</v>
      </c>
      <c r="C19">
        <v>1291</v>
      </c>
      <c r="D19" t="s">
        <v>8901</v>
      </c>
      <c r="E19" t="s">
        <v>8902</v>
      </c>
      <c r="F19">
        <v>1020</v>
      </c>
      <c r="G19">
        <v>286500</v>
      </c>
      <c r="I19">
        <v>286500</v>
      </c>
      <c r="J19">
        <v>0</v>
      </c>
      <c r="K19">
        <v>0</v>
      </c>
      <c r="L19" t="s">
        <v>380</v>
      </c>
      <c r="M19" t="s">
        <v>20</v>
      </c>
      <c r="N19">
        <v>4924.9350000000004</v>
      </c>
      <c r="O19">
        <v>4188.63</v>
      </c>
      <c r="P19" s="37">
        <v>-736.30500000000029</v>
      </c>
    </row>
    <row r="20" spans="1:16">
      <c r="A20">
        <v>41</v>
      </c>
      <c r="B20">
        <v>2</v>
      </c>
      <c r="C20">
        <v>1293</v>
      </c>
      <c r="D20" t="s">
        <v>8903</v>
      </c>
      <c r="E20" t="s">
        <v>8904</v>
      </c>
      <c r="F20">
        <v>1020</v>
      </c>
      <c r="G20">
        <v>277600</v>
      </c>
      <c r="I20">
        <v>277600</v>
      </c>
      <c r="J20">
        <v>0</v>
      </c>
      <c r="K20">
        <v>0</v>
      </c>
      <c r="L20" t="s">
        <v>380</v>
      </c>
      <c r="M20" t="s">
        <v>20</v>
      </c>
      <c r="N20">
        <v>4771.9440000000004</v>
      </c>
      <c r="O20">
        <v>4058.5120000000002</v>
      </c>
      <c r="P20" s="37">
        <v>-713.43200000000024</v>
      </c>
    </row>
    <row r="21" spans="1:16">
      <c r="A21">
        <v>41</v>
      </c>
      <c r="B21">
        <v>2</v>
      </c>
      <c r="C21">
        <v>1295</v>
      </c>
      <c r="D21" t="s">
        <v>8905</v>
      </c>
      <c r="E21" t="s">
        <v>8906</v>
      </c>
      <c r="F21">
        <v>1020</v>
      </c>
      <c r="G21">
        <v>327700</v>
      </c>
      <c r="I21">
        <v>327700</v>
      </c>
      <c r="J21">
        <v>0</v>
      </c>
      <c r="K21">
        <v>0</v>
      </c>
      <c r="L21" t="s">
        <v>380</v>
      </c>
      <c r="M21" t="s">
        <v>20</v>
      </c>
      <c r="N21">
        <v>5633.1629999999996</v>
      </c>
      <c r="O21">
        <v>4790.9740000000002</v>
      </c>
      <c r="P21" s="37">
        <v>-842.1889999999994</v>
      </c>
    </row>
    <row r="22" spans="1:16">
      <c r="A22">
        <v>41</v>
      </c>
      <c r="B22">
        <v>2</v>
      </c>
      <c r="C22">
        <v>1313</v>
      </c>
      <c r="D22" t="s">
        <v>8907</v>
      </c>
      <c r="E22" t="s">
        <v>8908</v>
      </c>
      <c r="F22">
        <v>1020</v>
      </c>
      <c r="G22">
        <v>377900</v>
      </c>
      <c r="I22">
        <v>377900</v>
      </c>
      <c r="J22">
        <v>0</v>
      </c>
      <c r="K22">
        <v>0</v>
      </c>
      <c r="L22" t="s">
        <v>380</v>
      </c>
      <c r="M22" t="s">
        <v>20</v>
      </c>
      <c r="N22">
        <v>6496.1010000000006</v>
      </c>
      <c r="O22">
        <v>5524.8980000000001</v>
      </c>
      <c r="P22" s="37">
        <v>-971.20300000000043</v>
      </c>
    </row>
    <row r="23" spans="1:16">
      <c r="A23">
        <v>41</v>
      </c>
      <c r="B23">
        <v>2</v>
      </c>
      <c r="C23">
        <v>1421</v>
      </c>
      <c r="D23" t="s">
        <v>8909</v>
      </c>
      <c r="E23" t="s">
        <v>8910</v>
      </c>
      <c r="F23">
        <v>1020</v>
      </c>
      <c r="G23">
        <v>385800</v>
      </c>
      <c r="I23">
        <v>385800</v>
      </c>
      <c r="J23">
        <v>0</v>
      </c>
      <c r="K23">
        <v>0</v>
      </c>
      <c r="L23" t="s">
        <v>380</v>
      </c>
      <c r="M23" t="s">
        <v>20</v>
      </c>
      <c r="N23">
        <v>6631.902000000001</v>
      </c>
      <c r="O23">
        <v>5640.3959999999997</v>
      </c>
      <c r="P23" s="37">
        <v>-991.50600000000122</v>
      </c>
    </row>
    <row r="24" spans="1:16">
      <c r="A24">
        <v>41</v>
      </c>
      <c r="B24">
        <v>2</v>
      </c>
      <c r="C24">
        <v>1422</v>
      </c>
      <c r="D24" t="s">
        <v>8911</v>
      </c>
      <c r="E24" t="s">
        <v>8912</v>
      </c>
      <c r="F24">
        <v>1020</v>
      </c>
      <c r="G24">
        <v>386200</v>
      </c>
      <c r="I24">
        <v>386200</v>
      </c>
      <c r="J24">
        <v>0</v>
      </c>
      <c r="K24">
        <v>0</v>
      </c>
      <c r="L24" t="s">
        <v>380</v>
      </c>
      <c r="M24" t="s">
        <v>20</v>
      </c>
      <c r="N24">
        <v>6638.7780000000012</v>
      </c>
      <c r="O24">
        <v>5646.2439999999997</v>
      </c>
      <c r="P24" s="37">
        <v>-992.53400000000147</v>
      </c>
    </row>
    <row r="25" spans="1:16">
      <c r="A25">
        <v>41</v>
      </c>
      <c r="B25">
        <v>2</v>
      </c>
      <c r="C25">
        <v>1521</v>
      </c>
      <c r="D25" t="s">
        <v>8913</v>
      </c>
      <c r="E25" t="s">
        <v>8914</v>
      </c>
      <c r="F25">
        <v>1020</v>
      </c>
      <c r="G25">
        <v>367900</v>
      </c>
      <c r="I25">
        <v>367900</v>
      </c>
      <c r="J25">
        <v>0</v>
      </c>
      <c r="K25">
        <v>0</v>
      </c>
      <c r="L25" t="s">
        <v>380</v>
      </c>
      <c r="M25" t="s">
        <v>20</v>
      </c>
      <c r="N25">
        <v>6324.2010000000009</v>
      </c>
      <c r="O25">
        <v>5378.6980000000003</v>
      </c>
      <c r="P25" s="37">
        <v>-945.50300000000061</v>
      </c>
    </row>
    <row r="26" spans="1:16">
      <c r="A26">
        <v>41</v>
      </c>
      <c r="B26">
        <v>2</v>
      </c>
      <c r="C26">
        <v>1522</v>
      </c>
      <c r="D26" t="s">
        <v>8915</v>
      </c>
      <c r="E26" t="s">
        <v>8916</v>
      </c>
      <c r="F26">
        <v>1020</v>
      </c>
      <c r="G26">
        <v>353900</v>
      </c>
      <c r="I26">
        <v>353900</v>
      </c>
      <c r="J26">
        <v>0</v>
      </c>
      <c r="K26">
        <v>0</v>
      </c>
      <c r="L26" t="s">
        <v>380</v>
      </c>
      <c r="M26" t="s">
        <v>20</v>
      </c>
      <c r="N26">
        <v>6083.5410000000002</v>
      </c>
      <c r="O26">
        <v>5174.018</v>
      </c>
      <c r="P26" s="37">
        <v>-909.52300000000014</v>
      </c>
    </row>
    <row r="27" spans="1:16">
      <c r="A27">
        <v>41</v>
      </c>
      <c r="B27">
        <v>2</v>
      </c>
      <c r="C27">
        <v>1621</v>
      </c>
      <c r="D27" t="s">
        <v>8917</v>
      </c>
      <c r="E27" t="s">
        <v>8918</v>
      </c>
      <c r="F27">
        <v>1020</v>
      </c>
      <c r="G27">
        <v>358000</v>
      </c>
      <c r="I27">
        <v>358000</v>
      </c>
      <c r="J27">
        <v>0</v>
      </c>
      <c r="K27">
        <v>0</v>
      </c>
      <c r="L27" t="s">
        <v>380</v>
      </c>
      <c r="M27" t="s">
        <v>20</v>
      </c>
      <c r="N27">
        <v>6154.02</v>
      </c>
      <c r="O27">
        <v>5233.96</v>
      </c>
      <c r="P27" s="37">
        <v>-920.0600000000004</v>
      </c>
    </row>
    <row r="28" spans="1:16">
      <c r="A28">
        <v>41</v>
      </c>
      <c r="B28">
        <v>2</v>
      </c>
      <c r="C28">
        <v>1622</v>
      </c>
      <c r="D28" t="s">
        <v>8919</v>
      </c>
      <c r="E28" t="s">
        <v>8920</v>
      </c>
      <c r="F28">
        <v>1020</v>
      </c>
      <c r="G28">
        <v>365800</v>
      </c>
      <c r="I28">
        <v>365800</v>
      </c>
      <c r="J28">
        <v>0</v>
      </c>
      <c r="K28">
        <v>0</v>
      </c>
      <c r="L28" t="s">
        <v>380</v>
      </c>
      <c r="M28" t="s">
        <v>20</v>
      </c>
      <c r="N28">
        <v>6288.1020000000008</v>
      </c>
      <c r="O28">
        <v>5347.9960000000001</v>
      </c>
      <c r="P28" s="37">
        <v>-940.10600000000068</v>
      </c>
    </row>
    <row r="29" spans="1:16">
      <c r="A29">
        <v>41</v>
      </c>
      <c r="B29">
        <v>2</v>
      </c>
      <c r="C29">
        <v>1721</v>
      </c>
      <c r="D29" t="s">
        <v>8921</v>
      </c>
      <c r="E29" t="s">
        <v>8922</v>
      </c>
      <c r="F29">
        <v>1020</v>
      </c>
      <c r="G29">
        <v>344600</v>
      </c>
      <c r="I29">
        <v>344600</v>
      </c>
      <c r="J29">
        <v>0</v>
      </c>
      <c r="K29">
        <v>0</v>
      </c>
      <c r="L29" t="s">
        <v>380</v>
      </c>
      <c r="M29" t="s">
        <v>20</v>
      </c>
      <c r="N29">
        <v>5923.674</v>
      </c>
      <c r="O29">
        <v>5038.0519999999997</v>
      </c>
      <c r="P29" s="37">
        <v>-885.6220000000003</v>
      </c>
    </row>
    <row r="30" spans="1:16">
      <c r="A30">
        <v>41</v>
      </c>
      <c r="B30">
        <v>2</v>
      </c>
      <c r="C30">
        <v>1722</v>
      </c>
      <c r="D30" t="s">
        <v>8923</v>
      </c>
      <c r="E30" t="s">
        <v>8924</v>
      </c>
      <c r="F30">
        <v>1020</v>
      </c>
      <c r="G30">
        <v>349500</v>
      </c>
      <c r="I30">
        <v>349500</v>
      </c>
      <c r="J30">
        <v>0</v>
      </c>
      <c r="K30">
        <v>0</v>
      </c>
      <c r="L30" t="s">
        <v>380</v>
      </c>
      <c r="M30" t="s">
        <v>20</v>
      </c>
      <c r="N30">
        <v>6007.9049999999997</v>
      </c>
      <c r="O30">
        <v>5109.6899999999996</v>
      </c>
      <c r="P30" s="37">
        <v>-898.21500000000015</v>
      </c>
    </row>
    <row r="31" spans="1:16">
      <c r="A31">
        <v>41</v>
      </c>
      <c r="B31">
        <v>2</v>
      </c>
      <c r="C31">
        <v>1811</v>
      </c>
      <c r="D31" t="s">
        <v>8925</v>
      </c>
      <c r="E31" t="s">
        <v>8926</v>
      </c>
      <c r="F31">
        <v>1020</v>
      </c>
      <c r="G31">
        <v>341500</v>
      </c>
      <c r="I31">
        <v>341500</v>
      </c>
      <c r="J31">
        <v>0</v>
      </c>
      <c r="K31">
        <v>0</v>
      </c>
      <c r="L31" t="s">
        <v>380</v>
      </c>
      <c r="M31" t="s">
        <v>20</v>
      </c>
      <c r="N31">
        <v>5870.3850000000002</v>
      </c>
      <c r="O31">
        <v>4992.7299999999996</v>
      </c>
      <c r="P31" s="37">
        <v>-877.65500000000065</v>
      </c>
    </row>
    <row r="32" spans="1:16">
      <c r="A32">
        <v>41</v>
      </c>
      <c r="B32">
        <v>2</v>
      </c>
      <c r="C32">
        <v>1813</v>
      </c>
      <c r="D32" t="s">
        <v>8927</v>
      </c>
      <c r="E32" t="s">
        <v>8928</v>
      </c>
      <c r="F32">
        <v>1020</v>
      </c>
      <c r="G32">
        <v>312000</v>
      </c>
      <c r="I32">
        <v>312000</v>
      </c>
      <c r="J32">
        <v>0</v>
      </c>
      <c r="K32">
        <v>0</v>
      </c>
      <c r="L32" t="s">
        <v>380</v>
      </c>
      <c r="M32" t="s">
        <v>20</v>
      </c>
      <c r="N32">
        <v>5363.28</v>
      </c>
      <c r="O32">
        <v>4561.4399999999996</v>
      </c>
      <c r="P32" s="37">
        <v>-801.84000000000015</v>
      </c>
    </row>
    <row r="33" spans="1:16">
      <c r="A33">
        <v>41</v>
      </c>
      <c r="B33">
        <v>2</v>
      </c>
      <c r="C33">
        <v>1815</v>
      </c>
      <c r="D33" t="s">
        <v>8929</v>
      </c>
      <c r="E33" t="s">
        <v>8930</v>
      </c>
      <c r="F33">
        <v>1020</v>
      </c>
      <c r="G33">
        <v>285100</v>
      </c>
      <c r="I33">
        <v>285100</v>
      </c>
      <c r="J33">
        <v>0</v>
      </c>
      <c r="K33">
        <v>0</v>
      </c>
      <c r="L33" t="s">
        <v>380</v>
      </c>
      <c r="M33" t="s">
        <v>20</v>
      </c>
      <c r="N33">
        <v>4900.8689999999997</v>
      </c>
      <c r="O33">
        <v>4168.1620000000003</v>
      </c>
      <c r="P33" s="37">
        <v>-732.70699999999943</v>
      </c>
    </row>
    <row r="34" spans="1:16">
      <c r="A34">
        <v>41</v>
      </c>
      <c r="B34">
        <v>2</v>
      </c>
      <c r="C34">
        <v>1817</v>
      </c>
      <c r="D34" t="s">
        <v>8931</v>
      </c>
      <c r="E34" t="s">
        <v>8932</v>
      </c>
      <c r="F34">
        <v>1020</v>
      </c>
      <c r="G34">
        <v>316300</v>
      </c>
      <c r="I34">
        <v>316300</v>
      </c>
      <c r="J34">
        <v>0</v>
      </c>
      <c r="K34">
        <v>0</v>
      </c>
      <c r="L34" t="s">
        <v>380</v>
      </c>
      <c r="M34" t="s">
        <v>20</v>
      </c>
      <c r="N34">
        <v>5437.1970000000001</v>
      </c>
      <c r="O34">
        <v>4624.3059999999996</v>
      </c>
      <c r="P34" s="37">
        <v>-812.89100000000053</v>
      </c>
    </row>
    <row r="35" spans="1:16">
      <c r="A35">
        <v>41</v>
      </c>
      <c r="B35">
        <v>2</v>
      </c>
      <c r="C35">
        <v>1921</v>
      </c>
      <c r="D35" t="s">
        <v>8933</v>
      </c>
      <c r="E35" t="s">
        <v>8934</v>
      </c>
      <c r="F35">
        <v>1020</v>
      </c>
      <c r="G35">
        <v>387900</v>
      </c>
      <c r="I35">
        <v>387900</v>
      </c>
      <c r="J35">
        <v>0</v>
      </c>
      <c r="K35">
        <v>0</v>
      </c>
      <c r="L35" t="s">
        <v>380</v>
      </c>
      <c r="M35" t="s">
        <v>20</v>
      </c>
      <c r="N35">
        <v>6668.0010000000011</v>
      </c>
      <c r="O35">
        <v>5671.098</v>
      </c>
      <c r="P35" s="37">
        <v>-996.90300000000116</v>
      </c>
    </row>
    <row r="36" spans="1:16">
      <c r="A36">
        <v>41</v>
      </c>
      <c r="B36">
        <v>2</v>
      </c>
      <c r="C36">
        <v>1922</v>
      </c>
      <c r="D36" t="s">
        <v>8935</v>
      </c>
      <c r="E36" t="s">
        <v>8936</v>
      </c>
      <c r="F36">
        <v>1020</v>
      </c>
      <c r="G36">
        <v>383100</v>
      </c>
      <c r="I36">
        <v>383100</v>
      </c>
      <c r="J36">
        <v>0</v>
      </c>
      <c r="K36">
        <v>0</v>
      </c>
      <c r="L36" t="s">
        <v>380</v>
      </c>
      <c r="M36" t="s">
        <v>20</v>
      </c>
      <c r="N36">
        <v>6585.4890000000005</v>
      </c>
      <c r="O36">
        <v>5600.9219999999996</v>
      </c>
      <c r="P36" s="37">
        <v>-984.56700000000092</v>
      </c>
    </row>
    <row r="37" spans="1:16">
      <c r="A37">
        <v>41</v>
      </c>
      <c r="B37">
        <v>2</v>
      </c>
      <c r="C37">
        <v>2011</v>
      </c>
      <c r="D37" t="s">
        <v>8937</v>
      </c>
      <c r="E37" t="s">
        <v>8938</v>
      </c>
      <c r="F37">
        <v>1020</v>
      </c>
      <c r="G37">
        <v>389000</v>
      </c>
      <c r="I37">
        <v>389000</v>
      </c>
      <c r="J37">
        <v>0</v>
      </c>
      <c r="K37">
        <v>0</v>
      </c>
      <c r="L37" t="s">
        <v>380</v>
      </c>
      <c r="M37" t="s">
        <v>20</v>
      </c>
      <c r="N37">
        <v>6686.9100000000008</v>
      </c>
      <c r="O37">
        <v>5687.18</v>
      </c>
      <c r="P37" s="37">
        <v>-999.73000000000047</v>
      </c>
    </row>
    <row r="38" spans="1:16">
      <c r="A38">
        <v>41</v>
      </c>
      <c r="B38">
        <v>2</v>
      </c>
      <c r="C38">
        <v>2016</v>
      </c>
      <c r="D38" t="s">
        <v>8939</v>
      </c>
      <c r="E38" t="s">
        <v>8940</v>
      </c>
      <c r="F38">
        <v>1020</v>
      </c>
      <c r="G38">
        <v>292000</v>
      </c>
      <c r="I38">
        <v>292000</v>
      </c>
      <c r="J38">
        <v>0</v>
      </c>
      <c r="K38">
        <v>0</v>
      </c>
      <c r="L38" t="s">
        <v>380</v>
      </c>
      <c r="M38" t="s">
        <v>20</v>
      </c>
      <c r="N38">
        <v>5019.4799999999996</v>
      </c>
      <c r="O38">
        <v>4269.04</v>
      </c>
      <c r="P38" s="37">
        <v>-750.4399999999996</v>
      </c>
    </row>
    <row r="39" spans="1:16">
      <c r="A39">
        <v>41</v>
      </c>
      <c r="B39">
        <v>2</v>
      </c>
      <c r="C39">
        <v>2018</v>
      </c>
      <c r="D39" t="s">
        <v>8941</v>
      </c>
      <c r="E39" t="s">
        <v>8942</v>
      </c>
      <c r="F39">
        <v>1020</v>
      </c>
      <c r="G39">
        <v>241000</v>
      </c>
      <c r="I39">
        <v>241000</v>
      </c>
      <c r="J39">
        <v>0</v>
      </c>
      <c r="K39">
        <v>0</v>
      </c>
      <c r="L39" t="s">
        <v>380</v>
      </c>
      <c r="M39" t="s">
        <v>20</v>
      </c>
      <c r="N39">
        <v>4142.7900000000009</v>
      </c>
      <c r="O39">
        <v>3523.42</v>
      </c>
      <c r="P39" s="37">
        <v>-619.3700000000008</v>
      </c>
    </row>
    <row r="40" spans="1:16">
      <c r="A40">
        <v>41</v>
      </c>
      <c r="B40">
        <v>2</v>
      </c>
      <c r="C40">
        <v>2020</v>
      </c>
      <c r="D40" t="s">
        <v>8943</v>
      </c>
      <c r="E40" t="s">
        <v>8944</v>
      </c>
      <c r="F40">
        <v>1020</v>
      </c>
      <c r="G40">
        <v>265100</v>
      </c>
      <c r="I40">
        <v>265100</v>
      </c>
      <c r="J40">
        <v>0</v>
      </c>
      <c r="K40">
        <v>0</v>
      </c>
      <c r="L40" t="s">
        <v>380</v>
      </c>
      <c r="M40" t="s">
        <v>20</v>
      </c>
      <c r="N40">
        <v>4557.0690000000004</v>
      </c>
      <c r="O40">
        <v>3875.7620000000002</v>
      </c>
      <c r="P40" s="37">
        <v>-681.30700000000024</v>
      </c>
    </row>
    <row r="41" spans="1:16">
      <c r="A41">
        <v>41</v>
      </c>
      <c r="B41">
        <v>2</v>
      </c>
      <c r="C41">
        <v>2022</v>
      </c>
      <c r="D41" t="s">
        <v>8945</v>
      </c>
      <c r="E41" t="s">
        <v>8946</v>
      </c>
      <c r="F41">
        <v>1020</v>
      </c>
      <c r="G41">
        <v>263300</v>
      </c>
      <c r="I41">
        <v>263300</v>
      </c>
      <c r="J41">
        <v>0</v>
      </c>
      <c r="K41">
        <v>0</v>
      </c>
      <c r="L41" t="s">
        <v>380</v>
      </c>
      <c r="M41" t="s">
        <v>20</v>
      </c>
      <c r="N41">
        <v>4526.1270000000004</v>
      </c>
      <c r="O41">
        <v>3849.4459999999999</v>
      </c>
      <c r="P41" s="37">
        <v>-676.68100000000049</v>
      </c>
    </row>
    <row r="42" spans="1:16">
      <c r="A42">
        <v>41</v>
      </c>
      <c r="B42">
        <v>2</v>
      </c>
      <c r="C42">
        <v>2106</v>
      </c>
      <c r="D42" t="s">
        <v>8947</v>
      </c>
      <c r="E42" t="s">
        <v>8948</v>
      </c>
      <c r="F42">
        <v>1020</v>
      </c>
      <c r="G42">
        <v>288400</v>
      </c>
      <c r="I42">
        <v>288400</v>
      </c>
      <c r="J42">
        <v>0</v>
      </c>
      <c r="K42">
        <v>0</v>
      </c>
      <c r="L42" t="s">
        <v>380</v>
      </c>
      <c r="M42" t="s">
        <v>20</v>
      </c>
      <c r="N42">
        <v>4957.5959999999995</v>
      </c>
      <c r="O42">
        <v>4216.4080000000004</v>
      </c>
      <c r="P42" s="37">
        <v>-741.18799999999919</v>
      </c>
    </row>
    <row r="43" spans="1:16">
      <c r="A43">
        <v>41</v>
      </c>
      <c r="B43">
        <v>2</v>
      </c>
      <c r="C43">
        <v>2108</v>
      </c>
      <c r="D43" t="s">
        <v>8949</v>
      </c>
      <c r="E43" t="s">
        <v>8950</v>
      </c>
      <c r="F43">
        <v>1020</v>
      </c>
      <c r="G43">
        <v>253200</v>
      </c>
      <c r="I43">
        <v>253200</v>
      </c>
      <c r="J43">
        <v>0</v>
      </c>
      <c r="K43">
        <v>0</v>
      </c>
      <c r="L43" t="s">
        <v>380</v>
      </c>
      <c r="M43" t="s">
        <v>69</v>
      </c>
      <c r="N43">
        <v>4352.5079999999998</v>
      </c>
      <c r="O43">
        <v>3701.7840000000001</v>
      </c>
      <c r="P43" s="37">
        <v>-650.72399999999971</v>
      </c>
    </row>
    <row r="44" spans="1:16">
      <c r="A44">
        <v>41</v>
      </c>
      <c r="B44">
        <v>2</v>
      </c>
      <c r="C44">
        <v>2110</v>
      </c>
      <c r="D44" t="s">
        <v>8951</v>
      </c>
      <c r="E44" t="s">
        <v>8952</v>
      </c>
      <c r="F44">
        <v>1020</v>
      </c>
      <c r="G44">
        <v>250200</v>
      </c>
      <c r="I44">
        <v>250200</v>
      </c>
      <c r="J44">
        <v>0</v>
      </c>
      <c r="K44">
        <v>0</v>
      </c>
      <c r="L44" t="s">
        <v>380</v>
      </c>
      <c r="M44" t="s">
        <v>20</v>
      </c>
      <c r="N44">
        <v>4300.9380000000001</v>
      </c>
      <c r="O44">
        <v>3657.924</v>
      </c>
      <c r="P44" s="37">
        <v>-643.01400000000012</v>
      </c>
    </row>
    <row r="45" spans="1:16">
      <c r="A45">
        <v>41</v>
      </c>
      <c r="B45">
        <v>2</v>
      </c>
      <c r="C45">
        <v>2112</v>
      </c>
      <c r="D45" t="s">
        <v>8953</v>
      </c>
      <c r="E45" t="s">
        <v>8954</v>
      </c>
      <c r="F45">
        <v>1020</v>
      </c>
      <c r="G45">
        <v>289000</v>
      </c>
      <c r="I45">
        <v>289000</v>
      </c>
      <c r="J45">
        <v>0</v>
      </c>
      <c r="K45">
        <v>0</v>
      </c>
      <c r="L45" t="s">
        <v>380</v>
      </c>
      <c r="M45" t="s">
        <v>20</v>
      </c>
      <c r="N45">
        <v>4967.91</v>
      </c>
      <c r="O45">
        <v>4225.18</v>
      </c>
      <c r="P45" s="37">
        <v>-742.72999999999956</v>
      </c>
    </row>
    <row r="46" spans="1:16">
      <c r="A46">
        <v>41</v>
      </c>
      <c r="B46">
        <v>2</v>
      </c>
      <c r="C46">
        <v>2212</v>
      </c>
      <c r="D46" t="s">
        <v>8955</v>
      </c>
      <c r="E46" t="s">
        <v>8956</v>
      </c>
      <c r="F46">
        <v>1020</v>
      </c>
      <c r="G46">
        <v>398800</v>
      </c>
      <c r="I46">
        <v>398800</v>
      </c>
      <c r="J46">
        <v>0</v>
      </c>
      <c r="K46">
        <v>0</v>
      </c>
      <c r="L46" t="s">
        <v>380</v>
      </c>
      <c r="M46" t="s">
        <v>20</v>
      </c>
      <c r="N46">
        <v>6855.3720000000012</v>
      </c>
      <c r="O46">
        <v>5830.4560000000001</v>
      </c>
      <c r="P46" s="37">
        <v>-1024.9160000000011</v>
      </c>
    </row>
    <row r="47" spans="1:16">
      <c r="A47">
        <v>41</v>
      </c>
      <c r="B47">
        <v>2</v>
      </c>
      <c r="C47">
        <v>2310</v>
      </c>
      <c r="D47" t="s">
        <v>8957</v>
      </c>
      <c r="E47" t="s">
        <v>8958</v>
      </c>
      <c r="F47">
        <v>1020</v>
      </c>
      <c r="G47">
        <v>494800</v>
      </c>
      <c r="I47">
        <v>494800</v>
      </c>
      <c r="J47">
        <v>0</v>
      </c>
      <c r="K47">
        <v>0</v>
      </c>
      <c r="L47" t="s">
        <v>380</v>
      </c>
      <c r="M47" t="s">
        <v>20</v>
      </c>
      <c r="N47">
        <v>8505.6119999999992</v>
      </c>
      <c r="O47">
        <v>7233.9759999999997</v>
      </c>
      <c r="P47" s="37">
        <v>-1271.6359999999995</v>
      </c>
    </row>
    <row r="48" spans="1:16">
      <c r="A48">
        <v>41</v>
      </c>
      <c r="B48">
        <v>2</v>
      </c>
      <c r="C48">
        <v>2408</v>
      </c>
      <c r="D48" t="s">
        <v>8959</v>
      </c>
      <c r="E48" t="s">
        <v>8960</v>
      </c>
      <c r="F48">
        <v>1020</v>
      </c>
      <c r="G48">
        <v>505400</v>
      </c>
      <c r="I48">
        <v>505400</v>
      </c>
      <c r="J48">
        <v>0</v>
      </c>
      <c r="K48">
        <v>0</v>
      </c>
      <c r="L48" t="s">
        <v>380</v>
      </c>
      <c r="M48" t="s">
        <v>20</v>
      </c>
      <c r="N48">
        <v>8687.8259999999991</v>
      </c>
      <c r="O48">
        <v>7388.9480000000003</v>
      </c>
      <c r="P48" s="37">
        <v>-1298.8779999999988</v>
      </c>
    </row>
    <row r="49" spans="1:16">
      <c r="A49">
        <v>41</v>
      </c>
      <c r="B49">
        <v>2</v>
      </c>
      <c r="C49">
        <v>2506</v>
      </c>
      <c r="D49" t="s">
        <v>8961</v>
      </c>
      <c r="E49" t="s">
        <v>8962</v>
      </c>
      <c r="F49">
        <v>1020</v>
      </c>
      <c r="G49">
        <v>529200</v>
      </c>
      <c r="I49">
        <v>529200</v>
      </c>
      <c r="J49">
        <v>0</v>
      </c>
      <c r="K49">
        <v>0</v>
      </c>
      <c r="L49" t="s">
        <v>380</v>
      </c>
      <c r="M49" t="s">
        <v>20</v>
      </c>
      <c r="N49">
        <v>9096.9480000000003</v>
      </c>
      <c r="O49">
        <v>7736.9040000000005</v>
      </c>
      <c r="P49" s="37">
        <v>-1360.0439999999999</v>
      </c>
    </row>
    <row r="50" spans="1:16">
      <c r="A50">
        <v>41</v>
      </c>
      <c r="B50">
        <v>2</v>
      </c>
      <c r="C50">
        <v>2604</v>
      </c>
      <c r="D50" t="s">
        <v>8963</v>
      </c>
      <c r="E50" t="s">
        <v>8964</v>
      </c>
      <c r="F50">
        <v>1020</v>
      </c>
      <c r="G50">
        <v>484700</v>
      </c>
      <c r="I50">
        <v>484700</v>
      </c>
      <c r="J50">
        <v>0</v>
      </c>
      <c r="K50">
        <v>0</v>
      </c>
      <c r="L50" t="s">
        <v>380</v>
      </c>
      <c r="M50" t="s">
        <v>20</v>
      </c>
      <c r="N50">
        <v>8331.9930000000004</v>
      </c>
      <c r="O50">
        <v>7086.3140000000003</v>
      </c>
      <c r="P50" s="37">
        <v>-1245.6790000000001</v>
      </c>
    </row>
    <row r="51" spans="1:16">
      <c r="A51">
        <v>41</v>
      </c>
      <c r="B51">
        <v>2</v>
      </c>
      <c r="C51">
        <v>2702</v>
      </c>
      <c r="D51" t="s">
        <v>8965</v>
      </c>
      <c r="E51" t="s">
        <v>8966</v>
      </c>
      <c r="F51">
        <v>1020</v>
      </c>
      <c r="G51">
        <v>434100</v>
      </c>
      <c r="I51">
        <v>434100</v>
      </c>
      <c r="J51">
        <v>0</v>
      </c>
      <c r="K51">
        <v>0</v>
      </c>
      <c r="L51" t="s">
        <v>380</v>
      </c>
      <c r="M51" t="s">
        <v>20</v>
      </c>
      <c r="N51">
        <v>7462.179000000001</v>
      </c>
      <c r="O51">
        <v>6346.5420000000004</v>
      </c>
      <c r="P51" s="37">
        <v>-1115.6370000000006</v>
      </c>
    </row>
    <row r="52" spans="1:16">
      <c r="A52">
        <v>55</v>
      </c>
      <c r="B52">
        <v>12</v>
      </c>
      <c r="C52">
        <v>101</v>
      </c>
      <c r="D52" t="s">
        <v>9763</v>
      </c>
      <c r="E52" t="s">
        <v>9764</v>
      </c>
      <c r="F52">
        <v>1020</v>
      </c>
      <c r="G52">
        <v>176600</v>
      </c>
      <c r="I52">
        <v>176600</v>
      </c>
      <c r="J52">
        <v>0</v>
      </c>
      <c r="K52">
        <v>0</v>
      </c>
      <c r="L52" t="s">
        <v>380</v>
      </c>
      <c r="M52" t="s">
        <v>20</v>
      </c>
      <c r="N52">
        <v>3035.7539999999999</v>
      </c>
      <c r="O52">
        <v>2581.8919999999998</v>
      </c>
      <c r="P52" s="37">
        <v>-453.86200000000008</v>
      </c>
    </row>
    <row r="53" spans="1:16">
      <c r="A53">
        <v>55</v>
      </c>
      <c r="B53">
        <v>12</v>
      </c>
      <c r="C53">
        <v>102</v>
      </c>
      <c r="D53" t="s">
        <v>9765</v>
      </c>
      <c r="E53" t="s">
        <v>9766</v>
      </c>
      <c r="F53">
        <v>1020</v>
      </c>
      <c r="G53">
        <v>175900</v>
      </c>
      <c r="I53">
        <v>175900</v>
      </c>
      <c r="J53">
        <v>0</v>
      </c>
      <c r="K53">
        <v>0</v>
      </c>
      <c r="L53" t="s">
        <v>380</v>
      </c>
      <c r="M53" t="s">
        <v>20</v>
      </c>
      <c r="N53">
        <v>3023.721</v>
      </c>
      <c r="O53">
        <v>2571.6579999999999</v>
      </c>
      <c r="P53" s="37">
        <v>-452.0630000000001</v>
      </c>
    </row>
    <row r="54" spans="1:16">
      <c r="A54">
        <v>58</v>
      </c>
      <c r="B54">
        <v>37</v>
      </c>
      <c r="C54">
        <v>101</v>
      </c>
      <c r="D54" t="s">
        <v>10004</v>
      </c>
      <c r="E54" t="s">
        <v>10005</v>
      </c>
      <c r="F54">
        <v>1020</v>
      </c>
      <c r="G54">
        <v>246600</v>
      </c>
      <c r="I54">
        <v>246600</v>
      </c>
      <c r="J54">
        <v>0</v>
      </c>
      <c r="K54">
        <v>0</v>
      </c>
      <c r="L54" t="s">
        <v>380</v>
      </c>
      <c r="M54" t="s">
        <v>69</v>
      </c>
      <c r="N54">
        <v>4239.0540000000001</v>
      </c>
      <c r="O54">
        <v>3605.2919999999999</v>
      </c>
      <c r="P54" s="37">
        <v>-633.76200000000017</v>
      </c>
    </row>
    <row r="55" spans="1:16">
      <c r="A55">
        <v>58</v>
      </c>
      <c r="B55">
        <v>37</v>
      </c>
      <c r="C55">
        <v>102</v>
      </c>
      <c r="D55" t="s">
        <v>10006</v>
      </c>
      <c r="E55" t="s">
        <v>10007</v>
      </c>
      <c r="F55">
        <v>1020</v>
      </c>
      <c r="G55">
        <v>248700</v>
      </c>
      <c r="I55">
        <v>248700</v>
      </c>
      <c r="J55">
        <v>0</v>
      </c>
      <c r="K55">
        <v>0</v>
      </c>
      <c r="L55" t="s">
        <v>380</v>
      </c>
      <c r="M55" t="s">
        <v>20</v>
      </c>
      <c r="N55">
        <v>4275.1530000000002</v>
      </c>
      <c r="O55">
        <v>3635.9940000000001</v>
      </c>
      <c r="P55" s="37">
        <v>-639.15900000000011</v>
      </c>
    </row>
    <row r="56" spans="1:16">
      <c r="A56">
        <v>59</v>
      </c>
      <c r="B56">
        <v>18</v>
      </c>
      <c r="C56">
        <v>1</v>
      </c>
      <c r="D56" t="s">
        <v>10107</v>
      </c>
      <c r="E56" t="s">
        <v>10108</v>
      </c>
      <c r="F56">
        <v>1020</v>
      </c>
      <c r="G56">
        <v>352700</v>
      </c>
      <c r="I56">
        <v>352700</v>
      </c>
      <c r="J56">
        <v>0</v>
      </c>
      <c r="K56">
        <v>0</v>
      </c>
      <c r="L56" t="s">
        <v>380</v>
      </c>
      <c r="M56" t="s">
        <v>20</v>
      </c>
      <c r="N56">
        <v>6062.9129999999996</v>
      </c>
      <c r="O56">
        <v>5156.4740000000002</v>
      </c>
      <c r="P56" s="37">
        <v>-906.4389999999994</v>
      </c>
    </row>
    <row r="57" spans="1:16">
      <c r="A57">
        <v>59</v>
      </c>
      <c r="B57">
        <v>18</v>
      </c>
      <c r="C57">
        <v>2</v>
      </c>
      <c r="D57" t="s">
        <v>10109</v>
      </c>
      <c r="E57" t="s">
        <v>10110</v>
      </c>
      <c r="F57">
        <v>1020</v>
      </c>
      <c r="G57">
        <v>344300</v>
      </c>
      <c r="I57">
        <v>344300</v>
      </c>
      <c r="J57">
        <v>0</v>
      </c>
      <c r="K57">
        <v>0</v>
      </c>
      <c r="L57" t="s">
        <v>380</v>
      </c>
      <c r="M57" t="s">
        <v>69</v>
      </c>
      <c r="N57">
        <v>5918.5169999999998</v>
      </c>
      <c r="O57">
        <v>5033.6660000000002</v>
      </c>
      <c r="P57" s="37">
        <v>-884.85099999999966</v>
      </c>
    </row>
    <row r="58" spans="1:16">
      <c r="A58">
        <v>59</v>
      </c>
      <c r="B58">
        <v>18</v>
      </c>
      <c r="C58">
        <v>3</v>
      </c>
      <c r="D58" t="s">
        <v>10111</v>
      </c>
      <c r="E58" t="s">
        <v>10112</v>
      </c>
      <c r="F58">
        <v>1020</v>
      </c>
      <c r="G58">
        <v>336700</v>
      </c>
      <c r="I58">
        <v>336700</v>
      </c>
      <c r="J58">
        <v>0</v>
      </c>
      <c r="K58">
        <v>0</v>
      </c>
      <c r="L58" t="s">
        <v>380</v>
      </c>
      <c r="M58" t="s">
        <v>20</v>
      </c>
      <c r="N58">
        <v>5787.8729999999996</v>
      </c>
      <c r="O58">
        <v>4922.5540000000001</v>
      </c>
      <c r="P58" s="37">
        <v>-865.31899999999951</v>
      </c>
    </row>
    <row r="59" spans="1:16">
      <c r="A59">
        <v>60</v>
      </c>
      <c r="B59">
        <v>37</v>
      </c>
      <c r="C59">
        <v>1</v>
      </c>
      <c r="D59" t="s">
        <v>10246</v>
      </c>
      <c r="E59" t="s">
        <v>10247</v>
      </c>
      <c r="F59">
        <v>1020</v>
      </c>
      <c r="G59">
        <v>416600</v>
      </c>
      <c r="I59">
        <v>416600</v>
      </c>
      <c r="J59">
        <v>0</v>
      </c>
      <c r="K59">
        <v>0</v>
      </c>
      <c r="L59" t="s">
        <v>380</v>
      </c>
      <c r="M59" t="s">
        <v>20</v>
      </c>
      <c r="N59">
        <v>7161.3540000000012</v>
      </c>
      <c r="O59">
        <v>6090.692</v>
      </c>
      <c r="P59" s="37">
        <v>-1070.6620000000012</v>
      </c>
    </row>
    <row r="60" spans="1:16">
      <c r="A60">
        <v>60</v>
      </c>
      <c r="B60">
        <v>37</v>
      </c>
      <c r="C60">
        <v>2</v>
      </c>
      <c r="D60" t="s">
        <v>10248</v>
      </c>
      <c r="E60" t="s">
        <v>10249</v>
      </c>
      <c r="F60">
        <v>1020</v>
      </c>
      <c r="G60">
        <v>155200</v>
      </c>
      <c r="I60">
        <v>155200</v>
      </c>
      <c r="J60">
        <v>0</v>
      </c>
      <c r="K60">
        <v>0</v>
      </c>
      <c r="L60" t="s">
        <v>380</v>
      </c>
      <c r="M60" t="s">
        <v>20</v>
      </c>
      <c r="N60">
        <v>2667.8879999999999</v>
      </c>
      <c r="O60">
        <v>2269.0239999999999</v>
      </c>
      <c r="P60" s="37">
        <v>-398.86400000000003</v>
      </c>
    </row>
    <row r="61" spans="1:16">
      <c r="A61">
        <v>72</v>
      </c>
      <c r="B61">
        <v>40</v>
      </c>
      <c r="C61">
        <v>241</v>
      </c>
      <c r="D61" t="s">
        <v>11223</v>
      </c>
      <c r="E61" t="s">
        <v>11224</v>
      </c>
      <c r="F61">
        <v>1020</v>
      </c>
      <c r="G61">
        <v>362100</v>
      </c>
      <c r="I61">
        <v>362100</v>
      </c>
      <c r="J61">
        <v>0</v>
      </c>
      <c r="K61">
        <v>0</v>
      </c>
      <c r="L61" t="s">
        <v>380</v>
      </c>
      <c r="M61" t="s">
        <v>20</v>
      </c>
      <c r="N61">
        <v>6224.4989999999998</v>
      </c>
      <c r="O61">
        <v>5293.902</v>
      </c>
      <c r="P61" s="37">
        <v>-930.59699999999975</v>
      </c>
    </row>
    <row r="62" spans="1:16">
      <c r="A62">
        <v>72</v>
      </c>
      <c r="B62">
        <v>40</v>
      </c>
      <c r="C62">
        <v>1001</v>
      </c>
      <c r="D62" t="s">
        <v>11225</v>
      </c>
      <c r="E62" t="s">
        <v>11226</v>
      </c>
      <c r="F62">
        <v>1020</v>
      </c>
      <c r="G62">
        <v>363400</v>
      </c>
      <c r="I62">
        <v>363400</v>
      </c>
      <c r="J62">
        <v>0</v>
      </c>
      <c r="K62">
        <v>0</v>
      </c>
      <c r="L62" t="s">
        <v>380</v>
      </c>
      <c r="M62" t="s">
        <v>20</v>
      </c>
      <c r="N62">
        <v>6246.8459999999995</v>
      </c>
      <c r="O62">
        <v>5312.9080000000004</v>
      </c>
      <c r="P62" s="37">
        <v>-933.93799999999919</v>
      </c>
    </row>
    <row r="63" spans="1:16">
      <c r="A63">
        <v>72</v>
      </c>
      <c r="B63">
        <v>40</v>
      </c>
      <c r="C63">
        <v>1002</v>
      </c>
      <c r="D63" t="s">
        <v>11227</v>
      </c>
      <c r="E63" t="s">
        <v>11228</v>
      </c>
      <c r="F63">
        <v>1020</v>
      </c>
      <c r="G63">
        <v>363400</v>
      </c>
      <c r="I63">
        <v>363400</v>
      </c>
      <c r="J63">
        <v>0</v>
      </c>
      <c r="K63">
        <v>0</v>
      </c>
      <c r="L63" t="s">
        <v>380</v>
      </c>
      <c r="M63" t="s">
        <v>20</v>
      </c>
      <c r="N63">
        <v>6246.8459999999995</v>
      </c>
      <c r="O63">
        <v>5312.9080000000004</v>
      </c>
      <c r="P63" s="37">
        <v>-933.93799999999919</v>
      </c>
    </row>
    <row r="64" spans="1:16">
      <c r="A64">
        <v>72</v>
      </c>
      <c r="B64">
        <v>40</v>
      </c>
      <c r="C64">
        <v>1003</v>
      </c>
      <c r="D64" t="s">
        <v>7177</v>
      </c>
      <c r="E64" t="s">
        <v>11229</v>
      </c>
      <c r="F64">
        <v>1020</v>
      </c>
      <c r="G64">
        <v>363400</v>
      </c>
      <c r="I64">
        <v>363400</v>
      </c>
      <c r="J64">
        <v>0</v>
      </c>
      <c r="K64">
        <v>0</v>
      </c>
      <c r="L64" t="s">
        <v>380</v>
      </c>
      <c r="M64" t="s">
        <v>69</v>
      </c>
      <c r="N64">
        <v>6246.8459999999995</v>
      </c>
      <c r="O64">
        <v>5312.9080000000004</v>
      </c>
      <c r="P64" s="37">
        <v>-933.93799999999919</v>
      </c>
    </row>
    <row r="65" spans="1:16">
      <c r="A65">
        <v>72</v>
      </c>
      <c r="B65">
        <v>40</v>
      </c>
      <c r="C65">
        <v>1004</v>
      </c>
      <c r="D65" t="s">
        <v>11230</v>
      </c>
      <c r="E65" t="s">
        <v>11231</v>
      </c>
      <c r="F65">
        <v>1020</v>
      </c>
      <c r="G65">
        <v>414500</v>
      </c>
      <c r="I65">
        <v>414500</v>
      </c>
      <c r="J65">
        <v>0</v>
      </c>
      <c r="K65">
        <v>0</v>
      </c>
      <c r="L65" t="s">
        <v>380</v>
      </c>
      <c r="M65" t="s">
        <v>20</v>
      </c>
      <c r="N65">
        <v>7125.255000000001</v>
      </c>
      <c r="O65">
        <v>6059.99</v>
      </c>
      <c r="P65" s="37">
        <v>-1065.2650000000012</v>
      </c>
    </row>
    <row r="66" spans="1:16">
      <c r="A66">
        <v>72</v>
      </c>
      <c r="B66">
        <v>40</v>
      </c>
      <c r="C66">
        <v>1155</v>
      </c>
      <c r="D66" t="s">
        <v>11232</v>
      </c>
      <c r="E66" t="s">
        <v>11233</v>
      </c>
      <c r="F66">
        <v>1020</v>
      </c>
      <c r="G66">
        <v>336900</v>
      </c>
      <c r="I66">
        <v>336900</v>
      </c>
      <c r="J66">
        <v>0</v>
      </c>
      <c r="K66">
        <v>0</v>
      </c>
      <c r="L66" t="s">
        <v>380</v>
      </c>
      <c r="M66" t="s">
        <v>20</v>
      </c>
      <c r="N66">
        <v>5791.3109999999997</v>
      </c>
      <c r="O66">
        <v>4925.4780000000001</v>
      </c>
      <c r="P66" s="37">
        <v>-865.83299999999963</v>
      </c>
    </row>
    <row r="67" spans="1:16">
      <c r="A67">
        <v>72</v>
      </c>
      <c r="B67">
        <v>40</v>
      </c>
      <c r="C67">
        <v>1156</v>
      </c>
      <c r="D67" t="s">
        <v>11234</v>
      </c>
      <c r="E67" t="s">
        <v>11235</v>
      </c>
      <c r="F67">
        <v>1020</v>
      </c>
      <c r="G67">
        <v>308600</v>
      </c>
      <c r="I67">
        <v>308600</v>
      </c>
      <c r="J67">
        <v>0</v>
      </c>
      <c r="K67">
        <v>0</v>
      </c>
      <c r="L67" t="s">
        <v>380</v>
      </c>
      <c r="M67" t="s">
        <v>20</v>
      </c>
      <c r="N67">
        <v>5304.8339999999998</v>
      </c>
      <c r="O67">
        <v>4511.732</v>
      </c>
      <c r="P67" s="37">
        <v>-793.10199999999986</v>
      </c>
    </row>
    <row r="68" spans="1:16">
      <c r="A68">
        <v>72</v>
      </c>
      <c r="B68">
        <v>40</v>
      </c>
      <c r="C68">
        <v>1157</v>
      </c>
      <c r="D68" t="s">
        <v>7178</v>
      </c>
      <c r="E68" t="s">
        <v>11236</v>
      </c>
      <c r="F68">
        <v>1020</v>
      </c>
      <c r="G68">
        <v>323500</v>
      </c>
      <c r="I68">
        <v>323500</v>
      </c>
      <c r="J68">
        <v>0</v>
      </c>
      <c r="K68">
        <v>0</v>
      </c>
      <c r="L68" t="s">
        <v>380</v>
      </c>
      <c r="M68" t="s">
        <v>69</v>
      </c>
      <c r="N68">
        <v>5560.9650000000001</v>
      </c>
      <c r="O68">
        <v>4729.57</v>
      </c>
      <c r="P68" s="37">
        <v>-831.39500000000044</v>
      </c>
    </row>
    <row r="69" spans="1:16">
      <c r="A69">
        <v>72</v>
      </c>
      <c r="B69">
        <v>40</v>
      </c>
      <c r="C69">
        <v>1158</v>
      </c>
      <c r="D69" t="s">
        <v>11237</v>
      </c>
      <c r="E69" t="s">
        <v>7444</v>
      </c>
      <c r="F69">
        <v>1020</v>
      </c>
      <c r="G69">
        <v>338600</v>
      </c>
      <c r="I69">
        <v>338600</v>
      </c>
      <c r="J69">
        <v>0</v>
      </c>
      <c r="K69">
        <v>0</v>
      </c>
      <c r="L69" t="s">
        <v>380</v>
      </c>
      <c r="M69" t="s">
        <v>20</v>
      </c>
      <c r="N69">
        <v>5820.5339999999997</v>
      </c>
      <c r="O69">
        <v>4950.3320000000003</v>
      </c>
      <c r="P69" s="37">
        <v>-870.20199999999932</v>
      </c>
    </row>
    <row r="70" spans="1:16">
      <c r="A70">
        <v>72</v>
      </c>
      <c r="B70">
        <v>40</v>
      </c>
      <c r="C70">
        <v>1205</v>
      </c>
      <c r="D70" t="s">
        <v>11238</v>
      </c>
      <c r="E70" t="s">
        <v>11239</v>
      </c>
      <c r="F70">
        <v>1020</v>
      </c>
      <c r="G70">
        <v>351200</v>
      </c>
      <c r="I70">
        <v>351200</v>
      </c>
      <c r="J70">
        <v>0</v>
      </c>
      <c r="K70">
        <v>0</v>
      </c>
      <c r="L70" t="s">
        <v>380</v>
      </c>
      <c r="M70" t="s">
        <v>20</v>
      </c>
      <c r="N70">
        <v>6037.1279999999997</v>
      </c>
      <c r="O70">
        <v>5134.5439999999999</v>
      </c>
      <c r="P70" s="37">
        <v>-902.58399999999983</v>
      </c>
    </row>
    <row r="71" spans="1:16">
      <c r="A71">
        <v>72</v>
      </c>
      <c r="B71">
        <v>40</v>
      </c>
      <c r="C71">
        <v>1206</v>
      </c>
      <c r="D71" t="s">
        <v>11240</v>
      </c>
      <c r="E71" t="s">
        <v>11241</v>
      </c>
      <c r="F71">
        <v>1020</v>
      </c>
      <c r="G71">
        <v>351200</v>
      </c>
      <c r="I71">
        <v>351200</v>
      </c>
      <c r="J71">
        <v>0</v>
      </c>
      <c r="K71">
        <v>0</v>
      </c>
      <c r="L71" t="s">
        <v>380</v>
      </c>
      <c r="M71" t="s">
        <v>20</v>
      </c>
      <c r="N71">
        <v>6037.1279999999997</v>
      </c>
      <c r="O71">
        <v>5134.5439999999999</v>
      </c>
      <c r="P71" s="37">
        <v>-902.58399999999983</v>
      </c>
    </row>
    <row r="72" spans="1:16">
      <c r="A72">
        <v>72</v>
      </c>
      <c r="B72">
        <v>40</v>
      </c>
      <c r="C72">
        <v>1207</v>
      </c>
      <c r="D72" t="s">
        <v>11242</v>
      </c>
      <c r="E72" t="s">
        <v>11243</v>
      </c>
      <c r="F72">
        <v>1020</v>
      </c>
      <c r="G72">
        <v>351200</v>
      </c>
      <c r="I72">
        <v>351200</v>
      </c>
      <c r="J72">
        <v>0</v>
      </c>
      <c r="K72">
        <v>0</v>
      </c>
      <c r="L72" t="s">
        <v>380</v>
      </c>
      <c r="M72" t="s">
        <v>20</v>
      </c>
      <c r="N72">
        <v>6037.1279999999997</v>
      </c>
      <c r="O72">
        <v>5134.5439999999999</v>
      </c>
      <c r="P72" s="37">
        <v>-902.58399999999983</v>
      </c>
    </row>
    <row r="73" spans="1:16">
      <c r="A73">
        <v>72</v>
      </c>
      <c r="B73">
        <v>40</v>
      </c>
      <c r="C73">
        <v>1208</v>
      </c>
      <c r="D73" t="s">
        <v>11244</v>
      </c>
      <c r="E73" t="s">
        <v>11245</v>
      </c>
      <c r="F73">
        <v>1020</v>
      </c>
      <c r="G73">
        <v>363600</v>
      </c>
      <c r="I73">
        <v>363600</v>
      </c>
      <c r="J73">
        <v>0</v>
      </c>
      <c r="K73">
        <v>0</v>
      </c>
      <c r="L73" t="s">
        <v>380</v>
      </c>
      <c r="M73" t="s">
        <v>20</v>
      </c>
      <c r="N73">
        <v>6250.2839999999997</v>
      </c>
      <c r="O73">
        <v>5315.8320000000003</v>
      </c>
      <c r="P73" s="37">
        <v>-934.45199999999932</v>
      </c>
    </row>
    <row r="74" spans="1:16">
      <c r="A74">
        <v>72</v>
      </c>
      <c r="B74">
        <v>40</v>
      </c>
      <c r="C74">
        <v>1351</v>
      </c>
      <c r="D74" t="s">
        <v>11246</v>
      </c>
      <c r="E74" t="s">
        <v>11247</v>
      </c>
      <c r="F74">
        <v>1020</v>
      </c>
      <c r="G74">
        <v>349400</v>
      </c>
      <c r="I74">
        <v>349400</v>
      </c>
      <c r="J74">
        <v>0</v>
      </c>
      <c r="K74">
        <v>0</v>
      </c>
      <c r="L74" t="s">
        <v>380</v>
      </c>
      <c r="M74" t="s">
        <v>20</v>
      </c>
      <c r="N74">
        <v>6006.1859999999997</v>
      </c>
      <c r="O74">
        <v>5108.2280000000001</v>
      </c>
      <c r="P74" s="37">
        <v>-897.95799999999963</v>
      </c>
    </row>
    <row r="75" spans="1:16">
      <c r="A75">
        <v>72</v>
      </c>
      <c r="B75">
        <v>40</v>
      </c>
      <c r="C75">
        <v>1352</v>
      </c>
      <c r="D75" t="s">
        <v>11248</v>
      </c>
      <c r="E75" t="s">
        <v>11249</v>
      </c>
      <c r="F75">
        <v>1020</v>
      </c>
      <c r="G75">
        <v>392200</v>
      </c>
      <c r="I75">
        <v>392200</v>
      </c>
      <c r="J75">
        <v>0</v>
      </c>
      <c r="K75">
        <v>0</v>
      </c>
      <c r="L75" t="s">
        <v>380</v>
      </c>
      <c r="M75" t="s">
        <v>20</v>
      </c>
      <c r="N75">
        <v>6741.9180000000006</v>
      </c>
      <c r="O75">
        <v>5733.9639999999999</v>
      </c>
      <c r="P75" s="37">
        <v>-1007.9540000000006</v>
      </c>
    </row>
    <row r="76" spans="1:16">
      <c r="A76">
        <v>72</v>
      </c>
      <c r="B76">
        <v>40</v>
      </c>
      <c r="C76">
        <v>1353</v>
      </c>
      <c r="D76" t="s">
        <v>11250</v>
      </c>
      <c r="E76" t="s">
        <v>11251</v>
      </c>
      <c r="F76">
        <v>1020</v>
      </c>
      <c r="G76">
        <v>330500</v>
      </c>
      <c r="I76">
        <v>330500</v>
      </c>
      <c r="J76">
        <v>0</v>
      </c>
      <c r="K76">
        <v>0</v>
      </c>
      <c r="L76" t="s">
        <v>380</v>
      </c>
      <c r="M76" t="s">
        <v>20</v>
      </c>
      <c r="N76">
        <v>5681.2950000000001</v>
      </c>
      <c r="O76">
        <v>4831.91</v>
      </c>
      <c r="P76" s="37">
        <v>-849.38500000000022</v>
      </c>
    </row>
    <row r="77" spans="1:16">
      <c r="A77">
        <v>72</v>
      </c>
      <c r="B77">
        <v>40</v>
      </c>
      <c r="C77">
        <v>1354</v>
      </c>
      <c r="D77" t="s">
        <v>7179</v>
      </c>
      <c r="E77" t="s">
        <v>11252</v>
      </c>
      <c r="F77">
        <v>1020</v>
      </c>
      <c r="G77">
        <v>362300</v>
      </c>
      <c r="I77">
        <v>362300</v>
      </c>
      <c r="J77">
        <v>0</v>
      </c>
      <c r="K77">
        <v>0</v>
      </c>
      <c r="L77" t="s">
        <v>380</v>
      </c>
      <c r="M77" t="s">
        <v>69</v>
      </c>
      <c r="N77">
        <v>6227.9369999999999</v>
      </c>
      <c r="O77">
        <v>5296.826</v>
      </c>
      <c r="P77" s="37">
        <v>-931.11099999999988</v>
      </c>
    </row>
    <row r="78" spans="1:16">
      <c r="A78">
        <v>72</v>
      </c>
      <c r="B78">
        <v>40</v>
      </c>
      <c r="C78">
        <v>1409</v>
      </c>
      <c r="D78" t="s">
        <v>11253</v>
      </c>
      <c r="E78" t="s">
        <v>11254</v>
      </c>
      <c r="F78">
        <v>1020</v>
      </c>
      <c r="G78">
        <v>347100</v>
      </c>
      <c r="I78">
        <v>347100</v>
      </c>
      <c r="J78">
        <v>0</v>
      </c>
      <c r="K78">
        <v>0</v>
      </c>
      <c r="L78" t="s">
        <v>380</v>
      </c>
      <c r="M78" t="s">
        <v>20</v>
      </c>
      <c r="N78">
        <v>5966.6490000000003</v>
      </c>
      <c r="O78">
        <v>5074.6019999999999</v>
      </c>
      <c r="P78" s="37">
        <v>-892.04700000000048</v>
      </c>
    </row>
    <row r="79" spans="1:16">
      <c r="A79">
        <v>72</v>
      </c>
      <c r="B79">
        <v>40</v>
      </c>
      <c r="C79">
        <v>1410</v>
      </c>
      <c r="D79" t="s">
        <v>11255</v>
      </c>
      <c r="E79" t="s">
        <v>11256</v>
      </c>
      <c r="F79">
        <v>1020</v>
      </c>
      <c r="G79">
        <v>386300</v>
      </c>
      <c r="I79">
        <v>386300</v>
      </c>
      <c r="J79">
        <v>0</v>
      </c>
      <c r="K79">
        <v>0</v>
      </c>
      <c r="L79" t="s">
        <v>380</v>
      </c>
      <c r="M79" t="s">
        <v>20</v>
      </c>
      <c r="N79">
        <v>6640.4970000000012</v>
      </c>
      <c r="O79">
        <v>5647.7060000000001</v>
      </c>
      <c r="P79" s="37">
        <v>-992.79100000000108</v>
      </c>
    </row>
    <row r="80" spans="1:16">
      <c r="A80">
        <v>72</v>
      </c>
      <c r="B80">
        <v>40</v>
      </c>
      <c r="C80">
        <v>1411</v>
      </c>
      <c r="D80" t="s">
        <v>11257</v>
      </c>
      <c r="E80" t="s">
        <v>11258</v>
      </c>
      <c r="F80">
        <v>1020</v>
      </c>
      <c r="G80">
        <v>386000</v>
      </c>
      <c r="I80">
        <v>386000</v>
      </c>
      <c r="J80">
        <v>0</v>
      </c>
      <c r="K80">
        <v>0</v>
      </c>
      <c r="L80" t="s">
        <v>380</v>
      </c>
      <c r="M80" t="s">
        <v>20</v>
      </c>
      <c r="N80">
        <v>6635.3400000000011</v>
      </c>
      <c r="O80">
        <v>5643.32</v>
      </c>
      <c r="P80" s="37">
        <v>-992.02000000000135</v>
      </c>
    </row>
    <row r="81" spans="1:16">
      <c r="A81">
        <v>72</v>
      </c>
      <c r="B81">
        <v>40</v>
      </c>
      <c r="C81">
        <v>1412</v>
      </c>
      <c r="D81" t="s">
        <v>11259</v>
      </c>
      <c r="E81" t="s">
        <v>11260</v>
      </c>
      <c r="F81">
        <v>1020</v>
      </c>
      <c r="G81">
        <v>368500</v>
      </c>
      <c r="I81">
        <v>368500</v>
      </c>
      <c r="J81">
        <v>0</v>
      </c>
      <c r="K81">
        <v>0</v>
      </c>
      <c r="L81" t="s">
        <v>380</v>
      </c>
      <c r="M81" t="s">
        <v>20</v>
      </c>
      <c r="N81">
        <v>6334.5150000000012</v>
      </c>
      <c r="O81">
        <v>5387.47</v>
      </c>
      <c r="P81" s="37">
        <v>-947.04500000000098</v>
      </c>
    </row>
    <row r="82" spans="1:16">
      <c r="A82">
        <v>72</v>
      </c>
      <c r="B82">
        <v>40</v>
      </c>
      <c r="C82">
        <v>1548</v>
      </c>
      <c r="D82" t="s">
        <v>11261</v>
      </c>
      <c r="E82" t="s">
        <v>11262</v>
      </c>
      <c r="F82">
        <v>1020</v>
      </c>
      <c r="G82">
        <v>355500</v>
      </c>
      <c r="I82">
        <v>355500</v>
      </c>
      <c r="J82">
        <v>0</v>
      </c>
      <c r="K82">
        <v>0</v>
      </c>
      <c r="L82" t="s">
        <v>380</v>
      </c>
      <c r="M82" t="s">
        <v>20</v>
      </c>
      <c r="N82">
        <v>6111.0450000000001</v>
      </c>
      <c r="O82">
        <v>5197.41</v>
      </c>
      <c r="P82" s="37">
        <v>-913.63500000000022</v>
      </c>
    </row>
    <row r="83" spans="1:16">
      <c r="A83">
        <v>72</v>
      </c>
      <c r="B83">
        <v>40</v>
      </c>
      <c r="C83">
        <v>1549</v>
      </c>
      <c r="D83" t="s">
        <v>11263</v>
      </c>
      <c r="E83" t="s">
        <v>11264</v>
      </c>
      <c r="F83">
        <v>1020</v>
      </c>
      <c r="G83">
        <v>384800</v>
      </c>
      <c r="I83">
        <v>384800</v>
      </c>
      <c r="J83">
        <v>0</v>
      </c>
      <c r="K83">
        <v>0</v>
      </c>
      <c r="L83" t="s">
        <v>380</v>
      </c>
      <c r="M83" t="s">
        <v>20</v>
      </c>
      <c r="N83">
        <v>6614.7120000000014</v>
      </c>
      <c r="O83">
        <v>5625.7759999999998</v>
      </c>
      <c r="P83" s="37">
        <v>-988.93600000000151</v>
      </c>
    </row>
    <row r="84" spans="1:16">
      <c r="A84">
        <v>72</v>
      </c>
      <c r="B84">
        <v>40</v>
      </c>
      <c r="C84">
        <v>1550</v>
      </c>
      <c r="D84" t="s">
        <v>7180</v>
      </c>
      <c r="E84" t="s">
        <v>11265</v>
      </c>
      <c r="F84">
        <v>1020</v>
      </c>
      <c r="G84">
        <v>355500</v>
      </c>
      <c r="I84">
        <v>355500</v>
      </c>
      <c r="J84">
        <v>0</v>
      </c>
      <c r="K84">
        <v>0</v>
      </c>
      <c r="L84" t="s">
        <v>380</v>
      </c>
      <c r="M84" t="s">
        <v>69</v>
      </c>
      <c r="N84">
        <v>6111.0450000000001</v>
      </c>
      <c r="O84">
        <v>5197.41</v>
      </c>
      <c r="P84" s="37">
        <v>-913.63500000000022</v>
      </c>
    </row>
    <row r="85" spans="1:16">
      <c r="A85">
        <v>72</v>
      </c>
      <c r="B85">
        <v>40</v>
      </c>
      <c r="C85">
        <v>1613</v>
      </c>
      <c r="D85" t="s">
        <v>11266</v>
      </c>
      <c r="E85" t="s">
        <v>11267</v>
      </c>
      <c r="F85">
        <v>1020</v>
      </c>
      <c r="G85">
        <v>355300</v>
      </c>
      <c r="I85">
        <v>355300</v>
      </c>
      <c r="J85">
        <v>0</v>
      </c>
      <c r="K85">
        <v>0</v>
      </c>
      <c r="L85" t="s">
        <v>380</v>
      </c>
      <c r="M85" t="s">
        <v>20</v>
      </c>
      <c r="N85">
        <v>6107.607</v>
      </c>
      <c r="O85">
        <v>5194.4859999999999</v>
      </c>
      <c r="P85" s="37">
        <v>-913.12100000000009</v>
      </c>
    </row>
    <row r="86" spans="1:16">
      <c r="A86">
        <v>72</v>
      </c>
      <c r="B86">
        <v>40</v>
      </c>
      <c r="C86">
        <v>1614</v>
      </c>
      <c r="D86" t="s">
        <v>11268</v>
      </c>
      <c r="E86" t="s">
        <v>11269</v>
      </c>
      <c r="F86">
        <v>1020</v>
      </c>
      <c r="G86">
        <v>383000</v>
      </c>
      <c r="I86">
        <v>383000</v>
      </c>
      <c r="J86">
        <v>0</v>
      </c>
      <c r="K86">
        <v>0</v>
      </c>
      <c r="L86" t="s">
        <v>380</v>
      </c>
      <c r="M86" t="s">
        <v>20</v>
      </c>
      <c r="N86">
        <v>6583.7700000000013</v>
      </c>
      <c r="O86">
        <v>5599.46</v>
      </c>
      <c r="P86" s="37">
        <v>-984.31000000000131</v>
      </c>
    </row>
    <row r="87" spans="1:16">
      <c r="A87">
        <v>72</v>
      </c>
      <c r="B87">
        <v>40</v>
      </c>
      <c r="C87">
        <v>1615</v>
      </c>
      <c r="D87" t="s">
        <v>11270</v>
      </c>
      <c r="E87" t="s">
        <v>11271</v>
      </c>
      <c r="F87">
        <v>1020</v>
      </c>
      <c r="G87">
        <v>383400</v>
      </c>
      <c r="I87">
        <v>383400</v>
      </c>
      <c r="J87">
        <v>0</v>
      </c>
      <c r="K87">
        <v>0</v>
      </c>
      <c r="L87" t="s">
        <v>380</v>
      </c>
      <c r="M87" t="s">
        <v>20</v>
      </c>
      <c r="N87">
        <v>6590.6460000000006</v>
      </c>
      <c r="O87">
        <v>5605.308</v>
      </c>
      <c r="P87" s="37">
        <v>-985.33800000000065</v>
      </c>
    </row>
    <row r="88" spans="1:16">
      <c r="A88">
        <v>72</v>
      </c>
      <c r="B88">
        <v>40</v>
      </c>
      <c r="C88">
        <v>1616</v>
      </c>
      <c r="D88" t="s">
        <v>11272</v>
      </c>
      <c r="E88" t="s">
        <v>11273</v>
      </c>
      <c r="F88">
        <v>1020</v>
      </c>
      <c r="G88">
        <v>355300</v>
      </c>
      <c r="I88">
        <v>355300</v>
      </c>
      <c r="J88">
        <v>0</v>
      </c>
      <c r="K88">
        <v>0</v>
      </c>
      <c r="L88" t="s">
        <v>380</v>
      </c>
      <c r="M88" t="s">
        <v>20</v>
      </c>
      <c r="N88">
        <v>6107.607</v>
      </c>
      <c r="O88">
        <v>5194.4859999999999</v>
      </c>
      <c r="P88" s="37">
        <v>-913.12100000000009</v>
      </c>
    </row>
    <row r="89" spans="1:16">
      <c r="A89">
        <v>72</v>
      </c>
      <c r="B89">
        <v>40</v>
      </c>
      <c r="C89">
        <v>1745</v>
      </c>
      <c r="D89" t="s">
        <v>11274</v>
      </c>
      <c r="E89" t="s">
        <v>11275</v>
      </c>
      <c r="F89">
        <v>1020</v>
      </c>
      <c r="G89">
        <v>355500</v>
      </c>
      <c r="I89">
        <v>355500</v>
      </c>
      <c r="J89">
        <v>0</v>
      </c>
      <c r="K89">
        <v>0</v>
      </c>
      <c r="L89" t="s">
        <v>380</v>
      </c>
      <c r="M89" t="s">
        <v>20</v>
      </c>
      <c r="N89">
        <v>6111.0450000000001</v>
      </c>
      <c r="O89">
        <v>5197.41</v>
      </c>
      <c r="P89" s="37">
        <v>-913.63500000000022</v>
      </c>
    </row>
    <row r="90" spans="1:16">
      <c r="A90">
        <v>72</v>
      </c>
      <c r="B90">
        <v>40</v>
      </c>
      <c r="C90">
        <v>1746</v>
      </c>
      <c r="D90" t="s">
        <v>7181</v>
      </c>
      <c r="E90" t="s">
        <v>11276</v>
      </c>
      <c r="F90">
        <v>1020</v>
      </c>
      <c r="G90">
        <v>355500</v>
      </c>
      <c r="I90">
        <v>355500</v>
      </c>
      <c r="J90">
        <v>0</v>
      </c>
      <c r="K90">
        <v>0</v>
      </c>
      <c r="L90" t="s">
        <v>380</v>
      </c>
      <c r="M90" t="s">
        <v>69</v>
      </c>
      <c r="N90">
        <v>6111.0450000000001</v>
      </c>
      <c r="O90">
        <v>5197.41</v>
      </c>
      <c r="P90" s="37">
        <v>-913.63500000000022</v>
      </c>
    </row>
    <row r="91" spans="1:16">
      <c r="A91">
        <v>72</v>
      </c>
      <c r="B91">
        <v>40</v>
      </c>
      <c r="C91">
        <v>1747</v>
      </c>
      <c r="D91" t="s">
        <v>11277</v>
      </c>
      <c r="E91" t="s">
        <v>11278</v>
      </c>
      <c r="F91">
        <v>1020</v>
      </c>
      <c r="G91">
        <v>355500</v>
      </c>
      <c r="I91">
        <v>355500</v>
      </c>
      <c r="J91">
        <v>0</v>
      </c>
      <c r="K91">
        <v>0</v>
      </c>
      <c r="L91" t="s">
        <v>380</v>
      </c>
      <c r="M91" t="s">
        <v>20</v>
      </c>
      <c r="N91">
        <v>6111.0450000000001</v>
      </c>
      <c r="O91">
        <v>5197.41</v>
      </c>
      <c r="P91" s="37">
        <v>-913.63500000000022</v>
      </c>
    </row>
    <row r="92" spans="1:16">
      <c r="A92">
        <v>72</v>
      </c>
      <c r="B92">
        <v>40</v>
      </c>
      <c r="C92">
        <v>1817</v>
      </c>
      <c r="D92" t="s">
        <v>11279</v>
      </c>
      <c r="E92" t="s">
        <v>11280</v>
      </c>
      <c r="F92">
        <v>1020</v>
      </c>
      <c r="G92">
        <v>390100</v>
      </c>
      <c r="I92">
        <v>390100</v>
      </c>
      <c r="J92">
        <v>0</v>
      </c>
      <c r="K92">
        <v>0</v>
      </c>
      <c r="L92" t="s">
        <v>380</v>
      </c>
      <c r="M92" t="s">
        <v>20</v>
      </c>
      <c r="N92">
        <v>6705.8190000000013</v>
      </c>
      <c r="O92">
        <v>5703.2619999999997</v>
      </c>
      <c r="P92" s="37">
        <v>-1002.5570000000016</v>
      </c>
    </row>
    <row r="93" spans="1:16">
      <c r="A93">
        <v>72</v>
      </c>
      <c r="B93">
        <v>40</v>
      </c>
      <c r="C93">
        <v>1818</v>
      </c>
      <c r="D93" t="s">
        <v>11281</v>
      </c>
      <c r="E93" t="s">
        <v>11282</v>
      </c>
      <c r="F93">
        <v>1020</v>
      </c>
      <c r="G93">
        <v>400000</v>
      </c>
      <c r="I93">
        <v>400000</v>
      </c>
      <c r="J93">
        <v>0</v>
      </c>
      <c r="K93">
        <v>0</v>
      </c>
      <c r="L93" t="s">
        <v>380</v>
      </c>
      <c r="M93" t="s">
        <v>20</v>
      </c>
      <c r="N93">
        <v>6876.0000000000009</v>
      </c>
      <c r="O93">
        <v>5848</v>
      </c>
      <c r="P93" s="37">
        <v>-1028.0000000000009</v>
      </c>
    </row>
    <row r="94" spans="1:16">
      <c r="A94">
        <v>72</v>
      </c>
      <c r="B94">
        <v>40</v>
      </c>
      <c r="C94">
        <v>1942</v>
      </c>
      <c r="D94" t="s">
        <v>11283</v>
      </c>
      <c r="E94" t="s">
        <v>11284</v>
      </c>
      <c r="F94">
        <v>1020</v>
      </c>
      <c r="G94">
        <v>378100</v>
      </c>
      <c r="I94">
        <v>378100</v>
      </c>
      <c r="J94">
        <v>0</v>
      </c>
      <c r="K94">
        <v>0</v>
      </c>
      <c r="L94" t="s">
        <v>380</v>
      </c>
      <c r="M94" t="s">
        <v>20</v>
      </c>
      <c r="N94">
        <v>6499.5390000000007</v>
      </c>
      <c r="O94">
        <v>5527.8220000000001</v>
      </c>
      <c r="P94" s="37">
        <v>-971.71700000000055</v>
      </c>
    </row>
    <row r="95" spans="1:16">
      <c r="A95">
        <v>72</v>
      </c>
      <c r="B95">
        <v>40</v>
      </c>
      <c r="C95">
        <v>1943</v>
      </c>
      <c r="D95" t="s">
        <v>7182</v>
      </c>
      <c r="E95" t="s">
        <v>11285</v>
      </c>
      <c r="F95">
        <v>1020</v>
      </c>
      <c r="G95">
        <v>376300</v>
      </c>
      <c r="I95">
        <v>376300</v>
      </c>
      <c r="J95">
        <v>0</v>
      </c>
      <c r="K95">
        <v>0</v>
      </c>
      <c r="L95" t="s">
        <v>380</v>
      </c>
      <c r="M95" t="s">
        <v>69</v>
      </c>
      <c r="N95">
        <v>6468.5970000000007</v>
      </c>
      <c r="O95">
        <v>5501.5060000000003</v>
      </c>
      <c r="P95" s="37">
        <v>-967.09100000000035</v>
      </c>
    </row>
    <row r="96" spans="1:16">
      <c r="A96">
        <v>72</v>
      </c>
      <c r="B96">
        <v>40</v>
      </c>
      <c r="C96">
        <v>1944</v>
      </c>
      <c r="D96" t="s">
        <v>11286</v>
      </c>
      <c r="E96" t="s">
        <v>11287</v>
      </c>
      <c r="F96">
        <v>1020</v>
      </c>
      <c r="G96">
        <v>378100</v>
      </c>
      <c r="I96">
        <v>378100</v>
      </c>
      <c r="J96">
        <v>0</v>
      </c>
      <c r="K96">
        <v>0</v>
      </c>
      <c r="L96" t="s">
        <v>380</v>
      </c>
      <c r="M96" t="s">
        <v>20</v>
      </c>
      <c r="N96">
        <v>6499.5390000000007</v>
      </c>
      <c r="O96">
        <v>5527.8220000000001</v>
      </c>
      <c r="P96" s="37">
        <v>-971.71700000000055</v>
      </c>
    </row>
    <row r="97" spans="1:16">
      <c r="A97">
        <v>72</v>
      </c>
      <c r="B97">
        <v>40</v>
      </c>
      <c r="C97">
        <v>2023</v>
      </c>
      <c r="D97" t="s">
        <v>11288</v>
      </c>
      <c r="E97" t="s">
        <v>11289</v>
      </c>
      <c r="F97">
        <v>1020</v>
      </c>
      <c r="G97">
        <v>402200</v>
      </c>
      <c r="I97">
        <v>402200</v>
      </c>
      <c r="J97">
        <v>0</v>
      </c>
      <c r="K97">
        <v>0</v>
      </c>
      <c r="L97" t="s">
        <v>380</v>
      </c>
      <c r="M97" t="s">
        <v>20</v>
      </c>
      <c r="N97">
        <v>6913.8180000000011</v>
      </c>
      <c r="O97">
        <v>5880.1639999999998</v>
      </c>
      <c r="P97" s="37">
        <v>-1033.6540000000014</v>
      </c>
    </row>
    <row r="98" spans="1:16">
      <c r="A98">
        <v>72</v>
      </c>
      <c r="B98">
        <v>40</v>
      </c>
      <c r="C98">
        <v>2024</v>
      </c>
      <c r="D98" t="s">
        <v>11290</v>
      </c>
      <c r="E98" t="s">
        <v>11291</v>
      </c>
      <c r="F98">
        <v>1020</v>
      </c>
      <c r="G98">
        <v>391500</v>
      </c>
      <c r="I98">
        <v>391500</v>
      </c>
      <c r="J98">
        <v>0</v>
      </c>
      <c r="K98">
        <v>0</v>
      </c>
      <c r="L98" t="s">
        <v>380</v>
      </c>
      <c r="M98" t="s">
        <v>20</v>
      </c>
      <c r="N98">
        <v>6729.8850000000011</v>
      </c>
      <c r="O98">
        <v>5723.73</v>
      </c>
      <c r="P98" s="37">
        <v>-1006.1550000000016</v>
      </c>
    </row>
    <row r="99" spans="1:16">
      <c r="A99">
        <v>72</v>
      </c>
      <c r="B99">
        <v>40</v>
      </c>
      <c r="C99">
        <v>2137</v>
      </c>
      <c r="D99" t="s">
        <v>11292</v>
      </c>
      <c r="E99" t="s">
        <v>11293</v>
      </c>
      <c r="F99">
        <v>1020</v>
      </c>
      <c r="G99">
        <v>330500</v>
      </c>
      <c r="I99">
        <v>330500</v>
      </c>
      <c r="J99">
        <v>0</v>
      </c>
      <c r="K99">
        <v>0</v>
      </c>
      <c r="L99" t="s">
        <v>380</v>
      </c>
      <c r="M99" t="s">
        <v>20</v>
      </c>
      <c r="N99">
        <v>5681.2950000000001</v>
      </c>
      <c r="O99">
        <v>4831.91</v>
      </c>
      <c r="P99" s="37">
        <v>-849.38500000000022</v>
      </c>
    </row>
    <row r="100" spans="1:16">
      <c r="A100">
        <v>72</v>
      </c>
      <c r="B100">
        <v>40</v>
      </c>
      <c r="C100">
        <v>2138</v>
      </c>
      <c r="D100" t="s">
        <v>11294</v>
      </c>
      <c r="E100" t="s">
        <v>11295</v>
      </c>
      <c r="F100">
        <v>1020</v>
      </c>
      <c r="G100">
        <v>336400</v>
      </c>
      <c r="I100">
        <v>336400</v>
      </c>
      <c r="J100">
        <v>0</v>
      </c>
      <c r="K100">
        <v>0</v>
      </c>
      <c r="L100" t="s">
        <v>380</v>
      </c>
      <c r="M100" t="s">
        <v>20</v>
      </c>
      <c r="N100">
        <v>5782.7160000000003</v>
      </c>
      <c r="O100">
        <v>4918.1679999999997</v>
      </c>
      <c r="P100" s="37">
        <v>-864.54800000000068</v>
      </c>
    </row>
    <row r="101" spans="1:16">
      <c r="A101">
        <v>72</v>
      </c>
      <c r="B101">
        <v>40</v>
      </c>
      <c r="C101">
        <v>2139</v>
      </c>
      <c r="D101" t="s">
        <v>11296</v>
      </c>
      <c r="E101" t="s">
        <v>11297</v>
      </c>
      <c r="F101">
        <v>1020</v>
      </c>
      <c r="G101">
        <v>370500</v>
      </c>
      <c r="I101">
        <v>370500</v>
      </c>
      <c r="J101">
        <v>0</v>
      </c>
      <c r="K101">
        <v>0</v>
      </c>
      <c r="L101" t="s">
        <v>380</v>
      </c>
      <c r="M101" t="s">
        <v>20</v>
      </c>
      <c r="N101">
        <v>6368.8950000000013</v>
      </c>
      <c r="O101">
        <v>5416.71</v>
      </c>
      <c r="P101" s="37">
        <v>-952.18500000000131</v>
      </c>
    </row>
    <row r="102" spans="1:16">
      <c r="A102">
        <v>72</v>
      </c>
      <c r="B102">
        <v>40</v>
      </c>
      <c r="C102">
        <v>2140</v>
      </c>
      <c r="D102" t="s">
        <v>11298</v>
      </c>
      <c r="E102" t="s">
        <v>11299</v>
      </c>
      <c r="F102">
        <v>1020</v>
      </c>
      <c r="G102">
        <v>333500</v>
      </c>
      <c r="I102">
        <v>333500</v>
      </c>
      <c r="J102">
        <v>0</v>
      </c>
      <c r="K102">
        <v>0</v>
      </c>
      <c r="L102" t="s">
        <v>380</v>
      </c>
      <c r="M102" t="s">
        <v>20</v>
      </c>
      <c r="N102">
        <v>5732.8649999999998</v>
      </c>
      <c r="O102">
        <v>4875.7700000000004</v>
      </c>
      <c r="P102" s="37">
        <v>-857.09499999999935</v>
      </c>
    </row>
    <row r="103" spans="1:16">
      <c r="A103">
        <v>72</v>
      </c>
      <c r="B103">
        <v>40</v>
      </c>
      <c r="C103">
        <v>2219</v>
      </c>
      <c r="D103" t="s">
        <v>11300</v>
      </c>
      <c r="E103" t="s">
        <v>11301</v>
      </c>
      <c r="F103">
        <v>1020</v>
      </c>
      <c r="G103">
        <v>359300</v>
      </c>
      <c r="I103">
        <v>359300</v>
      </c>
      <c r="J103">
        <v>0</v>
      </c>
      <c r="K103">
        <v>0</v>
      </c>
      <c r="L103" t="s">
        <v>380</v>
      </c>
      <c r="M103" t="s">
        <v>20</v>
      </c>
      <c r="N103">
        <v>6176.3670000000002</v>
      </c>
      <c r="O103">
        <v>5252.9660000000003</v>
      </c>
      <c r="P103" s="37">
        <v>-923.40099999999984</v>
      </c>
    </row>
    <row r="104" spans="1:16">
      <c r="A104">
        <v>72</v>
      </c>
      <c r="B104">
        <v>40</v>
      </c>
      <c r="C104">
        <v>2220</v>
      </c>
      <c r="D104" t="s">
        <v>11302</v>
      </c>
      <c r="E104" t="s">
        <v>11303</v>
      </c>
      <c r="F104">
        <v>1020</v>
      </c>
      <c r="G104">
        <v>367300</v>
      </c>
      <c r="I104">
        <v>367300</v>
      </c>
      <c r="J104">
        <v>0</v>
      </c>
      <c r="K104">
        <v>0</v>
      </c>
      <c r="L104" t="s">
        <v>380</v>
      </c>
      <c r="M104" t="s">
        <v>20</v>
      </c>
      <c r="N104">
        <v>6313.8870000000006</v>
      </c>
      <c r="O104">
        <v>5369.9260000000004</v>
      </c>
      <c r="P104" s="37">
        <v>-943.96100000000024</v>
      </c>
    </row>
    <row r="105" spans="1:16">
      <c r="A105">
        <v>72</v>
      </c>
      <c r="B105">
        <v>40</v>
      </c>
      <c r="C105">
        <v>2221</v>
      </c>
      <c r="D105" t="s">
        <v>11304</v>
      </c>
      <c r="E105" t="s">
        <v>11305</v>
      </c>
      <c r="F105">
        <v>1020</v>
      </c>
      <c r="G105">
        <v>367300</v>
      </c>
      <c r="I105">
        <v>367300</v>
      </c>
      <c r="J105">
        <v>0</v>
      </c>
      <c r="K105">
        <v>0</v>
      </c>
      <c r="L105" t="s">
        <v>380</v>
      </c>
      <c r="M105" t="s">
        <v>20</v>
      </c>
      <c r="N105">
        <v>6313.8870000000006</v>
      </c>
      <c r="O105">
        <v>5369.9260000000004</v>
      </c>
      <c r="P105" s="37">
        <v>-943.96100000000024</v>
      </c>
    </row>
    <row r="106" spans="1:16">
      <c r="A106">
        <v>72</v>
      </c>
      <c r="B106">
        <v>40</v>
      </c>
      <c r="C106">
        <v>2222</v>
      </c>
      <c r="D106" t="s">
        <v>11306</v>
      </c>
      <c r="E106" t="s">
        <v>11307</v>
      </c>
      <c r="F106">
        <v>1020</v>
      </c>
      <c r="G106">
        <v>391700</v>
      </c>
      <c r="I106">
        <v>391700</v>
      </c>
      <c r="J106">
        <v>0</v>
      </c>
      <c r="K106">
        <v>0</v>
      </c>
      <c r="L106" t="s">
        <v>380</v>
      </c>
      <c r="M106" t="s">
        <v>20</v>
      </c>
      <c r="N106">
        <v>6733.3230000000012</v>
      </c>
      <c r="O106">
        <v>5726.6540000000005</v>
      </c>
      <c r="P106" s="37">
        <v>-1006.6690000000008</v>
      </c>
    </row>
    <row r="107" spans="1:16">
      <c r="A107">
        <v>72</v>
      </c>
      <c r="B107">
        <v>40</v>
      </c>
      <c r="C107">
        <v>2335</v>
      </c>
      <c r="D107" t="s">
        <v>11308</v>
      </c>
      <c r="E107" t="s">
        <v>11309</v>
      </c>
      <c r="F107">
        <v>1020</v>
      </c>
      <c r="G107">
        <v>355000</v>
      </c>
      <c r="I107">
        <v>355000</v>
      </c>
      <c r="J107">
        <v>0</v>
      </c>
      <c r="K107">
        <v>0</v>
      </c>
      <c r="L107" t="s">
        <v>380</v>
      </c>
      <c r="M107" t="s">
        <v>20</v>
      </c>
      <c r="N107">
        <v>6102.45</v>
      </c>
      <c r="O107">
        <v>5190.1000000000004</v>
      </c>
      <c r="P107" s="37">
        <v>-912.34999999999945</v>
      </c>
    </row>
    <row r="108" spans="1:16">
      <c r="A108">
        <v>72</v>
      </c>
      <c r="B108">
        <v>40</v>
      </c>
      <c r="C108">
        <v>2336</v>
      </c>
      <c r="D108" t="s">
        <v>11310</v>
      </c>
      <c r="E108" t="s">
        <v>11311</v>
      </c>
      <c r="F108">
        <v>1020</v>
      </c>
      <c r="G108">
        <v>370500</v>
      </c>
      <c r="I108">
        <v>370500</v>
      </c>
      <c r="J108">
        <v>0</v>
      </c>
      <c r="K108">
        <v>0</v>
      </c>
      <c r="L108" t="s">
        <v>380</v>
      </c>
      <c r="M108" t="s">
        <v>20</v>
      </c>
      <c r="N108">
        <v>6368.8950000000013</v>
      </c>
      <c r="O108">
        <v>5416.71</v>
      </c>
      <c r="P108" s="37">
        <v>-952.18500000000131</v>
      </c>
    </row>
    <row r="109" spans="1:16">
      <c r="A109">
        <v>72</v>
      </c>
      <c r="B109">
        <v>40</v>
      </c>
      <c r="C109">
        <v>2425</v>
      </c>
      <c r="D109" t="s">
        <v>7183</v>
      </c>
      <c r="E109" t="s">
        <v>11312</v>
      </c>
      <c r="F109">
        <v>1020</v>
      </c>
      <c r="G109">
        <v>371000</v>
      </c>
      <c r="I109">
        <v>371000</v>
      </c>
      <c r="J109">
        <v>0</v>
      </c>
      <c r="K109">
        <v>0</v>
      </c>
      <c r="L109" t="s">
        <v>380</v>
      </c>
      <c r="M109" t="s">
        <v>69</v>
      </c>
      <c r="N109">
        <v>6377.4900000000007</v>
      </c>
      <c r="O109">
        <v>5424.02</v>
      </c>
      <c r="P109" s="37">
        <v>-953.47000000000025</v>
      </c>
    </row>
    <row r="110" spans="1:16">
      <c r="A110">
        <v>72</v>
      </c>
      <c r="B110">
        <v>40</v>
      </c>
      <c r="C110">
        <v>2426</v>
      </c>
      <c r="D110" t="s">
        <v>11313</v>
      </c>
      <c r="E110" t="s">
        <v>11314</v>
      </c>
      <c r="F110">
        <v>1020</v>
      </c>
      <c r="G110">
        <v>355500</v>
      </c>
      <c r="I110">
        <v>355500</v>
      </c>
      <c r="J110">
        <v>0</v>
      </c>
      <c r="K110">
        <v>0</v>
      </c>
      <c r="L110" t="s">
        <v>380</v>
      </c>
      <c r="M110" t="s">
        <v>20</v>
      </c>
      <c r="N110">
        <v>6111.0450000000001</v>
      </c>
      <c r="O110">
        <v>5197.41</v>
      </c>
      <c r="P110" s="37">
        <v>-913.63500000000022</v>
      </c>
    </row>
    <row r="111" spans="1:16">
      <c r="A111">
        <v>72</v>
      </c>
      <c r="B111">
        <v>40</v>
      </c>
      <c r="C111">
        <v>2427</v>
      </c>
      <c r="D111" t="s">
        <v>11315</v>
      </c>
      <c r="E111" t="s">
        <v>11316</v>
      </c>
      <c r="F111">
        <v>1020</v>
      </c>
      <c r="G111">
        <v>356100</v>
      </c>
      <c r="I111">
        <v>356100</v>
      </c>
      <c r="J111">
        <v>0</v>
      </c>
      <c r="K111">
        <v>0</v>
      </c>
      <c r="L111" t="s">
        <v>380</v>
      </c>
      <c r="M111" t="s">
        <v>20</v>
      </c>
      <c r="N111">
        <v>6121.3590000000004</v>
      </c>
      <c r="O111">
        <v>5206.1819999999998</v>
      </c>
      <c r="P111" s="37">
        <v>-915.17700000000059</v>
      </c>
    </row>
    <row r="112" spans="1:16">
      <c r="A112">
        <v>72</v>
      </c>
      <c r="B112">
        <v>40</v>
      </c>
      <c r="C112">
        <v>2628</v>
      </c>
      <c r="D112" t="s">
        <v>11317</v>
      </c>
      <c r="E112" t="s">
        <v>11318</v>
      </c>
      <c r="F112">
        <v>1020</v>
      </c>
      <c r="G112">
        <v>362500</v>
      </c>
      <c r="I112">
        <v>362500</v>
      </c>
      <c r="J112">
        <v>0</v>
      </c>
      <c r="K112">
        <v>0</v>
      </c>
      <c r="L112" t="s">
        <v>380</v>
      </c>
      <c r="M112" t="s">
        <v>20</v>
      </c>
      <c r="N112">
        <v>6231.375</v>
      </c>
      <c r="O112">
        <v>5299.75</v>
      </c>
      <c r="P112" s="37">
        <v>-931.625</v>
      </c>
    </row>
    <row r="113" spans="1:16">
      <c r="A113">
        <v>72</v>
      </c>
      <c r="B113">
        <v>40</v>
      </c>
      <c r="C113">
        <v>2629</v>
      </c>
      <c r="D113" t="s">
        <v>11319</v>
      </c>
      <c r="E113" t="s">
        <v>11320</v>
      </c>
      <c r="F113">
        <v>1020</v>
      </c>
      <c r="G113">
        <v>353200</v>
      </c>
      <c r="I113">
        <v>353200</v>
      </c>
      <c r="J113">
        <v>0</v>
      </c>
      <c r="K113">
        <v>0</v>
      </c>
      <c r="L113" t="s">
        <v>380</v>
      </c>
      <c r="M113" t="s">
        <v>20</v>
      </c>
      <c r="N113">
        <v>6071.5079999999998</v>
      </c>
      <c r="O113">
        <v>5163.7839999999997</v>
      </c>
      <c r="P113" s="37">
        <v>-907.72400000000016</v>
      </c>
    </row>
    <row r="114" spans="1:16">
      <c r="A114">
        <v>72</v>
      </c>
      <c r="B114">
        <v>40</v>
      </c>
      <c r="C114">
        <v>2630</v>
      </c>
      <c r="D114" t="s">
        <v>11321</v>
      </c>
      <c r="E114" t="s">
        <v>11322</v>
      </c>
      <c r="F114">
        <v>1020</v>
      </c>
      <c r="G114">
        <v>353200</v>
      </c>
      <c r="I114">
        <v>353200</v>
      </c>
      <c r="J114">
        <v>0</v>
      </c>
      <c r="K114">
        <v>0</v>
      </c>
      <c r="L114" t="s">
        <v>380</v>
      </c>
      <c r="M114" t="s">
        <v>20</v>
      </c>
      <c r="N114">
        <v>6071.5079999999998</v>
      </c>
      <c r="O114">
        <v>5163.7839999999997</v>
      </c>
      <c r="P114" s="37">
        <v>-907.72400000000016</v>
      </c>
    </row>
    <row r="115" spans="1:16">
      <c r="A115">
        <v>72</v>
      </c>
      <c r="B115">
        <v>40</v>
      </c>
      <c r="C115">
        <v>2831</v>
      </c>
      <c r="D115" t="s">
        <v>11323</v>
      </c>
      <c r="E115" t="s">
        <v>11324</v>
      </c>
      <c r="F115">
        <v>1020</v>
      </c>
      <c r="G115">
        <v>347600</v>
      </c>
      <c r="I115">
        <v>347600</v>
      </c>
      <c r="J115">
        <v>0</v>
      </c>
      <c r="K115">
        <v>0</v>
      </c>
      <c r="L115" t="s">
        <v>380</v>
      </c>
      <c r="M115" t="s">
        <v>20</v>
      </c>
      <c r="N115">
        <v>5975.2439999999997</v>
      </c>
      <c r="O115">
        <v>5081.9120000000003</v>
      </c>
      <c r="P115" s="37">
        <v>-893.33199999999943</v>
      </c>
    </row>
    <row r="116" spans="1:16">
      <c r="A116">
        <v>72</v>
      </c>
      <c r="B116">
        <v>40</v>
      </c>
      <c r="C116">
        <v>2832</v>
      </c>
      <c r="D116" t="s">
        <v>11325</v>
      </c>
      <c r="E116" t="s">
        <v>11326</v>
      </c>
      <c r="F116">
        <v>1020</v>
      </c>
      <c r="G116">
        <v>411300</v>
      </c>
      <c r="I116">
        <v>411300</v>
      </c>
      <c r="J116">
        <v>0</v>
      </c>
      <c r="K116">
        <v>0</v>
      </c>
      <c r="L116" t="s">
        <v>380</v>
      </c>
      <c r="M116" t="s">
        <v>20</v>
      </c>
      <c r="N116">
        <v>7070.2470000000012</v>
      </c>
      <c r="O116">
        <v>6013.2060000000001</v>
      </c>
      <c r="P116" s="37">
        <v>-1057.0410000000011</v>
      </c>
    </row>
    <row r="117" spans="1:16">
      <c r="A117">
        <v>72</v>
      </c>
      <c r="B117">
        <v>40</v>
      </c>
      <c r="C117">
        <v>2833</v>
      </c>
      <c r="D117" t="s">
        <v>11327</v>
      </c>
      <c r="E117" t="s">
        <v>11328</v>
      </c>
      <c r="F117">
        <v>1020</v>
      </c>
      <c r="G117">
        <v>347600</v>
      </c>
      <c r="I117">
        <v>347600</v>
      </c>
      <c r="J117">
        <v>0</v>
      </c>
      <c r="K117">
        <v>0</v>
      </c>
      <c r="L117" t="s">
        <v>380</v>
      </c>
      <c r="M117" t="s">
        <v>20</v>
      </c>
      <c r="N117">
        <v>5975.2439999999997</v>
      </c>
      <c r="O117">
        <v>5081.9120000000003</v>
      </c>
      <c r="P117" s="37">
        <v>-893.33199999999943</v>
      </c>
    </row>
    <row r="118" spans="1:16">
      <c r="A118">
        <v>72</v>
      </c>
      <c r="B118">
        <v>40</v>
      </c>
      <c r="C118">
        <v>2834</v>
      </c>
      <c r="D118" t="s">
        <v>11329</v>
      </c>
      <c r="E118" t="s">
        <v>11330</v>
      </c>
      <c r="F118">
        <v>1020</v>
      </c>
      <c r="G118">
        <v>360400</v>
      </c>
      <c r="I118">
        <v>360400</v>
      </c>
      <c r="J118">
        <v>0</v>
      </c>
      <c r="K118">
        <v>0</v>
      </c>
      <c r="L118" t="s">
        <v>380</v>
      </c>
      <c r="M118" t="s">
        <v>20</v>
      </c>
      <c r="N118">
        <v>6195.2759999999998</v>
      </c>
      <c r="O118">
        <v>5269.0479999999998</v>
      </c>
      <c r="P118" s="37">
        <v>-926.22800000000007</v>
      </c>
    </row>
    <row r="119" spans="1:16">
      <c r="A119">
        <v>75</v>
      </c>
      <c r="B119">
        <v>10</v>
      </c>
      <c r="C119">
        <v>101</v>
      </c>
      <c r="D119" t="s">
        <v>11571</v>
      </c>
      <c r="E119" t="s">
        <v>11572</v>
      </c>
      <c r="F119">
        <v>1020</v>
      </c>
      <c r="G119">
        <v>229600</v>
      </c>
      <c r="I119">
        <v>229600</v>
      </c>
      <c r="J119">
        <v>0</v>
      </c>
      <c r="K119">
        <v>0</v>
      </c>
      <c r="L119" t="s">
        <v>380</v>
      </c>
      <c r="M119" t="s">
        <v>20</v>
      </c>
      <c r="N119">
        <v>3946.8240000000005</v>
      </c>
      <c r="O119">
        <v>3356.752</v>
      </c>
      <c r="P119" s="37">
        <v>-590.07200000000057</v>
      </c>
    </row>
    <row r="120" spans="1:16">
      <c r="A120">
        <v>75</v>
      </c>
      <c r="B120">
        <v>10</v>
      </c>
      <c r="C120">
        <v>102</v>
      </c>
      <c r="D120" t="s">
        <v>11573</v>
      </c>
      <c r="E120" t="s">
        <v>11574</v>
      </c>
      <c r="F120">
        <v>1020</v>
      </c>
      <c r="G120">
        <v>229600</v>
      </c>
      <c r="I120">
        <v>229600</v>
      </c>
      <c r="J120">
        <v>0</v>
      </c>
      <c r="K120">
        <v>0</v>
      </c>
      <c r="L120" t="s">
        <v>380</v>
      </c>
      <c r="M120" t="s">
        <v>20</v>
      </c>
      <c r="N120">
        <v>3946.8240000000005</v>
      </c>
      <c r="O120">
        <v>3356.752</v>
      </c>
      <c r="P120" s="37">
        <v>-590.07200000000057</v>
      </c>
    </row>
    <row r="121" spans="1:16">
      <c r="A121">
        <v>75</v>
      </c>
      <c r="B121">
        <v>10</v>
      </c>
      <c r="C121">
        <v>103</v>
      </c>
      <c r="D121" t="s">
        <v>11575</v>
      </c>
      <c r="E121" t="s">
        <v>11576</v>
      </c>
      <c r="F121">
        <v>1020</v>
      </c>
      <c r="G121">
        <v>255700</v>
      </c>
      <c r="I121">
        <v>255700</v>
      </c>
      <c r="J121">
        <v>0</v>
      </c>
      <c r="K121">
        <v>0</v>
      </c>
      <c r="L121" t="s">
        <v>380</v>
      </c>
      <c r="M121" t="s">
        <v>20</v>
      </c>
      <c r="N121">
        <v>4395.4830000000002</v>
      </c>
      <c r="O121">
        <v>3738.3339999999998</v>
      </c>
      <c r="P121" s="37">
        <v>-657.14900000000034</v>
      </c>
    </row>
    <row r="122" spans="1:16">
      <c r="A122">
        <v>75</v>
      </c>
      <c r="B122">
        <v>10</v>
      </c>
      <c r="C122">
        <v>204</v>
      </c>
      <c r="D122" t="s">
        <v>11577</v>
      </c>
      <c r="E122" t="s">
        <v>11578</v>
      </c>
      <c r="F122">
        <v>1020</v>
      </c>
      <c r="G122">
        <v>237200</v>
      </c>
      <c r="I122">
        <v>237200</v>
      </c>
      <c r="J122">
        <v>0</v>
      </c>
      <c r="K122">
        <v>0</v>
      </c>
      <c r="L122" t="s">
        <v>380</v>
      </c>
      <c r="M122" t="s">
        <v>20</v>
      </c>
      <c r="N122">
        <v>4077.4680000000003</v>
      </c>
      <c r="O122">
        <v>3467.864</v>
      </c>
      <c r="P122" s="37">
        <v>-609.60400000000027</v>
      </c>
    </row>
    <row r="123" spans="1:16">
      <c r="A123">
        <v>75</v>
      </c>
      <c r="B123">
        <v>10</v>
      </c>
      <c r="C123">
        <v>205</v>
      </c>
      <c r="D123" t="s">
        <v>11579</v>
      </c>
      <c r="E123" t="s">
        <v>11580</v>
      </c>
      <c r="F123">
        <v>1020</v>
      </c>
      <c r="G123">
        <v>236500</v>
      </c>
      <c r="I123">
        <v>236500</v>
      </c>
      <c r="J123">
        <v>0</v>
      </c>
      <c r="K123">
        <v>0</v>
      </c>
      <c r="L123" t="s">
        <v>380</v>
      </c>
      <c r="M123" t="s">
        <v>20</v>
      </c>
      <c r="N123">
        <v>4065.4350000000004</v>
      </c>
      <c r="O123">
        <v>3457.63</v>
      </c>
      <c r="P123" s="37">
        <v>-607.80500000000029</v>
      </c>
    </row>
    <row r="124" spans="1:16">
      <c r="A124">
        <v>75</v>
      </c>
      <c r="B124">
        <v>10</v>
      </c>
      <c r="C124">
        <v>206</v>
      </c>
      <c r="D124" t="s">
        <v>11581</v>
      </c>
      <c r="E124" t="s">
        <v>11582</v>
      </c>
      <c r="F124">
        <v>1020</v>
      </c>
      <c r="G124">
        <v>236500</v>
      </c>
      <c r="I124">
        <v>236500</v>
      </c>
      <c r="J124">
        <v>0</v>
      </c>
      <c r="K124">
        <v>0</v>
      </c>
      <c r="L124" t="s">
        <v>380</v>
      </c>
      <c r="M124" t="s">
        <v>20</v>
      </c>
      <c r="N124">
        <v>4065.4350000000004</v>
      </c>
      <c r="O124">
        <v>3457.63</v>
      </c>
      <c r="P124" s="37">
        <v>-607.80500000000029</v>
      </c>
    </row>
    <row r="125" spans="1:16">
      <c r="A125">
        <v>75</v>
      </c>
      <c r="B125">
        <v>10</v>
      </c>
      <c r="C125">
        <v>307</v>
      </c>
      <c r="D125" t="s">
        <v>11583</v>
      </c>
      <c r="E125" t="s">
        <v>11584</v>
      </c>
      <c r="F125">
        <v>1020</v>
      </c>
      <c r="G125">
        <v>237100</v>
      </c>
      <c r="I125">
        <v>237100</v>
      </c>
      <c r="J125">
        <v>0</v>
      </c>
      <c r="K125">
        <v>0</v>
      </c>
      <c r="L125" t="s">
        <v>380</v>
      </c>
      <c r="M125" t="s">
        <v>20</v>
      </c>
      <c r="N125">
        <v>4075.7490000000003</v>
      </c>
      <c r="O125">
        <v>3466.402</v>
      </c>
      <c r="P125" s="37">
        <v>-609.34700000000021</v>
      </c>
    </row>
    <row r="126" spans="1:16">
      <c r="A126">
        <v>75</v>
      </c>
      <c r="B126">
        <v>10</v>
      </c>
      <c r="C126">
        <v>308</v>
      </c>
      <c r="D126" t="s">
        <v>11585</v>
      </c>
      <c r="E126" t="s">
        <v>11586</v>
      </c>
      <c r="F126">
        <v>1020</v>
      </c>
      <c r="G126">
        <v>196800</v>
      </c>
      <c r="I126">
        <v>196800</v>
      </c>
      <c r="J126">
        <v>0</v>
      </c>
      <c r="K126">
        <v>0</v>
      </c>
      <c r="L126" t="s">
        <v>380</v>
      </c>
      <c r="M126" t="s">
        <v>20</v>
      </c>
      <c r="N126">
        <v>3382.9920000000006</v>
      </c>
      <c r="O126">
        <v>2877.2159999999999</v>
      </c>
      <c r="P126" s="37">
        <v>-505.77600000000075</v>
      </c>
    </row>
    <row r="127" spans="1:16">
      <c r="A127">
        <v>75</v>
      </c>
      <c r="B127">
        <v>10</v>
      </c>
      <c r="C127">
        <v>309</v>
      </c>
      <c r="D127" t="s">
        <v>11587</v>
      </c>
      <c r="E127" t="s">
        <v>11588</v>
      </c>
      <c r="F127">
        <v>1020</v>
      </c>
      <c r="G127">
        <v>196800</v>
      </c>
      <c r="I127">
        <v>196800</v>
      </c>
      <c r="J127">
        <v>0</v>
      </c>
      <c r="K127">
        <v>0</v>
      </c>
      <c r="L127" t="s">
        <v>380</v>
      </c>
      <c r="M127" t="s">
        <v>20</v>
      </c>
      <c r="N127">
        <v>3382.9920000000006</v>
      </c>
      <c r="O127">
        <v>2877.2159999999999</v>
      </c>
      <c r="P127" s="37">
        <v>-505.77600000000075</v>
      </c>
    </row>
    <row r="128" spans="1:16">
      <c r="A128">
        <v>75</v>
      </c>
      <c r="B128">
        <v>10</v>
      </c>
      <c r="C128">
        <v>310</v>
      </c>
      <c r="D128" t="s">
        <v>11589</v>
      </c>
      <c r="E128" t="s">
        <v>11590</v>
      </c>
      <c r="F128">
        <v>1020</v>
      </c>
      <c r="G128">
        <v>238600</v>
      </c>
      <c r="I128">
        <v>238600</v>
      </c>
      <c r="J128">
        <v>0</v>
      </c>
      <c r="K128">
        <v>0</v>
      </c>
      <c r="L128" t="s">
        <v>380</v>
      </c>
      <c r="M128" t="s">
        <v>20</v>
      </c>
      <c r="N128">
        <v>4101.5340000000006</v>
      </c>
      <c r="O128">
        <v>3488.3319999999999</v>
      </c>
      <c r="P128" s="37">
        <v>-613.20200000000068</v>
      </c>
    </row>
    <row r="129" spans="1:16">
      <c r="A129">
        <v>75</v>
      </c>
      <c r="B129">
        <v>75</v>
      </c>
      <c r="C129">
        <v>107</v>
      </c>
      <c r="D129" t="s">
        <v>11714</v>
      </c>
      <c r="E129" t="s">
        <v>11715</v>
      </c>
      <c r="F129">
        <v>1020</v>
      </c>
      <c r="G129">
        <v>256800</v>
      </c>
      <c r="I129">
        <v>256800</v>
      </c>
      <c r="J129">
        <v>0</v>
      </c>
      <c r="K129">
        <v>0</v>
      </c>
      <c r="L129" t="s">
        <v>380</v>
      </c>
      <c r="M129" t="s">
        <v>20</v>
      </c>
      <c r="N129">
        <v>4414.3919999999998</v>
      </c>
      <c r="O129">
        <v>3754.4160000000002</v>
      </c>
      <c r="P129" s="37">
        <v>-659.97599999999966</v>
      </c>
    </row>
    <row r="130" spans="1:16">
      <c r="A130">
        <v>75</v>
      </c>
      <c r="B130">
        <v>75</v>
      </c>
      <c r="C130">
        <v>108</v>
      </c>
      <c r="D130" t="s">
        <v>11716</v>
      </c>
      <c r="E130" t="s">
        <v>11717</v>
      </c>
      <c r="F130">
        <v>1020</v>
      </c>
      <c r="G130">
        <v>248600</v>
      </c>
      <c r="I130">
        <v>248600</v>
      </c>
      <c r="J130">
        <v>0</v>
      </c>
      <c r="K130">
        <v>0</v>
      </c>
      <c r="L130" t="s">
        <v>380</v>
      </c>
      <c r="M130" t="s">
        <v>20</v>
      </c>
      <c r="N130">
        <v>4273.4340000000002</v>
      </c>
      <c r="O130">
        <v>3634.5320000000002</v>
      </c>
      <c r="P130" s="37">
        <v>-638.90200000000004</v>
      </c>
    </row>
    <row r="131" spans="1:16">
      <c r="A131">
        <v>75</v>
      </c>
      <c r="B131">
        <v>75</v>
      </c>
      <c r="C131">
        <v>109</v>
      </c>
      <c r="D131" t="s">
        <v>11718</v>
      </c>
      <c r="E131" t="s">
        <v>11719</v>
      </c>
      <c r="F131">
        <v>1020</v>
      </c>
      <c r="G131">
        <v>248600</v>
      </c>
      <c r="I131">
        <v>248600</v>
      </c>
      <c r="J131">
        <v>0</v>
      </c>
      <c r="K131">
        <v>0</v>
      </c>
      <c r="L131" t="s">
        <v>380</v>
      </c>
      <c r="M131" t="s">
        <v>20</v>
      </c>
      <c r="N131">
        <v>4273.4340000000002</v>
      </c>
      <c r="O131">
        <v>3634.5320000000002</v>
      </c>
      <c r="P131" s="37">
        <v>-638.90200000000004</v>
      </c>
    </row>
    <row r="132" spans="1:16">
      <c r="A132">
        <v>75</v>
      </c>
      <c r="B132">
        <v>75</v>
      </c>
      <c r="C132">
        <v>110</v>
      </c>
      <c r="D132" t="s">
        <v>7184</v>
      </c>
      <c r="E132" t="s">
        <v>11720</v>
      </c>
      <c r="F132">
        <v>1020</v>
      </c>
      <c r="G132">
        <v>256800</v>
      </c>
      <c r="I132">
        <v>256800</v>
      </c>
      <c r="J132">
        <v>0</v>
      </c>
      <c r="K132">
        <v>0</v>
      </c>
      <c r="L132" t="s">
        <v>380</v>
      </c>
      <c r="M132" t="s">
        <v>69</v>
      </c>
      <c r="N132">
        <v>4414.3919999999998</v>
      </c>
      <c r="O132">
        <v>3754.4160000000002</v>
      </c>
      <c r="P132" s="37">
        <v>-659.97599999999966</v>
      </c>
    </row>
    <row r="133" spans="1:16">
      <c r="A133">
        <v>75</v>
      </c>
      <c r="B133">
        <v>75</v>
      </c>
      <c r="C133">
        <v>204</v>
      </c>
      <c r="D133" t="s">
        <v>11721</v>
      </c>
      <c r="E133" t="s">
        <v>11722</v>
      </c>
      <c r="F133">
        <v>1020</v>
      </c>
      <c r="G133">
        <v>256800</v>
      </c>
      <c r="I133">
        <v>256800</v>
      </c>
      <c r="J133">
        <v>0</v>
      </c>
      <c r="K133">
        <v>0</v>
      </c>
      <c r="L133" t="s">
        <v>380</v>
      </c>
      <c r="M133" t="s">
        <v>20</v>
      </c>
      <c r="N133">
        <v>4414.3919999999998</v>
      </c>
      <c r="O133">
        <v>3754.4160000000002</v>
      </c>
      <c r="P133" s="37">
        <v>-659.97599999999966</v>
      </c>
    </row>
    <row r="134" spans="1:16">
      <c r="A134">
        <v>75</v>
      </c>
      <c r="B134">
        <v>75</v>
      </c>
      <c r="C134">
        <v>205</v>
      </c>
      <c r="D134" t="s">
        <v>11723</v>
      </c>
      <c r="E134" t="s">
        <v>11724</v>
      </c>
      <c r="F134">
        <v>1020</v>
      </c>
      <c r="G134">
        <v>269500</v>
      </c>
      <c r="I134">
        <v>269500</v>
      </c>
      <c r="J134">
        <v>0</v>
      </c>
      <c r="K134">
        <v>0</v>
      </c>
      <c r="L134" t="s">
        <v>380</v>
      </c>
      <c r="M134" t="s">
        <v>20</v>
      </c>
      <c r="N134">
        <v>4632.7049999999999</v>
      </c>
      <c r="O134">
        <v>3940.09</v>
      </c>
      <c r="P134" s="37">
        <v>-692.61499999999978</v>
      </c>
    </row>
    <row r="135" spans="1:16">
      <c r="A135">
        <v>75</v>
      </c>
      <c r="B135">
        <v>75</v>
      </c>
      <c r="C135">
        <v>206</v>
      </c>
      <c r="D135" t="s">
        <v>11725</v>
      </c>
      <c r="E135" t="s">
        <v>11726</v>
      </c>
      <c r="F135">
        <v>1020</v>
      </c>
      <c r="G135">
        <v>272400</v>
      </c>
      <c r="I135">
        <v>272400</v>
      </c>
      <c r="J135">
        <v>0</v>
      </c>
      <c r="K135">
        <v>0</v>
      </c>
      <c r="L135" t="s">
        <v>380</v>
      </c>
      <c r="M135" t="s">
        <v>20</v>
      </c>
      <c r="N135">
        <v>4682.5559999999996</v>
      </c>
      <c r="O135">
        <v>3982.4879999999998</v>
      </c>
      <c r="P135" s="37">
        <v>-700.06799999999976</v>
      </c>
    </row>
    <row r="136" spans="1:16">
      <c r="A136">
        <v>75</v>
      </c>
      <c r="B136">
        <v>75</v>
      </c>
      <c r="C136">
        <v>301</v>
      </c>
      <c r="D136" t="s">
        <v>11727</v>
      </c>
      <c r="E136" t="s">
        <v>11728</v>
      </c>
      <c r="F136">
        <v>1020</v>
      </c>
      <c r="G136">
        <v>272000</v>
      </c>
      <c r="I136">
        <v>272000</v>
      </c>
      <c r="J136">
        <v>0</v>
      </c>
      <c r="K136">
        <v>0</v>
      </c>
      <c r="L136" t="s">
        <v>380</v>
      </c>
      <c r="M136" t="s">
        <v>20</v>
      </c>
      <c r="N136">
        <v>4675.68</v>
      </c>
      <c r="O136">
        <v>3976.64</v>
      </c>
      <c r="P136" s="37">
        <v>-699.04000000000042</v>
      </c>
    </row>
    <row r="137" spans="1:16">
      <c r="A137">
        <v>75</v>
      </c>
      <c r="B137">
        <v>75</v>
      </c>
      <c r="C137">
        <v>302</v>
      </c>
      <c r="D137" t="s">
        <v>11729</v>
      </c>
      <c r="E137" t="s">
        <v>11730</v>
      </c>
      <c r="F137">
        <v>1020</v>
      </c>
      <c r="G137">
        <v>272400</v>
      </c>
      <c r="I137">
        <v>272400</v>
      </c>
      <c r="J137">
        <v>0</v>
      </c>
      <c r="K137">
        <v>0</v>
      </c>
      <c r="L137" t="s">
        <v>380</v>
      </c>
      <c r="M137" t="s">
        <v>20</v>
      </c>
      <c r="N137">
        <v>4682.5559999999996</v>
      </c>
      <c r="O137">
        <v>3982.4879999999998</v>
      </c>
      <c r="P137" s="37">
        <v>-700.06799999999976</v>
      </c>
    </row>
    <row r="138" spans="1:16">
      <c r="A138">
        <v>75</v>
      </c>
      <c r="B138">
        <v>75</v>
      </c>
      <c r="C138">
        <v>303</v>
      </c>
      <c r="D138" t="s">
        <v>11731</v>
      </c>
      <c r="E138" t="s">
        <v>11732</v>
      </c>
      <c r="F138">
        <v>1020</v>
      </c>
      <c r="G138">
        <v>272400</v>
      </c>
      <c r="I138">
        <v>272400</v>
      </c>
      <c r="J138">
        <v>0</v>
      </c>
      <c r="K138">
        <v>0</v>
      </c>
      <c r="L138" t="s">
        <v>380</v>
      </c>
      <c r="M138" t="s">
        <v>20</v>
      </c>
      <c r="N138">
        <v>4682.5559999999996</v>
      </c>
      <c r="O138">
        <v>3982.4879999999998</v>
      </c>
      <c r="P138" s="37">
        <v>-700.06799999999976</v>
      </c>
    </row>
    <row r="139" spans="1:16">
      <c r="A139">
        <v>75</v>
      </c>
      <c r="B139">
        <v>75</v>
      </c>
      <c r="C139">
        <v>411</v>
      </c>
      <c r="D139" t="s">
        <v>11733</v>
      </c>
      <c r="E139" t="s">
        <v>11734</v>
      </c>
      <c r="F139">
        <v>1020</v>
      </c>
      <c r="G139">
        <v>259200</v>
      </c>
      <c r="I139">
        <v>259200</v>
      </c>
      <c r="J139">
        <v>0</v>
      </c>
      <c r="K139">
        <v>0</v>
      </c>
      <c r="L139" t="s">
        <v>380</v>
      </c>
      <c r="M139" t="s">
        <v>20</v>
      </c>
      <c r="N139">
        <v>4455.6480000000001</v>
      </c>
      <c r="O139">
        <v>3789.5039999999999</v>
      </c>
      <c r="P139" s="37">
        <v>-666.14400000000023</v>
      </c>
    </row>
    <row r="140" spans="1:16">
      <c r="A140">
        <v>75</v>
      </c>
      <c r="B140">
        <v>75</v>
      </c>
      <c r="C140">
        <v>412</v>
      </c>
      <c r="D140" t="s">
        <v>11735</v>
      </c>
      <c r="E140" t="s">
        <v>11736</v>
      </c>
      <c r="F140">
        <v>1020</v>
      </c>
      <c r="G140">
        <v>272000</v>
      </c>
      <c r="I140">
        <v>272000</v>
      </c>
      <c r="J140">
        <v>0</v>
      </c>
      <c r="K140">
        <v>0</v>
      </c>
      <c r="L140" t="s">
        <v>380</v>
      </c>
      <c r="M140" t="s">
        <v>20</v>
      </c>
      <c r="N140">
        <v>4675.68</v>
      </c>
      <c r="O140">
        <v>3976.64</v>
      </c>
      <c r="P140" s="37">
        <v>-699.04000000000042</v>
      </c>
    </row>
    <row r="141" spans="1:16">
      <c r="A141">
        <v>75</v>
      </c>
      <c r="B141">
        <v>75</v>
      </c>
      <c r="C141">
        <v>415</v>
      </c>
      <c r="D141" t="s">
        <v>11737</v>
      </c>
      <c r="E141" t="s">
        <v>11738</v>
      </c>
      <c r="F141">
        <v>1020</v>
      </c>
      <c r="G141">
        <v>278200</v>
      </c>
      <c r="I141">
        <v>278200</v>
      </c>
      <c r="J141">
        <v>0</v>
      </c>
      <c r="K141">
        <v>0</v>
      </c>
      <c r="L141" t="s">
        <v>380</v>
      </c>
      <c r="M141" t="s">
        <v>20</v>
      </c>
      <c r="N141">
        <v>4782.2579999999998</v>
      </c>
      <c r="O141">
        <v>4067.2840000000001</v>
      </c>
      <c r="P141" s="37">
        <v>-714.97399999999971</v>
      </c>
    </row>
    <row r="142" spans="1:16">
      <c r="A142">
        <v>75</v>
      </c>
      <c r="B142">
        <v>75</v>
      </c>
      <c r="C142">
        <v>416</v>
      </c>
      <c r="D142" t="s">
        <v>11739</v>
      </c>
      <c r="E142" t="s">
        <v>11740</v>
      </c>
      <c r="F142">
        <v>1020</v>
      </c>
      <c r="G142">
        <v>261300</v>
      </c>
      <c r="I142">
        <v>261300</v>
      </c>
      <c r="J142">
        <v>0</v>
      </c>
      <c r="K142">
        <v>0</v>
      </c>
      <c r="L142" t="s">
        <v>380</v>
      </c>
      <c r="M142" t="s">
        <v>20</v>
      </c>
      <c r="N142">
        <v>4491.7470000000003</v>
      </c>
      <c r="O142">
        <v>3820.2060000000001</v>
      </c>
      <c r="P142" s="37">
        <v>-671.54100000000017</v>
      </c>
    </row>
    <row r="143" spans="1:16">
      <c r="A143">
        <v>75</v>
      </c>
      <c r="B143">
        <v>75</v>
      </c>
      <c r="C143">
        <v>513</v>
      </c>
      <c r="D143" t="s">
        <v>11741</v>
      </c>
      <c r="E143" t="s">
        <v>11742</v>
      </c>
      <c r="F143">
        <v>1020</v>
      </c>
      <c r="G143">
        <v>275200</v>
      </c>
      <c r="I143">
        <v>275200</v>
      </c>
      <c r="J143">
        <v>0</v>
      </c>
      <c r="K143">
        <v>0</v>
      </c>
      <c r="L143" t="s">
        <v>380</v>
      </c>
      <c r="M143" t="s">
        <v>20</v>
      </c>
      <c r="N143">
        <v>4730.6880000000001</v>
      </c>
      <c r="O143">
        <v>4023.424</v>
      </c>
      <c r="P143" s="37">
        <v>-707.26400000000012</v>
      </c>
    </row>
    <row r="144" spans="1:16">
      <c r="A144">
        <v>75</v>
      </c>
      <c r="B144">
        <v>75</v>
      </c>
      <c r="C144">
        <v>514</v>
      </c>
      <c r="D144" t="s">
        <v>11743</v>
      </c>
      <c r="E144" t="s">
        <v>11744</v>
      </c>
      <c r="F144">
        <v>1020</v>
      </c>
      <c r="G144">
        <v>275200</v>
      </c>
      <c r="I144">
        <v>275200</v>
      </c>
      <c r="J144">
        <v>0</v>
      </c>
      <c r="K144">
        <v>0</v>
      </c>
      <c r="L144" t="s">
        <v>380</v>
      </c>
      <c r="M144" t="s">
        <v>20</v>
      </c>
      <c r="N144">
        <v>4730.6880000000001</v>
      </c>
      <c r="O144">
        <v>4023.424</v>
      </c>
      <c r="P144" s="37">
        <v>-707.26400000000012</v>
      </c>
    </row>
    <row r="145" spans="1:16">
      <c r="A145">
        <v>75</v>
      </c>
      <c r="B145">
        <v>75</v>
      </c>
      <c r="C145">
        <v>517</v>
      </c>
      <c r="D145" t="s">
        <v>11745</v>
      </c>
      <c r="E145" t="s">
        <v>11592</v>
      </c>
      <c r="F145">
        <v>1020</v>
      </c>
      <c r="G145">
        <v>262300</v>
      </c>
      <c r="I145">
        <v>262300</v>
      </c>
      <c r="J145">
        <v>0</v>
      </c>
      <c r="K145">
        <v>0</v>
      </c>
      <c r="L145" t="s">
        <v>380</v>
      </c>
      <c r="M145" t="s">
        <v>20</v>
      </c>
      <c r="N145">
        <v>4508.9369999999999</v>
      </c>
      <c r="O145">
        <v>3834.826</v>
      </c>
      <c r="P145" s="37">
        <v>-674.11099999999988</v>
      </c>
    </row>
    <row r="146" spans="1:16">
      <c r="A146">
        <v>75</v>
      </c>
      <c r="B146">
        <v>75</v>
      </c>
      <c r="C146">
        <v>518</v>
      </c>
      <c r="D146" t="s">
        <v>11746</v>
      </c>
      <c r="E146" t="s">
        <v>11747</v>
      </c>
      <c r="F146">
        <v>1020</v>
      </c>
      <c r="G146">
        <v>278200</v>
      </c>
      <c r="I146">
        <v>278200</v>
      </c>
      <c r="J146">
        <v>0</v>
      </c>
      <c r="K146">
        <v>0</v>
      </c>
      <c r="L146" t="s">
        <v>380</v>
      </c>
      <c r="M146" t="s">
        <v>20</v>
      </c>
      <c r="N146">
        <v>4782.2579999999998</v>
      </c>
      <c r="O146">
        <v>4067.2840000000001</v>
      </c>
      <c r="P146" s="37">
        <v>-714.97399999999971</v>
      </c>
    </row>
    <row r="147" spans="1:16">
      <c r="A147">
        <v>84</v>
      </c>
      <c r="B147">
        <v>2</v>
      </c>
      <c r="C147">
        <v>0</v>
      </c>
      <c r="D147" t="s">
        <v>7185</v>
      </c>
      <c r="E147" t="s">
        <v>12333</v>
      </c>
      <c r="F147">
        <v>1020</v>
      </c>
      <c r="G147">
        <v>475000</v>
      </c>
      <c r="I147">
        <v>475000</v>
      </c>
      <c r="J147">
        <v>0</v>
      </c>
      <c r="K147">
        <v>0</v>
      </c>
      <c r="L147" t="s">
        <v>380</v>
      </c>
      <c r="M147" t="s">
        <v>69</v>
      </c>
      <c r="N147">
        <v>8165.2500000000009</v>
      </c>
      <c r="O147">
        <v>6944.5</v>
      </c>
      <c r="P147" s="37">
        <v>-1220.7500000000009</v>
      </c>
    </row>
    <row r="148" spans="1:16">
      <c r="A148">
        <v>84</v>
      </c>
      <c r="B148">
        <v>4</v>
      </c>
      <c r="C148">
        <v>0</v>
      </c>
      <c r="D148" t="s">
        <v>12334</v>
      </c>
      <c r="E148" t="s">
        <v>12335</v>
      </c>
      <c r="F148">
        <v>1020</v>
      </c>
      <c r="G148">
        <v>449500</v>
      </c>
      <c r="I148">
        <v>449500</v>
      </c>
      <c r="J148">
        <v>0</v>
      </c>
      <c r="K148">
        <v>0</v>
      </c>
      <c r="L148" t="s">
        <v>380</v>
      </c>
      <c r="M148" t="s">
        <v>20</v>
      </c>
      <c r="N148">
        <v>7726.9050000000007</v>
      </c>
      <c r="O148">
        <v>6571.69</v>
      </c>
      <c r="P148" s="37">
        <v>-1155.2150000000011</v>
      </c>
    </row>
    <row r="149" spans="1:16">
      <c r="A149">
        <v>84</v>
      </c>
      <c r="B149">
        <v>5</v>
      </c>
      <c r="C149">
        <v>0</v>
      </c>
      <c r="D149" t="s">
        <v>12336</v>
      </c>
      <c r="E149" t="s">
        <v>12337</v>
      </c>
      <c r="F149">
        <v>1020</v>
      </c>
      <c r="G149">
        <v>439400</v>
      </c>
      <c r="I149">
        <v>439400</v>
      </c>
      <c r="J149">
        <v>0</v>
      </c>
      <c r="K149">
        <v>0</v>
      </c>
      <c r="L149" t="s">
        <v>380</v>
      </c>
      <c r="M149" t="s">
        <v>20</v>
      </c>
      <c r="N149">
        <v>7553.286000000001</v>
      </c>
      <c r="O149">
        <v>6424.0280000000002</v>
      </c>
      <c r="P149" s="37">
        <v>-1129.2580000000007</v>
      </c>
    </row>
    <row r="150" spans="1:16">
      <c r="A150">
        <v>84</v>
      </c>
      <c r="B150">
        <v>6</v>
      </c>
      <c r="C150">
        <v>0</v>
      </c>
      <c r="D150" t="s">
        <v>12338</v>
      </c>
      <c r="E150" t="s">
        <v>12339</v>
      </c>
      <c r="F150">
        <v>1020</v>
      </c>
      <c r="G150">
        <v>423900</v>
      </c>
      <c r="I150">
        <v>423900</v>
      </c>
      <c r="J150">
        <v>0</v>
      </c>
      <c r="K150">
        <v>0</v>
      </c>
      <c r="L150" t="s">
        <v>380</v>
      </c>
      <c r="M150" t="s">
        <v>20</v>
      </c>
      <c r="N150">
        <v>7286.8410000000013</v>
      </c>
      <c r="O150">
        <v>6197.4179999999997</v>
      </c>
      <c r="P150" s="37">
        <v>-1089.4230000000016</v>
      </c>
    </row>
    <row r="151" spans="1:16">
      <c r="A151">
        <v>84</v>
      </c>
      <c r="B151">
        <v>7</v>
      </c>
      <c r="C151">
        <v>0</v>
      </c>
      <c r="D151" t="s">
        <v>12340</v>
      </c>
      <c r="E151" t="s">
        <v>12341</v>
      </c>
      <c r="F151">
        <v>1020</v>
      </c>
      <c r="G151">
        <v>434900</v>
      </c>
      <c r="I151">
        <v>434900</v>
      </c>
      <c r="J151">
        <v>0</v>
      </c>
      <c r="K151">
        <v>0</v>
      </c>
      <c r="L151" t="s">
        <v>380</v>
      </c>
      <c r="M151" t="s">
        <v>20</v>
      </c>
      <c r="N151">
        <v>7475.9310000000005</v>
      </c>
      <c r="O151">
        <v>6358.2380000000003</v>
      </c>
      <c r="P151" s="37">
        <v>-1117.6930000000002</v>
      </c>
    </row>
    <row r="152" spans="1:16">
      <c r="A152">
        <v>84</v>
      </c>
      <c r="B152">
        <v>8</v>
      </c>
      <c r="C152">
        <v>0</v>
      </c>
      <c r="D152" t="s">
        <v>12342</v>
      </c>
      <c r="E152" t="s">
        <v>12343</v>
      </c>
      <c r="F152">
        <v>1020</v>
      </c>
      <c r="G152">
        <v>409900</v>
      </c>
      <c r="I152">
        <v>409900</v>
      </c>
      <c r="J152">
        <v>0</v>
      </c>
      <c r="K152">
        <v>0</v>
      </c>
      <c r="L152" t="s">
        <v>380</v>
      </c>
      <c r="M152" t="s">
        <v>20</v>
      </c>
      <c r="N152">
        <v>7046.1810000000005</v>
      </c>
      <c r="O152">
        <v>5992.7380000000003</v>
      </c>
      <c r="P152" s="37">
        <v>-1053.4430000000002</v>
      </c>
    </row>
    <row r="153" spans="1:16">
      <c r="A153">
        <v>84</v>
      </c>
      <c r="B153">
        <v>9</v>
      </c>
      <c r="C153">
        <v>0</v>
      </c>
      <c r="D153" t="s">
        <v>12344</v>
      </c>
      <c r="E153" t="s">
        <v>12345</v>
      </c>
      <c r="F153">
        <v>1020</v>
      </c>
      <c r="G153">
        <v>444900</v>
      </c>
      <c r="I153">
        <v>444900</v>
      </c>
      <c r="J153">
        <v>0</v>
      </c>
      <c r="K153">
        <v>0</v>
      </c>
      <c r="L153" t="s">
        <v>380</v>
      </c>
      <c r="M153" t="s">
        <v>20</v>
      </c>
      <c r="N153">
        <v>7647.831000000001</v>
      </c>
      <c r="O153">
        <v>6504.4380000000001</v>
      </c>
      <c r="P153" s="37">
        <v>-1143.3930000000009</v>
      </c>
    </row>
    <row r="154" spans="1:16">
      <c r="A154">
        <v>84</v>
      </c>
      <c r="B154">
        <v>10</v>
      </c>
      <c r="C154">
        <v>0</v>
      </c>
      <c r="D154" t="s">
        <v>12346</v>
      </c>
      <c r="E154" t="s">
        <v>12347</v>
      </c>
      <c r="F154">
        <v>1020</v>
      </c>
      <c r="G154">
        <v>478700</v>
      </c>
      <c r="I154">
        <v>478700</v>
      </c>
      <c r="J154">
        <v>0</v>
      </c>
      <c r="K154">
        <v>0</v>
      </c>
      <c r="L154" t="s">
        <v>380</v>
      </c>
      <c r="M154" t="s">
        <v>20</v>
      </c>
      <c r="N154">
        <v>8228.853000000001</v>
      </c>
      <c r="O154">
        <v>6998.5940000000001</v>
      </c>
      <c r="P154" s="37">
        <v>-1230.2590000000009</v>
      </c>
    </row>
    <row r="155" spans="1:16">
      <c r="A155">
        <v>84</v>
      </c>
      <c r="B155">
        <v>11</v>
      </c>
      <c r="C155">
        <v>0</v>
      </c>
      <c r="D155" t="s">
        <v>12348</v>
      </c>
      <c r="E155" t="s">
        <v>12349</v>
      </c>
      <c r="F155">
        <v>1020</v>
      </c>
      <c r="G155">
        <v>466100</v>
      </c>
      <c r="I155">
        <v>466100</v>
      </c>
      <c r="J155">
        <v>0</v>
      </c>
      <c r="K155">
        <v>0</v>
      </c>
      <c r="L155" t="s">
        <v>380</v>
      </c>
      <c r="M155" t="s">
        <v>20</v>
      </c>
      <c r="N155">
        <v>8012.2590000000009</v>
      </c>
      <c r="O155">
        <v>6814.3819999999996</v>
      </c>
      <c r="P155" s="37">
        <v>-1197.8770000000013</v>
      </c>
    </row>
    <row r="156" spans="1:16">
      <c r="A156">
        <v>84</v>
      </c>
      <c r="B156">
        <v>12</v>
      </c>
      <c r="C156">
        <v>0</v>
      </c>
      <c r="D156" t="s">
        <v>12350</v>
      </c>
      <c r="E156" t="s">
        <v>12351</v>
      </c>
      <c r="F156">
        <v>1020</v>
      </c>
      <c r="G156">
        <v>473100</v>
      </c>
      <c r="I156">
        <v>473100</v>
      </c>
      <c r="J156">
        <v>0</v>
      </c>
      <c r="K156">
        <v>0</v>
      </c>
      <c r="L156" t="s">
        <v>380</v>
      </c>
      <c r="M156" t="s">
        <v>20</v>
      </c>
      <c r="N156">
        <v>8132.5890000000009</v>
      </c>
      <c r="O156">
        <v>6916.7219999999998</v>
      </c>
      <c r="P156" s="37">
        <v>-1215.8670000000011</v>
      </c>
    </row>
    <row r="157" spans="1:16">
      <c r="A157">
        <v>84</v>
      </c>
      <c r="B157">
        <v>13</v>
      </c>
      <c r="C157">
        <v>0</v>
      </c>
      <c r="D157" t="s">
        <v>12352</v>
      </c>
      <c r="E157" t="s">
        <v>12353</v>
      </c>
      <c r="F157">
        <v>1020</v>
      </c>
      <c r="G157">
        <v>414400</v>
      </c>
      <c r="I157">
        <v>414400</v>
      </c>
      <c r="J157">
        <v>0</v>
      </c>
      <c r="K157">
        <v>0</v>
      </c>
      <c r="L157" t="s">
        <v>380</v>
      </c>
      <c r="M157" t="s">
        <v>20</v>
      </c>
      <c r="N157">
        <v>7123.536000000001</v>
      </c>
      <c r="O157">
        <v>6058.5280000000002</v>
      </c>
      <c r="P157" s="37">
        <v>-1065.0080000000007</v>
      </c>
    </row>
    <row r="158" spans="1:16">
      <c r="A158">
        <v>84</v>
      </c>
      <c r="B158">
        <v>14</v>
      </c>
      <c r="C158">
        <v>0</v>
      </c>
      <c r="D158" t="s">
        <v>12354</v>
      </c>
      <c r="E158" t="s">
        <v>12355</v>
      </c>
      <c r="F158">
        <v>1020</v>
      </c>
      <c r="G158">
        <v>429800</v>
      </c>
      <c r="I158">
        <v>429800</v>
      </c>
      <c r="J158">
        <v>0</v>
      </c>
      <c r="K158">
        <v>0</v>
      </c>
      <c r="L158" t="s">
        <v>380</v>
      </c>
      <c r="M158" t="s">
        <v>20</v>
      </c>
      <c r="N158">
        <v>7388.2620000000006</v>
      </c>
      <c r="O158">
        <v>6283.6760000000004</v>
      </c>
      <c r="P158" s="37">
        <v>-1104.5860000000002</v>
      </c>
    </row>
    <row r="159" spans="1:16">
      <c r="A159">
        <v>84</v>
      </c>
      <c r="B159">
        <v>15</v>
      </c>
      <c r="C159">
        <v>0</v>
      </c>
      <c r="D159" t="s">
        <v>12356</v>
      </c>
      <c r="E159" t="s">
        <v>12357</v>
      </c>
      <c r="F159">
        <v>1020</v>
      </c>
      <c r="G159">
        <v>471700</v>
      </c>
      <c r="I159">
        <v>471700</v>
      </c>
      <c r="J159">
        <v>0</v>
      </c>
      <c r="K159">
        <v>0</v>
      </c>
      <c r="L159" t="s">
        <v>380</v>
      </c>
      <c r="M159" t="s">
        <v>20</v>
      </c>
      <c r="N159">
        <v>8108.523000000001</v>
      </c>
      <c r="O159">
        <v>6896.2539999999999</v>
      </c>
      <c r="P159" s="37">
        <v>-1212.2690000000011</v>
      </c>
    </row>
    <row r="160" spans="1:16">
      <c r="A160">
        <v>84</v>
      </c>
      <c r="B160">
        <v>16</v>
      </c>
      <c r="C160">
        <v>0</v>
      </c>
      <c r="D160" t="s">
        <v>12358</v>
      </c>
      <c r="E160" t="s">
        <v>12359</v>
      </c>
      <c r="F160">
        <v>1020</v>
      </c>
      <c r="G160">
        <v>450300</v>
      </c>
      <c r="I160">
        <v>450300</v>
      </c>
      <c r="J160">
        <v>0</v>
      </c>
      <c r="K160">
        <v>0</v>
      </c>
      <c r="L160" t="s">
        <v>380</v>
      </c>
      <c r="M160" t="s">
        <v>20</v>
      </c>
      <c r="N160">
        <v>7740.6570000000011</v>
      </c>
      <c r="O160">
        <v>6583.3860000000004</v>
      </c>
      <c r="P160" s="37">
        <v>-1157.2710000000006</v>
      </c>
    </row>
    <row r="161" spans="1:16">
      <c r="A161">
        <v>84</v>
      </c>
      <c r="B161">
        <v>17</v>
      </c>
      <c r="C161">
        <v>0</v>
      </c>
      <c r="D161" t="s">
        <v>12360</v>
      </c>
      <c r="E161" t="s">
        <v>12361</v>
      </c>
      <c r="F161">
        <v>1020</v>
      </c>
      <c r="G161">
        <v>413400</v>
      </c>
      <c r="I161">
        <v>413400</v>
      </c>
      <c r="J161">
        <v>0</v>
      </c>
      <c r="K161">
        <v>0</v>
      </c>
      <c r="L161" t="s">
        <v>380</v>
      </c>
      <c r="M161" t="s">
        <v>20</v>
      </c>
      <c r="N161">
        <v>7106.3460000000014</v>
      </c>
      <c r="O161">
        <v>6043.9080000000004</v>
      </c>
      <c r="P161" s="37">
        <v>-1062.438000000001</v>
      </c>
    </row>
    <row r="162" spans="1:16">
      <c r="A162">
        <v>84</v>
      </c>
      <c r="B162">
        <v>18</v>
      </c>
      <c r="C162">
        <v>0</v>
      </c>
      <c r="D162" t="s">
        <v>12362</v>
      </c>
      <c r="E162" t="s">
        <v>12363</v>
      </c>
      <c r="F162">
        <v>1020</v>
      </c>
      <c r="G162">
        <v>413500</v>
      </c>
      <c r="I162">
        <v>413500</v>
      </c>
      <c r="J162">
        <v>0</v>
      </c>
      <c r="K162">
        <v>0</v>
      </c>
      <c r="L162" t="s">
        <v>380</v>
      </c>
      <c r="M162" t="s">
        <v>20</v>
      </c>
      <c r="N162">
        <v>7108.0650000000005</v>
      </c>
      <c r="O162">
        <v>6045.37</v>
      </c>
      <c r="P162" s="37">
        <v>-1062.6950000000006</v>
      </c>
    </row>
    <row r="163" spans="1:16">
      <c r="A163">
        <v>84</v>
      </c>
      <c r="B163">
        <v>19</v>
      </c>
      <c r="C163">
        <v>0</v>
      </c>
      <c r="D163" t="s">
        <v>12364</v>
      </c>
      <c r="E163" t="s">
        <v>12365</v>
      </c>
      <c r="F163">
        <v>1020</v>
      </c>
      <c r="G163">
        <v>406600</v>
      </c>
      <c r="I163">
        <v>406600</v>
      </c>
      <c r="J163">
        <v>0</v>
      </c>
      <c r="K163">
        <v>0</v>
      </c>
      <c r="L163" t="s">
        <v>380</v>
      </c>
      <c r="M163" t="s">
        <v>20</v>
      </c>
      <c r="N163">
        <v>6989.4540000000006</v>
      </c>
      <c r="O163">
        <v>5944.4920000000002</v>
      </c>
      <c r="P163" s="37">
        <v>-1044.9620000000004</v>
      </c>
    </row>
    <row r="164" spans="1:16">
      <c r="A164">
        <v>84</v>
      </c>
      <c r="B164">
        <v>20</v>
      </c>
      <c r="C164">
        <v>0</v>
      </c>
      <c r="D164" t="s">
        <v>12366</v>
      </c>
      <c r="E164" t="s">
        <v>12367</v>
      </c>
      <c r="F164">
        <v>1020</v>
      </c>
      <c r="G164">
        <v>458300</v>
      </c>
      <c r="I164">
        <v>458300</v>
      </c>
      <c r="J164">
        <v>0</v>
      </c>
      <c r="K164">
        <v>0</v>
      </c>
      <c r="L164" t="s">
        <v>380</v>
      </c>
      <c r="M164" t="s">
        <v>20</v>
      </c>
      <c r="N164">
        <v>7878.1770000000006</v>
      </c>
      <c r="O164">
        <v>6700.3459999999995</v>
      </c>
      <c r="P164" s="37">
        <v>-1177.831000000001</v>
      </c>
    </row>
    <row r="165" spans="1:16">
      <c r="A165">
        <v>84</v>
      </c>
      <c r="B165">
        <v>21</v>
      </c>
      <c r="C165">
        <v>0</v>
      </c>
      <c r="D165" t="s">
        <v>7186</v>
      </c>
      <c r="E165" t="s">
        <v>12368</v>
      </c>
      <c r="F165">
        <v>1020</v>
      </c>
      <c r="G165">
        <v>473300</v>
      </c>
      <c r="I165">
        <v>473300</v>
      </c>
      <c r="J165">
        <v>0</v>
      </c>
      <c r="K165">
        <v>0</v>
      </c>
      <c r="L165" t="s">
        <v>380</v>
      </c>
      <c r="M165" t="s">
        <v>69</v>
      </c>
      <c r="N165">
        <v>8136.027000000001</v>
      </c>
      <c r="O165">
        <v>6919.6459999999997</v>
      </c>
      <c r="P165" s="37">
        <v>-1216.3810000000012</v>
      </c>
    </row>
    <row r="166" spans="1:16">
      <c r="A166">
        <v>84</v>
      </c>
      <c r="B166">
        <v>22</v>
      </c>
      <c r="C166">
        <v>0</v>
      </c>
      <c r="D166" t="s">
        <v>12369</v>
      </c>
      <c r="E166" t="s">
        <v>12370</v>
      </c>
      <c r="F166">
        <v>1020</v>
      </c>
      <c r="G166">
        <v>451300</v>
      </c>
      <c r="I166">
        <v>451300</v>
      </c>
      <c r="J166">
        <v>0</v>
      </c>
      <c r="K166">
        <v>0</v>
      </c>
      <c r="L166" t="s">
        <v>380</v>
      </c>
      <c r="M166" t="s">
        <v>20</v>
      </c>
      <c r="N166">
        <v>7757.8470000000007</v>
      </c>
      <c r="O166">
        <v>6598.0060000000003</v>
      </c>
      <c r="P166" s="37">
        <v>-1159.8410000000003</v>
      </c>
    </row>
    <row r="167" spans="1:16">
      <c r="A167">
        <v>84</v>
      </c>
      <c r="B167">
        <v>23</v>
      </c>
      <c r="C167">
        <v>0</v>
      </c>
      <c r="D167" t="s">
        <v>12371</v>
      </c>
      <c r="E167" t="s">
        <v>12372</v>
      </c>
      <c r="F167">
        <v>1020</v>
      </c>
      <c r="G167">
        <v>412000</v>
      </c>
      <c r="I167">
        <v>412000</v>
      </c>
      <c r="J167">
        <v>0</v>
      </c>
      <c r="K167">
        <v>0</v>
      </c>
      <c r="L167" t="s">
        <v>380</v>
      </c>
      <c r="M167" t="s">
        <v>20</v>
      </c>
      <c r="N167">
        <v>7082.2800000000007</v>
      </c>
      <c r="O167">
        <v>6023.44</v>
      </c>
      <c r="P167" s="37">
        <v>-1058.8400000000011</v>
      </c>
    </row>
    <row r="168" spans="1:16">
      <c r="A168">
        <v>84</v>
      </c>
      <c r="B168">
        <v>24</v>
      </c>
      <c r="C168">
        <v>0</v>
      </c>
      <c r="D168" t="s">
        <v>12373</v>
      </c>
      <c r="E168" t="s">
        <v>12374</v>
      </c>
      <c r="F168">
        <v>1020</v>
      </c>
      <c r="G168">
        <v>413400</v>
      </c>
      <c r="I168">
        <v>413400</v>
      </c>
      <c r="J168">
        <v>0</v>
      </c>
      <c r="K168">
        <v>0</v>
      </c>
      <c r="L168" t="s">
        <v>380</v>
      </c>
      <c r="M168" t="s">
        <v>20</v>
      </c>
      <c r="N168">
        <v>7106.3460000000014</v>
      </c>
      <c r="O168">
        <v>6043.9080000000004</v>
      </c>
      <c r="P168" s="37">
        <v>-1062.438000000001</v>
      </c>
    </row>
    <row r="169" spans="1:16">
      <c r="A169">
        <v>84</v>
      </c>
      <c r="B169">
        <v>25</v>
      </c>
      <c r="C169">
        <v>0</v>
      </c>
      <c r="D169" t="s">
        <v>12375</v>
      </c>
      <c r="E169" t="s">
        <v>12376</v>
      </c>
      <c r="F169">
        <v>1020</v>
      </c>
      <c r="G169">
        <v>439100</v>
      </c>
      <c r="I169">
        <v>439100</v>
      </c>
      <c r="J169">
        <v>0</v>
      </c>
      <c r="K169">
        <v>0</v>
      </c>
      <c r="L169" t="s">
        <v>380</v>
      </c>
      <c r="M169" t="s">
        <v>20</v>
      </c>
      <c r="N169">
        <v>7548.1290000000008</v>
      </c>
      <c r="O169">
        <v>6419.6419999999998</v>
      </c>
      <c r="P169" s="37">
        <v>-1128.487000000001</v>
      </c>
    </row>
    <row r="170" spans="1:16">
      <c r="A170">
        <v>84</v>
      </c>
      <c r="B170">
        <v>26</v>
      </c>
      <c r="C170">
        <v>0</v>
      </c>
      <c r="D170" t="s">
        <v>12377</v>
      </c>
      <c r="E170" t="s">
        <v>12378</v>
      </c>
      <c r="F170">
        <v>1020</v>
      </c>
      <c r="G170">
        <v>509200</v>
      </c>
      <c r="I170">
        <v>509200</v>
      </c>
      <c r="J170">
        <v>0</v>
      </c>
      <c r="K170">
        <v>0</v>
      </c>
      <c r="L170" t="s">
        <v>380</v>
      </c>
      <c r="M170" t="s">
        <v>20</v>
      </c>
      <c r="N170">
        <v>8753.1479999999992</v>
      </c>
      <c r="O170">
        <v>7444.5039999999999</v>
      </c>
      <c r="P170" s="37">
        <v>-1308.6439999999993</v>
      </c>
    </row>
    <row r="171" spans="1:16">
      <c r="A171">
        <v>84</v>
      </c>
      <c r="B171">
        <v>27</v>
      </c>
      <c r="C171">
        <v>0</v>
      </c>
      <c r="D171" t="s">
        <v>12379</v>
      </c>
      <c r="E171" t="s">
        <v>12380</v>
      </c>
      <c r="F171">
        <v>1020</v>
      </c>
      <c r="G171">
        <v>453800</v>
      </c>
      <c r="I171">
        <v>453800</v>
      </c>
      <c r="J171">
        <v>0</v>
      </c>
      <c r="K171">
        <v>0</v>
      </c>
      <c r="L171" t="s">
        <v>380</v>
      </c>
      <c r="M171" t="s">
        <v>20</v>
      </c>
      <c r="N171">
        <v>7800.822000000001</v>
      </c>
      <c r="O171">
        <v>6634.5559999999996</v>
      </c>
      <c r="P171" s="37">
        <v>-1166.2660000000014</v>
      </c>
    </row>
    <row r="172" spans="1:16">
      <c r="A172">
        <v>84</v>
      </c>
      <c r="B172">
        <v>28</v>
      </c>
      <c r="C172">
        <v>0</v>
      </c>
      <c r="D172" t="s">
        <v>12381</v>
      </c>
      <c r="E172" t="s">
        <v>12382</v>
      </c>
      <c r="F172">
        <v>1020</v>
      </c>
      <c r="G172">
        <v>414200</v>
      </c>
      <c r="I172">
        <v>414200</v>
      </c>
      <c r="J172">
        <v>0</v>
      </c>
      <c r="K172">
        <v>0</v>
      </c>
      <c r="L172" t="s">
        <v>380</v>
      </c>
      <c r="M172" t="s">
        <v>20</v>
      </c>
      <c r="N172">
        <v>7120.0980000000009</v>
      </c>
      <c r="O172">
        <v>6055.6040000000003</v>
      </c>
      <c r="P172" s="37">
        <v>-1064.4940000000006</v>
      </c>
    </row>
    <row r="173" spans="1:16">
      <c r="A173">
        <v>84</v>
      </c>
      <c r="B173">
        <v>29</v>
      </c>
      <c r="C173">
        <v>0</v>
      </c>
      <c r="D173" t="s">
        <v>12383</v>
      </c>
      <c r="E173" t="s">
        <v>12384</v>
      </c>
      <c r="F173">
        <v>1020</v>
      </c>
      <c r="G173">
        <v>484700</v>
      </c>
      <c r="I173">
        <v>484700</v>
      </c>
      <c r="J173">
        <v>0</v>
      </c>
      <c r="K173">
        <v>0</v>
      </c>
      <c r="L173" t="s">
        <v>380</v>
      </c>
      <c r="M173" t="s">
        <v>20</v>
      </c>
      <c r="N173">
        <v>8331.9930000000004</v>
      </c>
      <c r="O173">
        <v>7086.3140000000003</v>
      </c>
      <c r="P173" s="37">
        <v>-1245.6790000000001</v>
      </c>
    </row>
    <row r="174" spans="1:16">
      <c r="A174">
        <v>84</v>
      </c>
      <c r="B174">
        <v>31</v>
      </c>
      <c r="C174">
        <v>0</v>
      </c>
      <c r="D174" t="s">
        <v>12386</v>
      </c>
      <c r="E174" t="s">
        <v>12387</v>
      </c>
      <c r="F174">
        <v>1020</v>
      </c>
      <c r="G174">
        <v>446700</v>
      </c>
      <c r="I174">
        <v>446700</v>
      </c>
      <c r="J174">
        <v>0</v>
      </c>
      <c r="K174">
        <v>0</v>
      </c>
      <c r="L174" t="s">
        <v>380</v>
      </c>
      <c r="M174" t="s">
        <v>20</v>
      </c>
      <c r="N174">
        <v>7678.773000000001</v>
      </c>
      <c r="O174">
        <v>6530.7539999999999</v>
      </c>
      <c r="P174" s="37">
        <v>-1148.0190000000011</v>
      </c>
    </row>
    <row r="175" spans="1:16">
      <c r="A175">
        <v>84</v>
      </c>
      <c r="B175">
        <v>33</v>
      </c>
      <c r="C175">
        <v>0</v>
      </c>
      <c r="D175" t="s">
        <v>12388</v>
      </c>
      <c r="E175" t="s">
        <v>12389</v>
      </c>
      <c r="F175">
        <v>1020</v>
      </c>
      <c r="G175">
        <v>414800</v>
      </c>
      <c r="I175">
        <v>414800</v>
      </c>
      <c r="J175">
        <v>0</v>
      </c>
      <c r="K175">
        <v>0</v>
      </c>
      <c r="L175" t="s">
        <v>380</v>
      </c>
      <c r="M175" t="s">
        <v>20</v>
      </c>
      <c r="N175">
        <v>7130.4120000000012</v>
      </c>
      <c r="O175">
        <v>6064.3760000000002</v>
      </c>
      <c r="P175" s="37">
        <v>-1066.036000000001</v>
      </c>
    </row>
    <row r="176" spans="1:16">
      <c r="A176">
        <v>84</v>
      </c>
      <c r="B176">
        <v>34</v>
      </c>
      <c r="C176">
        <v>0</v>
      </c>
      <c r="D176" t="s">
        <v>12390</v>
      </c>
      <c r="E176" t="s">
        <v>12391</v>
      </c>
      <c r="F176">
        <v>1020</v>
      </c>
      <c r="G176">
        <v>482100</v>
      </c>
      <c r="I176">
        <v>482100</v>
      </c>
      <c r="J176">
        <v>0</v>
      </c>
      <c r="K176">
        <v>0</v>
      </c>
      <c r="L176" t="s">
        <v>380</v>
      </c>
      <c r="M176" t="s">
        <v>20</v>
      </c>
      <c r="N176">
        <v>8287.2990000000009</v>
      </c>
      <c r="O176">
        <v>7048.3019999999997</v>
      </c>
      <c r="P176" s="37">
        <v>-1238.9970000000012</v>
      </c>
    </row>
    <row r="177" spans="1:16">
      <c r="A177">
        <v>84</v>
      </c>
      <c r="B177">
        <v>35</v>
      </c>
      <c r="C177">
        <v>0</v>
      </c>
      <c r="D177" t="s">
        <v>12392</v>
      </c>
      <c r="E177" t="s">
        <v>12393</v>
      </c>
      <c r="F177">
        <v>1020</v>
      </c>
      <c r="G177">
        <v>458900</v>
      </c>
      <c r="I177">
        <v>458900</v>
      </c>
      <c r="J177">
        <v>0</v>
      </c>
      <c r="K177">
        <v>0</v>
      </c>
      <c r="L177" t="s">
        <v>380</v>
      </c>
      <c r="M177" t="s">
        <v>20</v>
      </c>
      <c r="N177">
        <v>7888.4910000000009</v>
      </c>
      <c r="O177">
        <v>6709.1180000000004</v>
      </c>
      <c r="P177" s="37">
        <v>-1179.3730000000005</v>
      </c>
    </row>
    <row r="178" spans="1:16">
      <c r="A178">
        <v>84</v>
      </c>
      <c r="B178">
        <v>36</v>
      </c>
      <c r="C178">
        <v>0</v>
      </c>
      <c r="D178" t="s">
        <v>7187</v>
      </c>
      <c r="E178" t="s">
        <v>12394</v>
      </c>
      <c r="F178">
        <v>1020</v>
      </c>
      <c r="G178">
        <v>486100</v>
      </c>
      <c r="I178">
        <v>486100</v>
      </c>
      <c r="J178">
        <v>0</v>
      </c>
      <c r="K178">
        <v>0</v>
      </c>
      <c r="L178" t="s">
        <v>380</v>
      </c>
      <c r="M178" t="s">
        <v>69</v>
      </c>
      <c r="N178">
        <v>8356.0590000000011</v>
      </c>
      <c r="O178">
        <v>7106.7820000000002</v>
      </c>
      <c r="P178" s="37">
        <v>-1249.277000000001</v>
      </c>
    </row>
    <row r="179" spans="1:16">
      <c r="A179">
        <v>84</v>
      </c>
      <c r="B179">
        <v>38</v>
      </c>
      <c r="C179">
        <v>0</v>
      </c>
      <c r="D179" t="s">
        <v>12395</v>
      </c>
      <c r="E179" t="s">
        <v>12396</v>
      </c>
      <c r="F179">
        <v>1020</v>
      </c>
      <c r="G179">
        <v>448100</v>
      </c>
      <c r="I179">
        <v>448100</v>
      </c>
      <c r="J179">
        <v>0</v>
      </c>
      <c r="K179">
        <v>0</v>
      </c>
      <c r="L179" t="s">
        <v>380</v>
      </c>
      <c r="M179" t="s">
        <v>20</v>
      </c>
      <c r="N179">
        <v>7702.8390000000009</v>
      </c>
      <c r="O179">
        <v>6551.2219999999998</v>
      </c>
      <c r="P179" s="37">
        <v>-1151.6170000000011</v>
      </c>
    </row>
    <row r="180" spans="1:16">
      <c r="A180">
        <v>84</v>
      </c>
      <c r="B180">
        <v>39</v>
      </c>
      <c r="C180">
        <v>0</v>
      </c>
      <c r="D180" t="s">
        <v>12397</v>
      </c>
      <c r="E180" t="s">
        <v>12398</v>
      </c>
      <c r="F180">
        <v>1020</v>
      </c>
      <c r="G180">
        <v>442700</v>
      </c>
      <c r="I180">
        <v>442700</v>
      </c>
      <c r="J180">
        <v>0</v>
      </c>
      <c r="K180">
        <v>0</v>
      </c>
      <c r="L180" t="s">
        <v>380</v>
      </c>
      <c r="M180" t="s">
        <v>20</v>
      </c>
      <c r="N180">
        <v>7610.0130000000008</v>
      </c>
      <c r="O180">
        <v>6472.2740000000003</v>
      </c>
      <c r="P180" s="37">
        <v>-1137.7390000000005</v>
      </c>
    </row>
    <row r="181" spans="1:16">
      <c r="A181">
        <v>84</v>
      </c>
      <c r="B181">
        <v>40</v>
      </c>
      <c r="C181">
        <v>0</v>
      </c>
      <c r="D181" t="s">
        <v>12399</v>
      </c>
      <c r="E181" t="s">
        <v>12400</v>
      </c>
      <c r="F181">
        <v>1020</v>
      </c>
      <c r="G181">
        <v>410900</v>
      </c>
      <c r="I181">
        <v>410900</v>
      </c>
      <c r="J181">
        <v>0</v>
      </c>
      <c r="K181">
        <v>0</v>
      </c>
      <c r="L181" t="s">
        <v>380</v>
      </c>
      <c r="M181" t="s">
        <v>20</v>
      </c>
      <c r="N181">
        <v>7063.371000000001</v>
      </c>
      <c r="O181">
        <v>6007.3580000000002</v>
      </c>
      <c r="P181" s="37">
        <v>-1056.0130000000008</v>
      </c>
    </row>
    <row r="182" spans="1:16">
      <c r="A182">
        <v>84</v>
      </c>
      <c r="B182">
        <v>41</v>
      </c>
      <c r="C182">
        <v>0</v>
      </c>
      <c r="D182" t="s">
        <v>12401</v>
      </c>
      <c r="E182" t="s">
        <v>12402</v>
      </c>
      <c r="F182">
        <v>1020</v>
      </c>
      <c r="G182">
        <v>427800</v>
      </c>
      <c r="I182">
        <v>427800</v>
      </c>
      <c r="J182">
        <v>0</v>
      </c>
      <c r="K182">
        <v>0</v>
      </c>
      <c r="L182" t="s">
        <v>380</v>
      </c>
      <c r="M182" t="s">
        <v>20</v>
      </c>
      <c r="N182">
        <v>7353.8820000000005</v>
      </c>
      <c r="O182">
        <v>6254.4359999999997</v>
      </c>
      <c r="P182" s="37">
        <v>-1099.4460000000008</v>
      </c>
    </row>
    <row r="183" spans="1:16">
      <c r="A183">
        <v>84</v>
      </c>
      <c r="B183">
        <v>42</v>
      </c>
      <c r="C183">
        <v>0</v>
      </c>
      <c r="D183" t="s">
        <v>12403</v>
      </c>
      <c r="E183" t="s">
        <v>12404</v>
      </c>
      <c r="F183">
        <v>1020</v>
      </c>
      <c r="G183">
        <v>446400</v>
      </c>
      <c r="I183">
        <v>446400</v>
      </c>
      <c r="J183">
        <v>0</v>
      </c>
      <c r="K183">
        <v>0</v>
      </c>
      <c r="L183" t="s">
        <v>380</v>
      </c>
      <c r="M183" t="s">
        <v>20</v>
      </c>
      <c r="N183">
        <v>7673.6160000000009</v>
      </c>
      <c r="O183">
        <v>6526.3680000000004</v>
      </c>
      <c r="P183" s="37">
        <v>-1147.2480000000005</v>
      </c>
    </row>
    <row r="184" spans="1:16">
      <c r="A184">
        <v>84</v>
      </c>
      <c r="B184">
        <v>43</v>
      </c>
      <c r="C184">
        <v>0</v>
      </c>
      <c r="D184" t="s">
        <v>12405</v>
      </c>
      <c r="E184" t="s">
        <v>12406</v>
      </c>
      <c r="F184">
        <v>1020</v>
      </c>
      <c r="G184">
        <v>461000</v>
      </c>
      <c r="I184">
        <v>461000</v>
      </c>
      <c r="J184">
        <v>0</v>
      </c>
      <c r="K184">
        <v>0</v>
      </c>
      <c r="L184" t="s">
        <v>380</v>
      </c>
      <c r="M184" t="s">
        <v>20</v>
      </c>
      <c r="N184">
        <v>7924.5900000000011</v>
      </c>
      <c r="O184">
        <v>6739.82</v>
      </c>
      <c r="P184" s="37">
        <v>-1184.7700000000013</v>
      </c>
    </row>
    <row r="185" spans="1:16">
      <c r="A185">
        <v>84</v>
      </c>
      <c r="B185">
        <v>44</v>
      </c>
      <c r="C185">
        <v>0</v>
      </c>
      <c r="D185" t="s">
        <v>12407</v>
      </c>
      <c r="E185" t="s">
        <v>12408</v>
      </c>
      <c r="F185">
        <v>1020</v>
      </c>
      <c r="G185">
        <v>411300</v>
      </c>
      <c r="I185">
        <v>411300</v>
      </c>
      <c r="J185">
        <v>0</v>
      </c>
      <c r="K185">
        <v>0</v>
      </c>
      <c r="L185" t="s">
        <v>380</v>
      </c>
      <c r="M185" t="s">
        <v>20</v>
      </c>
      <c r="N185">
        <v>7070.2470000000012</v>
      </c>
      <c r="O185">
        <v>6013.2060000000001</v>
      </c>
      <c r="P185" s="37">
        <v>-1057.0410000000011</v>
      </c>
    </row>
    <row r="186" spans="1:16">
      <c r="A186">
        <v>84</v>
      </c>
      <c r="B186">
        <v>45</v>
      </c>
      <c r="C186">
        <v>0</v>
      </c>
      <c r="D186" t="s">
        <v>12409</v>
      </c>
      <c r="E186" t="s">
        <v>12410</v>
      </c>
      <c r="F186">
        <v>1020</v>
      </c>
      <c r="G186">
        <v>445200</v>
      </c>
      <c r="I186">
        <v>445200</v>
      </c>
      <c r="J186">
        <v>0</v>
      </c>
      <c r="K186">
        <v>0</v>
      </c>
      <c r="L186" t="s">
        <v>380</v>
      </c>
      <c r="M186" t="s">
        <v>20</v>
      </c>
      <c r="N186">
        <v>7652.9880000000012</v>
      </c>
      <c r="O186">
        <v>6508.8239999999996</v>
      </c>
      <c r="P186" s="37">
        <v>-1144.1640000000016</v>
      </c>
    </row>
    <row r="187" spans="1:16">
      <c r="A187">
        <v>84</v>
      </c>
      <c r="B187">
        <v>46</v>
      </c>
      <c r="C187">
        <v>0</v>
      </c>
      <c r="D187" t="s">
        <v>12411</v>
      </c>
      <c r="E187" t="s">
        <v>12412</v>
      </c>
      <c r="F187">
        <v>1020</v>
      </c>
      <c r="G187">
        <v>461400</v>
      </c>
      <c r="I187">
        <v>461400</v>
      </c>
      <c r="J187">
        <v>0</v>
      </c>
      <c r="K187">
        <v>0</v>
      </c>
      <c r="L187" t="s">
        <v>380</v>
      </c>
      <c r="M187" t="s">
        <v>20</v>
      </c>
      <c r="N187">
        <v>7931.4660000000013</v>
      </c>
      <c r="O187">
        <v>6745.6679999999997</v>
      </c>
      <c r="P187" s="37">
        <v>-1185.7980000000016</v>
      </c>
    </row>
    <row r="188" spans="1:16">
      <c r="A188">
        <v>84</v>
      </c>
      <c r="B188">
        <v>47</v>
      </c>
      <c r="C188">
        <v>0</v>
      </c>
      <c r="D188" t="s">
        <v>12413</v>
      </c>
      <c r="E188" t="s">
        <v>12414</v>
      </c>
      <c r="F188">
        <v>1020</v>
      </c>
      <c r="G188">
        <v>419400</v>
      </c>
      <c r="I188">
        <v>419400</v>
      </c>
      <c r="J188">
        <v>0</v>
      </c>
      <c r="K188">
        <v>0</v>
      </c>
      <c r="L188" t="s">
        <v>380</v>
      </c>
      <c r="M188" t="s">
        <v>20</v>
      </c>
      <c r="N188">
        <v>7209.4860000000008</v>
      </c>
      <c r="O188">
        <v>6131.6279999999997</v>
      </c>
      <c r="P188" s="37">
        <v>-1077.8580000000011</v>
      </c>
    </row>
    <row r="189" spans="1:16">
      <c r="A189">
        <v>84</v>
      </c>
      <c r="B189">
        <v>48</v>
      </c>
      <c r="C189">
        <v>0</v>
      </c>
      <c r="D189" t="s">
        <v>12415</v>
      </c>
      <c r="E189" t="s">
        <v>12416</v>
      </c>
      <c r="F189">
        <v>1020</v>
      </c>
      <c r="G189">
        <v>480500</v>
      </c>
      <c r="I189">
        <v>480500</v>
      </c>
      <c r="J189">
        <v>0</v>
      </c>
      <c r="K189">
        <v>0</v>
      </c>
      <c r="L189" t="s">
        <v>380</v>
      </c>
      <c r="M189" t="s">
        <v>20</v>
      </c>
      <c r="N189">
        <v>8259.7950000000001</v>
      </c>
      <c r="O189">
        <v>7024.91</v>
      </c>
      <c r="P189" s="37">
        <v>-1234.8850000000002</v>
      </c>
    </row>
    <row r="190" spans="1:16">
      <c r="A190">
        <v>84</v>
      </c>
      <c r="B190">
        <v>49</v>
      </c>
      <c r="C190">
        <v>0</v>
      </c>
      <c r="D190" t="s">
        <v>12417</v>
      </c>
      <c r="E190" t="s">
        <v>12418</v>
      </c>
      <c r="F190">
        <v>1020</v>
      </c>
      <c r="G190">
        <v>448400</v>
      </c>
      <c r="I190">
        <v>448400</v>
      </c>
      <c r="J190">
        <v>0</v>
      </c>
      <c r="K190">
        <v>0</v>
      </c>
      <c r="L190" t="s">
        <v>380</v>
      </c>
      <c r="M190" t="s">
        <v>20</v>
      </c>
      <c r="N190">
        <v>7707.996000000001</v>
      </c>
      <c r="O190">
        <v>6555.6080000000002</v>
      </c>
      <c r="P190" s="37">
        <v>-1152.3880000000008</v>
      </c>
    </row>
    <row r="191" spans="1:16">
      <c r="A191">
        <v>84</v>
      </c>
      <c r="B191">
        <v>50</v>
      </c>
      <c r="C191">
        <v>0</v>
      </c>
      <c r="D191" t="s">
        <v>12419</v>
      </c>
      <c r="E191" t="s">
        <v>12420</v>
      </c>
      <c r="F191">
        <v>1020</v>
      </c>
      <c r="G191">
        <v>480200</v>
      </c>
      <c r="I191">
        <v>480200</v>
      </c>
      <c r="J191">
        <v>0</v>
      </c>
      <c r="K191">
        <v>0</v>
      </c>
      <c r="L191" t="s">
        <v>380</v>
      </c>
      <c r="M191" t="s">
        <v>20</v>
      </c>
      <c r="N191">
        <v>8254.6380000000008</v>
      </c>
      <c r="O191">
        <v>7020.5240000000003</v>
      </c>
      <c r="P191" s="37">
        <v>-1234.1140000000005</v>
      </c>
    </row>
    <row r="192" spans="1:16">
      <c r="A192">
        <v>98</v>
      </c>
      <c r="B192">
        <v>24</v>
      </c>
      <c r="C192">
        <v>101</v>
      </c>
      <c r="D192" t="s">
        <v>13428</v>
      </c>
      <c r="E192" t="s">
        <v>13390</v>
      </c>
      <c r="F192">
        <v>1020</v>
      </c>
      <c r="G192">
        <v>182700</v>
      </c>
      <c r="I192">
        <v>182700</v>
      </c>
      <c r="J192">
        <v>0</v>
      </c>
      <c r="K192">
        <v>0</v>
      </c>
      <c r="L192" t="s">
        <v>380</v>
      </c>
      <c r="M192" t="s">
        <v>20</v>
      </c>
      <c r="N192">
        <v>3140.6130000000003</v>
      </c>
      <c r="O192">
        <v>2671.0740000000001</v>
      </c>
      <c r="P192" s="37">
        <v>-469.53900000000021</v>
      </c>
    </row>
    <row r="193" spans="1:16">
      <c r="A193">
        <v>98</v>
      </c>
      <c r="B193">
        <v>24</v>
      </c>
      <c r="C193">
        <v>102</v>
      </c>
      <c r="D193" t="s">
        <v>13429</v>
      </c>
      <c r="E193" t="s">
        <v>13390</v>
      </c>
      <c r="F193">
        <v>1020</v>
      </c>
      <c r="G193">
        <v>220900</v>
      </c>
      <c r="I193">
        <v>220900</v>
      </c>
      <c r="J193">
        <v>0</v>
      </c>
      <c r="K193">
        <v>0</v>
      </c>
      <c r="L193" t="s">
        <v>380</v>
      </c>
      <c r="M193" t="s">
        <v>20</v>
      </c>
      <c r="N193">
        <v>3797.2710000000006</v>
      </c>
      <c r="O193">
        <v>3229.558</v>
      </c>
      <c r="P193" s="37">
        <v>-567.71300000000065</v>
      </c>
    </row>
    <row r="194" spans="1:16">
      <c r="A194">
        <v>98</v>
      </c>
      <c r="B194">
        <v>24</v>
      </c>
      <c r="C194">
        <v>103</v>
      </c>
      <c r="D194" t="s">
        <v>13430</v>
      </c>
      <c r="E194" t="s">
        <v>13390</v>
      </c>
      <c r="F194">
        <v>1020</v>
      </c>
      <c r="G194">
        <v>220900</v>
      </c>
      <c r="I194">
        <v>220900</v>
      </c>
      <c r="J194">
        <v>0</v>
      </c>
      <c r="K194">
        <v>0</v>
      </c>
      <c r="L194" t="s">
        <v>380</v>
      </c>
      <c r="M194" t="s">
        <v>20</v>
      </c>
      <c r="N194">
        <v>3797.2710000000006</v>
      </c>
      <c r="O194">
        <v>3229.558</v>
      </c>
      <c r="P194" s="37">
        <v>-567.71300000000065</v>
      </c>
    </row>
    <row r="195" spans="1:16">
      <c r="A195">
        <v>98</v>
      </c>
      <c r="B195">
        <v>24</v>
      </c>
      <c r="C195">
        <v>104</v>
      </c>
      <c r="D195" t="s">
        <v>13431</v>
      </c>
      <c r="E195" t="s">
        <v>13390</v>
      </c>
      <c r="F195">
        <v>1020</v>
      </c>
      <c r="G195">
        <v>186600</v>
      </c>
      <c r="I195">
        <v>186600</v>
      </c>
      <c r="J195">
        <v>0</v>
      </c>
      <c r="K195">
        <v>0</v>
      </c>
      <c r="L195" t="s">
        <v>380</v>
      </c>
      <c r="M195" t="s">
        <v>20</v>
      </c>
      <c r="N195">
        <v>3207.6540000000005</v>
      </c>
      <c r="O195">
        <v>2728.0920000000001</v>
      </c>
      <c r="P195" s="37">
        <v>-479.56200000000035</v>
      </c>
    </row>
    <row r="196" spans="1:16">
      <c r="A196">
        <v>98</v>
      </c>
      <c r="B196">
        <v>24</v>
      </c>
      <c r="C196">
        <v>201</v>
      </c>
      <c r="D196" t="s">
        <v>13432</v>
      </c>
      <c r="E196" t="s">
        <v>13390</v>
      </c>
      <c r="F196">
        <v>1020</v>
      </c>
      <c r="G196">
        <v>186600</v>
      </c>
      <c r="I196">
        <v>186600</v>
      </c>
      <c r="J196">
        <v>0</v>
      </c>
      <c r="K196">
        <v>0</v>
      </c>
      <c r="L196" t="s">
        <v>380</v>
      </c>
      <c r="M196" t="s">
        <v>20</v>
      </c>
      <c r="N196">
        <v>3207.6540000000005</v>
      </c>
      <c r="O196">
        <v>2728.0920000000001</v>
      </c>
      <c r="P196" s="37">
        <v>-479.56200000000035</v>
      </c>
    </row>
    <row r="197" spans="1:16">
      <c r="A197">
        <v>98</v>
      </c>
      <c r="B197">
        <v>24</v>
      </c>
      <c r="C197">
        <v>202</v>
      </c>
      <c r="D197" t="s">
        <v>13433</v>
      </c>
      <c r="E197" t="s">
        <v>13390</v>
      </c>
      <c r="F197">
        <v>1020</v>
      </c>
      <c r="G197">
        <v>220900</v>
      </c>
      <c r="I197">
        <v>220900</v>
      </c>
      <c r="J197">
        <v>0</v>
      </c>
      <c r="K197">
        <v>0</v>
      </c>
      <c r="L197" t="s">
        <v>380</v>
      </c>
      <c r="M197" t="s">
        <v>20</v>
      </c>
      <c r="N197">
        <v>3797.2710000000006</v>
      </c>
      <c r="O197">
        <v>3229.558</v>
      </c>
      <c r="P197" s="37">
        <v>-567.71300000000065</v>
      </c>
    </row>
    <row r="198" spans="1:16">
      <c r="A198">
        <v>98</v>
      </c>
      <c r="B198">
        <v>24</v>
      </c>
      <c r="C198">
        <v>203</v>
      </c>
      <c r="D198" t="s">
        <v>13434</v>
      </c>
      <c r="E198" t="s">
        <v>13390</v>
      </c>
      <c r="F198">
        <v>1020</v>
      </c>
      <c r="G198">
        <v>220900</v>
      </c>
      <c r="I198">
        <v>220900</v>
      </c>
      <c r="J198">
        <v>0</v>
      </c>
      <c r="K198">
        <v>0</v>
      </c>
      <c r="L198" t="s">
        <v>380</v>
      </c>
      <c r="M198" t="s">
        <v>20</v>
      </c>
      <c r="N198">
        <v>3797.2710000000006</v>
      </c>
      <c r="O198">
        <v>3229.558</v>
      </c>
      <c r="P198" s="37">
        <v>-567.71300000000065</v>
      </c>
    </row>
    <row r="199" spans="1:16">
      <c r="A199">
        <v>98</v>
      </c>
      <c r="B199">
        <v>24</v>
      </c>
      <c r="C199">
        <v>204</v>
      </c>
      <c r="D199" t="s">
        <v>13435</v>
      </c>
      <c r="E199" t="s">
        <v>13390</v>
      </c>
      <c r="F199">
        <v>1020</v>
      </c>
      <c r="G199">
        <v>186600</v>
      </c>
      <c r="I199">
        <v>186600</v>
      </c>
      <c r="J199">
        <v>0</v>
      </c>
      <c r="K199">
        <v>0</v>
      </c>
      <c r="L199" t="s">
        <v>380</v>
      </c>
      <c r="M199" t="s">
        <v>20</v>
      </c>
      <c r="N199">
        <v>3207.6540000000005</v>
      </c>
      <c r="O199">
        <v>2728.0920000000001</v>
      </c>
      <c r="P199" s="37">
        <v>-479.56200000000035</v>
      </c>
    </row>
    <row r="200" spans="1:16">
      <c r="A200">
        <v>98</v>
      </c>
      <c r="B200">
        <v>24</v>
      </c>
      <c r="C200">
        <v>301</v>
      </c>
      <c r="D200" t="s">
        <v>13436</v>
      </c>
      <c r="E200" t="s">
        <v>13390</v>
      </c>
      <c r="F200">
        <v>1020</v>
      </c>
      <c r="G200">
        <v>186600</v>
      </c>
      <c r="I200">
        <v>186600</v>
      </c>
      <c r="J200">
        <v>0</v>
      </c>
      <c r="K200">
        <v>0</v>
      </c>
      <c r="L200" t="s">
        <v>380</v>
      </c>
      <c r="M200" t="s">
        <v>20</v>
      </c>
      <c r="N200">
        <v>3207.6540000000005</v>
      </c>
      <c r="O200">
        <v>2728.0920000000001</v>
      </c>
      <c r="P200" s="37">
        <v>-479.56200000000035</v>
      </c>
    </row>
    <row r="201" spans="1:16">
      <c r="A201">
        <v>98</v>
      </c>
      <c r="B201">
        <v>24</v>
      </c>
      <c r="C201">
        <v>303</v>
      </c>
      <c r="D201" t="s">
        <v>13437</v>
      </c>
      <c r="E201" t="s">
        <v>13390</v>
      </c>
      <c r="F201">
        <v>1020</v>
      </c>
      <c r="G201">
        <v>216300</v>
      </c>
      <c r="I201">
        <v>216300</v>
      </c>
      <c r="J201">
        <v>0</v>
      </c>
      <c r="K201">
        <v>0</v>
      </c>
      <c r="L201" t="s">
        <v>380</v>
      </c>
      <c r="M201" t="s">
        <v>20</v>
      </c>
      <c r="N201">
        <v>3718.1970000000006</v>
      </c>
      <c r="O201">
        <v>3162.306</v>
      </c>
      <c r="P201" s="37">
        <v>-555.89100000000053</v>
      </c>
    </row>
    <row r="202" spans="1:16">
      <c r="A202">
        <v>98</v>
      </c>
      <c r="B202">
        <v>24</v>
      </c>
      <c r="C202">
        <v>305</v>
      </c>
      <c r="D202" t="s">
        <v>13438</v>
      </c>
      <c r="E202" t="s">
        <v>13390</v>
      </c>
      <c r="F202">
        <v>1020</v>
      </c>
      <c r="G202">
        <v>216300</v>
      </c>
      <c r="I202">
        <v>216300</v>
      </c>
      <c r="J202">
        <v>0</v>
      </c>
      <c r="K202">
        <v>0</v>
      </c>
      <c r="L202" t="s">
        <v>380</v>
      </c>
      <c r="M202" t="s">
        <v>20</v>
      </c>
      <c r="N202">
        <v>3718.1970000000006</v>
      </c>
      <c r="O202">
        <v>3162.306</v>
      </c>
      <c r="P202" s="37">
        <v>-555.89100000000053</v>
      </c>
    </row>
    <row r="203" spans="1:16">
      <c r="A203">
        <v>98</v>
      </c>
      <c r="B203">
        <v>24</v>
      </c>
      <c r="C203">
        <v>307</v>
      </c>
      <c r="D203" t="s">
        <v>13439</v>
      </c>
      <c r="E203" t="s">
        <v>13390</v>
      </c>
      <c r="F203">
        <v>1020</v>
      </c>
      <c r="G203">
        <v>182700</v>
      </c>
      <c r="I203">
        <v>182700</v>
      </c>
      <c r="J203">
        <v>0</v>
      </c>
      <c r="K203">
        <v>0</v>
      </c>
      <c r="L203" t="s">
        <v>380</v>
      </c>
      <c r="M203" t="s">
        <v>20</v>
      </c>
      <c r="N203">
        <v>3140.6130000000003</v>
      </c>
      <c r="O203">
        <v>2671.0740000000001</v>
      </c>
      <c r="P203" s="37">
        <v>-469.53900000000021</v>
      </c>
    </row>
    <row r="204" spans="1:16">
      <c r="A204">
        <v>98</v>
      </c>
      <c r="B204">
        <v>37</v>
      </c>
      <c r="C204">
        <v>101</v>
      </c>
      <c r="D204" t="s">
        <v>13460</v>
      </c>
      <c r="E204" t="s">
        <v>13390</v>
      </c>
      <c r="F204">
        <v>1020</v>
      </c>
      <c r="G204">
        <v>180800</v>
      </c>
      <c r="I204">
        <v>180800</v>
      </c>
      <c r="J204">
        <v>0</v>
      </c>
      <c r="K204">
        <v>0</v>
      </c>
      <c r="L204" t="s">
        <v>380</v>
      </c>
      <c r="M204" t="s">
        <v>20</v>
      </c>
      <c r="N204">
        <v>3107.9520000000002</v>
      </c>
      <c r="O204">
        <v>2643.2959999999998</v>
      </c>
      <c r="P204" s="37">
        <v>-464.6560000000004</v>
      </c>
    </row>
    <row r="205" spans="1:16">
      <c r="A205">
        <v>98</v>
      </c>
      <c r="B205">
        <v>37</v>
      </c>
      <c r="C205">
        <v>103</v>
      </c>
      <c r="D205" t="s">
        <v>13461</v>
      </c>
      <c r="E205" t="s">
        <v>13390</v>
      </c>
      <c r="F205">
        <v>1020</v>
      </c>
      <c r="G205">
        <v>214000</v>
      </c>
      <c r="I205">
        <v>214000</v>
      </c>
      <c r="J205">
        <v>0</v>
      </c>
      <c r="K205">
        <v>0</v>
      </c>
      <c r="L205" t="s">
        <v>380</v>
      </c>
      <c r="M205" t="s">
        <v>20</v>
      </c>
      <c r="N205">
        <v>3678.6600000000003</v>
      </c>
      <c r="O205">
        <v>3128.68</v>
      </c>
      <c r="P205" s="37">
        <v>-549.98000000000047</v>
      </c>
    </row>
    <row r="206" spans="1:16">
      <c r="A206">
        <v>98</v>
      </c>
      <c r="B206">
        <v>37</v>
      </c>
      <c r="C206">
        <v>105</v>
      </c>
      <c r="D206" t="s">
        <v>13462</v>
      </c>
      <c r="E206" t="s">
        <v>13390</v>
      </c>
      <c r="F206">
        <v>1020</v>
      </c>
      <c r="G206">
        <v>214000</v>
      </c>
      <c r="I206">
        <v>214000</v>
      </c>
      <c r="J206">
        <v>0</v>
      </c>
      <c r="K206">
        <v>0</v>
      </c>
      <c r="L206" t="s">
        <v>380</v>
      </c>
      <c r="M206" t="s">
        <v>20</v>
      </c>
      <c r="N206">
        <v>3678.6600000000003</v>
      </c>
      <c r="O206">
        <v>3128.68</v>
      </c>
      <c r="P206" s="37">
        <v>-549.98000000000047</v>
      </c>
    </row>
    <row r="207" spans="1:16">
      <c r="A207">
        <v>98</v>
      </c>
      <c r="B207">
        <v>37</v>
      </c>
      <c r="C207">
        <v>107</v>
      </c>
      <c r="D207" t="s">
        <v>13463</v>
      </c>
      <c r="E207" t="s">
        <v>13390</v>
      </c>
      <c r="F207">
        <v>1020</v>
      </c>
      <c r="G207">
        <v>180800</v>
      </c>
      <c r="I207">
        <v>180800</v>
      </c>
      <c r="J207">
        <v>0</v>
      </c>
      <c r="K207">
        <v>0</v>
      </c>
      <c r="L207" t="s">
        <v>380</v>
      </c>
      <c r="M207" t="s">
        <v>20</v>
      </c>
      <c r="N207">
        <v>3107.9520000000002</v>
      </c>
      <c r="O207">
        <v>2643.2959999999998</v>
      </c>
      <c r="P207" s="37">
        <v>-464.6560000000004</v>
      </c>
    </row>
    <row r="208" spans="1:16">
      <c r="A208">
        <v>98</v>
      </c>
      <c r="B208">
        <v>37</v>
      </c>
      <c r="C208">
        <v>202</v>
      </c>
      <c r="D208" t="s">
        <v>13464</v>
      </c>
      <c r="E208" t="s">
        <v>13390</v>
      </c>
      <c r="F208">
        <v>1020</v>
      </c>
      <c r="G208">
        <v>231900</v>
      </c>
      <c r="I208">
        <v>231900</v>
      </c>
      <c r="J208">
        <v>0</v>
      </c>
      <c r="K208">
        <v>0</v>
      </c>
      <c r="L208" t="s">
        <v>380</v>
      </c>
      <c r="M208" t="s">
        <v>20</v>
      </c>
      <c r="N208">
        <v>3986.3610000000003</v>
      </c>
      <c r="O208">
        <v>3390.3780000000002</v>
      </c>
      <c r="P208" s="37">
        <v>-595.98300000000017</v>
      </c>
    </row>
    <row r="209" spans="1:16">
      <c r="A209">
        <v>98</v>
      </c>
      <c r="B209">
        <v>37</v>
      </c>
      <c r="C209">
        <v>309</v>
      </c>
      <c r="D209" t="s">
        <v>13465</v>
      </c>
      <c r="E209" t="s">
        <v>13390</v>
      </c>
      <c r="F209">
        <v>1020</v>
      </c>
      <c r="G209">
        <v>188500</v>
      </c>
      <c r="I209">
        <v>188500</v>
      </c>
      <c r="J209">
        <v>0</v>
      </c>
      <c r="K209">
        <v>0</v>
      </c>
      <c r="L209" t="s">
        <v>380</v>
      </c>
      <c r="M209" t="s">
        <v>20</v>
      </c>
      <c r="N209">
        <v>3240.3150000000005</v>
      </c>
      <c r="O209">
        <v>2755.87</v>
      </c>
      <c r="P209" s="37">
        <v>-484.44500000000062</v>
      </c>
    </row>
    <row r="210" spans="1:16">
      <c r="A210">
        <v>98</v>
      </c>
      <c r="B210">
        <v>37</v>
      </c>
      <c r="C210">
        <v>311</v>
      </c>
      <c r="D210" t="s">
        <v>13466</v>
      </c>
      <c r="E210" t="s">
        <v>13390</v>
      </c>
      <c r="F210">
        <v>1020</v>
      </c>
      <c r="G210">
        <v>223200</v>
      </c>
      <c r="I210">
        <v>223200</v>
      </c>
      <c r="J210">
        <v>0</v>
      </c>
      <c r="K210">
        <v>0</v>
      </c>
      <c r="L210" t="s">
        <v>380</v>
      </c>
      <c r="M210" t="s">
        <v>20</v>
      </c>
      <c r="N210">
        <v>3836.8080000000004</v>
      </c>
      <c r="O210">
        <v>3263.1840000000002</v>
      </c>
      <c r="P210" s="37">
        <v>-573.62400000000025</v>
      </c>
    </row>
    <row r="211" spans="1:16">
      <c r="A211">
        <v>98</v>
      </c>
      <c r="B211">
        <v>37</v>
      </c>
      <c r="C211">
        <v>313</v>
      </c>
      <c r="D211" t="s">
        <v>13467</v>
      </c>
      <c r="E211" t="s">
        <v>13390</v>
      </c>
      <c r="F211">
        <v>1020</v>
      </c>
      <c r="G211">
        <v>223200</v>
      </c>
      <c r="I211">
        <v>223200</v>
      </c>
      <c r="J211">
        <v>0</v>
      </c>
      <c r="K211">
        <v>0</v>
      </c>
      <c r="L211" t="s">
        <v>380</v>
      </c>
      <c r="M211" t="s">
        <v>20</v>
      </c>
      <c r="N211">
        <v>3836.8080000000004</v>
      </c>
      <c r="O211">
        <v>3263.1840000000002</v>
      </c>
      <c r="P211" s="37">
        <v>-573.62400000000025</v>
      </c>
    </row>
    <row r="212" spans="1:16">
      <c r="A212">
        <v>98</v>
      </c>
      <c r="B212">
        <v>37</v>
      </c>
      <c r="C212">
        <v>315</v>
      </c>
      <c r="D212" t="s">
        <v>13468</v>
      </c>
      <c r="E212" t="s">
        <v>13390</v>
      </c>
      <c r="F212">
        <v>1020</v>
      </c>
      <c r="G212">
        <v>188500</v>
      </c>
      <c r="I212">
        <v>188500</v>
      </c>
      <c r="J212">
        <v>0</v>
      </c>
      <c r="K212">
        <v>0</v>
      </c>
      <c r="L212" t="s">
        <v>380</v>
      </c>
      <c r="M212" t="s">
        <v>20</v>
      </c>
      <c r="N212">
        <v>3240.3150000000005</v>
      </c>
      <c r="O212">
        <v>2755.87</v>
      </c>
      <c r="P212" s="37">
        <v>-484.44500000000062</v>
      </c>
    </row>
    <row r="213" spans="1:16">
      <c r="A213">
        <v>98</v>
      </c>
      <c r="B213">
        <v>37</v>
      </c>
      <c r="C213">
        <v>404</v>
      </c>
      <c r="D213" t="s">
        <v>13469</v>
      </c>
      <c r="E213" t="s">
        <v>13390</v>
      </c>
      <c r="F213">
        <v>1020</v>
      </c>
      <c r="G213">
        <v>211200</v>
      </c>
      <c r="I213">
        <v>211200</v>
      </c>
      <c r="J213">
        <v>0</v>
      </c>
      <c r="K213">
        <v>0</v>
      </c>
      <c r="L213" t="s">
        <v>380</v>
      </c>
      <c r="M213" t="s">
        <v>20</v>
      </c>
      <c r="N213">
        <v>3630.5280000000002</v>
      </c>
      <c r="O213">
        <v>3087.7440000000001</v>
      </c>
      <c r="P213" s="37">
        <v>-542.78400000000011</v>
      </c>
    </row>
    <row r="214" spans="1:16">
      <c r="A214">
        <v>98</v>
      </c>
      <c r="B214">
        <v>37</v>
      </c>
      <c r="C214">
        <v>416</v>
      </c>
      <c r="D214" t="s">
        <v>13470</v>
      </c>
      <c r="E214" t="s">
        <v>13390</v>
      </c>
      <c r="F214">
        <v>1020</v>
      </c>
      <c r="G214">
        <v>182700</v>
      </c>
      <c r="I214">
        <v>182700</v>
      </c>
      <c r="J214">
        <v>0</v>
      </c>
      <c r="K214">
        <v>0</v>
      </c>
      <c r="L214" t="s">
        <v>380</v>
      </c>
      <c r="M214" t="s">
        <v>20</v>
      </c>
      <c r="N214">
        <v>3140.6130000000003</v>
      </c>
      <c r="O214">
        <v>2671.0740000000001</v>
      </c>
      <c r="P214" s="37">
        <v>-469.53900000000021</v>
      </c>
    </row>
    <row r="215" spans="1:16">
      <c r="A215">
        <v>98</v>
      </c>
      <c r="B215">
        <v>37</v>
      </c>
      <c r="C215">
        <v>418</v>
      </c>
      <c r="D215" t="s">
        <v>13471</v>
      </c>
      <c r="E215" t="s">
        <v>13390</v>
      </c>
      <c r="F215">
        <v>1020</v>
      </c>
      <c r="G215">
        <v>215500</v>
      </c>
      <c r="I215">
        <v>215500</v>
      </c>
      <c r="J215">
        <v>0</v>
      </c>
      <c r="K215">
        <v>0</v>
      </c>
      <c r="L215" t="s">
        <v>380</v>
      </c>
      <c r="M215" t="s">
        <v>20</v>
      </c>
      <c r="N215">
        <v>3704.4450000000006</v>
      </c>
      <c r="O215">
        <v>3150.61</v>
      </c>
      <c r="P215" s="37">
        <v>-553.83500000000049</v>
      </c>
    </row>
    <row r="216" spans="1:16">
      <c r="A216">
        <v>98</v>
      </c>
      <c r="B216">
        <v>37</v>
      </c>
      <c r="C216">
        <v>420</v>
      </c>
      <c r="D216" t="s">
        <v>13472</v>
      </c>
      <c r="E216" t="s">
        <v>13390</v>
      </c>
      <c r="F216">
        <v>1020</v>
      </c>
      <c r="G216">
        <v>215500</v>
      </c>
      <c r="I216">
        <v>215500</v>
      </c>
      <c r="J216">
        <v>0</v>
      </c>
      <c r="K216">
        <v>0</v>
      </c>
      <c r="L216" t="s">
        <v>380</v>
      </c>
      <c r="M216" t="s">
        <v>20</v>
      </c>
      <c r="N216">
        <v>3704.4450000000006</v>
      </c>
      <c r="O216">
        <v>3150.61</v>
      </c>
      <c r="P216" s="37">
        <v>-553.83500000000049</v>
      </c>
    </row>
    <row r="217" spans="1:16">
      <c r="A217">
        <v>98</v>
      </c>
      <c r="B217">
        <v>37</v>
      </c>
      <c r="C217">
        <v>422</v>
      </c>
      <c r="D217" t="s">
        <v>13473</v>
      </c>
      <c r="E217" t="s">
        <v>13390</v>
      </c>
      <c r="F217">
        <v>1020</v>
      </c>
      <c r="G217">
        <v>182700</v>
      </c>
      <c r="I217">
        <v>182700</v>
      </c>
      <c r="J217">
        <v>0</v>
      </c>
      <c r="K217">
        <v>0</v>
      </c>
      <c r="L217" t="s">
        <v>380</v>
      </c>
      <c r="M217" t="s">
        <v>20</v>
      </c>
      <c r="N217">
        <v>3140.6130000000003</v>
      </c>
      <c r="O217">
        <v>2671.0740000000001</v>
      </c>
      <c r="P217" s="37">
        <v>-469.53900000000021</v>
      </c>
    </row>
    <row r="218" spans="1:16">
      <c r="A218">
        <v>98</v>
      </c>
      <c r="B218">
        <v>37</v>
      </c>
      <c r="C218">
        <v>505</v>
      </c>
      <c r="D218" t="s">
        <v>13474</v>
      </c>
      <c r="E218" t="s">
        <v>13390</v>
      </c>
      <c r="F218">
        <v>1020</v>
      </c>
      <c r="G218">
        <v>180800</v>
      </c>
      <c r="I218">
        <v>180800</v>
      </c>
      <c r="J218">
        <v>0</v>
      </c>
      <c r="K218">
        <v>0</v>
      </c>
      <c r="L218" t="s">
        <v>380</v>
      </c>
      <c r="M218" t="s">
        <v>20</v>
      </c>
      <c r="N218">
        <v>3107.9520000000002</v>
      </c>
      <c r="O218">
        <v>2643.2959999999998</v>
      </c>
      <c r="P218" s="37">
        <v>-464.6560000000004</v>
      </c>
    </row>
    <row r="219" spans="1:16">
      <c r="A219">
        <v>98</v>
      </c>
      <c r="B219">
        <v>37</v>
      </c>
      <c r="C219">
        <v>517</v>
      </c>
      <c r="D219" t="s">
        <v>13475</v>
      </c>
      <c r="E219" t="s">
        <v>13390</v>
      </c>
      <c r="F219">
        <v>1020</v>
      </c>
      <c r="G219">
        <v>188500</v>
      </c>
      <c r="I219">
        <v>188500</v>
      </c>
      <c r="J219">
        <v>0</v>
      </c>
      <c r="K219">
        <v>0</v>
      </c>
      <c r="L219" t="s">
        <v>380</v>
      </c>
      <c r="M219" t="s">
        <v>20</v>
      </c>
      <c r="N219">
        <v>3240.3150000000005</v>
      </c>
      <c r="O219">
        <v>2755.87</v>
      </c>
      <c r="P219" s="37">
        <v>-484.44500000000062</v>
      </c>
    </row>
    <row r="220" spans="1:16">
      <c r="A220">
        <v>98</v>
      </c>
      <c r="B220">
        <v>37</v>
      </c>
      <c r="C220">
        <v>519</v>
      </c>
      <c r="D220" t="s">
        <v>13476</v>
      </c>
      <c r="E220" t="s">
        <v>13390</v>
      </c>
      <c r="F220">
        <v>1020</v>
      </c>
      <c r="G220">
        <v>216300</v>
      </c>
      <c r="I220">
        <v>216300</v>
      </c>
      <c r="J220">
        <v>0</v>
      </c>
      <c r="K220">
        <v>0</v>
      </c>
      <c r="L220" t="s">
        <v>380</v>
      </c>
      <c r="M220" t="s">
        <v>20</v>
      </c>
      <c r="N220">
        <v>3718.1970000000006</v>
      </c>
      <c r="O220">
        <v>3162.306</v>
      </c>
      <c r="P220" s="37">
        <v>-555.89100000000053</v>
      </c>
    </row>
    <row r="221" spans="1:16">
      <c r="A221">
        <v>98</v>
      </c>
      <c r="B221">
        <v>37</v>
      </c>
      <c r="C221">
        <v>521</v>
      </c>
      <c r="D221" t="s">
        <v>13477</v>
      </c>
      <c r="E221" t="s">
        <v>13390</v>
      </c>
      <c r="F221">
        <v>1020</v>
      </c>
      <c r="G221">
        <v>223200</v>
      </c>
      <c r="I221">
        <v>223200</v>
      </c>
      <c r="J221">
        <v>0</v>
      </c>
      <c r="K221">
        <v>0</v>
      </c>
      <c r="L221" t="s">
        <v>380</v>
      </c>
      <c r="M221" t="s">
        <v>20</v>
      </c>
      <c r="N221">
        <v>3836.8080000000004</v>
      </c>
      <c r="O221">
        <v>3263.1840000000002</v>
      </c>
      <c r="P221" s="37">
        <v>-573.62400000000025</v>
      </c>
    </row>
    <row r="222" spans="1:16">
      <c r="A222">
        <v>98</v>
      </c>
      <c r="B222">
        <v>37</v>
      </c>
      <c r="C222">
        <v>523</v>
      </c>
      <c r="D222" t="s">
        <v>13478</v>
      </c>
      <c r="E222" t="s">
        <v>13390</v>
      </c>
      <c r="F222">
        <v>1020</v>
      </c>
      <c r="G222">
        <v>188500</v>
      </c>
      <c r="I222">
        <v>188500</v>
      </c>
      <c r="J222">
        <v>0</v>
      </c>
      <c r="K222">
        <v>0</v>
      </c>
      <c r="L222" t="s">
        <v>380</v>
      </c>
      <c r="M222" t="s">
        <v>20</v>
      </c>
      <c r="N222">
        <v>3240.3150000000005</v>
      </c>
      <c r="O222">
        <v>2755.87</v>
      </c>
      <c r="P222" s="37">
        <v>-484.44500000000062</v>
      </c>
    </row>
    <row r="223" spans="1:16">
      <c r="A223">
        <v>98</v>
      </c>
      <c r="B223">
        <v>37</v>
      </c>
      <c r="C223">
        <v>606</v>
      </c>
      <c r="D223" t="s">
        <v>13479</v>
      </c>
      <c r="E223" t="s">
        <v>13390</v>
      </c>
      <c r="F223">
        <v>1020</v>
      </c>
      <c r="G223">
        <v>230500</v>
      </c>
      <c r="I223">
        <v>230500</v>
      </c>
      <c r="J223">
        <v>0</v>
      </c>
      <c r="K223">
        <v>0</v>
      </c>
      <c r="L223" t="s">
        <v>380</v>
      </c>
      <c r="M223" t="s">
        <v>20</v>
      </c>
      <c r="N223">
        <v>3962.2950000000005</v>
      </c>
      <c r="O223">
        <v>3369.91</v>
      </c>
      <c r="P223" s="37">
        <v>-592.38500000000067</v>
      </c>
    </row>
    <row r="224" spans="1:16">
      <c r="A224">
        <v>98</v>
      </c>
      <c r="B224">
        <v>37</v>
      </c>
      <c r="C224">
        <v>624</v>
      </c>
      <c r="D224" t="s">
        <v>13480</v>
      </c>
      <c r="E224" t="s">
        <v>13390</v>
      </c>
      <c r="F224">
        <v>1020</v>
      </c>
      <c r="G224">
        <v>182700</v>
      </c>
      <c r="I224">
        <v>182700</v>
      </c>
      <c r="J224">
        <v>0</v>
      </c>
      <c r="K224">
        <v>0</v>
      </c>
      <c r="L224" t="s">
        <v>380</v>
      </c>
      <c r="M224" t="s">
        <v>20</v>
      </c>
      <c r="N224">
        <v>3140.6130000000003</v>
      </c>
      <c r="O224">
        <v>2671.0740000000001</v>
      </c>
      <c r="P224" s="37">
        <v>-469.53900000000021</v>
      </c>
    </row>
    <row r="225" spans="1:16">
      <c r="A225">
        <v>98</v>
      </c>
      <c r="B225">
        <v>37</v>
      </c>
      <c r="C225">
        <v>626</v>
      </c>
      <c r="D225" t="s">
        <v>13481</v>
      </c>
      <c r="E225" t="s">
        <v>13390</v>
      </c>
      <c r="F225">
        <v>1020</v>
      </c>
      <c r="G225">
        <v>215500</v>
      </c>
      <c r="I225">
        <v>215500</v>
      </c>
      <c r="J225">
        <v>0</v>
      </c>
      <c r="K225">
        <v>0</v>
      </c>
      <c r="L225" t="s">
        <v>380</v>
      </c>
      <c r="M225" t="s">
        <v>20</v>
      </c>
      <c r="N225">
        <v>3704.4450000000006</v>
      </c>
      <c r="O225">
        <v>3150.61</v>
      </c>
      <c r="P225" s="37">
        <v>-553.83500000000049</v>
      </c>
    </row>
    <row r="226" spans="1:16">
      <c r="A226">
        <v>98</v>
      </c>
      <c r="B226">
        <v>37</v>
      </c>
      <c r="C226">
        <v>628</v>
      </c>
      <c r="D226" t="s">
        <v>13482</v>
      </c>
      <c r="E226" t="s">
        <v>13390</v>
      </c>
      <c r="F226">
        <v>1020</v>
      </c>
      <c r="G226">
        <v>215500</v>
      </c>
      <c r="I226">
        <v>215500</v>
      </c>
      <c r="J226">
        <v>0</v>
      </c>
      <c r="K226">
        <v>0</v>
      </c>
      <c r="L226" t="s">
        <v>380</v>
      </c>
      <c r="M226" t="s">
        <v>20</v>
      </c>
      <c r="N226">
        <v>3704.4450000000006</v>
      </c>
      <c r="O226">
        <v>3150.61</v>
      </c>
      <c r="P226" s="37">
        <v>-553.83500000000049</v>
      </c>
    </row>
    <row r="227" spans="1:16">
      <c r="A227">
        <v>98</v>
      </c>
      <c r="B227">
        <v>37</v>
      </c>
      <c r="C227">
        <v>630</v>
      </c>
      <c r="D227" t="s">
        <v>13483</v>
      </c>
      <c r="E227" t="s">
        <v>13390</v>
      </c>
      <c r="F227">
        <v>1020</v>
      </c>
      <c r="G227">
        <v>182700</v>
      </c>
      <c r="I227">
        <v>182700</v>
      </c>
      <c r="J227">
        <v>0</v>
      </c>
      <c r="K227">
        <v>0</v>
      </c>
      <c r="L227" t="s">
        <v>380</v>
      </c>
      <c r="M227" t="s">
        <v>20</v>
      </c>
      <c r="N227">
        <v>3140.6130000000003</v>
      </c>
      <c r="O227">
        <v>2671.0740000000001</v>
      </c>
      <c r="P227" s="37">
        <v>-469.53900000000021</v>
      </c>
    </row>
    <row r="228" spans="1:16">
      <c r="A228">
        <v>98</v>
      </c>
      <c r="B228">
        <v>37</v>
      </c>
      <c r="C228">
        <v>707</v>
      </c>
      <c r="D228" t="s">
        <v>13484</v>
      </c>
      <c r="E228" t="s">
        <v>13390</v>
      </c>
      <c r="F228">
        <v>1020</v>
      </c>
      <c r="G228">
        <v>214000</v>
      </c>
      <c r="I228">
        <v>214000</v>
      </c>
      <c r="J228">
        <v>0</v>
      </c>
      <c r="K228">
        <v>0</v>
      </c>
      <c r="L228" t="s">
        <v>380</v>
      </c>
      <c r="M228" t="s">
        <v>20</v>
      </c>
      <c r="N228">
        <v>3678.6600000000003</v>
      </c>
      <c r="O228">
        <v>3128.68</v>
      </c>
      <c r="P228" s="37">
        <v>-549.98000000000047</v>
      </c>
    </row>
    <row r="229" spans="1:16">
      <c r="A229">
        <v>98</v>
      </c>
      <c r="B229">
        <v>37</v>
      </c>
      <c r="C229">
        <v>725</v>
      </c>
      <c r="D229" t="s">
        <v>13485</v>
      </c>
      <c r="E229" t="s">
        <v>13390</v>
      </c>
      <c r="F229">
        <v>1020</v>
      </c>
      <c r="G229">
        <v>188500</v>
      </c>
      <c r="I229">
        <v>188500</v>
      </c>
      <c r="J229">
        <v>0</v>
      </c>
      <c r="K229">
        <v>0</v>
      </c>
      <c r="L229" t="s">
        <v>380</v>
      </c>
      <c r="M229" t="s">
        <v>20</v>
      </c>
      <c r="N229">
        <v>3240.3150000000005</v>
      </c>
      <c r="O229">
        <v>2755.87</v>
      </c>
      <c r="P229" s="37">
        <v>-484.44500000000062</v>
      </c>
    </row>
    <row r="230" spans="1:16">
      <c r="A230">
        <v>98</v>
      </c>
      <c r="B230">
        <v>37</v>
      </c>
      <c r="C230">
        <v>727</v>
      </c>
      <c r="D230" t="s">
        <v>13486</v>
      </c>
      <c r="E230" t="s">
        <v>13390</v>
      </c>
      <c r="F230">
        <v>1020</v>
      </c>
      <c r="G230">
        <v>223200</v>
      </c>
      <c r="I230">
        <v>223200</v>
      </c>
      <c r="J230">
        <v>0</v>
      </c>
      <c r="K230">
        <v>0</v>
      </c>
      <c r="L230" t="s">
        <v>380</v>
      </c>
      <c r="M230" t="s">
        <v>20</v>
      </c>
      <c r="N230">
        <v>3836.8080000000004</v>
      </c>
      <c r="O230">
        <v>3263.1840000000002</v>
      </c>
      <c r="P230" s="37">
        <v>-573.62400000000025</v>
      </c>
    </row>
    <row r="231" spans="1:16">
      <c r="A231">
        <v>98</v>
      </c>
      <c r="B231">
        <v>37</v>
      </c>
      <c r="C231">
        <v>729</v>
      </c>
      <c r="D231" t="s">
        <v>13487</v>
      </c>
      <c r="E231" t="s">
        <v>13390</v>
      </c>
      <c r="F231">
        <v>1020</v>
      </c>
      <c r="G231">
        <v>223200</v>
      </c>
      <c r="I231">
        <v>223200</v>
      </c>
      <c r="J231">
        <v>0</v>
      </c>
      <c r="K231">
        <v>0</v>
      </c>
      <c r="L231" t="s">
        <v>380</v>
      </c>
      <c r="M231" t="s">
        <v>20</v>
      </c>
      <c r="N231">
        <v>3836.8080000000004</v>
      </c>
      <c r="O231">
        <v>3263.1840000000002</v>
      </c>
      <c r="P231" s="37">
        <v>-573.62400000000025</v>
      </c>
    </row>
    <row r="232" spans="1:16">
      <c r="A232">
        <v>98</v>
      </c>
      <c r="B232">
        <v>37</v>
      </c>
      <c r="C232">
        <v>731</v>
      </c>
      <c r="D232" t="s">
        <v>13488</v>
      </c>
      <c r="E232" t="s">
        <v>13390</v>
      </c>
      <c r="F232">
        <v>1020</v>
      </c>
      <c r="G232">
        <v>188500</v>
      </c>
      <c r="I232">
        <v>188500</v>
      </c>
      <c r="J232">
        <v>0</v>
      </c>
      <c r="K232">
        <v>0</v>
      </c>
      <c r="L232" t="s">
        <v>380</v>
      </c>
      <c r="M232" t="s">
        <v>20</v>
      </c>
      <c r="N232">
        <v>3240.3150000000005</v>
      </c>
      <c r="O232">
        <v>2755.87</v>
      </c>
      <c r="P232" s="37">
        <v>-484.44500000000062</v>
      </c>
    </row>
    <row r="233" spans="1:16">
      <c r="A233">
        <v>98</v>
      </c>
      <c r="B233">
        <v>37</v>
      </c>
      <c r="C233">
        <v>808</v>
      </c>
      <c r="D233" t="s">
        <v>13489</v>
      </c>
      <c r="E233" t="s">
        <v>13390</v>
      </c>
      <c r="F233">
        <v>1020</v>
      </c>
      <c r="G233">
        <v>211500</v>
      </c>
      <c r="I233">
        <v>211500</v>
      </c>
      <c r="J233">
        <v>0</v>
      </c>
      <c r="K233">
        <v>0</v>
      </c>
      <c r="L233" t="s">
        <v>380</v>
      </c>
      <c r="M233" t="s">
        <v>20</v>
      </c>
      <c r="N233">
        <v>3635.6850000000004</v>
      </c>
      <c r="O233">
        <v>3092.13</v>
      </c>
      <c r="P233" s="37">
        <v>-543.55500000000029</v>
      </c>
    </row>
    <row r="234" spans="1:16">
      <c r="A234">
        <v>98</v>
      </c>
      <c r="B234">
        <v>37</v>
      </c>
      <c r="C234">
        <v>832</v>
      </c>
      <c r="D234" t="s">
        <v>13490</v>
      </c>
      <c r="E234" t="s">
        <v>13390</v>
      </c>
      <c r="F234">
        <v>1020</v>
      </c>
      <c r="G234">
        <v>182700</v>
      </c>
      <c r="I234">
        <v>182700</v>
      </c>
      <c r="J234">
        <v>0</v>
      </c>
      <c r="K234">
        <v>0</v>
      </c>
      <c r="L234" t="s">
        <v>380</v>
      </c>
      <c r="M234" t="s">
        <v>20</v>
      </c>
      <c r="N234">
        <v>3140.6130000000003</v>
      </c>
      <c r="O234">
        <v>2671.0740000000001</v>
      </c>
      <c r="P234" s="37">
        <v>-469.53900000000021</v>
      </c>
    </row>
    <row r="235" spans="1:16">
      <c r="A235">
        <v>98</v>
      </c>
      <c r="B235">
        <v>37</v>
      </c>
      <c r="C235">
        <v>834</v>
      </c>
      <c r="D235" t="s">
        <v>13491</v>
      </c>
      <c r="E235" t="s">
        <v>13390</v>
      </c>
      <c r="F235">
        <v>1020</v>
      </c>
      <c r="G235">
        <v>215500</v>
      </c>
      <c r="I235">
        <v>215500</v>
      </c>
      <c r="J235">
        <v>0</v>
      </c>
      <c r="K235">
        <v>0</v>
      </c>
      <c r="L235" t="s">
        <v>380</v>
      </c>
      <c r="M235" t="s">
        <v>20</v>
      </c>
      <c r="N235">
        <v>3704.4450000000006</v>
      </c>
      <c r="O235">
        <v>3150.61</v>
      </c>
      <c r="P235" s="37">
        <v>-553.83500000000049</v>
      </c>
    </row>
    <row r="236" spans="1:16">
      <c r="A236">
        <v>98</v>
      </c>
      <c r="B236">
        <v>37</v>
      </c>
      <c r="C236">
        <v>836</v>
      </c>
      <c r="D236" t="s">
        <v>13492</v>
      </c>
      <c r="E236" t="s">
        <v>13390</v>
      </c>
      <c r="F236">
        <v>1020</v>
      </c>
      <c r="G236">
        <v>215500</v>
      </c>
      <c r="I236">
        <v>215500</v>
      </c>
      <c r="J236">
        <v>0</v>
      </c>
      <c r="K236">
        <v>0</v>
      </c>
      <c r="L236" t="s">
        <v>380</v>
      </c>
      <c r="M236" t="s">
        <v>20</v>
      </c>
      <c r="N236">
        <v>3704.4450000000006</v>
      </c>
      <c r="O236">
        <v>3150.61</v>
      </c>
      <c r="P236" s="37">
        <v>-553.83500000000049</v>
      </c>
    </row>
    <row r="237" spans="1:16">
      <c r="A237">
        <v>98</v>
      </c>
      <c r="B237">
        <v>37</v>
      </c>
      <c r="C237">
        <v>838</v>
      </c>
      <c r="D237" t="s">
        <v>13493</v>
      </c>
      <c r="E237" t="s">
        <v>13390</v>
      </c>
      <c r="F237">
        <v>1020</v>
      </c>
      <c r="G237">
        <v>182700</v>
      </c>
      <c r="I237">
        <v>182700</v>
      </c>
      <c r="J237">
        <v>0</v>
      </c>
      <c r="K237">
        <v>0</v>
      </c>
      <c r="L237" t="s">
        <v>380</v>
      </c>
      <c r="M237" t="s">
        <v>20</v>
      </c>
      <c r="N237">
        <v>3140.6130000000003</v>
      </c>
      <c r="O237">
        <v>2671.0740000000001</v>
      </c>
      <c r="P237" s="37">
        <v>-469.53900000000021</v>
      </c>
    </row>
    <row r="238" spans="1:16">
      <c r="A238">
        <v>98</v>
      </c>
      <c r="B238">
        <v>37</v>
      </c>
      <c r="C238">
        <v>909</v>
      </c>
      <c r="D238" t="s">
        <v>13494</v>
      </c>
      <c r="E238" t="s">
        <v>13390</v>
      </c>
      <c r="F238">
        <v>1020</v>
      </c>
      <c r="G238">
        <v>214000</v>
      </c>
      <c r="I238">
        <v>214000</v>
      </c>
      <c r="J238">
        <v>0</v>
      </c>
      <c r="K238">
        <v>0</v>
      </c>
      <c r="L238" t="s">
        <v>380</v>
      </c>
      <c r="M238" t="s">
        <v>20</v>
      </c>
      <c r="N238">
        <v>3678.6600000000003</v>
      </c>
      <c r="O238">
        <v>3128.68</v>
      </c>
      <c r="P238" s="37">
        <v>-549.98000000000047</v>
      </c>
    </row>
    <row r="239" spans="1:16">
      <c r="A239">
        <v>98</v>
      </c>
      <c r="B239">
        <v>37</v>
      </c>
      <c r="C239">
        <v>933</v>
      </c>
      <c r="D239" t="s">
        <v>13495</v>
      </c>
      <c r="E239" t="s">
        <v>13390</v>
      </c>
      <c r="F239">
        <v>1020</v>
      </c>
      <c r="G239">
        <v>188500</v>
      </c>
      <c r="I239">
        <v>188500</v>
      </c>
      <c r="J239">
        <v>0</v>
      </c>
      <c r="K239">
        <v>0</v>
      </c>
      <c r="L239" t="s">
        <v>380</v>
      </c>
      <c r="M239" t="s">
        <v>20</v>
      </c>
      <c r="N239">
        <v>3240.3150000000005</v>
      </c>
      <c r="O239">
        <v>2755.87</v>
      </c>
      <c r="P239" s="37">
        <v>-484.44500000000062</v>
      </c>
    </row>
    <row r="240" spans="1:16">
      <c r="A240">
        <v>98</v>
      </c>
      <c r="B240">
        <v>37</v>
      </c>
      <c r="C240">
        <v>935</v>
      </c>
      <c r="D240" t="s">
        <v>13496</v>
      </c>
      <c r="E240" t="s">
        <v>13390</v>
      </c>
      <c r="F240">
        <v>1020</v>
      </c>
      <c r="G240">
        <v>223200</v>
      </c>
      <c r="I240">
        <v>223200</v>
      </c>
      <c r="J240">
        <v>0</v>
      </c>
      <c r="K240">
        <v>0</v>
      </c>
      <c r="L240" t="s">
        <v>380</v>
      </c>
      <c r="M240" t="s">
        <v>20</v>
      </c>
      <c r="N240">
        <v>3836.8080000000004</v>
      </c>
      <c r="O240">
        <v>3263.1840000000002</v>
      </c>
      <c r="P240" s="37">
        <v>-573.62400000000025</v>
      </c>
    </row>
    <row r="241" spans="1:16">
      <c r="A241">
        <v>98</v>
      </c>
      <c r="B241">
        <v>37</v>
      </c>
      <c r="C241">
        <v>937</v>
      </c>
      <c r="D241" t="s">
        <v>13497</v>
      </c>
      <c r="E241" t="s">
        <v>13390</v>
      </c>
      <c r="F241">
        <v>1020</v>
      </c>
      <c r="G241">
        <v>223200</v>
      </c>
      <c r="I241">
        <v>223200</v>
      </c>
      <c r="J241">
        <v>0</v>
      </c>
      <c r="K241">
        <v>0</v>
      </c>
      <c r="L241" t="s">
        <v>380</v>
      </c>
      <c r="M241" t="s">
        <v>20</v>
      </c>
      <c r="N241">
        <v>3836.8080000000004</v>
      </c>
      <c r="O241">
        <v>3263.1840000000002</v>
      </c>
      <c r="P241" s="37">
        <v>-573.62400000000025</v>
      </c>
    </row>
    <row r="242" spans="1:16">
      <c r="A242">
        <v>98</v>
      </c>
      <c r="B242">
        <v>37</v>
      </c>
      <c r="C242">
        <v>939</v>
      </c>
      <c r="D242" t="s">
        <v>13498</v>
      </c>
      <c r="E242" t="s">
        <v>13390</v>
      </c>
      <c r="F242">
        <v>1020</v>
      </c>
      <c r="G242">
        <v>188500</v>
      </c>
      <c r="I242">
        <v>188500</v>
      </c>
      <c r="J242">
        <v>0</v>
      </c>
      <c r="K242">
        <v>0</v>
      </c>
      <c r="L242" t="s">
        <v>380</v>
      </c>
      <c r="M242" t="s">
        <v>20</v>
      </c>
      <c r="N242">
        <v>3240.3150000000005</v>
      </c>
      <c r="O242">
        <v>2755.87</v>
      </c>
      <c r="P242" s="37">
        <v>-484.44500000000062</v>
      </c>
    </row>
    <row r="243" spans="1:16">
      <c r="A243">
        <v>98</v>
      </c>
      <c r="B243">
        <v>37</v>
      </c>
      <c r="C243">
        <v>1010</v>
      </c>
      <c r="D243" t="s">
        <v>13499</v>
      </c>
      <c r="E243" t="s">
        <v>13390</v>
      </c>
      <c r="F243">
        <v>1020</v>
      </c>
      <c r="G243">
        <v>211500</v>
      </c>
      <c r="I243">
        <v>211500</v>
      </c>
      <c r="J243">
        <v>0</v>
      </c>
      <c r="K243">
        <v>0</v>
      </c>
      <c r="L243" t="s">
        <v>380</v>
      </c>
      <c r="M243" t="s">
        <v>20</v>
      </c>
      <c r="N243">
        <v>3635.6850000000004</v>
      </c>
      <c r="O243">
        <v>3092.13</v>
      </c>
      <c r="P243" s="37">
        <v>-543.55500000000029</v>
      </c>
    </row>
    <row r="244" spans="1:16">
      <c r="A244">
        <v>98</v>
      </c>
      <c r="B244">
        <v>37</v>
      </c>
      <c r="C244">
        <v>1040</v>
      </c>
      <c r="D244" t="s">
        <v>13500</v>
      </c>
      <c r="E244" t="s">
        <v>13390</v>
      </c>
      <c r="F244">
        <v>1020</v>
      </c>
      <c r="G244">
        <v>182700</v>
      </c>
      <c r="I244">
        <v>182700</v>
      </c>
      <c r="J244">
        <v>0</v>
      </c>
      <c r="K244">
        <v>0</v>
      </c>
      <c r="L244" t="s">
        <v>380</v>
      </c>
      <c r="M244" t="s">
        <v>20</v>
      </c>
      <c r="N244">
        <v>3140.6130000000003</v>
      </c>
      <c r="O244">
        <v>2671.0740000000001</v>
      </c>
      <c r="P244" s="37">
        <v>-469.53900000000021</v>
      </c>
    </row>
    <row r="245" spans="1:16">
      <c r="A245">
        <v>98</v>
      </c>
      <c r="B245">
        <v>37</v>
      </c>
      <c r="C245">
        <v>1042</v>
      </c>
      <c r="D245" t="s">
        <v>13501</v>
      </c>
      <c r="E245" t="s">
        <v>13390</v>
      </c>
      <c r="F245">
        <v>1020</v>
      </c>
      <c r="G245">
        <v>215500</v>
      </c>
      <c r="I245">
        <v>215500</v>
      </c>
      <c r="J245">
        <v>0</v>
      </c>
      <c r="K245">
        <v>0</v>
      </c>
      <c r="L245" t="s">
        <v>380</v>
      </c>
      <c r="M245" t="s">
        <v>20</v>
      </c>
      <c r="N245">
        <v>3704.4450000000006</v>
      </c>
      <c r="O245">
        <v>3150.61</v>
      </c>
      <c r="P245" s="37">
        <v>-553.83500000000049</v>
      </c>
    </row>
    <row r="246" spans="1:16">
      <c r="A246">
        <v>98</v>
      </c>
      <c r="B246">
        <v>37</v>
      </c>
      <c r="C246">
        <v>1044</v>
      </c>
      <c r="D246" t="s">
        <v>13502</v>
      </c>
      <c r="E246" t="s">
        <v>13390</v>
      </c>
      <c r="F246">
        <v>1020</v>
      </c>
      <c r="G246">
        <v>215500</v>
      </c>
      <c r="I246">
        <v>215500</v>
      </c>
      <c r="J246">
        <v>0</v>
      </c>
      <c r="K246">
        <v>0</v>
      </c>
      <c r="L246" t="s">
        <v>380</v>
      </c>
      <c r="M246" t="s">
        <v>20</v>
      </c>
      <c r="N246">
        <v>3704.4450000000006</v>
      </c>
      <c r="O246">
        <v>3150.61</v>
      </c>
      <c r="P246" s="37">
        <v>-553.83500000000049</v>
      </c>
    </row>
    <row r="247" spans="1:16">
      <c r="A247">
        <v>98</v>
      </c>
      <c r="B247">
        <v>37</v>
      </c>
      <c r="C247">
        <v>1046</v>
      </c>
      <c r="D247" t="s">
        <v>13503</v>
      </c>
      <c r="E247" t="s">
        <v>13390</v>
      </c>
      <c r="F247">
        <v>1020</v>
      </c>
      <c r="G247">
        <v>182700</v>
      </c>
      <c r="I247">
        <v>182700</v>
      </c>
      <c r="J247">
        <v>0</v>
      </c>
      <c r="K247">
        <v>0</v>
      </c>
      <c r="L247" t="s">
        <v>380</v>
      </c>
      <c r="M247" t="s">
        <v>20</v>
      </c>
      <c r="N247">
        <v>3140.6130000000003</v>
      </c>
      <c r="O247">
        <v>2671.0740000000001</v>
      </c>
      <c r="P247" s="37">
        <v>-469.53900000000021</v>
      </c>
    </row>
    <row r="248" spans="1:16">
      <c r="A248">
        <v>98</v>
      </c>
      <c r="B248">
        <v>37</v>
      </c>
      <c r="C248">
        <v>1111</v>
      </c>
      <c r="D248" t="s">
        <v>13504</v>
      </c>
      <c r="E248" t="s">
        <v>13390</v>
      </c>
      <c r="F248">
        <v>1020</v>
      </c>
      <c r="G248">
        <v>180800</v>
      </c>
      <c r="I248">
        <v>180800</v>
      </c>
      <c r="J248">
        <v>0</v>
      </c>
      <c r="K248">
        <v>0</v>
      </c>
      <c r="L248" t="s">
        <v>380</v>
      </c>
      <c r="M248" t="s">
        <v>20</v>
      </c>
      <c r="N248">
        <v>3107.9520000000002</v>
      </c>
      <c r="O248">
        <v>2643.2959999999998</v>
      </c>
      <c r="P248" s="37">
        <v>-464.6560000000004</v>
      </c>
    </row>
    <row r="249" spans="1:16">
      <c r="A249">
        <v>98</v>
      </c>
      <c r="B249">
        <v>37</v>
      </c>
      <c r="C249">
        <v>1141</v>
      </c>
      <c r="D249" t="s">
        <v>13505</v>
      </c>
      <c r="E249" t="s">
        <v>13390</v>
      </c>
      <c r="F249">
        <v>1020</v>
      </c>
      <c r="G249">
        <v>188500</v>
      </c>
      <c r="I249">
        <v>188500</v>
      </c>
      <c r="J249">
        <v>0</v>
      </c>
      <c r="K249">
        <v>0</v>
      </c>
      <c r="L249" t="s">
        <v>380</v>
      </c>
      <c r="M249" t="s">
        <v>20</v>
      </c>
      <c r="N249">
        <v>3240.3150000000005</v>
      </c>
      <c r="O249">
        <v>2755.87</v>
      </c>
      <c r="P249" s="37">
        <v>-484.44500000000062</v>
      </c>
    </row>
    <row r="250" spans="1:16">
      <c r="A250">
        <v>98</v>
      </c>
      <c r="B250">
        <v>37</v>
      </c>
      <c r="C250">
        <v>1143</v>
      </c>
      <c r="D250" t="s">
        <v>13506</v>
      </c>
      <c r="E250" t="s">
        <v>13390</v>
      </c>
      <c r="F250">
        <v>1020</v>
      </c>
      <c r="G250">
        <v>223200</v>
      </c>
      <c r="I250">
        <v>223200</v>
      </c>
      <c r="J250">
        <v>0</v>
      </c>
      <c r="K250">
        <v>0</v>
      </c>
      <c r="L250" t="s">
        <v>380</v>
      </c>
      <c r="M250" t="s">
        <v>20</v>
      </c>
      <c r="N250">
        <v>3836.8080000000004</v>
      </c>
      <c r="O250">
        <v>3263.1840000000002</v>
      </c>
      <c r="P250" s="37">
        <v>-573.62400000000025</v>
      </c>
    </row>
    <row r="251" spans="1:16">
      <c r="A251">
        <v>98</v>
      </c>
      <c r="B251">
        <v>37</v>
      </c>
      <c r="C251">
        <v>1145</v>
      </c>
      <c r="D251" t="s">
        <v>13507</v>
      </c>
      <c r="E251" t="s">
        <v>13390</v>
      </c>
      <c r="F251">
        <v>1020</v>
      </c>
      <c r="G251">
        <v>223200</v>
      </c>
      <c r="I251">
        <v>223200</v>
      </c>
      <c r="J251">
        <v>0</v>
      </c>
      <c r="K251">
        <v>0</v>
      </c>
      <c r="L251" t="s">
        <v>380</v>
      </c>
      <c r="M251" t="s">
        <v>20</v>
      </c>
      <c r="N251">
        <v>3836.8080000000004</v>
      </c>
      <c r="O251">
        <v>3263.1840000000002</v>
      </c>
      <c r="P251" s="37">
        <v>-573.62400000000025</v>
      </c>
    </row>
    <row r="252" spans="1:16">
      <c r="A252">
        <v>98</v>
      </c>
      <c r="B252">
        <v>37</v>
      </c>
      <c r="C252">
        <v>1147</v>
      </c>
      <c r="D252" t="s">
        <v>13508</v>
      </c>
      <c r="E252" t="s">
        <v>13390</v>
      </c>
      <c r="F252">
        <v>1020</v>
      </c>
      <c r="G252">
        <v>188500</v>
      </c>
      <c r="I252">
        <v>188500</v>
      </c>
      <c r="J252">
        <v>0</v>
      </c>
      <c r="K252">
        <v>0</v>
      </c>
      <c r="L252" t="s">
        <v>380</v>
      </c>
      <c r="M252" t="s">
        <v>20</v>
      </c>
      <c r="N252">
        <v>3240.3150000000005</v>
      </c>
      <c r="O252">
        <v>2755.87</v>
      </c>
      <c r="P252" s="37">
        <v>-484.44500000000062</v>
      </c>
    </row>
    <row r="253" spans="1:16">
      <c r="A253">
        <v>98</v>
      </c>
      <c r="B253">
        <v>37</v>
      </c>
      <c r="C253">
        <v>1212</v>
      </c>
      <c r="D253" t="s">
        <v>13509</v>
      </c>
      <c r="E253" t="s">
        <v>13390</v>
      </c>
      <c r="F253">
        <v>1020</v>
      </c>
      <c r="G253">
        <v>211500</v>
      </c>
      <c r="I253">
        <v>211500</v>
      </c>
      <c r="J253">
        <v>0</v>
      </c>
      <c r="K253">
        <v>0</v>
      </c>
      <c r="L253" t="s">
        <v>380</v>
      </c>
      <c r="M253" t="s">
        <v>20</v>
      </c>
      <c r="N253">
        <v>3635.6850000000004</v>
      </c>
      <c r="O253">
        <v>3092.13</v>
      </c>
      <c r="P253" s="37">
        <v>-543.55500000000029</v>
      </c>
    </row>
    <row r="254" spans="1:16">
      <c r="A254">
        <v>98</v>
      </c>
      <c r="B254">
        <v>37</v>
      </c>
      <c r="C254">
        <v>1248</v>
      </c>
      <c r="D254" t="s">
        <v>13510</v>
      </c>
      <c r="E254" t="s">
        <v>13390</v>
      </c>
      <c r="F254">
        <v>1020</v>
      </c>
      <c r="G254">
        <v>182700</v>
      </c>
      <c r="I254">
        <v>182700</v>
      </c>
      <c r="J254">
        <v>0</v>
      </c>
      <c r="K254">
        <v>0</v>
      </c>
      <c r="L254" t="s">
        <v>380</v>
      </c>
      <c r="M254" t="s">
        <v>20</v>
      </c>
      <c r="N254">
        <v>3140.6130000000003</v>
      </c>
      <c r="O254">
        <v>2671.0740000000001</v>
      </c>
      <c r="P254" s="37">
        <v>-469.53900000000021</v>
      </c>
    </row>
    <row r="255" spans="1:16">
      <c r="A255">
        <v>98</v>
      </c>
      <c r="B255">
        <v>37</v>
      </c>
      <c r="C255">
        <v>1250</v>
      </c>
      <c r="D255" t="s">
        <v>13511</v>
      </c>
      <c r="E255" t="s">
        <v>13390</v>
      </c>
      <c r="F255">
        <v>1020</v>
      </c>
      <c r="G255">
        <v>215500</v>
      </c>
      <c r="I255">
        <v>215500</v>
      </c>
      <c r="J255">
        <v>0</v>
      </c>
      <c r="K255">
        <v>0</v>
      </c>
      <c r="L255" t="s">
        <v>380</v>
      </c>
      <c r="M255" t="s">
        <v>20</v>
      </c>
      <c r="N255">
        <v>3704.4450000000006</v>
      </c>
      <c r="O255">
        <v>3150.61</v>
      </c>
      <c r="P255" s="37">
        <v>-553.83500000000049</v>
      </c>
    </row>
    <row r="256" spans="1:16">
      <c r="A256">
        <v>98</v>
      </c>
      <c r="B256">
        <v>37</v>
      </c>
      <c r="C256">
        <v>1252</v>
      </c>
      <c r="D256" t="s">
        <v>13512</v>
      </c>
      <c r="E256" t="s">
        <v>13390</v>
      </c>
      <c r="F256">
        <v>1020</v>
      </c>
      <c r="G256">
        <v>215500</v>
      </c>
      <c r="I256">
        <v>215500</v>
      </c>
      <c r="J256">
        <v>0</v>
      </c>
      <c r="K256">
        <v>0</v>
      </c>
      <c r="L256" t="s">
        <v>380</v>
      </c>
      <c r="M256" t="s">
        <v>20</v>
      </c>
      <c r="N256">
        <v>3704.4450000000006</v>
      </c>
      <c r="O256">
        <v>3150.61</v>
      </c>
      <c r="P256" s="37">
        <v>-553.83500000000049</v>
      </c>
    </row>
    <row r="257" spans="1:16">
      <c r="A257">
        <v>98</v>
      </c>
      <c r="B257">
        <v>37</v>
      </c>
      <c r="C257">
        <v>1254</v>
      </c>
      <c r="D257" t="s">
        <v>13513</v>
      </c>
      <c r="E257" t="s">
        <v>13390</v>
      </c>
      <c r="F257">
        <v>1020</v>
      </c>
      <c r="G257">
        <v>182700</v>
      </c>
      <c r="I257">
        <v>182700</v>
      </c>
      <c r="J257">
        <v>0</v>
      </c>
      <c r="K257">
        <v>0</v>
      </c>
      <c r="L257" t="s">
        <v>380</v>
      </c>
      <c r="M257" t="s">
        <v>20</v>
      </c>
      <c r="N257">
        <v>3140.6130000000003</v>
      </c>
      <c r="O257">
        <v>2671.0740000000001</v>
      </c>
      <c r="P257" s="37">
        <v>-469.53900000000021</v>
      </c>
    </row>
    <row r="258" spans="1:16">
      <c r="A258">
        <v>98</v>
      </c>
      <c r="B258">
        <v>37</v>
      </c>
      <c r="C258">
        <v>1349</v>
      </c>
      <c r="D258" t="s">
        <v>13514</v>
      </c>
      <c r="E258" t="s">
        <v>13390</v>
      </c>
      <c r="F258">
        <v>1020</v>
      </c>
      <c r="G258">
        <v>188500</v>
      </c>
      <c r="I258">
        <v>188500</v>
      </c>
      <c r="J258">
        <v>0</v>
      </c>
      <c r="K258">
        <v>0</v>
      </c>
      <c r="L258" t="s">
        <v>380</v>
      </c>
      <c r="M258" t="s">
        <v>20</v>
      </c>
      <c r="N258">
        <v>3240.3150000000005</v>
      </c>
      <c r="O258">
        <v>2755.87</v>
      </c>
      <c r="P258" s="37">
        <v>-484.44500000000062</v>
      </c>
    </row>
    <row r="259" spans="1:16">
      <c r="A259">
        <v>98</v>
      </c>
      <c r="B259">
        <v>37</v>
      </c>
      <c r="C259">
        <v>1351</v>
      </c>
      <c r="D259" t="s">
        <v>13515</v>
      </c>
      <c r="E259" t="s">
        <v>13390</v>
      </c>
      <c r="F259">
        <v>1020</v>
      </c>
      <c r="G259">
        <v>223200</v>
      </c>
      <c r="I259">
        <v>223200</v>
      </c>
      <c r="J259">
        <v>0</v>
      </c>
      <c r="K259">
        <v>0</v>
      </c>
      <c r="L259" t="s">
        <v>380</v>
      </c>
      <c r="M259" t="s">
        <v>20</v>
      </c>
      <c r="N259">
        <v>3836.8080000000004</v>
      </c>
      <c r="O259">
        <v>3263.1840000000002</v>
      </c>
      <c r="P259" s="37">
        <v>-573.62400000000025</v>
      </c>
    </row>
    <row r="260" spans="1:16">
      <c r="A260">
        <v>98</v>
      </c>
      <c r="B260">
        <v>37</v>
      </c>
      <c r="C260">
        <v>1353</v>
      </c>
      <c r="D260" t="s">
        <v>13516</v>
      </c>
      <c r="E260" t="s">
        <v>13390</v>
      </c>
      <c r="F260">
        <v>1020</v>
      </c>
      <c r="G260">
        <v>223200</v>
      </c>
      <c r="I260">
        <v>223200</v>
      </c>
      <c r="J260">
        <v>0</v>
      </c>
      <c r="K260">
        <v>0</v>
      </c>
      <c r="L260" t="s">
        <v>380</v>
      </c>
      <c r="M260" t="s">
        <v>20</v>
      </c>
      <c r="N260">
        <v>3836.8080000000004</v>
      </c>
      <c r="O260">
        <v>3263.1840000000002</v>
      </c>
      <c r="P260" s="37">
        <v>-573.62400000000025</v>
      </c>
    </row>
    <row r="261" spans="1:16">
      <c r="A261">
        <v>98</v>
      </c>
      <c r="B261">
        <v>37</v>
      </c>
      <c r="C261">
        <v>1355</v>
      </c>
      <c r="D261" t="s">
        <v>13517</v>
      </c>
      <c r="E261" t="s">
        <v>13390</v>
      </c>
      <c r="F261">
        <v>1020</v>
      </c>
      <c r="G261">
        <v>188500</v>
      </c>
      <c r="I261">
        <v>188500</v>
      </c>
      <c r="J261">
        <v>0</v>
      </c>
      <c r="K261">
        <v>0</v>
      </c>
      <c r="L261" t="s">
        <v>380</v>
      </c>
      <c r="M261" t="s">
        <v>20</v>
      </c>
      <c r="N261">
        <v>3240.3150000000005</v>
      </c>
      <c r="O261">
        <v>2755.87</v>
      </c>
      <c r="P261" s="37">
        <v>-484.44500000000062</v>
      </c>
    </row>
    <row r="262" spans="1:16">
      <c r="A262">
        <v>98</v>
      </c>
      <c r="B262">
        <v>37</v>
      </c>
      <c r="C262">
        <v>1414</v>
      </c>
      <c r="D262" t="s">
        <v>13518</v>
      </c>
      <c r="E262" t="s">
        <v>13390</v>
      </c>
      <c r="F262">
        <v>1020</v>
      </c>
      <c r="G262">
        <v>218800</v>
      </c>
      <c r="I262">
        <v>218800</v>
      </c>
      <c r="J262">
        <v>0</v>
      </c>
      <c r="K262">
        <v>0</v>
      </c>
      <c r="L262" t="s">
        <v>380</v>
      </c>
      <c r="M262" t="s">
        <v>20</v>
      </c>
      <c r="N262">
        <v>3761.1720000000005</v>
      </c>
      <c r="O262">
        <v>3198.8560000000002</v>
      </c>
      <c r="P262" s="37">
        <v>-562.31600000000026</v>
      </c>
    </row>
    <row r="263" spans="1:16">
      <c r="A263">
        <v>98</v>
      </c>
      <c r="B263">
        <v>37</v>
      </c>
      <c r="C263">
        <v>1456</v>
      </c>
      <c r="D263" t="s">
        <v>13519</v>
      </c>
      <c r="E263" t="s">
        <v>13390</v>
      </c>
      <c r="F263">
        <v>1020</v>
      </c>
      <c r="G263">
        <v>182700</v>
      </c>
      <c r="I263">
        <v>182700</v>
      </c>
      <c r="J263">
        <v>0</v>
      </c>
      <c r="K263">
        <v>0</v>
      </c>
      <c r="L263" t="s">
        <v>380</v>
      </c>
      <c r="M263" t="s">
        <v>20</v>
      </c>
      <c r="N263">
        <v>3140.6130000000003</v>
      </c>
      <c r="O263">
        <v>2671.0740000000001</v>
      </c>
      <c r="P263" s="37">
        <v>-469.53900000000021</v>
      </c>
    </row>
    <row r="264" spans="1:16">
      <c r="A264">
        <v>98</v>
      </c>
      <c r="B264">
        <v>37</v>
      </c>
      <c r="C264">
        <v>1458</v>
      </c>
      <c r="D264" t="s">
        <v>13520</v>
      </c>
      <c r="E264" t="s">
        <v>13390</v>
      </c>
      <c r="F264">
        <v>1020</v>
      </c>
      <c r="G264">
        <v>215500</v>
      </c>
      <c r="I264">
        <v>215500</v>
      </c>
      <c r="J264">
        <v>0</v>
      </c>
      <c r="K264">
        <v>0</v>
      </c>
      <c r="L264" t="s">
        <v>380</v>
      </c>
      <c r="M264" t="s">
        <v>20</v>
      </c>
      <c r="N264">
        <v>3704.4450000000006</v>
      </c>
      <c r="O264">
        <v>3150.61</v>
      </c>
      <c r="P264" s="37">
        <v>-553.83500000000049</v>
      </c>
    </row>
    <row r="265" spans="1:16">
      <c r="A265">
        <v>98</v>
      </c>
      <c r="B265">
        <v>37</v>
      </c>
      <c r="C265">
        <v>1460</v>
      </c>
      <c r="D265" t="s">
        <v>13521</v>
      </c>
      <c r="E265" t="s">
        <v>13390</v>
      </c>
      <c r="F265">
        <v>1020</v>
      </c>
      <c r="G265">
        <v>215500</v>
      </c>
      <c r="I265">
        <v>215500</v>
      </c>
      <c r="J265">
        <v>0</v>
      </c>
      <c r="K265">
        <v>0</v>
      </c>
      <c r="L265" t="s">
        <v>380</v>
      </c>
      <c r="M265" t="s">
        <v>20</v>
      </c>
      <c r="N265">
        <v>3704.4450000000006</v>
      </c>
      <c r="O265">
        <v>3150.61</v>
      </c>
      <c r="P265" s="37">
        <v>-553.83500000000049</v>
      </c>
    </row>
    <row r="266" spans="1:16">
      <c r="A266">
        <v>98</v>
      </c>
      <c r="B266">
        <v>37</v>
      </c>
      <c r="C266">
        <v>1462</v>
      </c>
      <c r="D266" t="s">
        <v>13522</v>
      </c>
      <c r="E266" t="s">
        <v>13390</v>
      </c>
      <c r="F266">
        <v>1020</v>
      </c>
      <c r="G266">
        <v>182700</v>
      </c>
      <c r="I266">
        <v>182700</v>
      </c>
      <c r="J266">
        <v>0</v>
      </c>
      <c r="K266">
        <v>0</v>
      </c>
      <c r="L266" t="s">
        <v>380</v>
      </c>
      <c r="M266" t="s">
        <v>20</v>
      </c>
      <c r="N266">
        <v>3140.6130000000003</v>
      </c>
      <c r="O266">
        <v>2671.0740000000001</v>
      </c>
      <c r="P266" s="37">
        <v>-469.53900000000021</v>
      </c>
    </row>
    <row r="267" spans="1:16">
      <c r="A267">
        <v>98</v>
      </c>
      <c r="B267">
        <v>37</v>
      </c>
      <c r="C267">
        <v>1557</v>
      </c>
      <c r="D267" t="s">
        <v>13523</v>
      </c>
      <c r="E267" t="s">
        <v>13390</v>
      </c>
      <c r="F267">
        <v>1020</v>
      </c>
      <c r="G267">
        <v>188500</v>
      </c>
      <c r="I267">
        <v>188500</v>
      </c>
      <c r="J267">
        <v>0</v>
      </c>
      <c r="K267">
        <v>0</v>
      </c>
      <c r="L267" t="s">
        <v>380</v>
      </c>
      <c r="M267" t="s">
        <v>20</v>
      </c>
      <c r="N267">
        <v>3240.3150000000005</v>
      </c>
      <c r="O267">
        <v>2755.87</v>
      </c>
      <c r="P267" s="37">
        <v>-484.44500000000062</v>
      </c>
    </row>
    <row r="268" spans="1:16">
      <c r="A268">
        <v>98</v>
      </c>
      <c r="B268">
        <v>37</v>
      </c>
      <c r="C268">
        <v>1559</v>
      </c>
      <c r="D268" t="s">
        <v>13524</v>
      </c>
      <c r="E268" t="s">
        <v>13390</v>
      </c>
      <c r="F268">
        <v>1020</v>
      </c>
      <c r="G268">
        <v>223200</v>
      </c>
      <c r="I268">
        <v>223200</v>
      </c>
      <c r="J268">
        <v>0</v>
      </c>
      <c r="K268">
        <v>0</v>
      </c>
      <c r="L268" t="s">
        <v>380</v>
      </c>
      <c r="M268" t="s">
        <v>20</v>
      </c>
      <c r="N268">
        <v>3836.8080000000004</v>
      </c>
      <c r="O268">
        <v>3263.1840000000002</v>
      </c>
      <c r="P268" s="37">
        <v>-573.62400000000025</v>
      </c>
    </row>
    <row r="269" spans="1:16">
      <c r="A269">
        <v>98</v>
      </c>
      <c r="B269">
        <v>37</v>
      </c>
      <c r="C269">
        <v>1561</v>
      </c>
      <c r="D269" t="s">
        <v>13525</v>
      </c>
      <c r="E269" t="s">
        <v>13390</v>
      </c>
      <c r="F269">
        <v>1020</v>
      </c>
      <c r="G269">
        <v>223200</v>
      </c>
      <c r="I269">
        <v>223200</v>
      </c>
      <c r="J269">
        <v>0</v>
      </c>
      <c r="K269">
        <v>0</v>
      </c>
      <c r="L269" t="s">
        <v>380</v>
      </c>
      <c r="M269" t="s">
        <v>20</v>
      </c>
      <c r="N269">
        <v>3836.8080000000004</v>
      </c>
      <c r="O269">
        <v>3263.1840000000002</v>
      </c>
      <c r="P269" s="37">
        <v>-573.62400000000025</v>
      </c>
    </row>
    <row r="270" spans="1:16">
      <c r="A270">
        <v>98</v>
      </c>
      <c r="B270">
        <v>37</v>
      </c>
      <c r="C270">
        <v>1563</v>
      </c>
      <c r="D270" t="s">
        <v>13526</v>
      </c>
      <c r="E270" t="s">
        <v>13390</v>
      </c>
      <c r="F270">
        <v>1020</v>
      </c>
      <c r="G270">
        <v>188500</v>
      </c>
      <c r="I270">
        <v>188500</v>
      </c>
      <c r="J270">
        <v>0</v>
      </c>
      <c r="K270">
        <v>0</v>
      </c>
      <c r="L270" t="s">
        <v>380</v>
      </c>
      <c r="M270" t="s">
        <v>20</v>
      </c>
      <c r="N270">
        <v>3240.3150000000005</v>
      </c>
      <c r="O270">
        <v>2755.87</v>
      </c>
      <c r="P270" s="37">
        <v>-484.44500000000062</v>
      </c>
    </row>
    <row r="271" spans="1:16">
      <c r="A271">
        <v>98</v>
      </c>
      <c r="B271">
        <v>37</v>
      </c>
      <c r="C271">
        <v>1616</v>
      </c>
      <c r="D271" t="s">
        <v>13527</v>
      </c>
      <c r="E271" t="s">
        <v>13390</v>
      </c>
      <c r="F271">
        <v>1020</v>
      </c>
      <c r="G271">
        <v>211500</v>
      </c>
      <c r="I271">
        <v>211500</v>
      </c>
      <c r="J271">
        <v>0</v>
      </c>
      <c r="K271">
        <v>0</v>
      </c>
      <c r="L271" t="s">
        <v>380</v>
      </c>
      <c r="M271" t="s">
        <v>20</v>
      </c>
      <c r="N271">
        <v>3635.6850000000004</v>
      </c>
      <c r="O271">
        <v>3092.13</v>
      </c>
      <c r="P271" s="37">
        <v>-543.55500000000029</v>
      </c>
    </row>
    <row r="272" spans="1:16">
      <c r="A272">
        <v>98</v>
      </c>
      <c r="B272">
        <v>37</v>
      </c>
      <c r="C272">
        <v>1664</v>
      </c>
      <c r="D272" t="s">
        <v>13528</v>
      </c>
      <c r="E272" t="s">
        <v>13390</v>
      </c>
      <c r="F272">
        <v>1020</v>
      </c>
      <c r="G272">
        <v>182700</v>
      </c>
      <c r="I272">
        <v>182700</v>
      </c>
      <c r="J272">
        <v>0</v>
      </c>
      <c r="K272">
        <v>0</v>
      </c>
      <c r="L272" t="s">
        <v>380</v>
      </c>
      <c r="M272" t="s">
        <v>20</v>
      </c>
      <c r="N272">
        <v>3140.6130000000003</v>
      </c>
      <c r="O272">
        <v>2671.0740000000001</v>
      </c>
      <c r="P272" s="37">
        <v>-469.53900000000021</v>
      </c>
    </row>
    <row r="273" spans="1:16">
      <c r="A273">
        <v>98</v>
      </c>
      <c r="B273">
        <v>37</v>
      </c>
      <c r="C273">
        <v>1666</v>
      </c>
      <c r="D273" t="s">
        <v>13529</v>
      </c>
      <c r="E273" t="s">
        <v>13390</v>
      </c>
      <c r="F273">
        <v>1020</v>
      </c>
      <c r="G273">
        <v>215500</v>
      </c>
      <c r="I273">
        <v>215500</v>
      </c>
      <c r="J273">
        <v>0</v>
      </c>
      <c r="K273">
        <v>0</v>
      </c>
      <c r="L273" t="s">
        <v>380</v>
      </c>
      <c r="M273" t="s">
        <v>20</v>
      </c>
      <c r="N273">
        <v>3704.4450000000006</v>
      </c>
      <c r="O273">
        <v>3150.61</v>
      </c>
      <c r="P273" s="37">
        <v>-553.83500000000049</v>
      </c>
    </row>
    <row r="274" spans="1:16">
      <c r="A274">
        <v>98</v>
      </c>
      <c r="B274">
        <v>37</v>
      </c>
      <c r="C274">
        <v>1668</v>
      </c>
      <c r="D274" t="s">
        <v>13530</v>
      </c>
      <c r="E274" t="s">
        <v>13390</v>
      </c>
      <c r="F274">
        <v>1020</v>
      </c>
      <c r="G274">
        <v>215500</v>
      </c>
      <c r="I274">
        <v>215500</v>
      </c>
      <c r="J274">
        <v>0</v>
      </c>
      <c r="K274">
        <v>0</v>
      </c>
      <c r="L274" t="s">
        <v>380</v>
      </c>
      <c r="M274" t="s">
        <v>20</v>
      </c>
      <c r="N274">
        <v>3704.4450000000006</v>
      </c>
      <c r="O274">
        <v>3150.61</v>
      </c>
      <c r="P274" s="37">
        <v>-553.83500000000049</v>
      </c>
    </row>
    <row r="275" spans="1:16">
      <c r="A275">
        <v>98</v>
      </c>
      <c r="B275">
        <v>37</v>
      </c>
      <c r="C275">
        <v>1670</v>
      </c>
      <c r="D275" t="s">
        <v>13531</v>
      </c>
      <c r="E275" t="s">
        <v>13390</v>
      </c>
      <c r="F275">
        <v>1020</v>
      </c>
      <c r="G275">
        <v>182700</v>
      </c>
      <c r="I275">
        <v>182700</v>
      </c>
      <c r="J275">
        <v>0</v>
      </c>
      <c r="K275">
        <v>0</v>
      </c>
      <c r="L275" t="s">
        <v>380</v>
      </c>
      <c r="M275" t="s">
        <v>20</v>
      </c>
      <c r="N275">
        <v>3140.6130000000003</v>
      </c>
      <c r="O275">
        <v>2671.0740000000001</v>
      </c>
      <c r="P275" s="37">
        <v>-469.53900000000021</v>
      </c>
    </row>
    <row r="276" spans="1:16">
      <c r="A276">
        <v>98</v>
      </c>
      <c r="B276">
        <v>37</v>
      </c>
      <c r="C276">
        <v>1717</v>
      </c>
      <c r="D276" t="s">
        <v>13532</v>
      </c>
      <c r="E276" t="s">
        <v>13390</v>
      </c>
      <c r="F276">
        <v>1020</v>
      </c>
      <c r="G276">
        <v>182700</v>
      </c>
      <c r="I276">
        <v>182700</v>
      </c>
      <c r="J276">
        <v>0</v>
      </c>
      <c r="K276">
        <v>0</v>
      </c>
      <c r="L276" t="s">
        <v>380</v>
      </c>
      <c r="M276" t="s">
        <v>20</v>
      </c>
      <c r="N276">
        <v>3140.6130000000003</v>
      </c>
      <c r="O276">
        <v>2671.0740000000001</v>
      </c>
      <c r="P276" s="37">
        <v>-469.53900000000021</v>
      </c>
    </row>
    <row r="277" spans="1:16">
      <c r="A277">
        <v>98</v>
      </c>
      <c r="B277">
        <v>37</v>
      </c>
      <c r="C277">
        <v>1818</v>
      </c>
      <c r="D277" t="s">
        <v>13533</v>
      </c>
      <c r="E277" t="s">
        <v>13390</v>
      </c>
      <c r="F277">
        <v>1020</v>
      </c>
      <c r="G277">
        <v>208500</v>
      </c>
      <c r="I277">
        <v>208500</v>
      </c>
      <c r="J277">
        <v>0</v>
      </c>
      <c r="K277">
        <v>0</v>
      </c>
      <c r="L277" t="s">
        <v>380</v>
      </c>
      <c r="M277" t="s">
        <v>20</v>
      </c>
      <c r="N277">
        <v>3584.1150000000007</v>
      </c>
      <c r="O277">
        <v>3048.27</v>
      </c>
      <c r="P277" s="37">
        <v>-535.84500000000071</v>
      </c>
    </row>
    <row r="278" spans="1:16">
      <c r="A278">
        <v>98</v>
      </c>
      <c r="B278">
        <v>37</v>
      </c>
      <c r="C278">
        <v>1919</v>
      </c>
      <c r="D278" t="s">
        <v>13534</v>
      </c>
      <c r="E278" t="s">
        <v>13390</v>
      </c>
      <c r="F278">
        <v>1020</v>
      </c>
      <c r="G278">
        <v>216300</v>
      </c>
      <c r="I278">
        <v>216300</v>
      </c>
      <c r="J278">
        <v>0</v>
      </c>
      <c r="K278">
        <v>0</v>
      </c>
      <c r="L278" t="s">
        <v>380</v>
      </c>
      <c r="M278" t="s">
        <v>20</v>
      </c>
      <c r="N278">
        <v>3718.1970000000006</v>
      </c>
      <c r="O278">
        <v>3162.306</v>
      </c>
      <c r="P278" s="37">
        <v>-555.89100000000053</v>
      </c>
    </row>
    <row r="279" spans="1:16">
      <c r="A279">
        <v>98</v>
      </c>
      <c r="B279">
        <v>37</v>
      </c>
      <c r="C279">
        <v>2002</v>
      </c>
      <c r="D279" t="s">
        <v>13535</v>
      </c>
      <c r="E279" t="s">
        <v>13390</v>
      </c>
      <c r="F279">
        <v>1020</v>
      </c>
      <c r="G279">
        <v>181400</v>
      </c>
      <c r="I279">
        <v>181400</v>
      </c>
      <c r="J279">
        <v>0</v>
      </c>
      <c r="K279">
        <v>0</v>
      </c>
      <c r="L279" t="s">
        <v>380</v>
      </c>
      <c r="M279" t="s">
        <v>20</v>
      </c>
      <c r="N279">
        <v>3118.2660000000001</v>
      </c>
      <c r="O279">
        <v>2652.0680000000002</v>
      </c>
      <c r="P279" s="37">
        <v>-466.19799999999987</v>
      </c>
    </row>
    <row r="280" spans="1:16">
      <c r="A280">
        <v>98</v>
      </c>
      <c r="B280">
        <v>37</v>
      </c>
      <c r="C280">
        <v>2004</v>
      </c>
      <c r="D280" t="s">
        <v>13536</v>
      </c>
      <c r="E280" t="s">
        <v>13390</v>
      </c>
      <c r="F280">
        <v>1020</v>
      </c>
      <c r="G280">
        <v>216400</v>
      </c>
      <c r="I280">
        <v>216400</v>
      </c>
      <c r="J280">
        <v>0</v>
      </c>
      <c r="K280">
        <v>0</v>
      </c>
      <c r="L280" t="s">
        <v>380</v>
      </c>
      <c r="M280" t="s">
        <v>20</v>
      </c>
      <c r="N280">
        <v>3719.9160000000006</v>
      </c>
      <c r="O280">
        <v>3163.768</v>
      </c>
      <c r="P280" s="37">
        <v>-556.14800000000059</v>
      </c>
    </row>
    <row r="281" spans="1:16">
      <c r="A281">
        <v>98</v>
      </c>
      <c r="B281">
        <v>37</v>
      </c>
      <c r="C281">
        <v>2006</v>
      </c>
      <c r="D281" t="s">
        <v>13537</v>
      </c>
      <c r="E281" t="s">
        <v>13390</v>
      </c>
      <c r="F281">
        <v>1020</v>
      </c>
      <c r="G281">
        <v>216400</v>
      </c>
      <c r="I281">
        <v>216400</v>
      </c>
      <c r="J281">
        <v>0</v>
      </c>
      <c r="K281">
        <v>0</v>
      </c>
      <c r="L281" t="s">
        <v>380</v>
      </c>
      <c r="M281" t="s">
        <v>20</v>
      </c>
      <c r="N281">
        <v>3719.9160000000006</v>
      </c>
      <c r="O281">
        <v>3163.768</v>
      </c>
      <c r="P281" s="37">
        <v>-556.14800000000059</v>
      </c>
    </row>
    <row r="282" spans="1:16">
      <c r="A282">
        <v>98</v>
      </c>
      <c r="B282">
        <v>37</v>
      </c>
      <c r="C282">
        <v>2008</v>
      </c>
      <c r="D282" t="s">
        <v>13538</v>
      </c>
      <c r="E282" t="s">
        <v>13390</v>
      </c>
      <c r="F282">
        <v>1020</v>
      </c>
      <c r="G282">
        <v>181400</v>
      </c>
      <c r="I282">
        <v>181400</v>
      </c>
      <c r="J282">
        <v>0</v>
      </c>
      <c r="K282">
        <v>0</v>
      </c>
      <c r="L282" t="s">
        <v>380</v>
      </c>
      <c r="M282" t="s">
        <v>20</v>
      </c>
      <c r="N282">
        <v>3118.2660000000001</v>
      </c>
      <c r="O282">
        <v>2652.0680000000002</v>
      </c>
      <c r="P282" s="37">
        <v>-466.19799999999987</v>
      </c>
    </row>
    <row r="283" spans="1:16">
      <c r="A283">
        <v>98</v>
      </c>
      <c r="B283">
        <v>37</v>
      </c>
      <c r="C283">
        <v>2020</v>
      </c>
      <c r="D283" t="s">
        <v>13539</v>
      </c>
      <c r="E283" t="s">
        <v>13390</v>
      </c>
      <c r="F283">
        <v>1020</v>
      </c>
      <c r="G283">
        <v>211500</v>
      </c>
      <c r="I283">
        <v>211500</v>
      </c>
      <c r="J283">
        <v>0</v>
      </c>
      <c r="K283">
        <v>0</v>
      </c>
      <c r="L283" t="s">
        <v>380</v>
      </c>
      <c r="M283" t="s">
        <v>20</v>
      </c>
      <c r="N283">
        <v>3635.6850000000004</v>
      </c>
      <c r="O283">
        <v>3092.13</v>
      </c>
      <c r="P283" s="37">
        <v>-543.55500000000029</v>
      </c>
    </row>
    <row r="284" spans="1:16">
      <c r="A284">
        <v>98</v>
      </c>
      <c r="B284">
        <v>37</v>
      </c>
      <c r="C284">
        <v>2101</v>
      </c>
      <c r="D284" t="s">
        <v>13540</v>
      </c>
      <c r="E284" t="s">
        <v>13390</v>
      </c>
      <c r="F284">
        <v>1020</v>
      </c>
      <c r="G284">
        <v>182700</v>
      </c>
      <c r="I284">
        <v>182700</v>
      </c>
      <c r="J284">
        <v>0</v>
      </c>
      <c r="K284">
        <v>0</v>
      </c>
      <c r="L284" t="s">
        <v>380</v>
      </c>
      <c r="M284" t="s">
        <v>20</v>
      </c>
      <c r="N284">
        <v>3140.6130000000003</v>
      </c>
      <c r="O284">
        <v>2671.0740000000001</v>
      </c>
      <c r="P284" s="37">
        <v>-469.53900000000021</v>
      </c>
    </row>
    <row r="285" spans="1:16">
      <c r="A285">
        <v>98</v>
      </c>
      <c r="B285">
        <v>37</v>
      </c>
      <c r="C285">
        <v>2103</v>
      </c>
      <c r="D285" t="s">
        <v>13541</v>
      </c>
      <c r="E285" t="s">
        <v>13390</v>
      </c>
      <c r="F285">
        <v>1020</v>
      </c>
      <c r="G285">
        <v>216300</v>
      </c>
      <c r="I285">
        <v>216300</v>
      </c>
      <c r="J285">
        <v>0</v>
      </c>
      <c r="K285">
        <v>0</v>
      </c>
      <c r="L285" t="s">
        <v>380</v>
      </c>
      <c r="M285" t="s">
        <v>20</v>
      </c>
      <c r="N285">
        <v>3718.1970000000006</v>
      </c>
      <c r="O285">
        <v>3162.306</v>
      </c>
      <c r="P285" s="37">
        <v>-555.89100000000053</v>
      </c>
    </row>
    <row r="286" spans="1:16">
      <c r="A286">
        <v>98</v>
      </c>
      <c r="B286">
        <v>37</v>
      </c>
      <c r="C286">
        <v>2105</v>
      </c>
      <c r="D286" t="s">
        <v>13542</v>
      </c>
      <c r="E286" t="s">
        <v>13390</v>
      </c>
      <c r="F286">
        <v>1020</v>
      </c>
      <c r="G286">
        <v>216300</v>
      </c>
      <c r="I286">
        <v>216300</v>
      </c>
      <c r="J286">
        <v>0</v>
      </c>
      <c r="K286">
        <v>0</v>
      </c>
      <c r="L286" t="s">
        <v>380</v>
      </c>
      <c r="M286" t="s">
        <v>20</v>
      </c>
      <c r="N286">
        <v>3718.1970000000006</v>
      </c>
      <c r="O286">
        <v>3162.306</v>
      </c>
      <c r="P286" s="37">
        <v>-555.89100000000053</v>
      </c>
    </row>
    <row r="287" spans="1:16">
      <c r="A287">
        <v>98</v>
      </c>
      <c r="B287">
        <v>37</v>
      </c>
      <c r="C287">
        <v>2107</v>
      </c>
      <c r="D287" t="s">
        <v>13543</v>
      </c>
      <c r="E287" t="s">
        <v>13390</v>
      </c>
      <c r="F287">
        <v>1020</v>
      </c>
      <c r="G287">
        <v>182700</v>
      </c>
      <c r="I287">
        <v>182700</v>
      </c>
      <c r="J287">
        <v>0</v>
      </c>
      <c r="K287">
        <v>0</v>
      </c>
      <c r="L287" t="s">
        <v>380</v>
      </c>
      <c r="M287" t="s">
        <v>20</v>
      </c>
      <c r="N287">
        <v>3140.6130000000003</v>
      </c>
      <c r="O287">
        <v>2671.0740000000001</v>
      </c>
      <c r="P287" s="37">
        <v>-469.53900000000021</v>
      </c>
    </row>
    <row r="288" spans="1:16">
      <c r="A288">
        <v>98</v>
      </c>
      <c r="B288">
        <v>37</v>
      </c>
      <c r="C288">
        <v>2121</v>
      </c>
      <c r="D288" t="s">
        <v>13544</v>
      </c>
      <c r="E288" t="s">
        <v>13390</v>
      </c>
      <c r="F288">
        <v>1020</v>
      </c>
      <c r="G288">
        <v>216300</v>
      </c>
      <c r="I288">
        <v>216300</v>
      </c>
      <c r="J288">
        <v>0</v>
      </c>
      <c r="K288">
        <v>0</v>
      </c>
      <c r="L288" t="s">
        <v>380</v>
      </c>
      <c r="M288" t="s">
        <v>20</v>
      </c>
      <c r="N288">
        <v>3718.1970000000006</v>
      </c>
      <c r="O288">
        <v>3162.306</v>
      </c>
      <c r="P288" s="37">
        <v>-555.89100000000053</v>
      </c>
    </row>
    <row r="289" spans="1:16">
      <c r="A289">
        <v>98</v>
      </c>
      <c r="B289">
        <v>37</v>
      </c>
      <c r="C289">
        <v>2309</v>
      </c>
      <c r="D289" t="s">
        <v>13545</v>
      </c>
      <c r="E289" t="s">
        <v>13390</v>
      </c>
      <c r="F289">
        <v>1020</v>
      </c>
      <c r="G289">
        <v>182700</v>
      </c>
      <c r="I289">
        <v>182700</v>
      </c>
      <c r="J289">
        <v>0</v>
      </c>
      <c r="K289">
        <v>0</v>
      </c>
      <c r="L289" t="s">
        <v>380</v>
      </c>
      <c r="M289" t="s">
        <v>20</v>
      </c>
      <c r="N289">
        <v>3140.6130000000003</v>
      </c>
      <c r="O289">
        <v>2671.0740000000001</v>
      </c>
      <c r="P289" s="37">
        <v>-469.53900000000021</v>
      </c>
    </row>
    <row r="290" spans="1:16">
      <c r="A290">
        <v>98</v>
      </c>
      <c r="B290">
        <v>37</v>
      </c>
      <c r="C290">
        <v>2311</v>
      </c>
      <c r="D290" t="s">
        <v>13546</v>
      </c>
      <c r="E290" t="s">
        <v>13390</v>
      </c>
      <c r="F290">
        <v>1020</v>
      </c>
      <c r="G290">
        <v>216300</v>
      </c>
      <c r="I290">
        <v>216300</v>
      </c>
      <c r="J290">
        <v>0</v>
      </c>
      <c r="K290">
        <v>0</v>
      </c>
      <c r="L290" t="s">
        <v>380</v>
      </c>
      <c r="M290" t="s">
        <v>20</v>
      </c>
      <c r="N290">
        <v>3718.1970000000006</v>
      </c>
      <c r="O290">
        <v>3162.306</v>
      </c>
      <c r="P290" s="37">
        <v>-555.89100000000053</v>
      </c>
    </row>
    <row r="291" spans="1:16">
      <c r="A291">
        <v>98</v>
      </c>
      <c r="B291">
        <v>37</v>
      </c>
      <c r="C291">
        <v>2313</v>
      </c>
      <c r="D291" t="s">
        <v>13547</v>
      </c>
      <c r="E291" t="s">
        <v>13390</v>
      </c>
      <c r="F291">
        <v>1020</v>
      </c>
      <c r="G291">
        <v>216300</v>
      </c>
      <c r="I291">
        <v>216300</v>
      </c>
      <c r="J291">
        <v>0</v>
      </c>
      <c r="K291">
        <v>0</v>
      </c>
      <c r="L291" t="s">
        <v>380</v>
      </c>
      <c r="M291" t="s">
        <v>20</v>
      </c>
      <c r="N291">
        <v>3718.1970000000006</v>
      </c>
      <c r="O291">
        <v>3162.306</v>
      </c>
      <c r="P291" s="37">
        <v>-555.89100000000053</v>
      </c>
    </row>
    <row r="292" spans="1:16">
      <c r="A292">
        <v>98</v>
      </c>
      <c r="B292">
        <v>37</v>
      </c>
      <c r="C292">
        <v>2315</v>
      </c>
      <c r="D292" t="s">
        <v>13548</v>
      </c>
      <c r="E292" t="s">
        <v>13390</v>
      </c>
      <c r="F292">
        <v>1020</v>
      </c>
      <c r="G292">
        <v>182700</v>
      </c>
      <c r="I292">
        <v>182700</v>
      </c>
      <c r="J292">
        <v>0</v>
      </c>
      <c r="K292">
        <v>0</v>
      </c>
      <c r="L292" t="s">
        <v>380</v>
      </c>
      <c r="M292" t="s">
        <v>20</v>
      </c>
      <c r="N292">
        <v>3140.6130000000003</v>
      </c>
      <c r="O292">
        <v>2671.0740000000001</v>
      </c>
      <c r="P292" s="37">
        <v>-469.53900000000021</v>
      </c>
    </row>
    <row r="293" spans="1:16">
      <c r="A293">
        <v>98</v>
      </c>
      <c r="B293">
        <v>37</v>
      </c>
      <c r="C293">
        <v>2323</v>
      </c>
      <c r="D293" t="s">
        <v>13549</v>
      </c>
      <c r="E293" t="s">
        <v>13390</v>
      </c>
      <c r="F293">
        <v>1020</v>
      </c>
      <c r="G293">
        <v>182700</v>
      </c>
      <c r="I293">
        <v>182700</v>
      </c>
      <c r="J293">
        <v>0</v>
      </c>
      <c r="K293">
        <v>0</v>
      </c>
      <c r="L293" t="s">
        <v>380</v>
      </c>
      <c r="M293" t="s">
        <v>20</v>
      </c>
      <c r="N293">
        <v>3140.6130000000003</v>
      </c>
      <c r="O293">
        <v>2671.0740000000001</v>
      </c>
      <c r="P293" s="37">
        <v>-469.53900000000021</v>
      </c>
    </row>
    <row r="294" spans="1:16">
      <c r="A294">
        <v>98</v>
      </c>
      <c r="B294">
        <v>37</v>
      </c>
      <c r="C294">
        <v>2411</v>
      </c>
      <c r="D294" t="s">
        <v>13550</v>
      </c>
      <c r="E294" t="s">
        <v>13390</v>
      </c>
      <c r="F294">
        <v>1020</v>
      </c>
      <c r="G294">
        <v>150100</v>
      </c>
      <c r="I294">
        <v>150100</v>
      </c>
      <c r="J294">
        <v>0</v>
      </c>
      <c r="K294">
        <v>0</v>
      </c>
      <c r="L294" t="s">
        <v>380</v>
      </c>
      <c r="M294" t="s">
        <v>20</v>
      </c>
      <c r="N294">
        <v>2580.2190000000001</v>
      </c>
      <c r="O294">
        <v>2194.462</v>
      </c>
      <c r="P294" s="37">
        <v>-385.75700000000006</v>
      </c>
    </row>
    <row r="295" spans="1:16">
      <c r="A295">
        <v>98</v>
      </c>
      <c r="B295">
        <v>37</v>
      </c>
      <c r="C295">
        <v>2412</v>
      </c>
      <c r="D295" t="s">
        <v>13551</v>
      </c>
      <c r="E295" t="s">
        <v>13390</v>
      </c>
      <c r="F295">
        <v>1020</v>
      </c>
      <c r="G295">
        <v>150100</v>
      </c>
      <c r="I295">
        <v>150100</v>
      </c>
      <c r="J295">
        <v>0</v>
      </c>
      <c r="K295">
        <v>0</v>
      </c>
      <c r="L295" t="s">
        <v>380</v>
      </c>
      <c r="M295" t="s">
        <v>20</v>
      </c>
      <c r="N295">
        <v>2580.2190000000001</v>
      </c>
      <c r="O295">
        <v>2194.462</v>
      </c>
      <c r="P295" s="37">
        <v>-385.75700000000006</v>
      </c>
    </row>
    <row r="296" spans="1:16">
      <c r="A296">
        <v>98</v>
      </c>
      <c r="B296">
        <v>37</v>
      </c>
      <c r="C296">
        <v>2413</v>
      </c>
      <c r="D296" t="s">
        <v>13552</v>
      </c>
      <c r="E296" t="s">
        <v>13390</v>
      </c>
      <c r="F296">
        <v>1020</v>
      </c>
      <c r="G296">
        <v>141000</v>
      </c>
      <c r="I296">
        <v>141000</v>
      </c>
      <c r="J296">
        <v>0</v>
      </c>
      <c r="K296">
        <v>0</v>
      </c>
      <c r="L296" t="s">
        <v>380</v>
      </c>
      <c r="M296" t="s">
        <v>20</v>
      </c>
      <c r="N296">
        <v>2423.79</v>
      </c>
      <c r="O296">
        <v>2061.42</v>
      </c>
      <c r="P296" s="37">
        <v>-362.36999999999989</v>
      </c>
    </row>
    <row r="297" spans="1:16">
      <c r="A297">
        <v>98</v>
      </c>
      <c r="B297">
        <v>37</v>
      </c>
      <c r="C297">
        <v>2414</v>
      </c>
      <c r="D297" t="s">
        <v>13553</v>
      </c>
      <c r="E297" t="s">
        <v>13390</v>
      </c>
      <c r="F297">
        <v>1020</v>
      </c>
      <c r="G297">
        <v>141000</v>
      </c>
      <c r="I297">
        <v>141000</v>
      </c>
      <c r="J297">
        <v>0</v>
      </c>
      <c r="K297">
        <v>0</v>
      </c>
      <c r="L297" t="s">
        <v>380</v>
      </c>
      <c r="M297" t="s">
        <v>20</v>
      </c>
      <c r="N297">
        <v>2423.79</v>
      </c>
      <c r="O297">
        <v>2061.42</v>
      </c>
      <c r="P297" s="37">
        <v>-362.36999999999989</v>
      </c>
    </row>
    <row r="298" spans="1:16">
      <c r="A298">
        <v>98</v>
      </c>
      <c r="B298">
        <v>37</v>
      </c>
      <c r="C298">
        <v>2415</v>
      </c>
      <c r="D298" t="s">
        <v>13554</v>
      </c>
      <c r="E298" t="s">
        <v>13390</v>
      </c>
      <c r="F298">
        <v>1020</v>
      </c>
      <c r="G298">
        <v>141000</v>
      </c>
      <c r="I298">
        <v>141000</v>
      </c>
      <c r="J298">
        <v>0</v>
      </c>
      <c r="K298">
        <v>0</v>
      </c>
      <c r="L298" t="s">
        <v>380</v>
      </c>
      <c r="M298" t="s">
        <v>20</v>
      </c>
      <c r="N298">
        <v>2423.79</v>
      </c>
      <c r="O298">
        <v>2061.42</v>
      </c>
      <c r="P298" s="37">
        <v>-362.36999999999989</v>
      </c>
    </row>
    <row r="299" spans="1:16">
      <c r="A299">
        <v>98</v>
      </c>
      <c r="B299">
        <v>37</v>
      </c>
      <c r="C299">
        <v>2416</v>
      </c>
      <c r="D299" t="s">
        <v>13555</v>
      </c>
      <c r="E299" t="s">
        <v>13390</v>
      </c>
      <c r="F299">
        <v>1020</v>
      </c>
      <c r="G299">
        <v>141000</v>
      </c>
      <c r="I299">
        <v>141000</v>
      </c>
      <c r="J299">
        <v>0</v>
      </c>
      <c r="K299">
        <v>0</v>
      </c>
      <c r="L299" t="s">
        <v>380</v>
      </c>
      <c r="M299" t="s">
        <v>20</v>
      </c>
      <c r="N299">
        <v>2423.79</v>
      </c>
      <c r="O299">
        <v>2061.42</v>
      </c>
      <c r="P299" s="37">
        <v>-362.36999999999989</v>
      </c>
    </row>
    <row r="300" spans="1:16">
      <c r="A300">
        <v>98</v>
      </c>
      <c r="B300">
        <v>37</v>
      </c>
      <c r="C300">
        <v>2417</v>
      </c>
      <c r="D300" t="s">
        <v>13556</v>
      </c>
      <c r="E300" t="s">
        <v>13390</v>
      </c>
      <c r="F300">
        <v>1020</v>
      </c>
      <c r="G300">
        <v>150100</v>
      </c>
      <c r="I300">
        <v>150100</v>
      </c>
      <c r="J300">
        <v>0</v>
      </c>
      <c r="K300">
        <v>0</v>
      </c>
      <c r="L300" t="s">
        <v>380</v>
      </c>
      <c r="M300" t="s">
        <v>20</v>
      </c>
      <c r="N300">
        <v>2580.2190000000001</v>
      </c>
      <c r="O300">
        <v>2194.462</v>
      </c>
      <c r="P300" s="37">
        <v>-385.75700000000006</v>
      </c>
    </row>
    <row r="301" spans="1:16">
      <c r="A301">
        <v>98</v>
      </c>
      <c r="B301">
        <v>37</v>
      </c>
      <c r="C301">
        <v>2418</v>
      </c>
      <c r="D301" t="s">
        <v>13557</v>
      </c>
      <c r="E301" t="s">
        <v>13390</v>
      </c>
      <c r="F301">
        <v>1020</v>
      </c>
      <c r="G301">
        <v>150100</v>
      </c>
      <c r="I301">
        <v>150100</v>
      </c>
      <c r="J301">
        <v>0</v>
      </c>
      <c r="K301">
        <v>0</v>
      </c>
      <c r="L301" t="s">
        <v>380</v>
      </c>
      <c r="M301" t="s">
        <v>20</v>
      </c>
      <c r="N301">
        <v>2580.2190000000001</v>
      </c>
      <c r="O301">
        <v>2194.462</v>
      </c>
      <c r="P301" s="37">
        <v>-385.75700000000006</v>
      </c>
    </row>
    <row r="302" spans="1:16">
      <c r="A302">
        <v>98</v>
      </c>
      <c r="B302">
        <v>37</v>
      </c>
      <c r="C302">
        <v>2421</v>
      </c>
      <c r="D302" t="s">
        <v>13558</v>
      </c>
      <c r="E302" t="s">
        <v>13390</v>
      </c>
      <c r="F302">
        <v>1020</v>
      </c>
      <c r="G302">
        <v>150100</v>
      </c>
      <c r="I302">
        <v>150100</v>
      </c>
      <c r="J302">
        <v>0</v>
      </c>
      <c r="K302">
        <v>0</v>
      </c>
      <c r="L302" t="s">
        <v>380</v>
      </c>
      <c r="M302" t="s">
        <v>20</v>
      </c>
      <c r="N302">
        <v>2580.2190000000001</v>
      </c>
      <c r="O302">
        <v>2194.462</v>
      </c>
      <c r="P302" s="37">
        <v>-385.75700000000006</v>
      </c>
    </row>
    <row r="303" spans="1:16">
      <c r="A303">
        <v>98</v>
      </c>
      <c r="B303">
        <v>37</v>
      </c>
      <c r="C303">
        <v>2422</v>
      </c>
      <c r="D303" t="s">
        <v>13559</v>
      </c>
      <c r="E303" t="s">
        <v>13390</v>
      </c>
      <c r="F303">
        <v>1020</v>
      </c>
      <c r="G303">
        <v>150100</v>
      </c>
      <c r="I303">
        <v>150100</v>
      </c>
      <c r="J303">
        <v>0</v>
      </c>
      <c r="K303">
        <v>0</v>
      </c>
      <c r="L303" t="s">
        <v>380</v>
      </c>
      <c r="M303" t="s">
        <v>20</v>
      </c>
      <c r="N303">
        <v>2580.2190000000001</v>
      </c>
      <c r="O303">
        <v>2194.462</v>
      </c>
      <c r="P303" s="37">
        <v>-385.75700000000006</v>
      </c>
    </row>
    <row r="304" spans="1:16">
      <c r="A304">
        <v>98</v>
      </c>
      <c r="B304">
        <v>37</v>
      </c>
      <c r="C304">
        <v>2423</v>
      </c>
      <c r="D304" t="s">
        <v>13560</v>
      </c>
      <c r="E304" t="s">
        <v>13390</v>
      </c>
      <c r="F304">
        <v>1020</v>
      </c>
      <c r="G304">
        <v>141000</v>
      </c>
      <c r="I304">
        <v>141000</v>
      </c>
      <c r="J304">
        <v>0</v>
      </c>
      <c r="K304">
        <v>0</v>
      </c>
      <c r="L304" t="s">
        <v>380</v>
      </c>
      <c r="M304" t="s">
        <v>20</v>
      </c>
      <c r="N304">
        <v>2423.79</v>
      </c>
      <c r="O304">
        <v>2061.42</v>
      </c>
      <c r="P304" s="37">
        <v>-362.36999999999989</v>
      </c>
    </row>
    <row r="305" spans="1:16">
      <c r="A305">
        <v>98</v>
      </c>
      <c r="B305">
        <v>37</v>
      </c>
      <c r="C305">
        <v>2424</v>
      </c>
      <c r="D305" t="s">
        <v>13561</v>
      </c>
      <c r="E305" t="s">
        <v>13390</v>
      </c>
      <c r="F305">
        <v>1020</v>
      </c>
      <c r="G305">
        <v>141000</v>
      </c>
      <c r="I305">
        <v>141000</v>
      </c>
      <c r="J305">
        <v>0</v>
      </c>
      <c r="K305">
        <v>0</v>
      </c>
      <c r="L305" t="s">
        <v>380</v>
      </c>
      <c r="M305" t="s">
        <v>20</v>
      </c>
      <c r="N305">
        <v>2423.79</v>
      </c>
      <c r="O305">
        <v>2061.42</v>
      </c>
      <c r="P305" s="37">
        <v>-362.36999999999989</v>
      </c>
    </row>
    <row r="306" spans="1:16">
      <c r="A306">
        <v>98</v>
      </c>
      <c r="B306">
        <v>37</v>
      </c>
      <c r="C306">
        <v>2425</v>
      </c>
      <c r="D306" t="s">
        <v>13562</v>
      </c>
      <c r="E306" t="s">
        <v>13390</v>
      </c>
      <c r="F306">
        <v>1020</v>
      </c>
      <c r="G306">
        <v>141000</v>
      </c>
      <c r="I306">
        <v>141000</v>
      </c>
      <c r="J306">
        <v>0</v>
      </c>
      <c r="K306">
        <v>0</v>
      </c>
      <c r="L306" t="s">
        <v>380</v>
      </c>
      <c r="M306" t="s">
        <v>20</v>
      </c>
      <c r="N306">
        <v>2423.79</v>
      </c>
      <c r="O306">
        <v>2061.42</v>
      </c>
      <c r="P306" s="37">
        <v>-362.36999999999989</v>
      </c>
    </row>
    <row r="307" spans="1:16">
      <c r="A307">
        <v>98</v>
      </c>
      <c r="B307">
        <v>37</v>
      </c>
      <c r="C307">
        <v>2426</v>
      </c>
      <c r="D307" t="s">
        <v>13563</v>
      </c>
      <c r="E307" t="s">
        <v>13390</v>
      </c>
      <c r="F307">
        <v>1020</v>
      </c>
      <c r="G307">
        <v>141000</v>
      </c>
      <c r="I307">
        <v>141000</v>
      </c>
      <c r="J307">
        <v>0</v>
      </c>
      <c r="K307">
        <v>0</v>
      </c>
      <c r="L307" t="s">
        <v>380</v>
      </c>
      <c r="M307" t="s">
        <v>20</v>
      </c>
      <c r="N307">
        <v>2423.79</v>
      </c>
      <c r="O307">
        <v>2061.42</v>
      </c>
      <c r="P307" s="37">
        <v>-362.36999999999989</v>
      </c>
    </row>
    <row r="308" spans="1:16">
      <c r="A308">
        <v>98</v>
      </c>
      <c r="B308">
        <v>37</v>
      </c>
      <c r="C308">
        <v>2427</v>
      </c>
      <c r="D308" t="s">
        <v>13564</v>
      </c>
      <c r="E308" t="s">
        <v>13390</v>
      </c>
      <c r="F308">
        <v>1020</v>
      </c>
      <c r="G308">
        <v>150100</v>
      </c>
      <c r="I308">
        <v>150100</v>
      </c>
      <c r="J308">
        <v>0</v>
      </c>
      <c r="K308">
        <v>0</v>
      </c>
      <c r="L308" t="s">
        <v>380</v>
      </c>
      <c r="M308" t="s">
        <v>20</v>
      </c>
      <c r="N308">
        <v>2580.2190000000001</v>
      </c>
      <c r="O308">
        <v>2194.462</v>
      </c>
      <c r="P308" s="37">
        <v>-385.75700000000006</v>
      </c>
    </row>
    <row r="309" spans="1:16">
      <c r="A309">
        <v>98</v>
      </c>
      <c r="B309">
        <v>37</v>
      </c>
      <c r="C309">
        <v>2428</v>
      </c>
      <c r="D309" t="s">
        <v>13565</v>
      </c>
      <c r="E309" t="s">
        <v>13390</v>
      </c>
      <c r="F309">
        <v>1020</v>
      </c>
      <c r="G309">
        <v>150100</v>
      </c>
      <c r="I309">
        <v>150100</v>
      </c>
      <c r="J309">
        <v>0</v>
      </c>
      <c r="K309">
        <v>0</v>
      </c>
      <c r="L309" t="s">
        <v>380</v>
      </c>
      <c r="M309" t="s">
        <v>20</v>
      </c>
      <c r="N309">
        <v>2580.2190000000001</v>
      </c>
      <c r="O309">
        <v>2194.462</v>
      </c>
      <c r="P309" s="37">
        <v>-385.75700000000006</v>
      </c>
    </row>
    <row r="310" spans="1:16">
      <c r="A310">
        <v>98</v>
      </c>
      <c r="B310">
        <v>37</v>
      </c>
      <c r="C310">
        <v>2431</v>
      </c>
      <c r="D310" t="s">
        <v>13566</v>
      </c>
      <c r="E310" t="s">
        <v>13390</v>
      </c>
      <c r="F310">
        <v>1020</v>
      </c>
      <c r="G310">
        <v>150100</v>
      </c>
      <c r="I310">
        <v>150100</v>
      </c>
      <c r="J310">
        <v>0</v>
      </c>
      <c r="K310">
        <v>0</v>
      </c>
      <c r="L310" t="s">
        <v>380</v>
      </c>
      <c r="M310" t="s">
        <v>20</v>
      </c>
      <c r="N310">
        <v>2580.2190000000001</v>
      </c>
      <c r="O310">
        <v>2194.462</v>
      </c>
      <c r="P310" s="37">
        <v>-385.75700000000006</v>
      </c>
    </row>
    <row r="311" spans="1:16">
      <c r="A311">
        <v>98</v>
      </c>
      <c r="B311">
        <v>37</v>
      </c>
      <c r="C311">
        <v>2432</v>
      </c>
      <c r="D311" t="s">
        <v>13567</v>
      </c>
      <c r="E311" t="s">
        <v>13390</v>
      </c>
      <c r="F311">
        <v>1020</v>
      </c>
      <c r="G311">
        <v>150100</v>
      </c>
      <c r="I311">
        <v>150100</v>
      </c>
      <c r="J311">
        <v>0</v>
      </c>
      <c r="K311">
        <v>0</v>
      </c>
      <c r="L311" t="s">
        <v>380</v>
      </c>
      <c r="M311" t="s">
        <v>20</v>
      </c>
      <c r="N311">
        <v>2580.2190000000001</v>
      </c>
      <c r="O311">
        <v>2194.462</v>
      </c>
      <c r="P311" s="37">
        <v>-385.75700000000006</v>
      </c>
    </row>
    <row r="312" spans="1:16">
      <c r="A312">
        <v>98</v>
      </c>
      <c r="B312">
        <v>37</v>
      </c>
      <c r="C312">
        <v>2433</v>
      </c>
      <c r="D312" t="s">
        <v>13568</v>
      </c>
      <c r="E312" t="s">
        <v>13390</v>
      </c>
      <c r="F312">
        <v>1020</v>
      </c>
      <c r="G312">
        <v>141000</v>
      </c>
      <c r="I312">
        <v>141000</v>
      </c>
      <c r="J312">
        <v>0</v>
      </c>
      <c r="K312">
        <v>0</v>
      </c>
      <c r="L312" t="s">
        <v>380</v>
      </c>
      <c r="M312" t="s">
        <v>20</v>
      </c>
      <c r="N312">
        <v>2423.79</v>
      </c>
      <c r="O312">
        <v>2061.42</v>
      </c>
      <c r="P312" s="37">
        <v>-362.36999999999989</v>
      </c>
    </row>
    <row r="313" spans="1:16">
      <c r="A313">
        <v>98</v>
      </c>
      <c r="B313">
        <v>37</v>
      </c>
      <c r="C313">
        <v>2434</v>
      </c>
      <c r="D313" t="s">
        <v>13569</v>
      </c>
      <c r="E313" t="s">
        <v>13390</v>
      </c>
      <c r="F313">
        <v>1020</v>
      </c>
      <c r="G313">
        <v>141000</v>
      </c>
      <c r="I313">
        <v>141000</v>
      </c>
      <c r="J313">
        <v>0</v>
      </c>
      <c r="K313">
        <v>0</v>
      </c>
      <c r="L313" t="s">
        <v>380</v>
      </c>
      <c r="M313" t="s">
        <v>20</v>
      </c>
      <c r="N313">
        <v>2423.79</v>
      </c>
      <c r="O313">
        <v>2061.42</v>
      </c>
      <c r="P313" s="37">
        <v>-362.36999999999989</v>
      </c>
    </row>
    <row r="314" spans="1:16">
      <c r="A314">
        <v>98</v>
      </c>
      <c r="B314">
        <v>37</v>
      </c>
      <c r="C314">
        <v>2435</v>
      </c>
      <c r="D314" t="s">
        <v>13570</v>
      </c>
      <c r="E314" t="s">
        <v>13390</v>
      </c>
      <c r="F314">
        <v>1020</v>
      </c>
      <c r="G314">
        <v>141000</v>
      </c>
      <c r="I314">
        <v>141000</v>
      </c>
      <c r="J314">
        <v>0</v>
      </c>
      <c r="K314">
        <v>0</v>
      </c>
      <c r="L314" t="s">
        <v>380</v>
      </c>
      <c r="M314" t="s">
        <v>20</v>
      </c>
      <c r="N314">
        <v>2423.79</v>
      </c>
      <c r="O314">
        <v>2061.42</v>
      </c>
      <c r="P314" s="37">
        <v>-362.36999999999989</v>
      </c>
    </row>
    <row r="315" spans="1:16">
      <c r="A315">
        <v>98</v>
      </c>
      <c r="B315">
        <v>37</v>
      </c>
      <c r="C315">
        <v>2436</v>
      </c>
      <c r="D315" t="s">
        <v>13571</v>
      </c>
      <c r="E315" t="s">
        <v>13390</v>
      </c>
      <c r="F315">
        <v>1020</v>
      </c>
      <c r="G315">
        <v>141000</v>
      </c>
      <c r="I315">
        <v>141000</v>
      </c>
      <c r="J315">
        <v>0</v>
      </c>
      <c r="K315">
        <v>0</v>
      </c>
      <c r="L315" t="s">
        <v>380</v>
      </c>
      <c r="M315" t="s">
        <v>20</v>
      </c>
      <c r="N315">
        <v>2423.79</v>
      </c>
      <c r="O315">
        <v>2061.42</v>
      </c>
      <c r="P315" s="37">
        <v>-362.36999999999989</v>
      </c>
    </row>
    <row r="316" spans="1:16">
      <c r="A316">
        <v>98</v>
      </c>
      <c r="B316">
        <v>37</v>
      </c>
      <c r="C316">
        <v>2437</v>
      </c>
      <c r="D316" t="s">
        <v>13572</v>
      </c>
      <c r="E316" t="s">
        <v>13390</v>
      </c>
      <c r="F316">
        <v>1020</v>
      </c>
      <c r="G316">
        <v>150100</v>
      </c>
      <c r="I316">
        <v>150100</v>
      </c>
      <c r="J316">
        <v>0</v>
      </c>
      <c r="K316">
        <v>0</v>
      </c>
      <c r="L316" t="s">
        <v>380</v>
      </c>
      <c r="M316" t="s">
        <v>20</v>
      </c>
      <c r="N316">
        <v>2580.2190000000001</v>
      </c>
      <c r="O316">
        <v>2194.462</v>
      </c>
      <c r="P316" s="37">
        <v>-385.75700000000006</v>
      </c>
    </row>
    <row r="317" spans="1:16">
      <c r="A317">
        <v>98</v>
      </c>
      <c r="B317">
        <v>37</v>
      </c>
      <c r="C317">
        <v>2438</v>
      </c>
      <c r="D317" t="s">
        <v>13573</v>
      </c>
      <c r="E317" t="s">
        <v>13390</v>
      </c>
      <c r="F317">
        <v>1020</v>
      </c>
      <c r="G317">
        <v>150100</v>
      </c>
      <c r="I317">
        <v>150100</v>
      </c>
      <c r="J317">
        <v>0</v>
      </c>
      <c r="K317">
        <v>0</v>
      </c>
      <c r="L317" t="s">
        <v>380</v>
      </c>
      <c r="M317" t="s">
        <v>20</v>
      </c>
      <c r="N317">
        <v>2580.2190000000001</v>
      </c>
      <c r="O317">
        <v>2194.462</v>
      </c>
      <c r="P317" s="37">
        <v>-385.75700000000006</v>
      </c>
    </row>
    <row r="318" spans="1:16">
      <c r="A318">
        <v>98</v>
      </c>
      <c r="B318">
        <v>37</v>
      </c>
      <c r="C318">
        <v>2517</v>
      </c>
      <c r="D318" t="s">
        <v>13574</v>
      </c>
      <c r="E318" t="s">
        <v>13390</v>
      </c>
      <c r="F318">
        <v>1020</v>
      </c>
      <c r="G318">
        <v>184600</v>
      </c>
      <c r="I318">
        <v>184600</v>
      </c>
      <c r="J318">
        <v>0</v>
      </c>
      <c r="K318">
        <v>0</v>
      </c>
      <c r="L318" t="s">
        <v>380</v>
      </c>
      <c r="M318" t="s">
        <v>20</v>
      </c>
      <c r="N318">
        <v>3173.2740000000003</v>
      </c>
      <c r="O318">
        <v>2698.8519999999999</v>
      </c>
      <c r="P318" s="37">
        <v>-474.42200000000048</v>
      </c>
    </row>
    <row r="319" spans="1:16">
      <c r="A319">
        <v>98</v>
      </c>
      <c r="B319">
        <v>37</v>
      </c>
      <c r="C319">
        <v>2519</v>
      </c>
      <c r="D319" t="s">
        <v>13575</v>
      </c>
      <c r="E319" t="s">
        <v>13390</v>
      </c>
      <c r="F319">
        <v>1020</v>
      </c>
      <c r="G319">
        <v>216300</v>
      </c>
      <c r="I319">
        <v>216300</v>
      </c>
      <c r="J319">
        <v>0</v>
      </c>
      <c r="K319">
        <v>0</v>
      </c>
      <c r="L319" t="s">
        <v>380</v>
      </c>
      <c r="M319" t="s">
        <v>20</v>
      </c>
      <c r="N319">
        <v>3718.1970000000006</v>
      </c>
      <c r="O319">
        <v>3162.306</v>
      </c>
      <c r="P319" s="37">
        <v>-555.89100000000053</v>
      </c>
    </row>
    <row r="320" spans="1:16">
      <c r="A320">
        <v>98</v>
      </c>
      <c r="B320">
        <v>37</v>
      </c>
      <c r="C320">
        <v>2521</v>
      </c>
      <c r="D320" t="s">
        <v>13576</v>
      </c>
      <c r="E320" t="s">
        <v>13390</v>
      </c>
      <c r="F320">
        <v>1020</v>
      </c>
      <c r="G320">
        <v>218600</v>
      </c>
      <c r="I320">
        <v>218600</v>
      </c>
      <c r="J320">
        <v>0</v>
      </c>
      <c r="K320">
        <v>0</v>
      </c>
      <c r="L320" t="s">
        <v>380</v>
      </c>
      <c r="M320" t="s">
        <v>20</v>
      </c>
      <c r="N320">
        <v>3757.7340000000004</v>
      </c>
      <c r="O320">
        <v>3195.9319999999998</v>
      </c>
      <c r="P320" s="37">
        <v>-561.80200000000059</v>
      </c>
    </row>
    <row r="321" spans="1:16">
      <c r="A321">
        <v>98</v>
      </c>
      <c r="B321">
        <v>37</v>
      </c>
      <c r="C321">
        <v>2523</v>
      </c>
      <c r="D321" t="s">
        <v>13577</v>
      </c>
      <c r="E321" t="s">
        <v>13390</v>
      </c>
      <c r="F321">
        <v>1020</v>
      </c>
      <c r="G321">
        <v>184600</v>
      </c>
      <c r="I321">
        <v>184600</v>
      </c>
      <c r="J321">
        <v>0</v>
      </c>
      <c r="K321">
        <v>0</v>
      </c>
      <c r="L321" t="s">
        <v>380</v>
      </c>
      <c r="M321" t="s">
        <v>20</v>
      </c>
      <c r="N321">
        <v>3173.2740000000003</v>
      </c>
      <c r="O321">
        <v>2698.8519999999999</v>
      </c>
      <c r="P321" s="37">
        <v>-474.42200000000048</v>
      </c>
    </row>
    <row r="322" spans="1:16">
      <c r="A322">
        <v>98</v>
      </c>
      <c r="B322">
        <v>37</v>
      </c>
      <c r="C322">
        <v>2525</v>
      </c>
      <c r="D322" t="s">
        <v>13578</v>
      </c>
      <c r="E322" t="s">
        <v>13390</v>
      </c>
      <c r="F322">
        <v>1020</v>
      </c>
      <c r="G322">
        <v>182700</v>
      </c>
      <c r="I322">
        <v>182700</v>
      </c>
      <c r="J322">
        <v>0</v>
      </c>
      <c r="K322">
        <v>0</v>
      </c>
      <c r="L322" t="s">
        <v>380</v>
      </c>
      <c r="M322" t="s">
        <v>20</v>
      </c>
      <c r="N322">
        <v>3140.6130000000003</v>
      </c>
      <c r="O322">
        <v>2671.0740000000001</v>
      </c>
      <c r="P322" s="37">
        <v>-469.53900000000021</v>
      </c>
    </row>
    <row r="323" spans="1:16">
      <c r="A323">
        <v>98</v>
      </c>
      <c r="B323">
        <v>37</v>
      </c>
      <c r="C323">
        <v>2727</v>
      </c>
      <c r="D323" t="s">
        <v>13579</v>
      </c>
      <c r="E323" t="s">
        <v>13390</v>
      </c>
      <c r="F323">
        <v>1020</v>
      </c>
      <c r="G323">
        <v>216300</v>
      </c>
      <c r="I323">
        <v>216300</v>
      </c>
      <c r="J323">
        <v>0</v>
      </c>
      <c r="K323">
        <v>0</v>
      </c>
      <c r="L323" t="s">
        <v>380</v>
      </c>
      <c r="M323" t="s">
        <v>20</v>
      </c>
      <c r="N323">
        <v>3718.1970000000006</v>
      </c>
      <c r="O323">
        <v>3162.306</v>
      </c>
      <c r="P323" s="37">
        <v>-555.89100000000053</v>
      </c>
    </row>
    <row r="324" spans="1:16">
      <c r="A324">
        <v>98</v>
      </c>
      <c r="B324">
        <v>37</v>
      </c>
      <c r="C324">
        <v>2929</v>
      </c>
      <c r="D324" t="s">
        <v>13580</v>
      </c>
      <c r="E324" t="s">
        <v>13390</v>
      </c>
      <c r="F324">
        <v>1020</v>
      </c>
      <c r="G324">
        <v>216300</v>
      </c>
      <c r="I324">
        <v>216300</v>
      </c>
      <c r="J324">
        <v>0</v>
      </c>
      <c r="K324">
        <v>0</v>
      </c>
      <c r="L324" t="s">
        <v>380</v>
      </c>
      <c r="M324" t="s">
        <v>20</v>
      </c>
      <c r="N324">
        <v>3718.1970000000006</v>
      </c>
      <c r="O324">
        <v>3162.306</v>
      </c>
      <c r="P324" s="37">
        <v>-555.89100000000053</v>
      </c>
    </row>
    <row r="325" spans="1:16">
      <c r="A325">
        <v>98</v>
      </c>
      <c r="B325">
        <v>37</v>
      </c>
      <c r="C325">
        <v>3131</v>
      </c>
      <c r="D325" t="s">
        <v>13581</v>
      </c>
      <c r="E325" t="s">
        <v>13390</v>
      </c>
      <c r="F325">
        <v>1020</v>
      </c>
      <c r="G325">
        <v>182700</v>
      </c>
      <c r="I325">
        <v>182700</v>
      </c>
      <c r="J325">
        <v>0</v>
      </c>
      <c r="K325">
        <v>0</v>
      </c>
      <c r="L325" t="s">
        <v>380</v>
      </c>
      <c r="M325" t="s">
        <v>20</v>
      </c>
      <c r="N325">
        <v>3140.6130000000003</v>
      </c>
      <c r="O325">
        <v>2671.0740000000001</v>
      </c>
      <c r="P325" s="37">
        <v>-469.53900000000021</v>
      </c>
    </row>
    <row r="326" spans="1:16">
      <c r="A326">
        <v>98</v>
      </c>
      <c r="B326">
        <v>37</v>
      </c>
      <c r="C326">
        <v>3211</v>
      </c>
      <c r="D326" t="s">
        <v>13582</v>
      </c>
      <c r="E326" t="s">
        <v>13390</v>
      </c>
      <c r="F326">
        <v>1020</v>
      </c>
      <c r="G326">
        <v>150100</v>
      </c>
      <c r="I326">
        <v>150100</v>
      </c>
      <c r="J326">
        <v>0</v>
      </c>
      <c r="K326">
        <v>0</v>
      </c>
      <c r="L326" t="s">
        <v>380</v>
      </c>
      <c r="M326" t="s">
        <v>20</v>
      </c>
      <c r="N326">
        <v>2580.2190000000001</v>
      </c>
      <c r="O326">
        <v>2194.462</v>
      </c>
      <c r="P326" s="37">
        <v>-385.75700000000006</v>
      </c>
    </row>
    <row r="327" spans="1:16">
      <c r="A327">
        <v>98</v>
      </c>
      <c r="B327">
        <v>37</v>
      </c>
      <c r="C327">
        <v>3212</v>
      </c>
      <c r="D327" t="s">
        <v>13583</v>
      </c>
      <c r="E327" t="s">
        <v>13390</v>
      </c>
      <c r="F327">
        <v>1020</v>
      </c>
      <c r="G327">
        <v>150100</v>
      </c>
      <c r="I327">
        <v>150100</v>
      </c>
      <c r="J327">
        <v>0</v>
      </c>
      <c r="K327">
        <v>0</v>
      </c>
      <c r="L327" t="s">
        <v>380</v>
      </c>
      <c r="M327" t="s">
        <v>20</v>
      </c>
      <c r="N327">
        <v>2580.2190000000001</v>
      </c>
      <c r="O327">
        <v>2194.462</v>
      </c>
      <c r="P327" s="37">
        <v>-385.75700000000006</v>
      </c>
    </row>
    <row r="328" spans="1:16">
      <c r="A328">
        <v>98</v>
      </c>
      <c r="B328">
        <v>37</v>
      </c>
      <c r="C328">
        <v>3213</v>
      </c>
      <c r="D328" t="s">
        <v>13584</v>
      </c>
      <c r="E328" t="s">
        <v>13390</v>
      </c>
      <c r="F328">
        <v>1020</v>
      </c>
      <c r="G328">
        <v>141000</v>
      </c>
      <c r="I328">
        <v>141000</v>
      </c>
      <c r="J328">
        <v>0</v>
      </c>
      <c r="K328">
        <v>0</v>
      </c>
      <c r="L328" t="s">
        <v>380</v>
      </c>
      <c r="M328" t="s">
        <v>20</v>
      </c>
      <c r="N328">
        <v>2423.79</v>
      </c>
      <c r="O328">
        <v>2061.42</v>
      </c>
      <c r="P328" s="37">
        <v>-362.36999999999989</v>
      </c>
    </row>
    <row r="329" spans="1:16">
      <c r="A329">
        <v>98</v>
      </c>
      <c r="B329">
        <v>37</v>
      </c>
      <c r="C329">
        <v>3214</v>
      </c>
      <c r="D329" t="s">
        <v>13585</v>
      </c>
      <c r="E329" t="s">
        <v>13390</v>
      </c>
      <c r="F329">
        <v>1020</v>
      </c>
      <c r="G329">
        <v>141000</v>
      </c>
      <c r="I329">
        <v>141000</v>
      </c>
      <c r="J329">
        <v>0</v>
      </c>
      <c r="K329">
        <v>0</v>
      </c>
      <c r="L329" t="s">
        <v>380</v>
      </c>
      <c r="M329" t="s">
        <v>20</v>
      </c>
      <c r="N329">
        <v>2423.79</v>
      </c>
      <c r="O329">
        <v>2061.42</v>
      </c>
      <c r="P329" s="37">
        <v>-362.36999999999989</v>
      </c>
    </row>
    <row r="330" spans="1:16">
      <c r="A330">
        <v>98</v>
      </c>
      <c r="B330">
        <v>37</v>
      </c>
      <c r="C330">
        <v>3215</v>
      </c>
      <c r="D330" t="s">
        <v>13586</v>
      </c>
      <c r="E330" t="s">
        <v>13390</v>
      </c>
      <c r="F330">
        <v>1020</v>
      </c>
      <c r="G330">
        <v>141000</v>
      </c>
      <c r="I330">
        <v>141000</v>
      </c>
      <c r="J330">
        <v>0</v>
      </c>
      <c r="K330">
        <v>0</v>
      </c>
      <c r="L330" t="s">
        <v>380</v>
      </c>
      <c r="M330" t="s">
        <v>20</v>
      </c>
      <c r="N330">
        <v>2423.79</v>
      </c>
      <c r="O330">
        <v>2061.42</v>
      </c>
      <c r="P330" s="37">
        <v>-362.36999999999989</v>
      </c>
    </row>
    <row r="331" spans="1:16">
      <c r="A331">
        <v>98</v>
      </c>
      <c r="B331">
        <v>37</v>
      </c>
      <c r="C331">
        <v>3216</v>
      </c>
      <c r="D331" t="s">
        <v>13587</v>
      </c>
      <c r="E331" t="s">
        <v>13390</v>
      </c>
      <c r="F331">
        <v>1020</v>
      </c>
      <c r="G331">
        <v>141000</v>
      </c>
      <c r="I331">
        <v>141000</v>
      </c>
      <c r="J331">
        <v>0</v>
      </c>
      <c r="K331">
        <v>0</v>
      </c>
      <c r="L331" t="s">
        <v>380</v>
      </c>
      <c r="M331" t="s">
        <v>20</v>
      </c>
      <c r="N331">
        <v>2423.79</v>
      </c>
      <c r="O331">
        <v>2061.42</v>
      </c>
      <c r="P331" s="37">
        <v>-362.36999999999989</v>
      </c>
    </row>
    <row r="332" spans="1:16">
      <c r="A332">
        <v>98</v>
      </c>
      <c r="B332">
        <v>37</v>
      </c>
      <c r="C332">
        <v>3217</v>
      </c>
      <c r="D332" t="s">
        <v>13588</v>
      </c>
      <c r="E332" t="s">
        <v>13390</v>
      </c>
      <c r="F332">
        <v>1020</v>
      </c>
      <c r="G332">
        <v>150100</v>
      </c>
      <c r="I332">
        <v>150100</v>
      </c>
      <c r="J332">
        <v>0</v>
      </c>
      <c r="K332">
        <v>0</v>
      </c>
      <c r="L332" t="s">
        <v>380</v>
      </c>
      <c r="M332" t="s">
        <v>20</v>
      </c>
      <c r="N332">
        <v>2580.2190000000001</v>
      </c>
      <c r="O332">
        <v>2194.462</v>
      </c>
      <c r="P332" s="37">
        <v>-385.75700000000006</v>
      </c>
    </row>
    <row r="333" spans="1:16">
      <c r="A333">
        <v>98</v>
      </c>
      <c r="B333">
        <v>37</v>
      </c>
      <c r="C333">
        <v>3218</v>
      </c>
      <c r="D333" t="s">
        <v>13589</v>
      </c>
      <c r="E333" t="s">
        <v>13390</v>
      </c>
      <c r="F333">
        <v>1020</v>
      </c>
      <c r="G333">
        <v>150100</v>
      </c>
      <c r="I333">
        <v>150100</v>
      </c>
      <c r="J333">
        <v>0</v>
      </c>
      <c r="K333">
        <v>0</v>
      </c>
      <c r="L333" t="s">
        <v>380</v>
      </c>
      <c r="M333" t="s">
        <v>20</v>
      </c>
      <c r="N333">
        <v>2580.2190000000001</v>
      </c>
      <c r="O333">
        <v>2194.462</v>
      </c>
      <c r="P333" s="37">
        <v>-385.75700000000006</v>
      </c>
    </row>
    <row r="334" spans="1:16">
      <c r="A334">
        <v>98</v>
      </c>
      <c r="B334">
        <v>37</v>
      </c>
      <c r="C334">
        <v>3221</v>
      </c>
      <c r="D334" t="s">
        <v>13590</v>
      </c>
      <c r="E334" t="s">
        <v>13390</v>
      </c>
      <c r="F334">
        <v>1020</v>
      </c>
      <c r="G334">
        <v>150100</v>
      </c>
      <c r="I334">
        <v>150100</v>
      </c>
      <c r="J334">
        <v>0</v>
      </c>
      <c r="K334">
        <v>0</v>
      </c>
      <c r="L334" t="s">
        <v>380</v>
      </c>
      <c r="M334" t="s">
        <v>20</v>
      </c>
      <c r="N334">
        <v>2580.2190000000001</v>
      </c>
      <c r="O334">
        <v>2194.462</v>
      </c>
      <c r="P334" s="37">
        <v>-385.75700000000006</v>
      </c>
    </row>
    <row r="335" spans="1:16">
      <c r="A335">
        <v>98</v>
      </c>
      <c r="B335">
        <v>37</v>
      </c>
      <c r="C335">
        <v>3222</v>
      </c>
      <c r="D335" t="s">
        <v>13591</v>
      </c>
      <c r="E335" t="s">
        <v>13390</v>
      </c>
      <c r="F335">
        <v>1020</v>
      </c>
      <c r="G335">
        <v>150100</v>
      </c>
      <c r="I335">
        <v>150100</v>
      </c>
      <c r="J335">
        <v>0</v>
      </c>
      <c r="K335">
        <v>0</v>
      </c>
      <c r="L335" t="s">
        <v>380</v>
      </c>
      <c r="M335" t="s">
        <v>20</v>
      </c>
      <c r="N335">
        <v>2580.2190000000001</v>
      </c>
      <c r="O335">
        <v>2194.462</v>
      </c>
      <c r="P335" s="37">
        <v>-385.75700000000006</v>
      </c>
    </row>
    <row r="336" spans="1:16">
      <c r="A336">
        <v>98</v>
      </c>
      <c r="B336">
        <v>37</v>
      </c>
      <c r="C336">
        <v>3223</v>
      </c>
      <c r="D336" t="s">
        <v>13592</v>
      </c>
      <c r="E336" t="s">
        <v>13390</v>
      </c>
      <c r="F336">
        <v>1020</v>
      </c>
      <c r="G336">
        <v>141000</v>
      </c>
      <c r="I336">
        <v>141000</v>
      </c>
      <c r="J336">
        <v>0</v>
      </c>
      <c r="K336">
        <v>0</v>
      </c>
      <c r="L336" t="s">
        <v>380</v>
      </c>
      <c r="M336" t="s">
        <v>20</v>
      </c>
      <c r="N336">
        <v>2423.79</v>
      </c>
      <c r="O336">
        <v>2061.42</v>
      </c>
      <c r="P336" s="37">
        <v>-362.36999999999989</v>
      </c>
    </row>
    <row r="337" spans="1:16">
      <c r="A337">
        <v>98</v>
      </c>
      <c r="B337">
        <v>37</v>
      </c>
      <c r="C337">
        <v>3224</v>
      </c>
      <c r="D337" t="s">
        <v>13593</v>
      </c>
      <c r="E337" t="s">
        <v>13390</v>
      </c>
      <c r="F337">
        <v>1020</v>
      </c>
      <c r="G337">
        <v>141000</v>
      </c>
      <c r="I337">
        <v>141000</v>
      </c>
      <c r="J337">
        <v>0</v>
      </c>
      <c r="K337">
        <v>0</v>
      </c>
      <c r="L337" t="s">
        <v>380</v>
      </c>
      <c r="M337" t="s">
        <v>20</v>
      </c>
      <c r="N337">
        <v>2423.79</v>
      </c>
      <c r="O337">
        <v>2061.42</v>
      </c>
      <c r="P337" s="37">
        <v>-362.36999999999989</v>
      </c>
    </row>
    <row r="338" spans="1:16">
      <c r="A338">
        <v>98</v>
      </c>
      <c r="B338">
        <v>37</v>
      </c>
      <c r="C338">
        <v>3225</v>
      </c>
      <c r="D338" t="s">
        <v>13594</v>
      </c>
      <c r="E338" t="s">
        <v>13390</v>
      </c>
      <c r="F338">
        <v>1020</v>
      </c>
      <c r="G338">
        <v>141000</v>
      </c>
      <c r="I338">
        <v>141000</v>
      </c>
      <c r="J338">
        <v>0</v>
      </c>
      <c r="K338">
        <v>0</v>
      </c>
      <c r="L338" t="s">
        <v>380</v>
      </c>
      <c r="M338" t="s">
        <v>20</v>
      </c>
      <c r="N338">
        <v>2423.79</v>
      </c>
      <c r="O338">
        <v>2061.42</v>
      </c>
      <c r="P338" s="37">
        <v>-362.36999999999989</v>
      </c>
    </row>
    <row r="339" spans="1:16">
      <c r="A339">
        <v>98</v>
      </c>
      <c r="B339">
        <v>37</v>
      </c>
      <c r="C339">
        <v>3226</v>
      </c>
      <c r="D339" t="s">
        <v>13595</v>
      </c>
      <c r="E339" t="s">
        <v>13390</v>
      </c>
      <c r="F339">
        <v>1020</v>
      </c>
      <c r="G339">
        <v>141000</v>
      </c>
      <c r="I339">
        <v>141000</v>
      </c>
      <c r="J339">
        <v>0</v>
      </c>
      <c r="K339">
        <v>0</v>
      </c>
      <c r="L339" t="s">
        <v>380</v>
      </c>
      <c r="M339" t="s">
        <v>20</v>
      </c>
      <c r="N339">
        <v>2423.79</v>
      </c>
      <c r="O339">
        <v>2061.42</v>
      </c>
      <c r="P339" s="37">
        <v>-362.36999999999989</v>
      </c>
    </row>
    <row r="340" spans="1:16">
      <c r="A340">
        <v>98</v>
      </c>
      <c r="B340">
        <v>37</v>
      </c>
      <c r="C340">
        <v>3227</v>
      </c>
      <c r="D340" t="s">
        <v>13596</v>
      </c>
      <c r="E340" t="s">
        <v>13390</v>
      </c>
      <c r="F340">
        <v>1020</v>
      </c>
      <c r="G340">
        <v>150100</v>
      </c>
      <c r="I340">
        <v>150100</v>
      </c>
      <c r="J340">
        <v>0</v>
      </c>
      <c r="K340">
        <v>0</v>
      </c>
      <c r="L340" t="s">
        <v>380</v>
      </c>
      <c r="M340" t="s">
        <v>20</v>
      </c>
      <c r="N340">
        <v>2580.2190000000001</v>
      </c>
      <c r="O340">
        <v>2194.462</v>
      </c>
      <c r="P340" s="37">
        <v>-385.75700000000006</v>
      </c>
    </row>
    <row r="341" spans="1:16">
      <c r="A341">
        <v>98</v>
      </c>
      <c r="B341">
        <v>37</v>
      </c>
      <c r="C341">
        <v>3228</v>
      </c>
      <c r="D341" t="s">
        <v>13597</v>
      </c>
      <c r="E341" t="s">
        <v>13390</v>
      </c>
      <c r="F341">
        <v>1020</v>
      </c>
      <c r="G341">
        <v>150100</v>
      </c>
      <c r="I341">
        <v>150100</v>
      </c>
      <c r="J341">
        <v>0</v>
      </c>
      <c r="K341">
        <v>0</v>
      </c>
      <c r="L341" t="s">
        <v>380</v>
      </c>
      <c r="M341" t="s">
        <v>20</v>
      </c>
      <c r="N341">
        <v>2580.2190000000001</v>
      </c>
      <c r="O341">
        <v>2194.462</v>
      </c>
      <c r="P341" s="37">
        <v>-385.75700000000006</v>
      </c>
    </row>
    <row r="342" spans="1:16">
      <c r="A342">
        <v>98</v>
      </c>
      <c r="B342">
        <v>37</v>
      </c>
      <c r="C342">
        <v>3231</v>
      </c>
      <c r="D342" t="s">
        <v>13598</v>
      </c>
      <c r="E342" t="s">
        <v>13390</v>
      </c>
      <c r="F342">
        <v>1020</v>
      </c>
      <c r="G342">
        <v>150100</v>
      </c>
      <c r="I342">
        <v>150100</v>
      </c>
      <c r="J342">
        <v>0</v>
      </c>
      <c r="K342">
        <v>0</v>
      </c>
      <c r="L342" t="s">
        <v>380</v>
      </c>
      <c r="M342" t="s">
        <v>20</v>
      </c>
      <c r="N342">
        <v>2580.2190000000001</v>
      </c>
      <c r="O342">
        <v>2194.462</v>
      </c>
      <c r="P342" s="37">
        <v>-385.75700000000006</v>
      </c>
    </row>
    <row r="343" spans="1:16">
      <c r="A343">
        <v>98</v>
      </c>
      <c r="B343">
        <v>37</v>
      </c>
      <c r="C343">
        <v>3232</v>
      </c>
      <c r="D343" t="s">
        <v>13599</v>
      </c>
      <c r="E343" t="s">
        <v>13390</v>
      </c>
      <c r="F343">
        <v>1020</v>
      </c>
      <c r="G343">
        <v>150100</v>
      </c>
      <c r="I343">
        <v>150100</v>
      </c>
      <c r="J343">
        <v>0</v>
      </c>
      <c r="K343">
        <v>0</v>
      </c>
      <c r="L343" t="s">
        <v>380</v>
      </c>
      <c r="M343" t="s">
        <v>20</v>
      </c>
      <c r="N343">
        <v>2580.2190000000001</v>
      </c>
      <c r="O343">
        <v>2194.462</v>
      </c>
      <c r="P343" s="37">
        <v>-385.75700000000006</v>
      </c>
    </row>
    <row r="344" spans="1:16">
      <c r="A344">
        <v>98</v>
      </c>
      <c r="B344">
        <v>37</v>
      </c>
      <c r="C344">
        <v>3233</v>
      </c>
      <c r="D344" t="s">
        <v>13600</v>
      </c>
      <c r="E344" t="s">
        <v>13390</v>
      </c>
      <c r="F344">
        <v>1020</v>
      </c>
      <c r="G344">
        <v>141000</v>
      </c>
      <c r="I344">
        <v>141000</v>
      </c>
      <c r="J344">
        <v>0</v>
      </c>
      <c r="K344">
        <v>0</v>
      </c>
      <c r="L344" t="s">
        <v>380</v>
      </c>
      <c r="M344" t="s">
        <v>20</v>
      </c>
      <c r="N344">
        <v>2423.79</v>
      </c>
      <c r="O344">
        <v>2061.42</v>
      </c>
      <c r="P344" s="37">
        <v>-362.36999999999989</v>
      </c>
    </row>
    <row r="345" spans="1:16">
      <c r="A345">
        <v>98</v>
      </c>
      <c r="B345">
        <v>37</v>
      </c>
      <c r="C345">
        <v>3234</v>
      </c>
      <c r="D345" t="s">
        <v>13601</v>
      </c>
      <c r="E345" t="s">
        <v>13390</v>
      </c>
      <c r="F345">
        <v>1020</v>
      </c>
      <c r="G345">
        <v>141000</v>
      </c>
      <c r="I345">
        <v>141000</v>
      </c>
      <c r="J345">
        <v>0</v>
      </c>
      <c r="K345">
        <v>0</v>
      </c>
      <c r="L345" t="s">
        <v>380</v>
      </c>
      <c r="M345" t="s">
        <v>20</v>
      </c>
      <c r="N345">
        <v>2423.79</v>
      </c>
      <c r="O345">
        <v>2061.42</v>
      </c>
      <c r="P345" s="37">
        <v>-362.36999999999989</v>
      </c>
    </row>
    <row r="346" spans="1:16">
      <c r="A346">
        <v>98</v>
      </c>
      <c r="B346">
        <v>37</v>
      </c>
      <c r="C346">
        <v>3235</v>
      </c>
      <c r="D346" t="s">
        <v>13602</v>
      </c>
      <c r="E346" t="s">
        <v>13390</v>
      </c>
      <c r="F346">
        <v>1020</v>
      </c>
      <c r="G346">
        <v>141000</v>
      </c>
      <c r="I346">
        <v>141000</v>
      </c>
      <c r="J346">
        <v>0</v>
      </c>
      <c r="K346">
        <v>0</v>
      </c>
      <c r="L346" t="s">
        <v>380</v>
      </c>
      <c r="M346" t="s">
        <v>20</v>
      </c>
      <c r="N346">
        <v>2423.79</v>
      </c>
      <c r="O346">
        <v>2061.42</v>
      </c>
      <c r="P346" s="37">
        <v>-362.36999999999989</v>
      </c>
    </row>
    <row r="347" spans="1:16">
      <c r="A347">
        <v>98</v>
      </c>
      <c r="B347">
        <v>37</v>
      </c>
      <c r="C347">
        <v>3236</v>
      </c>
      <c r="D347" t="s">
        <v>13603</v>
      </c>
      <c r="E347" t="s">
        <v>13390</v>
      </c>
      <c r="F347">
        <v>1020</v>
      </c>
      <c r="G347">
        <v>141000</v>
      </c>
      <c r="I347">
        <v>141000</v>
      </c>
      <c r="J347">
        <v>0</v>
      </c>
      <c r="K347">
        <v>0</v>
      </c>
      <c r="L347" t="s">
        <v>380</v>
      </c>
      <c r="M347" t="s">
        <v>20</v>
      </c>
      <c r="N347">
        <v>2423.79</v>
      </c>
      <c r="O347">
        <v>2061.42</v>
      </c>
      <c r="P347" s="37">
        <v>-362.36999999999989</v>
      </c>
    </row>
    <row r="348" spans="1:16">
      <c r="A348">
        <v>98</v>
      </c>
      <c r="B348">
        <v>37</v>
      </c>
      <c r="C348">
        <v>3237</v>
      </c>
      <c r="D348" t="s">
        <v>13604</v>
      </c>
      <c r="E348" t="s">
        <v>13390</v>
      </c>
      <c r="F348">
        <v>1020</v>
      </c>
      <c r="G348">
        <v>150100</v>
      </c>
      <c r="I348">
        <v>150100</v>
      </c>
      <c r="J348">
        <v>0</v>
      </c>
      <c r="K348">
        <v>0</v>
      </c>
      <c r="L348" t="s">
        <v>380</v>
      </c>
      <c r="M348" t="s">
        <v>20</v>
      </c>
      <c r="N348">
        <v>2580.2190000000001</v>
      </c>
      <c r="O348">
        <v>2194.462</v>
      </c>
      <c r="P348" s="37">
        <v>-385.75700000000006</v>
      </c>
    </row>
    <row r="349" spans="1:16">
      <c r="A349">
        <v>98</v>
      </c>
      <c r="B349">
        <v>37</v>
      </c>
      <c r="C349">
        <v>3238</v>
      </c>
      <c r="D349" t="s">
        <v>13605</v>
      </c>
      <c r="E349" t="s">
        <v>13390</v>
      </c>
      <c r="F349">
        <v>1020</v>
      </c>
      <c r="G349">
        <v>150100</v>
      </c>
      <c r="I349">
        <v>150100</v>
      </c>
      <c r="J349">
        <v>0</v>
      </c>
      <c r="K349">
        <v>0</v>
      </c>
      <c r="L349" t="s">
        <v>380</v>
      </c>
      <c r="M349" t="s">
        <v>20</v>
      </c>
      <c r="N349">
        <v>2580.2190000000001</v>
      </c>
      <c r="O349">
        <v>2194.462</v>
      </c>
      <c r="P349" s="37">
        <v>-385.75700000000006</v>
      </c>
    </row>
    <row r="350" spans="1:16">
      <c r="A350">
        <v>98</v>
      </c>
      <c r="B350">
        <v>37</v>
      </c>
      <c r="C350">
        <v>3333</v>
      </c>
      <c r="D350" t="s">
        <v>13606</v>
      </c>
      <c r="E350" t="s">
        <v>13390</v>
      </c>
      <c r="F350">
        <v>1020</v>
      </c>
      <c r="G350">
        <v>182700</v>
      </c>
      <c r="I350">
        <v>182700</v>
      </c>
      <c r="J350">
        <v>0</v>
      </c>
      <c r="K350">
        <v>0</v>
      </c>
      <c r="L350" t="s">
        <v>380</v>
      </c>
      <c r="M350" t="s">
        <v>20</v>
      </c>
      <c r="N350">
        <v>3140.6130000000003</v>
      </c>
      <c r="O350">
        <v>2671.0740000000001</v>
      </c>
      <c r="P350" s="37">
        <v>-469.53900000000021</v>
      </c>
    </row>
    <row r="351" spans="1:16">
      <c r="A351">
        <v>98</v>
      </c>
      <c r="B351">
        <v>37</v>
      </c>
      <c r="C351">
        <v>3535</v>
      </c>
      <c r="D351" t="s">
        <v>13607</v>
      </c>
      <c r="E351" t="s">
        <v>13390</v>
      </c>
      <c r="F351">
        <v>1020</v>
      </c>
      <c r="G351">
        <v>216300</v>
      </c>
      <c r="I351">
        <v>216300</v>
      </c>
      <c r="J351">
        <v>0</v>
      </c>
      <c r="K351">
        <v>0</v>
      </c>
      <c r="L351" t="s">
        <v>380</v>
      </c>
      <c r="M351" t="s">
        <v>20</v>
      </c>
      <c r="N351">
        <v>3718.1970000000006</v>
      </c>
      <c r="O351">
        <v>3162.306</v>
      </c>
      <c r="P351" s="37">
        <v>-555.89100000000053</v>
      </c>
    </row>
    <row r="352" spans="1:16">
      <c r="A352">
        <v>98</v>
      </c>
      <c r="B352">
        <v>37</v>
      </c>
      <c r="C352">
        <v>3737</v>
      </c>
      <c r="D352" t="s">
        <v>13608</v>
      </c>
      <c r="E352" t="s">
        <v>13390</v>
      </c>
      <c r="F352">
        <v>1020</v>
      </c>
      <c r="G352">
        <v>216300</v>
      </c>
      <c r="I352">
        <v>216300</v>
      </c>
      <c r="J352">
        <v>0</v>
      </c>
      <c r="K352">
        <v>0</v>
      </c>
      <c r="L352" t="s">
        <v>380</v>
      </c>
      <c r="M352" t="s">
        <v>20</v>
      </c>
      <c r="N352">
        <v>3718.1970000000006</v>
      </c>
      <c r="O352">
        <v>3162.306</v>
      </c>
      <c r="P352" s="37">
        <v>-555.89100000000053</v>
      </c>
    </row>
    <row r="353" spans="1:16">
      <c r="A353">
        <v>98</v>
      </c>
      <c r="B353">
        <v>37</v>
      </c>
      <c r="C353">
        <v>3939</v>
      </c>
      <c r="D353" t="s">
        <v>13609</v>
      </c>
      <c r="E353" t="s">
        <v>13390</v>
      </c>
      <c r="F353">
        <v>1020</v>
      </c>
      <c r="G353">
        <v>182700</v>
      </c>
      <c r="I353">
        <v>182700</v>
      </c>
      <c r="J353">
        <v>0</v>
      </c>
      <c r="K353">
        <v>0</v>
      </c>
      <c r="L353" t="s">
        <v>380</v>
      </c>
      <c r="M353" t="s">
        <v>20</v>
      </c>
      <c r="N353">
        <v>3140.6130000000003</v>
      </c>
      <c r="O353">
        <v>2671.0740000000001</v>
      </c>
      <c r="P353" s="37">
        <v>-469.53900000000021</v>
      </c>
    </row>
    <row r="354" spans="1:16">
      <c r="A354">
        <v>98</v>
      </c>
      <c r="B354">
        <v>37</v>
      </c>
      <c r="C354">
        <v>4011</v>
      </c>
      <c r="D354" t="s">
        <v>13610</v>
      </c>
      <c r="E354" t="s">
        <v>13390</v>
      </c>
      <c r="F354">
        <v>1020</v>
      </c>
      <c r="G354">
        <v>150100</v>
      </c>
      <c r="I354">
        <v>150100</v>
      </c>
      <c r="J354">
        <v>0</v>
      </c>
      <c r="K354">
        <v>0</v>
      </c>
      <c r="L354" t="s">
        <v>380</v>
      </c>
      <c r="M354" t="s">
        <v>20</v>
      </c>
      <c r="N354">
        <v>2580.2190000000001</v>
      </c>
      <c r="O354">
        <v>2194.462</v>
      </c>
      <c r="P354" s="37">
        <v>-385.75700000000006</v>
      </c>
    </row>
    <row r="355" spans="1:16">
      <c r="A355">
        <v>98</v>
      </c>
      <c r="B355">
        <v>37</v>
      </c>
      <c r="C355">
        <v>4012</v>
      </c>
      <c r="D355" t="s">
        <v>13611</v>
      </c>
      <c r="E355" t="s">
        <v>13390</v>
      </c>
      <c r="F355">
        <v>1020</v>
      </c>
      <c r="G355">
        <v>150100</v>
      </c>
      <c r="I355">
        <v>150100</v>
      </c>
      <c r="J355">
        <v>0</v>
      </c>
      <c r="K355">
        <v>0</v>
      </c>
      <c r="L355" t="s">
        <v>380</v>
      </c>
      <c r="M355" t="s">
        <v>20</v>
      </c>
      <c r="N355">
        <v>2580.2190000000001</v>
      </c>
      <c r="O355">
        <v>2194.462</v>
      </c>
      <c r="P355" s="37">
        <v>-385.75700000000006</v>
      </c>
    </row>
    <row r="356" spans="1:16">
      <c r="A356">
        <v>98</v>
      </c>
      <c r="B356">
        <v>37</v>
      </c>
      <c r="C356">
        <v>4013</v>
      </c>
      <c r="D356" t="s">
        <v>13612</v>
      </c>
      <c r="E356" t="s">
        <v>13390</v>
      </c>
      <c r="F356">
        <v>1020</v>
      </c>
      <c r="G356">
        <v>141000</v>
      </c>
      <c r="I356">
        <v>141000</v>
      </c>
      <c r="J356">
        <v>0</v>
      </c>
      <c r="K356">
        <v>0</v>
      </c>
      <c r="L356" t="s">
        <v>380</v>
      </c>
      <c r="M356" t="s">
        <v>20</v>
      </c>
      <c r="N356">
        <v>2423.79</v>
      </c>
      <c r="O356">
        <v>2061.42</v>
      </c>
      <c r="P356" s="37">
        <v>-362.36999999999989</v>
      </c>
    </row>
    <row r="357" spans="1:16">
      <c r="A357">
        <v>98</v>
      </c>
      <c r="B357">
        <v>37</v>
      </c>
      <c r="C357">
        <v>4014</v>
      </c>
      <c r="D357" t="s">
        <v>13613</v>
      </c>
      <c r="E357" t="s">
        <v>13390</v>
      </c>
      <c r="F357">
        <v>1020</v>
      </c>
      <c r="G357">
        <v>141000</v>
      </c>
      <c r="I357">
        <v>141000</v>
      </c>
      <c r="J357">
        <v>0</v>
      </c>
      <c r="K357">
        <v>0</v>
      </c>
      <c r="L357" t="s">
        <v>380</v>
      </c>
      <c r="M357" t="s">
        <v>20</v>
      </c>
      <c r="N357">
        <v>2423.79</v>
      </c>
      <c r="O357">
        <v>2061.42</v>
      </c>
      <c r="P357" s="37">
        <v>-362.36999999999989</v>
      </c>
    </row>
    <row r="358" spans="1:16">
      <c r="A358">
        <v>98</v>
      </c>
      <c r="B358">
        <v>37</v>
      </c>
      <c r="C358">
        <v>4015</v>
      </c>
      <c r="D358" t="s">
        <v>13614</v>
      </c>
      <c r="E358" t="s">
        <v>13390</v>
      </c>
      <c r="F358">
        <v>1020</v>
      </c>
      <c r="G358">
        <v>141000</v>
      </c>
      <c r="I358">
        <v>141000</v>
      </c>
      <c r="J358">
        <v>0</v>
      </c>
      <c r="K358">
        <v>0</v>
      </c>
      <c r="L358" t="s">
        <v>380</v>
      </c>
      <c r="M358" t="s">
        <v>20</v>
      </c>
      <c r="N358">
        <v>2423.79</v>
      </c>
      <c r="O358">
        <v>2061.42</v>
      </c>
      <c r="P358" s="37">
        <v>-362.36999999999989</v>
      </c>
    </row>
    <row r="359" spans="1:16">
      <c r="A359">
        <v>98</v>
      </c>
      <c r="B359">
        <v>37</v>
      </c>
      <c r="C359">
        <v>4016</v>
      </c>
      <c r="D359" t="s">
        <v>13615</v>
      </c>
      <c r="E359" t="s">
        <v>13390</v>
      </c>
      <c r="F359">
        <v>1020</v>
      </c>
      <c r="G359">
        <v>141000</v>
      </c>
      <c r="I359">
        <v>141000</v>
      </c>
      <c r="J359">
        <v>0</v>
      </c>
      <c r="K359">
        <v>0</v>
      </c>
      <c r="L359" t="s">
        <v>380</v>
      </c>
      <c r="M359" t="s">
        <v>20</v>
      </c>
      <c r="N359">
        <v>2423.79</v>
      </c>
      <c r="O359">
        <v>2061.42</v>
      </c>
      <c r="P359" s="37">
        <v>-362.36999999999989</v>
      </c>
    </row>
    <row r="360" spans="1:16">
      <c r="A360">
        <v>98</v>
      </c>
      <c r="B360">
        <v>37</v>
      </c>
      <c r="C360">
        <v>4017</v>
      </c>
      <c r="D360" t="s">
        <v>13616</v>
      </c>
      <c r="E360" t="s">
        <v>13390</v>
      </c>
      <c r="F360">
        <v>1020</v>
      </c>
      <c r="G360">
        <v>150100</v>
      </c>
      <c r="I360">
        <v>150100</v>
      </c>
      <c r="J360">
        <v>0</v>
      </c>
      <c r="K360">
        <v>0</v>
      </c>
      <c r="L360" t="s">
        <v>380</v>
      </c>
      <c r="M360" t="s">
        <v>20</v>
      </c>
      <c r="N360">
        <v>2580.2190000000001</v>
      </c>
      <c r="O360">
        <v>2194.462</v>
      </c>
      <c r="P360" s="37">
        <v>-385.75700000000006</v>
      </c>
    </row>
    <row r="361" spans="1:16">
      <c r="A361">
        <v>98</v>
      </c>
      <c r="B361">
        <v>37</v>
      </c>
      <c r="C361">
        <v>4018</v>
      </c>
      <c r="D361" t="s">
        <v>13617</v>
      </c>
      <c r="E361" t="s">
        <v>13390</v>
      </c>
      <c r="F361">
        <v>1020</v>
      </c>
      <c r="G361">
        <v>150100</v>
      </c>
      <c r="I361">
        <v>150100</v>
      </c>
      <c r="J361">
        <v>0</v>
      </c>
      <c r="K361">
        <v>0</v>
      </c>
      <c r="L361" t="s">
        <v>380</v>
      </c>
      <c r="M361" t="s">
        <v>20</v>
      </c>
      <c r="N361">
        <v>2580.2190000000001</v>
      </c>
      <c r="O361">
        <v>2194.462</v>
      </c>
      <c r="P361" s="37">
        <v>-385.75700000000006</v>
      </c>
    </row>
    <row r="362" spans="1:16">
      <c r="A362">
        <v>98</v>
      </c>
      <c r="B362">
        <v>37</v>
      </c>
      <c r="C362">
        <v>4021</v>
      </c>
      <c r="D362" t="s">
        <v>13618</v>
      </c>
      <c r="E362" t="s">
        <v>13390</v>
      </c>
      <c r="F362">
        <v>1020</v>
      </c>
      <c r="G362">
        <v>150100</v>
      </c>
      <c r="I362">
        <v>150100</v>
      </c>
      <c r="J362">
        <v>0</v>
      </c>
      <c r="K362">
        <v>0</v>
      </c>
      <c r="L362" t="s">
        <v>380</v>
      </c>
      <c r="M362" t="s">
        <v>20</v>
      </c>
      <c r="N362">
        <v>2580.2190000000001</v>
      </c>
      <c r="O362">
        <v>2194.462</v>
      </c>
      <c r="P362" s="37">
        <v>-385.75700000000006</v>
      </c>
    </row>
    <row r="363" spans="1:16">
      <c r="A363">
        <v>98</v>
      </c>
      <c r="B363">
        <v>37</v>
      </c>
      <c r="C363">
        <v>4022</v>
      </c>
      <c r="D363" t="s">
        <v>13619</v>
      </c>
      <c r="E363" t="s">
        <v>13390</v>
      </c>
      <c r="F363">
        <v>1020</v>
      </c>
      <c r="G363">
        <v>150100</v>
      </c>
      <c r="I363">
        <v>150100</v>
      </c>
      <c r="J363">
        <v>0</v>
      </c>
      <c r="K363">
        <v>0</v>
      </c>
      <c r="L363" t="s">
        <v>380</v>
      </c>
      <c r="M363" t="s">
        <v>20</v>
      </c>
      <c r="N363">
        <v>2580.2190000000001</v>
      </c>
      <c r="O363">
        <v>2194.462</v>
      </c>
      <c r="P363" s="37">
        <v>-385.75700000000006</v>
      </c>
    </row>
    <row r="364" spans="1:16">
      <c r="A364">
        <v>98</v>
      </c>
      <c r="B364">
        <v>37</v>
      </c>
      <c r="C364">
        <v>4023</v>
      </c>
      <c r="D364" t="s">
        <v>13620</v>
      </c>
      <c r="E364" t="s">
        <v>13390</v>
      </c>
      <c r="F364">
        <v>1020</v>
      </c>
      <c r="G364">
        <v>141000</v>
      </c>
      <c r="I364">
        <v>141000</v>
      </c>
      <c r="J364">
        <v>0</v>
      </c>
      <c r="K364">
        <v>0</v>
      </c>
      <c r="L364" t="s">
        <v>380</v>
      </c>
      <c r="M364" t="s">
        <v>20</v>
      </c>
      <c r="N364">
        <v>2423.79</v>
      </c>
      <c r="O364">
        <v>2061.42</v>
      </c>
      <c r="P364" s="37">
        <v>-362.36999999999989</v>
      </c>
    </row>
    <row r="365" spans="1:16">
      <c r="A365">
        <v>98</v>
      </c>
      <c r="B365">
        <v>37</v>
      </c>
      <c r="C365">
        <v>4024</v>
      </c>
      <c r="D365" t="s">
        <v>13621</v>
      </c>
      <c r="E365" t="s">
        <v>13390</v>
      </c>
      <c r="F365">
        <v>1020</v>
      </c>
      <c r="G365">
        <v>141000</v>
      </c>
      <c r="I365">
        <v>141000</v>
      </c>
      <c r="J365">
        <v>0</v>
      </c>
      <c r="K365">
        <v>0</v>
      </c>
      <c r="L365" t="s">
        <v>380</v>
      </c>
      <c r="M365" t="s">
        <v>20</v>
      </c>
      <c r="N365">
        <v>2423.79</v>
      </c>
      <c r="O365">
        <v>2061.42</v>
      </c>
      <c r="P365" s="37">
        <v>-362.36999999999989</v>
      </c>
    </row>
    <row r="366" spans="1:16">
      <c r="A366">
        <v>98</v>
      </c>
      <c r="B366">
        <v>37</v>
      </c>
      <c r="C366">
        <v>4025</v>
      </c>
      <c r="D366" t="s">
        <v>13622</v>
      </c>
      <c r="E366" t="s">
        <v>13390</v>
      </c>
      <c r="F366">
        <v>1020</v>
      </c>
      <c r="G366">
        <v>141000</v>
      </c>
      <c r="I366">
        <v>141000</v>
      </c>
      <c r="J366">
        <v>0</v>
      </c>
      <c r="K366">
        <v>0</v>
      </c>
      <c r="L366" t="s">
        <v>380</v>
      </c>
      <c r="M366" t="s">
        <v>20</v>
      </c>
      <c r="N366">
        <v>2423.79</v>
      </c>
      <c r="O366">
        <v>2061.42</v>
      </c>
      <c r="P366" s="37">
        <v>-362.36999999999989</v>
      </c>
    </row>
    <row r="367" spans="1:16">
      <c r="A367">
        <v>98</v>
      </c>
      <c r="B367">
        <v>37</v>
      </c>
      <c r="C367">
        <v>4026</v>
      </c>
      <c r="D367" t="s">
        <v>13623</v>
      </c>
      <c r="E367" t="s">
        <v>13390</v>
      </c>
      <c r="F367">
        <v>1020</v>
      </c>
      <c r="G367">
        <v>141000</v>
      </c>
      <c r="I367">
        <v>141000</v>
      </c>
      <c r="J367">
        <v>0</v>
      </c>
      <c r="K367">
        <v>0</v>
      </c>
      <c r="L367" t="s">
        <v>380</v>
      </c>
      <c r="M367" t="s">
        <v>20</v>
      </c>
      <c r="N367">
        <v>2423.79</v>
      </c>
      <c r="O367">
        <v>2061.42</v>
      </c>
      <c r="P367" s="37">
        <v>-362.36999999999989</v>
      </c>
    </row>
    <row r="368" spans="1:16">
      <c r="A368">
        <v>98</v>
      </c>
      <c r="B368">
        <v>37</v>
      </c>
      <c r="C368">
        <v>4027</v>
      </c>
      <c r="D368" t="s">
        <v>13624</v>
      </c>
      <c r="E368" t="s">
        <v>13390</v>
      </c>
      <c r="F368">
        <v>1020</v>
      </c>
      <c r="G368">
        <v>150100</v>
      </c>
      <c r="I368">
        <v>150100</v>
      </c>
      <c r="J368">
        <v>0</v>
      </c>
      <c r="K368">
        <v>0</v>
      </c>
      <c r="L368" t="s">
        <v>380</v>
      </c>
      <c r="M368" t="s">
        <v>20</v>
      </c>
      <c r="N368">
        <v>2580.2190000000001</v>
      </c>
      <c r="O368">
        <v>2194.462</v>
      </c>
      <c r="P368" s="37">
        <v>-385.75700000000006</v>
      </c>
    </row>
    <row r="369" spans="1:16">
      <c r="A369">
        <v>98</v>
      </c>
      <c r="B369">
        <v>37</v>
      </c>
      <c r="C369">
        <v>4028</v>
      </c>
      <c r="D369" t="s">
        <v>13625</v>
      </c>
      <c r="E369" t="s">
        <v>13390</v>
      </c>
      <c r="F369">
        <v>1020</v>
      </c>
      <c r="G369">
        <v>150100</v>
      </c>
      <c r="I369">
        <v>150100</v>
      </c>
      <c r="J369">
        <v>0</v>
      </c>
      <c r="K369">
        <v>0</v>
      </c>
      <c r="L369" t="s">
        <v>380</v>
      </c>
      <c r="M369" t="s">
        <v>20</v>
      </c>
      <c r="N369">
        <v>2580.2190000000001</v>
      </c>
      <c r="O369">
        <v>2194.462</v>
      </c>
      <c r="P369" s="37">
        <v>-385.75700000000006</v>
      </c>
    </row>
    <row r="370" spans="1:16">
      <c r="A370">
        <v>98</v>
      </c>
      <c r="B370">
        <v>37</v>
      </c>
      <c r="C370">
        <v>4031</v>
      </c>
      <c r="D370" t="s">
        <v>13626</v>
      </c>
      <c r="E370" t="s">
        <v>13390</v>
      </c>
      <c r="F370">
        <v>1020</v>
      </c>
      <c r="G370">
        <v>150100</v>
      </c>
      <c r="I370">
        <v>150100</v>
      </c>
      <c r="J370">
        <v>0</v>
      </c>
      <c r="K370">
        <v>0</v>
      </c>
      <c r="L370" t="s">
        <v>380</v>
      </c>
      <c r="M370" t="s">
        <v>20</v>
      </c>
      <c r="N370">
        <v>2580.2190000000001</v>
      </c>
      <c r="O370">
        <v>2194.462</v>
      </c>
      <c r="P370" s="37">
        <v>-385.75700000000006</v>
      </c>
    </row>
    <row r="371" spans="1:16">
      <c r="A371">
        <v>98</v>
      </c>
      <c r="B371">
        <v>37</v>
      </c>
      <c r="C371">
        <v>4032</v>
      </c>
      <c r="D371" t="s">
        <v>13627</v>
      </c>
      <c r="E371" t="s">
        <v>13390</v>
      </c>
      <c r="F371">
        <v>1020</v>
      </c>
      <c r="G371">
        <v>150100</v>
      </c>
      <c r="I371">
        <v>150100</v>
      </c>
      <c r="J371">
        <v>0</v>
      </c>
      <c r="K371">
        <v>0</v>
      </c>
      <c r="L371" t="s">
        <v>380</v>
      </c>
      <c r="M371" t="s">
        <v>20</v>
      </c>
      <c r="N371">
        <v>2580.2190000000001</v>
      </c>
      <c r="O371">
        <v>2194.462</v>
      </c>
      <c r="P371" s="37">
        <v>-385.75700000000006</v>
      </c>
    </row>
    <row r="372" spans="1:16">
      <c r="A372">
        <v>98</v>
      </c>
      <c r="B372">
        <v>37</v>
      </c>
      <c r="C372">
        <v>4033</v>
      </c>
      <c r="D372" t="s">
        <v>13628</v>
      </c>
      <c r="E372" t="s">
        <v>13390</v>
      </c>
      <c r="F372">
        <v>1020</v>
      </c>
      <c r="G372">
        <v>141000</v>
      </c>
      <c r="I372">
        <v>141000</v>
      </c>
      <c r="J372">
        <v>0</v>
      </c>
      <c r="K372">
        <v>0</v>
      </c>
      <c r="L372" t="s">
        <v>380</v>
      </c>
      <c r="M372" t="s">
        <v>20</v>
      </c>
      <c r="N372">
        <v>2423.79</v>
      </c>
      <c r="O372">
        <v>2061.42</v>
      </c>
      <c r="P372" s="37">
        <v>-362.36999999999989</v>
      </c>
    </row>
    <row r="373" spans="1:16">
      <c r="A373">
        <v>98</v>
      </c>
      <c r="B373">
        <v>37</v>
      </c>
      <c r="C373">
        <v>4034</v>
      </c>
      <c r="D373" t="s">
        <v>13629</v>
      </c>
      <c r="E373" t="s">
        <v>13390</v>
      </c>
      <c r="F373">
        <v>1020</v>
      </c>
      <c r="G373">
        <v>141000</v>
      </c>
      <c r="I373">
        <v>141000</v>
      </c>
      <c r="J373">
        <v>0</v>
      </c>
      <c r="K373">
        <v>0</v>
      </c>
      <c r="L373" t="s">
        <v>380</v>
      </c>
      <c r="M373" t="s">
        <v>20</v>
      </c>
      <c r="N373">
        <v>2423.79</v>
      </c>
      <c r="O373">
        <v>2061.42</v>
      </c>
      <c r="P373" s="37">
        <v>-362.36999999999989</v>
      </c>
    </row>
    <row r="374" spans="1:16">
      <c r="A374">
        <v>98</v>
      </c>
      <c r="B374">
        <v>37</v>
      </c>
      <c r="C374">
        <v>4035</v>
      </c>
      <c r="D374" t="s">
        <v>13630</v>
      </c>
      <c r="E374" t="s">
        <v>13390</v>
      </c>
      <c r="F374">
        <v>1020</v>
      </c>
      <c r="G374">
        <v>141000</v>
      </c>
      <c r="I374">
        <v>141000</v>
      </c>
      <c r="J374">
        <v>0</v>
      </c>
      <c r="K374">
        <v>0</v>
      </c>
      <c r="L374" t="s">
        <v>380</v>
      </c>
      <c r="M374" t="s">
        <v>20</v>
      </c>
      <c r="N374">
        <v>2423.79</v>
      </c>
      <c r="O374">
        <v>2061.42</v>
      </c>
      <c r="P374" s="37">
        <v>-362.36999999999989</v>
      </c>
    </row>
    <row r="375" spans="1:16">
      <c r="A375">
        <v>98</v>
      </c>
      <c r="B375">
        <v>37</v>
      </c>
      <c r="C375">
        <v>4036</v>
      </c>
      <c r="D375" t="s">
        <v>13631</v>
      </c>
      <c r="E375" t="s">
        <v>13390</v>
      </c>
      <c r="F375">
        <v>1020</v>
      </c>
      <c r="G375">
        <v>141000</v>
      </c>
      <c r="I375">
        <v>141000</v>
      </c>
      <c r="J375">
        <v>0</v>
      </c>
      <c r="K375">
        <v>0</v>
      </c>
      <c r="L375" t="s">
        <v>380</v>
      </c>
      <c r="M375" t="s">
        <v>20</v>
      </c>
      <c r="N375">
        <v>2423.79</v>
      </c>
      <c r="O375">
        <v>2061.42</v>
      </c>
      <c r="P375" s="37">
        <v>-362.36999999999989</v>
      </c>
    </row>
    <row r="376" spans="1:16">
      <c r="A376">
        <v>98</v>
      </c>
      <c r="B376">
        <v>37</v>
      </c>
      <c r="C376">
        <v>4037</v>
      </c>
      <c r="D376" t="s">
        <v>13632</v>
      </c>
      <c r="E376" t="s">
        <v>13390</v>
      </c>
      <c r="F376">
        <v>1020</v>
      </c>
      <c r="G376">
        <v>150100</v>
      </c>
      <c r="I376">
        <v>150100</v>
      </c>
      <c r="J376">
        <v>0</v>
      </c>
      <c r="K376">
        <v>0</v>
      </c>
      <c r="L376" t="s">
        <v>380</v>
      </c>
      <c r="M376" t="s">
        <v>20</v>
      </c>
      <c r="N376">
        <v>2580.2190000000001</v>
      </c>
      <c r="O376">
        <v>2194.462</v>
      </c>
      <c r="P376" s="37">
        <v>-385.75700000000006</v>
      </c>
    </row>
    <row r="377" spans="1:16">
      <c r="A377">
        <v>98</v>
      </c>
      <c r="B377">
        <v>37</v>
      </c>
      <c r="C377">
        <v>4038</v>
      </c>
      <c r="D377" t="s">
        <v>13633</v>
      </c>
      <c r="E377" t="s">
        <v>13390</v>
      </c>
      <c r="F377">
        <v>1020</v>
      </c>
      <c r="G377">
        <v>150100</v>
      </c>
      <c r="I377">
        <v>150100</v>
      </c>
      <c r="J377">
        <v>0</v>
      </c>
      <c r="K377">
        <v>0</v>
      </c>
      <c r="L377" t="s">
        <v>380</v>
      </c>
      <c r="M377" t="s">
        <v>20</v>
      </c>
      <c r="N377">
        <v>2580.2190000000001</v>
      </c>
      <c r="O377">
        <v>2194.462</v>
      </c>
      <c r="P377" s="37">
        <v>-385.75700000000006</v>
      </c>
    </row>
    <row r="378" spans="1:16">
      <c r="A378">
        <v>98</v>
      </c>
      <c r="B378">
        <v>37</v>
      </c>
      <c r="C378">
        <v>4141</v>
      </c>
      <c r="D378" t="s">
        <v>13634</v>
      </c>
      <c r="E378" t="s">
        <v>13390</v>
      </c>
      <c r="F378">
        <v>1020</v>
      </c>
      <c r="G378">
        <v>182700</v>
      </c>
      <c r="I378">
        <v>182700</v>
      </c>
      <c r="J378">
        <v>0</v>
      </c>
      <c r="K378">
        <v>0</v>
      </c>
      <c r="L378" t="s">
        <v>380</v>
      </c>
      <c r="M378" t="s">
        <v>20</v>
      </c>
      <c r="N378">
        <v>3140.6130000000003</v>
      </c>
      <c r="O378">
        <v>2671.0740000000001</v>
      </c>
      <c r="P378" s="37">
        <v>-469.53900000000021</v>
      </c>
    </row>
    <row r="379" spans="1:16">
      <c r="A379">
        <v>98</v>
      </c>
      <c r="B379">
        <v>37</v>
      </c>
      <c r="C379">
        <v>4343</v>
      </c>
      <c r="D379" t="s">
        <v>13635</v>
      </c>
      <c r="E379" t="s">
        <v>13390</v>
      </c>
      <c r="F379">
        <v>1020</v>
      </c>
      <c r="G379">
        <v>216300</v>
      </c>
      <c r="I379">
        <v>216300</v>
      </c>
      <c r="J379">
        <v>0</v>
      </c>
      <c r="K379">
        <v>0</v>
      </c>
      <c r="L379" t="s">
        <v>380</v>
      </c>
      <c r="M379" t="s">
        <v>20</v>
      </c>
      <c r="N379">
        <v>3718.1970000000006</v>
      </c>
      <c r="O379">
        <v>3162.306</v>
      </c>
      <c r="P379" s="37">
        <v>-555.89100000000053</v>
      </c>
    </row>
    <row r="380" spans="1:16">
      <c r="A380">
        <v>98</v>
      </c>
      <c r="B380">
        <v>37</v>
      </c>
      <c r="C380">
        <v>4545</v>
      </c>
      <c r="D380" t="s">
        <v>13636</v>
      </c>
      <c r="E380" t="s">
        <v>13390</v>
      </c>
      <c r="F380">
        <v>1020</v>
      </c>
      <c r="G380">
        <v>216300</v>
      </c>
      <c r="I380">
        <v>216300</v>
      </c>
      <c r="J380">
        <v>0</v>
      </c>
      <c r="K380">
        <v>0</v>
      </c>
      <c r="L380" t="s">
        <v>380</v>
      </c>
      <c r="M380" t="s">
        <v>20</v>
      </c>
      <c r="N380">
        <v>3718.1970000000006</v>
      </c>
      <c r="O380">
        <v>3162.306</v>
      </c>
      <c r="P380" s="37">
        <v>-555.89100000000053</v>
      </c>
    </row>
    <row r="381" spans="1:16">
      <c r="A381">
        <v>98</v>
      </c>
      <c r="B381">
        <v>37</v>
      </c>
      <c r="C381">
        <v>4747</v>
      </c>
      <c r="D381" t="s">
        <v>13637</v>
      </c>
      <c r="E381" t="s">
        <v>13390</v>
      </c>
      <c r="F381">
        <v>1020</v>
      </c>
      <c r="G381">
        <v>182700</v>
      </c>
      <c r="I381">
        <v>182700</v>
      </c>
      <c r="J381">
        <v>0</v>
      </c>
      <c r="K381">
        <v>0</v>
      </c>
      <c r="L381" t="s">
        <v>380</v>
      </c>
      <c r="M381" t="s">
        <v>20</v>
      </c>
      <c r="N381">
        <v>3140.6130000000003</v>
      </c>
      <c r="O381">
        <v>2671.0740000000001</v>
      </c>
      <c r="P381" s="37">
        <v>-469.53900000000021</v>
      </c>
    </row>
    <row r="382" spans="1:16">
      <c r="A382">
        <v>98</v>
      </c>
      <c r="B382">
        <v>37</v>
      </c>
      <c r="C382">
        <v>4811</v>
      </c>
      <c r="D382" t="s">
        <v>13638</v>
      </c>
      <c r="E382" t="s">
        <v>13390</v>
      </c>
      <c r="F382">
        <v>1020</v>
      </c>
      <c r="G382">
        <v>151700</v>
      </c>
      <c r="I382">
        <v>151700</v>
      </c>
      <c r="J382">
        <v>0</v>
      </c>
      <c r="K382">
        <v>0</v>
      </c>
      <c r="L382" t="s">
        <v>380</v>
      </c>
      <c r="M382" t="s">
        <v>20</v>
      </c>
      <c r="N382">
        <v>2607.723</v>
      </c>
      <c r="O382">
        <v>2217.8539999999998</v>
      </c>
      <c r="P382" s="37">
        <v>-389.86900000000014</v>
      </c>
    </row>
    <row r="383" spans="1:16">
      <c r="A383">
        <v>98</v>
      </c>
      <c r="B383">
        <v>37</v>
      </c>
      <c r="C383">
        <v>4812</v>
      </c>
      <c r="D383" t="s">
        <v>13639</v>
      </c>
      <c r="E383" t="s">
        <v>13390</v>
      </c>
      <c r="F383">
        <v>1020</v>
      </c>
      <c r="G383">
        <v>151700</v>
      </c>
      <c r="I383">
        <v>151700</v>
      </c>
      <c r="J383">
        <v>0</v>
      </c>
      <c r="K383">
        <v>0</v>
      </c>
      <c r="L383" t="s">
        <v>380</v>
      </c>
      <c r="M383" t="s">
        <v>20</v>
      </c>
      <c r="N383">
        <v>2607.723</v>
      </c>
      <c r="O383">
        <v>2217.8539999999998</v>
      </c>
      <c r="P383" s="37">
        <v>-389.86900000000014</v>
      </c>
    </row>
    <row r="384" spans="1:16">
      <c r="A384">
        <v>98</v>
      </c>
      <c r="B384">
        <v>37</v>
      </c>
      <c r="C384">
        <v>4813</v>
      </c>
      <c r="D384" t="s">
        <v>13640</v>
      </c>
      <c r="E384" t="s">
        <v>13390</v>
      </c>
      <c r="F384">
        <v>1020</v>
      </c>
      <c r="G384">
        <v>142600</v>
      </c>
      <c r="I384">
        <v>142600</v>
      </c>
      <c r="J384">
        <v>0</v>
      </c>
      <c r="K384">
        <v>0</v>
      </c>
      <c r="L384" t="s">
        <v>380</v>
      </c>
      <c r="M384" t="s">
        <v>20</v>
      </c>
      <c r="N384">
        <v>2451.2939999999999</v>
      </c>
      <c r="O384">
        <v>2084.8119999999999</v>
      </c>
      <c r="P384" s="37">
        <v>-366.48199999999997</v>
      </c>
    </row>
    <row r="385" spans="1:16">
      <c r="A385">
        <v>98</v>
      </c>
      <c r="B385">
        <v>37</v>
      </c>
      <c r="C385">
        <v>4814</v>
      </c>
      <c r="D385" t="s">
        <v>13641</v>
      </c>
      <c r="E385" t="s">
        <v>13390</v>
      </c>
      <c r="F385">
        <v>1020</v>
      </c>
      <c r="G385">
        <v>142600</v>
      </c>
      <c r="I385">
        <v>142600</v>
      </c>
      <c r="J385">
        <v>0</v>
      </c>
      <c r="K385">
        <v>0</v>
      </c>
      <c r="L385" t="s">
        <v>380</v>
      </c>
      <c r="M385" t="s">
        <v>20</v>
      </c>
      <c r="N385">
        <v>2451.2939999999999</v>
      </c>
      <c r="O385">
        <v>2084.8119999999999</v>
      </c>
      <c r="P385" s="37">
        <v>-366.48199999999997</v>
      </c>
    </row>
    <row r="386" spans="1:16">
      <c r="A386">
        <v>98</v>
      </c>
      <c r="B386">
        <v>37</v>
      </c>
      <c r="C386">
        <v>4815</v>
      </c>
      <c r="D386" t="s">
        <v>13642</v>
      </c>
      <c r="E386" t="s">
        <v>13390</v>
      </c>
      <c r="F386">
        <v>1020</v>
      </c>
      <c r="G386">
        <v>142600</v>
      </c>
      <c r="I386">
        <v>142600</v>
      </c>
      <c r="J386">
        <v>0</v>
      </c>
      <c r="K386">
        <v>0</v>
      </c>
      <c r="L386" t="s">
        <v>380</v>
      </c>
      <c r="M386" t="s">
        <v>20</v>
      </c>
      <c r="N386">
        <v>2451.2939999999999</v>
      </c>
      <c r="O386">
        <v>2084.8119999999999</v>
      </c>
      <c r="P386" s="37">
        <v>-366.48199999999997</v>
      </c>
    </row>
    <row r="387" spans="1:16">
      <c r="A387">
        <v>98</v>
      </c>
      <c r="B387">
        <v>37</v>
      </c>
      <c r="C387">
        <v>4816</v>
      </c>
      <c r="D387" t="s">
        <v>13643</v>
      </c>
      <c r="E387" t="s">
        <v>13390</v>
      </c>
      <c r="F387">
        <v>1020</v>
      </c>
      <c r="G387">
        <v>142600</v>
      </c>
      <c r="I387">
        <v>142600</v>
      </c>
      <c r="J387">
        <v>0</v>
      </c>
      <c r="K387">
        <v>0</v>
      </c>
      <c r="L387" t="s">
        <v>380</v>
      </c>
      <c r="M387" t="s">
        <v>20</v>
      </c>
      <c r="N387">
        <v>2451.2939999999999</v>
      </c>
      <c r="O387">
        <v>2084.8119999999999</v>
      </c>
      <c r="P387" s="37">
        <v>-366.48199999999997</v>
      </c>
    </row>
    <row r="388" spans="1:16">
      <c r="A388">
        <v>98</v>
      </c>
      <c r="B388">
        <v>37</v>
      </c>
      <c r="C388">
        <v>4817</v>
      </c>
      <c r="D388" t="s">
        <v>13644</v>
      </c>
      <c r="E388" t="s">
        <v>13390</v>
      </c>
      <c r="F388">
        <v>1020</v>
      </c>
      <c r="G388">
        <v>151700</v>
      </c>
      <c r="I388">
        <v>151700</v>
      </c>
      <c r="J388">
        <v>0</v>
      </c>
      <c r="K388">
        <v>0</v>
      </c>
      <c r="L388" t="s">
        <v>380</v>
      </c>
      <c r="M388" t="s">
        <v>20</v>
      </c>
      <c r="N388">
        <v>2607.723</v>
      </c>
      <c r="O388">
        <v>2217.8539999999998</v>
      </c>
      <c r="P388" s="37">
        <v>-389.86900000000014</v>
      </c>
    </row>
    <row r="389" spans="1:16">
      <c r="A389">
        <v>98</v>
      </c>
      <c r="B389">
        <v>37</v>
      </c>
      <c r="C389">
        <v>4818</v>
      </c>
      <c r="D389" t="s">
        <v>13645</v>
      </c>
      <c r="E389" t="s">
        <v>13390</v>
      </c>
      <c r="F389">
        <v>1020</v>
      </c>
      <c r="G389">
        <v>150100</v>
      </c>
      <c r="I389">
        <v>150100</v>
      </c>
      <c r="J389">
        <v>0</v>
      </c>
      <c r="K389">
        <v>0</v>
      </c>
      <c r="L389" t="s">
        <v>380</v>
      </c>
      <c r="M389" t="s">
        <v>20</v>
      </c>
      <c r="N389">
        <v>2580.2190000000001</v>
      </c>
      <c r="O389">
        <v>2194.462</v>
      </c>
      <c r="P389" s="37">
        <v>-385.75700000000006</v>
      </c>
    </row>
    <row r="390" spans="1:16">
      <c r="A390">
        <v>98</v>
      </c>
      <c r="B390">
        <v>37</v>
      </c>
      <c r="C390">
        <v>4821</v>
      </c>
      <c r="D390" t="s">
        <v>13646</v>
      </c>
      <c r="E390" t="s">
        <v>13390</v>
      </c>
      <c r="F390">
        <v>1020</v>
      </c>
      <c r="G390">
        <v>151700</v>
      </c>
      <c r="I390">
        <v>151700</v>
      </c>
      <c r="J390">
        <v>0</v>
      </c>
      <c r="K390">
        <v>0</v>
      </c>
      <c r="L390" t="s">
        <v>380</v>
      </c>
      <c r="M390" t="s">
        <v>20</v>
      </c>
      <c r="N390">
        <v>2607.723</v>
      </c>
      <c r="O390">
        <v>2217.8539999999998</v>
      </c>
      <c r="P390" s="37">
        <v>-389.86900000000014</v>
      </c>
    </row>
    <row r="391" spans="1:16">
      <c r="A391">
        <v>98</v>
      </c>
      <c r="B391">
        <v>37</v>
      </c>
      <c r="C391">
        <v>4822</v>
      </c>
      <c r="D391" t="s">
        <v>13647</v>
      </c>
      <c r="E391" t="s">
        <v>13390</v>
      </c>
      <c r="F391">
        <v>1020</v>
      </c>
      <c r="G391">
        <v>151700</v>
      </c>
      <c r="I391">
        <v>151700</v>
      </c>
      <c r="J391">
        <v>0</v>
      </c>
      <c r="K391">
        <v>0</v>
      </c>
      <c r="L391" t="s">
        <v>380</v>
      </c>
      <c r="M391" t="s">
        <v>20</v>
      </c>
      <c r="N391">
        <v>2607.723</v>
      </c>
      <c r="O391">
        <v>2217.8539999999998</v>
      </c>
      <c r="P391" s="37">
        <v>-389.86900000000014</v>
      </c>
    </row>
    <row r="392" spans="1:16">
      <c r="A392">
        <v>98</v>
      </c>
      <c r="B392">
        <v>37</v>
      </c>
      <c r="C392">
        <v>4823</v>
      </c>
      <c r="D392" t="s">
        <v>13648</v>
      </c>
      <c r="E392" t="s">
        <v>13390</v>
      </c>
      <c r="F392">
        <v>1020</v>
      </c>
      <c r="G392">
        <v>142600</v>
      </c>
      <c r="I392">
        <v>142600</v>
      </c>
      <c r="J392">
        <v>0</v>
      </c>
      <c r="K392">
        <v>0</v>
      </c>
      <c r="L392" t="s">
        <v>380</v>
      </c>
      <c r="M392" t="s">
        <v>20</v>
      </c>
      <c r="N392">
        <v>2451.2939999999999</v>
      </c>
      <c r="O392">
        <v>2084.8119999999999</v>
      </c>
      <c r="P392" s="37">
        <v>-366.48199999999997</v>
      </c>
    </row>
    <row r="393" spans="1:16">
      <c r="A393">
        <v>98</v>
      </c>
      <c r="B393">
        <v>37</v>
      </c>
      <c r="C393">
        <v>4824</v>
      </c>
      <c r="D393" t="s">
        <v>13649</v>
      </c>
      <c r="E393" t="s">
        <v>13390</v>
      </c>
      <c r="F393">
        <v>1020</v>
      </c>
      <c r="G393">
        <v>142600</v>
      </c>
      <c r="I393">
        <v>142600</v>
      </c>
      <c r="J393">
        <v>0</v>
      </c>
      <c r="K393">
        <v>0</v>
      </c>
      <c r="L393" t="s">
        <v>380</v>
      </c>
      <c r="M393" t="s">
        <v>20</v>
      </c>
      <c r="N393">
        <v>2451.2939999999999</v>
      </c>
      <c r="O393">
        <v>2084.8119999999999</v>
      </c>
      <c r="P393" s="37">
        <v>-366.48199999999997</v>
      </c>
    </row>
    <row r="394" spans="1:16">
      <c r="A394">
        <v>98</v>
      </c>
      <c r="B394">
        <v>37</v>
      </c>
      <c r="C394">
        <v>4825</v>
      </c>
      <c r="D394" t="s">
        <v>13650</v>
      </c>
      <c r="E394" t="s">
        <v>13390</v>
      </c>
      <c r="F394">
        <v>1020</v>
      </c>
      <c r="G394">
        <v>142600</v>
      </c>
      <c r="I394">
        <v>142600</v>
      </c>
      <c r="J394">
        <v>0</v>
      </c>
      <c r="K394">
        <v>0</v>
      </c>
      <c r="L394" t="s">
        <v>380</v>
      </c>
      <c r="M394" t="s">
        <v>20</v>
      </c>
      <c r="N394">
        <v>2451.2939999999999</v>
      </c>
      <c r="O394">
        <v>2084.8119999999999</v>
      </c>
      <c r="P394" s="37">
        <v>-366.48199999999997</v>
      </c>
    </row>
    <row r="395" spans="1:16">
      <c r="A395">
        <v>98</v>
      </c>
      <c r="B395">
        <v>37</v>
      </c>
      <c r="C395">
        <v>4826</v>
      </c>
      <c r="D395" t="s">
        <v>13651</v>
      </c>
      <c r="E395" t="s">
        <v>13390</v>
      </c>
      <c r="F395">
        <v>1020</v>
      </c>
      <c r="G395">
        <v>142600</v>
      </c>
      <c r="I395">
        <v>142600</v>
      </c>
      <c r="J395">
        <v>0</v>
      </c>
      <c r="K395">
        <v>0</v>
      </c>
      <c r="L395" t="s">
        <v>380</v>
      </c>
      <c r="M395" t="s">
        <v>20</v>
      </c>
      <c r="N395">
        <v>2451.2939999999999</v>
      </c>
      <c r="O395">
        <v>2084.8119999999999</v>
      </c>
      <c r="P395" s="37">
        <v>-366.48199999999997</v>
      </c>
    </row>
    <row r="396" spans="1:16">
      <c r="A396">
        <v>98</v>
      </c>
      <c r="B396">
        <v>37</v>
      </c>
      <c r="C396">
        <v>4827</v>
      </c>
      <c r="D396" t="s">
        <v>13652</v>
      </c>
      <c r="E396" t="s">
        <v>13390</v>
      </c>
      <c r="F396">
        <v>1020</v>
      </c>
      <c r="G396">
        <v>151700</v>
      </c>
      <c r="I396">
        <v>151700</v>
      </c>
      <c r="J396">
        <v>0</v>
      </c>
      <c r="K396">
        <v>0</v>
      </c>
      <c r="L396" t="s">
        <v>380</v>
      </c>
      <c r="M396" t="s">
        <v>20</v>
      </c>
      <c r="N396">
        <v>2607.723</v>
      </c>
      <c r="O396">
        <v>2217.8539999999998</v>
      </c>
      <c r="P396" s="37">
        <v>-389.86900000000014</v>
      </c>
    </row>
    <row r="397" spans="1:16">
      <c r="A397">
        <v>98</v>
      </c>
      <c r="B397">
        <v>37</v>
      </c>
      <c r="C397">
        <v>4828</v>
      </c>
      <c r="D397" t="s">
        <v>13653</v>
      </c>
      <c r="E397" t="s">
        <v>13390</v>
      </c>
      <c r="F397">
        <v>1020</v>
      </c>
      <c r="G397">
        <v>151700</v>
      </c>
      <c r="I397">
        <v>151700</v>
      </c>
      <c r="J397">
        <v>0</v>
      </c>
      <c r="K397">
        <v>0</v>
      </c>
      <c r="L397" t="s">
        <v>380</v>
      </c>
      <c r="M397" t="s">
        <v>20</v>
      </c>
      <c r="N397">
        <v>2607.723</v>
      </c>
      <c r="O397">
        <v>2217.8539999999998</v>
      </c>
      <c r="P397" s="37">
        <v>-389.86900000000014</v>
      </c>
    </row>
    <row r="398" spans="1:16">
      <c r="A398">
        <v>98</v>
      </c>
      <c r="B398">
        <v>37</v>
      </c>
      <c r="C398">
        <v>4831</v>
      </c>
      <c r="D398" t="s">
        <v>13654</v>
      </c>
      <c r="E398" t="s">
        <v>13390</v>
      </c>
      <c r="F398">
        <v>1020</v>
      </c>
      <c r="G398">
        <v>151700</v>
      </c>
      <c r="I398">
        <v>151700</v>
      </c>
      <c r="J398">
        <v>0</v>
      </c>
      <c r="K398">
        <v>0</v>
      </c>
      <c r="L398" t="s">
        <v>380</v>
      </c>
      <c r="M398" t="s">
        <v>20</v>
      </c>
      <c r="N398">
        <v>2607.723</v>
      </c>
      <c r="O398">
        <v>2217.8539999999998</v>
      </c>
      <c r="P398" s="37">
        <v>-389.86900000000014</v>
      </c>
    </row>
    <row r="399" spans="1:16">
      <c r="A399">
        <v>98</v>
      </c>
      <c r="B399">
        <v>37</v>
      </c>
      <c r="C399">
        <v>4832</v>
      </c>
      <c r="D399" t="s">
        <v>13655</v>
      </c>
      <c r="E399" t="s">
        <v>13390</v>
      </c>
      <c r="F399">
        <v>1020</v>
      </c>
      <c r="G399">
        <v>151700</v>
      </c>
      <c r="I399">
        <v>151700</v>
      </c>
      <c r="J399">
        <v>0</v>
      </c>
      <c r="K399">
        <v>0</v>
      </c>
      <c r="L399" t="s">
        <v>380</v>
      </c>
      <c r="M399" t="s">
        <v>20</v>
      </c>
      <c r="N399">
        <v>2607.723</v>
      </c>
      <c r="O399">
        <v>2217.8539999999998</v>
      </c>
      <c r="P399" s="37">
        <v>-389.86900000000014</v>
      </c>
    </row>
    <row r="400" spans="1:16">
      <c r="A400">
        <v>98</v>
      </c>
      <c r="B400">
        <v>37</v>
      </c>
      <c r="C400">
        <v>4833</v>
      </c>
      <c r="D400" t="s">
        <v>13656</v>
      </c>
      <c r="E400" t="s">
        <v>13390</v>
      </c>
      <c r="F400">
        <v>1020</v>
      </c>
      <c r="G400">
        <v>142600</v>
      </c>
      <c r="I400">
        <v>142600</v>
      </c>
      <c r="J400">
        <v>0</v>
      </c>
      <c r="K400">
        <v>0</v>
      </c>
      <c r="L400" t="s">
        <v>380</v>
      </c>
      <c r="M400" t="s">
        <v>20</v>
      </c>
      <c r="N400">
        <v>2451.2939999999999</v>
      </c>
      <c r="O400">
        <v>2084.8119999999999</v>
      </c>
      <c r="P400" s="37">
        <v>-366.48199999999997</v>
      </c>
    </row>
    <row r="401" spans="1:16">
      <c r="A401">
        <v>98</v>
      </c>
      <c r="B401">
        <v>37</v>
      </c>
      <c r="C401">
        <v>4834</v>
      </c>
      <c r="D401" t="s">
        <v>13657</v>
      </c>
      <c r="E401" t="s">
        <v>13390</v>
      </c>
      <c r="F401">
        <v>1020</v>
      </c>
      <c r="G401">
        <v>142600</v>
      </c>
      <c r="I401">
        <v>142600</v>
      </c>
      <c r="J401">
        <v>0</v>
      </c>
      <c r="K401">
        <v>0</v>
      </c>
      <c r="L401" t="s">
        <v>380</v>
      </c>
      <c r="M401" t="s">
        <v>20</v>
      </c>
      <c r="N401">
        <v>2451.2939999999999</v>
      </c>
      <c r="O401">
        <v>2084.8119999999999</v>
      </c>
      <c r="P401" s="37">
        <v>-366.48199999999997</v>
      </c>
    </row>
    <row r="402" spans="1:16">
      <c r="A402">
        <v>98</v>
      </c>
      <c r="B402">
        <v>37</v>
      </c>
      <c r="C402">
        <v>4835</v>
      </c>
      <c r="D402" t="s">
        <v>13658</v>
      </c>
      <c r="E402" t="s">
        <v>13390</v>
      </c>
      <c r="F402">
        <v>1020</v>
      </c>
      <c r="G402">
        <v>142600</v>
      </c>
      <c r="I402">
        <v>142600</v>
      </c>
      <c r="J402">
        <v>0</v>
      </c>
      <c r="K402">
        <v>0</v>
      </c>
      <c r="L402" t="s">
        <v>380</v>
      </c>
      <c r="M402" t="s">
        <v>20</v>
      </c>
      <c r="N402">
        <v>2451.2939999999999</v>
      </c>
      <c r="O402">
        <v>2084.8119999999999</v>
      </c>
      <c r="P402" s="37">
        <v>-366.48199999999997</v>
      </c>
    </row>
    <row r="403" spans="1:16">
      <c r="A403">
        <v>98</v>
      </c>
      <c r="B403">
        <v>37</v>
      </c>
      <c r="C403">
        <v>4836</v>
      </c>
      <c r="D403" t="s">
        <v>13659</v>
      </c>
      <c r="E403" t="s">
        <v>13390</v>
      </c>
      <c r="F403">
        <v>1020</v>
      </c>
      <c r="G403">
        <v>142600</v>
      </c>
      <c r="I403">
        <v>142600</v>
      </c>
      <c r="J403">
        <v>0</v>
      </c>
      <c r="K403">
        <v>0</v>
      </c>
      <c r="L403" t="s">
        <v>380</v>
      </c>
      <c r="M403" t="s">
        <v>20</v>
      </c>
      <c r="N403">
        <v>2451.2939999999999</v>
      </c>
      <c r="O403">
        <v>2084.8119999999999</v>
      </c>
      <c r="P403" s="37">
        <v>-366.48199999999997</v>
      </c>
    </row>
    <row r="404" spans="1:16">
      <c r="A404">
        <v>98</v>
      </c>
      <c r="B404">
        <v>37</v>
      </c>
      <c r="C404">
        <v>4837</v>
      </c>
      <c r="D404" t="s">
        <v>13660</v>
      </c>
      <c r="E404" t="s">
        <v>13390</v>
      </c>
      <c r="F404">
        <v>1020</v>
      </c>
      <c r="G404">
        <v>151700</v>
      </c>
      <c r="I404">
        <v>151700</v>
      </c>
      <c r="J404">
        <v>0</v>
      </c>
      <c r="K404">
        <v>0</v>
      </c>
      <c r="L404" t="s">
        <v>380</v>
      </c>
      <c r="M404" t="s">
        <v>20</v>
      </c>
      <c r="N404">
        <v>2607.723</v>
      </c>
      <c r="O404">
        <v>2217.8539999999998</v>
      </c>
      <c r="P404" s="37">
        <v>-389.86900000000014</v>
      </c>
    </row>
    <row r="405" spans="1:16">
      <c r="A405">
        <v>98</v>
      </c>
      <c r="B405">
        <v>37</v>
      </c>
      <c r="C405">
        <v>4838</v>
      </c>
      <c r="D405" t="s">
        <v>13661</v>
      </c>
      <c r="E405" t="s">
        <v>13390</v>
      </c>
      <c r="F405">
        <v>1020</v>
      </c>
      <c r="G405">
        <v>151700</v>
      </c>
      <c r="I405">
        <v>151700</v>
      </c>
      <c r="J405">
        <v>0</v>
      </c>
      <c r="K405">
        <v>0</v>
      </c>
      <c r="L405" t="s">
        <v>380</v>
      </c>
      <c r="M405" t="s">
        <v>20</v>
      </c>
      <c r="N405">
        <v>2607.723</v>
      </c>
      <c r="O405">
        <v>2217.8539999999998</v>
      </c>
      <c r="P405" s="37">
        <v>-389.86900000000014</v>
      </c>
    </row>
    <row r="406" spans="1:16">
      <c r="A406">
        <v>98</v>
      </c>
      <c r="B406">
        <v>37</v>
      </c>
      <c r="C406">
        <v>5611</v>
      </c>
      <c r="D406" t="s">
        <v>13662</v>
      </c>
      <c r="E406" t="s">
        <v>13390</v>
      </c>
      <c r="F406">
        <v>1020</v>
      </c>
      <c r="G406">
        <v>153400</v>
      </c>
      <c r="I406">
        <v>153400</v>
      </c>
      <c r="J406">
        <v>0</v>
      </c>
      <c r="K406">
        <v>0</v>
      </c>
      <c r="L406" t="s">
        <v>380</v>
      </c>
      <c r="M406" t="s">
        <v>20</v>
      </c>
      <c r="N406">
        <v>2636.9459999999999</v>
      </c>
      <c r="O406">
        <v>2242.7080000000001</v>
      </c>
      <c r="P406" s="37">
        <v>-394.23799999999983</v>
      </c>
    </row>
    <row r="407" spans="1:16">
      <c r="A407">
        <v>98</v>
      </c>
      <c r="B407">
        <v>37</v>
      </c>
      <c r="C407">
        <v>5612</v>
      </c>
      <c r="D407" t="s">
        <v>13663</v>
      </c>
      <c r="E407" t="s">
        <v>13390</v>
      </c>
      <c r="F407">
        <v>1020</v>
      </c>
      <c r="G407">
        <v>153400</v>
      </c>
      <c r="I407">
        <v>153400</v>
      </c>
      <c r="J407">
        <v>0</v>
      </c>
      <c r="K407">
        <v>0</v>
      </c>
      <c r="L407" t="s">
        <v>380</v>
      </c>
      <c r="M407" t="s">
        <v>20</v>
      </c>
      <c r="N407">
        <v>2636.9459999999999</v>
      </c>
      <c r="O407">
        <v>2242.7080000000001</v>
      </c>
      <c r="P407" s="37">
        <v>-394.23799999999983</v>
      </c>
    </row>
    <row r="408" spans="1:16">
      <c r="A408">
        <v>98</v>
      </c>
      <c r="B408">
        <v>37</v>
      </c>
      <c r="C408">
        <v>5613</v>
      </c>
      <c r="D408" t="s">
        <v>13664</v>
      </c>
      <c r="E408" t="s">
        <v>13390</v>
      </c>
      <c r="F408">
        <v>1020</v>
      </c>
      <c r="G408">
        <v>144100</v>
      </c>
      <c r="I408">
        <v>144100</v>
      </c>
      <c r="J408">
        <v>0</v>
      </c>
      <c r="K408">
        <v>0</v>
      </c>
      <c r="L408" t="s">
        <v>380</v>
      </c>
      <c r="M408" t="s">
        <v>20</v>
      </c>
      <c r="N408">
        <v>2477.0790000000002</v>
      </c>
      <c r="O408">
        <v>2106.7420000000002</v>
      </c>
      <c r="P408" s="37">
        <v>-370.33699999999999</v>
      </c>
    </row>
    <row r="409" spans="1:16">
      <c r="A409">
        <v>98</v>
      </c>
      <c r="B409">
        <v>37</v>
      </c>
      <c r="C409">
        <v>5614</v>
      </c>
      <c r="D409" t="s">
        <v>13665</v>
      </c>
      <c r="E409" t="s">
        <v>13390</v>
      </c>
      <c r="F409">
        <v>1020</v>
      </c>
      <c r="G409">
        <v>144100</v>
      </c>
      <c r="I409">
        <v>144100</v>
      </c>
      <c r="J409">
        <v>0</v>
      </c>
      <c r="K409">
        <v>0</v>
      </c>
      <c r="L409" t="s">
        <v>380</v>
      </c>
      <c r="M409" t="s">
        <v>20</v>
      </c>
      <c r="N409">
        <v>2477.0790000000002</v>
      </c>
      <c r="O409">
        <v>2106.7420000000002</v>
      </c>
      <c r="P409" s="37">
        <v>-370.33699999999999</v>
      </c>
    </row>
    <row r="410" spans="1:16">
      <c r="A410">
        <v>98</v>
      </c>
      <c r="B410">
        <v>37</v>
      </c>
      <c r="C410">
        <v>5615</v>
      </c>
      <c r="D410" t="s">
        <v>13666</v>
      </c>
      <c r="E410" t="s">
        <v>13390</v>
      </c>
      <c r="F410">
        <v>1020</v>
      </c>
      <c r="G410">
        <v>144100</v>
      </c>
      <c r="I410">
        <v>144100</v>
      </c>
      <c r="J410">
        <v>0</v>
      </c>
      <c r="K410">
        <v>0</v>
      </c>
      <c r="L410" t="s">
        <v>380</v>
      </c>
      <c r="M410" t="s">
        <v>20</v>
      </c>
      <c r="N410">
        <v>2477.0790000000002</v>
      </c>
      <c r="O410">
        <v>2106.7420000000002</v>
      </c>
      <c r="P410" s="37">
        <v>-370.33699999999999</v>
      </c>
    </row>
    <row r="411" spans="1:16">
      <c r="A411">
        <v>98</v>
      </c>
      <c r="B411">
        <v>37</v>
      </c>
      <c r="C411">
        <v>5616</v>
      </c>
      <c r="D411" t="s">
        <v>13667</v>
      </c>
      <c r="E411" t="s">
        <v>13390</v>
      </c>
      <c r="F411">
        <v>1020</v>
      </c>
      <c r="G411">
        <v>144100</v>
      </c>
      <c r="I411">
        <v>144100</v>
      </c>
      <c r="J411">
        <v>0</v>
      </c>
      <c r="K411">
        <v>0</v>
      </c>
      <c r="L411" t="s">
        <v>380</v>
      </c>
      <c r="M411" t="s">
        <v>20</v>
      </c>
      <c r="N411">
        <v>2477.0790000000002</v>
      </c>
      <c r="O411">
        <v>2106.7420000000002</v>
      </c>
      <c r="P411" s="37">
        <v>-370.33699999999999</v>
      </c>
    </row>
    <row r="412" spans="1:16">
      <c r="A412">
        <v>98</v>
      </c>
      <c r="B412">
        <v>37</v>
      </c>
      <c r="C412">
        <v>5617</v>
      </c>
      <c r="D412" t="s">
        <v>13668</v>
      </c>
      <c r="E412" t="s">
        <v>13390</v>
      </c>
      <c r="F412">
        <v>1020</v>
      </c>
      <c r="G412">
        <v>153400</v>
      </c>
      <c r="I412">
        <v>153400</v>
      </c>
      <c r="J412">
        <v>0</v>
      </c>
      <c r="K412">
        <v>0</v>
      </c>
      <c r="L412" t="s">
        <v>380</v>
      </c>
      <c r="M412" t="s">
        <v>20</v>
      </c>
      <c r="N412">
        <v>2636.9459999999999</v>
      </c>
      <c r="O412">
        <v>2242.7080000000001</v>
      </c>
      <c r="P412" s="37">
        <v>-394.23799999999983</v>
      </c>
    </row>
    <row r="413" spans="1:16">
      <c r="A413">
        <v>98</v>
      </c>
      <c r="B413">
        <v>37</v>
      </c>
      <c r="C413">
        <v>5618</v>
      </c>
      <c r="D413" t="s">
        <v>13669</v>
      </c>
      <c r="E413" t="s">
        <v>13390</v>
      </c>
      <c r="F413">
        <v>1020</v>
      </c>
      <c r="G413">
        <v>153400</v>
      </c>
      <c r="I413">
        <v>153400</v>
      </c>
      <c r="J413">
        <v>0</v>
      </c>
      <c r="K413">
        <v>0</v>
      </c>
      <c r="L413" t="s">
        <v>380</v>
      </c>
      <c r="M413" t="s">
        <v>20</v>
      </c>
      <c r="N413">
        <v>2636.9459999999999</v>
      </c>
      <c r="O413">
        <v>2242.7080000000001</v>
      </c>
      <c r="P413" s="37">
        <v>-394.23799999999983</v>
      </c>
    </row>
    <row r="414" spans="1:16">
      <c r="A414">
        <v>98</v>
      </c>
      <c r="B414">
        <v>37</v>
      </c>
      <c r="C414">
        <v>5621</v>
      </c>
      <c r="D414" t="s">
        <v>13670</v>
      </c>
      <c r="E414" t="s">
        <v>13390</v>
      </c>
      <c r="F414">
        <v>1020</v>
      </c>
      <c r="G414">
        <v>153400</v>
      </c>
      <c r="I414">
        <v>153400</v>
      </c>
      <c r="J414">
        <v>0</v>
      </c>
      <c r="K414">
        <v>0</v>
      </c>
      <c r="L414" t="s">
        <v>380</v>
      </c>
      <c r="M414" t="s">
        <v>20</v>
      </c>
      <c r="N414">
        <v>2636.9459999999999</v>
      </c>
      <c r="O414">
        <v>2242.7080000000001</v>
      </c>
      <c r="P414" s="37">
        <v>-394.23799999999983</v>
      </c>
    </row>
    <row r="415" spans="1:16">
      <c r="A415">
        <v>98</v>
      </c>
      <c r="B415">
        <v>37</v>
      </c>
      <c r="C415">
        <v>5622</v>
      </c>
      <c r="D415" t="s">
        <v>13671</v>
      </c>
      <c r="E415" t="s">
        <v>13390</v>
      </c>
      <c r="F415">
        <v>1020</v>
      </c>
      <c r="G415">
        <v>153400</v>
      </c>
      <c r="I415">
        <v>153400</v>
      </c>
      <c r="J415">
        <v>0</v>
      </c>
      <c r="K415">
        <v>0</v>
      </c>
      <c r="L415" t="s">
        <v>380</v>
      </c>
      <c r="M415" t="s">
        <v>20</v>
      </c>
      <c r="N415">
        <v>2636.9459999999999</v>
      </c>
      <c r="O415">
        <v>2242.7080000000001</v>
      </c>
      <c r="P415" s="37">
        <v>-394.23799999999983</v>
      </c>
    </row>
    <row r="416" spans="1:16">
      <c r="A416">
        <v>98</v>
      </c>
      <c r="B416">
        <v>37</v>
      </c>
      <c r="C416">
        <v>5623</v>
      </c>
      <c r="D416" t="s">
        <v>13672</v>
      </c>
      <c r="E416" t="s">
        <v>13390</v>
      </c>
      <c r="F416">
        <v>1020</v>
      </c>
      <c r="G416">
        <v>144100</v>
      </c>
      <c r="I416">
        <v>144100</v>
      </c>
      <c r="J416">
        <v>0</v>
      </c>
      <c r="K416">
        <v>0</v>
      </c>
      <c r="L416" t="s">
        <v>380</v>
      </c>
      <c r="M416" t="s">
        <v>20</v>
      </c>
      <c r="N416">
        <v>2477.0790000000002</v>
      </c>
      <c r="O416">
        <v>2106.7420000000002</v>
      </c>
      <c r="P416" s="37">
        <v>-370.33699999999999</v>
      </c>
    </row>
    <row r="417" spans="1:16">
      <c r="A417">
        <v>98</v>
      </c>
      <c r="B417">
        <v>37</v>
      </c>
      <c r="C417">
        <v>5624</v>
      </c>
      <c r="D417" t="s">
        <v>13673</v>
      </c>
      <c r="E417" t="s">
        <v>13390</v>
      </c>
      <c r="F417">
        <v>1020</v>
      </c>
      <c r="G417">
        <v>144100</v>
      </c>
      <c r="I417">
        <v>144100</v>
      </c>
      <c r="J417">
        <v>0</v>
      </c>
      <c r="K417">
        <v>0</v>
      </c>
      <c r="L417" t="s">
        <v>380</v>
      </c>
      <c r="M417" t="s">
        <v>20</v>
      </c>
      <c r="N417">
        <v>2477.0790000000002</v>
      </c>
      <c r="O417">
        <v>2106.7420000000002</v>
      </c>
      <c r="P417" s="37">
        <v>-370.33699999999999</v>
      </c>
    </row>
    <row r="418" spans="1:16">
      <c r="A418">
        <v>98</v>
      </c>
      <c r="B418">
        <v>37</v>
      </c>
      <c r="C418">
        <v>5625</v>
      </c>
      <c r="D418" t="s">
        <v>13674</v>
      </c>
      <c r="E418" t="s">
        <v>13390</v>
      </c>
      <c r="F418">
        <v>1020</v>
      </c>
      <c r="G418">
        <v>144100</v>
      </c>
      <c r="I418">
        <v>144100</v>
      </c>
      <c r="J418">
        <v>0</v>
      </c>
      <c r="K418">
        <v>0</v>
      </c>
      <c r="L418" t="s">
        <v>380</v>
      </c>
      <c r="M418" t="s">
        <v>20</v>
      </c>
      <c r="N418">
        <v>2477.0790000000002</v>
      </c>
      <c r="O418">
        <v>2106.7420000000002</v>
      </c>
      <c r="P418" s="37">
        <v>-370.33699999999999</v>
      </c>
    </row>
    <row r="419" spans="1:16">
      <c r="A419">
        <v>98</v>
      </c>
      <c r="B419">
        <v>37</v>
      </c>
      <c r="C419">
        <v>5626</v>
      </c>
      <c r="D419" t="s">
        <v>13675</v>
      </c>
      <c r="E419" t="s">
        <v>13390</v>
      </c>
      <c r="F419">
        <v>1020</v>
      </c>
      <c r="G419">
        <v>144100</v>
      </c>
      <c r="I419">
        <v>144100</v>
      </c>
      <c r="J419">
        <v>0</v>
      </c>
      <c r="K419">
        <v>0</v>
      </c>
      <c r="L419" t="s">
        <v>380</v>
      </c>
      <c r="M419" t="s">
        <v>20</v>
      </c>
      <c r="N419">
        <v>2477.0790000000002</v>
      </c>
      <c r="O419">
        <v>2106.7420000000002</v>
      </c>
      <c r="P419" s="37">
        <v>-370.33699999999999</v>
      </c>
    </row>
    <row r="420" spans="1:16">
      <c r="A420">
        <v>98</v>
      </c>
      <c r="B420">
        <v>37</v>
      </c>
      <c r="C420">
        <v>5627</v>
      </c>
      <c r="D420" t="s">
        <v>13676</v>
      </c>
      <c r="E420" t="s">
        <v>13390</v>
      </c>
      <c r="F420">
        <v>1020</v>
      </c>
      <c r="G420">
        <v>153400</v>
      </c>
      <c r="I420">
        <v>153400</v>
      </c>
      <c r="J420">
        <v>0</v>
      </c>
      <c r="K420">
        <v>0</v>
      </c>
      <c r="L420" t="s">
        <v>380</v>
      </c>
      <c r="M420" t="s">
        <v>20</v>
      </c>
      <c r="N420">
        <v>2636.9459999999999</v>
      </c>
      <c r="O420">
        <v>2242.7080000000001</v>
      </c>
      <c r="P420" s="37">
        <v>-394.23799999999983</v>
      </c>
    </row>
    <row r="421" spans="1:16">
      <c r="A421">
        <v>98</v>
      </c>
      <c r="B421">
        <v>37</v>
      </c>
      <c r="C421">
        <v>5628</v>
      </c>
      <c r="D421" t="s">
        <v>13677</v>
      </c>
      <c r="E421" t="s">
        <v>13390</v>
      </c>
      <c r="F421">
        <v>1020</v>
      </c>
      <c r="G421">
        <v>153400</v>
      </c>
      <c r="I421">
        <v>153400</v>
      </c>
      <c r="J421">
        <v>0</v>
      </c>
      <c r="K421">
        <v>0</v>
      </c>
      <c r="L421" t="s">
        <v>380</v>
      </c>
      <c r="M421" t="s">
        <v>20</v>
      </c>
      <c r="N421">
        <v>2636.9459999999999</v>
      </c>
      <c r="O421">
        <v>2242.7080000000001</v>
      </c>
      <c r="P421" s="37">
        <v>-394.23799999999983</v>
      </c>
    </row>
    <row r="422" spans="1:16">
      <c r="A422">
        <v>98</v>
      </c>
      <c r="B422">
        <v>37</v>
      </c>
      <c r="C422">
        <v>5631</v>
      </c>
      <c r="D422" t="s">
        <v>13678</v>
      </c>
      <c r="E422" t="s">
        <v>13390</v>
      </c>
      <c r="F422">
        <v>1020</v>
      </c>
      <c r="G422">
        <v>153400</v>
      </c>
      <c r="I422">
        <v>153400</v>
      </c>
      <c r="J422">
        <v>0</v>
      </c>
      <c r="K422">
        <v>0</v>
      </c>
      <c r="L422" t="s">
        <v>380</v>
      </c>
      <c r="M422" t="s">
        <v>20</v>
      </c>
      <c r="N422">
        <v>2636.9459999999999</v>
      </c>
      <c r="O422">
        <v>2242.7080000000001</v>
      </c>
      <c r="P422" s="37">
        <v>-394.23799999999983</v>
      </c>
    </row>
    <row r="423" spans="1:16">
      <c r="A423">
        <v>98</v>
      </c>
      <c r="B423">
        <v>37</v>
      </c>
      <c r="C423">
        <v>5632</v>
      </c>
      <c r="D423" t="s">
        <v>13679</v>
      </c>
      <c r="E423" t="s">
        <v>13390</v>
      </c>
      <c r="F423">
        <v>1020</v>
      </c>
      <c r="G423">
        <v>153400</v>
      </c>
      <c r="I423">
        <v>153400</v>
      </c>
      <c r="J423">
        <v>0</v>
      </c>
      <c r="K423">
        <v>0</v>
      </c>
      <c r="L423" t="s">
        <v>380</v>
      </c>
      <c r="M423" t="s">
        <v>20</v>
      </c>
      <c r="N423">
        <v>2636.9459999999999</v>
      </c>
      <c r="O423">
        <v>2242.7080000000001</v>
      </c>
      <c r="P423" s="37">
        <v>-394.23799999999983</v>
      </c>
    </row>
    <row r="424" spans="1:16">
      <c r="A424">
        <v>98</v>
      </c>
      <c r="B424">
        <v>37</v>
      </c>
      <c r="C424">
        <v>5633</v>
      </c>
      <c r="D424" t="s">
        <v>13680</v>
      </c>
      <c r="E424" t="s">
        <v>13390</v>
      </c>
      <c r="F424">
        <v>1020</v>
      </c>
      <c r="G424">
        <v>144100</v>
      </c>
      <c r="I424">
        <v>144100</v>
      </c>
      <c r="J424">
        <v>0</v>
      </c>
      <c r="K424">
        <v>0</v>
      </c>
      <c r="L424" t="s">
        <v>380</v>
      </c>
      <c r="M424" t="s">
        <v>20</v>
      </c>
      <c r="N424">
        <v>2477.0790000000002</v>
      </c>
      <c r="O424">
        <v>2106.7420000000002</v>
      </c>
      <c r="P424" s="37">
        <v>-370.33699999999999</v>
      </c>
    </row>
    <row r="425" spans="1:16">
      <c r="A425">
        <v>98</v>
      </c>
      <c r="B425">
        <v>37</v>
      </c>
      <c r="C425">
        <v>5634</v>
      </c>
      <c r="D425" t="s">
        <v>13681</v>
      </c>
      <c r="E425" t="s">
        <v>13390</v>
      </c>
      <c r="F425">
        <v>1020</v>
      </c>
      <c r="G425">
        <v>144100</v>
      </c>
      <c r="I425">
        <v>144100</v>
      </c>
      <c r="J425">
        <v>0</v>
      </c>
      <c r="K425">
        <v>0</v>
      </c>
      <c r="L425" t="s">
        <v>380</v>
      </c>
      <c r="M425" t="s">
        <v>20</v>
      </c>
      <c r="N425">
        <v>2477.0790000000002</v>
      </c>
      <c r="O425">
        <v>2106.7420000000002</v>
      </c>
      <c r="P425" s="37">
        <v>-370.33699999999999</v>
      </c>
    </row>
    <row r="426" spans="1:16">
      <c r="A426">
        <v>98</v>
      </c>
      <c r="B426">
        <v>37</v>
      </c>
      <c r="C426">
        <v>5635</v>
      </c>
      <c r="D426" t="s">
        <v>13682</v>
      </c>
      <c r="E426" t="s">
        <v>13390</v>
      </c>
      <c r="F426">
        <v>1020</v>
      </c>
      <c r="G426">
        <v>144100</v>
      </c>
      <c r="I426">
        <v>144100</v>
      </c>
      <c r="J426">
        <v>0</v>
      </c>
      <c r="K426">
        <v>0</v>
      </c>
      <c r="L426" t="s">
        <v>380</v>
      </c>
      <c r="M426" t="s">
        <v>20</v>
      </c>
      <c r="N426">
        <v>2477.0790000000002</v>
      </c>
      <c r="O426">
        <v>2106.7420000000002</v>
      </c>
      <c r="P426" s="37">
        <v>-370.33699999999999</v>
      </c>
    </row>
    <row r="427" spans="1:16">
      <c r="A427">
        <v>98</v>
      </c>
      <c r="B427">
        <v>37</v>
      </c>
      <c r="C427">
        <v>5636</v>
      </c>
      <c r="D427" t="s">
        <v>13683</v>
      </c>
      <c r="E427" t="s">
        <v>13390</v>
      </c>
      <c r="F427">
        <v>1020</v>
      </c>
      <c r="G427">
        <v>144100</v>
      </c>
      <c r="I427">
        <v>144100</v>
      </c>
      <c r="J427">
        <v>0</v>
      </c>
      <c r="K427">
        <v>0</v>
      </c>
      <c r="L427" t="s">
        <v>380</v>
      </c>
      <c r="M427" t="s">
        <v>20</v>
      </c>
      <c r="N427">
        <v>2477.0790000000002</v>
      </c>
      <c r="O427">
        <v>2106.7420000000002</v>
      </c>
      <c r="P427" s="37">
        <v>-370.33699999999999</v>
      </c>
    </row>
    <row r="428" spans="1:16">
      <c r="A428">
        <v>98</v>
      </c>
      <c r="B428">
        <v>37</v>
      </c>
      <c r="C428">
        <v>5637</v>
      </c>
      <c r="D428" t="s">
        <v>13684</v>
      </c>
      <c r="E428" t="s">
        <v>13390</v>
      </c>
      <c r="F428">
        <v>1020</v>
      </c>
      <c r="G428">
        <v>153400</v>
      </c>
      <c r="I428">
        <v>153400</v>
      </c>
      <c r="J428">
        <v>0</v>
      </c>
      <c r="K428">
        <v>0</v>
      </c>
      <c r="L428" t="s">
        <v>380</v>
      </c>
      <c r="M428" t="s">
        <v>20</v>
      </c>
      <c r="N428">
        <v>2636.9459999999999</v>
      </c>
      <c r="O428">
        <v>2242.7080000000001</v>
      </c>
      <c r="P428" s="37">
        <v>-394.23799999999983</v>
      </c>
    </row>
    <row r="429" spans="1:16">
      <c r="A429">
        <v>98</v>
      </c>
      <c r="B429">
        <v>37</v>
      </c>
      <c r="C429">
        <v>5638</v>
      </c>
      <c r="D429" t="s">
        <v>13685</v>
      </c>
      <c r="E429" t="s">
        <v>13390</v>
      </c>
      <c r="F429">
        <v>1020</v>
      </c>
      <c r="G429">
        <v>153400</v>
      </c>
      <c r="I429">
        <v>153400</v>
      </c>
      <c r="J429">
        <v>0</v>
      </c>
      <c r="K429">
        <v>0</v>
      </c>
      <c r="L429" t="s">
        <v>380</v>
      </c>
      <c r="M429" t="s">
        <v>20</v>
      </c>
      <c r="N429">
        <v>2636.9459999999999</v>
      </c>
      <c r="O429">
        <v>2242.7080000000001</v>
      </c>
      <c r="P429" s="37">
        <v>-394.23799999999983</v>
      </c>
    </row>
    <row r="430" spans="1:16">
      <c r="A430">
        <v>98</v>
      </c>
      <c r="B430">
        <v>53</v>
      </c>
      <c r="C430">
        <v>101</v>
      </c>
      <c r="D430" t="s">
        <v>13714</v>
      </c>
      <c r="E430" t="s">
        <v>13713</v>
      </c>
      <c r="F430">
        <v>1020</v>
      </c>
      <c r="G430">
        <v>169300</v>
      </c>
      <c r="I430">
        <v>169300</v>
      </c>
      <c r="J430">
        <v>0</v>
      </c>
      <c r="K430">
        <v>0</v>
      </c>
      <c r="L430" t="s">
        <v>380</v>
      </c>
      <c r="M430" t="s">
        <v>20</v>
      </c>
      <c r="N430">
        <v>2910.2669999999998</v>
      </c>
      <c r="O430">
        <v>2475.1660000000002</v>
      </c>
      <c r="P430" s="37">
        <v>-435.10099999999966</v>
      </c>
    </row>
    <row r="431" spans="1:16">
      <c r="A431">
        <v>98</v>
      </c>
      <c r="B431">
        <v>53</v>
      </c>
      <c r="C431">
        <v>102</v>
      </c>
      <c r="D431" t="s">
        <v>13715</v>
      </c>
      <c r="E431" t="s">
        <v>13716</v>
      </c>
      <c r="F431">
        <v>1020</v>
      </c>
      <c r="G431">
        <v>201100</v>
      </c>
      <c r="I431">
        <v>201100</v>
      </c>
      <c r="J431">
        <v>0</v>
      </c>
      <c r="K431">
        <v>0</v>
      </c>
      <c r="L431" t="s">
        <v>380</v>
      </c>
      <c r="M431" t="s">
        <v>20</v>
      </c>
      <c r="N431">
        <v>3456.9090000000006</v>
      </c>
      <c r="O431">
        <v>2940.0819999999999</v>
      </c>
      <c r="P431" s="37">
        <v>-516.82700000000068</v>
      </c>
    </row>
    <row r="432" spans="1:16">
      <c r="A432">
        <v>110</v>
      </c>
      <c r="B432">
        <v>14</v>
      </c>
      <c r="C432">
        <v>101</v>
      </c>
      <c r="D432" t="s">
        <v>14627</v>
      </c>
      <c r="E432" t="s">
        <v>14628</v>
      </c>
      <c r="F432">
        <v>1020</v>
      </c>
      <c r="G432">
        <v>223900</v>
      </c>
      <c r="I432">
        <v>223900</v>
      </c>
      <c r="J432">
        <v>0</v>
      </c>
      <c r="K432">
        <v>0</v>
      </c>
      <c r="L432" t="s">
        <v>380</v>
      </c>
      <c r="M432" t="s">
        <v>20</v>
      </c>
      <c r="N432">
        <v>3848.8410000000003</v>
      </c>
      <c r="O432">
        <v>3273.4180000000001</v>
      </c>
      <c r="P432" s="37">
        <v>-575.42300000000023</v>
      </c>
    </row>
    <row r="433" spans="1:16">
      <c r="A433">
        <v>110</v>
      </c>
      <c r="B433">
        <v>14</v>
      </c>
      <c r="C433">
        <v>102</v>
      </c>
      <c r="D433" t="s">
        <v>14629</v>
      </c>
      <c r="E433" t="s">
        <v>14630</v>
      </c>
      <c r="F433">
        <v>1020</v>
      </c>
      <c r="G433">
        <v>218700</v>
      </c>
      <c r="I433">
        <v>218700</v>
      </c>
      <c r="J433">
        <v>0</v>
      </c>
      <c r="K433">
        <v>0</v>
      </c>
      <c r="L433" t="s">
        <v>380</v>
      </c>
      <c r="M433" t="s">
        <v>20</v>
      </c>
      <c r="N433">
        <v>3759.4530000000004</v>
      </c>
      <c r="O433">
        <v>3197.3939999999998</v>
      </c>
      <c r="P433" s="37">
        <v>-562.05900000000065</v>
      </c>
    </row>
    <row r="434" spans="1:16">
      <c r="A434">
        <v>123</v>
      </c>
      <c r="B434">
        <v>9</v>
      </c>
      <c r="C434">
        <v>101</v>
      </c>
      <c r="D434" t="s">
        <v>15670</v>
      </c>
      <c r="E434" t="s">
        <v>11418</v>
      </c>
      <c r="F434">
        <v>1020</v>
      </c>
      <c r="G434">
        <v>243100</v>
      </c>
      <c r="I434">
        <v>243100</v>
      </c>
      <c r="J434">
        <v>0</v>
      </c>
      <c r="K434">
        <v>0</v>
      </c>
      <c r="L434" t="s">
        <v>380</v>
      </c>
      <c r="M434" t="s">
        <v>20</v>
      </c>
      <c r="N434">
        <v>4178.8890000000001</v>
      </c>
      <c r="O434">
        <v>3554.1219999999998</v>
      </c>
      <c r="P434" s="37">
        <v>-624.76700000000028</v>
      </c>
    </row>
    <row r="435" spans="1:16">
      <c r="A435">
        <v>123</v>
      </c>
      <c r="B435">
        <v>9</v>
      </c>
      <c r="C435">
        <v>102</v>
      </c>
      <c r="D435" t="s">
        <v>15671</v>
      </c>
      <c r="E435" t="s">
        <v>15672</v>
      </c>
      <c r="F435">
        <v>1020</v>
      </c>
      <c r="G435">
        <v>252900</v>
      </c>
      <c r="I435">
        <v>252900</v>
      </c>
      <c r="J435">
        <v>0</v>
      </c>
      <c r="K435">
        <v>0</v>
      </c>
      <c r="L435" t="s">
        <v>380</v>
      </c>
      <c r="M435" t="s">
        <v>20</v>
      </c>
      <c r="N435">
        <v>4347.3509999999997</v>
      </c>
      <c r="O435">
        <v>3697.3980000000001</v>
      </c>
      <c r="P435" s="37">
        <v>-649.95299999999952</v>
      </c>
    </row>
    <row r="436" spans="1:16">
      <c r="A436">
        <v>136</v>
      </c>
      <c r="B436">
        <v>37</v>
      </c>
      <c r="C436">
        <v>101</v>
      </c>
      <c r="D436" t="s">
        <v>16340</v>
      </c>
      <c r="E436" t="s">
        <v>16342</v>
      </c>
      <c r="F436">
        <v>1020</v>
      </c>
      <c r="G436">
        <v>162900</v>
      </c>
      <c r="I436">
        <v>162900</v>
      </c>
      <c r="J436">
        <v>0</v>
      </c>
      <c r="K436">
        <v>0</v>
      </c>
      <c r="L436" t="s">
        <v>380</v>
      </c>
      <c r="M436" t="s">
        <v>20</v>
      </c>
      <c r="N436">
        <v>2800.2510000000002</v>
      </c>
      <c r="O436">
        <v>2381.598</v>
      </c>
      <c r="P436" s="37">
        <v>-418.65300000000025</v>
      </c>
    </row>
    <row r="437" spans="1:16">
      <c r="A437">
        <v>136</v>
      </c>
      <c r="B437">
        <v>37</v>
      </c>
      <c r="C437">
        <v>102</v>
      </c>
      <c r="D437" t="s">
        <v>16340</v>
      </c>
      <c r="E437" t="s">
        <v>16343</v>
      </c>
      <c r="F437">
        <v>1020</v>
      </c>
      <c r="G437">
        <v>131500</v>
      </c>
      <c r="I437">
        <v>131500</v>
      </c>
      <c r="J437">
        <v>0</v>
      </c>
      <c r="K437">
        <v>0</v>
      </c>
      <c r="L437" t="s">
        <v>380</v>
      </c>
      <c r="M437" t="s">
        <v>20</v>
      </c>
      <c r="N437">
        <v>2260.4850000000001</v>
      </c>
      <c r="O437">
        <v>1922.53</v>
      </c>
      <c r="P437" s="37">
        <v>-337.95500000000015</v>
      </c>
    </row>
    <row r="438" spans="1:16">
      <c r="A438">
        <v>136</v>
      </c>
      <c r="B438">
        <v>37</v>
      </c>
      <c r="C438">
        <v>103</v>
      </c>
      <c r="D438" t="s">
        <v>16340</v>
      </c>
      <c r="E438" t="s">
        <v>16344</v>
      </c>
      <c r="F438">
        <v>1020</v>
      </c>
      <c r="G438">
        <v>197400</v>
      </c>
      <c r="I438">
        <v>197400</v>
      </c>
      <c r="J438">
        <v>0</v>
      </c>
      <c r="K438">
        <v>0</v>
      </c>
      <c r="L438" t="s">
        <v>380</v>
      </c>
      <c r="M438" t="s">
        <v>20</v>
      </c>
      <c r="N438">
        <v>3393.3060000000005</v>
      </c>
      <c r="O438">
        <v>2885.9879999999998</v>
      </c>
      <c r="P438" s="37">
        <v>-507.31800000000067</v>
      </c>
    </row>
    <row r="440" spans="1:16">
      <c r="N440" s="52" t="s">
        <v>6319</v>
      </c>
      <c r="O440" s="52"/>
      <c r="P440" s="37">
        <f>SUM(P3:P438)</f>
        <v>-286134.53100000048</v>
      </c>
    </row>
    <row r="442" spans="1:16">
      <c r="N442" s="52" t="s">
        <v>6320</v>
      </c>
      <c r="O442" s="52"/>
      <c r="P442" s="37">
        <f>AVERAGE(P3:P438)</f>
        <v>-656.2718600917442</v>
      </c>
    </row>
    <row r="444" spans="1:16">
      <c r="L444" s="52" t="s">
        <v>16689</v>
      </c>
      <c r="M444" s="52"/>
      <c r="N444" s="37">
        <f>AVERAGE(N3:N438)</f>
        <v>4389.6833463302692</v>
      </c>
    </row>
    <row r="446" spans="1:16">
      <c r="L446" s="52" t="s">
        <v>16690</v>
      </c>
      <c r="M446" s="52"/>
      <c r="O446" s="37">
        <f>AVERAGE(O3:O438)</f>
        <v>3733.4114862385391</v>
      </c>
    </row>
    <row r="448" spans="1:16">
      <c r="L448" s="52" t="s">
        <v>16691</v>
      </c>
      <c r="M448" s="52"/>
      <c r="N448" s="37">
        <f>SUM(N3:N438)</f>
        <v>1913901.9389999975</v>
      </c>
    </row>
    <row r="450" spans="12:15">
      <c r="L450" s="52" t="s">
        <v>16692</v>
      </c>
      <c r="M450" s="52"/>
      <c r="O450" s="37">
        <f>SUM(O3:O438)</f>
        <v>1627767.4080000031</v>
      </c>
    </row>
  </sheetData>
  <sheetProtection algorithmName="SHA-512" hashValue="XKZW6ESP/ySzi0MMHMXUiOzB7FdvcgXauqB/Oywv3HM9f21qNKmnlgZogF32+zWAF0j+0aYk5Sm8AkT6XaBLRQ==" saltValue="RE+7LM4yH8imthWQagnanw==" spinCount="100000" sheet="1" objects="1" scenarios="1"/>
  <mergeCells count="7">
    <mergeCell ref="L444:M444"/>
    <mergeCell ref="L446:M446"/>
    <mergeCell ref="L448:M448"/>
    <mergeCell ref="L450:M450"/>
    <mergeCell ref="A1:H1"/>
    <mergeCell ref="N440:O440"/>
    <mergeCell ref="N442:O442"/>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1D20B-0647-7E46-B5FD-485BE571097B}">
  <dimension ref="A1:Q92"/>
  <sheetViews>
    <sheetView topLeftCell="C75" workbookViewId="0">
      <selection activeCell="O111" sqref="O111"/>
    </sheetView>
  </sheetViews>
  <sheetFormatPr baseColWidth="10" defaultRowHeight="16"/>
  <cols>
    <col min="4" max="4" width="23.5" bestFit="1" customWidth="1"/>
    <col min="5" max="5" width="46.6640625" bestFit="1" customWidth="1"/>
  </cols>
  <sheetData>
    <row r="1" spans="1:17" ht="26">
      <c r="A1" s="49" t="s">
        <v>0</v>
      </c>
      <c r="B1" s="50"/>
      <c r="C1" s="50"/>
      <c r="D1" s="50"/>
      <c r="E1" s="50"/>
      <c r="F1" s="50"/>
      <c r="G1" s="50"/>
      <c r="H1" s="50"/>
      <c r="I1" s="1" t="s">
        <v>1</v>
      </c>
      <c r="J1" s="2"/>
      <c r="K1" s="2"/>
      <c r="L1" s="3"/>
      <c r="M1" s="4" t="s">
        <v>2</v>
      </c>
      <c r="N1" s="4">
        <v>17.190000000000001</v>
      </c>
      <c r="O1" s="4">
        <v>14.62</v>
      </c>
      <c r="P1" s="2"/>
      <c r="Q1" s="5"/>
    </row>
    <row r="2" spans="1:17" ht="26">
      <c r="A2" s="6" t="s">
        <v>3</v>
      </c>
      <c r="B2" s="6" t="s">
        <v>4</v>
      </c>
      <c r="C2" s="6" t="s">
        <v>5</v>
      </c>
      <c r="D2" s="7" t="s">
        <v>6</v>
      </c>
      <c r="E2" s="7" t="s">
        <v>7</v>
      </c>
      <c r="F2" s="8" t="s">
        <v>8</v>
      </c>
      <c r="G2" s="9" t="s">
        <v>9</v>
      </c>
      <c r="H2" s="2"/>
      <c r="I2" s="9" t="s">
        <v>10</v>
      </c>
      <c r="J2" s="10" t="s">
        <v>11</v>
      </c>
      <c r="K2" s="10" t="s">
        <v>12</v>
      </c>
      <c r="L2" s="10" t="s">
        <v>13</v>
      </c>
      <c r="M2" s="10" t="s">
        <v>14</v>
      </c>
      <c r="N2" s="10" t="s">
        <v>15</v>
      </c>
      <c r="O2" s="10" t="s">
        <v>16</v>
      </c>
      <c r="P2" s="10" t="s">
        <v>17</v>
      </c>
      <c r="Q2" s="5"/>
    </row>
    <row r="3" spans="1:17">
      <c r="A3">
        <v>24</v>
      </c>
      <c r="B3">
        <v>33</v>
      </c>
      <c r="C3">
        <v>0</v>
      </c>
      <c r="D3" t="s">
        <v>7802</v>
      </c>
      <c r="E3" t="s">
        <v>7803</v>
      </c>
      <c r="F3">
        <v>1040</v>
      </c>
      <c r="G3">
        <v>405200</v>
      </c>
      <c r="I3">
        <v>487100</v>
      </c>
      <c r="J3">
        <v>81900</v>
      </c>
      <c r="K3">
        <v>0.2021224086870681</v>
      </c>
      <c r="L3" t="s">
        <v>380</v>
      </c>
      <c r="M3" t="s">
        <v>20</v>
      </c>
      <c r="N3">
        <v>6965.3880000000008</v>
      </c>
      <c r="O3">
        <v>7121.402</v>
      </c>
      <c r="P3">
        <v>156.01399999999921</v>
      </c>
    </row>
    <row r="4" spans="1:17">
      <c r="A4">
        <v>24</v>
      </c>
      <c r="B4">
        <v>100</v>
      </c>
      <c r="C4">
        <v>0</v>
      </c>
      <c r="D4" t="s">
        <v>7926</v>
      </c>
      <c r="E4" t="s">
        <v>7925</v>
      </c>
      <c r="F4">
        <v>1040</v>
      </c>
      <c r="G4">
        <v>379000</v>
      </c>
      <c r="I4">
        <v>479300</v>
      </c>
      <c r="J4">
        <v>100300</v>
      </c>
      <c r="K4">
        <v>0.26464379947229544</v>
      </c>
      <c r="L4" t="s">
        <v>380</v>
      </c>
      <c r="M4" t="s">
        <v>20</v>
      </c>
      <c r="N4">
        <v>6515.0100000000011</v>
      </c>
      <c r="O4">
        <v>7007.366</v>
      </c>
      <c r="P4">
        <v>492.35599999999886</v>
      </c>
    </row>
    <row r="5" spans="1:17">
      <c r="A5">
        <v>33</v>
      </c>
      <c r="B5">
        <v>11</v>
      </c>
      <c r="C5">
        <v>0</v>
      </c>
      <c r="D5" t="s">
        <v>8458</v>
      </c>
      <c r="E5" t="s">
        <v>8459</v>
      </c>
      <c r="F5">
        <v>1040</v>
      </c>
      <c r="G5">
        <v>399700</v>
      </c>
      <c r="I5">
        <v>474500</v>
      </c>
      <c r="J5">
        <v>74800</v>
      </c>
      <c r="K5">
        <v>0.1871403552664499</v>
      </c>
      <c r="L5" t="s">
        <v>380</v>
      </c>
      <c r="M5" t="s">
        <v>20</v>
      </c>
      <c r="N5">
        <v>6870.8430000000008</v>
      </c>
      <c r="O5">
        <v>6937.19</v>
      </c>
      <c r="P5">
        <v>66.346999999998843</v>
      </c>
    </row>
    <row r="6" spans="1:17">
      <c r="A6">
        <v>37</v>
      </c>
      <c r="B6">
        <v>7</v>
      </c>
      <c r="C6">
        <v>0</v>
      </c>
      <c r="D6" t="s">
        <v>8600</v>
      </c>
      <c r="E6" t="s">
        <v>8601</v>
      </c>
      <c r="F6">
        <v>1040</v>
      </c>
      <c r="G6">
        <v>400300</v>
      </c>
      <c r="I6">
        <v>462600</v>
      </c>
      <c r="J6">
        <v>62300</v>
      </c>
      <c r="K6">
        <v>0.15563327504371727</v>
      </c>
      <c r="L6" t="s">
        <v>380</v>
      </c>
      <c r="M6" t="s">
        <v>20</v>
      </c>
      <c r="N6">
        <v>6881.1570000000011</v>
      </c>
      <c r="O6">
        <v>6763.2120000000004</v>
      </c>
      <c r="P6">
        <v>-117.94500000000062</v>
      </c>
    </row>
    <row r="7" spans="1:17">
      <c r="A7">
        <v>43</v>
      </c>
      <c r="B7">
        <v>19</v>
      </c>
      <c r="C7">
        <v>0</v>
      </c>
      <c r="D7" t="s">
        <v>9135</v>
      </c>
      <c r="E7" t="s">
        <v>9136</v>
      </c>
      <c r="F7">
        <v>1040</v>
      </c>
      <c r="G7">
        <v>397100</v>
      </c>
      <c r="I7">
        <v>459600</v>
      </c>
      <c r="J7">
        <v>62500</v>
      </c>
      <c r="K7">
        <v>0.15739108536892465</v>
      </c>
      <c r="L7" t="s">
        <v>380</v>
      </c>
      <c r="M7" t="s">
        <v>20</v>
      </c>
      <c r="N7">
        <v>6826.1490000000013</v>
      </c>
      <c r="O7">
        <v>6719.3519999999999</v>
      </c>
      <c r="P7">
        <v>-106.79700000000139</v>
      </c>
    </row>
    <row r="8" spans="1:17">
      <c r="A8">
        <v>58</v>
      </c>
      <c r="B8">
        <v>17</v>
      </c>
      <c r="C8">
        <v>0</v>
      </c>
      <c r="D8" t="s">
        <v>9965</v>
      </c>
      <c r="E8" t="s">
        <v>9966</v>
      </c>
      <c r="F8">
        <v>1040</v>
      </c>
      <c r="G8">
        <v>296500</v>
      </c>
      <c r="I8">
        <v>351700</v>
      </c>
      <c r="J8">
        <v>55200</v>
      </c>
      <c r="K8">
        <v>0.18617200674536249</v>
      </c>
      <c r="L8" t="s">
        <v>380</v>
      </c>
      <c r="M8" t="s">
        <v>20</v>
      </c>
      <c r="N8">
        <v>5096.835</v>
      </c>
      <c r="O8">
        <v>5141.8540000000003</v>
      </c>
      <c r="P8">
        <v>45.019000000000233</v>
      </c>
    </row>
    <row r="9" spans="1:17">
      <c r="A9">
        <v>58</v>
      </c>
      <c r="B9">
        <v>51</v>
      </c>
      <c r="C9">
        <v>0</v>
      </c>
      <c r="D9" t="s">
        <v>10034</v>
      </c>
      <c r="E9" t="s">
        <v>10035</v>
      </c>
      <c r="F9">
        <v>1040</v>
      </c>
      <c r="G9">
        <v>305200</v>
      </c>
      <c r="I9">
        <v>361300</v>
      </c>
      <c r="J9">
        <v>56100</v>
      </c>
      <c r="K9">
        <v>0.18381389252948876</v>
      </c>
      <c r="L9" t="s">
        <v>380</v>
      </c>
      <c r="M9" t="s">
        <v>20</v>
      </c>
      <c r="N9">
        <v>5246.3879999999999</v>
      </c>
      <c r="O9">
        <v>5282.2060000000001</v>
      </c>
      <c r="P9">
        <v>35.818000000000211</v>
      </c>
    </row>
    <row r="10" spans="1:17">
      <c r="A10">
        <v>60</v>
      </c>
      <c r="B10">
        <v>8</v>
      </c>
      <c r="C10">
        <v>0</v>
      </c>
      <c r="D10" t="s">
        <v>10190</v>
      </c>
      <c r="E10" t="s">
        <v>10191</v>
      </c>
      <c r="F10">
        <v>1040</v>
      </c>
      <c r="G10">
        <v>288800</v>
      </c>
      <c r="I10">
        <v>344600</v>
      </c>
      <c r="J10">
        <v>55800</v>
      </c>
      <c r="K10">
        <v>0.19321329639889195</v>
      </c>
      <c r="L10" t="s">
        <v>380</v>
      </c>
      <c r="M10" t="s">
        <v>20</v>
      </c>
      <c r="N10">
        <v>4964.4719999999998</v>
      </c>
      <c r="O10">
        <v>5038.0519999999997</v>
      </c>
      <c r="P10">
        <v>73.579999999999927</v>
      </c>
    </row>
    <row r="11" spans="1:17">
      <c r="A11">
        <v>60</v>
      </c>
      <c r="B11">
        <v>10</v>
      </c>
      <c r="C11">
        <v>0</v>
      </c>
      <c r="D11" t="s">
        <v>10194</v>
      </c>
      <c r="E11" t="s">
        <v>10195</v>
      </c>
      <c r="F11">
        <v>1040</v>
      </c>
      <c r="G11">
        <v>634900</v>
      </c>
      <c r="I11">
        <v>735900</v>
      </c>
      <c r="J11">
        <v>101000</v>
      </c>
      <c r="K11">
        <v>0.15908017010552844</v>
      </c>
      <c r="L11" t="s">
        <v>380</v>
      </c>
      <c r="M11" t="s">
        <v>20</v>
      </c>
      <c r="N11">
        <v>10913.931</v>
      </c>
      <c r="O11">
        <v>10758.858</v>
      </c>
      <c r="P11">
        <v>-155.07300000000032</v>
      </c>
    </row>
    <row r="12" spans="1:17">
      <c r="A12">
        <v>60</v>
      </c>
      <c r="B12">
        <v>29</v>
      </c>
      <c r="C12">
        <v>0</v>
      </c>
      <c r="D12" t="s">
        <v>10230</v>
      </c>
      <c r="E12" t="s">
        <v>10231</v>
      </c>
      <c r="F12">
        <v>1040</v>
      </c>
      <c r="G12">
        <v>241800</v>
      </c>
      <c r="I12">
        <v>288800</v>
      </c>
      <c r="J12">
        <v>47000</v>
      </c>
      <c r="K12">
        <v>0.19437551695616206</v>
      </c>
      <c r="L12" t="s">
        <v>380</v>
      </c>
      <c r="M12" t="s">
        <v>20</v>
      </c>
      <c r="N12">
        <v>4156.5420000000004</v>
      </c>
      <c r="O12">
        <v>4222.2560000000003</v>
      </c>
      <c r="P12">
        <v>65.713999999999942</v>
      </c>
    </row>
    <row r="13" spans="1:17">
      <c r="A13">
        <v>60</v>
      </c>
      <c r="B13">
        <v>50</v>
      </c>
      <c r="C13">
        <v>0</v>
      </c>
      <c r="D13" t="s">
        <v>10278</v>
      </c>
      <c r="E13" t="s">
        <v>10279</v>
      </c>
      <c r="F13">
        <v>1040</v>
      </c>
      <c r="G13">
        <v>372700</v>
      </c>
      <c r="I13">
        <v>437800</v>
      </c>
      <c r="J13">
        <v>65100</v>
      </c>
      <c r="K13">
        <v>0.17467131741346931</v>
      </c>
      <c r="L13" t="s">
        <v>380</v>
      </c>
      <c r="M13" t="s">
        <v>20</v>
      </c>
      <c r="N13">
        <v>6406.7130000000006</v>
      </c>
      <c r="O13">
        <v>6400.6360000000004</v>
      </c>
      <c r="P13">
        <v>-6.0770000000002256</v>
      </c>
    </row>
    <row r="14" spans="1:17">
      <c r="A14">
        <v>61</v>
      </c>
      <c r="B14">
        <v>34</v>
      </c>
      <c r="C14">
        <v>0</v>
      </c>
      <c r="D14" t="s">
        <v>10377</v>
      </c>
      <c r="E14" t="s">
        <v>10376</v>
      </c>
      <c r="F14">
        <v>1040</v>
      </c>
      <c r="G14">
        <v>297000</v>
      </c>
      <c r="I14">
        <v>354300</v>
      </c>
      <c r="J14">
        <v>57300</v>
      </c>
      <c r="K14">
        <v>0.19292929292929295</v>
      </c>
      <c r="L14" t="s">
        <v>380</v>
      </c>
      <c r="M14" t="s">
        <v>20</v>
      </c>
      <c r="N14">
        <v>5105.43</v>
      </c>
      <c r="O14">
        <v>5179.866</v>
      </c>
      <c r="P14">
        <v>74.435999999999694</v>
      </c>
    </row>
    <row r="15" spans="1:17">
      <c r="A15">
        <v>62</v>
      </c>
      <c r="B15">
        <v>14</v>
      </c>
      <c r="C15">
        <v>0</v>
      </c>
      <c r="D15" t="s">
        <v>10440</v>
      </c>
      <c r="E15" t="s">
        <v>10439</v>
      </c>
      <c r="F15">
        <v>1040</v>
      </c>
      <c r="G15">
        <v>321000</v>
      </c>
      <c r="I15">
        <v>383300</v>
      </c>
      <c r="J15">
        <v>62300</v>
      </c>
      <c r="K15">
        <v>0.19408099688473524</v>
      </c>
      <c r="L15" t="s">
        <v>380</v>
      </c>
      <c r="M15" t="s">
        <v>20</v>
      </c>
      <c r="N15">
        <v>5517.99</v>
      </c>
      <c r="O15">
        <v>5603.8459999999995</v>
      </c>
      <c r="P15">
        <v>85.855999999999767</v>
      </c>
    </row>
    <row r="16" spans="1:17">
      <c r="A16">
        <v>62</v>
      </c>
      <c r="B16">
        <v>46</v>
      </c>
      <c r="C16">
        <v>0</v>
      </c>
      <c r="D16" t="s">
        <v>10500</v>
      </c>
      <c r="E16" t="s">
        <v>10501</v>
      </c>
      <c r="F16">
        <v>1040</v>
      </c>
      <c r="G16">
        <v>323500</v>
      </c>
      <c r="I16">
        <v>384000</v>
      </c>
      <c r="J16">
        <v>60500</v>
      </c>
      <c r="K16">
        <v>0.18701700154559497</v>
      </c>
      <c r="L16" t="s">
        <v>380</v>
      </c>
      <c r="M16" t="s">
        <v>20</v>
      </c>
      <c r="N16">
        <v>5560.9650000000001</v>
      </c>
      <c r="O16">
        <v>5614.08</v>
      </c>
      <c r="P16">
        <v>53.114999999999782</v>
      </c>
    </row>
    <row r="17" spans="1:16">
      <c r="A17">
        <v>70</v>
      </c>
      <c r="B17">
        <v>59</v>
      </c>
      <c r="C17">
        <v>0</v>
      </c>
      <c r="D17" t="s">
        <v>10958</v>
      </c>
      <c r="E17" t="s">
        <v>10959</v>
      </c>
      <c r="F17">
        <v>1040</v>
      </c>
      <c r="G17">
        <v>336500</v>
      </c>
      <c r="I17">
        <v>397800</v>
      </c>
      <c r="J17">
        <v>61300</v>
      </c>
      <c r="K17">
        <v>0.18216939078751859</v>
      </c>
      <c r="L17" t="s">
        <v>380</v>
      </c>
      <c r="M17" t="s">
        <v>20</v>
      </c>
      <c r="N17">
        <v>5784.4350000000004</v>
      </c>
      <c r="O17">
        <v>5815.8360000000002</v>
      </c>
      <c r="P17">
        <v>31.40099999999984</v>
      </c>
    </row>
    <row r="18" spans="1:16">
      <c r="A18">
        <v>71</v>
      </c>
      <c r="B18">
        <v>30</v>
      </c>
      <c r="C18">
        <v>0</v>
      </c>
      <c r="D18" t="s">
        <v>11021</v>
      </c>
      <c r="E18" t="s">
        <v>11022</v>
      </c>
      <c r="F18">
        <v>1040</v>
      </c>
      <c r="G18">
        <v>312300</v>
      </c>
      <c r="I18">
        <v>361600</v>
      </c>
      <c r="J18">
        <v>49300</v>
      </c>
      <c r="K18">
        <v>0.15786103105987825</v>
      </c>
      <c r="L18" t="s">
        <v>380</v>
      </c>
      <c r="M18" t="s">
        <v>20</v>
      </c>
      <c r="N18">
        <v>5368.4369999999999</v>
      </c>
      <c r="O18">
        <v>5286.5919999999996</v>
      </c>
      <c r="P18">
        <v>-81.845000000000255</v>
      </c>
    </row>
    <row r="19" spans="1:16">
      <c r="A19">
        <v>71</v>
      </c>
      <c r="B19">
        <v>62</v>
      </c>
      <c r="C19">
        <v>0</v>
      </c>
      <c r="D19" t="s">
        <v>11082</v>
      </c>
      <c r="E19" t="s">
        <v>11083</v>
      </c>
      <c r="F19">
        <v>1040</v>
      </c>
      <c r="G19">
        <v>445800</v>
      </c>
      <c r="I19">
        <v>528800</v>
      </c>
      <c r="J19">
        <v>83000</v>
      </c>
      <c r="K19">
        <v>0.18618214445939874</v>
      </c>
      <c r="L19" t="s">
        <v>380</v>
      </c>
      <c r="M19" t="s">
        <v>20</v>
      </c>
      <c r="N19">
        <v>7663.3020000000006</v>
      </c>
      <c r="O19">
        <v>7731.0559999999996</v>
      </c>
      <c r="P19">
        <v>67.753999999998996</v>
      </c>
    </row>
    <row r="20" spans="1:16">
      <c r="A20">
        <v>71</v>
      </c>
      <c r="B20">
        <v>79</v>
      </c>
      <c r="C20">
        <v>0</v>
      </c>
      <c r="D20" t="s">
        <v>11114</v>
      </c>
      <c r="E20" t="s">
        <v>11115</v>
      </c>
      <c r="F20">
        <v>1040</v>
      </c>
      <c r="G20">
        <v>428200</v>
      </c>
      <c r="I20">
        <v>508600</v>
      </c>
      <c r="J20">
        <v>80400</v>
      </c>
      <c r="K20">
        <v>0.18776272769733771</v>
      </c>
      <c r="L20" t="s">
        <v>380</v>
      </c>
      <c r="M20" t="s">
        <v>20</v>
      </c>
      <c r="N20">
        <v>7360.7580000000007</v>
      </c>
      <c r="O20">
        <v>7435.732</v>
      </c>
      <c r="P20">
        <v>74.973999999999251</v>
      </c>
    </row>
    <row r="21" spans="1:16">
      <c r="A21">
        <v>71</v>
      </c>
      <c r="B21">
        <v>85</v>
      </c>
      <c r="C21">
        <v>0</v>
      </c>
      <c r="D21" t="s">
        <v>11126</v>
      </c>
      <c r="E21" t="s">
        <v>11127</v>
      </c>
      <c r="F21">
        <v>1040</v>
      </c>
      <c r="G21">
        <v>361600</v>
      </c>
      <c r="I21">
        <v>430400</v>
      </c>
      <c r="J21">
        <v>68800</v>
      </c>
      <c r="K21">
        <v>0.19026548672566368</v>
      </c>
      <c r="L21" t="s">
        <v>380</v>
      </c>
      <c r="M21" t="s">
        <v>20</v>
      </c>
      <c r="N21">
        <v>6215.9040000000005</v>
      </c>
      <c r="O21">
        <v>6292.4480000000003</v>
      </c>
      <c r="P21">
        <v>76.543999999999869</v>
      </c>
    </row>
    <row r="22" spans="1:16">
      <c r="A22">
        <v>73</v>
      </c>
      <c r="B22">
        <v>10</v>
      </c>
      <c r="C22">
        <v>0</v>
      </c>
      <c r="D22" t="s">
        <v>11347</v>
      </c>
      <c r="E22" t="s">
        <v>11348</v>
      </c>
      <c r="F22">
        <v>1040</v>
      </c>
      <c r="G22">
        <v>334500</v>
      </c>
      <c r="I22">
        <v>389000</v>
      </c>
      <c r="J22">
        <v>54500</v>
      </c>
      <c r="K22">
        <v>0.16292974588938725</v>
      </c>
      <c r="L22" t="s">
        <v>380</v>
      </c>
      <c r="M22" t="s">
        <v>20</v>
      </c>
      <c r="N22">
        <v>5750.0550000000003</v>
      </c>
      <c r="O22">
        <v>5687.18</v>
      </c>
      <c r="P22">
        <v>-62.875</v>
      </c>
    </row>
    <row r="23" spans="1:16">
      <c r="A23">
        <v>73</v>
      </c>
      <c r="B23">
        <v>39</v>
      </c>
      <c r="C23">
        <v>0</v>
      </c>
      <c r="D23" t="s">
        <v>11404</v>
      </c>
      <c r="E23" t="s">
        <v>11405</v>
      </c>
      <c r="F23">
        <v>1040</v>
      </c>
      <c r="G23">
        <v>265600</v>
      </c>
      <c r="I23">
        <v>316200</v>
      </c>
      <c r="J23">
        <v>50600</v>
      </c>
      <c r="K23">
        <v>0.19051204819277112</v>
      </c>
      <c r="L23" t="s">
        <v>380</v>
      </c>
      <c r="M23" t="s">
        <v>69</v>
      </c>
      <c r="N23">
        <v>4565.6639999999998</v>
      </c>
      <c r="O23">
        <v>4622.8440000000001</v>
      </c>
      <c r="P23">
        <v>57.180000000000291</v>
      </c>
    </row>
    <row r="24" spans="1:16">
      <c r="A24">
        <v>75</v>
      </c>
      <c r="B24">
        <v>1</v>
      </c>
      <c r="C24">
        <v>0</v>
      </c>
      <c r="D24" t="s">
        <v>11552</v>
      </c>
      <c r="E24" t="s">
        <v>11553</v>
      </c>
      <c r="F24">
        <v>1040</v>
      </c>
      <c r="G24">
        <v>308200</v>
      </c>
      <c r="I24">
        <v>367100</v>
      </c>
      <c r="J24">
        <v>58900</v>
      </c>
      <c r="K24">
        <v>0.19110966904607407</v>
      </c>
      <c r="L24" t="s">
        <v>380</v>
      </c>
      <c r="M24" t="s">
        <v>20</v>
      </c>
      <c r="N24">
        <v>5297.9579999999996</v>
      </c>
      <c r="O24">
        <v>5367.0020000000004</v>
      </c>
      <c r="P24">
        <v>69.044000000000779</v>
      </c>
    </row>
    <row r="25" spans="1:16">
      <c r="A25">
        <v>76</v>
      </c>
      <c r="B25">
        <v>23</v>
      </c>
      <c r="C25">
        <v>0</v>
      </c>
      <c r="D25" t="s">
        <v>11791</v>
      </c>
      <c r="E25" t="s">
        <v>11772</v>
      </c>
      <c r="F25">
        <v>1040</v>
      </c>
      <c r="G25">
        <v>470300</v>
      </c>
      <c r="I25">
        <v>550600</v>
      </c>
      <c r="J25">
        <v>80300</v>
      </c>
      <c r="K25">
        <v>0.17074207952370823</v>
      </c>
      <c r="L25" t="s">
        <v>380</v>
      </c>
      <c r="M25" t="s">
        <v>20</v>
      </c>
      <c r="N25">
        <v>8084.4570000000012</v>
      </c>
      <c r="O25">
        <v>8049.7719999999999</v>
      </c>
      <c r="P25">
        <v>-34.68500000000131</v>
      </c>
    </row>
    <row r="26" spans="1:16">
      <c r="A26">
        <v>76</v>
      </c>
      <c r="B26">
        <v>26</v>
      </c>
      <c r="C26">
        <v>0</v>
      </c>
      <c r="D26" t="s">
        <v>11796</v>
      </c>
      <c r="E26" t="s">
        <v>11795</v>
      </c>
      <c r="F26">
        <v>1040</v>
      </c>
      <c r="G26">
        <v>570000</v>
      </c>
      <c r="I26">
        <v>676500</v>
      </c>
      <c r="J26">
        <v>106500</v>
      </c>
      <c r="K26">
        <v>0.18684210526315792</v>
      </c>
      <c r="L26" t="s">
        <v>380</v>
      </c>
      <c r="M26" t="s">
        <v>20</v>
      </c>
      <c r="N26">
        <v>9798.2999999999993</v>
      </c>
      <c r="O26">
        <v>9890.43</v>
      </c>
      <c r="P26">
        <v>92.130000000001019</v>
      </c>
    </row>
    <row r="27" spans="1:16">
      <c r="A27">
        <v>78</v>
      </c>
      <c r="B27">
        <v>53</v>
      </c>
      <c r="C27">
        <v>0</v>
      </c>
      <c r="D27" t="s">
        <v>11966</v>
      </c>
      <c r="E27" t="s">
        <v>11967</v>
      </c>
      <c r="F27">
        <v>1040</v>
      </c>
      <c r="G27">
        <v>358600</v>
      </c>
      <c r="I27">
        <v>412400</v>
      </c>
      <c r="J27">
        <v>53800</v>
      </c>
      <c r="K27">
        <v>0.15002788622420526</v>
      </c>
      <c r="L27" t="s">
        <v>380</v>
      </c>
      <c r="M27" t="s">
        <v>20</v>
      </c>
      <c r="N27">
        <v>6164.3339999999998</v>
      </c>
      <c r="O27">
        <v>6029.2879999999996</v>
      </c>
      <c r="P27">
        <v>-135.04600000000028</v>
      </c>
    </row>
    <row r="28" spans="1:16">
      <c r="A28">
        <v>84</v>
      </c>
      <c r="B28">
        <v>56</v>
      </c>
      <c r="C28">
        <v>0</v>
      </c>
      <c r="D28" t="s">
        <v>12429</v>
      </c>
      <c r="E28" t="s">
        <v>12430</v>
      </c>
      <c r="F28">
        <v>1040</v>
      </c>
      <c r="G28">
        <v>411700</v>
      </c>
      <c r="I28">
        <v>488600</v>
      </c>
      <c r="J28">
        <v>76900</v>
      </c>
      <c r="K28">
        <v>0.18678649502064615</v>
      </c>
      <c r="L28" t="s">
        <v>380</v>
      </c>
      <c r="M28" t="s">
        <v>20</v>
      </c>
      <c r="N28">
        <v>7077.1230000000005</v>
      </c>
      <c r="O28">
        <v>7143.3320000000003</v>
      </c>
      <c r="P28">
        <v>66.208999999999833</v>
      </c>
    </row>
    <row r="29" spans="1:16">
      <c r="A29">
        <v>87</v>
      </c>
      <c r="B29">
        <v>6</v>
      </c>
      <c r="C29">
        <v>0</v>
      </c>
      <c r="D29" t="s">
        <v>12461</v>
      </c>
      <c r="E29" t="s">
        <v>12462</v>
      </c>
      <c r="F29">
        <v>1040</v>
      </c>
      <c r="G29">
        <v>483100</v>
      </c>
      <c r="I29">
        <v>573300</v>
      </c>
      <c r="J29">
        <v>90200</v>
      </c>
      <c r="K29">
        <v>0.18671082591595933</v>
      </c>
      <c r="L29" t="s">
        <v>380</v>
      </c>
      <c r="M29" t="s">
        <v>20</v>
      </c>
      <c r="N29">
        <v>8304.4890000000014</v>
      </c>
      <c r="O29">
        <v>8381.6460000000006</v>
      </c>
      <c r="P29">
        <v>77.156999999999243</v>
      </c>
    </row>
    <row r="30" spans="1:16">
      <c r="A30">
        <v>87</v>
      </c>
      <c r="B30">
        <v>24</v>
      </c>
      <c r="C30">
        <v>0</v>
      </c>
      <c r="D30" t="s">
        <v>12495</v>
      </c>
      <c r="E30" t="s">
        <v>12472</v>
      </c>
      <c r="F30">
        <v>1040</v>
      </c>
      <c r="G30">
        <v>426800</v>
      </c>
      <c r="I30">
        <v>504500</v>
      </c>
      <c r="J30">
        <v>77700</v>
      </c>
      <c r="K30">
        <v>0.18205248359887527</v>
      </c>
      <c r="L30" t="s">
        <v>380</v>
      </c>
      <c r="M30" t="s">
        <v>20</v>
      </c>
      <c r="N30">
        <v>7336.6920000000009</v>
      </c>
      <c r="O30">
        <v>7375.79</v>
      </c>
      <c r="P30">
        <v>39.097999999999047</v>
      </c>
    </row>
    <row r="31" spans="1:16">
      <c r="A31">
        <v>89</v>
      </c>
      <c r="B31">
        <v>20</v>
      </c>
      <c r="C31">
        <v>0</v>
      </c>
      <c r="D31" t="s">
        <v>12636</v>
      </c>
      <c r="E31" t="s">
        <v>12637</v>
      </c>
      <c r="F31">
        <v>1040</v>
      </c>
      <c r="G31">
        <v>351500</v>
      </c>
      <c r="I31">
        <v>404200</v>
      </c>
      <c r="J31">
        <v>52700</v>
      </c>
      <c r="K31">
        <v>0.14992887624466578</v>
      </c>
      <c r="L31" t="s">
        <v>380</v>
      </c>
      <c r="M31" t="s">
        <v>20</v>
      </c>
      <c r="N31">
        <v>6042.2849999999999</v>
      </c>
      <c r="O31">
        <v>5909.4040000000005</v>
      </c>
      <c r="P31">
        <v>-132.8809999999994</v>
      </c>
    </row>
    <row r="32" spans="1:16">
      <c r="A32">
        <v>89</v>
      </c>
      <c r="B32">
        <v>35</v>
      </c>
      <c r="C32">
        <v>0</v>
      </c>
      <c r="D32" t="s">
        <v>12665</v>
      </c>
      <c r="E32" t="s">
        <v>12666</v>
      </c>
      <c r="F32">
        <v>1040</v>
      </c>
      <c r="G32">
        <v>309200</v>
      </c>
      <c r="I32">
        <v>364100</v>
      </c>
      <c r="J32">
        <v>54900</v>
      </c>
      <c r="K32">
        <v>0.17755498059508401</v>
      </c>
      <c r="L32" t="s">
        <v>380</v>
      </c>
      <c r="M32" t="s">
        <v>20</v>
      </c>
      <c r="N32">
        <v>5315.1480000000001</v>
      </c>
      <c r="O32">
        <v>5323.1419999999998</v>
      </c>
      <c r="P32">
        <v>7.9939999999996871</v>
      </c>
    </row>
    <row r="33" spans="1:16">
      <c r="A33">
        <v>92</v>
      </c>
      <c r="B33">
        <v>12</v>
      </c>
      <c r="C33">
        <v>0</v>
      </c>
      <c r="D33" t="s">
        <v>12811</v>
      </c>
      <c r="E33" t="s">
        <v>8311</v>
      </c>
      <c r="F33">
        <v>1050</v>
      </c>
      <c r="G33">
        <v>364900</v>
      </c>
      <c r="I33">
        <v>422900</v>
      </c>
      <c r="J33">
        <v>58000</v>
      </c>
      <c r="K33">
        <v>0.15894765689229917</v>
      </c>
      <c r="L33" t="s">
        <v>380</v>
      </c>
      <c r="M33" t="s">
        <v>20</v>
      </c>
      <c r="N33">
        <v>6272.6310000000012</v>
      </c>
      <c r="O33">
        <v>6182.7979999999998</v>
      </c>
      <c r="P33">
        <v>-89.833000000001448</v>
      </c>
    </row>
    <row r="34" spans="1:16">
      <c r="A34">
        <v>93</v>
      </c>
      <c r="B34">
        <v>51</v>
      </c>
      <c r="C34">
        <v>0</v>
      </c>
      <c r="D34" t="s">
        <v>12965</v>
      </c>
      <c r="E34" t="s">
        <v>12966</v>
      </c>
      <c r="F34">
        <v>1040</v>
      </c>
      <c r="G34">
        <v>366300</v>
      </c>
      <c r="I34">
        <v>421500</v>
      </c>
      <c r="J34">
        <v>55200</v>
      </c>
      <c r="K34">
        <v>0.15069615069615061</v>
      </c>
      <c r="L34" t="s">
        <v>380</v>
      </c>
      <c r="M34" t="s">
        <v>20</v>
      </c>
      <c r="N34">
        <v>6296.697000000001</v>
      </c>
      <c r="O34">
        <v>6162.33</v>
      </c>
      <c r="P34">
        <v>-134.3670000000011</v>
      </c>
    </row>
    <row r="35" spans="1:16">
      <c r="A35">
        <v>94</v>
      </c>
      <c r="B35">
        <v>23</v>
      </c>
      <c r="C35">
        <v>0</v>
      </c>
      <c r="D35" t="s">
        <v>13068</v>
      </c>
      <c r="E35" t="s">
        <v>13069</v>
      </c>
      <c r="F35">
        <v>1040</v>
      </c>
      <c r="G35">
        <v>496800</v>
      </c>
      <c r="I35">
        <v>591000</v>
      </c>
      <c r="J35">
        <v>94200</v>
      </c>
      <c r="K35">
        <v>0.18961352657004826</v>
      </c>
      <c r="L35" t="s">
        <v>380</v>
      </c>
      <c r="M35" t="s">
        <v>20</v>
      </c>
      <c r="N35">
        <v>8539.9920000000002</v>
      </c>
      <c r="O35">
        <v>8640.42</v>
      </c>
      <c r="P35">
        <v>100.42799999999988</v>
      </c>
    </row>
    <row r="36" spans="1:16">
      <c r="A36">
        <v>97</v>
      </c>
      <c r="B36">
        <v>8</v>
      </c>
      <c r="C36">
        <v>0</v>
      </c>
      <c r="D36" t="s">
        <v>13219</v>
      </c>
      <c r="E36" t="s">
        <v>13220</v>
      </c>
      <c r="F36">
        <v>1040</v>
      </c>
      <c r="G36">
        <v>358300</v>
      </c>
      <c r="I36">
        <v>423100</v>
      </c>
      <c r="J36">
        <v>64800</v>
      </c>
      <c r="K36">
        <v>0.18085403293329616</v>
      </c>
      <c r="L36" t="s">
        <v>380</v>
      </c>
      <c r="M36" t="s">
        <v>20</v>
      </c>
      <c r="N36">
        <v>6159.1769999999997</v>
      </c>
      <c r="O36">
        <v>6185.7219999999998</v>
      </c>
      <c r="P36">
        <v>26.545000000000073</v>
      </c>
    </row>
    <row r="37" spans="1:16">
      <c r="A37">
        <v>97</v>
      </c>
      <c r="B37">
        <v>18</v>
      </c>
      <c r="C37">
        <v>0</v>
      </c>
      <c r="D37" t="s">
        <v>13238</v>
      </c>
      <c r="E37" t="s">
        <v>13239</v>
      </c>
      <c r="F37">
        <v>1040</v>
      </c>
      <c r="G37">
        <v>290100</v>
      </c>
      <c r="I37">
        <v>345600</v>
      </c>
      <c r="J37">
        <v>55500</v>
      </c>
      <c r="K37">
        <v>0.19131334022750779</v>
      </c>
      <c r="L37" t="s">
        <v>380</v>
      </c>
      <c r="M37" t="s">
        <v>20</v>
      </c>
      <c r="N37">
        <v>4986.8190000000004</v>
      </c>
      <c r="O37">
        <v>5052.6719999999996</v>
      </c>
      <c r="P37">
        <v>65.852999999999156</v>
      </c>
    </row>
    <row r="38" spans="1:16">
      <c r="A38">
        <v>97</v>
      </c>
      <c r="B38">
        <v>41</v>
      </c>
      <c r="C38">
        <v>0</v>
      </c>
      <c r="D38" t="s">
        <v>13283</v>
      </c>
      <c r="E38" t="s">
        <v>13284</v>
      </c>
      <c r="F38">
        <v>1050</v>
      </c>
      <c r="G38">
        <v>347600</v>
      </c>
      <c r="I38">
        <v>402600</v>
      </c>
      <c r="J38">
        <v>55000</v>
      </c>
      <c r="K38">
        <v>0.15822784810126578</v>
      </c>
      <c r="L38" t="s">
        <v>380</v>
      </c>
      <c r="M38" t="s">
        <v>20</v>
      </c>
      <c r="N38">
        <v>5975.2439999999997</v>
      </c>
      <c r="O38">
        <v>5886.0119999999997</v>
      </c>
      <c r="P38">
        <v>-89.231999999999971</v>
      </c>
    </row>
    <row r="39" spans="1:16">
      <c r="A39">
        <v>97</v>
      </c>
      <c r="B39">
        <v>53</v>
      </c>
      <c r="C39">
        <v>0</v>
      </c>
      <c r="D39" t="s">
        <v>13307</v>
      </c>
      <c r="E39" t="s">
        <v>13308</v>
      </c>
      <c r="F39">
        <v>1040</v>
      </c>
      <c r="G39">
        <v>311900</v>
      </c>
      <c r="I39">
        <v>369300</v>
      </c>
      <c r="J39">
        <v>57400</v>
      </c>
      <c r="K39">
        <v>0.1840333440205193</v>
      </c>
      <c r="L39" t="s">
        <v>380</v>
      </c>
      <c r="M39" t="s">
        <v>20</v>
      </c>
      <c r="N39">
        <v>5361.5609999999997</v>
      </c>
      <c r="O39">
        <v>5399.1660000000002</v>
      </c>
      <c r="P39">
        <v>37.605000000000473</v>
      </c>
    </row>
    <row r="40" spans="1:16">
      <c r="A40">
        <v>98</v>
      </c>
      <c r="B40">
        <v>152</v>
      </c>
      <c r="C40">
        <v>0</v>
      </c>
      <c r="D40" t="s">
        <v>13909</v>
      </c>
      <c r="E40" t="s">
        <v>13910</v>
      </c>
      <c r="F40">
        <v>1040</v>
      </c>
      <c r="G40">
        <v>290200</v>
      </c>
      <c r="I40">
        <v>342800</v>
      </c>
      <c r="J40">
        <v>52600</v>
      </c>
      <c r="K40">
        <v>0.18125430737422477</v>
      </c>
      <c r="L40" t="s">
        <v>380</v>
      </c>
      <c r="M40" t="s">
        <v>20</v>
      </c>
      <c r="N40">
        <v>4988.5379999999996</v>
      </c>
      <c r="O40">
        <v>5011.7359999999999</v>
      </c>
      <c r="P40">
        <v>23.19800000000032</v>
      </c>
    </row>
    <row r="41" spans="1:16">
      <c r="A41">
        <v>103</v>
      </c>
      <c r="B41">
        <v>33</v>
      </c>
      <c r="C41">
        <v>0</v>
      </c>
      <c r="D41" t="s">
        <v>14226</v>
      </c>
      <c r="E41" t="s">
        <v>14227</v>
      </c>
      <c r="F41">
        <v>1040</v>
      </c>
      <c r="G41">
        <v>384900</v>
      </c>
      <c r="I41">
        <v>421300</v>
      </c>
      <c r="J41">
        <v>36400</v>
      </c>
      <c r="K41">
        <v>9.4570018186541871E-2</v>
      </c>
      <c r="L41" t="s">
        <v>380</v>
      </c>
      <c r="M41" t="s">
        <v>20</v>
      </c>
      <c r="N41">
        <v>6616.4310000000005</v>
      </c>
      <c r="O41">
        <v>6159.4059999999999</v>
      </c>
      <c r="P41">
        <v>-457.02500000000055</v>
      </c>
    </row>
    <row r="42" spans="1:16">
      <c r="A42">
        <v>107</v>
      </c>
      <c r="B42">
        <v>5</v>
      </c>
      <c r="C42">
        <v>0</v>
      </c>
      <c r="D42" t="s">
        <v>14376</v>
      </c>
      <c r="E42" t="s">
        <v>14377</v>
      </c>
      <c r="F42">
        <v>1040</v>
      </c>
      <c r="G42">
        <v>323100</v>
      </c>
      <c r="I42">
        <v>385900</v>
      </c>
      <c r="J42">
        <v>62800</v>
      </c>
      <c r="K42">
        <v>0.19436706901887968</v>
      </c>
      <c r="L42" t="s">
        <v>380</v>
      </c>
      <c r="M42" t="s">
        <v>20</v>
      </c>
      <c r="N42">
        <v>5554.0889999999999</v>
      </c>
      <c r="O42">
        <v>5641.8580000000002</v>
      </c>
      <c r="P42">
        <v>87.769000000000233</v>
      </c>
    </row>
    <row r="43" spans="1:16">
      <c r="A43">
        <v>110</v>
      </c>
      <c r="B43">
        <v>13</v>
      </c>
      <c r="C43">
        <v>0</v>
      </c>
      <c r="D43" t="s">
        <v>14623</v>
      </c>
      <c r="E43" t="s">
        <v>14624</v>
      </c>
      <c r="F43">
        <v>1040</v>
      </c>
      <c r="G43">
        <v>413800</v>
      </c>
      <c r="I43">
        <v>473900</v>
      </c>
      <c r="J43">
        <v>60100</v>
      </c>
      <c r="K43">
        <v>0.14523924601256644</v>
      </c>
      <c r="L43" t="s">
        <v>380</v>
      </c>
      <c r="M43" t="s">
        <v>20</v>
      </c>
      <c r="N43">
        <v>7113.2220000000007</v>
      </c>
      <c r="O43">
        <v>6928.4179999999997</v>
      </c>
      <c r="P43">
        <v>-184.804000000001</v>
      </c>
    </row>
    <row r="44" spans="1:16">
      <c r="A44">
        <v>110</v>
      </c>
      <c r="B44">
        <v>15</v>
      </c>
      <c r="C44">
        <v>0</v>
      </c>
      <c r="D44" t="s">
        <v>14631</v>
      </c>
      <c r="E44" t="s">
        <v>14632</v>
      </c>
      <c r="F44">
        <v>1040</v>
      </c>
      <c r="G44">
        <v>420300</v>
      </c>
      <c r="I44">
        <v>498300</v>
      </c>
      <c r="J44">
        <v>78000</v>
      </c>
      <c r="K44">
        <v>0.18558172733761591</v>
      </c>
      <c r="L44" t="s">
        <v>380</v>
      </c>
      <c r="M44" t="s">
        <v>20</v>
      </c>
      <c r="N44">
        <v>7224.9570000000012</v>
      </c>
      <c r="O44">
        <v>7285.1459999999997</v>
      </c>
      <c r="P44">
        <v>60.188999999998487</v>
      </c>
    </row>
    <row r="45" spans="1:16">
      <c r="A45">
        <v>110</v>
      </c>
      <c r="B45">
        <v>18</v>
      </c>
      <c r="C45">
        <v>0</v>
      </c>
      <c r="D45" t="s">
        <v>14636</v>
      </c>
      <c r="E45" t="s">
        <v>14637</v>
      </c>
      <c r="F45">
        <v>1040</v>
      </c>
      <c r="G45">
        <v>423500</v>
      </c>
      <c r="I45">
        <v>497300</v>
      </c>
      <c r="J45">
        <v>73800</v>
      </c>
      <c r="K45">
        <v>0.17426210153482891</v>
      </c>
      <c r="L45" t="s">
        <v>380</v>
      </c>
      <c r="M45" t="s">
        <v>20</v>
      </c>
      <c r="N45">
        <v>7279.9650000000011</v>
      </c>
      <c r="O45">
        <v>7270.5259999999998</v>
      </c>
      <c r="P45">
        <v>-9.4390000000012151</v>
      </c>
    </row>
    <row r="46" spans="1:16">
      <c r="A46">
        <v>111</v>
      </c>
      <c r="B46">
        <v>17</v>
      </c>
      <c r="C46">
        <v>0</v>
      </c>
      <c r="D46" t="s">
        <v>14676</v>
      </c>
      <c r="E46" t="s">
        <v>14677</v>
      </c>
      <c r="F46">
        <v>1040</v>
      </c>
      <c r="G46">
        <v>437800</v>
      </c>
      <c r="I46">
        <v>520800</v>
      </c>
      <c r="J46">
        <v>83000</v>
      </c>
      <c r="K46">
        <v>0.18958428506167202</v>
      </c>
      <c r="L46" t="s">
        <v>380</v>
      </c>
      <c r="M46" t="s">
        <v>20</v>
      </c>
      <c r="N46">
        <v>7525.7820000000011</v>
      </c>
      <c r="O46">
        <v>7614.0959999999995</v>
      </c>
      <c r="P46">
        <v>88.313999999998487</v>
      </c>
    </row>
    <row r="47" spans="1:16">
      <c r="A47">
        <v>111</v>
      </c>
      <c r="B47">
        <v>18</v>
      </c>
      <c r="C47">
        <v>0</v>
      </c>
      <c r="D47" t="s">
        <v>14678</v>
      </c>
      <c r="E47" t="s">
        <v>14679</v>
      </c>
      <c r="F47">
        <v>1040</v>
      </c>
      <c r="G47">
        <v>438600</v>
      </c>
      <c r="I47">
        <v>504000</v>
      </c>
      <c r="J47">
        <v>65400</v>
      </c>
      <c r="K47">
        <v>0.14911080711354319</v>
      </c>
      <c r="L47" t="s">
        <v>380</v>
      </c>
      <c r="M47" t="s">
        <v>20</v>
      </c>
      <c r="N47">
        <v>7539.5340000000006</v>
      </c>
      <c r="O47">
        <v>7368.48</v>
      </c>
      <c r="P47">
        <v>-171.054000000001</v>
      </c>
    </row>
    <row r="48" spans="1:16">
      <c r="A48">
        <v>111</v>
      </c>
      <c r="B48">
        <v>23</v>
      </c>
      <c r="C48">
        <v>0</v>
      </c>
      <c r="D48" t="s">
        <v>14687</v>
      </c>
      <c r="E48" t="s">
        <v>14688</v>
      </c>
      <c r="F48">
        <v>1040</v>
      </c>
      <c r="G48">
        <v>420600</v>
      </c>
      <c r="I48">
        <v>495600</v>
      </c>
      <c r="J48">
        <v>75000</v>
      </c>
      <c r="K48">
        <v>0.17831669044222531</v>
      </c>
      <c r="L48" t="s">
        <v>380</v>
      </c>
      <c r="M48" t="s">
        <v>20</v>
      </c>
      <c r="N48">
        <v>7230.1140000000005</v>
      </c>
      <c r="O48">
        <v>7245.6719999999996</v>
      </c>
      <c r="P48">
        <v>15.557999999999083</v>
      </c>
    </row>
    <row r="49" spans="1:16">
      <c r="A49">
        <v>111</v>
      </c>
      <c r="B49">
        <v>26</v>
      </c>
      <c r="C49">
        <v>0</v>
      </c>
      <c r="D49" t="s">
        <v>7188</v>
      </c>
      <c r="E49" t="s">
        <v>14693</v>
      </c>
      <c r="F49">
        <v>1040</v>
      </c>
      <c r="G49">
        <v>391800</v>
      </c>
      <c r="I49">
        <v>467100</v>
      </c>
      <c r="J49">
        <v>75300</v>
      </c>
      <c r="K49">
        <v>0.19218989280245014</v>
      </c>
      <c r="L49" t="s">
        <v>380</v>
      </c>
      <c r="M49" t="s">
        <v>69</v>
      </c>
      <c r="N49">
        <v>6735.0420000000013</v>
      </c>
      <c r="O49">
        <v>6829.0020000000004</v>
      </c>
      <c r="P49">
        <v>93.959999999999127</v>
      </c>
    </row>
    <row r="50" spans="1:16">
      <c r="A50">
        <v>111</v>
      </c>
      <c r="B50">
        <v>28</v>
      </c>
      <c r="C50">
        <v>0</v>
      </c>
      <c r="D50" t="s">
        <v>14696</v>
      </c>
      <c r="E50" t="s">
        <v>14697</v>
      </c>
      <c r="F50">
        <v>1040</v>
      </c>
      <c r="G50">
        <v>395600</v>
      </c>
      <c r="I50">
        <v>472100</v>
      </c>
      <c r="J50">
        <v>76500</v>
      </c>
      <c r="K50">
        <v>0.1933771486349849</v>
      </c>
      <c r="L50" t="s">
        <v>380</v>
      </c>
      <c r="M50" t="s">
        <v>20</v>
      </c>
      <c r="N50">
        <v>6800.3640000000005</v>
      </c>
      <c r="O50">
        <v>6902.1019999999999</v>
      </c>
      <c r="P50">
        <v>101.73799999999937</v>
      </c>
    </row>
    <row r="51" spans="1:16">
      <c r="A51">
        <v>113</v>
      </c>
      <c r="B51">
        <v>19</v>
      </c>
      <c r="C51">
        <v>0</v>
      </c>
      <c r="D51" t="s">
        <v>14859</v>
      </c>
      <c r="E51" t="s">
        <v>14860</v>
      </c>
      <c r="F51">
        <v>1040</v>
      </c>
      <c r="G51">
        <v>425300</v>
      </c>
      <c r="I51">
        <v>499500</v>
      </c>
      <c r="J51">
        <v>74200</v>
      </c>
      <c r="K51">
        <v>0.1744650834704915</v>
      </c>
      <c r="L51" t="s">
        <v>380</v>
      </c>
      <c r="M51" t="s">
        <v>20</v>
      </c>
      <c r="N51">
        <v>7310.9070000000011</v>
      </c>
      <c r="O51">
        <v>7302.69</v>
      </c>
      <c r="P51">
        <v>-8.2170000000014625</v>
      </c>
    </row>
    <row r="52" spans="1:16">
      <c r="A52">
        <v>113</v>
      </c>
      <c r="B52">
        <v>36</v>
      </c>
      <c r="C52">
        <v>0</v>
      </c>
      <c r="D52" t="s">
        <v>14889</v>
      </c>
      <c r="E52" t="s">
        <v>14890</v>
      </c>
      <c r="F52">
        <v>1040</v>
      </c>
      <c r="G52">
        <v>380100</v>
      </c>
      <c r="I52">
        <v>453000</v>
      </c>
      <c r="J52">
        <v>72900</v>
      </c>
      <c r="K52">
        <v>0.19179163378058406</v>
      </c>
      <c r="L52" t="s">
        <v>380</v>
      </c>
      <c r="M52" t="s">
        <v>20</v>
      </c>
      <c r="N52">
        <v>6533.9190000000008</v>
      </c>
      <c r="O52">
        <v>6622.86</v>
      </c>
      <c r="P52">
        <v>88.940999999998894</v>
      </c>
    </row>
    <row r="53" spans="1:16">
      <c r="A53">
        <v>113</v>
      </c>
      <c r="B53">
        <v>37</v>
      </c>
      <c r="C53">
        <v>0</v>
      </c>
      <c r="D53" t="s">
        <v>14891</v>
      </c>
      <c r="E53" t="s">
        <v>14892</v>
      </c>
      <c r="F53">
        <v>1050</v>
      </c>
      <c r="G53">
        <v>390600</v>
      </c>
      <c r="I53">
        <v>466400</v>
      </c>
      <c r="J53">
        <v>75800</v>
      </c>
      <c r="K53">
        <v>0.19406041986687139</v>
      </c>
      <c r="L53" t="s">
        <v>380</v>
      </c>
      <c r="M53" t="s">
        <v>20</v>
      </c>
      <c r="N53">
        <v>6714.4140000000007</v>
      </c>
      <c r="O53">
        <v>6818.768</v>
      </c>
      <c r="P53">
        <v>104.35399999999936</v>
      </c>
    </row>
    <row r="54" spans="1:16">
      <c r="A54">
        <v>114</v>
      </c>
      <c r="B54">
        <v>14</v>
      </c>
      <c r="C54">
        <v>0</v>
      </c>
      <c r="D54" t="s">
        <v>14951</v>
      </c>
      <c r="E54" t="s">
        <v>14952</v>
      </c>
      <c r="F54">
        <v>1040</v>
      </c>
      <c r="G54">
        <v>510800</v>
      </c>
      <c r="I54">
        <v>602300</v>
      </c>
      <c r="J54">
        <v>91500</v>
      </c>
      <c r="K54">
        <v>0.17913077525450283</v>
      </c>
      <c r="L54" t="s">
        <v>380</v>
      </c>
      <c r="M54" t="s">
        <v>20</v>
      </c>
      <c r="N54">
        <v>8780.652</v>
      </c>
      <c r="O54">
        <v>8805.6260000000002</v>
      </c>
      <c r="P54">
        <v>24.97400000000016</v>
      </c>
    </row>
    <row r="55" spans="1:16">
      <c r="A55">
        <v>114</v>
      </c>
      <c r="B55">
        <v>31</v>
      </c>
      <c r="C55">
        <v>0</v>
      </c>
      <c r="D55" t="s">
        <v>14985</v>
      </c>
      <c r="E55" t="s">
        <v>14986</v>
      </c>
      <c r="F55">
        <v>1040</v>
      </c>
      <c r="G55">
        <v>380500</v>
      </c>
      <c r="I55">
        <v>453700</v>
      </c>
      <c r="J55">
        <v>73200</v>
      </c>
      <c r="K55">
        <v>0.19237844940867288</v>
      </c>
      <c r="L55" t="s">
        <v>380</v>
      </c>
      <c r="M55" t="s">
        <v>69</v>
      </c>
      <c r="N55">
        <v>6540.795000000001</v>
      </c>
      <c r="O55">
        <v>6633.0940000000001</v>
      </c>
      <c r="P55">
        <v>92.298999999999069</v>
      </c>
    </row>
    <row r="56" spans="1:16">
      <c r="A56">
        <v>114</v>
      </c>
      <c r="B56">
        <v>39</v>
      </c>
      <c r="C56">
        <v>0</v>
      </c>
      <c r="D56" t="s">
        <v>15001</v>
      </c>
      <c r="E56" t="s">
        <v>15002</v>
      </c>
      <c r="F56">
        <v>1040</v>
      </c>
      <c r="G56">
        <v>346200</v>
      </c>
      <c r="I56">
        <v>406900</v>
      </c>
      <c r="J56">
        <v>60700</v>
      </c>
      <c r="K56">
        <v>0.17533217793183131</v>
      </c>
      <c r="L56" t="s">
        <v>380</v>
      </c>
      <c r="M56" t="s">
        <v>20</v>
      </c>
      <c r="N56">
        <v>5951.1779999999999</v>
      </c>
      <c r="O56">
        <v>5948.8779999999997</v>
      </c>
      <c r="P56">
        <v>-2.3000000000001819</v>
      </c>
    </row>
    <row r="57" spans="1:16">
      <c r="A57">
        <v>114</v>
      </c>
      <c r="B57">
        <v>50</v>
      </c>
      <c r="C57">
        <v>0</v>
      </c>
      <c r="D57" t="s">
        <v>15023</v>
      </c>
      <c r="E57" t="s">
        <v>15024</v>
      </c>
      <c r="F57">
        <v>1040</v>
      </c>
      <c r="G57">
        <v>309500</v>
      </c>
      <c r="I57">
        <v>356300</v>
      </c>
      <c r="J57">
        <v>46800</v>
      </c>
      <c r="K57">
        <v>0.15121163166397422</v>
      </c>
      <c r="L57" t="s">
        <v>380</v>
      </c>
      <c r="M57" t="s">
        <v>20</v>
      </c>
      <c r="N57">
        <v>5320.3050000000003</v>
      </c>
      <c r="O57">
        <v>5209.1059999999998</v>
      </c>
      <c r="P57">
        <v>-111.19900000000052</v>
      </c>
    </row>
    <row r="58" spans="1:16">
      <c r="A58">
        <v>114</v>
      </c>
      <c r="B58">
        <v>77</v>
      </c>
      <c r="C58">
        <v>0</v>
      </c>
      <c r="D58" t="s">
        <v>15071</v>
      </c>
      <c r="E58" t="s">
        <v>15072</v>
      </c>
      <c r="F58">
        <v>1040</v>
      </c>
      <c r="G58">
        <v>326700</v>
      </c>
      <c r="I58">
        <v>385600</v>
      </c>
      <c r="J58">
        <v>58900</v>
      </c>
      <c r="K58">
        <v>0.18028772574227125</v>
      </c>
      <c r="L58" t="s">
        <v>380</v>
      </c>
      <c r="M58" t="s">
        <v>20</v>
      </c>
      <c r="N58">
        <v>5615.973</v>
      </c>
      <c r="O58">
        <v>5637.4719999999998</v>
      </c>
      <c r="P58">
        <v>21.498999999999796</v>
      </c>
    </row>
    <row r="59" spans="1:16">
      <c r="A59">
        <v>114</v>
      </c>
      <c r="B59">
        <v>86</v>
      </c>
      <c r="C59">
        <v>0</v>
      </c>
      <c r="D59" t="s">
        <v>15089</v>
      </c>
      <c r="E59" t="s">
        <v>15090</v>
      </c>
      <c r="F59">
        <v>1040</v>
      </c>
      <c r="G59">
        <v>323400</v>
      </c>
      <c r="I59">
        <v>368600</v>
      </c>
      <c r="J59">
        <v>45200</v>
      </c>
      <c r="K59">
        <v>0.13976499690785404</v>
      </c>
      <c r="L59" t="s">
        <v>380</v>
      </c>
      <c r="M59" t="s">
        <v>20</v>
      </c>
      <c r="N59">
        <v>5559.2460000000001</v>
      </c>
      <c r="O59">
        <v>5388.9319999999998</v>
      </c>
      <c r="P59">
        <v>-170.31400000000031</v>
      </c>
    </row>
    <row r="60" spans="1:16">
      <c r="A60">
        <v>114</v>
      </c>
      <c r="B60">
        <v>87</v>
      </c>
      <c r="C60">
        <v>0</v>
      </c>
      <c r="D60" t="s">
        <v>15091</v>
      </c>
      <c r="E60" t="s">
        <v>15092</v>
      </c>
      <c r="F60">
        <v>1040</v>
      </c>
      <c r="G60">
        <v>317600</v>
      </c>
      <c r="I60">
        <v>361200</v>
      </c>
      <c r="J60">
        <v>43600</v>
      </c>
      <c r="K60">
        <v>0.13727959697732994</v>
      </c>
      <c r="L60" t="s">
        <v>380</v>
      </c>
      <c r="M60" t="s">
        <v>20</v>
      </c>
      <c r="N60">
        <v>5459.5439999999999</v>
      </c>
      <c r="O60">
        <v>5280.7439999999997</v>
      </c>
      <c r="P60">
        <v>-178.80000000000018</v>
      </c>
    </row>
    <row r="61" spans="1:16">
      <c r="A61">
        <v>114</v>
      </c>
      <c r="B61">
        <v>92</v>
      </c>
      <c r="C61">
        <v>0</v>
      </c>
      <c r="D61" t="s">
        <v>15101</v>
      </c>
      <c r="E61" t="s">
        <v>15102</v>
      </c>
      <c r="F61">
        <v>1040</v>
      </c>
      <c r="G61">
        <v>492700</v>
      </c>
      <c r="I61">
        <v>581600</v>
      </c>
      <c r="J61">
        <v>88900</v>
      </c>
      <c r="K61">
        <v>0.18043434138420955</v>
      </c>
      <c r="L61" t="s">
        <v>380</v>
      </c>
      <c r="M61" t="s">
        <v>20</v>
      </c>
      <c r="N61">
        <v>8469.5130000000008</v>
      </c>
      <c r="O61">
        <v>8502.9920000000002</v>
      </c>
      <c r="P61">
        <v>33.47899999999936</v>
      </c>
    </row>
    <row r="62" spans="1:16">
      <c r="A62">
        <v>115</v>
      </c>
      <c r="B62">
        <v>10</v>
      </c>
      <c r="C62">
        <v>0</v>
      </c>
      <c r="D62" t="s">
        <v>15127</v>
      </c>
      <c r="E62" t="s">
        <v>15128</v>
      </c>
      <c r="F62">
        <v>1040</v>
      </c>
      <c r="G62">
        <v>270200</v>
      </c>
      <c r="I62">
        <v>322300</v>
      </c>
      <c r="J62">
        <v>52100</v>
      </c>
      <c r="K62">
        <v>0.19282013323464109</v>
      </c>
      <c r="L62" t="s">
        <v>380</v>
      </c>
      <c r="M62" t="s">
        <v>20</v>
      </c>
      <c r="N62">
        <v>4644.7380000000003</v>
      </c>
      <c r="O62">
        <v>4712.0259999999998</v>
      </c>
      <c r="P62">
        <v>67.287999999999556</v>
      </c>
    </row>
    <row r="63" spans="1:16">
      <c r="A63">
        <v>115</v>
      </c>
      <c r="B63">
        <v>18</v>
      </c>
      <c r="C63">
        <v>0</v>
      </c>
      <c r="D63" t="s">
        <v>15151</v>
      </c>
      <c r="E63" t="s">
        <v>15152</v>
      </c>
      <c r="F63">
        <v>1040</v>
      </c>
      <c r="G63">
        <v>247300</v>
      </c>
      <c r="I63">
        <v>294800</v>
      </c>
      <c r="J63">
        <v>47500</v>
      </c>
      <c r="K63">
        <v>0.19207440355843097</v>
      </c>
      <c r="L63" t="s">
        <v>380</v>
      </c>
      <c r="M63" t="s">
        <v>20</v>
      </c>
      <c r="N63">
        <v>4251.0870000000004</v>
      </c>
      <c r="O63">
        <v>4309.9759999999997</v>
      </c>
      <c r="P63">
        <v>58.888999999999214</v>
      </c>
    </row>
    <row r="64" spans="1:16">
      <c r="A64">
        <v>115</v>
      </c>
      <c r="B64">
        <v>20</v>
      </c>
      <c r="C64">
        <v>0</v>
      </c>
      <c r="D64" t="s">
        <v>15155</v>
      </c>
      <c r="E64" t="s">
        <v>15156</v>
      </c>
      <c r="F64">
        <v>1040</v>
      </c>
      <c r="G64">
        <v>262900</v>
      </c>
      <c r="I64">
        <v>313800</v>
      </c>
      <c r="J64">
        <v>50900</v>
      </c>
      <c r="K64">
        <v>0.19360973754279187</v>
      </c>
      <c r="L64" t="s">
        <v>380</v>
      </c>
      <c r="M64" t="s">
        <v>20</v>
      </c>
      <c r="N64">
        <v>4519.2510000000002</v>
      </c>
      <c r="O64">
        <v>4587.7560000000003</v>
      </c>
      <c r="P64">
        <v>68.505000000000109</v>
      </c>
    </row>
    <row r="65" spans="1:16">
      <c r="A65">
        <v>115</v>
      </c>
      <c r="B65">
        <v>45</v>
      </c>
      <c r="C65">
        <v>0</v>
      </c>
      <c r="D65" t="s">
        <v>15207</v>
      </c>
      <c r="E65" t="s">
        <v>15208</v>
      </c>
      <c r="F65">
        <v>1040</v>
      </c>
      <c r="G65">
        <v>274200</v>
      </c>
      <c r="I65">
        <v>325900</v>
      </c>
      <c r="J65">
        <v>51700</v>
      </c>
      <c r="K65">
        <v>0.18854850474106488</v>
      </c>
      <c r="L65" t="s">
        <v>380</v>
      </c>
      <c r="M65" t="s">
        <v>20</v>
      </c>
      <c r="N65">
        <v>4713.4979999999996</v>
      </c>
      <c r="O65">
        <v>4764.6580000000004</v>
      </c>
      <c r="P65">
        <v>51.160000000000764</v>
      </c>
    </row>
    <row r="66" spans="1:16">
      <c r="A66">
        <v>115</v>
      </c>
      <c r="B66">
        <v>47</v>
      </c>
      <c r="C66">
        <v>0</v>
      </c>
      <c r="D66" t="s">
        <v>15211</v>
      </c>
      <c r="E66" t="s">
        <v>15212</v>
      </c>
      <c r="F66">
        <v>1040</v>
      </c>
      <c r="G66">
        <v>332400</v>
      </c>
      <c r="I66">
        <v>396200</v>
      </c>
      <c r="J66">
        <v>63800</v>
      </c>
      <c r="K66">
        <v>0.19193742478941034</v>
      </c>
      <c r="L66" t="s">
        <v>380</v>
      </c>
      <c r="M66" t="s">
        <v>20</v>
      </c>
      <c r="N66">
        <v>5713.9560000000001</v>
      </c>
      <c r="O66">
        <v>5792.4440000000004</v>
      </c>
      <c r="P66">
        <v>78.488000000000284</v>
      </c>
    </row>
    <row r="67" spans="1:16">
      <c r="A67">
        <v>115</v>
      </c>
      <c r="B67">
        <v>52</v>
      </c>
      <c r="C67">
        <v>0</v>
      </c>
      <c r="D67" t="s">
        <v>15221</v>
      </c>
      <c r="E67" t="s">
        <v>15222</v>
      </c>
      <c r="F67">
        <v>1040</v>
      </c>
      <c r="G67">
        <v>249800</v>
      </c>
      <c r="I67">
        <v>296900</v>
      </c>
      <c r="J67">
        <v>47100</v>
      </c>
      <c r="K67">
        <v>0.18855084067253802</v>
      </c>
      <c r="L67" t="s">
        <v>380</v>
      </c>
      <c r="M67" t="s">
        <v>20</v>
      </c>
      <c r="N67">
        <v>4294.0619999999999</v>
      </c>
      <c r="O67">
        <v>4340.6779999999999</v>
      </c>
      <c r="P67">
        <v>46.615999999999985</v>
      </c>
    </row>
    <row r="68" spans="1:16">
      <c r="A68">
        <v>115</v>
      </c>
      <c r="B68">
        <v>58</v>
      </c>
      <c r="C68">
        <v>0</v>
      </c>
      <c r="D68" t="s">
        <v>15233</v>
      </c>
      <c r="E68" t="s">
        <v>15234</v>
      </c>
      <c r="F68">
        <v>1040</v>
      </c>
      <c r="G68">
        <v>291300</v>
      </c>
      <c r="I68">
        <v>347400</v>
      </c>
      <c r="J68">
        <v>56100</v>
      </c>
      <c r="K68">
        <v>0.19258496395468594</v>
      </c>
      <c r="L68" t="s">
        <v>380</v>
      </c>
      <c r="M68" t="s">
        <v>20</v>
      </c>
      <c r="N68">
        <v>5007.4470000000001</v>
      </c>
      <c r="O68">
        <v>5078.9880000000003</v>
      </c>
      <c r="P68">
        <v>71.541000000000167</v>
      </c>
    </row>
    <row r="69" spans="1:16">
      <c r="A69">
        <v>117</v>
      </c>
      <c r="B69">
        <v>4</v>
      </c>
      <c r="C69">
        <v>0</v>
      </c>
      <c r="D69" t="s">
        <v>15263</v>
      </c>
      <c r="E69" t="s">
        <v>15264</v>
      </c>
      <c r="F69">
        <v>1040</v>
      </c>
      <c r="G69">
        <v>278500</v>
      </c>
      <c r="I69">
        <v>329400</v>
      </c>
      <c r="J69">
        <v>50900</v>
      </c>
      <c r="K69">
        <v>0.18276481149012569</v>
      </c>
      <c r="L69" t="s">
        <v>380</v>
      </c>
      <c r="M69" t="s">
        <v>20</v>
      </c>
      <c r="N69">
        <v>4787.415</v>
      </c>
      <c r="O69">
        <v>4815.8280000000004</v>
      </c>
      <c r="P69">
        <v>28.413000000000466</v>
      </c>
    </row>
    <row r="70" spans="1:16">
      <c r="A70">
        <v>117</v>
      </c>
      <c r="B70">
        <v>15</v>
      </c>
      <c r="C70">
        <v>0</v>
      </c>
      <c r="D70" t="s">
        <v>15284</v>
      </c>
      <c r="E70" t="s">
        <v>15285</v>
      </c>
      <c r="F70">
        <v>1040</v>
      </c>
      <c r="G70">
        <v>334900</v>
      </c>
      <c r="I70">
        <v>399100</v>
      </c>
      <c r="J70">
        <v>64200</v>
      </c>
      <c r="K70">
        <v>0.19169901463123318</v>
      </c>
      <c r="L70" t="s">
        <v>380</v>
      </c>
      <c r="M70" t="s">
        <v>20</v>
      </c>
      <c r="N70">
        <v>5756.9309999999996</v>
      </c>
      <c r="O70">
        <v>5834.8419999999996</v>
      </c>
      <c r="P70">
        <v>77.911000000000058</v>
      </c>
    </row>
    <row r="71" spans="1:16">
      <c r="A71">
        <v>117</v>
      </c>
      <c r="B71">
        <v>39</v>
      </c>
      <c r="C71">
        <v>0</v>
      </c>
      <c r="D71" t="s">
        <v>15327</v>
      </c>
      <c r="E71" t="s">
        <v>15328</v>
      </c>
      <c r="F71">
        <v>1040</v>
      </c>
      <c r="G71">
        <v>247000</v>
      </c>
      <c r="I71">
        <v>294500</v>
      </c>
      <c r="J71">
        <v>47500</v>
      </c>
      <c r="K71">
        <v>0.19230769230769229</v>
      </c>
      <c r="L71" t="s">
        <v>380</v>
      </c>
      <c r="M71" t="s">
        <v>20</v>
      </c>
      <c r="N71">
        <v>4245.93</v>
      </c>
      <c r="O71">
        <v>4305.59</v>
      </c>
      <c r="P71">
        <v>59.659999999999854</v>
      </c>
    </row>
    <row r="72" spans="1:16">
      <c r="A72">
        <v>117</v>
      </c>
      <c r="B72">
        <v>40</v>
      </c>
      <c r="C72">
        <v>0</v>
      </c>
      <c r="D72" t="s">
        <v>15329</v>
      </c>
      <c r="E72" t="s">
        <v>15330</v>
      </c>
      <c r="F72">
        <v>1040</v>
      </c>
      <c r="G72">
        <v>306000</v>
      </c>
      <c r="I72">
        <v>362300</v>
      </c>
      <c r="J72">
        <v>56300</v>
      </c>
      <c r="K72">
        <v>0.18398692810457518</v>
      </c>
      <c r="L72" t="s">
        <v>380</v>
      </c>
      <c r="M72" t="s">
        <v>20</v>
      </c>
      <c r="N72">
        <v>5260.14</v>
      </c>
      <c r="O72">
        <v>5296.826</v>
      </c>
      <c r="P72">
        <v>36.685999999999694</v>
      </c>
    </row>
    <row r="73" spans="1:16">
      <c r="A73">
        <v>117</v>
      </c>
      <c r="B73">
        <v>42</v>
      </c>
      <c r="C73">
        <v>0</v>
      </c>
      <c r="D73" t="s">
        <v>15333</v>
      </c>
      <c r="E73" t="s">
        <v>15315</v>
      </c>
      <c r="F73">
        <v>1040</v>
      </c>
      <c r="G73">
        <v>262900</v>
      </c>
      <c r="I73">
        <v>311900</v>
      </c>
      <c r="J73">
        <v>49000</v>
      </c>
      <c r="K73">
        <v>0.18638265500190188</v>
      </c>
      <c r="L73" t="s">
        <v>380</v>
      </c>
      <c r="M73" t="s">
        <v>20</v>
      </c>
      <c r="N73">
        <v>4519.2510000000002</v>
      </c>
      <c r="O73">
        <v>4559.9780000000001</v>
      </c>
      <c r="P73">
        <v>40.726999999999862</v>
      </c>
    </row>
    <row r="74" spans="1:16">
      <c r="A74">
        <v>118</v>
      </c>
      <c r="B74">
        <v>6</v>
      </c>
      <c r="C74">
        <v>0</v>
      </c>
      <c r="D74" t="s">
        <v>15349</v>
      </c>
      <c r="E74" t="s">
        <v>15350</v>
      </c>
      <c r="F74">
        <v>1040</v>
      </c>
      <c r="G74">
        <v>487500</v>
      </c>
      <c r="I74">
        <v>572700</v>
      </c>
      <c r="J74">
        <v>85200</v>
      </c>
      <c r="K74">
        <v>0.17476923076923079</v>
      </c>
      <c r="L74" t="s">
        <v>380</v>
      </c>
      <c r="M74" t="s">
        <v>20</v>
      </c>
      <c r="N74">
        <v>8380.1250000000018</v>
      </c>
      <c r="O74">
        <v>8372.8739999999998</v>
      </c>
      <c r="P74">
        <v>-7.2510000000020227</v>
      </c>
    </row>
    <row r="75" spans="1:16">
      <c r="A75">
        <v>119</v>
      </c>
      <c r="B75">
        <v>1</v>
      </c>
      <c r="C75">
        <v>0</v>
      </c>
      <c r="D75" t="s">
        <v>15381</v>
      </c>
      <c r="E75" t="s">
        <v>15382</v>
      </c>
      <c r="F75">
        <v>1040</v>
      </c>
      <c r="G75">
        <v>409300</v>
      </c>
      <c r="I75">
        <v>487200</v>
      </c>
      <c r="J75">
        <v>77900</v>
      </c>
      <c r="K75">
        <v>0.19032494502809683</v>
      </c>
      <c r="L75" t="s">
        <v>380</v>
      </c>
      <c r="M75" t="s">
        <v>20</v>
      </c>
      <c r="N75">
        <v>7035.8670000000011</v>
      </c>
      <c r="O75">
        <v>7122.8639999999996</v>
      </c>
      <c r="P75">
        <v>86.996999999998479</v>
      </c>
    </row>
    <row r="76" spans="1:16">
      <c r="A76">
        <v>119</v>
      </c>
      <c r="B76">
        <v>2</v>
      </c>
      <c r="C76">
        <v>0</v>
      </c>
      <c r="D76" t="s">
        <v>15383</v>
      </c>
      <c r="E76" t="s">
        <v>15384</v>
      </c>
      <c r="F76">
        <v>1040</v>
      </c>
      <c r="G76">
        <v>479500</v>
      </c>
      <c r="I76">
        <v>572400</v>
      </c>
      <c r="J76">
        <v>92900</v>
      </c>
      <c r="K76">
        <v>0.19374348279457765</v>
      </c>
      <c r="L76" t="s">
        <v>380</v>
      </c>
      <c r="M76" t="s">
        <v>20</v>
      </c>
      <c r="N76">
        <v>8242.6050000000014</v>
      </c>
      <c r="O76">
        <v>8368.4879999999994</v>
      </c>
      <c r="P76">
        <v>125.88299999999799</v>
      </c>
    </row>
    <row r="77" spans="1:16">
      <c r="A77">
        <v>119</v>
      </c>
      <c r="B77">
        <v>3</v>
      </c>
      <c r="C77">
        <v>0</v>
      </c>
      <c r="D77" t="s">
        <v>15385</v>
      </c>
      <c r="E77" t="s">
        <v>15386</v>
      </c>
      <c r="F77">
        <v>1040</v>
      </c>
      <c r="G77">
        <v>398900</v>
      </c>
      <c r="I77">
        <v>476000</v>
      </c>
      <c r="J77">
        <v>77100</v>
      </c>
      <c r="K77">
        <v>0.19328152419152667</v>
      </c>
      <c r="L77" t="s">
        <v>380</v>
      </c>
      <c r="M77" t="s">
        <v>20</v>
      </c>
      <c r="N77">
        <v>6857.0910000000013</v>
      </c>
      <c r="O77">
        <v>6959.12</v>
      </c>
      <c r="P77">
        <v>102.02899999999863</v>
      </c>
    </row>
    <row r="78" spans="1:16">
      <c r="A78">
        <v>120</v>
      </c>
      <c r="B78">
        <v>22</v>
      </c>
      <c r="C78">
        <v>0</v>
      </c>
      <c r="D78" t="s">
        <v>15441</v>
      </c>
      <c r="E78" t="s">
        <v>15442</v>
      </c>
      <c r="F78">
        <v>1040</v>
      </c>
      <c r="G78">
        <v>344800</v>
      </c>
      <c r="I78">
        <v>408900</v>
      </c>
      <c r="J78">
        <v>64100</v>
      </c>
      <c r="K78">
        <v>0.18590487238979114</v>
      </c>
      <c r="L78" t="s">
        <v>380</v>
      </c>
      <c r="M78" t="s">
        <v>20</v>
      </c>
      <c r="N78">
        <v>5927.1120000000001</v>
      </c>
      <c r="O78">
        <v>5978.1180000000004</v>
      </c>
      <c r="P78">
        <v>51.006000000000313</v>
      </c>
    </row>
    <row r="79" spans="1:16">
      <c r="A79">
        <v>120</v>
      </c>
      <c r="B79">
        <v>23</v>
      </c>
      <c r="C79">
        <v>0</v>
      </c>
      <c r="D79" t="s">
        <v>15443</v>
      </c>
      <c r="E79" t="s">
        <v>15444</v>
      </c>
      <c r="F79">
        <v>1040</v>
      </c>
      <c r="G79">
        <v>341700</v>
      </c>
      <c r="I79">
        <v>404300</v>
      </c>
      <c r="J79">
        <v>62600</v>
      </c>
      <c r="K79">
        <v>0.18320163886450103</v>
      </c>
      <c r="L79" t="s">
        <v>380</v>
      </c>
      <c r="M79" t="s">
        <v>20</v>
      </c>
      <c r="N79">
        <v>5873.8230000000003</v>
      </c>
      <c r="O79">
        <v>5910.866</v>
      </c>
      <c r="P79">
        <v>37.042999999999665</v>
      </c>
    </row>
    <row r="80" spans="1:16">
      <c r="A80">
        <v>122</v>
      </c>
      <c r="B80">
        <v>96</v>
      </c>
      <c r="C80">
        <v>0</v>
      </c>
      <c r="D80" t="s">
        <v>15648</v>
      </c>
      <c r="E80" t="s">
        <v>8292</v>
      </c>
      <c r="F80">
        <v>1040</v>
      </c>
      <c r="G80">
        <v>237700</v>
      </c>
      <c r="I80">
        <v>284000</v>
      </c>
      <c r="J80">
        <v>46300</v>
      </c>
      <c r="K80">
        <v>0.19478334034497258</v>
      </c>
      <c r="L80" t="s">
        <v>380</v>
      </c>
      <c r="M80" t="s">
        <v>20</v>
      </c>
      <c r="N80">
        <v>4086.0630000000006</v>
      </c>
      <c r="O80">
        <v>4152.08</v>
      </c>
      <c r="P80">
        <v>66.016999999999371</v>
      </c>
    </row>
    <row r="81" spans="1:16">
      <c r="A81">
        <v>126</v>
      </c>
      <c r="B81">
        <v>61</v>
      </c>
      <c r="C81">
        <v>0</v>
      </c>
      <c r="D81" t="s">
        <v>15844</v>
      </c>
      <c r="E81" t="s">
        <v>15845</v>
      </c>
      <c r="F81">
        <v>1040</v>
      </c>
      <c r="G81">
        <v>499600</v>
      </c>
      <c r="I81">
        <v>814700</v>
      </c>
      <c r="J81">
        <v>315100</v>
      </c>
      <c r="K81">
        <v>0.63070456365092076</v>
      </c>
      <c r="L81">
        <v>1</v>
      </c>
      <c r="M81" t="s">
        <v>20</v>
      </c>
      <c r="N81">
        <v>8588.1239999999998</v>
      </c>
      <c r="O81">
        <v>11910.914000000001</v>
      </c>
      <c r="P81">
        <v>3322.7900000000009</v>
      </c>
    </row>
    <row r="82" spans="1:16">
      <c r="A82">
        <v>127</v>
      </c>
      <c r="B82">
        <v>3</v>
      </c>
      <c r="C82">
        <v>0</v>
      </c>
      <c r="D82" t="s">
        <v>15857</v>
      </c>
      <c r="E82" t="s">
        <v>15858</v>
      </c>
      <c r="F82">
        <v>1040</v>
      </c>
      <c r="G82">
        <v>258900</v>
      </c>
      <c r="I82">
        <v>306000</v>
      </c>
      <c r="J82">
        <v>47100</v>
      </c>
      <c r="K82">
        <v>0.18192352259559685</v>
      </c>
      <c r="L82" t="s">
        <v>380</v>
      </c>
      <c r="M82" t="s">
        <v>20</v>
      </c>
      <c r="N82">
        <v>4450.491</v>
      </c>
      <c r="O82">
        <v>4473.72</v>
      </c>
      <c r="P82">
        <v>23.229000000000269</v>
      </c>
    </row>
    <row r="83" spans="1:16">
      <c r="A83">
        <v>134</v>
      </c>
      <c r="B83">
        <v>36</v>
      </c>
      <c r="C83">
        <v>0</v>
      </c>
      <c r="D83" t="s">
        <v>16147</v>
      </c>
      <c r="E83" t="s">
        <v>16148</v>
      </c>
      <c r="F83">
        <v>1040</v>
      </c>
      <c r="G83">
        <v>391200</v>
      </c>
      <c r="I83">
        <v>465300</v>
      </c>
      <c r="J83">
        <v>74100</v>
      </c>
      <c r="K83">
        <v>0.1894171779141105</v>
      </c>
      <c r="L83" t="s">
        <v>380</v>
      </c>
      <c r="M83" t="s">
        <v>20</v>
      </c>
      <c r="N83">
        <v>6724.728000000001</v>
      </c>
      <c r="O83">
        <v>6802.6859999999997</v>
      </c>
      <c r="P83">
        <v>77.957999999998719</v>
      </c>
    </row>
    <row r="84" spans="1:16">
      <c r="A84">
        <v>136</v>
      </c>
      <c r="B84">
        <v>2</v>
      </c>
      <c r="C84">
        <v>0</v>
      </c>
      <c r="D84" t="s">
        <v>16277</v>
      </c>
      <c r="E84" t="s">
        <v>16278</v>
      </c>
      <c r="F84">
        <v>1040</v>
      </c>
      <c r="G84">
        <v>538400</v>
      </c>
      <c r="I84">
        <v>930900</v>
      </c>
      <c r="J84">
        <v>392500</v>
      </c>
      <c r="K84">
        <v>0.7290118870728084</v>
      </c>
      <c r="L84">
        <v>1</v>
      </c>
      <c r="M84" t="s">
        <v>20</v>
      </c>
      <c r="N84">
        <v>9255.0959999999995</v>
      </c>
      <c r="O84">
        <v>13609.758</v>
      </c>
      <c r="P84">
        <v>4354.6620000000003</v>
      </c>
    </row>
    <row r="85" spans="1:16">
      <c r="A85">
        <v>139</v>
      </c>
      <c r="B85">
        <v>2</v>
      </c>
      <c r="C85">
        <v>0</v>
      </c>
      <c r="D85" t="s">
        <v>16473</v>
      </c>
      <c r="E85" t="s">
        <v>16474</v>
      </c>
      <c r="F85">
        <v>1040</v>
      </c>
      <c r="G85">
        <v>417500</v>
      </c>
      <c r="I85">
        <v>488700</v>
      </c>
      <c r="J85">
        <v>71200</v>
      </c>
      <c r="K85">
        <v>0.17053892215568855</v>
      </c>
      <c r="L85" t="s">
        <v>380</v>
      </c>
      <c r="M85" t="s">
        <v>20</v>
      </c>
      <c r="N85">
        <v>7176.8250000000007</v>
      </c>
      <c r="O85">
        <v>7144.7939999999999</v>
      </c>
      <c r="P85">
        <v>-32.031000000000859</v>
      </c>
    </row>
    <row r="86" spans="1:16">
      <c r="A86">
        <v>140</v>
      </c>
      <c r="B86">
        <v>19</v>
      </c>
      <c r="C86">
        <v>0</v>
      </c>
      <c r="D86" t="s">
        <v>16533</v>
      </c>
      <c r="E86" t="s">
        <v>16534</v>
      </c>
      <c r="F86">
        <v>1040</v>
      </c>
      <c r="G86">
        <v>399100</v>
      </c>
      <c r="I86">
        <v>471600</v>
      </c>
      <c r="J86">
        <v>72500</v>
      </c>
      <c r="K86">
        <v>0.18165873214733153</v>
      </c>
      <c r="L86" t="s">
        <v>380</v>
      </c>
      <c r="M86" t="s">
        <v>20</v>
      </c>
      <c r="N86">
        <v>6860.5290000000014</v>
      </c>
      <c r="O86">
        <v>6894.7920000000004</v>
      </c>
      <c r="P86">
        <v>34.26299999999901</v>
      </c>
    </row>
    <row r="87" spans="1:16">
      <c r="A87">
        <v>147</v>
      </c>
      <c r="B87">
        <v>8</v>
      </c>
      <c r="C87">
        <v>0</v>
      </c>
      <c r="D87" t="s">
        <v>16646</v>
      </c>
      <c r="E87" t="s">
        <v>16647</v>
      </c>
      <c r="F87">
        <v>1040</v>
      </c>
      <c r="G87">
        <v>373800</v>
      </c>
      <c r="I87">
        <v>436900</v>
      </c>
      <c r="J87">
        <v>63100</v>
      </c>
      <c r="K87">
        <v>0.16880684858212947</v>
      </c>
      <c r="L87" t="s">
        <v>380</v>
      </c>
      <c r="M87" t="s">
        <v>20</v>
      </c>
      <c r="N87">
        <v>6425.6220000000012</v>
      </c>
      <c r="O87">
        <v>6387.4780000000001</v>
      </c>
      <c r="P87">
        <v>-38.144000000001142</v>
      </c>
    </row>
    <row r="88" spans="1:16">
      <c r="A88">
        <v>147</v>
      </c>
      <c r="B88">
        <v>9</v>
      </c>
      <c r="C88">
        <v>0</v>
      </c>
      <c r="D88" t="s">
        <v>16648</v>
      </c>
      <c r="E88" t="s">
        <v>16649</v>
      </c>
      <c r="F88">
        <v>1040</v>
      </c>
      <c r="G88">
        <v>485800</v>
      </c>
      <c r="I88">
        <v>565300</v>
      </c>
      <c r="J88">
        <v>79500</v>
      </c>
      <c r="K88">
        <v>0.16364759160148212</v>
      </c>
      <c r="L88" t="s">
        <v>380</v>
      </c>
      <c r="M88" t="s">
        <v>20</v>
      </c>
      <c r="N88">
        <v>8350.902</v>
      </c>
      <c r="O88">
        <v>8264.6859999999997</v>
      </c>
      <c r="P88">
        <v>-86.216000000000349</v>
      </c>
    </row>
    <row r="90" spans="1:16">
      <c r="N90" s="52" t="s">
        <v>6319</v>
      </c>
      <c r="O90" s="52"/>
      <c r="P90">
        <f>SUM(P3:P88)</f>
        <v>9238.7539999999608</v>
      </c>
    </row>
    <row r="92" spans="1:16">
      <c r="N92" s="52" t="s">
        <v>6320</v>
      </c>
      <c r="O92" s="52"/>
      <c r="P92">
        <f>AVERAGE(P3:P88)</f>
        <v>107.4273720930228</v>
      </c>
    </row>
  </sheetData>
  <sheetProtection algorithmName="SHA-512" hashValue="1Yikg2igR7AUr04jPNYRwVlDoGhwI2s7mtuECLrb5CjJnJ688kwZw+UfuZDC3/WipZyKJVjtoBCYTEoIRqS74w==" saltValue="7+uHYLS3ovjMuukCP3pYhA==" spinCount="100000" sheet="1" objects="1" scenarios="1"/>
  <mergeCells count="3">
    <mergeCell ref="A1:H1"/>
    <mergeCell ref="N90:O90"/>
    <mergeCell ref="N92:O92"/>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356A2-D77A-4F40-8609-2AC80CBC4FC0}">
  <dimension ref="A1:Q631"/>
  <sheetViews>
    <sheetView topLeftCell="A616" workbookViewId="0">
      <selection activeCell="P262" activeCellId="8" sqref="P614:P627 P609:P612 P469:P607 P440:P467 P439 P433:P436 P310:P431 P265:P308 P3:P262"/>
    </sheetView>
  </sheetViews>
  <sheetFormatPr baseColWidth="10" defaultRowHeight="16"/>
  <cols>
    <col min="4" max="4" width="34.33203125" bestFit="1" customWidth="1"/>
    <col min="5" max="5" width="40.83203125" customWidth="1"/>
    <col min="16" max="16" width="11.5" style="37" bestFit="1" customWidth="1"/>
  </cols>
  <sheetData>
    <row r="1" spans="1:17" ht="26">
      <c r="A1" s="49" t="s">
        <v>0</v>
      </c>
      <c r="B1" s="50"/>
      <c r="C1" s="50"/>
      <c r="D1" s="50"/>
      <c r="E1" s="50"/>
      <c r="F1" s="50"/>
      <c r="G1" s="50"/>
      <c r="H1" s="50"/>
      <c r="I1" s="1" t="s">
        <v>1</v>
      </c>
      <c r="J1" s="2"/>
      <c r="K1" s="2"/>
      <c r="L1" s="3"/>
      <c r="M1" s="4" t="s">
        <v>2</v>
      </c>
      <c r="N1" s="4">
        <v>17.190000000000001</v>
      </c>
      <c r="O1" s="4">
        <v>14.62</v>
      </c>
      <c r="P1" s="35"/>
      <c r="Q1" s="5"/>
    </row>
    <row r="2" spans="1:17" ht="26">
      <c r="A2" s="6" t="s">
        <v>3</v>
      </c>
      <c r="B2" s="6" t="s">
        <v>4</v>
      </c>
      <c r="C2" s="6" t="s">
        <v>5</v>
      </c>
      <c r="D2" s="7" t="s">
        <v>6</v>
      </c>
      <c r="E2" s="7" t="s">
        <v>7</v>
      </c>
      <c r="F2" s="8" t="s">
        <v>8</v>
      </c>
      <c r="G2" s="9" t="s">
        <v>9</v>
      </c>
      <c r="H2" s="2"/>
      <c r="I2" s="9" t="s">
        <v>10</v>
      </c>
      <c r="J2" s="10" t="s">
        <v>11</v>
      </c>
      <c r="K2" s="10" t="s">
        <v>12</v>
      </c>
      <c r="L2" s="10" t="s">
        <v>13</v>
      </c>
      <c r="M2" s="10" t="s">
        <v>14</v>
      </c>
      <c r="N2" s="10" t="s">
        <v>15</v>
      </c>
      <c r="O2" s="10" t="s">
        <v>16</v>
      </c>
      <c r="P2" s="36" t="s">
        <v>17</v>
      </c>
      <c r="Q2" s="5"/>
    </row>
    <row r="3" spans="1:17">
      <c r="A3">
        <v>5</v>
      </c>
      <c r="B3">
        <v>3</v>
      </c>
      <c r="C3">
        <v>0</v>
      </c>
      <c r="D3" t="s">
        <v>7210</v>
      </c>
      <c r="E3" t="s">
        <v>7211</v>
      </c>
      <c r="F3">
        <v>1310</v>
      </c>
      <c r="G3">
        <v>254500</v>
      </c>
      <c r="I3">
        <v>273100</v>
      </c>
      <c r="J3">
        <v>18600</v>
      </c>
      <c r="K3">
        <v>7.3084479371316347E-2</v>
      </c>
      <c r="M3" t="s">
        <v>20</v>
      </c>
      <c r="N3">
        <v>4374.8549999999996</v>
      </c>
      <c r="O3">
        <v>3992.7220000000002</v>
      </c>
      <c r="P3" s="37">
        <v>-382.13299999999936</v>
      </c>
    </row>
    <row r="4" spans="1:17">
      <c r="A4">
        <v>5</v>
      </c>
      <c r="B4">
        <v>5</v>
      </c>
      <c r="C4">
        <v>0</v>
      </c>
      <c r="D4" t="s">
        <v>7213</v>
      </c>
      <c r="E4" t="s">
        <v>7214</v>
      </c>
      <c r="F4">
        <v>1320</v>
      </c>
      <c r="G4">
        <v>30000</v>
      </c>
      <c r="I4">
        <v>30000</v>
      </c>
      <c r="J4">
        <v>0</v>
      </c>
      <c r="K4">
        <v>0</v>
      </c>
      <c r="M4" t="s">
        <v>20</v>
      </c>
      <c r="N4">
        <v>515.70000000000005</v>
      </c>
      <c r="O4">
        <v>438.6</v>
      </c>
      <c r="P4" s="37">
        <v>-77.100000000000023</v>
      </c>
    </row>
    <row r="5" spans="1:17">
      <c r="A5">
        <v>6</v>
      </c>
      <c r="B5">
        <v>11</v>
      </c>
      <c r="C5">
        <v>0</v>
      </c>
      <c r="D5" t="s">
        <v>7234</v>
      </c>
      <c r="E5" t="s">
        <v>7235</v>
      </c>
      <c r="F5">
        <v>1320</v>
      </c>
      <c r="G5">
        <v>100</v>
      </c>
      <c r="I5">
        <v>100</v>
      </c>
      <c r="J5">
        <v>0</v>
      </c>
      <c r="K5">
        <v>0</v>
      </c>
      <c r="M5" t="s">
        <v>20</v>
      </c>
      <c r="N5">
        <v>1.7190000000000003</v>
      </c>
      <c r="O5">
        <v>1.462</v>
      </c>
      <c r="P5" s="37">
        <v>-0.25700000000000034</v>
      </c>
    </row>
    <row r="6" spans="1:17">
      <c r="A6">
        <v>6</v>
      </c>
      <c r="B6">
        <v>12</v>
      </c>
      <c r="C6">
        <v>0</v>
      </c>
      <c r="D6" t="s">
        <v>7236</v>
      </c>
      <c r="E6" t="s">
        <v>7237</v>
      </c>
      <c r="F6">
        <v>1320</v>
      </c>
      <c r="G6">
        <v>200</v>
      </c>
      <c r="I6">
        <v>200</v>
      </c>
      <c r="J6">
        <v>0</v>
      </c>
      <c r="K6">
        <v>0</v>
      </c>
      <c r="M6" t="s">
        <v>20</v>
      </c>
      <c r="N6">
        <v>3.4380000000000006</v>
      </c>
      <c r="O6">
        <v>2.9239999999999999</v>
      </c>
      <c r="P6" s="37">
        <v>-0.51400000000000068</v>
      </c>
    </row>
    <row r="7" spans="1:17">
      <c r="A7">
        <v>6</v>
      </c>
      <c r="B7">
        <v>13</v>
      </c>
      <c r="C7">
        <v>0</v>
      </c>
      <c r="D7" t="s">
        <v>7238</v>
      </c>
      <c r="E7" t="s">
        <v>7239</v>
      </c>
      <c r="F7">
        <v>1320</v>
      </c>
      <c r="G7">
        <v>100</v>
      </c>
      <c r="I7">
        <v>100</v>
      </c>
      <c r="J7">
        <v>0</v>
      </c>
      <c r="K7">
        <v>0</v>
      </c>
      <c r="M7" t="s">
        <v>20</v>
      </c>
      <c r="N7">
        <v>1.7190000000000003</v>
      </c>
      <c r="O7">
        <v>1.462</v>
      </c>
      <c r="P7" s="37">
        <v>-0.25700000000000034</v>
      </c>
    </row>
    <row r="8" spans="1:17">
      <c r="A8">
        <v>6</v>
      </c>
      <c r="B8">
        <v>14</v>
      </c>
      <c r="C8">
        <v>0</v>
      </c>
      <c r="D8" t="s">
        <v>7240</v>
      </c>
      <c r="E8" t="s">
        <v>7241</v>
      </c>
      <c r="F8">
        <v>1320</v>
      </c>
      <c r="G8">
        <v>200</v>
      </c>
      <c r="I8">
        <v>200</v>
      </c>
      <c r="J8">
        <v>0</v>
      </c>
      <c r="K8">
        <v>0</v>
      </c>
      <c r="M8" t="s">
        <v>20</v>
      </c>
      <c r="N8">
        <v>3.4380000000000006</v>
      </c>
      <c r="O8">
        <v>2.9239999999999999</v>
      </c>
      <c r="P8" s="37">
        <v>-0.51400000000000068</v>
      </c>
    </row>
    <row r="9" spans="1:17">
      <c r="A9">
        <v>6</v>
      </c>
      <c r="B9">
        <v>15</v>
      </c>
      <c r="C9">
        <v>0</v>
      </c>
      <c r="D9" t="s">
        <v>7242</v>
      </c>
      <c r="E9" t="s">
        <v>7243</v>
      </c>
      <c r="F9">
        <v>1310</v>
      </c>
      <c r="G9">
        <v>900</v>
      </c>
      <c r="I9">
        <v>900</v>
      </c>
      <c r="J9">
        <v>0</v>
      </c>
      <c r="K9">
        <v>0</v>
      </c>
      <c r="M9" t="s">
        <v>20</v>
      </c>
      <c r="N9">
        <v>15.471000000000002</v>
      </c>
      <c r="O9">
        <v>13.157999999999999</v>
      </c>
      <c r="P9" s="37">
        <v>-2.3130000000000024</v>
      </c>
    </row>
    <row r="10" spans="1:17">
      <c r="A10">
        <v>6</v>
      </c>
      <c r="B10">
        <v>16</v>
      </c>
      <c r="C10">
        <v>0</v>
      </c>
      <c r="D10" t="s">
        <v>7244</v>
      </c>
      <c r="E10" t="s">
        <v>7245</v>
      </c>
      <c r="F10">
        <v>1310</v>
      </c>
      <c r="G10">
        <v>1600</v>
      </c>
      <c r="I10">
        <v>1600</v>
      </c>
      <c r="J10">
        <v>0</v>
      </c>
      <c r="K10">
        <v>0</v>
      </c>
      <c r="M10" t="s">
        <v>20</v>
      </c>
      <c r="N10">
        <v>27.504000000000005</v>
      </c>
      <c r="O10">
        <v>23.391999999999999</v>
      </c>
      <c r="P10" s="37">
        <v>-4.1120000000000054</v>
      </c>
    </row>
    <row r="11" spans="1:17">
      <c r="A11">
        <v>6</v>
      </c>
      <c r="B11">
        <v>17</v>
      </c>
      <c r="C11">
        <v>0</v>
      </c>
      <c r="D11" t="s">
        <v>7246</v>
      </c>
      <c r="E11" t="s">
        <v>7247</v>
      </c>
      <c r="F11">
        <v>1310</v>
      </c>
      <c r="G11">
        <v>1200</v>
      </c>
      <c r="I11">
        <v>1200</v>
      </c>
      <c r="J11">
        <v>0</v>
      </c>
      <c r="K11">
        <v>0</v>
      </c>
      <c r="M11" t="s">
        <v>20</v>
      </c>
      <c r="N11">
        <v>20.628</v>
      </c>
      <c r="O11">
        <v>17.544</v>
      </c>
      <c r="P11" s="37">
        <v>-3.0839999999999996</v>
      </c>
    </row>
    <row r="12" spans="1:17">
      <c r="A12">
        <v>6</v>
      </c>
      <c r="B12">
        <v>18</v>
      </c>
      <c r="C12">
        <v>0</v>
      </c>
      <c r="D12" t="s">
        <v>7248</v>
      </c>
      <c r="E12" t="s">
        <v>7249</v>
      </c>
      <c r="F12">
        <v>1320</v>
      </c>
      <c r="G12">
        <v>500</v>
      </c>
      <c r="I12">
        <v>500</v>
      </c>
      <c r="J12">
        <v>0</v>
      </c>
      <c r="K12">
        <v>0</v>
      </c>
      <c r="M12" t="s">
        <v>20</v>
      </c>
      <c r="N12">
        <v>8.5950000000000006</v>
      </c>
      <c r="O12">
        <v>7.31</v>
      </c>
      <c r="P12" s="37">
        <v>-1.285000000000001</v>
      </c>
    </row>
    <row r="13" spans="1:17">
      <c r="A13">
        <v>6</v>
      </c>
      <c r="B13">
        <v>24</v>
      </c>
      <c r="C13">
        <v>0</v>
      </c>
      <c r="D13" t="s">
        <v>7260</v>
      </c>
      <c r="E13" t="s">
        <v>7261</v>
      </c>
      <c r="F13">
        <v>1310</v>
      </c>
      <c r="G13">
        <v>333800</v>
      </c>
      <c r="I13">
        <v>33400</v>
      </c>
      <c r="J13">
        <v>-300400</v>
      </c>
      <c r="K13">
        <v>-0.89994008388256441</v>
      </c>
      <c r="M13" t="s">
        <v>20</v>
      </c>
      <c r="N13">
        <v>5738.0219999999999</v>
      </c>
      <c r="O13">
        <v>488.30799999999999</v>
      </c>
      <c r="P13" s="37">
        <v>-5249.7139999999999</v>
      </c>
    </row>
    <row r="14" spans="1:17">
      <c r="A14">
        <v>6</v>
      </c>
      <c r="B14">
        <v>24</v>
      </c>
      <c r="C14">
        <v>1</v>
      </c>
      <c r="D14" t="s">
        <v>7262</v>
      </c>
      <c r="E14" t="s">
        <v>7263</v>
      </c>
      <c r="F14">
        <v>1320</v>
      </c>
      <c r="G14">
        <v>3200</v>
      </c>
      <c r="I14">
        <v>3200</v>
      </c>
      <c r="J14">
        <v>0</v>
      </c>
      <c r="K14">
        <v>0</v>
      </c>
      <c r="M14" t="s">
        <v>20</v>
      </c>
      <c r="N14">
        <v>55.00800000000001</v>
      </c>
      <c r="O14">
        <v>46.783999999999999</v>
      </c>
      <c r="P14" s="37">
        <v>-8.2240000000000109</v>
      </c>
    </row>
    <row r="15" spans="1:17">
      <c r="A15">
        <v>6</v>
      </c>
      <c r="B15">
        <v>24</v>
      </c>
      <c r="C15">
        <v>2</v>
      </c>
      <c r="D15" t="s">
        <v>7264</v>
      </c>
      <c r="E15" t="s">
        <v>7265</v>
      </c>
      <c r="F15">
        <v>1320</v>
      </c>
      <c r="G15">
        <v>1600</v>
      </c>
      <c r="I15">
        <v>1600</v>
      </c>
      <c r="J15">
        <v>0</v>
      </c>
      <c r="K15">
        <v>0</v>
      </c>
      <c r="M15" t="s">
        <v>20</v>
      </c>
      <c r="N15">
        <v>27.504000000000005</v>
      </c>
      <c r="O15">
        <v>23.391999999999999</v>
      </c>
      <c r="P15" s="37">
        <v>-4.1120000000000054</v>
      </c>
    </row>
    <row r="16" spans="1:17">
      <c r="A16">
        <v>6</v>
      </c>
      <c r="B16">
        <v>24</v>
      </c>
      <c r="C16">
        <v>3</v>
      </c>
      <c r="D16" t="s">
        <v>7264</v>
      </c>
      <c r="E16" t="s">
        <v>7263</v>
      </c>
      <c r="F16">
        <v>1320</v>
      </c>
      <c r="G16">
        <v>18800</v>
      </c>
      <c r="I16">
        <v>18800</v>
      </c>
      <c r="J16">
        <v>0</v>
      </c>
      <c r="K16">
        <v>0</v>
      </c>
      <c r="M16" t="s">
        <v>20</v>
      </c>
      <c r="N16">
        <v>323.17200000000003</v>
      </c>
      <c r="O16">
        <v>274.85599999999999</v>
      </c>
      <c r="P16" s="37">
        <v>-48.316000000000031</v>
      </c>
    </row>
    <row r="17" spans="1:16">
      <c r="A17">
        <v>6</v>
      </c>
      <c r="B17">
        <v>24</v>
      </c>
      <c r="C17">
        <v>4</v>
      </c>
      <c r="D17" t="s">
        <v>7266</v>
      </c>
      <c r="E17" t="s">
        <v>7263</v>
      </c>
      <c r="F17">
        <v>1320</v>
      </c>
      <c r="G17">
        <v>8400</v>
      </c>
      <c r="I17">
        <v>8400</v>
      </c>
      <c r="J17">
        <v>0</v>
      </c>
      <c r="K17">
        <v>0</v>
      </c>
      <c r="M17" t="s">
        <v>20</v>
      </c>
      <c r="N17">
        <v>144.39599999999999</v>
      </c>
      <c r="O17">
        <v>122.80800000000001</v>
      </c>
      <c r="P17" s="37">
        <v>-21.58799999999998</v>
      </c>
    </row>
    <row r="18" spans="1:16">
      <c r="A18">
        <v>6</v>
      </c>
      <c r="B18">
        <v>24</v>
      </c>
      <c r="C18">
        <v>5</v>
      </c>
      <c r="D18" t="s">
        <v>7267</v>
      </c>
      <c r="E18" t="s">
        <v>7263</v>
      </c>
      <c r="F18">
        <v>1320</v>
      </c>
      <c r="G18">
        <v>19700</v>
      </c>
      <c r="I18">
        <v>19700</v>
      </c>
      <c r="J18">
        <v>0</v>
      </c>
      <c r="K18">
        <v>0</v>
      </c>
      <c r="M18" t="s">
        <v>20</v>
      </c>
      <c r="N18">
        <v>338.64299999999997</v>
      </c>
      <c r="O18">
        <v>288.01400000000001</v>
      </c>
      <c r="P18" s="37">
        <v>-50.628999999999962</v>
      </c>
    </row>
    <row r="19" spans="1:16">
      <c r="A19">
        <v>6</v>
      </c>
      <c r="B19">
        <v>24</v>
      </c>
      <c r="C19">
        <v>22</v>
      </c>
      <c r="D19" t="s">
        <v>7264</v>
      </c>
      <c r="E19" t="s">
        <v>7263</v>
      </c>
      <c r="F19">
        <v>1300</v>
      </c>
      <c r="G19">
        <v>14900</v>
      </c>
      <c r="I19">
        <v>16900</v>
      </c>
      <c r="J19">
        <v>2000</v>
      </c>
      <c r="K19">
        <v>0.13422818791946312</v>
      </c>
      <c r="M19" t="s">
        <v>20</v>
      </c>
      <c r="N19">
        <v>256.13100000000003</v>
      </c>
      <c r="O19">
        <v>247.078</v>
      </c>
      <c r="P19" s="37">
        <v>-9.0530000000000257</v>
      </c>
    </row>
    <row r="20" spans="1:16">
      <c r="A20">
        <v>6</v>
      </c>
      <c r="B20">
        <v>24</v>
      </c>
      <c r="C20">
        <v>23</v>
      </c>
      <c r="D20" t="s">
        <v>7264</v>
      </c>
      <c r="E20" t="s">
        <v>7263</v>
      </c>
      <c r="F20">
        <v>1300</v>
      </c>
      <c r="G20">
        <v>10000</v>
      </c>
      <c r="I20">
        <v>12000</v>
      </c>
      <c r="J20">
        <v>2000</v>
      </c>
      <c r="K20">
        <v>0.19999999999999996</v>
      </c>
      <c r="M20" t="s">
        <v>20</v>
      </c>
      <c r="N20">
        <v>171.9</v>
      </c>
      <c r="O20">
        <v>175.44</v>
      </c>
      <c r="P20" s="37">
        <v>3.539999999999992</v>
      </c>
    </row>
    <row r="21" spans="1:16">
      <c r="A21">
        <v>6</v>
      </c>
      <c r="B21">
        <v>24</v>
      </c>
      <c r="C21">
        <v>24</v>
      </c>
      <c r="D21" t="s">
        <v>7264</v>
      </c>
      <c r="E21" t="s">
        <v>7263</v>
      </c>
      <c r="F21">
        <v>1300</v>
      </c>
      <c r="G21">
        <v>16400</v>
      </c>
      <c r="I21">
        <v>18400</v>
      </c>
      <c r="J21">
        <v>2000</v>
      </c>
      <c r="K21">
        <v>0.12195121951219523</v>
      </c>
      <c r="M21" t="s">
        <v>20</v>
      </c>
      <c r="N21">
        <v>281.916</v>
      </c>
      <c r="O21">
        <v>269.00799999999998</v>
      </c>
      <c r="P21" s="37">
        <v>-12.908000000000015</v>
      </c>
    </row>
    <row r="22" spans="1:16">
      <c r="A22">
        <v>6</v>
      </c>
      <c r="B22">
        <v>24</v>
      </c>
      <c r="C22">
        <v>30</v>
      </c>
      <c r="D22" t="s">
        <v>7264</v>
      </c>
      <c r="E22" t="s">
        <v>7263</v>
      </c>
      <c r="F22">
        <v>1300</v>
      </c>
      <c r="G22">
        <v>10000</v>
      </c>
      <c r="I22">
        <v>12000</v>
      </c>
      <c r="J22">
        <v>2000</v>
      </c>
      <c r="K22">
        <v>0.19999999999999996</v>
      </c>
      <c r="M22" t="s">
        <v>20</v>
      </c>
      <c r="N22">
        <v>171.9</v>
      </c>
      <c r="O22">
        <v>175.44</v>
      </c>
      <c r="P22" s="37">
        <v>3.539999999999992</v>
      </c>
    </row>
    <row r="23" spans="1:16">
      <c r="A23">
        <v>6</v>
      </c>
      <c r="B23">
        <v>24</v>
      </c>
      <c r="C23">
        <v>32</v>
      </c>
      <c r="D23" t="s">
        <v>7264</v>
      </c>
      <c r="E23" t="s">
        <v>7263</v>
      </c>
      <c r="F23">
        <v>1300</v>
      </c>
      <c r="G23">
        <v>20200</v>
      </c>
      <c r="I23">
        <v>22200</v>
      </c>
      <c r="J23">
        <v>2000</v>
      </c>
      <c r="K23">
        <v>9.9009900990099098E-2</v>
      </c>
      <c r="M23" t="s">
        <v>20</v>
      </c>
      <c r="N23">
        <v>347.238</v>
      </c>
      <c r="O23">
        <v>324.56400000000002</v>
      </c>
      <c r="P23" s="37">
        <v>-22.673999999999978</v>
      </c>
    </row>
    <row r="24" spans="1:16">
      <c r="A24">
        <v>6</v>
      </c>
      <c r="B24">
        <v>24</v>
      </c>
      <c r="C24">
        <v>34</v>
      </c>
      <c r="D24" t="s">
        <v>7264</v>
      </c>
      <c r="E24" t="s">
        <v>7263</v>
      </c>
      <c r="F24">
        <v>1300</v>
      </c>
      <c r="G24">
        <v>19000</v>
      </c>
      <c r="I24">
        <v>21000</v>
      </c>
      <c r="J24">
        <v>2000</v>
      </c>
      <c r="K24">
        <v>0.10526315789473695</v>
      </c>
      <c r="M24" t="s">
        <v>20</v>
      </c>
      <c r="N24">
        <v>326.61</v>
      </c>
      <c r="O24">
        <v>307.02</v>
      </c>
      <c r="P24" s="37">
        <v>-19.590000000000032</v>
      </c>
    </row>
    <row r="25" spans="1:16">
      <c r="A25">
        <v>6</v>
      </c>
      <c r="B25">
        <v>24</v>
      </c>
      <c r="C25">
        <v>35</v>
      </c>
      <c r="D25" t="s">
        <v>7266</v>
      </c>
      <c r="E25" t="s">
        <v>7263</v>
      </c>
      <c r="F25">
        <v>1300</v>
      </c>
      <c r="G25">
        <v>10000</v>
      </c>
      <c r="I25">
        <v>12000</v>
      </c>
      <c r="J25">
        <v>2000</v>
      </c>
      <c r="K25">
        <v>0.19999999999999996</v>
      </c>
      <c r="M25" t="s">
        <v>20</v>
      </c>
      <c r="N25">
        <v>171.9</v>
      </c>
      <c r="O25">
        <v>175.44</v>
      </c>
      <c r="P25" s="37">
        <v>3.539999999999992</v>
      </c>
    </row>
    <row r="26" spans="1:16">
      <c r="A26">
        <v>6</v>
      </c>
      <c r="B26">
        <v>24</v>
      </c>
      <c r="C26">
        <v>36</v>
      </c>
      <c r="D26" t="s">
        <v>7267</v>
      </c>
      <c r="E26" t="s">
        <v>7263</v>
      </c>
      <c r="F26">
        <v>1300</v>
      </c>
      <c r="G26">
        <v>10000</v>
      </c>
      <c r="I26">
        <v>12000</v>
      </c>
      <c r="J26">
        <v>2000</v>
      </c>
      <c r="K26">
        <v>0.19999999999999996</v>
      </c>
      <c r="M26" t="s">
        <v>20</v>
      </c>
      <c r="N26">
        <v>171.9</v>
      </c>
      <c r="O26">
        <v>175.44</v>
      </c>
      <c r="P26" s="37">
        <v>3.539999999999992</v>
      </c>
    </row>
    <row r="27" spans="1:16">
      <c r="A27">
        <v>6</v>
      </c>
      <c r="B27">
        <v>24</v>
      </c>
      <c r="C27">
        <v>37</v>
      </c>
      <c r="D27" t="s">
        <v>7267</v>
      </c>
      <c r="E27" t="s">
        <v>7263</v>
      </c>
      <c r="F27">
        <v>1300</v>
      </c>
      <c r="G27">
        <v>10000</v>
      </c>
      <c r="I27">
        <v>12000</v>
      </c>
      <c r="J27">
        <v>2000</v>
      </c>
      <c r="K27">
        <v>0.19999999999999996</v>
      </c>
      <c r="M27" t="s">
        <v>20</v>
      </c>
      <c r="N27">
        <v>171.9</v>
      </c>
      <c r="O27">
        <v>175.44</v>
      </c>
      <c r="P27" s="37">
        <v>3.539999999999992</v>
      </c>
    </row>
    <row r="28" spans="1:16">
      <c r="A28">
        <v>6</v>
      </c>
      <c r="B28">
        <v>24</v>
      </c>
      <c r="C28">
        <v>38</v>
      </c>
      <c r="D28" t="s">
        <v>7267</v>
      </c>
      <c r="E28" t="s">
        <v>7263</v>
      </c>
      <c r="F28">
        <v>1300</v>
      </c>
      <c r="G28">
        <v>10000</v>
      </c>
      <c r="I28">
        <v>12000</v>
      </c>
      <c r="J28">
        <v>2000</v>
      </c>
      <c r="K28">
        <v>0.19999999999999996</v>
      </c>
      <c r="M28" t="s">
        <v>20</v>
      </c>
      <c r="N28">
        <v>171.9</v>
      </c>
      <c r="O28">
        <v>175.44</v>
      </c>
      <c r="P28" s="37">
        <v>3.539999999999992</v>
      </c>
    </row>
    <row r="29" spans="1:16">
      <c r="A29">
        <v>6</v>
      </c>
      <c r="B29">
        <v>24</v>
      </c>
      <c r="C29">
        <v>39</v>
      </c>
      <c r="D29" t="s">
        <v>7267</v>
      </c>
      <c r="E29" t="s">
        <v>7263</v>
      </c>
      <c r="F29">
        <v>1300</v>
      </c>
      <c r="G29">
        <v>10000</v>
      </c>
      <c r="I29">
        <v>12000</v>
      </c>
      <c r="J29">
        <v>2000</v>
      </c>
      <c r="K29">
        <v>0.19999999999999996</v>
      </c>
      <c r="M29" t="s">
        <v>20</v>
      </c>
      <c r="N29">
        <v>171.9</v>
      </c>
      <c r="O29">
        <v>175.44</v>
      </c>
      <c r="P29" s="37">
        <v>3.539999999999992</v>
      </c>
    </row>
    <row r="30" spans="1:16">
      <c r="A30">
        <v>6</v>
      </c>
      <c r="B30">
        <v>24</v>
      </c>
      <c r="C30">
        <v>45</v>
      </c>
      <c r="D30" t="s">
        <v>7267</v>
      </c>
      <c r="E30" t="s">
        <v>7263</v>
      </c>
      <c r="F30">
        <v>1300</v>
      </c>
      <c r="G30">
        <v>10100</v>
      </c>
      <c r="I30">
        <v>12100</v>
      </c>
      <c r="J30">
        <v>2000</v>
      </c>
      <c r="K30">
        <v>0.19801980198019797</v>
      </c>
      <c r="M30" t="s">
        <v>20</v>
      </c>
      <c r="N30">
        <v>173.619</v>
      </c>
      <c r="O30">
        <v>176.90199999999999</v>
      </c>
      <c r="P30" s="37">
        <v>3.282999999999987</v>
      </c>
    </row>
    <row r="31" spans="1:16">
      <c r="A31">
        <v>6</v>
      </c>
      <c r="B31">
        <v>24</v>
      </c>
      <c r="C31">
        <v>46</v>
      </c>
      <c r="D31" t="s">
        <v>7267</v>
      </c>
      <c r="E31" t="s">
        <v>7263</v>
      </c>
      <c r="F31">
        <v>1300</v>
      </c>
      <c r="G31">
        <v>10400</v>
      </c>
      <c r="I31">
        <v>12400</v>
      </c>
      <c r="J31">
        <v>2000</v>
      </c>
      <c r="K31">
        <v>0.19230769230769229</v>
      </c>
      <c r="M31" t="s">
        <v>20</v>
      </c>
      <c r="N31">
        <v>178.77600000000001</v>
      </c>
      <c r="O31">
        <v>181.28800000000001</v>
      </c>
      <c r="P31" s="37">
        <v>2.5120000000000005</v>
      </c>
    </row>
    <row r="32" spans="1:16">
      <c r="A32">
        <v>6</v>
      </c>
      <c r="B32">
        <v>24</v>
      </c>
      <c r="C32">
        <v>47</v>
      </c>
      <c r="D32" t="s">
        <v>7267</v>
      </c>
      <c r="E32" t="s">
        <v>7263</v>
      </c>
      <c r="F32">
        <v>1300</v>
      </c>
      <c r="G32">
        <v>17800</v>
      </c>
      <c r="I32">
        <v>19800</v>
      </c>
      <c r="J32">
        <v>2000</v>
      </c>
      <c r="K32">
        <v>0.11235955056179781</v>
      </c>
      <c r="M32" t="s">
        <v>20</v>
      </c>
      <c r="N32">
        <v>305.98200000000003</v>
      </c>
      <c r="O32">
        <v>289.476</v>
      </c>
      <c r="P32" s="37">
        <v>-16.506000000000029</v>
      </c>
    </row>
    <row r="33" spans="1:16">
      <c r="A33">
        <v>6</v>
      </c>
      <c r="B33">
        <v>24</v>
      </c>
      <c r="C33">
        <v>48</v>
      </c>
      <c r="D33" t="s">
        <v>7267</v>
      </c>
      <c r="E33" t="s">
        <v>7263</v>
      </c>
      <c r="F33">
        <v>1300</v>
      </c>
      <c r="G33">
        <v>14000</v>
      </c>
      <c r="I33">
        <v>16000</v>
      </c>
      <c r="J33">
        <v>2000</v>
      </c>
      <c r="K33">
        <v>0.14285714285714279</v>
      </c>
      <c r="M33" t="s">
        <v>20</v>
      </c>
      <c r="N33">
        <v>240.66000000000003</v>
      </c>
      <c r="O33">
        <v>233.92</v>
      </c>
      <c r="P33" s="37">
        <v>-6.7400000000000375</v>
      </c>
    </row>
    <row r="34" spans="1:16">
      <c r="A34">
        <v>6</v>
      </c>
      <c r="B34">
        <v>24</v>
      </c>
      <c r="C34">
        <v>49</v>
      </c>
      <c r="D34" t="s">
        <v>7267</v>
      </c>
      <c r="E34" t="s">
        <v>7263</v>
      </c>
      <c r="F34">
        <v>1300</v>
      </c>
      <c r="G34">
        <v>10000</v>
      </c>
      <c r="I34">
        <v>12000</v>
      </c>
      <c r="J34">
        <v>2000</v>
      </c>
      <c r="K34">
        <v>0.19999999999999996</v>
      </c>
      <c r="M34" t="s">
        <v>20</v>
      </c>
      <c r="N34">
        <v>171.9</v>
      </c>
      <c r="O34">
        <v>175.44</v>
      </c>
      <c r="P34" s="37">
        <v>3.539999999999992</v>
      </c>
    </row>
    <row r="35" spans="1:16">
      <c r="A35">
        <v>6</v>
      </c>
      <c r="B35">
        <v>24</v>
      </c>
      <c r="C35">
        <v>50</v>
      </c>
      <c r="D35" t="s">
        <v>7267</v>
      </c>
      <c r="E35" t="s">
        <v>7263</v>
      </c>
      <c r="F35">
        <v>1300</v>
      </c>
      <c r="G35">
        <v>13800</v>
      </c>
      <c r="I35">
        <v>15800</v>
      </c>
      <c r="J35">
        <v>2000</v>
      </c>
      <c r="K35">
        <v>0.14492753623188404</v>
      </c>
      <c r="M35" t="s">
        <v>20</v>
      </c>
      <c r="N35">
        <v>237.22200000000004</v>
      </c>
      <c r="O35">
        <v>230.99600000000001</v>
      </c>
      <c r="P35" s="37">
        <v>-6.2260000000000275</v>
      </c>
    </row>
    <row r="36" spans="1:16">
      <c r="A36">
        <v>6</v>
      </c>
      <c r="B36">
        <v>24</v>
      </c>
      <c r="C36">
        <v>51</v>
      </c>
      <c r="D36" t="s">
        <v>7267</v>
      </c>
      <c r="E36" t="s">
        <v>7263</v>
      </c>
      <c r="F36">
        <v>1300</v>
      </c>
      <c r="G36">
        <v>14000</v>
      </c>
      <c r="I36">
        <v>16000</v>
      </c>
      <c r="J36">
        <v>2000</v>
      </c>
      <c r="K36">
        <v>0.14285714285714279</v>
      </c>
      <c r="M36" t="s">
        <v>20</v>
      </c>
      <c r="N36">
        <v>240.66000000000003</v>
      </c>
      <c r="O36">
        <v>233.92</v>
      </c>
      <c r="P36" s="37">
        <v>-6.7400000000000375</v>
      </c>
    </row>
    <row r="37" spans="1:16">
      <c r="A37">
        <v>6</v>
      </c>
      <c r="B37">
        <v>24</v>
      </c>
      <c r="C37">
        <v>52</v>
      </c>
      <c r="D37" t="s">
        <v>7267</v>
      </c>
      <c r="E37" t="s">
        <v>7263</v>
      </c>
      <c r="F37">
        <v>1300</v>
      </c>
      <c r="G37">
        <v>10000</v>
      </c>
      <c r="I37">
        <v>12000</v>
      </c>
      <c r="J37">
        <v>2000</v>
      </c>
      <c r="K37">
        <v>0.19999999999999996</v>
      </c>
      <c r="M37" t="s">
        <v>20</v>
      </c>
      <c r="N37">
        <v>171.9</v>
      </c>
      <c r="O37">
        <v>175.44</v>
      </c>
      <c r="P37" s="37">
        <v>3.539999999999992</v>
      </c>
    </row>
    <row r="38" spans="1:16">
      <c r="A38">
        <v>6</v>
      </c>
      <c r="B38">
        <v>24</v>
      </c>
      <c r="C38">
        <v>53</v>
      </c>
      <c r="D38" t="s">
        <v>7267</v>
      </c>
      <c r="E38" t="s">
        <v>7263</v>
      </c>
      <c r="F38">
        <v>1300</v>
      </c>
      <c r="G38">
        <v>13600</v>
      </c>
      <c r="I38">
        <v>12100</v>
      </c>
      <c r="J38">
        <v>-1500</v>
      </c>
      <c r="K38">
        <v>-0.11029411764705888</v>
      </c>
      <c r="M38" t="s">
        <v>20</v>
      </c>
      <c r="N38">
        <v>233.78400000000002</v>
      </c>
      <c r="O38">
        <v>176.90199999999999</v>
      </c>
      <c r="P38" s="37">
        <v>-56.882000000000033</v>
      </c>
    </row>
    <row r="39" spans="1:16">
      <c r="A39">
        <v>6</v>
      </c>
      <c r="B39">
        <v>24</v>
      </c>
      <c r="C39">
        <v>54</v>
      </c>
      <c r="D39" t="s">
        <v>7267</v>
      </c>
      <c r="E39" t="s">
        <v>7263</v>
      </c>
      <c r="F39">
        <v>1300</v>
      </c>
      <c r="G39">
        <v>10700</v>
      </c>
      <c r="I39">
        <v>12700</v>
      </c>
      <c r="J39">
        <v>2000</v>
      </c>
      <c r="K39">
        <v>0.18691588785046731</v>
      </c>
      <c r="M39" t="s">
        <v>20</v>
      </c>
      <c r="N39">
        <v>183.93299999999999</v>
      </c>
      <c r="O39">
        <v>185.67400000000001</v>
      </c>
      <c r="P39" s="37">
        <v>1.7410000000000139</v>
      </c>
    </row>
    <row r="40" spans="1:16">
      <c r="A40">
        <v>6</v>
      </c>
      <c r="B40">
        <v>24</v>
      </c>
      <c r="C40">
        <v>55</v>
      </c>
      <c r="D40" t="s">
        <v>7267</v>
      </c>
      <c r="E40" t="s">
        <v>7263</v>
      </c>
      <c r="F40">
        <v>1300</v>
      </c>
      <c r="G40">
        <v>10100</v>
      </c>
      <c r="I40">
        <v>12100</v>
      </c>
      <c r="J40">
        <v>2000</v>
      </c>
      <c r="K40">
        <v>0.19801980198019797</v>
      </c>
      <c r="M40" t="s">
        <v>20</v>
      </c>
      <c r="N40">
        <v>173.619</v>
      </c>
      <c r="O40">
        <v>176.90199999999999</v>
      </c>
      <c r="P40" s="37">
        <v>3.282999999999987</v>
      </c>
    </row>
    <row r="41" spans="1:16">
      <c r="A41">
        <v>6</v>
      </c>
      <c r="B41">
        <v>24</v>
      </c>
      <c r="C41">
        <v>56</v>
      </c>
      <c r="D41" t="s">
        <v>7267</v>
      </c>
      <c r="E41" t="s">
        <v>7263</v>
      </c>
      <c r="F41">
        <v>1300</v>
      </c>
      <c r="G41">
        <v>10300</v>
      </c>
      <c r="I41">
        <v>12300</v>
      </c>
      <c r="J41">
        <v>2000</v>
      </c>
      <c r="K41">
        <v>0.19417475728155331</v>
      </c>
      <c r="M41" t="s">
        <v>20</v>
      </c>
      <c r="N41">
        <v>177.05699999999999</v>
      </c>
      <c r="O41">
        <v>179.82599999999999</v>
      </c>
      <c r="P41" s="37">
        <v>2.7690000000000055</v>
      </c>
    </row>
    <row r="42" spans="1:16">
      <c r="A42">
        <v>6</v>
      </c>
      <c r="B42">
        <v>24</v>
      </c>
      <c r="C42">
        <v>57</v>
      </c>
      <c r="D42" t="s">
        <v>7267</v>
      </c>
      <c r="E42" t="s">
        <v>7263</v>
      </c>
      <c r="F42">
        <v>1300</v>
      </c>
      <c r="G42">
        <v>10000</v>
      </c>
      <c r="I42">
        <v>12000</v>
      </c>
      <c r="J42">
        <v>2000</v>
      </c>
      <c r="K42">
        <v>0.19999999999999996</v>
      </c>
      <c r="M42" t="s">
        <v>20</v>
      </c>
      <c r="N42">
        <v>171.9</v>
      </c>
      <c r="O42">
        <v>175.44</v>
      </c>
      <c r="P42" s="37">
        <v>3.539999999999992</v>
      </c>
    </row>
    <row r="43" spans="1:16">
      <c r="A43">
        <v>6</v>
      </c>
      <c r="B43">
        <v>24</v>
      </c>
      <c r="C43">
        <v>58</v>
      </c>
      <c r="D43" t="s">
        <v>7262</v>
      </c>
      <c r="E43" t="s">
        <v>7263</v>
      </c>
      <c r="F43">
        <v>1320</v>
      </c>
      <c r="G43">
        <v>4200</v>
      </c>
      <c r="I43">
        <v>10000</v>
      </c>
      <c r="J43">
        <v>5800</v>
      </c>
      <c r="K43">
        <v>1.3809523809523809</v>
      </c>
      <c r="M43" t="s">
        <v>20</v>
      </c>
      <c r="N43">
        <v>72.197999999999993</v>
      </c>
      <c r="O43">
        <v>146.19999999999999</v>
      </c>
      <c r="P43" s="37">
        <v>74.001999999999995</v>
      </c>
    </row>
    <row r="44" spans="1:16">
      <c r="A44">
        <v>6</v>
      </c>
      <c r="B44">
        <v>24</v>
      </c>
      <c r="C44">
        <v>59</v>
      </c>
      <c r="D44" t="s">
        <v>7262</v>
      </c>
      <c r="E44" t="s">
        <v>7263</v>
      </c>
      <c r="F44">
        <v>1300</v>
      </c>
      <c r="G44">
        <v>10000</v>
      </c>
      <c r="I44">
        <v>12000</v>
      </c>
      <c r="J44">
        <v>2000</v>
      </c>
      <c r="K44">
        <v>0.19999999999999996</v>
      </c>
      <c r="M44" t="s">
        <v>20</v>
      </c>
      <c r="N44">
        <v>171.9</v>
      </c>
      <c r="O44">
        <v>175.44</v>
      </c>
      <c r="P44" s="37">
        <v>3.539999999999992</v>
      </c>
    </row>
    <row r="45" spans="1:16">
      <c r="A45">
        <v>6</v>
      </c>
      <c r="B45">
        <v>24</v>
      </c>
      <c r="C45">
        <v>60</v>
      </c>
      <c r="D45" t="s">
        <v>7262</v>
      </c>
      <c r="E45" t="s">
        <v>7263</v>
      </c>
      <c r="F45">
        <v>1300</v>
      </c>
      <c r="G45">
        <v>10000</v>
      </c>
      <c r="I45">
        <v>12100</v>
      </c>
      <c r="J45">
        <v>2100</v>
      </c>
      <c r="K45">
        <v>0.20999999999999996</v>
      </c>
      <c r="M45" t="s">
        <v>20</v>
      </c>
      <c r="N45">
        <v>171.9</v>
      </c>
      <c r="O45">
        <v>176.90199999999999</v>
      </c>
      <c r="P45" s="37">
        <v>5.0019999999999811</v>
      </c>
    </row>
    <row r="46" spans="1:16">
      <c r="A46">
        <v>6</v>
      </c>
      <c r="B46">
        <v>24</v>
      </c>
      <c r="C46">
        <v>61</v>
      </c>
      <c r="D46" t="s">
        <v>7262</v>
      </c>
      <c r="E46" t="s">
        <v>7263</v>
      </c>
      <c r="F46">
        <v>1300</v>
      </c>
      <c r="G46">
        <v>10300</v>
      </c>
      <c r="I46">
        <v>12300</v>
      </c>
      <c r="J46">
        <v>2000</v>
      </c>
      <c r="K46">
        <v>0.19417475728155331</v>
      </c>
      <c r="M46" t="s">
        <v>20</v>
      </c>
      <c r="N46">
        <v>177.05699999999999</v>
      </c>
      <c r="O46">
        <v>179.82599999999999</v>
      </c>
      <c r="P46" s="37">
        <v>2.7690000000000055</v>
      </c>
    </row>
    <row r="47" spans="1:16">
      <c r="A47">
        <v>6</v>
      </c>
      <c r="B47">
        <v>24</v>
      </c>
      <c r="C47">
        <v>62</v>
      </c>
      <c r="D47" t="s">
        <v>7262</v>
      </c>
      <c r="E47" t="s">
        <v>7263</v>
      </c>
      <c r="F47">
        <v>1300</v>
      </c>
      <c r="G47">
        <v>12100</v>
      </c>
      <c r="I47">
        <v>14100</v>
      </c>
      <c r="J47">
        <v>2000</v>
      </c>
      <c r="K47">
        <v>0.165289256198347</v>
      </c>
      <c r="M47" t="s">
        <v>20</v>
      </c>
      <c r="N47">
        <v>207.99900000000002</v>
      </c>
      <c r="O47">
        <v>206.142</v>
      </c>
      <c r="P47" s="37">
        <v>-1.8570000000000277</v>
      </c>
    </row>
    <row r="48" spans="1:16">
      <c r="A48">
        <v>6</v>
      </c>
      <c r="B48">
        <v>24</v>
      </c>
      <c r="C48">
        <v>63</v>
      </c>
      <c r="D48" t="s">
        <v>7266</v>
      </c>
      <c r="E48" t="s">
        <v>7263</v>
      </c>
      <c r="F48">
        <v>1300</v>
      </c>
      <c r="G48">
        <v>10100</v>
      </c>
      <c r="I48">
        <v>12100</v>
      </c>
      <c r="J48">
        <v>2000</v>
      </c>
      <c r="K48">
        <v>0.19801980198019797</v>
      </c>
      <c r="M48" t="s">
        <v>20</v>
      </c>
      <c r="N48">
        <v>173.619</v>
      </c>
      <c r="O48">
        <v>176.90199999999999</v>
      </c>
      <c r="P48" s="37">
        <v>3.282999999999987</v>
      </c>
    </row>
    <row r="49" spans="1:16">
      <c r="A49">
        <v>6</v>
      </c>
      <c r="B49">
        <v>24</v>
      </c>
      <c r="C49">
        <v>64</v>
      </c>
      <c r="D49" t="s">
        <v>7266</v>
      </c>
      <c r="E49" t="s">
        <v>7263</v>
      </c>
      <c r="F49">
        <v>1300</v>
      </c>
      <c r="G49">
        <v>11200</v>
      </c>
      <c r="I49">
        <v>13200</v>
      </c>
      <c r="J49">
        <v>2000</v>
      </c>
      <c r="K49">
        <v>0.1785714285714286</v>
      </c>
      <c r="M49" t="s">
        <v>20</v>
      </c>
      <c r="N49">
        <v>192.52799999999999</v>
      </c>
      <c r="O49">
        <v>192.98400000000001</v>
      </c>
      <c r="P49" s="37">
        <v>0.45600000000001728</v>
      </c>
    </row>
    <row r="50" spans="1:16">
      <c r="A50">
        <v>6</v>
      </c>
      <c r="B50">
        <v>24</v>
      </c>
      <c r="C50">
        <v>65</v>
      </c>
      <c r="D50" t="s">
        <v>7266</v>
      </c>
      <c r="E50" t="s">
        <v>7265</v>
      </c>
      <c r="F50">
        <v>1300</v>
      </c>
      <c r="G50">
        <v>27100</v>
      </c>
      <c r="I50">
        <v>29100</v>
      </c>
      <c r="J50">
        <v>2000</v>
      </c>
      <c r="K50">
        <v>7.3800738007380184E-2</v>
      </c>
      <c r="M50" t="s">
        <v>20</v>
      </c>
      <c r="N50">
        <v>465.84900000000005</v>
      </c>
      <c r="O50">
        <v>425.44200000000001</v>
      </c>
      <c r="P50" s="37">
        <v>-40.407000000000039</v>
      </c>
    </row>
    <row r="51" spans="1:16">
      <c r="A51">
        <v>6</v>
      </c>
      <c r="B51">
        <v>24</v>
      </c>
      <c r="C51">
        <v>66</v>
      </c>
      <c r="D51" t="s">
        <v>7266</v>
      </c>
      <c r="E51" t="s">
        <v>7265</v>
      </c>
      <c r="F51">
        <v>1300</v>
      </c>
      <c r="G51">
        <v>10000</v>
      </c>
      <c r="I51">
        <v>12000</v>
      </c>
      <c r="J51">
        <v>2000</v>
      </c>
      <c r="K51">
        <v>0.19999999999999996</v>
      </c>
      <c r="M51" t="s">
        <v>20</v>
      </c>
      <c r="N51">
        <v>171.9</v>
      </c>
      <c r="O51">
        <v>175.44</v>
      </c>
      <c r="P51" s="37">
        <v>3.539999999999992</v>
      </c>
    </row>
    <row r="52" spans="1:16">
      <c r="A52">
        <v>6</v>
      </c>
      <c r="B52">
        <v>24</v>
      </c>
      <c r="C52">
        <v>67</v>
      </c>
      <c r="D52" t="s">
        <v>7266</v>
      </c>
      <c r="E52" t="s">
        <v>7263</v>
      </c>
      <c r="F52">
        <v>1300</v>
      </c>
      <c r="G52">
        <v>10000</v>
      </c>
      <c r="I52">
        <v>12000</v>
      </c>
      <c r="J52">
        <v>2000</v>
      </c>
      <c r="K52">
        <v>0.19999999999999996</v>
      </c>
      <c r="M52" t="s">
        <v>20</v>
      </c>
      <c r="N52">
        <v>171.9</v>
      </c>
      <c r="O52">
        <v>175.44</v>
      </c>
      <c r="P52" s="37">
        <v>3.539999999999992</v>
      </c>
    </row>
    <row r="53" spans="1:16">
      <c r="A53">
        <v>6</v>
      </c>
      <c r="B53">
        <v>24</v>
      </c>
      <c r="C53">
        <v>68</v>
      </c>
      <c r="D53" t="s">
        <v>7262</v>
      </c>
      <c r="E53" t="s">
        <v>7263</v>
      </c>
      <c r="F53">
        <v>1300</v>
      </c>
      <c r="G53">
        <v>11500</v>
      </c>
      <c r="I53">
        <v>13500</v>
      </c>
      <c r="J53">
        <v>2000</v>
      </c>
      <c r="K53">
        <v>0.17391304347826098</v>
      </c>
      <c r="M53" t="s">
        <v>20</v>
      </c>
      <c r="N53">
        <v>197.68500000000003</v>
      </c>
      <c r="O53">
        <v>197.37</v>
      </c>
      <c r="P53" s="37">
        <v>-0.31500000000002615</v>
      </c>
    </row>
    <row r="54" spans="1:16">
      <c r="A54">
        <v>6</v>
      </c>
      <c r="B54">
        <v>24</v>
      </c>
      <c r="C54">
        <v>69</v>
      </c>
      <c r="D54" t="s">
        <v>7262</v>
      </c>
      <c r="E54" t="s">
        <v>7263</v>
      </c>
      <c r="F54">
        <v>1300</v>
      </c>
      <c r="G54">
        <v>10000</v>
      </c>
      <c r="I54">
        <v>12000</v>
      </c>
      <c r="J54">
        <v>2000</v>
      </c>
      <c r="K54">
        <v>0.19999999999999996</v>
      </c>
      <c r="M54" t="s">
        <v>20</v>
      </c>
      <c r="N54">
        <v>171.9</v>
      </c>
      <c r="O54">
        <v>175.44</v>
      </c>
      <c r="P54" s="37">
        <v>3.539999999999992</v>
      </c>
    </row>
    <row r="55" spans="1:16">
      <c r="A55">
        <v>6</v>
      </c>
      <c r="B55">
        <v>24</v>
      </c>
      <c r="C55">
        <v>90</v>
      </c>
      <c r="D55" t="s">
        <v>7268</v>
      </c>
      <c r="E55" t="s">
        <v>7269</v>
      </c>
      <c r="F55">
        <v>1300</v>
      </c>
      <c r="G55">
        <v>20800</v>
      </c>
      <c r="I55">
        <v>22800</v>
      </c>
      <c r="J55">
        <v>2000</v>
      </c>
      <c r="K55">
        <v>9.6153846153846256E-2</v>
      </c>
      <c r="M55" t="s">
        <v>20</v>
      </c>
      <c r="N55">
        <v>357.55200000000002</v>
      </c>
      <c r="O55">
        <v>333.33600000000001</v>
      </c>
      <c r="P55" s="37">
        <v>-24.216000000000008</v>
      </c>
    </row>
    <row r="56" spans="1:16">
      <c r="A56">
        <v>6</v>
      </c>
      <c r="B56">
        <v>24</v>
      </c>
      <c r="C56">
        <v>91</v>
      </c>
      <c r="D56" t="s">
        <v>7268</v>
      </c>
      <c r="E56" t="s">
        <v>7263</v>
      </c>
      <c r="F56">
        <v>1300</v>
      </c>
      <c r="G56">
        <v>11600</v>
      </c>
      <c r="I56">
        <v>13600</v>
      </c>
      <c r="J56">
        <v>2000</v>
      </c>
      <c r="K56">
        <v>0.17241379310344818</v>
      </c>
      <c r="M56" t="s">
        <v>20</v>
      </c>
      <c r="N56">
        <v>199.40400000000002</v>
      </c>
      <c r="O56">
        <v>198.83199999999999</v>
      </c>
      <c r="P56" s="37">
        <v>-0.57200000000003115</v>
      </c>
    </row>
    <row r="57" spans="1:16">
      <c r="A57">
        <v>6</v>
      </c>
      <c r="B57">
        <v>24</v>
      </c>
      <c r="C57">
        <v>92</v>
      </c>
      <c r="D57" t="s">
        <v>7270</v>
      </c>
      <c r="E57" t="s">
        <v>7263</v>
      </c>
      <c r="F57">
        <v>1300</v>
      </c>
      <c r="G57">
        <v>105600</v>
      </c>
      <c r="I57">
        <v>16500</v>
      </c>
      <c r="J57">
        <v>-89100</v>
      </c>
      <c r="K57">
        <v>-0.84375</v>
      </c>
      <c r="M57" t="s">
        <v>20</v>
      </c>
      <c r="N57">
        <v>1815.2640000000001</v>
      </c>
      <c r="O57">
        <v>241.23</v>
      </c>
      <c r="P57" s="37">
        <v>-1574.0340000000001</v>
      </c>
    </row>
    <row r="58" spans="1:16">
      <c r="A58">
        <v>6</v>
      </c>
      <c r="B58">
        <v>24</v>
      </c>
      <c r="C58">
        <v>93</v>
      </c>
      <c r="D58" t="s">
        <v>7268</v>
      </c>
      <c r="E58" t="s">
        <v>7263</v>
      </c>
      <c r="F58">
        <v>1300</v>
      </c>
      <c r="G58">
        <v>10100</v>
      </c>
      <c r="I58">
        <v>12100</v>
      </c>
      <c r="J58">
        <v>2000</v>
      </c>
      <c r="K58">
        <v>0.19801980198019797</v>
      </c>
      <c r="M58" t="s">
        <v>20</v>
      </c>
      <c r="N58">
        <v>173.619</v>
      </c>
      <c r="O58">
        <v>176.90199999999999</v>
      </c>
      <c r="P58" s="37">
        <v>3.282999999999987</v>
      </c>
    </row>
    <row r="59" spans="1:16">
      <c r="A59">
        <v>6</v>
      </c>
      <c r="B59">
        <v>24</v>
      </c>
      <c r="C59">
        <v>94</v>
      </c>
      <c r="D59" t="s">
        <v>7268</v>
      </c>
      <c r="E59" t="s">
        <v>7263</v>
      </c>
      <c r="F59">
        <v>1300</v>
      </c>
      <c r="G59">
        <v>10000</v>
      </c>
      <c r="I59">
        <v>12000</v>
      </c>
      <c r="J59">
        <v>2000</v>
      </c>
      <c r="K59">
        <v>0.19999999999999996</v>
      </c>
      <c r="M59" t="s">
        <v>20</v>
      </c>
      <c r="N59">
        <v>171.9</v>
      </c>
      <c r="O59">
        <v>175.44</v>
      </c>
      <c r="P59" s="37">
        <v>3.539999999999992</v>
      </c>
    </row>
    <row r="60" spans="1:16">
      <c r="A60">
        <v>6</v>
      </c>
      <c r="B60">
        <v>24</v>
      </c>
      <c r="C60">
        <v>95</v>
      </c>
      <c r="D60" t="s">
        <v>7268</v>
      </c>
      <c r="E60" t="s">
        <v>7263</v>
      </c>
      <c r="F60">
        <v>1300</v>
      </c>
      <c r="G60">
        <v>10000</v>
      </c>
      <c r="I60">
        <v>12000</v>
      </c>
      <c r="J60">
        <v>2000</v>
      </c>
      <c r="K60">
        <v>0.19999999999999996</v>
      </c>
      <c r="M60" t="s">
        <v>20</v>
      </c>
      <c r="N60">
        <v>171.9</v>
      </c>
      <c r="O60">
        <v>175.44</v>
      </c>
      <c r="P60" s="37">
        <v>3.539999999999992</v>
      </c>
    </row>
    <row r="61" spans="1:16">
      <c r="A61">
        <v>6</v>
      </c>
      <c r="B61">
        <v>24</v>
      </c>
      <c r="C61">
        <v>96</v>
      </c>
      <c r="D61" t="s">
        <v>7268</v>
      </c>
      <c r="E61" t="s">
        <v>7263</v>
      </c>
      <c r="F61">
        <v>1300</v>
      </c>
      <c r="G61">
        <v>10000</v>
      </c>
      <c r="I61">
        <v>12000</v>
      </c>
      <c r="J61">
        <v>2000</v>
      </c>
      <c r="K61">
        <v>0.19999999999999996</v>
      </c>
      <c r="M61" t="s">
        <v>20</v>
      </c>
      <c r="N61">
        <v>171.9</v>
      </c>
      <c r="O61">
        <v>175.44</v>
      </c>
      <c r="P61" s="37">
        <v>3.539999999999992</v>
      </c>
    </row>
    <row r="62" spans="1:16">
      <c r="A62">
        <v>6</v>
      </c>
      <c r="B62">
        <v>24</v>
      </c>
      <c r="C62">
        <v>97</v>
      </c>
      <c r="D62" t="s">
        <v>7268</v>
      </c>
      <c r="E62" t="s">
        <v>7263</v>
      </c>
      <c r="F62">
        <v>1300</v>
      </c>
      <c r="G62">
        <v>10000</v>
      </c>
      <c r="I62">
        <v>12000</v>
      </c>
      <c r="J62">
        <v>2000</v>
      </c>
      <c r="K62">
        <v>0.19999999999999996</v>
      </c>
      <c r="M62" t="s">
        <v>20</v>
      </c>
      <c r="N62">
        <v>171.9</v>
      </c>
      <c r="O62">
        <v>175.44</v>
      </c>
      <c r="P62" s="37">
        <v>3.539999999999992</v>
      </c>
    </row>
    <row r="63" spans="1:16">
      <c r="A63">
        <v>6</v>
      </c>
      <c r="B63">
        <v>24</v>
      </c>
      <c r="C63">
        <v>98</v>
      </c>
      <c r="D63" t="s">
        <v>7268</v>
      </c>
      <c r="E63" t="s">
        <v>7263</v>
      </c>
      <c r="F63">
        <v>1300</v>
      </c>
      <c r="G63">
        <v>10000</v>
      </c>
      <c r="I63">
        <v>12000</v>
      </c>
      <c r="J63">
        <v>2000</v>
      </c>
      <c r="K63">
        <v>0.19999999999999996</v>
      </c>
      <c r="M63" t="s">
        <v>20</v>
      </c>
      <c r="N63">
        <v>171.9</v>
      </c>
      <c r="O63">
        <v>175.44</v>
      </c>
      <c r="P63" s="37">
        <v>3.539999999999992</v>
      </c>
    </row>
    <row r="64" spans="1:16">
      <c r="A64">
        <v>6</v>
      </c>
      <c r="B64">
        <v>24</v>
      </c>
      <c r="C64">
        <v>99</v>
      </c>
      <c r="D64" t="s">
        <v>7268</v>
      </c>
      <c r="E64" t="s">
        <v>7263</v>
      </c>
      <c r="F64">
        <v>1300</v>
      </c>
      <c r="G64">
        <v>10000</v>
      </c>
      <c r="I64">
        <v>12000</v>
      </c>
      <c r="J64">
        <v>2000</v>
      </c>
      <c r="K64">
        <v>0.19999999999999996</v>
      </c>
      <c r="M64" t="s">
        <v>20</v>
      </c>
      <c r="N64">
        <v>171.9</v>
      </c>
      <c r="O64">
        <v>175.44</v>
      </c>
      <c r="P64" s="37">
        <v>3.539999999999992</v>
      </c>
    </row>
    <row r="65" spans="1:16">
      <c r="A65">
        <v>6</v>
      </c>
      <c r="B65">
        <v>24</v>
      </c>
      <c r="C65">
        <v>100</v>
      </c>
      <c r="D65" t="s">
        <v>7268</v>
      </c>
      <c r="E65" t="s">
        <v>7263</v>
      </c>
      <c r="F65">
        <v>1300</v>
      </c>
      <c r="G65">
        <v>10000</v>
      </c>
      <c r="I65">
        <v>12000</v>
      </c>
      <c r="J65">
        <v>2000</v>
      </c>
      <c r="K65">
        <v>0.19999999999999996</v>
      </c>
      <c r="M65" t="s">
        <v>20</v>
      </c>
      <c r="N65">
        <v>171.9</v>
      </c>
      <c r="O65">
        <v>175.44</v>
      </c>
      <c r="P65" s="37">
        <v>3.539999999999992</v>
      </c>
    </row>
    <row r="66" spans="1:16">
      <c r="A66">
        <v>6</v>
      </c>
      <c r="B66">
        <v>24</v>
      </c>
      <c r="C66">
        <v>104</v>
      </c>
      <c r="D66" t="s">
        <v>7271</v>
      </c>
      <c r="E66" t="s">
        <v>7263</v>
      </c>
      <c r="F66">
        <v>1300</v>
      </c>
      <c r="G66">
        <v>10000</v>
      </c>
      <c r="I66">
        <v>12000</v>
      </c>
      <c r="J66">
        <v>2000</v>
      </c>
      <c r="K66">
        <v>0.19999999999999996</v>
      </c>
      <c r="M66" t="s">
        <v>20</v>
      </c>
      <c r="N66">
        <v>171.9</v>
      </c>
      <c r="O66">
        <v>175.44</v>
      </c>
      <c r="P66" s="37">
        <v>3.539999999999992</v>
      </c>
    </row>
    <row r="67" spans="1:16">
      <c r="A67">
        <v>6</v>
      </c>
      <c r="B67">
        <v>24</v>
      </c>
      <c r="C67">
        <v>105</v>
      </c>
      <c r="D67" t="s">
        <v>7271</v>
      </c>
      <c r="E67" t="s">
        <v>7263</v>
      </c>
      <c r="F67">
        <v>1300</v>
      </c>
      <c r="G67">
        <v>10000</v>
      </c>
      <c r="I67">
        <v>12000</v>
      </c>
      <c r="J67">
        <v>2000</v>
      </c>
      <c r="K67">
        <v>0.19999999999999996</v>
      </c>
      <c r="M67" t="s">
        <v>20</v>
      </c>
      <c r="N67">
        <v>171.9</v>
      </c>
      <c r="O67">
        <v>175.44</v>
      </c>
      <c r="P67" s="37">
        <v>3.539999999999992</v>
      </c>
    </row>
    <row r="68" spans="1:16">
      <c r="A68">
        <v>6</v>
      </c>
      <c r="B68">
        <v>24</v>
      </c>
      <c r="C68">
        <v>106</v>
      </c>
      <c r="D68" t="s">
        <v>7271</v>
      </c>
      <c r="E68" t="s">
        <v>7263</v>
      </c>
      <c r="F68">
        <v>1300</v>
      </c>
      <c r="G68">
        <v>10000</v>
      </c>
      <c r="I68">
        <v>12000</v>
      </c>
      <c r="J68">
        <v>2000</v>
      </c>
      <c r="K68">
        <v>0.19999999999999996</v>
      </c>
      <c r="M68" t="s">
        <v>20</v>
      </c>
      <c r="N68">
        <v>171.9</v>
      </c>
      <c r="O68">
        <v>175.44</v>
      </c>
      <c r="P68" s="37">
        <v>3.539999999999992</v>
      </c>
    </row>
    <row r="69" spans="1:16">
      <c r="A69">
        <v>6</v>
      </c>
      <c r="B69">
        <v>24</v>
      </c>
      <c r="C69">
        <v>107</v>
      </c>
      <c r="D69" t="s">
        <v>7271</v>
      </c>
      <c r="E69" t="s">
        <v>7263</v>
      </c>
      <c r="F69">
        <v>1300</v>
      </c>
      <c r="G69">
        <v>10000</v>
      </c>
      <c r="I69">
        <v>12000</v>
      </c>
      <c r="J69">
        <v>2000</v>
      </c>
      <c r="K69">
        <v>0.19999999999999996</v>
      </c>
      <c r="M69" t="s">
        <v>20</v>
      </c>
      <c r="N69">
        <v>171.9</v>
      </c>
      <c r="O69">
        <v>175.44</v>
      </c>
      <c r="P69" s="37">
        <v>3.539999999999992</v>
      </c>
    </row>
    <row r="70" spans="1:16">
      <c r="A70">
        <v>6</v>
      </c>
      <c r="B70">
        <v>24</v>
      </c>
      <c r="C70">
        <v>108</v>
      </c>
      <c r="D70" t="s">
        <v>7268</v>
      </c>
      <c r="E70" t="s">
        <v>7263</v>
      </c>
      <c r="F70">
        <v>1300</v>
      </c>
      <c r="G70">
        <v>10000</v>
      </c>
      <c r="I70">
        <v>12000</v>
      </c>
      <c r="J70">
        <v>2000</v>
      </c>
      <c r="K70">
        <v>0.19999999999999996</v>
      </c>
      <c r="M70" t="s">
        <v>20</v>
      </c>
      <c r="N70">
        <v>171.9</v>
      </c>
      <c r="O70">
        <v>175.44</v>
      </c>
      <c r="P70" s="37">
        <v>3.539999999999992</v>
      </c>
    </row>
    <row r="71" spans="1:16">
      <c r="A71">
        <v>6</v>
      </c>
      <c r="B71">
        <v>24</v>
      </c>
      <c r="C71">
        <v>113</v>
      </c>
      <c r="D71" t="s">
        <v>7271</v>
      </c>
      <c r="E71" t="s">
        <v>7263</v>
      </c>
      <c r="F71">
        <v>1300</v>
      </c>
      <c r="G71">
        <v>10000</v>
      </c>
      <c r="I71">
        <v>12000</v>
      </c>
      <c r="J71">
        <v>2000</v>
      </c>
      <c r="K71">
        <v>0.19999999999999996</v>
      </c>
      <c r="M71" t="s">
        <v>20</v>
      </c>
      <c r="N71">
        <v>171.9</v>
      </c>
      <c r="O71">
        <v>175.44</v>
      </c>
      <c r="P71" s="37">
        <v>3.539999999999992</v>
      </c>
    </row>
    <row r="72" spans="1:16">
      <c r="A72">
        <v>6</v>
      </c>
      <c r="B72">
        <v>24</v>
      </c>
      <c r="C72">
        <v>114</v>
      </c>
      <c r="D72" t="s">
        <v>7271</v>
      </c>
      <c r="E72" t="s">
        <v>7263</v>
      </c>
      <c r="F72">
        <v>1300</v>
      </c>
      <c r="G72">
        <v>10000</v>
      </c>
      <c r="I72">
        <v>12000</v>
      </c>
      <c r="J72">
        <v>2000</v>
      </c>
      <c r="K72">
        <v>0.19999999999999996</v>
      </c>
      <c r="M72" t="s">
        <v>20</v>
      </c>
      <c r="N72">
        <v>171.9</v>
      </c>
      <c r="O72">
        <v>175.44</v>
      </c>
      <c r="P72" s="37">
        <v>3.539999999999992</v>
      </c>
    </row>
    <row r="73" spans="1:16">
      <c r="A73">
        <v>6</v>
      </c>
      <c r="B73">
        <v>24</v>
      </c>
      <c r="C73">
        <v>115</v>
      </c>
      <c r="D73" t="s">
        <v>7271</v>
      </c>
      <c r="E73" t="s">
        <v>7263</v>
      </c>
      <c r="F73">
        <v>1300</v>
      </c>
      <c r="G73">
        <v>10000</v>
      </c>
      <c r="I73">
        <v>12000</v>
      </c>
      <c r="J73">
        <v>2000</v>
      </c>
      <c r="K73">
        <v>0.19999999999999996</v>
      </c>
      <c r="M73" t="s">
        <v>20</v>
      </c>
      <c r="N73">
        <v>171.9</v>
      </c>
      <c r="O73">
        <v>175.44</v>
      </c>
      <c r="P73" s="37">
        <v>3.539999999999992</v>
      </c>
    </row>
    <row r="74" spans="1:16">
      <c r="A74">
        <v>6</v>
      </c>
      <c r="B74">
        <v>24</v>
      </c>
      <c r="C74">
        <v>116</v>
      </c>
      <c r="D74" t="s">
        <v>7271</v>
      </c>
      <c r="E74" t="s">
        <v>7263</v>
      </c>
      <c r="F74">
        <v>1300</v>
      </c>
      <c r="G74">
        <v>10000</v>
      </c>
      <c r="I74">
        <v>12000</v>
      </c>
      <c r="J74">
        <v>2000</v>
      </c>
      <c r="K74">
        <v>0.19999999999999996</v>
      </c>
      <c r="M74" t="s">
        <v>20</v>
      </c>
      <c r="N74">
        <v>171.9</v>
      </c>
      <c r="O74">
        <v>175.44</v>
      </c>
      <c r="P74" s="37">
        <v>3.539999999999992</v>
      </c>
    </row>
    <row r="75" spans="1:16">
      <c r="A75">
        <v>6</v>
      </c>
      <c r="B75">
        <v>24</v>
      </c>
      <c r="C75">
        <v>117</v>
      </c>
      <c r="D75" t="s">
        <v>7271</v>
      </c>
      <c r="E75" t="s">
        <v>7263</v>
      </c>
      <c r="F75">
        <v>1300</v>
      </c>
      <c r="G75">
        <v>10000</v>
      </c>
      <c r="I75">
        <v>12000</v>
      </c>
      <c r="J75">
        <v>2000</v>
      </c>
      <c r="K75">
        <v>0.19999999999999996</v>
      </c>
      <c r="M75" t="s">
        <v>20</v>
      </c>
      <c r="N75">
        <v>171.9</v>
      </c>
      <c r="O75">
        <v>175.44</v>
      </c>
      <c r="P75" s="37">
        <v>3.539999999999992</v>
      </c>
    </row>
    <row r="76" spans="1:16">
      <c r="A76">
        <v>6</v>
      </c>
      <c r="B76">
        <v>24</v>
      </c>
      <c r="C76">
        <v>122</v>
      </c>
      <c r="D76" t="s">
        <v>7266</v>
      </c>
      <c r="E76" t="s">
        <v>7263</v>
      </c>
      <c r="F76">
        <v>1300</v>
      </c>
      <c r="G76">
        <v>10000</v>
      </c>
      <c r="I76">
        <v>12000</v>
      </c>
      <c r="J76">
        <v>2000</v>
      </c>
      <c r="K76">
        <v>0.19999999999999996</v>
      </c>
      <c r="M76" t="s">
        <v>20</v>
      </c>
      <c r="N76">
        <v>171.9</v>
      </c>
      <c r="O76">
        <v>175.44</v>
      </c>
      <c r="P76" s="37">
        <v>3.539999999999992</v>
      </c>
    </row>
    <row r="77" spans="1:16">
      <c r="A77">
        <v>6</v>
      </c>
      <c r="B77">
        <v>24</v>
      </c>
      <c r="C77">
        <v>123</v>
      </c>
      <c r="D77" t="s">
        <v>7266</v>
      </c>
      <c r="E77" t="s">
        <v>7263</v>
      </c>
      <c r="F77">
        <v>1300</v>
      </c>
      <c r="G77">
        <v>10000</v>
      </c>
      <c r="I77">
        <v>12000</v>
      </c>
      <c r="J77">
        <v>2000</v>
      </c>
      <c r="K77">
        <v>0.19999999999999996</v>
      </c>
      <c r="M77" t="s">
        <v>20</v>
      </c>
      <c r="N77">
        <v>171.9</v>
      </c>
      <c r="O77">
        <v>175.44</v>
      </c>
      <c r="P77" s="37">
        <v>3.539999999999992</v>
      </c>
    </row>
    <row r="78" spans="1:16">
      <c r="A78">
        <v>6</v>
      </c>
      <c r="B78">
        <v>24</v>
      </c>
      <c r="C78">
        <v>124</v>
      </c>
      <c r="D78" t="s">
        <v>7266</v>
      </c>
      <c r="E78" t="s">
        <v>7263</v>
      </c>
      <c r="F78">
        <v>1300</v>
      </c>
      <c r="G78">
        <v>10000</v>
      </c>
      <c r="I78">
        <v>12000</v>
      </c>
      <c r="J78">
        <v>2000</v>
      </c>
      <c r="K78">
        <v>0.19999999999999996</v>
      </c>
      <c r="M78" t="s">
        <v>20</v>
      </c>
      <c r="N78">
        <v>171.9</v>
      </c>
      <c r="O78">
        <v>175.44</v>
      </c>
      <c r="P78" s="37">
        <v>3.539999999999992</v>
      </c>
    </row>
    <row r="79" spans="1:16">
      <c r="A79">
        <v>6</v>
      </c>
      <c r="B79">
        <v>24</v>
      </c>
      <c r="C79">
        <v>125</v>
      </c>
      <c r="D79" t="s">
        <v>7266</v>
      </c>
      <c r="E79" t="s">
        <v>7263</v>
      </c>
      <c r="F79">
        <v>1300</v>
      </c>
      <c r="G79">
        <v>10000</v>
      </c>
      <c r="I79">
        <v>12000</v>
      </c>
      <c r="J79">
        <v>2000</v>
      </c>
      <c r="K79">
        <v>0.19999999999999996</v>
      </c>
      <c r="M79" t="s">
        <v>20</v>
      </c>
      <c r="N79">
        <v>171.9</v>
      </c>
      <c r="O79">
        <v>175.44</v>
      </c>
      <c r="P79" s="37">
        <v>3.539999999999992</v>
      </c>
    </row>
    <row r="80" spans="1:16">
      <c r="A80">
        <v>6</v>
      </c>
      <c r="B80">
        <v>24</v>
      </c>
      <c r="C80">
        <v>126</v>
      </c>
      <c r="D80" t="s">
        <v>7266</v>
      </c>
      <c r="E80" t="s">
        <v>7263</v>
      </c>
      <c r="F80">
        <v>1300</v>
      </c>
      <c r="G80">
        <v>10000</v>
      </c>
      <c r="I80">
        <v>12000</v>
      </c>
      <c r="J80">
        <v>2000</v>
      </c>
      <c r="K80">
        <v>0.19999999999999996</v>
      </c>
      <c r="M80" t="s">
        <v>20</v>
      </c>
      <c r="N80">
        <v>171.9</v>
      </c>
      <c r="O80">
        <v>175.44</v>
      </c>
      <c r="P80" s="37">
        <v>3.539999999999992</v>
      </c>
    </row>
    <row r="81" spans="1:16">
      <c r="A81">
        <v>6</v>
      </c>
      <c r="B81">
        <v>24</v>
      </c>
      <c r="C81">
        <v>127</v>
      </c>
      <c r="D81" t="s">
        <v>7266</v>
      </c>
      <c r="E81" t="s">
        <v>7263</v>
      </c>
      <c r="F81">
        <v>1300</v>
      </c>
      <c r="G81">
        <v>10000</v>
      </c>
      <c r="I81">
        <v>12000</v>
      </c>
      <c r="J81">
        <v>2000</v>
      </c>
      <c r="K81">
        <v>0.19999999999999996</v>
      </c>
      <c r="M81" t="s">
        <v>20</v>
      </c>
      <c r="N81">
        <v>171.9</v>
      </c>
      <c r="O81">
        <v>175.44</v>
      </c>
      <c r="P81" s="37">
        <v>3.539999999999992</v>
      </c>
    </row>
    <row r="82" spans="1:16">
      <c r="A82">
        <v>6</v>
      </c>
      <c r="B82">
        <v>24</v>
      </c>
      <c r="C82">
        <v>128</v>
      </c>
      <c r="D82" t="s">
        <v>7266</v>
      </c>
      <c r="E82" t="s">
        <v>7263</v>
      </c>
      <c r="F82">
        <v>1300</v>
      </c>
      <c r="G82">
        <v>10100</v>
      </c>
      <c r="I82">
        <v>12100</v>
      </c>
      <c r="J82">
        <v>2000</v>
      </c>
      <c r="K82">
        <v>0.19801980198019797</v>
      </c>
      <c r="M82" t="s">
        <v>20</v>
      </c>
      <c r="N82">
        <v>173.619</v>
      </c>
      <c r="O82">
        <v>176.90199999999999</v>
      </c>
      <c r="P82" s="37">
        <v>3.282999999999987</v>
      </c>
    </row>
    <row r="83" spans="1:16">
      <c r="A83">
        <v>6</v>
      </c>
      <c r="B83">
        <v>24</v>
      </c>
      <c r="C83">
        <v>129</v>
      </c>
      <c r="D83" t="s">
        <v>7266</v>
      </c>
      <c r="E83" t="s">
        <v>7263</v>
      </c>
      <c r="F83">
        <v>1300</v>
      </c>
      <c r="G83">
        <v>10000</v>
      </c>
      <c r="I83">
        <v>12000</v>
      </c>
      <c r="J83">
        <v>2000</v>
      </c>
      <c r="K83">
        <v>0.19999999999999996</v>
      </c>
      <c r="M83" t="s">
        <v>20</v>
      </c>
      <c r="N83">
        <v>171.9</v>
      </c>
      <c r="O83">
        <v>175.44</v>
      </c>
      <c r="P83" s="37">
        <v>3.539999999999992</v>
      </c>
    </row>
    <row r="84" spans="1:16">
      <c r="A84">
        <v>6</v>
      </c>
      <c r="B84">
        <v>24</v>
      </c>
      <c r="C84">
        <v>130</v>
      </c>
      <c r="D84" t="s">
        <v>7266</v>
      </c>
      <c r="E84" t="s">
        <v>7265</v>
      </c>
      <c r="F84">
        <v>1300</v>
      </c>
      <c r="G84">
        <v>10000</v>
      </c>
      <c r="I84">
        <v>12000</v>
      </c>
      <c r="J84">
        <v>2000</v>
      </c>
      <c r="K84">
        <v>0.19999999999999996</v>
      </c>
      <c r="M84" t="s">
        <v>20</v>
      </c>
      <c r="N84">
        <v>171.9</v>
      </c>
      <c r="O84">
        <v>175.44</v>
      </c>
      <c r="P84" s="37">
        <v>3.539999999999992</v>
      </c>
    </row>
    <row r="85" spans="1:16">
      <c r="A85">
        <v>6</v>
      </c>
      <c r="B85">
        <v>24</v>
      </c>
      <c r="C85">
        <v>131</v>
      </c>
      <c r="D85" t="s">
        <v>7266</v>
      </c>
      <c r="E85" t="s">
        <v>7263</v>
      </c>
      <c r="F85">
        <v>1300</v>
      </c>
      <c r="G85">
        <v>10000</v>
      </c>
      <c r="I85">
        <v>12000</v>
      </c>
      <c r="J85">
        <v>2000</v>
      </c>
      <c r="K85">
        <v>0.19999999999999996</v>
      </c>
      <c r="M85" t="s">
        <v>20</v>
      </c>
      <c r="N85">
        <v>171.9</v>
      </c>
      <c r="O85">
        <v>175.44</v>
      </c>
      <c r="P85" s="37">
        <v>3.539999999999992</v>
      </c>
    </row>
    <row r="86" spans="1:16">
      <c r="A86">
        <v>6</v>
      </c>
      <c r="B86">
        <v>24</v>
      </c>
      <c r="C86">
        <v>132</v>
      </c>
      <c r="D86" t="s">
        <v>7266</v>
      </c>
      <c r="E86" t="s">
        <v>7263</v>
      </c>
      <c r="F86">
        <v>1300</v>
      </c>
      <c r="G86">
        <v>10000</v>
      </c>
      <c r="I86">
        <v>12000</v>
      </c>
      <c r="J86">
        <v>2000</v>
      </c>
      <c r="K86">
        <v>0.19999999999999996</v>
      </c>
      <c r="M86" t="s">
        <v>20</v>
      </c>
      <c r="N86">
        <v>171.9</v>
      </c>
      <c r="O86">
        <v>175.44</v>
      </c>
      <c r="P86" s="37">
        <v>3.539999999999992</v>
      </c>
    </row>
    <row r="87" spans="1:16">
      <c r="A87">
        <v>6</v>
      </c>
      <c r="B87">
        <v>24</v>
      </c>
      <c r="C87">
        <v>133</v>
      </c>
      <c r="D87" t="s">
        <v>7267</v>
      </c>
      <c r="E87" t="s">
        <v>7263</v>
      </c>
      <c r="F87">
        <v>1300</v>
      </c>
      <c r="G87">
        <v>10500</v>
      </c>
      <c r="I87">
        <v>12100</v>
      </c>
      <c r="J87">
        <v>1600</v>
      </c>
      <c r="K87">
        <v>0.15238095238095228</v>
      </c>
      <c r="M87" t="s">
        <v>20</v>
      </c>
      <c r="N87">
        <v>180.495</v>
      </c>
      <c r="O87">
        <v>176.90199999999999</v>
      </c>
      <c r="P87" s="37">
        <v>-3.5930000000000177</v>
      </c>
    </row>
    <row r="88" spans="1:16">
      <c r="A88">
        <v>6</v>
      </c>
      <c r="B88">
        <v>24</v>
      </c>
      <c r="C88">
        <v>134</v>
      </c>
      <c r="D88" t="s">
        <v>7262</v>
      </c>
      <c r="E88" t="s">
        <v>7265</v>
      </c>
      <c r="F88">
        <v>1300</v>
      </c>
      <c r="G88">
        <v>10800</v>
      </c>
      <c r="I88">
        <v>12800</v>
      </c>
      <c r="J88">
        <v>2000</v>
      </c>
      <c r="K88">
        <v>0.18518518518518512</v>
      </c>
      <c r="M88" t="s">
        <v>20</v>
      </c>
      <c r="N88">
        <v>185.65199999999999</v>
      </c>
      <c r="O88">
        <v>187.136</v>
      </c>
      <c r="P88" s="37">
        <v>1.4840000000000089</v>
      </c>
    </row>
    <row r="89" spans="1:16">
      <c r="A89">
        <v>6</v>
      </c>
      <c r="B89">
        <v>24</v>
      </c>
      <c r="C89">
        <v>135</v>
      </c>
      <c r="D89" t="s">
        <v>7262</v>
      </c>
      <c r="E89" t="s">
        <v>7263</v>
      </c>
      <c r="F89">
        <v>1300</v>
      </c>
      <c r="G89">
        <v>10000</v>
      </c>
      <c r="I89">
        <v>12000</v>
      </c>
      <c r="J89">
        <v>2000</v>
      </c>
      <c r="K89">
        <v>0.19999999999999996</v>
      </c>
      <c r="M89" t="s">
        <v>20</v>
      </c>
      <c r="N89">
        <v>171.9</v>
      </c>
      <c r="O89">
        <v>175.44</v>
      </c>
      <c r="P89" s="37">
        <v>3.539999999999992</v>
      </c>
    </row>
    <row r="90" spans="1:16">
      <c r="A90">
        <v>6</v>
      </c>
      <c r="B90">
        <v>24</v>
      </c>
      <c r="C90">
        <v>9999</v>
      </c>
      <c r="D90" t="s">
        <v>7267</v>
      </c>
      <c r="E90" t="s">
        <v>7263</v>
      </c>
      <c r="F90">
        <v>1300</v>
      </c>
      <c r="G90">
        <v>13600</v>
      </c>
      <c r="I90" t="s">
        <v>380</v>
      </c>
      <c r="J90" t="e">
        <v>#VALUE!</v>
      </c>
      <c r="M90" t="s">
        <v>20</v>
      </c>
      <c r="N90">
        <v>233.78400000000002</v>
      </c>
      <c r="P90" s="37">
        <v>-233.78400000000002</v>
      </c>
    </row>
    <row r="91" spans="1:16">
      <c r="A91">
        <v>6</v>
      </c>
      <c r="B91">
        <v>25</v>
      </c>
      <c r="C91">
        <v>1</v>
      </c>
      <c r="D91" t="s">
        <v>7272</v>
      </c>
      <c r="E91" t="s">
        <v>7263</v>
      </c>
      <c r="F91">
        <v>1320</v>
      </c>
      <c r="G91">
        <v>2600</v>
      </c>
      <c r="I91">
        <v>2600</v>
      </c>
      <c r="J91">
        <v>0</v>
      </c>
      <c r="K91">
        <v>0</v>
      </c>
      <c r="M91" t="s">
        <v>20</v>
      </c>
      <c r="N91">
        <v>44.694000000000003</v>
      </c>
      <c r="O91">
        <v>38.012</v>
      </c>
      <c r="P91" s="37">
        <v>-6.6820000000000022</v>
      </c>
    </row>
    <row r="92" spans="1:16">
      <c r="A92">
        <v>6</v>
      </c>
      <c r="B92">
        <v>25</v>
      </c>
      <c r="C92">
        <v>2</v>
      </c>
      <c r="D92" t="s">
        <v>7272</v>
      </c>
      <c r="E92" t="s">
        <v>7263</v>
      </c>
      <c r="F92">
        <v>1320</v>
      </c>
      <c r="G92">
        <v>20500</v>
      </c>
      <c r="I92">
        <v>20500</v>
      </c>
      <c r="J92">
        <v>0</v>
      </c>
      <c r="K92">
        <v>0</v>
      </c>
      <c r="M92" t="s">
        <v>20</v>
      </c>
      <c r="N92">
        <v>352.39499999999998</v>
      </c>
      <c r="O92">
        <v>299.70999999999998</v>
      </c>
      <c r="P92" s="37">
        <v>-52.685000000000002</v>
      </c>
    </row>
    <row r="93" spans="1:16">
      <c r="A93">
        <v>6</v>
      </c>
      <c r="B93">
        <v>25</v>
      </c>
      <c r="C93">
        <v>3</v>
      </c>
      <c r="D93" t="s">
        <v>7268</v>
      </c>
      <c r="E93" t="s">
        <v>7263</v>
      </c>
      <c r="F93">
        <v>1300</v>
      </c>
      <c r="G93">
        <v>18500</v>
      </c>
      <c r="I93">
        <v>18500</v>
      </c>
      <c r="J93">
        <v>0</v>
      </c>
      <c r="K93">
        <v>0</v>
      </c>
      <c r="M93" t="s">
        <v>20</v>
      </c>
      <c r="N93">
        <v>318.01499999999999</v>
      </c>
      <c r="O93">
        <v>270.47000000000003</v>
      </c>
      <c r="P93" s="37">
        <v>-47.544999999999959</v>
      </c>
    </row>
    <row r="94" spans="1:16">
      <c r="A94">
        <v>6</v>
      </c>
      <c r="B94">
        <v>25</v>
      </c>
      <c r="C94">
        <v>4</v>
      </c>
      <c r="D94" t="s">
        <v>7272</v>
      </c>
      <c r="E94" t="s">
        <v>7263</v>
      </c>
      <c r="F94">
        <v>1300</v>
      </c>
      <c r="G94">
        <v>34000</v>
      </c>
      <c r="I94">
        <v>36000</v>
      </c>
      <c r="J94">
        <v>2000</v>
      </c>
      <c r="K94">
        <v>5.8823529411764719E-2</v>
      </c>
      <c r="M94" t="s">
        <v>20</v>
      </c>
      <c r="N94">
        <v>584.46</v>
      </c>
      <c r="O94">
        <v>526.32000000000005</v>
      </c>
      <c r="P94" s="37">
        <v>-58.139999999999986</v>
      </c>
    </row>
    <row r="95" spans="1:16">
      <c r="A95">
        <v>6</v>
      </c>
      <c r="B95">
        <v>25</v>
      </c>
      <c r="C95">
        <v>5</v>
      </c>
      <c r="D95" t="s">
        <v>7272</v>
      </c>
      <c r="E95" t="s">
        <v>7263</v>
      </c>
      <c r="F95">
        <v>1300</v>
      </c>
      <c r="G95">
        <v>10000</v>
      </c>
      <c r="I95">
        <v>12000</v>
      </c>
      <c r="J95">
        <v>2000</v>
      </c>
      <c r="K95">
        <v>0.19999999999999996</v>
      </c>
      <c r="M95" t="s">
        <v>20</v>
      </c>
      <c r="N95">
        <v>171.9</v>
      </c>
      <c r="O95">
        <v>175.44</v>
      </c>
      <c r="P95" s="37">
        <v>3.539999999999992</v>
      </c>
    </row>
    <row r="96" spans="1:16">
      <c r="A96">
        <v>6</v>
      </c>
      <c r="B96">
        <v>25</v>
      </c>
      <c r="C96">
        <v>6</v>
      </c>
      <c r="D96" t="s">
        <v>7272</v>
      </c>
      <c r="E96" t="s">
        <v>7263</v>
      </c>
      <c r="F96">
        <v>1300</v>
      </c>
      <c r="G96">
        <v>10000</v>
      </c>
      <c r="I96">
        <v>12000</v>
      </c>
      <c r="J96">
        <v>2000</v>
      </c>
      <c r="K96">
        <v>0.19999999999999996</v>
      </c>
      <c r="M96" t="s">
        <v>20</v>
      </c>
      <c r="N96">
        <v>171.9</v>
      </c>
      <c r="O96">
        <v>175.44</v>
      </c>
      <c r="P96" s="37">
        <v>3.539999999999992</v>
      </c>
    </row>
    <row r="97" spans="1:16">
      <c r="A97">
        <v>6</v>
      </c>
      <c r="B97">
        <v>25</v>
      </c>
      <c r="C97">
        <v>8</v>
      </c>
      <c r="D97" t="s">
        <v>7272</v>
      </c>
      <c r="E97" t="s">
        <v>7263</v>
      </c>
      <c r="F97">
        <v>1300</v>
      </c>
      <c r="G97">
        <v>16400</v>
      </c>
      <c r="I97">
        <v>18400</v>
      </c>
      <c r="J97">
        <v>2000</v>
      </c>
      <c r="K97">
        <v>0.12195121951219523</v>
      </c>
      <c r="M97" t="s">
        <v>20</v>
      </c>
      <c r="N97">
        <v>281.916</v>
      </c>
      <c r="O97">
        <v>269.00799999999998</v>
      </c>
      <c r="P97" s="37">
        <v>-12.908000000000015</v>
      </c>
    </row>
    <row r="98" spans="1:16">
      <c r="A98">
        <v>6</v>
      </c>
      <c r="B98">
        <v>25</v>
      </c>
      <c r="C98">
        <v>9</v>
      </c>
      <c r="D98" t="s">
        <v>7272</v>
      </c>
      <c r="E98" t="s">
        <v>7263</v>
      </c>
      <c r="F98">
        <v>1300</v>
      </c>
      <c r="G98">
        <v>10000</v>
      </c>
      <c r="I98">
        <v>12000</v>
      </c>
      <c r="J98">
        <v>2000</v>
      </c>
      <c r="K98">
        <v>0.19999999999999996</v>
      </c>
      <c r="M98" t="s">
        <v>20</v>
      </c>
      <c r="N98">
        <v>171.9</v>
      </c>
      <c r="O98">
        <v>175.44</v>
      </c>
      <c r="P98" s="37">
        <v>3.539999999999992</v>
      </c>
    </row>
    <row r="99" spans="1:16">
      <c r="A99">
        <v>6</v>
      </c>
      <c r="B99">
        <v>25</v>
      </c>
      <c r="C99">
        <v>10</v>
      </c>
      <c r="D99" t="s">
        <v>7264</v>
      </c>
      <c r="E99" t="s">
        <v>7263</v>
      </c>
      <c r="F99">
        <v>1300</v>
      </c>
      <c r="G99">
        <v>10100</v>
      </c>
      <c r="I99">
        <v>12100</v>
      </c>
      <c r="J99">
        <v>2000</v>
      </c>
      <c r="K99">
        <v>0.19801980198019797</v>
      </c>
      <c r="M99" t="s">
        <v>20</v>
      </c>
      <c r="N99">
        <v>173.619</v>
      </c>
      <c r="O99">
        <v>176.90199999999999</v>
      </c>
      <c r="P99" s="37">
        <v>3.282999999999987</v>
      </c>
    </row>
    <row r="100" spans="1:16">
      <c r="A100">
        <v>6</v>
      </c>
      <c r="B100">
        <v>25</v>
      </c>
      <c r="C100">
        <v>11</v>
      </c>
      <c r="D100" t="s">
        <v>7264</v>
      </c>
      <c r="E100" t="s">
        <v>7263</v>
      </c>
      <c r="F100">
        <v>1300</v>
      </c>
      <c r="G100">
        <v>10800</v>
      </c>
      <c r="I100">
        <v>12800</v>
      </c>
      <c r="J100">
        <v>2000</v>
      </c>
      <c r="K100">
        <v>0.18518518518518512</v>
      </c>
      <c r="M100" t="s">
        <v>20</v>
      </c>
      <c r="N100">
        <v>185.65199999999999</v>
      </c>
      <c r="O100">
        <v>187.136</v>
      </c>
      <c r="P100" s="37">
        <v>1.4840000000000089</v>
      </c>
    </row>
    <row r="101" spans="1:16">
      <c r="A101">
        <v>6</v>
      </c>
      <c r="B101">
        <v>25</v>
      </c>
      <c r="C101">
        <v>12</v>
      </c>
      <c r="D101" t="s">
        <v>7264</v>
      </c>
      <c r="E101" t="s">
        <v>7263</v>
      </c>
      <c r="F101">
        <v>1300</v>
      </c>
      <c r="G101">
        <v>10000</v>
      </c>
      <c r="I101">
        <v>12000</v>
      </c>
      <c r="J101">
        <v>2000</v>
      </c>
      <c r="K101">
        <v>0.19999999999999996</v>
      </c>
      <c r="M101" t="s">
        <v>20</v>
      </c>
      <c r="N101">
        <v>171.9</v>
      </c>
      <c r="O101">
        <v>175.44</v>
      </c>
      <c r="P101" s="37">
        <v>3.539999999999992</v>
      </c>
    </row>
    <row r="102" spans="1:16">
      <c r="A102">
        <v>6</v>
      </c>
      <c r="B102">
        <v>25</v>
      </c>
      <c r="C102">
        <v>13</v>
      </c>
      <c r="D102" t="s">
        <v>7264</v>
      </c>
      <c r="E102" t="s">
        <v>7263</v>
      </c>
      <c r="F102">
        <v>1300</v>
      </c>
      <c r="G102">
        <v>10000</v>
      </c>
      <c r="I102">
        <v>12000</v>
      </c>
      <c r="J102">
        <v>2000</v>
      </c>
      <c r="K102">
        <v>0.19999999999999996</v>
      </c>
      <c r="M102" t="s">
        <v>20</v>
      </c>
      <c r="N102">
        <v>171.9</v>
      </c>
      <c r="O102">
        <v>175.44</v>
      </c>
      <c r="P102" s="37">
        <v>3.539999999999992</v>
      </c>
    </row>
    <row r="103" spans="1:16">
      <c r="A103">
        <v>6</v>
      </c>
      <c r="B103">
        <v>25</v>
      </c>
      <c r="C103">
        <v>14</v>
      </c>
      <c r="D103" t="s">
        <v>7264</v>
      </c>
      <c r="E103" t="s">
        <v>7263</v>
      </c>
      <c r="F103">
        <v>1300</v>
      </c>
      <c r="G103">
        <v>10000</v>
      </c>
      <c r="I103">
        <v>12000</v>
      </c>
      <c r="J103">
        <v>2000</v>
      </c>
      <c r="K103">
        <v>0.19999999999999996</v>
      </c>
      <c r="M103" t="s">
        <v>20</v>
      </c>
      <c r="N103">
        <v>171.9</v>
      </c>
      <c r="O103">
        <v>175.44</v>
      </c>
      <c r="P103" s="37">
        <v>3.539999999999992</v>
      </c>
    </row>
    <row r="104" spans="1:16">
      <c r="A104">
        <v>6</v>
      </c>
      <c r="B104">
        <v>25</v>
      </c>
      <c r="C104">
        <v>15</v>
      </c>
      <c r="D104" t="s">
        <v>7264</v>
      </c>
      <c r="E104" t="s">
        <v>7263</v>
      </c>
      <c r="F104">
        <v>1300</v>
      </c>
      <c r="G104">
        <v>10000</v>
      </c>
      <c r="I104">
        <v>12000</v>
      </c>
      <c r="J104">
        <v>2000</v>
      </c>
      <c r="K104">
        <v>0.19999999999999996</v>
      </c>
      <c r="M104" t="s">
        <v>20</v>
      </c>
      <c r="N104">
        <v>171.9</v>
      </c>
      <c r="O104">
        <v>175.44</v>
      </c>
      <c r="P104" s="37">
        <v>3.539999999999992</v>
      </c>
    </row>
    <row r="105" spans="1:16">
      <c r="A105">
        <v>6</v>
      </c>
      <c r="B105">
        <v>25</v>
      </c>
      <c r="C105">
        <v>16</v>
      </c>
      <c r="D105" t="s">
        <v>7264</v>
      </c>
      <c r="E105" t="s">
        <v>7263</v>
      </c>
      <c r="F105">
        <v>1300</v>
      </c>
      <c r="G105">
        <v>10000</v>
      </c>
      <c r="I105">
        <v>12000</v>
      </c>
      <c r="J105">
        <v>2000</v>
      </c>
      <c r="K105">
        <v>0.19999999999999996</v>
      </c>
      <c r="M105" t="s">
        <v>20</v>
      </c>
      <c r="N105">
        <v>171.9</v>
      </c>
      <c r="O105">
        <v>175.44</v>
      </c>
      <c r="P105" s="37">
        <v>3.539999999999992</v>
      </c>
    </row>
    <row r="106" spans="1:16">
      <c r="A106">
        <v>6</v>
      </c>
      <c r="B106">
        <v>25</v>
      </c>
      <c r="C106">
        <v>17</v>
      </c>
      <c r="D106" t="s">
        <v>7264</v>
      </c>
      <c r="E106" t="s">
        <v>7263</v>
      </c>
      <c r="F106">
        <v>1300</v>
      </c>
      <c r="G106">
        <v>10000</v>
      </c>
      <c r="I106">
        <v>12000</v>
      </c>
      <c r="J106">
        <v>2000</v>
      </c>
      <c r="K106">
        <v>0.19999999999999996</v>
      </c>
      <c r="M106" t="s">
        <v>20</v>
      </c>
      <c r="N106">
        <v>171.9</v>
      </c>
      <c r="O106">
        <v>175.44</v>
      </c>
      <c r="P106" s="37">
        <v>3.539999999999992</v>
      </c>
    </row>
    <row r="107" spans="1:16">
      <c r="A107">
        <v>6</v>
      </c>
      <c r="B107">
        <v>25</v>
      </c>
      <c r="C107">
        <v>18</v>
      </c>
      <c r="D107" t="s">
        <v>7264</v>
      </c>
      <c r="E107" t="s">
        <v>7263</v>
      </c>
      <c r="F107">
        <v>1300</v>
      </c>
      <c r="G107">
        <v>10000</v>
      </c>
      <c r="I107">
        <v>12000</v>
      </c>
      <c r="J107">
        <v>2000</v>
      </c>
      <c r="K107">
        <v>0.19999999999999996</v>
      </c>
      <c r="M107" t="s">
        <v>20</v>
      </c>
      <c r="N107">
        <v>171.9</v>
      </c>
      <c r="O107">
        <v>175.44</v>
      </c>
      <c r="P107" s="37">
        <v>3.539999999999992</v>
      </c>
    </row>
    <row r="108" spans="1:16">
      <c r="A108">
        <v>6</v>
      </c>
      <c r="B108">
        <v>25</v>
      </c>
      <c r="C108">
        <v>19</v>
      </c>
      <c r="D108" t="s">
        <v>7264</v>
      </c>
      <c r="E108" t="s">
        <v>7263</v>
      </c>
      <c r="F108">
        <v>1300</v>
      </c>
      <c r="G108">
        <v>10000</v>
      </c>
      <c r="I108">
        <v>12000</v>
      </c>
      <c r="J108">
        <v>2000</v>
      </c>
      <c r="K108">
        <v>0.19999999999999996</v>
      </c>
      <c r="M108" t="s">
        <v>20</v>
      </c>
      <c r="N108">
        <v>171.9</v>
      </c>
      <c r="O108">
        <v>175.44</v>
      </c>
      <c r="P108" s="37">
        <v>3.539999999999992</v>
      </c>
    </row>
    <row r="109" spans="1:16">
      <c r="A109">
        <v>6</v>
      </c>
      <c r="B109">
        <v>25</v>
      </c>
      <c r="C109">
        <v>20</v>
      </c>
      <c r="D109" t="s">
        <v>7264</v>
      </c>
      <c r="E109" t="s">
        <v>7263</v>
      </c>
      <c r="F109">
        <v>1300</v>
      </c>
      <c r="G109">
        <v>10000</v>
      </c>
      <c r="I109">
        <v>12000</v>
      </c>
      <c r="J109">
        <v>2000</v>
      </c>
      <c r="K109">
        <v>0.19999999999999996</v>
      </c>
      <c r="M109" t="s">
        <v>20</v>
      </c>
      <c r="N109">
        <v>171.9</v>
      </c>
      <c r="O109">
        <v>175.44</v>
      </c>
      <c r="P109" s="37">
        <v>3.539999999999992</v>
      </c>
    </row>
    <row r="110" spans="1:16">
      <c r="A110">
        <v>6</v>
      </c>
      <c r="B110">
        <v>25</v>
      </c>
      <c r="C110">
        <v>73</v>
      </c>
      <c r="D110" t="s">
        <v>7270</v>
      </c>
      <c r="E110" t="s">
        <v>7263</v>
      </c>
      <c r="F110">
        <v>1300</v>
      </c>
      <c r="G110">
        <v>102600</v>
      </c>
      <c r="I110">
        <v>13500</v>
      </c>
      <c r="J110">
        <v>-89100</v>
      </c>
      <c r="K110">
        <v>-0.86842105263157898</v>
      </c>
      <c r="M110" t="s">
        <v>20</v>
      </c>
      <c r="N110">
        <v>1763.6940000000002</v>
      </c>
      <c r="O110">
        <v>197.37</v>
      </c>
      <c r="P110" s="37">
        <v>-1566.3240000000001</v>
      </c>
    </row>
    <row r="111" spans="1:16">
      <c r="A111">
        <v>6</v>
      </c>
      <c r="B111">
        <v>25</v>
      </c>
      <c r="C111">
        <v>74</v>
      </c>
      <c r="D111" t="s">
        <v>7272</v>
      </c>
      <c r="E111" t="s">
        <v>7263</v>
      </c>
      <c r="F111">
        <v>1300</v>
      </c>
      <c r="G111">
        <v>100200</v>
      </c>
      <c r="I111">
        <v>12000</v>
      </c>
      <c r="J111">
        <v>-88200</v>
      </c>
      <c r="K111">
        <v>-0.88023952095808378</v>
      </c>
      <c r="M111" t="s">
        <v>20</v>
      </c>
      <c r="N111">
        <v>1722.4380000000003</v>
      </c>
      <c r="O111">
        <v>175.44</v>
      </c>
      <c r="P111" s="37">
        <v>-1546.9980000000003</v>
      </c>
    </row>
    <row r="112" spans="1:16">
      <c r="A112">
        <v>6</v>
      </c>
      <c r="B112">
        <v>25</v>
      </c>
      <c r="C112">
        <v>75</v>
      </c>
      <c r="D112" t="s">
        <v>7272</v>
      </c>
      <c r="E112" t="s">
        <v>7263</v>
      </c>
      <c r="F112">
        <v>1300</v>
      </c>
      <c r="G112">
        <v>11500</v>
      </c>
      <c r="I112">
        <v>13500</v>
      </c>
      <c r="J112">
        <v>2000</v>
      </c>
      <c r="K112">
        <v>0.17391304347826098</v>
      </c>
      <c r="M112" t="s">
        <v>20</v>
      </c>
      <c r="N112">
        <v>197.68500000000003</v>
      </c>
      <c r="O112">
        <v>197.37</v>
      </c>
      <c r="P112" s="37">
        <v>-0.31500000000002615</v>
      </c>
    </row>
    <row r="113" spans="1:16">
      <c r="A113">
        <v>6</v>
      </c>
      <c r="B113">
        <v>25</v>
      </c>
      <c r="C113">
        <v>76</v>
      </c>
      <c r="D113" t="s">
        <v>7272</v>
      </c>
      <c r="E113" t="s">
        <v>7263</v>
      </c>
      <c r="F113">
        <v>1300</v>
      </c>
      <c r="G113">
        <v>10700</v>
      </c>
      <c r="I113">
        <v>12800</v>
      </c>
      <c r="J113">
        <v>2100</v>
      </c>
      <c r="K113">
        <v>0.19626168224299056</v>
      </c>
      <c r="M113" t="s">
        <v>20</v>
      </c>
      <c r="N113">
        <v>183.93299999999999</v>
      </c>
      <c r="O113">
        <v>187.136</v>
      </c>
      <c r="P113" s="37">
        <v>3.203000000000003</v>
      </c>
    </row>
    <row r="114" spans="1:16">
      <c r="A114">
        <v>6</v>
      </c>
      <c r="B114">
        <v>25</v>
      </c>
      <c r="C114">
        <v>77</v>
      </c>
      <c r="D114" t="s">
        <v>7272</v>
      </c>
      <c r="E114" t="s">
        <v>7263</v>
      </c>
      <c r="F114">
        <v>1300</v>
      </c>
      <c r="G114">
        <v>10000</v>
      </c>
      <c r="I114">
        <v>12000</v>
      </c>
      <c r="J114">
        <v>2000</v>
      </c>
      <c r="K114">
        <v>0.19999999999999996</v>
      </c>
      <c r="M114" t="s">
        <v>20</v>
      </c>
      <c r="N114">
        <v>171.9</v>
      </c>
      <c r="O114">
        <v>175.44</v>
      </c>
      <c r="P114" s="37">
        <v>3.539999999999992</v>
      </c>
    </row>
    <row r="115" spans="1:16">
      <c r="A115">
        <v>6</v>
      </c>
      <c r="B115">
        <v>25</v>
      </c>
      <c r="C115">
        <v>78</v>
      </c>
      <c r="D115" t="s">
        <v>7272</v>
      </c>
      <c r="E115" t="s">
        <v>7263</v>
      </c>
      <c r="F115">
        <v>1300</v>
      </c>
      <c r="G115">
        <v>10000</v>
      </c>
      <c r="I115">
        <v>12000</v>
      </c>
      <c r="J115">
        <v>2000</v>
      </c>
      <c r="K115">
        <v>0.19999999999999996</v>
      </c>
      <c r="M115" t="s">
        <v>20</v>
      </c>
      <c r="N115">
        <v>171.9</v>
      </c>
      <c r="O115">
        <v>175.44</v>
      </c>
      <c r="P115" s="37">
        <v>3.539999999999992</v>
      </c>
    </row>
    <row r="116" spans="1:16">
      <c r="A116">
        <v>6</v>
      </c>
      <c r="B116">
        <v>25</v>
      </c>
      <c r="C116">
        <v>79</v>
      </c>
      <c r="D116" t="s">
        <v>7272</v>
      </c>
      <c r="E116" t="s">
        <v>7263</v>
      </c>
      <c r="F116">
        <v>1300</v>
      </c>
      <c r="G116">
        <v>10000</v>
      </c>
      <c r="I116">
        <v>12000</v>
      </c>
      <c r="J116">
        <v>2000</v>
      </c>
      <c r="K116">
        <v>0.19999999999999996</v>
      </c>
      <c r="M116" t="s">
        <v>20</v>
      </c>
      <c r="N116">
        <v>171.9</v>
      </c>
      <c r="O116">
        <v>175.44</v>
      </c>
      <c r="P116" s="37">
        <v>3.539999999999992</v>
      </c>
    </row>
    <row r="117" spans="1:16">
      <c r="A117">
        <v>6</v>
      </c>
      <c r="B117">
        <v>25</v>
      </c>
      <c r="C117">
        <v>80</v>
      </c>
      <c r="D117" t="s">
        <v>7272</v>
      </c>
      <c r="E117" t="s">
        <v>7263</v>
      </c>
      <c r="F117">
        <v>1300</v>
      </c>
      <c r="G117">
        <v>10000</v>
      </c>
      <c r="I117">
        <v>12000</v>
      </c>
      <c r="J117">
        <v>2000</v>
      </c>
      <c r="K117">
        <v>0.19999999999999996</v>
      </c>
      <c r="M117" t="s">
        <v>20</v>
      </c>
      <c r="N117">
        <v>171.9</v>
      </c>
      <c r="O117">
        <v>175.44</v>
      </c>
      <c r="P117" s="37">
        <v>3.539999999999992</v>
      </c>
    </row>
    <row r="118" spans="1:16">
      <c r="A118">
        <v>6</v>
      </c>
      <c r="B118">
        <v>25</v>
      </c>
      <c r="C118">
        <v>81</v>
      </c>
      <c r="D118" t="s">
        <v>7272</v>
      </c>
      <c r="E118" t="s">
        <v>7263</v>
      </c>
      <c r="F118">
        <v>1300</v>
      </c>
      <c r="G118">
        <v>10000</v>
      </c>
      <c r="I118">
        <v>12000</v>
      </c>
      <c r="J118">
        <v>2000</v>
      </c>
      <c r="K118">
        <v>0.19999999999999996</v>
      </c>
      <c r="M118" t="s">
        <v>20</v>
      </c>
      <c r="N118">
        <v>171.9</v>
      </c>
      <c r="O118">
        <v>175.44</v>
      </c>
      <c r="P118" s="37">
        <v>3.539999999999992</v>
      </c>
    </row>
    <row r="119" spans="1:16">
      <c r="A119">
        <v>6</v>
      </c>
      <c r="B119">
        <v>25</v>
      </c>
      <c r="C119">
        <v>82</v>
      </c>
      <c r="D119" t="s">
        <v>7272</v>
      </c>
      <c r="E119" t="s">
        <v>7263</v>
      </c>
      <c r="F119">
        <v>1300</v>
      </c>
      <c r="G119">
        <v>10100</v>
      </c>
      <c r="I119">
        <v>12100</v>
      </c>
      <c r="J119">
        <v>2000</v>
      </c>
      <c r="K119">
        <v>0.19801980198019797</v>
      </c>
      <c r="M119" t="s">
        <v>20</v>
      </c>
      <c r="N119">
        <v>173.619</v>
      </c>
      <c r="O119">
        <v>176.90199999999999</v>
      </c>
      <c r="P119" s="37">
        <v>3.282999999999987</v>
      </c>
    </row>
    <row r="120" spans="1:16">
      <c r="A120">
        <v>6</v>
      </c>
      <c r="B120">
        <v>25</v>
      </c>
      <c r="C120">
        <v>83</v>
      </c>
      <c r="D120" t="s">
        <v>7272</v>
      </c>
      <c r="E120" t="s">
        <v>7263</v>
      </c>
      <c r="F120">
        <v>1300</v>
      </c>
      <c r="G120">
        <v>10700</v>
      </c>
      <c r="I120">
        <v>12700</v>
      </c>
      <c r="J120">
        <v>2000</v>
      </c>
      <c r="K120">
        <v>0.18691588785046731</v>
      </c>
      <c r="M120" t="s">
        <v>20</v>
      </c>
      <c r="N120">
        <v>183.93299999999999</v>
      </c>
      <c r="O120">
        <v>185.67400000000001</v>
      </c>
      <c r="P120" s="37">
        <v>1.7410000000000139</v>
      </c>
    </row>
    <row r="121" spans="1:16">
      <c r="A121">
        <v>6</v>
      </c>
      <c r="B121">
        <v>25</v>
      </c>
      <c r="C121">
        <v>84</v>
      </c>
      <c r="D121" t="s">
        <v>7272</v>
      </c>
      <c r="E121" t="s">
        <v>7263</v>
      </c>
      <c r="F121">
        <v>1300</v>
      </c>
      <c r="G121">
        <v>10000</v>
      </c>
      <c r="I121">
        <v>12000</v>
      </c>
      <c r="J121">
        <v>2000</v>
      </c>
      <c r="K121">
        <v>0.19999999999999996</v>
      </c>
      <c r="M121" t="s">
        <v>20</v>
      </c>
      <c r="N121">
        <v>171.9</v>
      </c>
      <c r="O121">
        <v>175.44</v>
      </c>
      <c r="P121" s="37">
        <v>3.539999999999992</v>
      </c>
    </row>
    <row r="122" spans="1:16">
      <c r="A122">
        <v>6</v>
      </c>
      <c r="B122">
        <v>25</v>
      </c>
      <c r="C122">
        <v>85</v>
      </c>
      <c r="D122" t="s">
        <v>7264</v>
      </c>
      <c r="E122" t="s">
        <v>7263</v>
      </c>
      <c r="F122">
        <v>1300</v>
      </c>
      <c r="G122">
        <v>10000</v>
      </c>
      <c r="I122">
        <v>12000</v>
      </c>
      <c r="J122">
        <v>2000</v>
      </c>
      <c r="K122">
        <v>0.19999999999999996</v>
      </c>
      <c r="M122" t="s">
        <v>20</v>
      </c>
      <c r="N122">
        <v>171.9</v>
      </c>
      <c r="O122">
        <v>175.44</v>
      </c>
      <c r="P122" s="37">
        <v>3.539999999999992</v>
      </c>
    </row>
    <row r="123" spans="1:16">
      <c r="A123">
        <v>6</v>
      </c>
      <c r="B123">
        <v>25</v>
      </c>
      <c r="C123">
        <v>86</v>
      </c>
      <c r="D123" t="s">
        <v>7268</v>
      </c>
      <c r="E123" t="s">
        <v>7263</v>
      </c>
      <c r="F123">
        <v>1300</v>
      </c>
      <c r="G123">
        <v>10000</v>
      </c>
      <c r="I123">
        <v>12000</v>
      </c>
      <c r="J123">
        <v>2000</v>
      </c>
      <c r="K123">
        <v>0.19999999999999996</v>
      </c>
      <c r="M123" t="s">
        <v>20</v>
      </c>
      <c r="N123">
        <v>171.9</v>
      </c>
      <c r="O123">
        <v>175.44</v>
      </c>
      <c r="P123" s="37">
        <v>3.539999999999992</v>
      </c>
    </row>
    <row r="124" spans="1:16">
      <c r="A124">
        <v>6</v>
      </c>
      <c r="B124">
        <v>25</v>
      </c>
      <c r="C124">
        <v>87</v>
      </c>
      <c r="D124" t="s">
        <v>7268</v>
      </c>
      <c r="E124" t="s">
        <v>7263</v>
      </c>
      <c r="F124">
        <v>1300</v>
      </c>
      <c r="G124">
        <v>10000</v>
      </c>
      <c r="I124">
        <v>12000</v>
      </c>
      <c r="J124">
        <v>2000</v>
      </c>
      <c r="K124">
        <v>0.19999999999999996</v>
      </c>
      <c r="M124" t="s">
        <v>20</v>
      </c>
      <c r="N124">
        <v>171.9</v>
      </c>
      <c r="O124">
        <v>175.44</v>
      </c>
      <c r="P124" s="37">
        <v>3.539999999999992</v>
      </c>
    </row>
    <row r="125" spans="1:16">
      <c r="A125">
        <v>6</v>
      </c>
      <c r="B125">
        <v>25</v>
      </c>
      <c r="C125">
        <v>88</v>
      </c>
      <c r="D125" t="s">
        <v>7268</v>
      </c>
      <c r="E125" t="s">
        <v>7263</v>
      </c>
      <c r="F125">
        <v>1300</v>
      </c>
      <c r="G125">
        <v>10000</v>
      </c>
      <c r="I125">
        <v>12000</v>
      </c>
      <c r="J125">
        <v>2000</v>
      </c>
      <c r="K125">
        <v>0.19999999999999996</v>
      </c>
      <c r="M125" t="s">
        <v>20</v>
      </c>
      <c r="N125">
        <v>171.9</v>
      </c>
      <c r="O125">
        <v>175.44</v>
      </c>
      <c r="P125" s="37">
        <v>3.539999999999992</v>
      </c>
    </row>
    <row r="126" spans="1:16">
      <c r="A126">
        <v>6</v>
      </c>
      <c r="B126">
        <v>25</v>
      </c>
      <c r="C126">
        <v>89</v>
      </c>
      <c r="D126" t="s">
        <v>7268</v>
      </c>
      <c r="E126" t="s">
        <v>7263</v>
      </c>
      <c r="F126">
        <v>1300</v>
      </c>
      <c r="G126">
        <v>10000</v>
      </c>
      <c r="I126">
        <v>12000</v>
      </c>
      <c r="J126">
        <v>2000</v>
      </c>
      <c r="K126">
        <v>0.19999999999999996</v>
      </c>
      <c r="M126" t="s">
        <v>20</v>
      </c>
      <c r="N126">
        <v>171.9</v>
      </c>
      <c r="O126">
        <v>175.44</v>
      </c>
      <c r="P126" s="37">
        <v>3.539999999999992</v>
      </c>
    </row>
    <row r="127" spans="1:16">
      <c r="A127">
        <v>6</v>
      </c>
      <c r="B127">
        <v>25</v>
      </c>
      <c r="C127">
        <v>101</v>
      </c>
      <c r="D127" t="s">
        <v>7268</v>
      </c>
      <c r="E127" t="s">
        <v>7263</v>
      </c>
      <c r="F127">
        <v>1300</v>
      </c>
      <c r="G127">
        <v>10000</v>
      </c>
      <c r="I127">
        <v>12000</v>
      </c>
      <c r="J127">
        <v>2000</v>
      </c>
      <c r="K127">
        <v>0.19999999999999996</v>
      </c>
      <c r="M127" t="s">
        <v>20</v>
      </c>
      <c r="N127">
        <v>171.9</v>
      </c>
      <c r="O127">
        <v>175.44</v>
      </c>
      <c r="P127" s="37">
        <v>3.539999999999992</v>
      </c>
    </row>
    <row r="128" spans="1:16">
      <c r="A128">
        <v>6</v>
      </c>
      <c r="B128">
        <v>25</v>
      </c>
      <c r="C128">
        <v>102</v>
      </c>
      <c r="D128" t="s">
        <v>7264</v>
      </c>
      <c r="E128" t="s">
        <v>7263</v>
      </c>
      <c r="F128">
        <v>1300</v>
      </c>
      <c r="G128">
        <v>10000</v>
      </c>
      <c r="I128">
        <v>12000</v>
      </c>
      <c r="J128">
        <v>2000</v>
      </c>
      <c r="K128">
        <v>0.19999999999999996</v>
      </c>
      <c r="M128" t="s">
        <v>20</v>
      </c>
      <c r="N128">
        <v>171.9</v>
      </c>
      <c r="O128">
        <v>175.44</v>
      </c>
      <c r="P128" s="37">
        <v>3.539999999999992</v>
      </c>
    </row>
    <row r="129" spans="1:16">
      <c r="A129">
        <v>6</v>
      </c>
      <c r="B129">
        <v>25</v>
      </c>
      <c r="C129">
        <v>103</v>
      </c>
      <c r="D129" t="s">
        <v>7271</v>
      </c>
      <c r="E129" t="s">
        <v>7263</v>
      </c>
      <c r="F129">
        <v>1300</v>
      </c>
      <c r="G129">
        <v>10000</v>
      </c>
      <c r="I129">
        <v>12000</v>
      </c>
      <c r="J129">
        <v>2000</v>
      </c>
      <c r="K129">
        <v>0.19999999999999996</v>
      </c>
      <c r="M129" t="s">
        <v>20</v>
      </c>
      <c r="N129">
        <v>171.9</v>
      </c>
      <c r="O129">
        <v>175.44</v>
      </c>
      <c r="P129" s="37">
        <v>3.539999999999992</v>
      </c>
    </row>
    <row r="130" spans="1:16">
      <c r="A130">
        <v>6</v>
      </c>
      <c r="B130">
        <v>25</v>
      </c>
      <c r="C130">
        <v>118</v>
      </c>
      <c r="D130" t="s">
        <v>7271</v>
      </c>
      <c r="E130" t="s">
        <v>7263</v>
      </c>
      <c r="F130">
        <v>1300</v>
      </c>
      <c r="G130">
        <v>10000</v>
      </c>
      <c r="I130">
        <v>12000</v>
      </c>
      <c r="J130">
        <v>2000</v>
      </c>
      <c r="K130">
        <v>0.19999999999999996</v>
      </c>
      <c r="M130" t="s">
        <v>20</v>
      </c>
      <c r="N130">
        <v>171.9</v>
      </c>
      <c r="O130">
        <v>175.44</v>
      </c>
      <c r="P130" s="37">
        <v>3.539999999999992</v>
      </c>
    </row>
    <row r="131" spans="1:16">
      <c r="A131">
        <v>6</v>
      </c>
      <c r="B131">
        <v>25</v>
      </c>
      <c r="C131">
        <v>119</v>
      </c>
      <c r="D131" t="s">
        <v>7264</v>
      </c>
      <c r="E131" t="s">
        <v>7263</v>
      </c>
      <c r="F131">
        <v>1300</v>
      </c>
      <c r="G131">
        <v>10000</v>
      </c>
      <c r="I131">
        <v>12000</v>
      </c>
      <c r="J131">
        <v>2000</v>
      </c>
      <c r="K131">
        <v>0.19999999999999996</v>
      </c>
      <c r="M131" t="s">
        <v>20</v>
      </c>
      <c r="N131">
        <v>171.9</v>
      </c>
      <c r="O131">
        <v>175.44</v>
      </c>
      <c r="P131" s="37">
        <v>3.539999999999992</v>
      </c>
    </row>
    <row r="132" spans="1:16">
      <c r="A132">
        <v>6</v>
      </c>
      <c r="B132">
        <v>25</v>
      </c>
      <c r="C132">
        <v>120</v>
      </c>
      <c r="D132" t="s">
        <v>7264</v>
      </c>
      <c r="E132" t="s">
        <v>7263</v>
      </c>
      <c r="F132">
        <v>1300</v>
      </c>
      <c r="G132">
        <v>10000</v>
      </c>
      <c r="I132">
        <v>12000</v>
      </c>
      <c r="J132">
        <v>2000</v>
      </c>
      <c r="K132">
        <v>0.19999999999999996</v>
      </c>
      <c r="M132" t="s">
        <v>20</v>
      </c>
      <c r="N132">
        <v>171.9</v>
      </c>
      <c r="O132">
        <v>175.44</v>
      </c>
      <c r="P132" s="37">
        <v>3.539999999999992</v>
      </c>
    </row>
    <row r="133" spans="1:16">
      <c r="A133">
        <v>6</v>
      </c>
      <c r="B133">
        <v>25</v>
      </c>
      <c r="C133">
        <v>121</v>
      </c>
      <c r="D133" t="s">
        <v>7266</v>
      </c>
      <c r="E133" t="s">
        <v>7263</v>
      </c>
      <c r="F133">
        <v>1300</v>
      </c>
      <c r="G133">
        <v>10000</v>
      </c>
      <c r="I133">
        <v>12000</v>
      </c>
      <c r="J133">
        <v>2000</v>
      </c>
      <c r="K133">
        <v>0.19999999999999996</v>
      </c>
      <c r="M133" t="s">
        <v>20</v>
      </c>
      <c r="N133">
        <v>171.9</v>
      </c>
      <c r="O133">
        <v>175.44</v>
      </c>
      <c r="P133" s="37">
        <v>3.539999999999992</v>
      </c>
    </row>
    <row r="134" spans="1:16">
      <c r="A134">
        <v>7</v>
      </c>
      <c r="B134">
        <v>1</v>
      </c>
      <c r="C134">
        <v>0</v>
      </c>
      <c r="D134" t="s">
        <v>7273</v>
      </c>
      <c r="E134" t="s">
        <v>7274</v>
      </c>
      <c r="F134">
        <v>1310</v>
      </c>
      <c r="G134">
        <v>17500</v>
      </c>
      <c r="I134">
        <v>17500</v>
      </c>
      <c r="J134">
        <v>0</v>
      </c>
      <c r="K134">
        <v>0</v>
      </c>
      <c r="M134" t="s">
        <v>20</v>
      </c>
      <c r="N134">
        <v>300.82499999999999</v>
      </c>
      <c r="O134">
        <v>255.85</v>
      </c>
      <c r="P134" s="37">
        <v>-44.974999999999994</v>
      </c>
    </row>
    <row r="135" spans="1:16">
      <c r="A135">
        <v>8</v>
      </c>
      <c r="B135">
        <v>9</v>
      </c>
      <c r="C135">
        <v>0</v>
      </c>
      <c r="D135" t="s">
        <v>7289</v>
      </c>
      <c r="E135" t="s">
        <v>7290</v>
      </c>
      <c r="F135">
        <v>1310</v>
      </c>
      <c r="G135">
        <v>92000</v>
      </c>
      <c r="I135">
        <v>92000</v>
      </c>
      <c r="J135">
        <v>0</v>
      </c>
      <c r="K135">
        <v>0</v>
      </c>
      <c r="M135" t="s">
        <v>20</v>
      </c>
      <c r="N135">
        <v>1581.4800000000002</v>
      </c>
      <c r="O135">
        <v>1345.04</v>
      </c>
      <c r="P135" s="37">
        <v>-236.44000000000028</v>
      </c>
    </row>
    <row r="136" spans="1:16">
      <c r="A136">
        <v>8</v>
      </c>
      <c r="B136">
        <v>15</v>
      </c>
      <c r="C136">
        <v>0</v>
      </c>
      <c r="D136" t="s">
        <v>7299</v>
      </c>
      <c r="E136" t="s">
        <v>7298</v>
      </c>
      <c r="F136">
        <v>1300</v>
      </c>
      <c r="G136">
        <v>322300</v>
      </c>
      <c r="I136">
        <v>344700</v>
      </c>
      <c r="J136">
        <v>22400</v>
      </c>
      <c r="K136">
        <v>6.950046540490229E-2</v>
      </c>
      <c r="M136" t="s">
        <v>20</v>
      </c>
      <c r="N136">
        <v>5540.3370000000004</v>
      </c>
      <c r="O136">
        <v>5039.5140000000001</v>
      </c>
      <c r="P136" s="37">
        <v>-500.82300000000032</v>
      </c>
    </row>
    <row r="137" spans="1:16">
      <c r="A137">
        <v>8</v>
      </c>
      <c r="B137">
        <v>22</v>
      </c>
      <c r="C137">
        <v>0</v>
      </c>
      <c r="D137" t="s">
        <v>7312</v>
      </c>
      <c r="E137" t="s">
        <v>7313</v>
      </c>
      <c r="F137">
        <v>1300</v>
      </c>
      <c r="G137">
        <v>112500</v>
      </c>
      <c r="I137">
        <v>134900</v>
      </c>
      <c r="J137">
        <v>22400</v>
      </c>
      <c r="K137">
        <v>0.19911111111111102</v>
      </c>
      <c r="M137" t="s">
        <v>20</v>
      </c>
      <c r="N137">
        <v>1933.8750000000002</v>
      </c>
      <c r="O137">
        <v>1972.2380000000001</v>
      </c>
      <c r="P137" s="37">
        <v>38.362999999999829</v>
      </c>
    </row>
    <row r="138" spans="1:16">
      <c r="A138">
        <v>8</v>
      </c>
      <c r="B138">
        <v>23</v>
      </c>
      <c r="C138">
        <v>0</v>
      </c>
      <c r="D138" t="s">
        <v>7314</v>
      </c>
      <c r="E138" t="s">
        <v>7315</v>
      </c>
      <c r="F138">
        <v>1300</v>
      </c>
      <c r="G138">
        <v>127600</v>
      </c>
      <c r="I138">
        <v>150000</v>
      </c>
      <c r="J138">
        <v>22400</v>
      </c>
      <c r="K138">
        <v>0.17554858934169282</v>
      </c>
      <c r="M138" t="s">
        <v>20</v>
      </c>
      <c r="N138">
        <v>2193.444</v>
      </c>
      <c r="O138">
        <v>2193</v>
      </c>
      <c r="P138" s="37">
        <v>-0.44399999999995998</v>
      </c>
    </row>
    <row r="139" spans="1:16">
      <c r="A139">
        <v>9</v>
      </c>
      <c r="B139">
        <v>13</v>
      </c>
      <c r="C139">
        <v>0</v>
      </c>
      <c r="D139" t="s">
        <v>7342</v>
      </c>
      <c r="E139" t="s">
        <v>7343</v>
      </c>
      <c r="F139">
        <v>1300</v>
      </c>
      <c r="G139">
        <v>86200</v>
      </c>
      <c r="I139">
        <v>103500</v>
      </c>
      <c r="J139">
        <v>17300</v>
      </c>
      <c r="K139">
        <v>0.20069605568445481</v>
      </c>
      <c r="M139" t="s">
        <v>20</v>
      </c>
      <c r="N139">
        <v>1481.778</v>
      </c>
      <c r="O139">
        <v>1513.17</v>
      </c>
      <c r="P139" s="37">
        <v>31.392000000000053</v>
      </c>
    </row>
    <row r="140" spans="1:16">
      <c r="A140">
        <v>9</v>
      </c>
      <c r="B140">
        <v>14</v>
      </c>
      <c r="C140">
        <v>0</v>
      </c>
      <c r="D140" t="s">
        <v>7344</v>
      </c>
      <c r="E140" t="s">
        <v>7345</v>
      </c>
      <c r="F140">
        <v>1310</v>
      </c>
      <c r="G140">
        <v>12800</v>
      </c>
      <c r="I140">
        <v>12800</v>
      </c>
      <c r="J140">
        <v>0</v>
      </c>
      <c r="K140">
        <v>0</v>
      </c>
      <c r="M140" t="s">
        <v>20</v>
      </c>
      <c r="N140">
        <v>220.03200000000004</v>
      </c>
      <c r="O140">
        <v>187.136</v>
      </c>
      <c r="P140" s="37">
        <v>-32.896000000000043</v>
      </c>
    </row>
    <row r="141" spans="1:16">
      <c r="A141">
        <v>9</v>
      </c>
      <c r="B141">
        <v>20</v>
      </c>
      <c r="C141">
        <v>0</v>
      </c>
      <c r="D141" t="s">
        <v>7354</v>
      </c>
      <c r="E141" t="s">
        <v>7355</v>
      </c>
      <c r="F141">
        <v>1310</v>
      </c>
      <c r="G141">
        <v>45800</v>
      </c>
      <c r="I141">
        <v>45800</v>
      </c>
      <c r="J141">
        <v>0</v>
      </c>
      <c r="K141">
        <v>0</v>
      </c>
      <c r="M141" t="s">
        <v>20</v>
      </c>
      <c r="N141">
        <v>787.30200000000013</v>
      </c>
      <c r="O141">
        <v>669.596</v>
      </c>
      <c r="P141" s="37">
        <v>-117.70600000000013</v>
      </c>
    </row>
    <row r="142" spans="1:16">
      <c r="A142">
        <v>9</v>
      </c>
      <c r="B142">
        <v>23</v>
      </c>
      <c r="C142">
        <v>0</v>
      </c>
      <c r="D142" t="s">
        <v>7342</v>
      </c>
      <c r="E142" t="s">
        <v>7359</v>
      </c>
      <c r="F142">
        <v>1320</v>
      </c>
      <c r="G142">
        <v>200</v>
      </c>
      <c r="I142">
        <v>200</v>
      </c>
      <c r="J142">
        <v>0</v>
      </c>
      <c r="K142">
        <v>0</v>
      </c>
      <c r="M142" t="s">
        <v>20</v>
      </c>
      <c r="N142">
        <v>3.4380000000000006</v>
      </c>
      <c r="O142">
        <v>2.9239999999999999</v>
      </c>
      <c r="P142" s="37">
        <v>-0.51400000000000068</v>
      </c>
    </row>
    <row r="143" spans="1:16">
      <c r="A143">
        <v>9</v>
      </c>
      <c r="B143">
        <v>27</v>
      </c>
      <c r="C143">
        <v>0</v>
      </c>
      <c r="D143" t="s">
        <v>7366</v>
      </c>
      <c r="E143" t="s">
        <v>7365</v>
      </c>
      <c r="F143">
        <v>1300</v>
      </c>
      <c r="G143">
        <v>91800</v>
      </c>
      <c r="I143">
        <v>110400</v>
      </c>
      <c r="J143">
        <v>18600</v>
      </c>
      <c r="K143">
        <v>0.20261437908496727</v>
      </c>
      <c r="M143" t="s">
        <v>20</v>
      </c>
      <c r="N143">
        <v>1578.0420000000001</v>
      </c>
      <c r="O143">
        <v>1614.048</v>
      </c>
      <c r="P143" s="37">
        <v>36.005999999999858</v>
      </c>
    </row>
    <row r="144" spans="1:16">
      <c r="A144">
        <v>14</v>
      </c>
      <c r="B144">
        <v>1</v>
      </c>
      <c r="C144">
        <v>0</v>
      </c>
      <c r="D144" t="s">
        <v>7390</v>
      </c>
      <c r="E144" t="s">
        <v>7391</v>
      </c>
      <c r="F144">
        <v>1300</v>
      </c>
      <c r="G144">
        <v>105400</v>
      </c>
      <c r="I144">
        <v>122000</v>
      </c>
      <c r="J144">
        <v>16600</v>
      </c>
      <c r="K144">
        <v>0.1574952561669829</v>
      </c>
      <c r="M144" t="s">
        <v>20</v>
      </c>
      <c r="N144">
        <v>1811.8260000000002</v>
      </c>
      <c r="O144">
        <v>1783.64</v>
      </c>
      <c r="P144" s="37">
        <v>-28.186000000000149</v>
      </c>
    </row>
    <row r="145" spans="1:16">
      <c r="A145">
        <v>14</v>
      </c>
      <c r="B145">
        <v>5</v>
      </c>
      <c r="C145">
        <v>1</v>
      </c>
      <c r="D145" t="s">
        <v>7398</v>
      </c>
      <c r="E145" t="s">
        <v>7399</v>
      </c>
      <c r="F145">
        <v>1310</v>
      </c>
      <c r="G145">
        <v>103500</v>
      </c>
      <c r="I145">
        <v>122100</v>
      </c>
      <c r="J145">
        <v>18600</v>
      </c>
      <c r="K145">
        <v>0.17971014492753623</v>
      </c>
      <c r="M145" t="s">
        <v>20</v>
      </c>
      <c r="N145">
        <v>1779.1650000000002</v>
      </c>
      <c r="O145">
        <v>1785.1020000000001</v>
      </c>
      <c r="P145" s="37">
        <v>5.9369999999998981</v>
      </c>
    </row>
    <row r="146" spans="1:16">
      <c r="A146">
        <v>14</v>
      </c>
      <c r="B146">
        <v>5</v>
      </c>
      <c r="C146">
        <v>2</v>
      </c>
      <c r="D146" t="s">
        <v>7400</v>
      </c>
      <c r="E146" t="s">
        <v>7399</v>
      </c>
      <c r="F146">
        <v>1310</v>
      </c>
      <c r="G146">
        <v>114200</v>
      </c>
      <c r="I146">
        <v>132800</v>
      </c>
      <c r="J146">
        <v>18600</v>
      </c>
      <c r="K146">
        <v>0.16287215411558664</v>
      </c>
      <c r="M146" t="s">
        <v>20</v>
      </c>
      <c r="N146">
        <v>1963.0980000000002</v>
      </c>
      <c r="O146">
        <v>1941.5360000000001</v>
      </c>
      <c r="P146" s="37">
        <v>-21.562000000000126</v>
      </c>
    </row>
    <row r="147" spans="1:16">
      <c r="A147">
        <v>14</v>
      </c>
      <c r="B147">
        <v>11</v>
      </c>
      <c r="C147">
        <v>0</v>
      </c>
      <c r="D147" t="s">
        <v>7411</v>
      </c>
      <c r="E147" t="s">
        <v>7412</v>
      </c>
      <c r="F147">
        <v>1300</v>
      </c>
      <c r="G147">
        <v>116700</v>
      </c>
      <c r="I147">
        <v>139100</v>
      </c>
      <c r="J147">
        <v>22400</v>
      </c>
      <c r="K147">
        <v>0.19194515852613536</v>
      </c>
      <c r="M147" t="s">
        <v>20</v>
      </c>
      <c r="N147">
        <v>2006.0730000000003</v>
      </c>
      <c r="O147">
        <v>2033.6420000000001</v>
      </c>
      <c r="P147" s="37">
        <v>27.568999999999733</v>
      </c>
    </row>
    <row r="148" spans="1:16">
      <c r="A148">
        <v>15</v>
      </c>
      <c r="B148">
        <v>6</v>
      </c>
      <c r="C148">
        <v>1</v>
      </c>
      <c r="D148" t="s">
        <v>7451</v>
      </c>
      <c r="E148" t="s">
        <v>7452</v>
      </c>
      <c r="F148">
        <v>1300</v>
      </c>
      <c r="G148">
        <v>122900</v>
      </c>
      <c r="I148">
        <v>145300</v>
      </c>
      <c r="J148">
        <v>22400</v>
      </c>
      <c r="K148">
        <v>0.1822620016273393</v>
      </c>
      <c r="M148" t="s">
        <v>20</v>
      </c>
      <c r="N148">
        <v>2112.6509999999998</v>
      </c>
      <c r="O148">
        <v>2124.2860000000001</v>
      </c>
      <c r="P148" s="37">
        <v>11.635000000000218</v>
      </c>
    </row>
    <row r="149" spans="1:16">
      <c r="A149">
        <v>16</v>
      </c>
      <c r="B149">
        <v>8</v>
      </c>
      <c r="C149">
        <v>0</v>
      </c>
      <c r="D149" t="s">
        <v>7478</v>
      </c>
      <c r="E149" t="s">
        <v>7477</v>
      </c>
      <c r="F149">
        <v>1300</v>
      </c>
      <c r="G149">
        <v>115100</v>
      </c>
      <c r="I149">
        <v>137500</v>
      </c>
      <c r="J149">
        <v>22400</v>
      </c>
      <c r="K149">
        <v>0.19461337966985237</v>
      </c>
      <c r="M149" t="s">
        <v>20</v>
      </c>
      <c r="N149">
        <v>1978.5690000000002</v>
      </c>
      <c r="O149">
        <v>2010.25</v>
      </c>
      <c r="P149" s="37">
        <v>31.680999999999813</v>
      </c>
    </row>
    <row r="150" spans="1:16">
      <c r="A150">
        <v>16</v>
      </c>
      <c r="B150">
        <v>12</v>
      </c>
      <c r="C150">
        <v>0</v>
      </c>
      <c r="D150" t="s">
        <v>7484</v>
      </c>
      <c r="E150" t="s">
        <v>7485</v>
      </c>
      <c r="F150">
        <v>1300</v>
      </c>
      <c r="G150">
        <v>185400</v>
      </c>
      <c r="I150">
        <v>207800</v>
      </c>
      <c r="J150">
        <v>22400</v>
      </c>
      <c r="K150">
        <v>0.12081984897518883</v>
      </c>
      <c r="M150" t="s">
        <v>20</v>
      </c>
      <c r="N150">
        <v>3187.0260000000003</v>
      </c>
      <c r="O150">
        <v>3038.0360000000001</v>
      </c>
      <c r="P150" s="37">
        <v>-148.99000000000024</v>
      </c>
    </row>
    <row r="151" spans="1:16">
      <c r="A151">
        <v>16</v>
      </c>
      <c r="B151">
        <v>16</v>
      </c>
      <c r="C151">
        <v>0</v>
      </c>
      <c r="D151" t="s">
        <v>7491</v>
      </c>
      <c r="E151" t="s">
        <v>7274</v>
      </c>
      <c r="F151">
        <v>1300</v>
      </c>
      <c r="G151">
        <v>114000</v>
      </c>
      <c r="I151">
        <v>136400</v>
      </c>
      <c r="J151">
        <v>22400</v>
      </c>
      <c r="K151">
        <v>0.19649122807017538</v>
      </c>
      <c r="M151" t="s">
        <v>20</v>
      </c>
      <c r="N151">
        <v>1959.6600000000003</v>
      </c>
      <c r="O151">
        <v>1994.1679999999999</v>
      </c>
      <c r="P151" s="37">
        <v>34.507999999999583</v>
      </c>
    </row>
    <row r="152" spans="1:16">
      <c r="A152">
        <v>17</v>
      </c>
      <c r="B152">
        <v>1</v>
      </c>
      <c r="C152">
        <v>0</v>
      </c>
      <c r="D152" t="s">
        <v>7494</v>
      </c>
      <c r="E152" t="s">
        <v>7495</v>
      </c>
      <c r="F152">
        <v>1310</v>
      </c>
      <c r="G152">
        <v>51500</v>
      </c>
      <c r="I152">
        <v>51500</v>
      </c>
      <c r="J152">
        <v>0</v>
      </c>
      <c r="K152">
        <v>0</v>
      </c>
      <c r="M152" t="s">
        <v>20</v>
      </c>
      <c r="N152">
        <v>885.28500000000008</v>
      </c>
      <c r="O152">
        <v>752.93</v>
      </c>
      <c r="P152" s="37">
        <v>-132.35500000000013</v>
      </c>
    </row>
    <row r="153" spans="1:16">
      <c r="A153">
        <v>17</v>
      </c>
      <c r="B153">
        <v>6</v>
      </c>
      <c r="C153">
        <v>0</v>
      </c>
      <c r="D153" t="s">
        <v>7504</v>
      </c>
      <c r="E153" t="s">
        <v>7505</v>
      </c>
      <c r="F153">
        <v>1300</v>
      </c>
      <c r="G153">
        <v>112200</v>
      </c>
      <c r="I153">
        <v>134600</v>
      </c>
      <c r="J153">
        <v>22400</v>
      </c>
      <c r="K153">
        <v>0.19964349376114088</v>
      </c>
      <c r="M153" t="s">
        <v>20</v>
      </c>
      <c r="N153">
        <v>1928.7180000000003</v>
      </c>
      <c r="O153">
        <v>1967.8520000000001</v>
      </c>
      <c r="P153" s="37">
        <v>39.133999999999787</v>
      </c>
    </row>
    <row r="154" spans="1:16">
      <c r="A154">
        <v>17</v>
      </c>
      <c r="B154">
        <v>9</v>
      </c>
      <c r="C154">
        <v>0</v>
      </c>
      <c r="D154" t="s">
        <v>7510</v>
      </c>
      <c r="E154" t="s">
        <v>7511</v>
      </c>
      <c r="F154">
        <v>1300</v>
      </c>
      <c r="G154">
        <v>116300</v>
      </c>
      <c r="I154">
        <v>138700</v>
      </c>
      <c r="J154">
        <v>22400</v>
      </c>
      <c r="K154">
        <v>0.19260533104041277</v>
      </c>
      <c r="M154" t="s">
        <v>20</v>
      </c>
      <c r="N154">
        <v>1999.1970000000003</v>
      </c>
      <c r="O154">
        <v>2027.7940000000001</v>
      </c>
      <c r="P154" s="37">
        <v>28.596999999999753</v>
      </c>
    </row>
    <row r="155" spans="1:16">
      <c r="A155">
        <v>17</v>
      </c>
      <c r="B155">
        <v>10</v>
      </c>
      <c r="C155">
        <v>0</v>
      </c>
      <c r="D155" t="s">
        <v>7512</v>
      </c>
      <c r="E155" t="s">
        <v>7513</v>
      </c>
      <c r="F155">
        <v>1320</v>
      </c>
      <c r="G155">
        <v>400</v>
      </c>
      <c r="I155">
        <v>400</v>
      </c>
      <c r="J155">
        <v>0</v>
      </c>
      <c r="K155">
        <v>0</v>
      </c>
      <c r="M155" t="s">
        <v>20</v>
      </c>
      <c r="N155">
        <v>6.8760000000000012</v>
      </c>
      <c r="O155">
        <v>5.8479999999999999</v>
      </c>
      <c r="P155" s="37">
        <v>-1.0280000000000014</v>
      </c>
    </row>
    <row r="156" spans="1:16">
      <c r="A156">
        <v>17</v>
      </c>
      <c r="B156">
        <v>12</v>
      </c>
      <c r="C156">
        <v>0</v>
      </c>
      <c r="D156" t="s">
        <v>7516</v>
      </c>
      <c r="E156" t="s">
        <v>7505</v>
      </c>
      <c r="F156">
        <v>1310</v>
      </c>
      <c r="G156">
        <v>205500</v>
      </c>
      <c r="I156">
        <v>205500</v>
      </c>
      <c r="J156">
        <v>0</v>
      </c>
      <c r="K156">
        <v>0</v>
      </c>
      <c r="M156" t="s">
        <v>20</v>
      </c>
      <c r="N156">
        <v>3532.5450000000005</v>
      </c>
      <c r="O156">
        <v>3004.41</v>
      </c>
      <c r="P156" s="37">
        <v>-528.13500000000067</v>
      </c>
    </row>
    <row r="157" spans="1:16">
      <c r="A157">
        <v>17</v>
      </c>
      <c r="B157">
        <v>15</v>
      </c>
      <c r="C157">
        <v>0</v>
      </c>
      <c r="D157" t="s">
        <v>7521</v>
      </c>
      <c r="E157" t="s">
        <v>7522</v>
      </c>
      <c r="F157">
        <v>1320</v>
      </c>
      <c r="G157">
        <v>2800</v>
      </c>
      <c r="I157">
        <v>2800</v>
      </c>
      <c r="J157">
        <v>0</v>
      </c>
      <c r="K157">
        <v>0</v>
      </c>
      <c r="M157" t="s">
        <v>20</v>
      </c>
      <c r="N157">
        <v>48.131999999999998</v>
      </c>
      <c r="O157">
        <v>40.936</v>
      </c>
      <c r="P157" s="37">
        <v>-7.195999999999998</v>
      </c>
    </row>
    <row r="158" spans="1:16">
      <c r="A158">
        <v>17</v>
      </c>
      <c r="B158">
        <v>16</v>
      </c>
      <c r="C158">
        <v>0</v>
      </c>
      <c r="D158" t="s">
        <v>7523</v>
      </c>
      <c r="E158" t="s">
        <v>7524</v>
      </c>
      <c r="F158">
        <v>1320</v>
      </c>
      <c r="G158">
        <v>1100</v>
      </c>
      <c r="I158">
        <v>1100</v>
      </c>
      <c r="J158">
        <v>0</v>
      </c>
      <c r="K158">
        <v>0</v>
      </c>
      <c r="M158" t="s">
        <v>20</v>
      </c>
      <c r="N158">
        <v>18.908999999999999</v>
      </c>
      <c r="O158">
        <v>16.082000000000001</v>
      </c>
      <c r="P158" s="37">
        <v>-2.8269999999999982</v>
      </c>
    </row>
    <row r="159" spans="1:16">
      <c r="A159">
        <v>17</v>
      </c>
      <c r="B159">
        <v>17</v>
      </c>
      <c r="C159">
        <v>0</v>
      </c>
      <c r="D159" t="s">
        <v>7525</v>
      </c>
      <c r="E159" t="s">
        <v>7526</v>
      </c>
      <c r="F159">
        <v>1320</v>
      </c>
      <c r="G159">
        <v>100</v>
      </c>
      <c r="I159">
        <v>100</v>
      </c>
      <c r="J159">
        <v>0</v>
      </c>
      <c r="K159">
        <v>0</v>
      </c>
      <c r="M159" t="s">
        <v>20</v>
      </c>
      <c r="N159">
        <v>1.7190000000000003</v>
      </c>
      <c r="O159">
        <v>1.462</v>
      </c>
      <c r="P159" s="37">
        <v>-0.25700000000000034</v>
      </c>
    </row>
    <row r="160" spans="1:16">
      <c r="A160">
        <v>17</v>
      </c>
      <c r="B160">
        <v>20</v>
      </c>
      <c r="C160">
        <v>70</v>
      </c>
      <c r="D160" t="s">
        <v>7262</v>
      </c>
      <c r="E160" t="s">
        <v>7263</v>
      </c>
      <c r="F160">
        <v>1300</v>
      </c>
      <c r="G160">
        <v>10000</v>
      </c>
      <c r="I160">
        <v>12000</v>
      </c>
      <c r="J160">
        <v>2000</v>
      </c>
      <c r="K160">
        <v>0.19999999999999996</v>
      </c>
      <c r="M160" t="s">
        <v>20</v>
      </c>
      <c r="N160">
        <v>171.9</v>
      </c>
      <c r="O160">
        <v>175.44</v>
      </c>
      <c r="P160" s="37">
        <v>3.539999999999992</v>
      </c>
    </row>
    <row r="161" spans="1:16">
      <c r="A161">
        <v>17</v>
      </c>
      <c r="B161">
        <v>20</v>
      </c>
      <c r="C161">
        <v>109</v>
      </c>
      <c r="D161" t="s">
        <v>7262</v>
      </c>
      <c r="E161" t="s">
        <v>7263</v>
      </c>
      <c r="F161">
        <v>1300</v>
      </c>
      <c r="G161">
        <v>10000</v>
      </c>
      <c r="I161">
        <v>12000</v>
      </c>
      <c r="J161">
        <v>2000</v>
      </c>
      <c r="K161">
        <v>0.19999999999999996</v>
      </c>
      <c r="M161" t="s">
        <v>20</v>
      </c>
      <c r="N161">
        <v>171.9</v>
      </c>
      <c r="O161">
        <v>175.44</v>
      </c>
      <c r="P161" s="37">
        <v>3.539999999999992</v>
      </c>
    </row>
    <row r="162" spans="1:16">
      <c r="A162">
        <v>17</v>
      </c>
      <c r="B162">
        <v>20</v>
      </c>
      <c r="C162">
        <v>111</v>
      </c>
      <c r="D162" t="s">
        <v>7271</v>
      </c>
      <c r="E162" t="s">
        <v>7263</v>
      </c>
      <c r="F162">
        <v>1300</v>
      </c>
      <c r="G162">
        <v>10500</v>
      </c>
      <c r="I162">
        <v>12500</v>
      </c>
      <c r="J162">
        <v>2000</v>
      </c>
      <c r="K162">
        <v>0.19047619047619047</v>
      </c>
      <c r="M162" t="s">
        <v>20</v>
      </c>
      <c r="N162">
        <v>180.495</v>
      </c>
      <c r="O162">
        <v>182.75</v>
      </c>
      <c r="P162" s="37">
        <v>2.2549999999999955</v>
      </c>
    </row>
    <row r="163" spans="1:16">
      <c r="A163">
        <v>17</v>
      </c>
      <c r="B163">
        <v>20</v>
      </c>
      <c r="C163">
        <v>112</v>
      </c>
      <c r="D163" t="s">
        <v>7271</v>
      </c>
      <c r="E163" t="s">
        <v>7263</v>
      </c>
      <c r="F163">
        <v>1300</v>
      </c>
      <c r="G163">
        <v>10000</v>
      </c>
      <c r="I163">
        <v>12000</v>
      </c>
      <c r="J163">
        <v>2000</v>
      </c>
      <c r="K163">
        <v>0.19999999999999996</v>
      </c>
      <c r="M163" t="s">
        <v>20</v>
      </c>
      <c r="N163">
        <v>171.9</v>
      </c>
      <c r="O163">
        <v>175.44</v>
      </c>
      <c r="P163" s="37">
        <v>3.539999999999992</v>
      </c>
    </row>
    <row r="164" spans="1:16">
      <c r="A164">
        <v>17</v>
      </c>
      <c r="B164">
        <v>27</v>
      </c>
      <c r="C164">
        <v>0</v>
      </c>
      <c r="D164" t="s">
        <v>7545</v>
      </c>
      <c r="E164" t="s">
        <v>7546</v>
      </c>
      <c r="F164">
        <v>1300</v>
      </c>
      <c r="G164">
        <v>104500</v>
      </c>
      <c r="I164">
        <v>125100</v>
      </c>
      <c r="J164">
        <v>20600</v>
      </c>
      <c r="K164">
        <v>0.19712918660287082</v>
      </c>
      <c r="M164" t="s">
        <v>20</v>
      </c>
      <c r="N164">
        <v>1796.3550000000002</v>
      </c>
      <c r="O164">
        <v>1828.962</v>
      </c>
      <c r="P164" s="37">
        <v>32.606999999999744</v>
      </c>
    </row>
    <row r="165" spans="1:16">
      <c r="A165">
        <v>17</v>
      </c>
      <c r="B165">
        <v>31</v>
      </c>
      <c r="C165">
        <v>0</v>
      </c>
      <c r="D165" t="s">
        <v>7551</v>
      </c>
      <c r="E165" t="s">
        <v>7552</v>
      </c>
      <c r="F165">
        <v>1300</v>
      </c>
      <c r="G165">
        <v>117000</v>
      </c>
      <c r="I165">
        <v>139400</v>
      </c>
      <c r="J165">
        <v>22400</v>
      </c>
      <c r="K165">
        <v>0.19145299145299144</v>
      </c>
      <c r="M165" t="s">
        <v>20</v>
      </c>
      <c r="N165">
        <v>2011.2300000000002</v>
      </c>
      <c r="O165">
        <v>2038.028</v>
      </c>
      <c r="P165" s="37">
        <v>26.797999999999774</v>
      </c>
    </row>
    <row r="166" spans="1:16">
      <c r="A166">
        <v>17</v>
      </c>
      <c r="B166">
        <v>33</v>
      </c>
      <c r="C166">
        <v>0</v>
      </c>
      <c r="D166" t="s">
        <v>7555</v>
      </c>
      <c r="E166" t="s">
        <v>7552</v>
      </c>
      <c r="F166">
        <v>1300</v>
      </c>
      <c r="G166">
        <v>176600</v>
      </c>
      <c r="I166">
        <v>199000</v>
      </c>
      <c r="J166">
        <v>22400</v>
      </c>
      <c r="K166">
        <v>0.1268403171007928</v>
      </c>
      <c r="M166" t="s">
        <v>20</v>
      </c>
      <c r="N166">
        <v>3035.7539999999999</v>
      </c>
      <c r="O166">
        <v>2909.38</v>
      </c>
      <c r="P166" s="37">
        <v>-126.3739999999998</v>
      </c>
    </row>
    <row r="167" spans="1:16">
      <c r="A167">
        <v>17</v>
      </c>
      <c r="B167">
        <v>34</v>
      </c>
      <c r="C167">
        <v>0</v>
      </c>
      <c r="D167" t="s">
        <v>7556</v>
      </c>
      <c r="E167" t="s">
        <v>7261</v>
      </c>
      <c r="F167">
        <v>1320</v>
      </c>
      <c r="G167">
        <v>7500</v>
      </c>
      <c r="I167" t="s">
        <v>380</v>
      </c>
      <c r="J167" t="e">
        <v>#VALUE!</v>
      </c>
      <c r="M167" t="s">
        <v>20</v>
      </c>
      <c r="N167">
        <v>128.92500000000001</v>
      </c>
      <c r="P167" s="37">
        <v>-128.92500000000001</v>
      </c>
    </row>
    <row r="168" spans="1:16">
      <c r="A168">
        <v>17</v>
      </c>
      <c r="B168">
        <v>34</v>
      </c>
      <c r="C168">
        <v>1</v>
      </c>
      <c r="D168" t="s">
        <v>7271</v>
      </c>
      <c r="E168" t="s">
        <v>7263</v>
      </c>
      <c r="F168">
        <v>1320</v>
      </c>
      <c r="G168">
        <v>3400</v>
      </c>
      <c r="I168">
        <v>3400</v>
      </c>
      <c r="J168">
        <v>0</v>
      </c>
      <c r="K168">
        <v>0</v>
      </c>
      <c r="M168" t="s">
        <v>20</v>
      </c>
      <c r="N168">
        <v>58.446000000000005</v>
      </c>
      <c r="O168">
        <v>49.707999999999998</v>
      </c>
      <c r="P168" s="37">
        <v>-8.7380000000000067</v>
      </c>
    </row>
    <row r="169" spans="1:16">
      <c r="A169">
        <v>17</v>
      </c>
      <c r="B169">
        <v>34</v>
      </c>
      <c r="C169">
        <v>2</v>
      </c>
      <c r="D169" t="s">
        <v>7271</v>
      </c>
      <c r="E169" t="s">
        <v>7263</v>
      </c>
      <c r="F169">
        <v>1320</v>
      </c>
      <c r="G169">
        <v>9200</v>
      </c>
      <c r="I169">
        <v>9200</v>
      </c>
      <c r="J169">
        <v>0</v>
      </c>
      <c r="K169">
        <v>0</v>
      </c>
      <c r="M169" t="s">
        <v>20</v>
      </c>
      <c r="N169">
        <v>158.148</v>
      </c>
      <c r="O169">
        <v>134.50399999999999</v>
      </c>
      <c r="P169" s="37">
        <v>-23.644000000000005</v>
      </c>
    </row>
    <row r="170" spans="1:16">
      <c r="A170">
        <v>17</v>
      </c>
      <c r="B170">
        <v>34</v>
      </c>
      <c r="C170">
        <v>3</v>
      </c>
      <c r="D170" t="s">
        <v>7262</v>
      </c>
      <c r="E170" t="s">
        <v>7263</v>
      </c>
      <c r="F170">
        <v>1320</v>
      </c>
      <c r="G170">
        <v>22700</v>
      </c>
      <c r="I170">
        <v>22700</v>
      </c>
      <c r="J170">
        <v>0</v>
      </c>
      <c r="K170">
        <v>0</v>
      </c>
      <c r="M170" t="s">
        <v>20</v>
      </c>
      <c r="N170">
        <v>390.21300000000002</v>
      </c>
      <c r="O170">
        <v>331.87400000000002</v>
      </c>
      <c r="P170" s="37">
        <v>-58.338999999999999</v>
      </c>
    </row>
    <row r="171" spans="1:16">
      <c r="A171">
        <v>17</v>
      </c>
      <c r="B171">
        <v>34</v>
      </c>
      <c r="C171">
        <v>110</v>
      </c>
      <c r="D171" t="s">
        <v>7262</v>
      </c>
      <c r="E171" t="s">
        <v>7263</v>
      </c>
      <c r="F171">
        <v>1300</v>
      </c>
      <c r="G171">
        <v>10200</v>
      </c>
      <c r="I171">
        <v>12200</v>
      </c>
      <c r="J171">
        <v>2000</v>
      </c>
      <c r="K171">
        <v>0.19607843137254899</v>
      </c>
      <c r="M171" t="s">
        <v>20</v>
      </c>
      <c r="N171">
        <v>175.33799999999999</v>
      </c>
      <c r="O171">
        <v>178.364</v>
      </c>
      <c r="P171" s="37">
        <v>3.0260000000000105</v>
      </c>
    </row>
    <row r="172" spans="1:16">
      <c r="A172">
        <v>18</v>
      </c>
      <c r="B172">
        <v>1</v>
      </c>
      <c r="C172">
        <v>0</v>
      </c>
      <c r="D172" t="s">
        <v>7557</v>
      </c>
      <c r="E172" t="s">
        <v>7558</v>
      </c>
      <c r="F172">
        <v>1310</v>
      </c>
      <c r="G172">
        <v>1100</v>
      </c>
      <c r="I172">
        <v>1100</v>
      </c>
      <c r="J172">
        <v>0</v>
      </c>
      <c r="K172">
        <v>0</v>
      </c>
      <c r="M172" t="s">
        <v>20</v>
      </c>
      <c r="N172">
        <v>18.908999999999999</v>
      </c>
      <c r="O172">
        <v>16.082000000000001</v>
      </c>
      <c r="P172" s="37">
        <v>-2.8269999999999982</v>
      </c>
    </row>
    <row r="173" spans="1:16">
      <c r="A173">
        <v>18</v>
      </c>
      <c r="B173">
        <v>2</v>
      </c>
      <c r="C173">
        <v>0</v>
      </c>
      <c r="D173" t="s">
        <v>7559</v>
      </c>
      <c r="E173" t="s">
        <v>7560</v>
      </c>
      <c r="F173">
        <v>1310</v>
      </c>
      <c r="G173">
        <v>1100</v>
      </c>
      <c r="I173">
        <v>1100</v>
      </c>
      <c r="J173">
        <v>0</v>
      </c>
      <c r="K173">
        <v>0</v>
      </c>
      <c r="M173" t="s">
        <v>20</v>
      </c>
      <c r="N173">
        <v>18.908999999999999</v>
      </c>
      <c r="O173">
        <v>16.082000000000001</v>
      </c>
      <c r="P173" s="37">
        <v>-2.8269999999999982</v>
      </c>
    </row>
    <row r="174" spans="1:16">
      <c r="A174">
        <v>18</v>
      </c>
      <c r="B174">
        <v>3</v>
      </c>
      <c r="C174">
        <v>0</v>
      </c>
      <c r="D174" t="s">
        <v>7561</v>
      </c>
      <c r="E174" t="s">
        <v>7562</v>
      </c>
      <c r="F174">
        <v>1310</v>
      </c>
      <c r="G174">
        <v>600</v>
      </c>
      <c r="I174">
        <v>600</v>
      </c>
      <c r="J174">
        <v>0</v>
      </c>
      <c r="K174">
        <v>0</v>
      </c>
      <c r="M174" t="s">
        <v>20</v>
      </c>
      <c r="N174">
        <v>10.314</v>
      </c>
      <c r="O174">
        <v>8.7720000000000002</v>
      </c>
      <c r="P174" s="37">
        <v>-1.5419999999999998</v>
      </c>
    </row>
    <row r="175" spans="1:16">
      <c r="A175">
        <v>18</v>
      </c>
      <c r="B175">
        <v>4</v>
      </c>
      <c r="C175">
        <v>0</v>
      </c>
      <c r="D175" t="s">
        <v>7563</v>
      </c>
      <c r="E175" t="s">
        <v>7564</v>
      </c>
      <c r="F175">
        <v>1310</v>
      </c>
      <c r="G175">
        <v>9000</v>
      </c>
      <c r="I175">
        <v>9000</v>
      </c>
      <c r="J175">
        <v>0</v>
      </c>
      <c r="K175">
        <v>0</v>
      </c>
      <c r="M175" t="s">
        <v>20</v>
      </c>
      <c r="N175">
        <v>154.71</v>
      </c>
      <c r="O175">
        <v>131.58000000000001</v>
      </c>
      <c r="P175" s="37">
        <v>-23.129999999999995</v>
      </c>
    </row>
    <row r="176" spans="1:16">
      <c r="A176">
        <v>18</v>
      </c>
      <c r="B176">
        <v>10</v>
      </c>
      <c r="C176">
        <v>0</v>
      </c>
      <c r="D176" t="s">
        <v>7575</v>
      </c>
      <c r="E176" t="s">
        <v>7576</v>
      </c>
      <c r="F176">
        <v>1300</v>
      </c>
      <c r="G176">
        <v>78500</v>
      </c>
      <c r="I176">
        <v>92500</v>
      </c>
      <c r="J176">
        <v>14000</v>
      </c>
      <c r="K176">
        <v>0.17834394904458595</v>
      </c>
      <c r="M176" t="s">
        <v>20</v>
      </c>
      <c r="N176">
        <v>1349.415</v>
      </c>
      <c r="O176">
        <v>1352.35</v>
      </c>
      <c r="P176" s="37">
        <v>2.9349999999999454</v>
      </c>
    </row>
    <row r="177" spans="1:16">
      <c r="A177">
        <v>18</v>
      </c>
      <c r="B177">
        <v>11</v>
      </c>
      <c r="C177">
        <v>0</v>
      </c>
      <c r="D177" t="s">
        <v>7577</v>
      </c>
      <c r="E177" t="s">
        <v>7576</v>
      </c>
      <c r="F177">
        <v>1300</v>
      </c>
      <c r="G177">
        <v>76600</v>
      </c>
      <c r="I177">
        <v>90600</v>
      </c>
      <c r="J177">
        <v>14000</v>
      </c>
      <c r="K177">
        <v>0.18276762402088775</v>
      </c>
      <c r="M177" t="s">
        <v>20</v>
      </c>
      <c r="N177">
        <v>1316.7539999999999</v>
      </c>
      <c r="O177">
        <v>1324.5719999999999</v>
      </c>
      <c r="P177" s="37">
        <v>7.8179999999999836</v>
      </c>
    </row>
    <row r="178" spans="1:16">
      <c r="A178">
        <v>20</v>
      </c>
      <c r="B178">
        <v>4</v>
      </c>
      <c r="C178">
        <v>0</v>
      </c>
      <c r="D178" t="s">
        <v>7584</v>
      </c>
      <c r="E178" t="s">
        <v>7585</v>
      </c>
      <c r="F178">
        <v>1300</v>
      </c>
      <c r="G178">
        <v>127100</v>
      </c>
      <c r="I178">
        <v>149500</v>
      </c>
      <c r="J178">
        <v>22400</v>
      </c>
      <c r="K178">
        <v>0.1762391817466562</v>
      </c>
      <c r="M178" t="s">
        <v>20</v>
      </c>
      <c r="N178">
        <v>2184.8490000000002</v>
      </c>
      <c r="O178">
        <v>2185.69</v>
      </c>
      <c r="P178" s="37">
        <v>0.8409999999998945</v>
      </c>
    </row>
    <row r="179" spans="1:16">
      <c r="A179">
        <v>20</v>
      </c>
      <c r="B179">
        <v>21</v>
      </c>
      <c r="C179">
        <v>0</v>
      </c>
      <c r="D179" t="s">
        <v>7618</v>
      </c>
      <c r="E179" t="s">
        <v>7619</v>
      </c>
      <c r="F179">
        <v>1300</v>
      </c>
      <c r="G179">
        <v>136700</v>
      </c>
      <c r="I179">
        <v>159100</v>
      </c>
      <c r="J179">
        <v>22400</v>
      </c>
      <c r="K179">
        <v>0.16386247256766651</v>
      </c>
      <c r="M179" t="s">
        <v>20</v>
      </c>
      <c r="N179">
        <v>2349.873</v>
      </c>
      <c r="O179">
        <v>2326.0419999999999</v>
      </c>
      <c r="P179" s="37">
        <v>-23.831000000000131</v>
      </c>
    </row>
    <row r="180" spans="1:16">
      <c r="A180">
        <v>20</v>
      </c>
      <c r="B180">
        <v>22</v>
      </c>
      <c r="C180">
        <v>0</v>
      </c>
      <c r="D180" t="s">
        <v>7620</v>
      </c>
      <c r="E180" t="s">
        <v>7621</v>
      </c>
      <c r="F180">
        <v>1300</v>
      </c>
      <c r="G180">
        <v>135100</v>
      </c>
      <c r="I180">
        <v>157500</v>
      </c>
      <c r="J180">
        <v>22400</v>
      </c>
      <c r="K180">
        <v>0.16580310880829008</v>
      </c>
      <c r="M180" t="s">
        <v>20</v>
      </c>
      <c r="N180">
        <v>2322.3690000000001</v>
      </c>
      <c r="O180">
        <v>2302.65</v>
      </c>
      <c r="P180" s="37">
        <v>-19.719000000000051</v>
      </c>
    </row>
    <row r="181" spans="1:16">
      <c r="A181">
        <v>21</v>
      </c>
      <c r="B181">
        <v>11</v>
      </c>
      <c r="C181">
        <v>0</v>
      </c>
      <c r="D181" t="s">
        <v>7644</v>
      </c>
      <c r="E181" t="s">
        <v>7645</v>
      </c>
      <c r="F181">
        <v>106</v>
      </c>
      <c r="G181">
        <v>150380</v>
      </c>
      <c r="I181">
        <v>171830</v>
      </c>
      <c r="J181">
        <v>21450</v>
      </c>
      <c r="K181">
        <v>0.14263864875648347</v>
      </c>
      <c r="M181" t="s">
        <v>20</v>
      </c>
      <c r="N181">
        <v>2585.0322000000001</v>
      </c>
      <c r="O181">
        <v>2512.1546000000003</v>
      </c>
      <c r="P181" s="37">
        <v>-72.877599999999802</v>
      </c>
    </row>
    <row r="182" spans="1:16">
      <c r="A182">
        <v>21</v>
      </c>
      <c r="B182">
        <v>11</v>
      </c>
      <c r="C182">
        <v>1</v>
      </c>
      <c r="D182" t="s">
        <v>7646</v>
      </c>
      <c r="E182" t="s">
        <v>7647</v>
      </c>
      <c r="F182">
        <v>1300</v>
      </c>
      <c r="G182">
        <v>100100</v>
      </c>
      <c r="I182">
        <v>120100</v>
      </c>
      <c r="J182">
        <v>20000</v>
      </c>
      <c r="K182">
        <v>0.1998001998001997</v>
      </c>
      <c r="M182" t="s">
        <v>20</v>
      </c>
      <c r="N182">
        <v>1720.7190000000003</v>
      </c>
      <c r="O182">
        <v>1755.8620000000001</v>
      </c>
      <c r="P182" s="37">
        <v>35.142999999999802</v>
      </c>
    </row>
    <row r="183" spans="1:16">
      <c r="A183">
        <v>21</v>
      </c>
      <c r="B183">
        <v>11</v>
      </c>
      <c r="C183">
        <v>2</v>
      </c>
      <c r="D183" t="s">
        <v>7648</v>
      </c>
      <c r="E183" t="s">
        <v>7647</v>
      </c>
      <c r="F183">
        <v>1300</v>
      </c>
      <c r="G183">
        <v>100100</v>
      </c>
      <c r="I183">
        <v>120200</v>
      </c>
      <c r="J183">
        <v>20100</v>
      </c>
      <c r="K183">
        <v>0.20079920079920077</v>
      </c>
      <c r="M183" t="s">
        <v>20</v>
      </c>
      <c r="N183">
        <v>1720.7190000000003</v>
      </c>
      <c r="O183">
        <v>1757.3240000000001</v>
      </c>
      <c r="P183" s="37">
        <v>36.604999999999791</v>
      </c>
    </row>
    <row r="184" spans="1:16">
      <c r="A184">
        <v>21</v>
      </c>
      <c r="B184">
        <v>11</v>
      </c>
      <c r="C184">
        <v>3</v>
      </c>
      <c r="D184" t="s">
        <v>7649</v>
      </c>
      <c r="E184" t="s">
        <v>7647</v>
      </c>
      <c r="F184">
        <v>1300</v>
      </c>
      <c r="G184">
        <v>147100</v>
      </c>
      <c r="I184">
        <v>132800</v>
      </c>
      <c r="J184">
        <v>-14300</v>
      </c>
      <c r="K184">
        <v>-9.7212780421481959E-2</v>
      </c>
      <c r="M184" t="s">
        <v>20</v>
      </c>
      <c r="N184">
        <v>2528.6489999999999</v>
      </c>
      <c r="O184">
        <v>1941.5360000000001</v>
      </c>
      <c r="P184" s="37">
        <v>-587.11299999999983</v>
      </c>
    </row>
    <row r="185" spans="1:16">
      <c r="A185">
        <v>21</v>
      </c>
      <c r="B185">
        <v>11</v>
      </c>
      <c r="C185">
        <v>4</v>
      </c>
      <c r="D185" t="s">
        <v>7650</v>
      </c>
      <c r="F185">
        <v>106</v>
      </c>
      <c r="I185">
        <v>133100</v>
      </c>
      <c r="J185">
        <v>133100</v>
      </c>
      <c r="M185" t="s">
        <v>20</v>
      </c>
      <c r="P185" s="37">
        <v>0</v>
      </c>
    </row>
    <row r="186" spans="1:16">
      <c r="A186">
        <v>21</v>
      </c>
      <c r="B186">
        <v>11</v>
      </c>
      <c r="C186">
        <v>5</v>
      </c>
      <c r="D186" t="s">
        <v>7648</v>
      </c>
      <c r="F186">
        <v>106</v>
      </c>
      <c r="I186">
        <v>132800</v>
      </c>
      <c r="J186">
        <v>132800</v>
      </c>
      <c r="M186" t="s">
        <v>20</v>
      </c>
      <c r="P186" s="37">
        <v>0</v>
      </c>
    </row>
    <row r="187" spans="1:16">
      <c r="A187">
        <v>21</v>
      </c>
      <c r="B187">
        <v>11</v>
      </c>
      <c r="C187">
        <v>6</v>
      </c>
      <c r="D187" t="s">
        <v>7651</v>
      </c>
      <c r="F187">
        <v>106</v>
      </c>
      <c r="I187">
        <v>120000</v>
      </c>
      <c r="J187">
        <v>120000</v>
      </c>
      <c r="M187" t="s">
        <v>20</v>
      </c>
      <c r="P187" s="37">
        <v>0</v>
      </c>
    </row>
    <row r="188" spans="1:16">
      <c r="A188">
        <v>22</v>
      </c>
      <c r="B188">
        <v>2</v>
      </c>
      <c r="C188">
        <v>0</v>
      </c>
      <c r="D188" t="s">
        <v>7665</v>
      </c>
      <c r="E188" t="s">
        <v>7666</v>
      </c>
      <c r="F188">
        <v>1320</v>
      </c>
      <c r="G188">
        <v>36800</v>
      </c>
      <c r="I188">
        <v>36800</v>
      </c>
      <c r="J188">
        <v>0</v>
      </c>
      <c r="K188">
        <v>0</v>
      </c>
      <c r="M188" t="s">
        <v>20</v>
      </c>
      <c r="N188">
        <v>632.59199999999998</v>
      </c>
      <c r="O188">
        <v>538.01599999999996</v>
      </c>
      <c r="P188" s="37">
        <v>-94.576000000000022</v>
      </c>
    </row>
    <row r="189" spans="1:16">
      <c r="A189">
        <v>23</v>
      </c>
      <c r="B189">
        <v>15</v>
      </c>
      <c r="C189">
        <v>0</v>
      </c>
      <c r="D189" t="s">
        <v>7693</v>
      </c>
      <c r="E189" t="s">
        <v>7694</v>
      </c>
      <c r="F189">
        <v>1320</v>
      </c>
      <c r="G189">
        <v>1700</v>
      </c>
      <c r="I189">
        <v>1700</v>
      </c>
      <c r="J189">
        <v>0</v>
      </c>
      <c r="K189">
        <v>0</v>
      </c>
      <c r="L189" t="s">
        <v>380</v>
      </c>
      <c r="M189" t="s">
        <v>20</v>
      </c>
      <c r="N189">
        <v>29.223000000000003</v>
      </c>
      <c r="O189">
        <v>24.853999999999999</v>
      </c>
      <c r="P189" s="37">
        <v>-4.3690000000000033</v>
      </c>
    </row>
    <row r="190" spans="1:16">
      <c r="A190">
        <v>23</v>
      </c>
      <c r="B190">
        <v>18</v>
      </c>
      <c r="C190">
        <v>0</v>
      </c>
      <c r="D190" t="s">
        <v>7699</v>
      </c>
      <c r="E190" t="s">
        <v>7700</v>
      </c>
      <c r="F190">
        <v>1300</v>
      </c>
      <c r="G190">
        <v>144700</v>
      </c>
      <c r="I190">
        <v>165700</v>
      </c>
      <c r="J190">
        <v>21000</v>
      </c>
      <c r="K190">
        <v>0.14512785072563927</v>
      </c>
      <c r="M190" t="s">
        <v>20</v>
      </c>
      <c r="N190">
        <v>2487.393</v>
      </c>
      <c r="O190">
        <v>2422.5340000000001</v>
      </c>
      <c r="P190" s="37">
        <v>-64.858999999999924</v>
      </c>
    </row>
    <row r="191" spans="1:16">
      <c r="A191">
        <v>23</v>
      </c>
      <c r="B191">
        <v>21</v>
      </c>
      <c r="C191">
        <v>0</v>
      </c>
      <c r="D191" t="s">
        <v>7705</v>
      </c>
      <c r="E191" t="s">
        <v>7706</v>
      </c>
      <c r="F191">
        <v>1320</v>
      </c>
      <c r="G191">
        <v>300</v>
      </c>
      <c r="I191">
        <v>300</v>
      </c>
      <c r="J191">
        <v>0</v>
      </c>
      <c r="K191">
        <v>0</v>
      </c>
      <c r="M191" t="s">
        <v>20</v>
      </c>
      <c r="N191">
        <v>5.157</v>
      </c>
      <c r="O191">
        <v>4.3860000000000001</v>
      </c>
      <c r="P191" s="37">
        <v>-0.77099999999999991</v>
      </c>
    </row>
    <row r="192" spans="1:16">
      <c r="A192">
        <v>23</v>
      </c>
      <c r="B192">
        <v>31</v>
      </c>
      <c r="C192">
        <v>0</v>
      </c>
      <c r="D192" t="s">
        <v>7724</v>
      </c>
      <c r="E192" t="s">
        <v>7725</v>
      </c>
      <c r="F192">
        <v>1320</v>
      </c>
      <c r="G192">
        <v>1900</v>
      </c>
      <c r="I192">
        <v>1900</v>
      </c>
      <c r="J192">
        <v>0</v>
      </c>
      <c r="K192">
        <v>0</v>
      </c>
      <c r="M192" t="s">
        <v>20</v>
      </c>
      <c r="N192">
        <v>32.661000000000001</v>
      </c>
      <c r="O192">
        <v>27.777999999999999</v>
      </c>
      <c r="P192" s="37">
        <v>-4.8830000000000027</v>
      </c>
    </row>
    <row r="193" spans="1:16">
      <c r="A193">
        <v>24</v>
      </c>
      <c r="B193">
        <v>1</v>
      </c>
      <c r="C193">
        <v>0</v>
      </c>
      <c r="D193" t="s">
        <v>7734</v>
      </c>
      <c r="E193" t="s">
        <v>7735</v>
      </c>
      <c r="F193">
        <v>1320</v>
      </c>
      <c r="G193">
        <v>200</v>
      </c>
      <c r="I193">
        <v>200</v>
      </c>
      <c r="J193">
        <v>0</v>
      </c>
      <c r="K193">
        <v>0</v>
      </c>
      <c r="M193" t="s">
        <v>20</v>
      </c>
      <c r="N193">
        <v>3.4380000000000006</v>
      </c>
      <c r="O193">
        <v>2.9239999999999999</v>
      </c>
      <c r="P193" s="37">
        <v>-0.51400000000000068</v>
      </c>
    </row>
    <row r="194" spans="1:16">
      <c r="A194">
        <v>24</v>
      </c>
      <c r="B194">
        <v>36</v>
      </c>
      <c r="C194">
        <v>0</v>
      </c>
      <c r="D194" t="s">
        <v>7808</v>
      </c>
      <c r="E194" t="s">
        <v>7809</v>
      </c>
      <c r="F194">
        <v>1310</v>
      </c>
      <c r="G194">
        <v>9300</v>
      </c>
      <c r="I194">
        <v>9300</v>
      </c>
      <c r="J194">
        <v>0</v>
      </c>
      <c r="K194">
        <v>0</v>
      </c>
      <c r="L194" t="s">
        <v>380</v>
      </c>
      <c r="M194" t="s">
        <v>20</v>
      </c>
      <c r="N194">
        <v>159.86699999999999</v>
      </c>
      <c r="O194">
        <v>135.96600000000001</v>
      </c>
      <c r="P194" s="37">
        <v>-23.900999999999982</v>
      </c>
    </row>
    <row r="195" spans="1:16">
      <c r="A195">
        <v>24</v>
      </c>
      <c r="B195">
        <v>49</v>
      </c>
      <c r="C195">
        <v>0</v>
      </c>
      <c r="D195" t="s">
        <v>7827</v>
      </c>
      <c r="E195" t="s">
        <v>7735</v>
      </c>
      <c r="F195">
        <v>1320</v>
      </c>
      <c r="G195">
        <v>800</v>
      </c>
      <c r="I195">
        <v>800</v>
      </c>
      <c r="J195">
        <v>0</v>
      </c>
      <c r="K195">
        <v>0</v>
      </c>
      <c r="L195" t="s">
        <v>380</v>
      </c>
      <c r="M195" t="s">
        <v>20</v>
      </c>
      <c r="N195">
        <v>13.752000000000002</v>
      </c>
      <c r="O195">
        <v>11.696</v>
      </c>
      <c r="P195" s="37">
        <v>-2.0560000000000027</v>
      </c>
    </row>
    <row r="196" spans="1:16">
      <c r="A196">
        <v>24</v>
      </c>
      <c r="B196">
        <v>51</v>
      </c>
      <c r="C196">
        <v>0</v>
      </c>
      <c r="D196" t="s">
        <v>7830</v>
      </c>
      <c r="E196" t="s">
        <v>7831</v>
      </c>
      <c r="F196">
        <v>1320</v>
      </c>
      <c r="G196">
        <v>700</v>
      </c>
      <c r="I196">
        <v>700</v>
      </c>
      <c r="J196">
        <v>0</v>
      </c>
      <c r="K196">
        <v>0</v>
      </c>
      <c r="L196" t="s">
        <v>380</v>
      </c>
      <c r="M196" t="s">
        <v>20</v>
      </c>
      <c r="N196">
        <v>12.032999999999999</v>
      </c>
      <c r="O196">
        <v>10.234</v>
      </c>
      <c r="P196" s="37">
        <v>-1.7989999999999995</v>
      </c>
    </row>
    <row r="197" spans="1:16">
      <c r="A197">
        <v>24</v>
      </c>
      <c r="B197">
        <v>58</v>
      </c>
      <c r="C197">
        <v>0</v>
      </c>
      <c r="D197" t="s">
        <v>7844</v>
      </c>
      <c r="E197" t="s">
        <v>7845</v>
      </c>
      <c r="F197">
        <v>1310</v>
      </c>
      <c r="G197">
        <v>2300</v>
      </c>
      <c r="I197">
        <v>2300</v>
      </c>
      <c r="J197">
        <v>0</v>
      </c>
      <c r="K197">
        <v>0</v>
      </c>
      <c r="L197" t="s">
        <v>380</v>
      </c>
      <c r="M197" t="s">
        <v>20</v>
      </c>
      <c r="N197">
        <v>39.536999999999999</v>
      </c>
      <c r="O197">
        <v>33.625999999999998</v>
      </c>
      <c r="P197" s="37">
        <v>-5.9110000000000014</v>
      </c>
    </row>
    <row r="198" spans="1:16">
      <c r="A198">
        <v>24</v>
      </c>
      <c r="B198">
        <v>65</v>
      </c>
      <c r="C198">
        <v>0</v>
      </c>
      <c r="D198" t="s">
        <v>7858</v>
      </c>
      <c r="E198" t="s">
        <v>7859</v>
      </c>
      <c r="F198">
        <v>1310</v>
      </c>
      <c r="G198">
        <v>2900</v>
      </c>
      <c r="I198">
        <v>2900</v>
      </c>
      <c r="J198">
        <v>0</v>
      </c>
      <c r="K198">
        <v>0</v>
      </c>
      <c r="L198" t="s">
        <v>380</v>
      </c>
      <c r="M198" t="s">
        <v>20</v>
      </c>
      <c r="N198">
        <v>49.851000000000006</v>
      </c>
      <c r="O198">
        <v>42.398000000000003</v>
      </c>
      <c r="P198" s="37">
        <v>-7.453000000000003</v>
      </c>
    </row>
    <row r="199" spans="1:16">
      <c r="A199">
        <v>24</v>
      </c>
      <c r="B199">
        <v>67</v>
      </c>
      <c r="C199">
        <v>0</v>
      </c>
      <c r="D199" t="s">
        <v>7862</v>
      </c>
      <c r="E199" t="s">
        <v>7863</v>
      </c>
      <c r="F199">
        <v>1320</v>
      </c>
      <c r="G199">
        <v>1900</v>
      </c>
      <c r="I199">
        <v>1900</v>
      </c>
      <c r="J199">
        <v>0</v>
      </c>
      <c r="K199">
        <v>0</v>
      </c>
      <c r="L199" t="s">
        <v>380</v>
      </c>
      <c r="M199" t="s">
        <v>20</v>
      </c>
      <c r="N199">
        <v>32.661000000000001</v>
      </c>
      <c r="O199">
        <v>27.777999999999999</v>
      </c>
      <c r="P199" s="37">
        <v>-4.8830000000000027</v>
      </c>
    </row>
    <row r="200" spans="1:16">
      <c r="A200">
        <v>24</v>
      </c>
      <c r="B200">
        <v>73</v>
      </c>
      <c r="C200">
        <v>0</v>
      </c>
      <c r="D200" t="s">
        <v>7874</v>
      </c>
      <c r="E200" t="s">
        <v>7875</v>
      </c>
      <c r="F200">
        <v>1320</v>
      </c>
      <c r="G200">
        <v>4500</v>
      </c>
      <c r="I200">
        <v>4500</v>
      </c>
      <c r="J200">
        <v>0</v>
      </c>
      <c r="K200">
        <v>0</v>
      </c>
      <c r="L200" t="s">
        <v>380</v>
      </c>
      <c r="M200" t="s">
        <v>20</v>
      </c>
      <c r="N200">
        <v>77.355000000000004</v>
      </c>
      <c r="O200">
        <v>65.790000000000006</v>
      </c>
      <c r="P200" s="37">
        <v>-11.564999999999998</v>
      </c>
    </row>
    <row r="201" spans="1:16">
      <c r="A201">
        <v>24</v>
      </c>
      <c r="B201">
        <v>82</v>
      </c>
      <c r="C201">
        <v>0</v>
      </c>
      <c r="D201" t="s">
        <v>7892</v>
      </c>
      <c r="E201" t="s">
        <v>7893</v>
      </c>
      <c r="F201">
        <v>1310</v>
      </c>
      <c r="G201">
        <v>1900</v>
      </c>
      <c r="I201">
        <v>1900</v>
      </c>
      <c r="J201">
        <v>0</v>
      </c>
      <c r="K201">
        <v>0</v>
      </c>
      <c r="L201" t="s">
        <v>380</v>
      </c>
      <c r="M201" t="s">
        <v>20</v>
      </c>
      <c r="N201">
        <v>32.661000000000001</v>
      </c>
      <c r="O201">
        <v>27.777999999999999</v>
      </c>
      <c r="P201" s="37">
        <v>-4.8830000000000027</v>
      </c>
    </row>
    <row r="202" spans="1:16">
      <c r="A202">
        <v>24</v>
      </c>
      <c r="B202">
        <v>95</v>
      </c>
      <c r="C202">
        <v>0</v>
      </c>
      <c r="D202" t="s">
        <v>7918</v>
      </c>
      <c r="E202" t="s">
        <v>7711</v>
      </c>
      <c r="F202">
        <v>1320</v>
      </c>
      <c r="G202">
        <v>300</v>
      </c>
      <c r="I202">
        <v>300</v>
      </c>
      <c r="J202">
        <v>0</v>
      </c>
      <c r="K202">
        <v>0</v>
      </c>
      <c r="L202" t="s">
        <v>380</v>
      </c>
      <c r="M202" t="s">
        <v>20</v>
      </c>
      <c r="N202">
        <v>5.157</v>
      </c>
      <c r="O202">
        <v>4.3860000000000001</v>
      </c>
      <c r="P202" s="37">
        <v>-0.77099999999999991</v>
      </c>
    </row>
    <row r="203" spans="1:16">
      <c r="A203">
        <v>24</v>
      </c>
      <c r="B203">
        <v>96</v>
      </c>
      <c r="C203">
        <v>0</v>
      </c>
      <c r="D203" t="s">
        <v>7919</v>
      </c>
      <c r="E203" t="s">
        <v>7829</v>
      </c>
      <c r="F203">
        <v>1320</v>
      </c>
      <c r="G203">
        <v>300</v>
      </c>
      <c r="I203">
        <v>300</v>
      </c>
      <c r="J203">
        <v>0</v>
      </c>
      <c r="K203">
        <v>0</v>
      </c>
      <c r="L203" t="s">
        <v>380</v>
      </c>
      <c r="M203" t="s">
        <v>20</v>
      </c>
      <c r="N203">
        <v>5.157</v>
      </c>
      <c r="O203">
        <v>4.3860000000000001</v>
      </c>
      <c r="P203" s="37">
        <v>-0.77099999999999991</v>
      </c>
    </row>
    <row r="204" spans="1:16">
      <c r="A204">
        <v>24</v>
      </c>
      <c r="B204">
        <v>110</v>
      </c>
      <c r="C204">
        <v>0</v>
      </c>
      <c r="D204" t="s">
        <v>7945</v>
      </c>
      <c r="E204" t="s">
        <v>7744</v>
      </c>
      <c r="F204">
        <v>1310</v>
      </c>
      <c r="G204">
        <v>400</v>
      </c>
      <c r="I204">
        <v>400</v>
      </c>
      <c r="J204">
        <v>0</v>
      </c>
      <c r="K204">
        <v>0</v>
      </c>
      <c r="L204" t="s">
        <v>380</v>
      </c>
      <c r="M204" t="s">
        <v>20</v>
      </c>
      <c r="N204">
        <v>6.8760000000000012</v>
      </c>
      <c r="O204">
        <v>5.8479999999999999</v>
      </c>
      <c r="P204" s="37">
        <v>-1.0280000000000014</v>
      </c>
    </row>
    <row r="205" spans="1:16">
      <c r="A205">
        <v>24</v>
      </c>
      <c r="B205">
        <v>113</v>
      </c>
      <c r="C205">
        <v>0</v>
      </c>
      <c r="D205" t="s">
        <v>7950</v>
      </c>
      <c r="E205" t="s">
        <v>7951</v>
      </c>
      <c r="F205">
        <v>1320</v>
      </c>
      <c r="G205">
        <v>1700</v>
      </c>
      <c r="I205">
        <v>1700</v>
      </c>
      <c r="J205">
        <v>0</v>
      </c>
      <c r="K205">
        <v>0</v>
      </c>
      <c r="L205" t="s">
        <v>380</v>
      </c>
      <c r="M205" t="s">
        <v>20</v>
      </c>
      <c r="N205">
        <v>29.223000000000003</v>
      </c>
      <c r="O205">
        <v>24.853999999999999</v>
      </c>
      <c r="P205" s="37">
        <v>-4.3690000000000033</v>
      </c>
    </row>
    <row r="206" spans="1:16">
      <c r="A206">
        <v>24</v>
      </c>
      <c r="B206">
        <v>114</v>
      </c>
      <c r="C206">
        <v>0</v>
      </c>
      <c r="D206" t="s">
        <v>7952</v>
      </c>
      <c r="E206" t="s">
        <v>7953</v>
      </c>
      <c r="F206">
        <v>1320</v>
      </c>
      <c r="G206">
        <v>1900</v>
      </c>
      <c r="I206">
        <v>1900</v>
      </c>
      <c r="J206">
        <v>0</v>
      </c>
      <c r="K206">
        <v>0</v>
      </c>
      <c r="L206" t="s">
        <v>380</v>
      </c>
      <c r="M206" t="s">
        <v>20</v>
      </c>
      <c r="N206">
        <v>32.661000000000001</v>
      </c>
      <c r="O206">
        <v>27.777999999999999</v>
      </c>
      <c r="P206" s="37">
        <v>-4.8830000000000027</v>
      </c>
    </row>
    <row r="207" spans="1:16">
      <c r="A207">
        <v>24</v>
      </c>
      <c r="B207">
        <v>117</v>
      </c>
      <c r="C207">
        <v>0</v>
      </c>
      <c r="D207" t="s">
        <v>7958</v>
      </c>
      <c r="E207" t="s">
        <v>7957</v>
      </c>
      <c r="F207">
        <v>1320</v>
      </c>
      <c r="G207">
        <v>1900</v>
      </c>
      <c r="I207">
        <v>1900</v>
      </c>
      <c r="J207">
        <v>0</v>
      </c>
      <c r="K207">
        <v>0</v>
      </c>
      <c r="L207" t="s">
        <v>380</v>
      </c>
      <c r="M207" t="s">
        <v>20</v>
      </c>
      <c r="N207">
        <v>32.661000000000001</v>
      </c>
      <c r="O207">
        <v>27.777999999999999</v>
      </c>
      <c r="P207" s="37">
        <v>-4.8830000000000027</v>
      </c>
    </row>
    <row r="208" spans="1:16">
      <c r="A208">
        <v>24</v>
      </c>
      <c r="B208">
        <v>124</v>
      </c>
      <c r="C208">
        <v>0</v>
      </c>
      <c r="D208" t="s">
        <v>7971</v>
      </c>
      <c r="E208" t="s">
        <v>7972</v>
      </c>
      <c r="F208">
        <v>1320</v>
      </c>
      <c r="G208">
        <v>800</v>
      </c>
      <c r="I208">
        <v>800</v>
      </c>
      <c r="J208">
        <v>0</v>
      </c>
      <c r="K208">
        <v>0</v>
      </c>
      <c r="L208" t="s">
        <v>380</v>
      </c>
      <c r="M208" t="s">
        <v>20</v>
      </c>
      <c r="N208">
        <v>13.752000000000002</v>
      </c>
      <c r="O208">
        <v>11.696</v>
      </c>
      <c r="P208" s="37">
        <v>-2.0560000000000027</v>
      </c>
    </row>
    <row r="209" spans="1:16">
      <c r="A209">
        <v>24</v>
      </c>
      <c r="B209">
        <v>129</v>
      </c>
      <c r="C209">
        <v>0</v>
      </c>
      <c r="D209" t="s">
        <v>7981</v>
      </c>
      <c r="E209" t="s">
        <v>7982</v>
      </c>
      <c r="F209">
        <v>1300</v>
      </c>
      <c r="G209">
        <v>74600</v>
      </c>
      <c r="I209">
        <v>89500</v>
      </c>
      <c r="J209">
        <v>14900</v>
      </c>
      <c r="K209">
        <v>0.19973190348525471</v>
      </c>
      <c r="L209" t="s">
        <v>380</v>
      </c>
      <c r="M209" t="s">
        <v>20</v>
      </c>
      <c r="N209">
        <v>1282.374</v>
      </c>
      <c r="O209">
        <v>1308.49</v>
      </c>
      <c r="P209" s="37">
        <v>26.115999999999985</v>
      </c>
    </row>
    <row r="210" spans="1:16">
      <c r="A210">
        <v>24</v>
      </c>
      <c r="B210">
        <v>138</v>
      </c>
      <c r="C210">
        <v>0</v>
      </c>
      <c r="D210" t="s">
        <v>7999</v>
      </c>
      <c r="E210" t="s">
        <v>8000</v>
      </c>
      <c r="F210">
        <v>1320</v>
      </c>
      <c r="G210">
        <v>300</v>
      </c>
      <c r="I210">
        <v>300</v>
      </c>
      <c r="J210">
        <v>0</v>
      </c>
      <c r="K210">
        <v>0</v>
      </c>
      <c r="L210" t="s">
        <v>380</v>
      </c>
      <c r="M210" t="s">
        <v>20</v>
      </c>
      <c r="N210">
        <v>5.157</v>
      </c>
      <c r="O210">
        <v>4.3860000000000001</v>
      </c>
      <c r="P210" s="37">
        <v>-0.77099999999999991</v>
      </c>
    </row>
    <row r="211" spans="1:16">
      <c r="A211">
        <v>24</v>
      </c>
      <c r="B211">
        <v>155</v>
      </c>
      <c r="C211">
        <v>0</v>
      </c>
      <c r="D211" t="s">
        <v>8032</v>
      </c>
      <c r="E211" t="s">
        <v>8033</v>
      </c>
      <c r="F211">
        <v>1300</v>
      </c>
      <c r="G211">
        <v>74600</v>
      </c>
      <c r="I211">
        <v>89500</v>
      </c>
      <c r="J211">
        <v>14900</v>
      </c>
      <c r="K211">
        <v>0.19973190348525471</v>
      </c>
      <c r="L211" t="s">
        <v>380</v>
      </c>
      <c r="M211" t="s">
        <v>20</v>
      </c>
      <c r="N211">
        <v>1282.374</v>
      </c>
      <c r="O211">
        <v>1308.49</v>
      </c>
      <c r="P211" s="37">
        <v>26.115999999999985</v>
      </c>
    </row>
    <row r="212" spans="1:16">
      <c r="A212">
        <v>27</v>
      </c>
      <c r="B212">
        <v>1</v>
      </c>
      <c r="C212">
        <v>0</v>
      </c>
      <c r="D212" t="s">
        <v>8065</v>
      </c>
      <c r="E212" t="s">
        <v>8066</v>
      </c>
      <c r="F212">
        <v>1310</v>
      </c>
      <c r="G212">
        <v>120000</v>
      </c>
      <c r="I212">
        <v>120000</v>
      </c>
      <c r="J212">
        <v>0</v>
      </c>
      <c r="K212">
        <v>0</v>
      </c>
      <c r="L212" t="s">
        <v>380</v>
      </c>
      <c r="M212" t="s">
        <v>20</v>
      </c>
      <c r="N212">
        <v>2062.8000000000002</v>
      </c>
      <c r="O212">
        <v>1754.4</v>
      </c>
      <c r="P212" s="37">
        <v>-308.40000000000009</v>
      </c>
    </row>
    <row r="213" spans="1:16">
      <c r="A213">
        <v>28</v>
      </c>
      <c r="B213">
        <v>6</v>
      </c>
      <c r="C213">
        <v>0</v>
      </c>
      <c r="D213" t="s">
        <v>8077</v>
      </c>
      <c r="E213" t="s">
        <v>8078</v>
      </c>
      <c r="F213">
        <v>1320</v>
      </c>
      <c r="G213">
        <v>2300</v>
      </c>
      <c r="I213">
        <v>2300</v>
      </c>
      <c r="J213">
        <v>0</v>
      </c>
      <c r="K213">
        <v>0</v>
      </c>
      <c r="L213" t="s">
        <v>380</v>
      </c>
      <c r="M213" t="s">
        <v>20</v>
      </c>
      <c r="N213">
        <v>39.536999999999999</v>
      </c>
      <c r="O213">
        <v>33.625999999999998</v>
      </c>
      <c r="P213" s="37">
        <v>-5.9110000000000014</v>
      </c>
    </row>
    <row r="214" spans="1:16">
      <c r="A214">
        <v>28</v>
      </c>
      <c r="B214">
        <v>8</v>
      </c>
      <c r="C214">
        <v>0</v>
      </c>
      <c r="D214" t="s">
        <v>8081</v>
      </c>
      <c r="E214" t="s">
        <v>8082</v>
      </c>
      <c r="F214">
        <v>1320</v>
      </c>
      <c r="G214">
        <v>600</v>
      </c>
      <c r="I214">
        <v>600</v>
      </c>
      <c r="J214">
        <v>0</v>
      </c>
      <c r="K214">
        <v>0</v>
      </c>
      <c r="L214" t="s">
        <v>380</v>
      </c>
      <c r="M214" t="s">
        <v>20</v>
      </c>
      <c r="N214">
        <v>10.314</v>
      </c>
      <c r="O214">
        <v>8.7720000000000002</v>
      </c>
      <c r="P214" s="37">
        <v>-1.5419999999999998</v>
      </c>
    </row>
    <row r="215" spans="1:16">
      <c r="A215">
        <v>29</v>
      </c>
      <c r="B215">
        <v>2</v>
      </c>
      <c r="C215">
        <v>0</v>
      </c>
      <c r="D215" t="s">
        <v>8087</v>
      </c>
      <c r="E215" t="s">
        <v>7711</v>
      </c>
      <c r="F215">
        <v>1310</v>
      </c>
      <c r="G215">
        <v>3100</v>
      </c>
      <c r="I215">
        <v>3100</v>
      </c>
      <c r="J215">
        <v>0</v>
      </c>
      <c r="K215">
        <v>0</v>
      </c>
      <c r="L215" t="s">
        <v>380</v>
      </c>
      <c r="M215" t="s">
        <v>20</v>
      </c>
      <c r="N215">
        <v>53.289000000000009</v>
      </c>
      <c r="O215">
        <v>45.322000000000003</v>
      </c>
      <c r="P215" s="37">
        <v>-7.9670000000000059</v>
      </c>
    </row>
    <row r="216" spans="1:16">
      <c r="A216">
        <v>29</v>
      </c>
      <c r="B216">
        <v>27</v>
      </c>
      <c r="C216">
        <v>0</v>
      </c>
      <c r="D216" t="s">
        <v>8136</v>
      </c>
      <c r="E216" t="s">
        <v>8137</v>
      </c>
      <c r="F216">
        <v>1320</v>
      </c>
      <c r="G216">
        <v>2400</v>
      </c>
      <c r="I216">
        <v>2400</v>
      </c>
      <c r="J216">
        <v>0</v>
      </c>
      <c r="K216">
        <v>0</v>
      </c>
      <c r="L216" t="s">
        <v>380</v>
      </c>
      <c r="M216" t="s">
        <v>20</v>
      </c>
      <c r="N216">
        <v>41.256</v>
      </c>
      <c r="O216">
        <v>35.088000000000001</v>
      </c>
      <c r="P216" s="37">
        <v>-6.1679999999999993</v>
      </c>
    </row>
    <row r="217" spans="1:16">
      <c r="A217">
        <v>29</v>
      </c>
      <c r="B217">
        <v>58</v>
      </c>
      <c r="C217">
        <v>0</v>
      </c>
      <c r="D217" t="s">
        <v>8198</v>
      </c>
      <c r="E217" t="s">
        <v>7711</v>
      </c>
      <c r="F217">
        <v>1320</v>
      </c>
      <c r="G217">
        <v>100</v>
      </c>
      <c r="I217">
        <v>100</v>
      </c>
      <c r="J217">
        <v>0</v>
      </c>
      <c r="K217">
        <v>0</v>
      </c>
      <c r="L217" t="s">
        <v>380</v>
      </c>
      <c r="M217" t="s">
        <v>20</v>
      </c>
      <c r="N217">
        <v>1.7190000000000003</v>
      </c>
      <c r="O217">
        <v>1.462</v>
      </c>
      <c r="P217" s="37">
        <v>-0.25700000000000034</v>
      </c>
    </row>
    <row r="218" spans="1:16">
      <c r="A218">
        <v>29</v>
      </c>
      <c r="B218">
        <v>59</v>
      </c>
      <c r="C218">
        <v>0</v>
      </c>
      <c r="D218" t="s">
        <v>8198</v>
      </c>
      <c r="E218" t="s">
        <v>7711</v>
      </c>
      <c r="F218">
        <v>1310</v>
      </c>
      <c r="G218">
        <v>6500</v>
      </c>
      <c r="I218">
        <v>6500</v>
      </c>
      <c r="J218">
        <v>0</v>
      </c>
      <c r="K218">
        <v>0</v>
      </c>
      <c r="L218" t="s">
        <v>380</v>
      </c>
      <c r="M218" t="s">
        <v>20</v>
      </c>
      <c r="N218">
        <v>111.73500000000001</v>
      </c>
      <c r="O218">
        <v>95.03</v>
      </c>
      <c r="P218" s="37">
        <v>-16.705000000000013</v>
      </c>
    </row>
    <row r="219" spans="1:16">
      <c r="A219">
        <v>29</v>
      </c>
      <c r="B219">
        <v>82</v>
      </c>
      <c r="C219">
        <v>0</v>
      </c>
      <c r="D219" t="s">
        <v>8242</v>
      </c>
      <c r="E219" t="s">
        <v>8243</v>
      </c>
      <c r="F219">
        <v>1320</v>
      </c>
      <c r="G219">
        <v>1500</v>
      </c>
      <c r="I219">
        <v>1500</v>
      </c>
      <c r="J219">
        <v>0</v>
      </c>
      <c r="K219">
        <v>0</v>
      </c>
      <c r="L219" t="s">
        <v>380</v>
      </c>
      <c r="M219" t="s">
        <v>20</v>
      </c>
      <c r="N219">
        <v>25.785000000000004</v>
      </c>
      <c r="O219">
        <v>21.93</v>
      </c>
      <c r="P219" s="37">
        <v>-3.855000000000004</v>
      </c>
    </row>
    <row r="220" spans="1:16">
      <c r="A220">
        <v>29</v>
      </c>
      <c r="B220">
        <v>84</v>
      </c>
      <c r="C220">
        <v>0</v>
      </c>
      <c r="D220" t="s">
        <v>8246</v>
      </c>
      <c r="E220" t="s">
        <v>8247</v>
      </c>
      <c r="F220">
        <v>1320</v>
      </c>
      <c r="G220">
        <v>400</v>
      </c>
      <c r="I220">
        <v>400</v>
      </c>
      <c r="J220">
        <v>0</v>
      </c>
      <c r="K220">
        <v>0</v>
      </c>
      <c r="L220" t="s">
        <v>380</v>
      </c>
      <c r="M220" t="s">
        <v>20</v>
      </c>
      <c r="N220">
        <v>6.8760000000000012</v>
      </c>
      <c r="O220">
        <v>5.8479999999999999</v>
      </c>
      <c r="P220" s="37">
        <v>-1.0280000000000014</v>
      </c>
    </row>
    <row r="221" spans="1:16">
      <c r="A221">
        <v>29</v>
      </c>
      <c r="B221">
        <v>93</v>
      </c>
      <c r="C221">
        <v>0</v>
      </c>
      <c r="D221" t="s">
        <v>8263</v>
      </c>
      <c r="E221" t="s">
        <v>8264</v>
      </c>
      <c r="F221">
        <v>1310</v>
      </c>
      <c r="G221">
        <v>102000</v>
      </c>
      <c r="I221">
        <v>102000</v>
      </c>
      <c r="J221">
        <v>0</v>
      </c>
      <c r="K221">
        <v>0</v>
      </c>
      <c r="L221" t="s">
        <v>380</v>
      </c>
      <c r="M221" t="s">
        <v>20</v>
      </c>
      <c r="N221">
        <v>1753.3800000000003</v>
      </c>
      <c r="O221">
        <v>1491.24</v>
      </c>
      <c r="P221" s="37">
        <v>-262.14000000000033</v>
      </c>
    </row>
    <row r="222" spans="1:16">
      <c r="A222">
        <v>29</v>
      </c>
      <c r="B222">
        <v>94</v>
      </c>
      <c r="C222">
        <v>0</v>
      </c>
      <c r="D222" t="s">
        <v>8265</v>
      </c>
      <c r="E222" t="s">
        <v>7744</v>
      </c>
      <c r="F222">
        <v>1320</v>
      </c>
      <c r="G222">
        <v>245300</v>
      </c>
      <c r="I222">
        <v>245300</v>
      </c>
      <c r="J222">
        <v>0</v>
      </c>
      <c r="K222">
        <v>0</v>
      </c>
      <c r="L222" t="s">
        <v>380</v>
      </c>
      <c r="M222" t="s">
        <v>20</v>
      </c>
      <c r="N222">
        <v>4216.7070000000003</v>
      </c>
      <c r="O222">
        <v>3586.2860000000001</v>
      </c>
      <c r="P222" s="37">
        <v>-630.42100000000028</v>
      </c>
    </row>
    <row r="223" spans="1:16">
      <c r="A223">
        <v>30</v>
      </c>
      <c r="B223">
        <v>12</v>
      </c>
      <c r="C223">
        <v>0</v>
      </c>
      <c r="D223" t="s">
        <v>8287</v>
      </c>
      <c r="E223" t="s">
        <v>8288</v>
      </c>
      <c r="F223">
        <v>1300</v>
      </c>
      <c r="G223">
        <v>102800</v>
      </c>
      <c r="I223">
        <v>123200</v>
      </c>
      <c r="J223">
        <v>20400</v>
      </c>
      <c r="K223">
        <v>0.19844357976653693</v>
      </c>
      <c r="L223" t="s">
        <v>380</v>
      </c>
      <c r="M223" t="s">
        <v>20</v>
      </c>
      <c r="N223">
        <v>1767.1320000000003</v>
      </c>
      <c r="O223">
        <v>1801.184</v>
      </c>
      <c r="P223" s="37">
        <v>34.05199999999968</v>
      </c>
    </row>
    <row r="224" spans="1:16">
      <c r="A224">
        <v>30</v>
      </c>
      <c r="B224">
        <v>19</v>
      </c>
      <c r="C224">
        <v>0</v>
      </c>
      <c r="D224" t="s">
        <v>8301</v>
      </c>
      <c r="E224" t="s">
        <v>8300</v>
      </c>
      <c r="F224">
        <v>1320</v>
      </c>
      <c r="G224">
        <v>14800</v>
      </c>
      <c r="I224">
        <v>14800</v>
      </c>
      <c r="J224">
        <v>0</v>
      </c>
      <c r="K224">
        <v>0</v>
      </c>
      <c r="L224" t="s">
        <v>380</v>
      </c>
      <c r="M224" t="s">
        <v>20</v>
      </c>
      <c r="N224">
        <v>254.41200000000003</v>
      </c>
      <c r="O224">
        <v>216.376</v>
      </c>
      <c r="P224" s="37">
        <v>-38.03600000000003</v>
      </c>
    </row>
    <row r="225" spans="1:16">
      <c r="A225">
        <v>30</v>
      </c>
      <c r="B225">
        <v>32</v>
      </c>
      <c r="C225">
        <v>0</v>
      </c>
      <c r="D225" t="s">
        <v>8326</v>
      </c>
      <c r="E225" t="s">
        <v>7744</v>
      </c>
      <c r="F225">
        <v>1320</v>
      </c>
      <c r="G225">
        <v>200</v>
      </c>
      <c r="I225">
        <v>200</v>
      </c>
      <c r="J225">
        <v>0</v>
      </c>
      <c r="K225">
        <v>0</v>
      </c>
      <c r="L225" t="s">
        <v>380</v>
      </c>
      <c r="M225" t="s">
        <v>20</v>
      </c>
      <c r="N225">
        <v>3.4380000000000006</v>
      </c>
      <c r="O225">
        <v>2.9239999999999999</v>
      </c>
      <c r="P225" s="37">
        <v>-0.51400000000000068</v>
      </c>
    </row>
    <row r="226" spans="1:16">
      <c r="A226">
        <v>30</v>
      </c>
      <c r="B226">
        <v>43</v>
      </c>
      <c r="C226">
        <v>0</v>
      </c>
      <c r="D226" t="s">
        <v>8347</v>
      </c>
      <c r="E226" t="s">
        <v>8348</v>
      </c>
      <c r="F226">
        <v>1310</v>
      </c>
      <c r="G226">
        <v>8100</v>
      </c>
      <c r="I226">
        <v>8100</v>
      </c>
      <c r="J226">
        <v>0</v>
      </c>
      <c r="K226">
        <v>0</v>
      </c>
      <c r="L226" t="s">
        <v>380</v>
      </c>
      <c r="M226" t="s">
        <v>20</v>
      </c>
      <c r="N226">
        <v>139.239</v>
      </c>
      <c r="O226">
        <v>118.422</v>
      </c>
      <c r="P226" s="37">
        <v>-20.817000000000007</v>
      </c>
    </row>
    <row r="227" spans="1:16">
      <c r="A227">
        <v>30</v>
      </c>
      <c r="B227">
        <v>47</v>
      </c>
      <c r="C227">
        <v>0</v>
      </c>
      <c r="D227" t="s">
        <v>8354</v>
      </c>
      <c r="E227" t="s">
        <v>8355</v>
      </c>
      <c r="F227">
        <v>1320</v>
      </c>
      <c r="G227">
        <v>79400</v>
      </c>
      <c r="I227">
        <v>95200</v>
      </c>
      <c r="J227">
        <v>15800</v>
      </c>
      <c r="K227">
        <v>0.19899244332493704</v>
      </c>
      <c r="L227" t="s">
        <v>380</v>
      </c>
      <c r="M227" t="s">
        <v>20</v>
      </c>
      <c r="N227">
        <v>1364.886</v>
      </c>
      <c r="O227">
        <v>1391.8240000000001</v>
      </c>
      <c r="P227" s="37">
        <v>26.938000000000102</v>
      </c>
    </row>
    <row r="228" spans="1:16">
      <c r="A228">
        <v>30</v>
      </c>
      <c r="B228">
        <v>54</v>
      </c>
      <c r="C228">
        <v>0</v>
      </c>
      <c r="D228" t="s">
        <v>8198</v>
      </c>
      <c r="E228" t="s">
        <v>7744</v>
      </c>
      <c r="F228">
        <v>1310</v>
      </c>
      <c r="G228">
        <v>400</v>
      </c>
      <c r="I228">
        <v>400</v>
      </c>
      <c r="J228">
        <v>0</v>
      </c>
      <c r="K228">
        <v>0</v>
      </c>
      <c r="L228" t="s">
        <v>380</v>
      </c>
      <c r="M228" t="s">
        <v>20</v>
      </c>
      <c r="N228">
        <v>6.8760000000000012</v>
      </c>
      <c r="O228">
        <v>5.8479999999999999</v>
      </c>
      <c r="P228" s="37">
        <v>-1.0280000000000014</v>
      </c>
    </row>
    <row r="229" spans="1:16">
      <c r="A229">
        <v>31</v>
      </c>
      <c r="B229">
        <v>11</v>
      </c>
      <c r="C229">
        <v>3</v>
      </c>
      <c r="D229" t="s">
        <v>8397</v>
      </c>
      <c r="E229" t="s">
        <v>8398</v>
      </c>
      <c r="F229">
        <v>1300</v>
      </c>
      <c r="G229">
        <v>132500</v>
      </c>
      <c r="I229">
        <v>156000</v>
      </c>
      <c r="J229">
        <v>23500</v>
      </c>
      <c r="K229">
        <v>0.1773584905660377</v>
      </c>
      <c r="L229" t="s">
        <v>380</v>
      </c>
      <c r="M229" t="s">
        <v>69</v>
      </c>
      <c r="N229">
        <v>2277.6750000000002</v>
      </c>
      <c r="O229">
        <v>2280.7199999999998</v>
      </c>
      <c r="P229" s="37">
        <v>3.044999999999618</v>
      </c>
    </row>
    <row r="230" spans="1:16">
      <c r="A230">
        <v>32</v>
      </c>
      <c r="B230">
        <v>3</v>
      </c>
      <c r="C230">
        <v>0</v>
      </c>
      <c r="D230" t="s">
        <v>8419</v>
      </c>
      <c r="E230" t="s">
        <v>8420</v>
      </c>
      <c r="F230">
        <v>1300</v>
      </c>
      <c r="G230">
        <v>119700</v>
      </c>
      <c r="I230">
        <v>142100</v>
      </c>
      <c r="J230">
        <v>22400</v>
      </c>
      <c r="K230">
        <v>0.1871345029239766</v>
      </c>
      <c r="L230" t="s">
        <v>380</v>
      </c>
      <c r="M230" t="s">
        <v>20</v>
      </c>
      <c r="N230">
        <v>2057.643</v>
      </c>
      <c r="O230">
        <v>2077.502</v>
      </c>
      <c r="P230" s="37">
        <v>19.858999999999924</v>
      </c>
    </row>
    <row r="231" spans="1:16">
      <c r="A231">
        <v>32</v>
      </c>
      <c r="B231">
        <v>12</v>
      </c>
      <c r="C231">
        <v>0</v>
      </c>
      <c r="D231" t="s">
        <v>8437</v>
      </c>
      <c r="E231" t="s">
        <v>8438</v>
      </c>
      <c r="F231">
        <v>1300</v>
      </c>
      <c r="G231">
        <v>115800</v>
      </c>
      <c r="I231">
        <v>138200</v>
      </c>
      <c r="J231">
        <v>22400</v>
      </c>
      <c r="K231">
        <v>0.19343696027633861</v>
      </c>
      <c r="L231" t="s">
        <v>380</v>
      </c>
      <c r="M231" t="s">
        <v>20</v>
      </c>
      <c r="N231">
        <v>1990.6020000000003</v>
      </c>
      <c r="O231">
        <v>2020.4839999999999</v>
      </c>
      <c r="P231" s="37">
        <v>29.881999999999607</v>
      </c>
    </row>
    <row r="232" spans="1:16">
      <c r="A232">
        <v>33</v>
      </c>
      <c r="B232">
        <v>9</v>
      </c>
      <c r="C232">
        <v>0</v>
      </c>
      <c r="D232" t="s">
        <v>8455</v>
      </c>
      <c r="E232" t="s">
        <v>7274</v>
      </c>
      <c r="F232">
        <v>1300</v>
      </c>
      <c r="G232">
        <v>103600</v>
      </c>
      <c r="I232">
        <v>124200</v>
      </c>
      <c r="J232">
        <v>20600</v>
      </c>
      <c r="K232">
        <v>0.19884169884169878</v>
      </c>
      <c r="L232" t="s">
        <v>380</v>
      </c>
      <c r="M232" t="s">
        <v>20</v>
      </c>
      <c r="N232">
        <v>1780.8840000000002</v>
      </c>
      <c r="O232">
        <v>1815.8040000000001</v>
      </c>
      <c r="P232" s="37">
        <v>34.919999999999845</v>
      </c>
    </row>
    <row r="233" spans="1:16">
      <c r="A233">
        <v>35</v>
      </c>
      <c r="B233">
        <v>2</v>
      </c>
      <c r="C233">
        <v>0</v>
      </c>
      <c r="D233" t="s">
        <v>8494</v>
      </c>
      <c r="E233" t="s">
        <v>8495</v>
      </c>
      <c r="F233">
        <v>1320</v>
      </c>
      <c r="G233">
        <v>400</v>
      </c>
      <c r="I233">
        <v>400</v>
      </c>
      <c r="J233">
        <v>0</v>
      </c>
      <c r="K233">
        <v>0</v>
      </c>
      <c r="L233" t="s">
        <v>380</v>
      </c>
      <c r="M233" t="s">
        <v>20</v>
      </c>
      <c r="N233">
        <v>6.8760000000000012</v>
      </c>
      <c r="O233">
        <v>5.8479999999999999</v>
      </c>
      <c r="P233" s="37">
        <v>-1.0280000000000014</v>
      </c>
    </row>
    <row r="234" spans="1:16">
      <c r="A234">
        <v>35</v>
      </c>
      <c r="B234">
        <v>3</v>
      </c>
      <c r="C234">
        <v>0</v>
      </c>
      <c r="D234" t="s">
        <v>8496</v>
      </c>
      <c r="E234" t="s">
        <v>8497</v>
      </c>
      <c r="F234">
        <v>1320</v>
      </c>
      <c r="G234">
        <v>200</v>
      </c>
      <c r="I234">
        <v>200</v>
      </c>
      <c r="J234">
        <v>0</v>
      </c>
      <c r="K234">
        <v>0</v>
      </c>
      <c r="L234" t="s">
        <v>380</v>
      </c>
      <c r="M234" t="s">
        <v>20</v>
      </c>
      <c r="N234">
        <v>3.4380000000000006</v>
      </c>
      <c r="O234">
        <v>2.9239999999999999</v>
      </c>
      <c r="P234" s="37">
        <v>-0.51400000000000068</v>
      </c>
    </row>
    <row r="235" spans="1:16">
      <c r="A235">
        <v>35</v>
      </c>
      <c r="B235">
        <v>4</v>
      </c>
      <c r="C235">
        <v>0</v>
      </c>
      <c r="D235" t="s">
        <v>8498</v>
      </c>
      <c r="E235" t="s">
        <v>8499</v>
      </c>
      <c r="F235">
        <v>1320</v>
      </c>
      <c r="G235">
        <v>1600</v>
      </c>
      <c r="I235">
        <v>1600</v>
      </c>
      <c r="J235">
        <v>0</v>
      </c>
      <c r="K235">
        <v>0</v>
      </c>
      <c r="L235" t="s">
        <v>380</v>
      </c>
      <c r="M235" t="s">
        <v>20</v>
      </c>
      <c r="N235">
        <v>27.504000000000005</v>
      </c>
      <c r="O235">
        <v>23.391999999999999</v>
      </c>
      <c r="P235" s="37">
        <v>-4.1120000000000054</v>
      </c>
    </row>
    <row r="236" spans="1:16">
      <c r="A236">
        <v>35</v>
      </c>
      <c r="B236">
        <v>5</v>
      </c>
      <c r="C236">
        <v>0</v>
      </c>
      <c r="D236" t="s">
        <v>8500</v>
      </c>
      <c r="E236" t="s">
        <v>8501</v>
      </c>
      <c r="F236">
        <v>1300</v>
      </c>
      <c r="G236">
        <v>88300</v>
      </c>
      <c r="I236">
        <v>105800</v>
      </c>
      <c r="J236">
        <v>17500</v>
      </c>
      <c r="K236">
        <v>0.19818799546998878</v>
      </c>
      <c r="L236" t="s">
        <v>380</v>
      </c>
      <c r="M236" t="s">
        <v>20</v>
      </c>
      <c r="N236">
        <v>1517.877</v>
      </c>
      <c r="O236">
        <v>1546.796</v>
      </c>
      <c r="P236" s="37">
        <v>28.919000000000096</v>
      </c>
    </row>
    <row r="237" spans="1:16">
      <c r="A237">
        <v>35</v>
      </c>
      <c r="B237">
        <v>6</v>
      </c>
      <c r="C237">
        <v>0</v>
      </c>
      <c r="D237" t="s">
        <v>8502</v>
      </c>
      <c r="E237" t="s">
        <v>7564</v>
      </c>
      <c r="F237">
        <v>1320</v>
      </c>
      <c r="G237">
        <v>9000</v>
      </c>
      <c r="I237">
        <v>9000</v>
      </c>
      <c r="J237">
        <v>0</v>
      </c>
      <c r="K237">
        <v>0</v>
      </c>
      <c r="L237" t="s">
        <v>380</v>
      </c>
      <c r="M237" t="s">
        <v>20</v>
      </c>
      <c r="N237">
        <v>154.71</v>
      </c>
      <c r="O237">
        <v>131.58000000000001</v>
      </c>
      <c r="P237" s="37">
        <v>-23.129999999999995</v>
      </c>
    </row>
    <row r="238" spans="1:16">
      <c r="A238">
        <v>35</v>
      </c>
      <c r="B238">
        <v>7</v>
      </c>
      <c r="C238">
        <v>0</v>
      </c>
      <c r="D238" t="s">
        <v>8503</v>
      </c>
      <c r="E238" t="s">
        <v>7560</v>
      </c>
      <c r="F238">
        <v>1320</v>
      </c>
      <c r="G238">
        <v>700</v>
      </c>
      <c r="I238">
        <v>700</v>
      </c>
      <c r="J238">
        <v>0</v>
      </c>
      <c r="K238">
        <v>0</v>
      </c>
      <c r="L238" t="s">
        <v>380</v>
      </c>
      <c r="M238" t="s">
        <v>20</v>
      </c>
      <c r="N238">
        <v>12.032999999999999</v>
      </c>
      <c r="O238">
        <v>10.234</v>
      </c>
      <c r="P238" s="37">
        <v>-1.7989999999999995</v>
      </c>
    </row>
    <row r="239" spans="1:16">
      <c r="A239">
        <v>35</v>
      </c>
      <c r="B239">
        <v>13</v>
      </c>
      <c r="C239">
        <v>0</v>
      </c>
      <c r="D239" t="s">
        <v>8514</v>
      </c>
      <c r="E239" t="s">
        <v>8515</v>
      </c>
      <c r="F239">
        <v>1300</v>
      </c>
      <c r="G239">
        <v>104100</v>
      </c>
      <c r="I239">
        <v>122700</v>
      </c>
      <c r="J239">
        <v>18600</v>
      </c>
      <c r="K239">
        <v>0.17867435158501443</v>
      </c>
      <c r="L239" t="s">
        <v>380</v>
      </c>
      <c r="M239" t="s">
        <v>69</v>
      </c>
      <c r="N239">
        <v>1789.4790000000003</v>
      </c>
      <c r="O239">
        <v>1793.874</v>
      </c>
      <c r="P239" s="37">
        <v>4.3949999999997544</v>
      </c>
    </row>
    <row r="240" spans="1:16">
      <c r="A240">
        <v>36</v>
      </c>
      <c r="B240">
        <v>7</v>
      </c>
      <c r="C240">
        <v>0</v>
      </c>
      <c r="D240" t="s">
        <v>8538</v>
      </c>
      <c r="E240" t="s">
        <v>8539</v>
      </c>
      <c r="F240">
        <v>1310</v>
      </c>
      <c r="G240">
        <v>1400</v>
      </c>
      <c r="I240">
        <v>1400</v>
      </c>
      <c r="J240">
        <v>0</v>
      </c>
      <c r="K240">
        <v>0</v>
      </c>
      <c r="L240" t="s">
        <v>380</v>
      </c>
      <c r="M240" t="s">
        <v>20</v>
      </c>
      <c r="N240">
        <v>24.065999999999999</v>
      </c>
      <c r="O240">
        <v>20.468</v>
      </c>
      <c r="P240" s="37">
        <v>-3.597999999999999</v>
      </c>
    </row>
    <row r="241" spans="1:16">
      <c r="A241">
        <v>36</v>
      </c>
      <c r="B241">
        <v>8</v>
      </c>
      <c r="C241">
        <v>0</v>
      </c>
      <c r="D241" t="s">
        <v>8540</v>
      </c>
      <c r="E241" t="s">
        <v>8541</v>
      </c>
      <c r="F241">
        <v>1310</v>
      </c>
      <c r="G241">
        <v>2600</v>
      </c>
      <c r="I241">
        <v>2600</v>
      </c>
      <c r="J241">
        <v>0</v>
      </c>
      <c r="K241">
        <v>0</v>
      </c>
      <c r="L241" t="s">
        <v>380</v>
      </c>
      <c r="M241" t="s">
        <v>20</v>
      </c>
      <c r="N241">
        <v>44.694000000000003</v>
      </c>
      <c r="O241">
        <v>38.012</v>
      </c>
      <c r="P241" s="37">
        <v>-6.6820000000000022</v>
      </c>
    </row>
    <row r="242" spans="1:16">
      <c r="A242">
        <v>36</v>
      </c>
      <c r="B242">
        <v>10</v>
      </c>
      <c r="C242">
        <v>0</v>
      </c>
      <c r="D242" t="s">
        <v>8544</v>
      </c>
      <c r="E242" t="s">
        <v>8543</v>
      </c>
      <c r="F242">
        <v>1320</v>
      </c>
      <c r="G242">
        <v>3300</v>
      </c>
      <c r="I242">
        <v>3300</v>
      </c>
      <c r="J242">
        <v>0</v>
      </c>
      <c r="K242">
        <v>0</v>
      </c>
      <c r="L242" t="s">
        <v>380</v>
      </c>
      <c r="M242" t="s">
        <v>20</v>
      </c>
      <c r="N242">
        <v>56.727000000000004</v>
      </c>
      <c r="O242">
        <v>48.246000000000002</v>
      </c>
      <c r="P242" s="37">
        <v>-8.4810000000000016</v>
      </c>
    </row>
    <row r="243" spans="1:16">
      <c r="A243">
        <v>36</v>
      </c>
      <c r="B243">
        <v>14</v>
      </c>
      <c r="C243">
        <v>0</v>
      </c>
      <c r="D243" t="s">
        <v>8551</v>
      </c>
      <c r="E243" t="s">
        <v>8552</v>
      </c>
      <c r="F243">
        <v>1310</v>
      </c>
      <c r="G243">
        <v>1000</v>
      </c>
      <c r="I243">
        <v>1000</v>
      </c>
      <c r="J243">
        <v>0</v>
      </c>
      <c r="K243">
        <v>0</v>
      </c>
      <c r="L243" t="s">
        <v>380</v>
      </c>
      <c r="M243" t="s">
        <v>20</v>
      </c>
      <c r="N243">
        <v>17.190000000000001</v>
      </c>
      <c r="O243">
        <v>14.62</v>
      </c>
      <c r="P243" s="37">
        <v>-2.5700000000000021</v>
      </c>
    </row>
    <row r="244" spans="1:16">
      <c r="A244">
        <v>36</v>
      </c>
      <c r="B244">
        <v>19</v>
      </c>
      <c r="C244">
        <v>0</v>
      </c>
      <c r="D244" t="s">
        <v>8561</v>
      </c>
      <c r="E244" t="s">
        <v>8562</v>
      </c>
      <c r="F244">
        <v>1300</v>
      </c>
      <c r="G244">
        <v>88000</v>
      </c>
      <c r="I244">
        <v>105400</v>
      </c>
      <c r="J244">
        <v>17400</v>
      </c>
      <c r="K244">
        <v>0.19772727272727275</v>
      </c>
      <c r="L244" t="s">
        <v>380</v>
      </c>
      <c r="M244" t="s">
        <v>20</v>
      </c>
      <c r="N244">
        <v>1512.72</v>
      </c>
      <c r="O244">
        <v>1540.9480000000001</v>
      </c>
      <c r="P244" s="37">
        <v>28.228000000000065</v>
      </c>
    </row>
    <row r="245" spans="1:16">
      <c r="A245">
        <v>36</v>
      </c>
      <c r="B245">
        <v>20</v>
      </c>
      <c r="C245">
        <v>0</v>
      </c>
      <c r="D245" t="s">
        <v>8563</v>
      </c>
      <c r="E245" t="s">
        <v>8562</v>
      </c>
      <c r="F245">
        <v>1320</v>
      </c>
      <c r="G245">
        <v>3700</v>
      </c>
      <c r="I245">
        <v>3700</v>
      </c>
      <c r="J245">
        <v>0</v>
      </c>
      <c r="K245">
        <v>0</v>
      </c>
      <c r="L245" t="s">
        <v>380</v>
      </c>
      <c r="M245" t="s">
        <v>20</v>
      </c>
      <c r="N245">
        <v>63.603000000000009</v>
      </c>
      <c r="O245">
        <v>54.094000000000001</v>
      </c>
      <c r="P245" s="37">
        <v>-9.5090000000000074</v>
      </c>
    </row>
    <row r="246" spans="1:16">
      <c r="A246">
        <v>36</v>
      </c>
      <c r="B246">
        <v>29</v>
      </c>
      <c r="C246">
        <v>0</v>
      </c>
      <c r="D246" t="s">
        <v>8580</v>
      </c>
      <c r="E246" t="s">
        <v>8581</v>
      </c>
      <c r="F246">
        <v>1300</v>
      </c>
      <c r="G246">
        <v>92800</v>
      </c>
      <c r="I246">
        <v>111400</v>
      </c>
      <c r="J246">
        <v>18600</v>
      </c>
      <c r="K246">
        <v>0.20043103448275867</v>
      </c>
      <c r="L246" t="s">
        <v>380</v>
      </c>
      <c r="M246" t="s">
        <v>20</v>
      </c>
      <c r="N246">
        <v>1595.2320000000002</v>
      </c>
      <c r="O246">
        <v>1628.6679999999999</v>
      </c>
      <c r="P246" s="37">
        <v>33.435999999999694</v>
      </c>
    </row>
    <row r="247" spans="1:16">
      <c r="A247">
        <v>37</v>
      </c>
      <c r="B247">
        <v>7</v>
      </c>
      <c r="C247">
        <v>2</v>
      </c>
      <c r="D247" t="s">
        <v>8603</v>
      </c>
      <c r="E247" t="s">
        <v>8604</v>
      </c>
      <c r="F247">
        <v>1300</v>
      </c>
      <c r="G247">
        <v>112300</v>
      </c>
      <c r="I247">
        <v>134700</v>
      </c>
      <c r="J247">
        <v>22400</v>
      </c>
      <c r="K247">
        <v>0.19946571682991987</v>
      </c>
      <c r="L247" t="s">
        <v>380</v>
      </c>
      <c r="M247" t="s">
        <v>20</v>
      </c>
      <c r="N247">
        <v>1930.4370000000001</v>
      </c>
      <c r="O247">
        <v>1969.3140000000001</v>
      </c>
      <c r="P247" s="37">
        <v>38.876999999999953</v>
      </c>
    </row>
    <row r="248" spans="1:16">
      <c r="A248">
        <v>37</v>
      </c>
      <c r="B248">
        <v>9</v>
      </c>
      <c r="C248">
        <v>1</v>
      </c>
      <c r="D248" t="s">
        <v>8608</v>
      </c>
      <c r="E248" t="s">
        <v>8609</v>
      </c>
      <c r="F248">
        <v>1300</v>
      </c>
      <c r="G248">
        <v>112500</v>
      </c>
      <c r="I248">
        <v>134900</v>
      </c>
      <c r="J248">
        <v>22400</v>
      </c>
      <c r="K248">
        <v>0.19911111111111102</v>
      </c>
      <c r="L248" t="s">
        <v>380</v>
      </c>
      <c r="M248" t="s">
        <v>20</v>
      </c>
      <c r="N248">
        <v>1933.8750000000002</v>
      </c>
      <c r="O248">
        <v>1972.2380000000001</v>
      </c>
      <c r="P248" s="37">
        <v>38.362999999999829</v>
      </c>
    </row>
    <row r="249" spans="1:16">
      <c r="A249">
        <v>37</v>
      </c>
      <c r="B249">
        <v>21</v>
      </c>
      <c r="C249">
        <v>0</v>
      </c>
      <c r="D249" t="s">
        <v>8632</v>
      </c>
      <c r="E249" t="s">
        <v>8633</v>
      </c>
      <c r="F249">
        <v>1300</v>
      </c>
      <c r="G249">
        <v>101600</v>
      </c>
      <c r="I249">
        <v>121800</v>
      </c>
      <c r="J249">
        <v>20200</v>
      </c>
      <c r="K249">
        <v>0.19881889763779537</v>
      </c>
      <c r="L249" t="s">
        <v>380</v>
      </c>
      <c r="M249" t="s">
        <v>20</v>
      </c>
      <c r="N249">
        <v>1746.5040000000001</v>
      </c>
      <c r="O249">
        <v>1780.7159999999999</v>
      </c>
      <c r="P249" s="37">
        <v>34.211999999999762</v>
      </c>
    </row>
    <row r="250" spans="1:16">
      <c r="A250">
        <v>37</v>
      </c>
      <c r="B250">
        <v>24</v>
      </c>
      <c r="C250">
        <v>0</v>
      </c>
      <c r="D250" t="s">
        <v>8638</v>
      </c>
      <c r="E250" t="s">
        <v>8639</v>
      </c>
      <c r="F250">
        <v>1320</v>
      </c>
      <c r="G250">
        <v>14500</v>
      </c>
      <c r="I250">
        <v>14500</v>
      </c>
      <c r="J250">
        <v>0</v>
      </c>
      <c r="K250">
        <v>0</v>
      </c>
      <c r="L250" t="s">
        <v>380</v>
      </c>
      <c r="M250" t="s">
        <v>20</v>
      </c>
      <c r="N250">
        <v>249.25500000000002</v>
      </c>
      <c r="O250">
        <v>211.99</v>
      </c>
      <c r="P250" s="37">
        <v>-37.265000000000015</v>
      </c>
    </row>
    <row r="251" spans="1:16">
      <c r="A251">
        <v>38</v>
      </c>
      <c r="B251">
        <v>8</v>
      </c>
      <c r="C251">
        <v>1</v>
      </c>
      <c r="D251" t="s">
        <v>8657</v>
      </c>
      <c r="E251" t="s">
        <v>8656</v>
      </c>
      <c r="F251">
        <v>1300</v>
      </c>
      <c r="G251">
        <v>113800</v>
      </c>
      <c r="I251">
        <v>136200</v>
      </c>
      <c r="J251">
        <v>22400</v>
      </c>
      <c r="K251">
        <v>0.19683655536028111</v>
      </c>
      <c r="L251" t="s">
        <v>380</v>
      </c>
      <c r="M251" t="s">
        <v>20</v>
      </c>
      <c r="N251">
        <v>1956.2220000000002</v>
      </c>
      <c r="O251">
        <v>1991.2439999999999</v>
      </c>
      <c r="P251" s="37">
        <v>35.021999999999707</v>
      </c>
    </row>
    <row r="252" spans="1:16">
      <c r="A252">
        <v>38</v>
      </c>
      <c r="B252">
        <v>8</v>
      </c>
      <c r="C252">
        <v>2</v>
      </c>
      <c r="D252" t="s">
        <v>8658</v>
      </c>
      <c r="E252" t="s">
        <v>8656</v>
      </c>
      <c r="F252">
        <v>1300</v>
      </c>
      <c r="G252">
        <v>100400</v>
      </c>
      <c r="I252">
        <v>120500</v>
      </c>
      <c r="J252">
        <v>20100</v>
      </c>
      <c r="K252">
        <v>0.20019920318725104</v>
      </c>
      <c r="L252" t="s">
        <v>380</v>
      </c>
      <c r="M252" t="s">
        <v>20</v>
      </c>
      <c r="N252">
        <v>1725.8760000000002</v>
      </c>
      <c r="O252">
        <v>1761.71</v>
      </c>
      <c r="P252" s="37">
        <v>35.833999999999833</v>
      </c>
    </row>
    <row r="253" spans="1:16">
      <c r="A253">
        <v>38</v>
      </c>
      <c r="B253">
        <v>24</v>
      </c>
      <c r="C253">
        <v>2</v>
      </c>
      <c r="D253" t="s">
        <v>8689</v>
      </c>
      <c r="E253" t="s">
        <v>8450</v>
      </c>
      <c r="F253">
        <v>1320</v>
      </c>
      <c r="G253">
        <v>2300</v>
      </c>
      <c r="I253">
        <v>2300</v>
      </c>
      <c r="J253">
        <v>0</v>
      </c>
      <c r="K253">
        <v>0</v>
      </c>
      <c r="L253" t="s">
        <v>380</v>
      </c>
      <c r="M253" t="s">
        <v>20</v>
      </c>
      <c r="N253">
        <v>39.536999999999999</v>
      </c>
      <c r="O253">
        <v>33.625999999999998</v>
      </c>
      <c r="P253" s="37">
        <v>-5.9110000000000014</v>
      </c>
    </row>
    <row r="254" spans="1:16">
      <c r="A254">
        <v>38</v>
      </c>
      <c r="B254">
        <v>36</v>
      </c>
      <c r="C254">
        <v>0</v>
      </c>
      <c r="D254" t="s">
        <v>8712</v>
      </c>
      <c r="E254" t="s">
        <v>8713</v>
      </c>
      <c r="F254">
        <v>1300</v>
      </c>
      <c r="G254">
        <v>105300</v>
      </c>
      <c r="I254">
        <v>63100</v>
      </c>
      <c r="J254">
        <v>-42200</v>
      </c>
      <c r="K254">
        <v>-0.40075973409306742</v>
      </c>
      <c r="L254" t="s">
        <v>380</v>
      </c>
      <c r="M254" t="s">
        <v>20</v>
      </c>
      <c r="N254">
        <v>1810.1070000000002</v>
      </c>
      <c r="O254">
        <v>922.52200000000005</v>
      </c>
      <c r="P254" s="37">
        <v>-887.58500000000015</v>
      </c>
    </row>
    <row r="255" spans="1:16">
      <c r="A255">
        <v>39</v>
      </c>
      <c r="B255">
        <v>2</v>
      </c>
      <c r="C255">
        <v>0</v>
      </c>
      <c r="D255" t="s">
        <v>7176</v>
      </c>
      <c r="E255" t="s">
        <v>8723</v>
      </c>
      <c r="F255">
        <v>1300</v>
      </c>
      <c r="G255">
        <v>190300</v>
      </c>
      <c r="I255">
        <v>212700</v>
      </c>
      <c r="J255">
        <v>22400</v>
      </c>
      <c r="K255">
        <v>0.11770888071466112</v>
      </c>
      <c r="L255" t="s">
        <v>380</v>
      </c>
      <c r="M255" t="s">
        <v>20</v>
      </c>
      <c r="N255">
        <v>3271.2570000000005</v>
      </c>
      <c r="O255">
        <v>3109.674</v>
      </c>
      <c r="P255" s="37">
        <v>-161.58300000000054</v>
      </c>
    </row>
    <row r="256" spans="1:16">
      <c r="A256">
        <v>39</v>
      </c>
      <c r="B256">
        <v>2</v>
      </c>
      <c r="C256">
        <v>0.1</v>
      </c>
      <c r="D256" t="s">
        <v>8724</v>
      </c>
      <c r="F256">
        <v>1300</v>
      </c>
      <c r="I256">
        <v>209400</v>
      </c>
      <c r="J256">
        <v>209400</v>
      </c>
      <c r="L256" t="s">
        <v>380</v>
      </c>
      <c r="M256" t="s">
        <v>20</v>
      </c>
      <c r="P256" s="37">
        <v>0</v>
      </c>
    </row>
    <row r="257" spans="1:16">
      <c r="A257">
        <v>39</v>
      </c>
      <c r="B257">
        <v>2</v>
      </c>
      <c r="C257">
        <v>0.2</v>
      </c>
      <c r="D257" t="s">
        <v>8725</v>
      </c>
      <c r="F257">
        <v>1300</v>
      </c>
      <c r="I257">
        <v>214300</v>
      </c>
      <c r="J257">
        <v>214300</v>
      </c>
      <c r="L257" t="s">
        <v>380</v>
      </c>
      <c r="M257" t="s">
        <v>20</v>
      </c>
      <c r="P257" s="37">
        <v>0</v>
      </c>
    </row>
    <row r="258" spans="1:16">
      <c r="A258">
        <v>39</v>
      </c>
      <c r="B258">
        <v>2</v>
      </c>
      <c r="C258">
        <v>0.3</v>
      </c>
      <c r="D258" t="s">
        <v>8726</v>
      </c>
      <c r="F258">
        <v>1300</v>
      </c>
      <c r="I258">
        <v>202100</v>
      </c>
      <c r="J258">
        <v>202100</v>
      </c>
      <c r="L258" t="s">
        <v>380</v>
      </c>
      <c r="M258" t="s">
        <v>20</v>
      </c>
      <c r="P258" s="37">
        <v>0</v>
      </c>
    </row>
    <row r="259" spans="1:16">
      <c r="A259">
        <v>39</v>
      </c>
      <c r="B259">
        <v>2</v>
      </c>
      <c r="C259">
        <v>0.4</v>
      </c>
      <c r="D259" t="s">
        <v>8727</v>
      </c>
      <c r="F259">
        <v>1300</v>
      </c>
      <c r="I259">
        <v>127500</v>
      </c>
      <c r="J259">
        <v>127500</v>
      </c>
      <c r="L259" t="s">
        <v>380</v>
      </c>
      <c r="M259" t="s">
        <v>20</v>
      </c>
      <c r="P259" s="37">
        <v>0</v>
      </c>
    </row>
    <row r="260" spans="1:16">
      <c r="A260">
        <v>39</v>
      </c>
      <c r="B260">
        <v>2</v>
      </c>
      <c r="C260">
        <v>0.5</v>
      </c>
      <c r="D260" t="s">
        <v>8728</v>
      </c>
      <c r="F260">
        <v>1300</v>
      </c>
      <c r="I260">
        <v>120000</v>
      </c>
      <c r="J260">
        <v>120000</v>
      </c>
      <c r="L260" t="s">
        <v>380</v>
      </c>
      <c r="M260" t="s">
        <v>20</v>
      </c>
      <c r="P260" s="37">
        <v>0</v>
      </c>
    </row>
    <row r="261" spans="1:16">
      <c r="A261">
        <v>39</v>
      </c>
      <c r="B261">
        <v>2</v>
      </c>
      <c r="C261">
        <v>0.6</v>
      </c>
      <c r="D261" t="s">
        <v>8729</v>
      </c>
      <c r="F261">
        <v>1300</v>
      </c>
      <c r="I261">
        <v>206800</v>
      </c>
      <c r="J261">
        <v>206800</v>
      </c>
      <c r="L261" t="s">
        <v>380</v>
      </c>
      <c r="M261" t="s">
        <v>20</v>
      </c>
      <c r="P261" s="37">
        <v>0</v>
      </c>
    </row>
    <row r="262" spans="1:16">
      <c r="A262">
        <v>39</v>
      </c>
      <c r="B262">
        <v>2</v>
      </c>
      <c r="C262">
        <v>0.7</v>
      </c>
      <c r="D262" t="s">
        <v>8730</v>
      </c>
      <c r="F262">
        <v>1300</v>
      </c>
      <c r="I262">
        <v>212500</v>
      </c>
      <c r="J262">
        <v>212500</v>
      </c>
      <c r="L262" t="s">
        <v>380</v>
      </c>
      <c r="M262" t="s">
        <v>20</v>
      </c>
      <c r="P262" s="37">
        <v>0</v>
      </c>
    </row>
    <row r="263" spans="1:16">
      <c r="A263">
        <v>39</v>
      </c>
      <c r="B263">
        <v>33</v>
      </c>
      <c r="C263">
        <v>1</v>
      </c>
      <c r="D263" s="38" t="s">
        <v>8793</v>
      </c>
      <c r="E263" t="s">
        <v>8794</v>
      </c>
      <c r="F263">
        <v>1300</v>
      </c>
      <c r="G263">
        <v>102600</v>
      </c>
      <c r="I263">
        <v>773600</v>
      </c>
      <c r="J263">
        <v>671000</v>
      </c>
      <c r="K263">
        <v>6.5399610136452244</v>
      </c>
      <c r="M263" t="s">
        <v>20</v>
      </c>
      <c r="N263">
        <v>1763.6940000000002</v>
      </c>
      <c r="O263">
        <v>11310.031999999999</v>
      </c>
      <c r="P263" s="37">
        <v>9546.3379999999997</v>
      </c>
    </row>
    <row r="264" spans="1:16">
      <c r="A264">
        <v>39</v>
      </c>
      <c r="B264">
        <v>33</v>
      </c>
      <c r="C264">
        <v>2</v>
      </c>
      <c r="D264" s="38" t="s">
        <v>8795</v>
      </c>
      <c r="E264" t="s">
        <v>8796</v>
      </c>
      <c r="F264">
        <v>1300</v>
      </c>
      <c r="G264">
        <v>100000</v>
      </c>
      <c r="I264">
        <v>635800</v>
      </c>
      <c r="J264">
        <v>535800</v>
      </c>
      <c r="K264">
        <v>5.3579999999999997</v>
      </c>
      <c r="M264" t="s">
        <v>20</v>
      </c>
      <c r="N264">
        <v>1719.0000000000002</v>
      </c>
      <c r="O264">
        <v>9295.3960000000006</v>
      </c>
      <c r="P264" s="37">
        <v>7576.3960000000006</v>
      </c>
    </row>
    <row r="265" spans="1:16">
      <c r="A265">
        <v>40</v>
      </c>
      <c r="B265">
        <v>5</v>
      </c>
      <c r="C265">
        <v>0</v>
      </c>
      <c r="D265" t="s">
        <v>8813</v>
      </c>
      <c r="E265" t="s">
        <v>8812</v>
      </c>
      <c r="F265">
        <v>1320</v>
      </c>
      <c r="G265">
        <v>3600</v>
      </c>
      <c r="I265">
        <v>3600</v>
      </c>
      <c r="J265">
        <v>0</v>
      </c>
      <c r="K265">
        <v>0</v>
      </c>
      <c r="L265" t="s">
        <v>380</v>
      </c>
      <c r="M265" t="s">
        <v>20</v>
      </c>
      <c r="N265">
        <v>61.884000000000007</v>
      </c>
      <c r="O265">
        <v>52.631999999999998</v>
      </c>
      <c r="P265" s="37">
        <v>-9.2520000000000095</v>
      </c>
    </row>
    <row r="266" spans="1:16">
      <c r="A266">
        <v>40</v>
      </c>
      <c r="B266">
        <v>16</v>
      </c>
      <c r="C266">
        <v>0</v>
      </c>
      <c r="D266" t="s">
        <v>8834</v>
      </c>
      <c r="E266" t="s">
        <v>8835</v>
      </c>
      <c r="F266">
        <v>1300</v>
      </c>
      <c r="G266">
        <v>379800</v>
      </c>
      <c r="I266">
        <v>403300</v>
      </c>
      <c r="J266">
        <v>23500</v>
      </c>
      <c r="K266">
        <v>6.1874670879410232E-2</v>
      </c>
      <c r="L266" t="s">
        <v>380</v>
      </c>
      <c r="M266" t="s">
        <v>20</v>
      </c>
      <c r="N266">
        <v>6528.7620000000006</v>
      </c>
      <c r="O266">
        <v>5896.2460000000001</v>
      </c>
      <c r="P266" s="37">
        <v>-632.51600000000053</v>
      </c>
    </row>
    <row r="267" spans="1:16">
      <c r="A267">
        <v>40</v>
      </c>
      <c r="B267">
        <v>20</v>
      </c>
      <c r="C267">
        <v>0</v>
      </c>
      <c r="D267" t="s">
        <v>8843</v>
      </c>
      <c r="E267" t="s">
        <v>8844</v>
      </c>
      <c r="F267">
        <v>1300</v>
      </c>
      <c r="G267">
        <v>90000</v>
      </c>
      <c r="I267">
        <v>108000</v>
      </c>
      <c r="J267">
        <v>18000</v>
      </c>
      <c r="K267">
        <v>0.19999999999999996</v>
      </c>
      <c r="L267" t="s">
        <v>380</v>
      </c>
      <c r="M267" t="s">
        <v>20</v>
      </c>
      <c r="N267">
        <v>1547.1</v>
      </c>
      <c r="O267">
        <v>1578.96</v>
      </c>
      <c r="P267" s="37">
        <v>31.860000000000127</v>
      </c>
    </row>
    <row r="268" spans="1:16">
      <c r="A268">
        <v>41</v>
      </c>
      <c r="B268">
        <v>3</v>
      </c>
      <c r="C268">
        <v>0</v>
      </c>
      <c r="D268" t="s">
        <v>8967</v>
      </c>
      <c r="E268" t="s">
        <v>8968</v>
      </c>
      <c r="F268">
        <v>1320</v>
      </c>
      <c r="G268">
        <v>100</v>
      </c>
      <c r="I268">
        <v>100</v>
      </c>
      <c r="J268">
        <v>0</v>
      </c>
      <c r="K268">
        <v>0</v>
      </c>
      <c r="L268" t="s">
        <v>380</v>
      </c>
      <c r="M268" t="s">
        <v>20</v>
      </c>
      <c r="N268">
        <v>1.7190000000000003</v>
      </c>
      <c r="O268">
        <v>1.462</v>
      </c>
      <c r="P268" s="37">
        <v>-0.25700000000000034</v>
      </c>
    </row>
    <row r="269" spans="1:16">
      <c r="A269">
        <v>41</v>
      </c>
      <c r="B269">
        <v>32</v>
      </c>
      <c r="C269">
        <v>0</v>
      </c>
      <c r="D269" t="s">
        <v>9025</v>
      </c>
      <c r="E269" t="s">
        <v>9026</v>
      </c>
      <c r="F269">
        <v>1310</v>
      </c>
      <c r="G269">
        <v>1300</v>
      </c>
      <c r="I269">
        <v>1300</v>
      </c>
      <c r="J269">
        <v>0</v>
      </c>
      <c r="K269">
        <v>0</v>
      </c>
      <c r="L269" t="s">
        <v>380</v>
      </c>
      <c r="M269" t="s">
        <v>20</v>
      </c>
      <c r="N269">
        <v>22.347000000000001</v>
      </c>
      <c r="O269">
        <v>19.006</v>
      </c>
      <c r="P269" s="37">
        <v>-3.3410000000000011</v>
      </c>
    </row>
    <row r="270" spans="1:16">
      <c r="A270">
        <v>42</v>
      </c>
      <c r="B270">
        <v>1</v>
      </c>
      <c r="C270">
        <v>0</v>
      </c>
      <c r="D270" t="s">
        <v>9034</v>
      </c>
      <c r="E270" t="s">
        <v>7744</v>
      </c>
      <c r="F270">
        <v>1310</v>
      </c>
      <c r="G270">
        <v>15000</v>
      </c>
      <c r="I270">
        <v>15000</v>
      </c>
      <c r="J270">
        <v>0</v>
      </c>
      <c r="K270">
        <v>0</v>
      </c>
      <c r="L270" t="s">
        <v>380</v>
      </c>
      <c r="M270" t="s">
        <v>20</v>
      </c>
      <c r="N270">
        <v>257.85000000000002</v>
      </c>
      <c r="O270">
        <v>219.3</v>
      </c>
      <c r="P270" s="37">
        <v>-38.550000000000011</v>
      </c>
    </row>
    <row r="271" spans="1:16">
      <c r="A271">
        <v>42</v>
      </c>
      <c r="B271">
        <v>2</v>
      </c>
      <c r="C271">
        <v>0</v>
      </c>
      <c r="D271" t="s">
        <v>9035</v>
      </c>
      <c r="E271" t="s">
        <v>9036</v>
      </c>
      <c r="F271">
        <v>1320</v>
      </c>
      <c r="G271">
        <v>100</v>
      </c>
      <c r="I271">
        <v>100</v>
      </c>
      <c r="J271">
        <v>0</v>
      </c>
      <c r="K271">
        <v>0</v>
      </c>
      <c r="L271" t="s">
        <v>380</v>
      </c>
      <c r="M271" t="s">
        <v>20</v>
      </c>
      <c r="N271">
        <v>1.7190000000000003</v>
      </c>
      <c r="O271">
        <v>1.462</v>
      </c>
      <c r="P271" s="37">
        <v>-0.25700000000000034</v>
      </c>
    </row>
    <row r="272" spans="1:16">
      <c r="A272">
        <v>42</v>
      </c>
      <c r="B272">
        <v>3</v>
      </c>
      <c r="C272">
        <v>0</v>
      </c>
      <c r="D272" t="s">
        <v>9037</v>
      </c>
      <c r="E272" t="s">
        <v>9038</v>
      </c>
      <c r="F272">
        <v>1320</v>
      </c>
      <c r="G272">
        <v>400</v>
      </c>
      <c r="I272">
        <v>400</v>
      </c>
      <c r="J272">
        <v>0</v>
      </c>
      <c r="K272">
        <v>0</v>
      </c>
      <c r="L272" t="s">
        <v>380</v>
      </c>
      <c r="M272" t="s">
        <v>20</v>
      </c>
      <c r="N272">
        <v>6.8760000000000012</v>
      </c>
      <c r="O272">
        <v>5.8479999999999999</v>
      </c>
      <c r="P272" s="37">
        <v>-1.0280000000000014</v>
      </c>
    </row>
    <row r="273" spans="1:16">
      <c r="A273">
        <v>42</v>
      </c>
      <c r="B273">
        <v>4</v>
      </c>
      <c r="C273">
        <v>0</v>
      </c>
      <c r="D273" t="s">
        <v>9039</v>
      </c>
      <c r="E273" t="s">
        <v>9040</v>
      </c>
      <c r="F273">
        <v>1320</v>
      </c>
      <c r="G273">
        <v>500</v>
      </c>
      <c r="I273">
        <v>500</v>
      </c>
      <c r="J273">
        <v>0</v>
      </c>
      <c r="K273">
        <v>0</v>
      </c>
      <c r="L273" t="s">
        <v>380</v>
      </c>
      <c r="M273" t="s">
        <v>20</v>
      </c>
      <c r="N273">
        <v>8.5950000000000006</v>
      </c>
      <c r="O273">
        <v>7.31</v>
      </c>
      <c r="P273" s="37">
        <v>-1.285000000000001</v>
      </c>
    </row>
    <row r="274" spans="1:16">
      <c r="A274">
        <v>42</v>
      </c>
      <c r="B274">
        <v>5</v>
      </c>
      <c r="C274">
        <v>0</v>
      </c>
      <c r="D274" t="s">
        <v>9041</v>
      </c>
      <c r="E274" t="s">
        <v>9042</v>
      </c>
      <c r="F274">
        <v>1320</v>
      </c>
      <c r="G274">
        <v>600</v>
      </c>
      <c r="I274">
        <v>600</v>
      </c>
      <c r="J274">
        <v>0</v>
      </c>
      <c r="K274">
        <v>0</v>
      </c>
      <c r="L274" t="s">
        <v>380</v>
      </c>
      <c r="M274" t="s">
        <v>20</v>
      </c>
      <c r="N274">
        <v>10.314</v>
      </c>
      <c r="O274">
        <v>8.7720000000000002</v>
      </c>
      <c r="P274" s="37">
        <v>-1.5419999999999998</v>
      </c>
    </row>
    <row r="275" spans="1:16">
      <c r="A275">
        <v>42</v>
      </c>
      <c r="B275">
        <v>6</v>
      </c>
      <c r="C275">
        <v>0</v>
      </c>
      <c r="D275" t="s">
        <v>9043</v>
      </c>
      <c r="E275" t="s">
        <v>9044</v>
      </c>
      <c r="F275">
        <v>1320</v>
      </c>
      <c r="G275">
        <v>800</v>
      </c>
      <c r="I275">
        <v>800</v>
      </c>
      <c r="J275">
        <v>0</v>
      </c>
      <c r="K275">
        <v>0</v>
      </c>
      <c r="L275" t="s">
        <v>380</v>
      </c>
      <c r="M275" t="s">
        <v>20</v>
      </c>
      <c r="N275">
        <v>13.752000000000002</v>
      </c>
      <c r="O275">
        <v>11.696</v>
      </c>
      <c r="P275" s="37">
        <v>-2.0560000000000027</v>
      </c>
    </row>
    <row r="276" spans="1:16">
      <c r="A276">
        <v>42</v>
      </c>
      <c r="B276">
        <v>7</v>
      </c>
      <c r="C276">
        <v>0</v>
      </c>
      <c r="D276" t="s">
        <v>9045</v>
      </c>
      <c r="E276" t="s">
        <v>9046</v>
      </c>
      <c r="F276">
        <v>1320</v>
      </c>
      <c r="G276">
        <v>600</v>
      </c>
      <c r="I276">
        <v>600</v>
      </c>
      <c r="J276">
        <v>0</v>
      </c>
      <c r="K276">
        <v>0</v>
      </c>
      <c r="L276" t="s">
        <v>380</v>
      </c>
      <c r="M276" t="s">
        <v>20</v>
      </c>
      <c r="N276">
        <v>10.314</v>
      </c>
      <c r="O276">
        <v>8.7720000000000002</v>
      </c>
      <c r="P276" s="37">
        <v>-1.5419999999999998</v>
      </c>
    </row>
    <row r="277" spans="1:16">
      <c r="A277">
        <v>42</v>
      </c>
      <c r="B277">
        <v>8</v>
      </c>
      <c r="C277">
        <v>0</v>
      </c>
      <c r="D277" t="s">
        <v>9047</v>
      </c>
      <c r="E277" t="s">
        <v>9048</v>
      </c>
      <c r="F277">
        <v>1320</v>
      </c>
      <c r="G277">
        <v>200</v>
      </c>
      <c r="I277">
        <v>200</v>
      </c>
      <c r="J277">
        <v>0</v>
      </c>
      <c r="K277">
        <v>0</v>
      </c>
      <c r="L277" t="s">
        <v>380</v>
      </c>
      <c r="M277" t="s">
        <v>20</v>
      </c>
      <c r="N277">
        <v>3.4380000000000006</v>
      </c>
      <c r="O277">
        <v>2.9239999999999999</v>
      </c>
      <c r="P277" s="37">
        <v>-0.51400000000000068</v>
      </c>
    </row>
    <row r="278" spans="1:16">
      <c r="A278">
        <v>42</v>
      </c>
      <c r="B278">
        <v>9</v>
      </c>
      <c r="C278">
        <v>0</v>
      </c>
      <c r="D278" t="s">
        <v>9049</v>
      </c>
      <c r="E278" t="s">
        <v>9050</v>
      </c>
      <c r="F278">
        <v>1310</v>
      </c>
      <c r="G278">
        <v>800</v>
      </c>
      <c r="I278">
        <v>800</v>
      </c>
      <c r="J278">
        <v>0</v>
      </c>
      <c r="K278">
        <v>0</v>
      </c>
      <c r="L278" t="s">
        <v>380</v>
      </c>
      <c r="M278" t="s">
        <v>20</v>
      </c>
      <c r="N278">
        <v>13.752000000000002</v>
      </c>
      <c r="O278">
        <v>11.696</v>
      </c>
      <c r="P278" s="37">
        <v>-2.0560000000000027</v>
      </c>
    </row>
    <row r="279" spans="1:16">
      <c r="A279">
        <v>42</v>
      </c>
      <c r="B279">
        <v>11</v>
      </c>
      <c r="C279">
        <v>0</v>
      </c>
      <c r="D279" t="s">
        <v>9053</v>
      </c>
      <c r="E279" t="s">
        <v>9054</v>
      </c>
      <c r="F279">
        <v>1320</v>
      </c>
      <c r="G279">
        <v>2300</v>
      </c>
      <c r="I279">
        <v>2300</v>
      </c>
      <c r="J279">
        <v>0</v>
      </c>
      <c r="K279">
        <v>0</v>
      </c>
      <c r="L279" t="s">
        <v>380</v>
      </c>
      <c r="M279" t="s">
        <v>20</v>
      </c>
      <c r="N279">
        <v>39.536999999999999</v>
      </c>
      <c r="O279">
        <v>33.625999999999998</v>
      </c>
      <c r="P279" s="37">
        <v>-5.9110000000000014</v>
      </c>
    </row>
    <row r="280" spans="1:16">
      <c r="A280">
        <v>42</v>
      </c>
      <c r="B280">
        <v>14</v>
      </c>
      <c r="C280">
        <v>0</v>
      </c>
      <c r="D280" t="s">
        <v>9058</v>
      </c>
      <c r="E280" t="s">
        <v>7711</v>
      </c>
      <c r="F280">
        <v>1320</v>
      </c>
      <c r="G280">
        <v>100</v>
      </c>
      <c r="I280">
        <v>100</v>
      </c>
      <c r="J280">
        <v>0</v>
      </c>
      <c r="K280">
        <v>0</v>
      </c>
      <c r="L280" t="s">
        <v>380</v>
      </c>
      <c r="M280" t="s">
        <v>20</v>
      </c>
      <c r="N280">
        <v>1.7190000000000003</v>
      </c>
      <c r="O280">
        <v>1.462</v>
      </c>
      <c r="P280" s="37">
        <v>-0.25700000000000034</v>
      </c>
    </row>
    <row r="281" spans="1:16">
      <c r="A281">
        <v>42</v>
      </c>
      <c r="B281">
        <v>35</v>
      </c>
      <c r="C281">
        <v>0</v>
      </c>
      <c r="D281" t="s">
        <v>9099</v>
      </c>
      <c r="E281" t="s">
        <v>9100</v>
      </c>
      <c r="F281">
        <v>1310</v>
      </c>
      <c r="G281">
        <v>13900</v>
      </c>
      <c r="I281">
        <v>13900</v>
      </c>
      <c r="J281">
        <v>0</v>
      </c>
      <c r="K281">
        <v>0</v>
      </c>
      <c r="L281" t="s">
        <v>380</v>
      </c>
      <c r="M281" t="s">
        <v>20</v>
      </c>
      <c r="N281">
        <v>238.94100000000003</v>
      </c>
      <c r="O281">
        <v>203.21799999999999</v>
      </c>
      <c r="P281" s="37">
        <v>-35.723000000000042</v>
      </c>
    </row>
    <row r="282" spans="1:16">
      <c r="A282">
        <v>42</v>
      </c>
      <c r="B282">
        <v>42</v>
      </c>
      <c r="C282">
        <v>0</v>
      </c>
      <c r="D282" t="s">
        <v>9104</v>
      </c>
      <c r="E282" t="s">
        <v>9100</v>
      </c>
      <c r="F282">
        <v>1320</v>
      </c>
      <c r="G282">
        <v>500</v>
      </c>
      <c r="I282">
        <v>500</v>
      </c>
      <c r="J282">
        <v>0</v>
      </c>
      <c r="K282">
        <v>0</v>
      </c>
      <c r="L282" t="s">
        <v>380</v>
      </c>
      <c r="M282" t="s">
        <v>20</v>
      </c>
      <c r="N282">
        <v>8.5950000000000006</v>
      </c>
      <c r="O282">
        <v>7.31</v>
      </c>
      <c r="P282" s="37">
        <v>-1.285000000000001</v>
      </c>
    </row>
    <row r="283" spans="1:16">
      <c r="A283">
        <v>43</v>
      </c>
      <c r="B283">
        <v>1</v>
      </c>
      <c r="C283">
        <v>0</v>
      </c>
      <c r="D283" t="s">
        <v>9108</v>
      </c>
      <c r="E283" t="s">
        <v>9109</v>
      </c>
      <c r="F283">
        <v>1320</v>
      </c>
      <c r="G283">
        <v>200</v>
      </c>
      <c r="I283">
        <v>200</v>
      </c>
      <c r="J283">
        <v>0</v>
      </c>
      <c r="K283">
        <v>0</v>
      </c>
      <c r="L283" t="s">
        <v>380</v>
      </c>
      <c r="M283" t="s">
        <v>20</v>
      </c>
      <c r="N283">
        <v>3.4380000000000006</v>
      </c>
      <c r="O283">
        <v>2.9239999999999999</v>
      </c>
      <c r="P283" s="37">
        <v>-0.51400000000000068</v>
      </c>
    </row>
    <row r="284" spans="1:16">
      <c r="A284">
        <v>43</v>
      </c>
      <c r="B284">
        <v>3</v>
      </c>
      <c r="C284">
        <v>0</v>
      </c>
      <c r="D284" t="s">
        <v>9112</v>
      </c>
      <c r="E284" t="s">
        <v>9113</v>
      </c>
      <c r="F284">
        <v>1320</v>
      </c>
      <c r="G284">
        <v>1300</v>
      </c>
      <c r="I284">
        <v>8600</v>
      </c>
      <c r="J284">
        <v>7300</v>
      </c>
      <c r="K284">
        <v>5.615384615384615</v>
      </c>
      <c r="L284">
        <v>1</v>
      </c>
      <c r="M284" t="s">
        <v>20</v>
      </c>
      <c r="N284">
        <v>22.347000000000001</v>
      </c>
      <c r="O284">
        <v>125.732</v>
      </c>
      <c r="P284" s="37">
        <v>103.38499999999999</v>
      </c>
    </row>
    <row r="285" spans="1:16">
      <c r="A285">
        <v>43</v>
      </c>
      <c r="B285">
        <v>5</v>
      </c>
      <c r="C285">
        <v>0</v>
      </c>
      <c r="D285" t="s">
        <v>9116</v>
      </c>
      <c r="E285" t="s">
        <v>9117</v>
      </c>
      <c r="F285">
        <v>1320</v>
      </c>
      <c r="G285">
        <v>400</v>
      </c>
      <c r="I285">
        <v>400</v>
      </c>
      <c r="J285">
        <v>0</v>
      </c>
      <c r="K285">
        <v>0</v>
      </c>
      <c r="L285" t="s">
        <v>380</v>
      </c>
      <c r="M285" t="s">
        <v>20</v>
      </c>
      <c r="N285">
        <v>6.8760000000000012</v>
      </c>
      <c r="O285">
        <v>5.8479999999999999</v>
      </c>
      <c r="P285" s="37">
        <v>-1.0280000000000014</v>
      </c>
    </row>
    <row r="286" spans="1:16">
      <c r="A286">
        <v>43</v>
      </c>
      <c r="B286">
        <v>6</v>
      </c>
      <c r="C286">
        <v>0</v>
      </c>
      <c r="D286" t="s">
        <v>9118</v>
      </c>
      <c r="E286" t="s">
        <v>9119</v>
      </c>
      <c r="F286">
        <v>1320</v>
      </c>
      <c r="G286">
        <v>200</v>
      </c>
      <c r="I286">
        <v>200</v>
      </c>
      <c r="J286">
        <v>0</v>
      </c>
      <c r="K286">
        <v>0</v>
      </c>
      <c r="L286" t="s">
        <v>380</v>
      </c>
      <c r="M286" t="s">
        <v>20</v>
      </c>
      <c r="N286">
        <v>3.4380000000000006</v>
      </c>
      <c r="O286">
        <v>2.9239999999999999</v>
      </c>
      <c r="P286" s="37">
        <v>-0.51400000000000068</v>
      </c>
    </row>
    <row r="287" spans="1:16">
      <c r="A287">
        <v>43</v>
      </c>
      <c r="B287">
        <v>7</v>
      </c>
      <c r="C287">
        <v>0</v>
      </c>
      <c r="D287" t="s">
        <v>9120</v>
      </c>
      <c r="E287" t="s">
        <v>9121</v>
      </c>
      <c r="F287">
        <v>1320</v>
      </c>
      <c r="G287">
        <v>200</v>
      </c>
      <c r="I287">
        <v>200</v>
      </c>
      <c r="J287">
        <v>0</v>
      </c>
      <c r="K287">
        <v>0</v>
      </c>
      <c r="L287" t="s">
        <v>380</v>
      </c>
      <c r="M287" t="s">
        <v>20</v>
      </c>
      <c r="N287">
        <v>3.4380000000000006</v>
      </c>
      <c r="O287">
        <v>2.9239999999999999</v>
      </c>
      <c r="P287" s="37">
        <v>-0.51400000000000068</v>
      </c>
    </row>
    <row r="288" spans="1:16">
      <c r="A288">
        <v>43</v>
      </c>
      <c r="B288">
        <v>8</v>
      </c>
      <c r="C288">
        <v>0</v>
      </c>
      <c r="D288" t="s">
        <v>9122</v>
      </c>
      <c r="E288" t="s">
        <v>9123</v>
      </c>
      <c r="F288">
        <v>1320</v>
      </c>
      <c r="G288">
        <v>8500</v>
      </c>
      <c r="I288">
        <v>8500</v>
      </c>
      <c r="J288">
        <v>0</v>
      </c>
      <c r="K288">
        <v>0</v>
      </c>
      <c r="L288" t="s">
        <v>380</v>
      </c>
      <c r="M288" t="s">
        <v>20</v>
      </c>
      <c r="N288">
        <v>146.11500000000001</v>
      </c>
      <c r="O288">
        <v>124.27</v>
      </c>
      <c r="P288" s="37">
        <v>-21.845000000000013</v>
      </c>
    </row>
    <row r="289" spans="1:16">
      <c r="A289">
        <v>43</v>
      </c>
      <c r="B289">
        <v>11</v>
      </c>
      <c r="C289">
        <v>0</v>
      </c>
      <c r="D289" t="s">
        <v>9126</v>
      </c>
      <c r="E289" t="s">
        <v>9040</v>
      </c>
      <c r="F289">
        <v>1310</v>
      </c>
      <c r="G289">
        <v>7000</v>
      </c>
      <c r="I289">
        <v>7000</v>
      </c>
      <c r="J289">
        <v>0</v>
      </c>
      <c r="K289">
        <v>0</v>
      </c>
      <c r="L289" t="s">
        <v>380</v>
      </c>
      <c r="M289" t="s">
        <v>20</v>
      </c>
      <c r="N289">
        <v>120.33000000000001</v>
      </c>
      <c r="O289">
        <v>102.34</v>
      </c>
      <c r="P289" s="37">
        <v>-17.990000000000009</v>
      </c>
    </row>
    <row r="290" spans="1:16">
      <c r="A290">
        <v>43</v>
      </c>
      <c r="B290">
        <v>21</v>
      </c>
      <c r="C290">
        <v>0</v>
      </c>
      <c r="D290" t="s">
        <v>9138</v>
      </c>
      <c r="E290" t="s">
        <v>9139</v>
      </c>
      <c r="F290">
        <v>1310</v>
      </c>
      <c r="G290">
        <v>5900</v>
      </c>
      <c r="I290">
        <v>5900</v>
      </c>
      <c r="J290">
        <v>0</v>
      </c>
      <c r="K290">
        <v>0</v>
      </c>
      <c r="L290" t="s">
        <v>380</v>
      </c>
      <c r="M290" t="s">
        <v>20</v>
      </c>
      <c r="N290">
        <v>101.42100000000002</v>
      </c>
      <c r="O290">
        <v>86.257999999999996</v>
      </c>
      <c r="P290" s="37">
        <v>-15.163000000000025</v>
      </c>
    </row>
    <row r="291" spans="1:16">
      <c r="A291">
        <v>43</v>
      </c>
      <c r="B291">
        <v>29</v>
      </c>
      <c r="C291">
        <v>0</v>
      </c>
      <c r="D291" t="s">
        <v>9153</v>
      </c>
      <c r="E291" t="s">
        <v>9154</v>
      </c>
      <c r="F291">
        <v>1310</v>
      </c>
      <c r="G291">
        <v>15200</v>
      </c>
      <c r="I291">
        <v>15200</v>
      </c>
      <c r="J291">
        <v>0</v>
      </c>
      <c r="K291">
        <v>0</v>
      </c>
      <c r="L291" t="s">
        <v>380</v>
      </c>
      <c r="M291" t="s">
        <v>20</v>
      </c>
      <c r="N291">
        <v>261.28800000000001</v>
      </c>
      <c r="O291">
        <v>222.22399999999999</v>
      </c>
      <c r="P291" s="37">
        <v>-39.064000000000021</v>
      </c>
    </row>
    <row r="292" spans="1:16">
      <c r="A292">
        <v>46</v>
      </c>
      <c r="B292">
        <v>20</v>
      </c>
      <c r="C292">
        <v>0</v>
      </c>
      <c r="D292" t="s">
        <v>9195</v>
      </c>
      <c r="E292" t="s">
        <v>9196</v>
      </c>
      <c r="F292">
        <v>1320</v>
      </c>
      <c r="G292">
        <v>400</v>
      </c>
      <c r="I292">
        <v>400</v>
      </c>
      <c r="J292">
        <v>0</v>
      </c>
      <c r="K292">
        <v>0</v>
      </c>
      <c r="L292" t="s">
        <v>380</v>
      </c>
      <c r="M292" t="s">
        <v>20</v>
      </c>
      <c r="N292">
        <v>6.8760000000000012</v>
      </c>
      <c r="O292">
        <v>5.8479999999999999</v>
      </c>
      <c r="P292" s="37">
        <v>-1.0280000000000014</v>
      </c>
    </row>
    <row r="293" spans="1:16">
      <c r="A293">
        <v>46</v>
      </c>
      <c r="B293">
        <v>21</v>
      </c>
      <c r="C293">
        <v>0</v>
      </c>
      <c r="D293" t="s">
        <v>9197</v>
      </c>
      <c r="E293" t="s">
        <v>9198</v>
      </c>
      <c r="F293">
        <v>1300</v>
      </c>
      <c r="G293">
        <v>126600</v>
      </c>
      <c r="I293">
        <v>151300</v>
      </c>
      <c r="J293">
        <v>24700</v>
      </c>
      <c r="K293">
        <v>0.19510268562401256</v>
      </c>
      <c r="L293" t="s">
        <v>380</v>
      </c>
      <c r="M293" t="s">
        <v>20</v>
      </c>
      <c r="N293">
        <v>2176.2539999999999</v>
      </c>
      <c r="O293">
        <v>2212.0059999999999</v>
      </c>
      <c r="P293" s="37">
        <v>35.751999999999953</v>
      </c>
    </row>
    <row r="294" spans="1:16">
      <c r="A294">
        <v>46</v>
      </c>
      <c r="B294">
        <v>23</v>
      </c>
      <c r="C294">
        <v>0</v>
      </c>
      <c r="D294" t="s">
        <v>9201</v>
      </c>
      <c r="E294" t="s">
        <v>9202</v>
      </c>
      <c r="F294">
        <v>1300</v>
      </c>
      <c r="G294">
        <v>106600</v>
      </c>
      <c r="I294">
        <v>127700</v>
      </c>
      <c r="J294">
        <v>21100</v>
      </c>
      <c r="K294">
        <v>0.197936210131332</v>
      </c>
      <c r="L294" t="s">
        <v>380</v>
      </c>
      <c r="M294" t="s">
        <v>20</v>
      </c>
      <c r="N294">
        <v>1832.4540000000002</v>
      </c>
      <c r="O294">
        <v>1866.9739999999999</v>
      </c>
      <c r="P294" s="37">
        <v>34.519999999999754</v>
      </c>
    </row>
    <row r="295" spans="1:16">
      <c r="A295">
        <v>46</v>
      </c>
      <c r="B295">
        <v>26</v>
      </c>
      <c r="C295">
        <v>0</v>
      </c>
      <c r="D295" t="s">
        <v>9207</v>
      </c>
      <c r="E295" t="s">
        <v>9161</v>
      </c>
      <c r="F295">
        <v>1300</v>
      </c>
      <c r="G295">
        <v>142400</v>
      </c>
      <c r="I295">
        <v>164800</v>
      </c>
      <c r="J295">
        <v>22400</v>
      </c>
      <c r="K295">
        <v>0.15730337078651679</v>
      </c>
      <c r="L295" t="s">
        <v>380</v>
      </c>
      <c r="M295" t="s">
        <v>20</v>
      </c>
      <c r="N295">
        <v>2447.8560000000002</v>
      </c>
      <c r="O295">
        <v>2409.3760000000002</v>
      </c>
      <c r="P295" s="37">
        <v>-38.480000000000018</v>
      </c>
    </row>
    <row r="296" spans="1:16">
      <c r="A296">
        <v>47</v>
      </c>
      <c r="B296">
        <v>14</v>
      </c>
      <c r="C296">
        <v>2</v>
      </c>
      <c r="D296" t="s">
        <v>9235</v>
      </c>
      <c r="E296" t="s">
        <v>9236</v>
      </c>
      <c r="F296">
        <v>1300</v>
      </c>
      <c r="G296">
        <v>111000</v>
      </c>
      <c r="I296">
        <v>133400</v>
      </c>
      <c r="J296">
        <v>22400</v>
      </c>
      <c r="K296">
        <v>0.20180180180180174</v>
      </c>
      <c r="L296" t="s">
        <v>380</v>
      </c>
      <c r="M296" t="s">
        <v>20</v>
      </c>
      <c r="N296">
        <v>1908.0900000000001</v>
      </c>
      <c r="O296">
        <v>1950.308</v>
      </c>
      <c r="P296" s="37">
        <v>42.217999999999847</v>
      </c>
    </row>
    <row r="297" spans="1:16">
      <c r="A297">
        <v>47</v>
      </c>
      <c r="B297">
        <v>14</v>
      </c>
      <c r="C297">
        <v>3</v>
      </c>
      <c r="D297" t="s">
        <v>9237</v>
      </c>
      <c r="E297" t="s">
        <v>9236</v>
      </c>
      <c r="F297">
        <v>1300</v>
      </c>
      <c r="G297">
        <v>112700</v>
      </c>
      <c r="I297">
        <v>135100</v>
      </c>
      <c r="J297">
        <v>22400</v>
      </c>
      <c r="K297">
        <v>0.19875776397515521</v>
      </c>
      <c r="L297" t="s">
        <v>380</v>
      </c>
      <c r="M297" t="s">
        <v>20</v>
      </c>
      <c r="N297">
        <v>1937.3130000000003</v>
      </c>
      <c r="O297">
        <v>1975.162</v>
      </c>
      <c r="P297" s="37">
        <v>37.848999999999705</v>
      </c>
    </row>
    <row r="298" spans="1:16">
      <c r="A298">
        <v>47</v>
      </c>
      <c r="B298">
        <v>14</v>
      </c>
      <c r="C298">
        <v>4</v>
      </c>
      <c r="D298" t="s">
        <v>9238</v>
      </c>
      <c r="E298" t="s">
        <v>9236</v>
      </c>
      <c r="F298">
        <v>1300</v>
      </c>
      <c r="G298">
        <v>113000</v>
      </c>
      <c r="I298">
        <v>135400</v>
      </c>
      <c r="J298">
        <v>22400</v>
      </c>
      <c r="K298">
        <v>0.19823008849557522</v>
      </c>
      <c r="L298" t="s">
        <v>380</v>
      </c>
      <c r="M298" t="s">
        <v>20</v>
      </c>
      <c r="N298">
        <v>1942.4700000000003</v>
      </c>
      <c r="O298">
        <v>1979.548</v>
      </c>
      <c r="P298" s="37">
        <v>37.077999999999747</v>
      </c>
    </row>
    <row r="299" spans="1:16">
      <c r="A299">
        <v>47</v>
      </c>
      <c r="B299">
        <v>14</v>
      </c>
      <c r="C299">
        <v>5</v>
      </c>
      <c r="D299" t="s">
        <v>9239</v>
      </c>
      <c r="E299" t="s">
        <v>9236</v>
      </c>
      <c r="F299">
        <v>1300</v>
      </c>
      <c r="G299">
        <v>136900</v>
      </c>
      <c r="I299">
        <v>159300</v>
      </c>
      <c r="J299">
        <v>22400</v>
      </c>
      <c r="K299">
        <v>0.16362308254200153</v>
      </c>
      <c r="L299" t="s">
        <v>380</v>
      </c>
      <c r="M299" t="s">
        <v>20</v>
      </c>
      <c r="N299">
        <v>2353.3110000000001</v>
      </c>
      <c r="O299">
        <v>2328.9659999999999</v>
      </c>
      <c r="P299" s="37">
        <v>-24.345000000000255</v>
      </c>
    </row>
    <row r="300" spans="1:16">
      <c r="A300">
        <v>48</v>
      </c>
      <c r="B300">
        <v>1</v>
      </c>
      <c r="C300">
        <v>0.1</v>
      </c>
      <c r="D300" t="s">
        <v>9262</v>
      </c>
      <c r="F300">
        <v>1300</v>
      </c>
      <c r="I300">
        <v>125100</v>
      </c>
      <c r="J300">
        <v>125100</v>
      </c>
      <c r="L300" t="s">
        <v>380</v>
      </c>
      <c r="M300" t="s">
        <v>20</v>
      </c>
      <c r="P300" s="37">
        <v>0</v>
      </c>
    </row>
    <row r="301" spans="1:16">
      <c r="A301">
        <v>48</v>
      </c>
      <c r="B301">
        <v>1</v>
      </c>
      <c r="C301">
        <v>0.2</v>
      </c>
      <c r="D301" t="s">
        <v>9260</v>
      </c>
      <c r="F301">
        <v>106</v>
      </c>
      <c r="I301">
        <v>200300</v>
      </c>
      <c r="J301">
        <v>200300</v>
      </c>
      <c r="L301" t="s">
        <v>380</v>
      </c>
      <c r="M301" t="s">
        <v>20</v>
      </c>
      <c r="P301" s="37">
        <v>0</v>
      </c>
    </row>
    <row r="302" spans="1:16">
      <c r="A302">
        <v>48</v>
      </c>
      <c r="B302">
        <v>1</v>
      </c>
      <c r="C302">
        <v>0.3</v>
      </c>
      <c r="D302" t="s">
        <v>9263</v>
      </c>
      <c r="F302">
        <v>1300</v>
      </c>
      <c r="I302">
        <v>144400</v>
      </c>
      <c r="J302">
        <v>144400</v>
      </c>
      <c r="L302" t="s">
        <v>380</v>
      </c>
      <c r="M302" t="s">
        <v>20</v>
      </c>
      <c r="P302" s="37">
        <v>0</v>
      </c>
    </row>
    <row r="303" spans="1:16">
      <c r="A303">
        <v>49</v>
      </c>
      <c r="B303">
        <v>1</v>
      </c>
      <c r="C303">
        <v>0</v>
      </c>
      <c r="D303" t="s">
        <v>9287</v>
      </c>
      <c r="E303" t="s">
        <v>9288</v>
      </c>
      <c r="F303">
        <v>1300</v>
      </c>
      <c r="G303">
        <v>115200</v>
      </c>
      <c r="I303">
        <v>136200</v>
      </c>
      <c r="J303">
        <v>21000</v>
      </c>
      <c r="K303">
        <v>0.18229166666666674</v>
      </c>
      <c r="L303" t="s">
        <v>380</v>
      </c>
      <c r="M303" t="s">
        <v>20</v>
      </c>
      <c r="N303">
        <v>1980.2880000000002</v>
      </c>
      <c r="O303">
        <v>1991.2439999999999</v>
      </c>
      <c r="P303" s="37">
        <v>10.955999999999676</v>
      </c>
    </row>
    <row r="304" spans="1:16">
      <c r="A304">
        <v>49</v>
      </c>
      <c r="B304">
        <v>30</v>
      </c>
      <c r="C304">
        <v>0</v>
      </c>
      <c r="D304" t="s">
        <v>9344</v>
      </c>
      <c r="E304" t="s">
        <v>9345</v>
      </c>
      <c r="F304">
        <v>1310</v>
      </c>
      <c r="G304">
        <v>3700</v>
      </c>
      <c r="I304">
        <v>3700</v>
      </c>
      <c r="J304">
        <v>0</v>
      </c>
      <c r="K304">
        <v>0</v>
      </c>
      <c r="L304" t="s">
        <v>380</v>
      </c>
      <c r="M304" t="s">
        <v>20</v>
      </c>
      <c r="N304">
        <v>63.603000000000009</v>
      </c>
      <c r="O304">
        <v>54.094000000000001</v>
      </c>
      <c r="P304" s="37">
        <v>-9.5090000000000074</v>
      </c>
    </row>
    <row r="305" spans="1:16">
      <c r="A305">
        <v>49</v>
      </c>
      <c r="B305">
        <v>57</v>
      </c>
      <c r="C305">
        <v>0</v>
      </c>
      <c r="D305" t="s">
        <v>9398</v>
      </c>
      <c r="E305" t="s">
        <v>9399</v>
      </c>
      <c r="F305">
        <v>1320</v>
      </c>
      <c r="G305">
        <v>1800</v>
      </c>
      <c r="I305">
        <v>1800</v>
      </c>
      <c r="J305">
        <v>0</v>
      </c>
      <c r="K305">
        <v>0</v>
      </c>
      <c r="L305" t="s">
        <v>380</v>
      </c>
      <c r="M305" t="s">
        <v>20</v>
      </c>
      <c r="N305">
        <v>30.942000000000004</v>
      </c>
      <c r="O305">
        <v>26.315999999999999</v>
      </c>
      <c r="P305" s="37">
        <v>-4.6260000000000048</v>
      </c>
    </row>
    <row r="306" spans="1:16">
      <c r="A306">
        <v>50</v>
      </c>
      <c r="B306">
        <v>12</v>
      </c>
      <c r="C306">
        <v>0</v>
      </c>
      <c r="D306" t="s">
        <v>9459</v>
      </c>
      <c r="E306" t="s">
        <v>9460</v>
      </c>
      <c r="F306">
        <v>1320</v>
      </c>
      <c r="G306">
        <v>300</v>
      </c>
      <c r="I306">
        <v>300</v>
      </c>
      <c r="J306">
        <v>0</v>
      </c>
      <c r="K306">
        <v>0</v>
      </c>
      <c r="L306" t="s">
        <v>380</v>
      </c>
      <c r="M306" t="s">
        <v>20</v>
      </c>
      <c r="N306">
        <v>5.157</v>
      </c>
      <c r="O306">
        <v>4.3860000000000001</v>
      </c>
      <c r="P306" s="37">
        <v>-0.77099999999999991</v>
      </c>
    </row>
    <row r="307" spans="1:16">
      <c r="A307">
        <v>50</v>
      </c>
      <c r="B307">
        <v>20</v>
      </c>
      <c r="C307">
        <v>0</v>
      </c>
      <c r="D307" t="s">
        <v>9475</v>
      </c>
      <c r="E307" t="s">
        <v>9476</v>
      </c>
      <c r="F307">
        <v>1300</v>
      </c>
      <c r="G307">
        <v>123500</v>
      </c>
      <c r="I307">
        <v>144500</v>
      </c>
      <c r="J307">
        <v>21000</v>
      </c>
      <c r="K307">
        <v>0.17004048582995956</v>
      </c>
      <c r="L307" t="s">
        <v>380</v>
      </c>
      <c r="M307" t="s">
        <v>20</v>
      </c>
      <c r="N307">
        <v>2122.9650000000001</v>
      </c>
      <c r="O307">
        <v>2112.59</v>
      </c>
      <c r="P307" s="37">
        <v>-10.375</v>
      </c>
    </row>
    <row r="308" spans="1:16">
      <c r="A308">
        <v>50</v>
      </c>
      <c r="B308">
        <v>28</v>
      </c>
      <c r="C308">
        <v>0</v>
      </c>
      <c r="D308" s="38" t="s">
        <v>9490</v>
      </c>
      <c r="E308" t="s">
        <v>9491</v>
      </c>
      <c r="F308">
        <v>1300</v>
      </c>
      <c r="G308">
        <v>258200</v>
      </c>
      <c r="I308">
        <v>607100</v>
      </c>
      <c r="J308">
        <v>348900</v>
      </c>
      <c r="K308">
        <v>1.3512780790085204</v>
      </c>
      <c r="L308">
        <v>1</v>
      </c>
      <c r="M308" t="s">
        <v>20</v>
      </c>
      <c r="N308">
        <v>4438.4579999999996</v>
      </c>
      <c r="O308">
        <v>8875.8019999999997</v>
      </c>
      <c r="P308" s="37">
        <v>4437.3440000000001</v>
      </c>
    </row>
    <row r="309" spans="1:16">
      <c r="A309">
        <v>50</v>
      </c>
      <c r="B309">
        <v>36</v>
      </c>
      <c r="C309">
        <v>0</v>
      </c>
      <c r="D309" s="38" t="s">
        <v>9506</v>
      </c>
      <c r="E309" t="s">
        <v>9507</v>
      </c>
      <c r="F309">
        <v>1300</v>
      </c>
      <c r="G309">
        <v>199200</v>
      </c>
      <c r="I309">
        <v>468700</v>
      </c>
      <c r="J309">
        <v>269500</v>
      </c>
      <c r="K309">
        <v>1.3529116465863456</v>
      </c>
      <c r="L309">
        <v>1</v>
      </c>
      <c r="M309" t="s">
        <v>20</v>
      </c>
      <c r="N309">
        <v>3424.2480000000005</v>
      </c>
      <c r="O309">
        <v>6852.3940000000002</v>
      </c>
      <c r="P309" s="37">
        <v>3428.1459999999997</v>
      </c>
    </row>
    <row r="310" spans="1:16">
      <c r="A310">
        <v>50</v>
      </c>
      <c r="B310">
        <v>39</v>
      </c>
      <c r="C310">
        <v>0</v>
      </c>
      <c r="D310" t="s">
        <v>9512</v>
      </c>
      <c r="E310" t="s">
        <v>7744</v>
      </c>
      <c r="F310">
        <v>1320</v>
      </c>
      <c r="G310">
        <v>700</v>
      </c>
      <c r="I310">
        <v>700</v>
      </c>
      <c r="J310">
        <v>0</v>
      </c>
      <c r="K310">
        <v>0</v>
      </c>
      <c r="L310" t="s">
        <v>380</v>
      </c>
      <c r="M310" t="s">
        <v>20</v>
      </c>
      <c r="N310">
        <v>12.032999999999999</v>
      </c>
      <c r="O310">
        <v>10.234</v>
      </c>
      <c r="P310" s="37">
        <v>-1.7989999999999995</v>
      </c>
    </row>
    <row r="311" spans="1:16">
      <c r="A311">
        <v>51</v>
      </c>
      <c r="B311">
        <v>1</v>
      </c>
      <c r="C311">
        <v>0</v>
      </c>
      <c r="D311" t="s">
        <v>9519</v>
      </c>
      <c r="E311" t="s">
        <v>9520</v>
      </c>
      <c r="F311">
        <v>1320</v>
      </c>
      <c r="G311">
        <v>7900</v>
      </c>
      <c r="I311">
        <v>7900</v>
      </c>
      <c r="J311">
        <v>0</v>
      </c>
      <c r="K311">
        <v>0</v>
      </c>
      <c r="L311" t="s">
        <v>380</v>
      </c>
      <c r="M311" t="s">
        <v>20</v>
      </c>
      <c r="N311">
        <v>135.80099999999999</v>
      </c>
      <c r="O311">
        <v>115.498</v>
      </c>
      <c r="P311" s="37">
        <v>-20.302999999999983</v>
      </c>
    </row>
    <row r="312" spans="1:16">
      <c r="A312">
        <v>52</v>
      </c>
      <c r="B312">
        <v>22</v>
      </c>
      <c r="C312">
        <v>0</v>
      </c>
      <c r="D312" t="s">
        <v>9670</v>
      </c>
      <c r="E312" t="s">
        <v>8776</v>
      </c>
      <c r="F312">
        <v>1300</v>
      </c>
      <c r="G312">
        <v>210100</v>
      </c>
      <c r="I312">
        <v>232500</v>
      </c>
      <c r="J312">
        <v>22400</v>
      </c>
      <c r="K312">
        <v>0.10661589719181341</v>
      </c>
      <c r="L312" t="s">
        <v>380</v>
      </c>
      <c r="M312" t="s">
        <v>20</v>
      </c>
      <c r="N312">
        <v>3611.6190000000006</v>
      </c>
      <c r="O312">
        <v>3399.15</v>
      </c>
      <c r="P312" s="37">
        <v>-212.46900000000051</v>
      </c>
    </row>
    <row r="313" spans="1:16">
      <c r="A313">
        <v>52</v>
      </c>
      <c r="B313">
        <v>31</v>
      </c>
      <c r="C313">
        <v>0</v>
      </c>
      <c r="D313" t="s">
        <v>9687</v>
      </c>
      <c r="E313" t="s">
        <v>9688</v>
      </c>
      <c r="F313">
        <v>1300</v>
      </c>
      <c r="G313">
        <v>112600</v>
      </c>
      <c r="I313">
        <v>135000</v>
      </c>
      <c r="J313">
        <v>22400</v>
      </c>
      <c r="K313">
        <v>0.19893428063943164</v>
      </c>
      <c r="L313" t="s">
        <v>380</v>
      </c>
      <c r="M313" t="s">
        <v>20</v>
      </c>
      <c r="N313">
        <v>1935.5940000000003</v>
      </c>
      <c r="O313">
        <v>1973.7</v>
      </c>
      <c r="P313" s="37">
        <v>38.105999999999767</v>
      </c>
    </row>
    <row r="314" spans="1:16">
      <c r="A314">
        <v>52</v>
      </c>
      <c r="B314">
        <v>38</v>
      </c>
      <c r="C314">
        <v>0</v>
      </c>
      <c r="D314" t="s">
        <v>9698</v>
      </c>
      <c r="E314" t="s">
        <v>9699</v>
      </c>
      <c r="F314">
        <v>1320</v>
      </c>
      <c r="G314">
        <v>100</v>
      </c>
      <c r="I314">
        <v>100</v>
      </c>
      <c r="J314">
        <v>0</v>
      </c>
      <c r="K314">
        <v>0</v>
      </c>
      <c r="L314" t="s">
        <v>380</v>
      </c>
      <c r="M314" t="s">
        <v>20</v>
      </c>
      <c r="N314">
        <v>1.7190000000000003</v>
      </c>
      <c r="O314">
        <v>1.462</v>
      </c>
      <c r="P314" s="37">
        <v>-0.25700000000000034</v>
      </c>
    </row>
    <row r="315" spans="1:16">
      <c r="A315">
        <v>53</v>
      </c>
      <c r="B315">
        <v>9</v>
      </c>
      <c r="C315">
        <v>0</v>
      </c>
      <c r="D315" t="s">
        <v>9715</v>
      </c>
      <c r="E315" t="s">
        <v>9716</v>
      </c>
      <c r="F315">
        <v>1300</v>
      </c>
      <c r="G315">
        <v>86400</v>
      </c>
      <c r="I315">
        <v>103500</v>
      </c>
      <c r="J315">
        <v>17100</v>
      </c>
      <c r="K315">
        <v>0.19791666666666674</v>
      </c>
      <c r="L315" t="s">
        <v>380</v>
      </c>
      <c r="M315" t="s">
        <v>20</v>
      </c>
      <c r="N315">
        <v>1485.2159999999999</v>
      </c>
      <c r="O315">
        <v>1513.17</v>
      </c>
      <c r="P315" s="37">
        <v>27.954000000000178</v>
      </c>
    </row>
    <row r="316" spans="1:16">
      <c r="A316">
        <v>55</v>
      </c>
      <c r="B316">
        <v>15</v>
      </c>
      <c r="C316">
        <v>0</v>
      </c>
      <c r="D316" t="s">
        <v>9771</v>
      </c>
      <c r="E316" t="s">
        <v>9772</v>
      </c>
      <c r="F316">
        <v>1320</v>
      </c>
      <c r="G316">
        <v>700</v>
      </c>
      <c r="I316">
        <v>700</v>
      </c>
      <c r="J316">
        <v>0</v>
      </c>
      <c r="K316">
        <v>0</v>
      </c>
      <c r="L316" t="s">
        <v>380</v>
      </c>
      <c r="M316" t="s">
        <v>20</v>
      </c>
      <c r="N316">
        <v>12.032999999999999</v>
      </c>
      <c r="O316">
        <v>10.234</v>
      </c>
      <c r="P316" s="37">
        <v>-1.7989999999999995</v>
      </c>
    </row>
    <row r="317" spans="1:16">
      <c r="A317">
        <v>56</v>
      </c>
      <c r="B317">
        <v>5</v>
      </c>
      <c r="C317">
        <v>0</v>
      </c>
      <c r="D317" t="s">
        <v>9797</v>
      </c>
      <c r="E317" t="s">
        <v>9798</v>
      </c>
      <c r="F317">
        <v>1310</v>
      </c>
      <c r="G317">
        <v>1100</v>
      </c>
      <c r="I317">
        <v>1100</v>
      </c>
      <c r="J317">
        <v>0</v>
      </c>
      <c r="K317">
        <v>0</v>
      </c>
      <c r="L317" t="s">
        <v>380</v>
      </c>
      <c r="M317" t="s">
        <v>20</v>
      </c>
      <c r="N317">
        <v>18.908999999999999</v>
      </c>
      <c r="O317">
        <v>16.082000000000001</v>
      </c>
      <c r="P317" s="37">
        <v>-2.8269999999999982</v>
      </c>
    </row>
    <row r="318" spans="1:16">
      <c r="A318">
        <v>56</v>
      </c>
      <c r="B318">
        <v>6</v>
      </c>
      <c r="C318">
        <v>0</v>
      </c>
      <c r="D318" t="s">
        <v>9799</v>
      </c>
      <c r="E318" t="s">
        <v>9800</v>
      </c>
      <c r="F318">
        <v>1310</v>
      </c>
      <c r="G318">
        <v>5600</v>
      </c>
      <c r="I318">
        <v>5600</v>
      </c>
      <c r="J318">
        <v>0</v>
      </c>
      <c r="K318">
        <v>0</v>
      </c>
      <c r="L318" t="s">
        <v>380</v>
      </c>
      <c r="M318" t="s">
        <v>20</v>
      </c>
      <c r="N318">
        <v>96.263999999999996</v>
      </c>
      <c r="O318">
        <v>81.872</v>
      </c>
      <c r="P318" s="37">
        <v>-14.391999999999996</v>
      </c>
    </row>
    <row r="319" spans="1:16">
      <c r="A319">
        <v>56</v>
      </c>
      <c r="B319">
        <v>18</v>
      </c>
      <c r="C319">
        <v>0</v>
      </c>
      <c r="D319" t="s">
        <v>9823</v>
      </c>
      <c r="E319" t="s">
        <v>9824</v>
      </c>
      <c r="F319">
        <v>1310</v>
      </c>
      <c r="G319">
        <v>600</v>
      </c>
      <c r="I319">
        <v>600</v>
      </c>
      <c r="J319">
        <v>0</v>
      </c>
      <c r="K319">
        <v>0</v>
      </c>
      <c r="L319" t="s">
        <v>380</v>
      </c>
      <c r="M319" t="s">
        <v>20</v>
      </c>
      <c r="N319">
        <v>10.314</v>
      </c>
      <c r="O319">
        <v>8.7720000000000002</v>
      </c>
      <c r="P319" s="37">
        <v>-1.5419999999999998</v>
      </c>
    </row>
    <row r="320" spans="1:16">
      <c r="A320">
        <v>56</v>
      </c>
      <c r="B320">
        <v>19</v>
      </c>
      <c r="C320">
        <v>0</v>
      </c>
      <c r="D320" t="s">
        <v>9825</v>
      </c>
      <c r="E320" t="s">
        <v>9826</v>
      </c>
      <c r="F320">
        <v>1310</v>
      </c>
      <c r="G320">
        <v>200</v>
      </c>
      <c r="I320">
        <v>200</v>
      </c>
      <c r="J320">
        <v>0</v>
      </c>
      <c r="K320">
        <v>0</v>
      </c>
      <c r="L320" t="s">
        <v>380</v>
      </c>
      <c r="M320" t="s">
        <v>20</v>
      </c>
      <c r="N320">
        <v>3.4380000000000006</v>
      </c>
      <c r="O320">
        <v>2.9239999999999999</v>
      </c>
      <c r="P320" s="37">
        <v>-0.51400000000000068</v>
      </c>
    </row>
    <row r="321" spans="1:16">
      <c r="A321">
        <v>56</v>
      </c>
      <c r="B321">
        <v>20</v>
      </c>
      <c r="C321">
        <v>0</v>
      </c>
      <c r="D321" t="s">
        <v>9827</v>
      </c>
      <c r="E321" t="s">
        <v>9828</v>
      </c>
      <c r="F321">
        <v>1310</v>
      </c>
      <c r="G321">
        <v>800</v>
      </c>
      <c r="I321">
        <v>800</v>
      </c>
      <c r="J321">
        <v>0</v>
      </c>
      <c r="K321">
        <v>0</v>
      </c>
      <c r="L321" t="s">
        <v>380</v>
      </c>
      <c r="M321" t="s">
        <v>20</v>
      </c>
      <c r="N321">
        <v>13.752000000000002</v>
      </c>
      <c r="O321">
        <v>11.696</v>
      </c>
      <c r="P321" s="37">
        <v>-2.0560000000000027</v>
      </c>
    </row>
    <row r="322" spans="1:16">
      <c r="A322">
        <v>56</v>
      </c>
      <c r="B322">
        <v>21</v>
      </c>
      <c r="C322">
        <v>0</v>
      </c>
      <c r="D322" t="s">
        <v>9829</v>
      </c>
      <c r="E322" t="s">
        <v>9830</v>
      </c>
      <c r="F322">
        <v>1310</v>
      </c>
      <c r="G322">
        <v>1200</v>
      </c>
      <c r="I322">
        <v>1200</v>
      </c>
      <c r="J322">
        <v>0</v>
      </c>
      <c r="K322">
        <v>0</v>
      </c>
      <c r="L322" t="s">
        <v>380</v>
      </c>
      <c r="M322" t="s">
        <v>20</v>
      </c>
      <c r="N322">
        <v>20.628</v>
      </c>
      <c r="O322">
        <v>17.544</v>
      </c>
      <c r="P322" s="37">
        <v>-3.0839999999999996</v>
      </c>
    </row>
    <row r="323" spans="1:16">
      <c r="A323">
        <v>56</v>
      </c>
      <c r="B323">
        <v>25</v>
      </c>
      <c r="C323">
        <v>0</v>
      </c>
      <c r="D323" t="s">
        <v>9837</v>
      </c>
      <c r="E323" t="s">
        <v>9838</v>
      </c>
      <c r="F323">
        <v>1320</v>
      </c>
      <c r="G323">
        <v>11500</v>
      </c>
      <c r="I323">
        <v>11500</v>
      </c>
      <c r="J323">
        <v>0</v>
      </c>
      <c r="K323">
        <v>0</v>
      </c>
      <c r="L323" t="s">
        <v>380</v>
      </c>
      <c r="M323" t="s">
        <v>20</v>
      </c>
      <c r="N323">
        <v>197.68500000000003</v>
      </c>
      <c r="O323">
        <v>168.13</v>
      </c>
      <c r="P323" s="37">
        <v>-29.555000000000035</v>
      </c>
    </row>
    <row r="324" spans="1:16">
      <c r="A324">
        <v>56</v>
      </c>
      <c r="B324">
        <v>28</v>
      </c>
      <c r="C324">
        <v>0</v>
      </c>
      <c r="D324" t="s">
        <v>9843</v>
      </c>
      <c r="E324" t="s">
        <v>9844</v>
      </c>
      <c r="F324">
        <v>1320</v>
      </c>
      <c r="G324">
        <v>6900</v>
      </c>
      <c r="I324">
        <v>6900</v>
      </c>
      <c r="J324">
        <v>0</v>
      </c>
      <c r="K324">
        <v>0</v>
      </c>
      <c r="L324" t="s">
        <v>380</v>
      </c>
      <c r="M324" t="s">
        <v>20</v>
      </c>
      <c r="N324">
        <v>118.61100000000002</v>
      </c>
      <c r="O324">
        <v>100.878</v>
      </c>
      <c r="P324" s="37">
        <v>-17.733000000000018</v>
      </c>
    </row>
    <row r="325" spans="1:16">
      <c r="A325">
        <v>56</v>
      </c>
      <c r="B325">
        <v>29</v>
      </c>
      <c r="C325">
        <v>0</v>
      </c>
      <c r="D325" t="s">
        <v>9845</v>
      </c>
      <c r="E325" t="s">
        <v>9846</v>
      </c>
      <c r="F325">
        <v>1320</v>
      </c>
      <c r="G325">
        <v>0</v>
      </c>
      <c r="I325">
        <v>0</v>
      </c>
      <c r="J325">
        <v>0</v>
      </c>
      <c r="L325" t="s">
        <v>380</v>
      </c>
      <c r="M325" t="s">
        <v>20</v>
      </c>
      <c r="P325" s="37">
        <v>0</v>
      </c>
    </row>
    <row r="326" spans="1:16">
      <c r="A326">
        <v>56</v>
      </c>
      <c r="B326">
        <v>33</v>
      </c>
      <c r="C326">
        <v>0</v>
      </c>
      <c r="D326" t="s">
        <v>9853</v>
      </c>
      <c r="E326" t="s">
        <v>9838</v>
      </c>
      <c r="F326">
        <v>1320</v>
      </c>
      <c r="G326">
        <v>10300</v>
      </c>
      <c r="I326">
        <v>10300</v>
      </c>
      <c r="J326">
        <v>0</v>
      </c>
      <c r="K326">
        <v>0</v>
      </c>
      <c r="L326" t="s">
        <v>380</v>
      </c>
      <c r="M326" t="s">
        <v>20</v>
      </c>
      <c r="N326">
        <v>177.05699999999999</v>
      </c>
      <c r="O326">
        <v>150.58600000000001</v>
      </c>
      <c r="P326" s="37">
        <v>-26.470999999999975</v>
      </c>
    </row>
    <row r="327" spans="1:16">
      <c r="A327">
        <v>57</v>
      </c>
      <c r="B327">
        <v>5</v>
      </c>
      <c r="C327">
        <v>0</v>
      </c>
      <c r="D327" t="s">
        <v>9872</v>
      </c>
      <c r="E327" t="s">
        <v>9838</v>
      </c>
      <c r="F327">
        <v>1310</v>
      </c>
      <c r="G327">
        <v>3900</v>
      </c>
      <c r="I327">
        <v>3900</v>
      </c>
      <c r="J327">
        <v>0</v>
      </c>
      <c r="K327">
        <v>0</v>
      </c>
      <c r="L327" t="s">
        <v>380</v>
      </c>
      <c r="M327" t="s">
        <v>20</v>
      </c>
      <c r="N327">
        <v>67.040999999999997</v>
      </c>
      <c r="O327">
        <v>57.018000000000001</v>
      </c>
      <c r="P327" s="37">
        <v>-10.022999999999996</v>
      </c>
    </row>
    <row r="328" spans="1:16">
      <c r="A328">
        <v>57</v>
      </c>
      <c r="B328">
        <v>23</v>
      </c>
      <c r="C328">
        <v>0</v>
      </c>
      <c r="D328" t="s">
        <v>9906</v>
      </c>
      <c r="E328" t="s">
        <v>9905</v>
      </c>
      <c r="F328">
        <v>1320</v>
      </c>
      <c r="G328">
        <v>3400</v>
      </c>
      <c r="I328">
        <v>3400</v>
      </c>
      <c r="J328">
        <v>0</v>
      </c>
      <c r="K328">
        <v>0</v>
      </c>
      <c r="L328" t="s">
        <v>380</v>
      </c>
      <c r="M328" t="s">
        <v>20</v>
      </c>
      <c r="N328">
        <v>58.446000000000005</v>
      </c>
      <c r="O328">
        <v>49.707999999999998</v>
      </c>
      <c r="P328" s="37">
        <v>-8.7380000000000067</v>
      </c>
    </row>
    <row r="329" spans="1:16">
      <c r="A329">
        <v>57</v>
      </c>
      <c r="B329">
        <v>31</v>
      </c>
      <c r="C329">
        <v>0</v>
      </c>
      <c r="D329" t="s">
        <v>9921</v>
      </c>
      <c r="E329" t="s">
        <v>9922</v>
      </c>
      <c r="F329">
        <v>1310</v>
      </c>
      <c r="G329">
        <v>425600</v>
      </c>
      <c r="I329">
        <v>425600</v>
      </c>
      <c r="J329">
        <v>0</v>
      </c>
      <c r="K329">
        <v>0</v>
      </c>
      <c r="L329" t="s">
        <v>380</v>
      </c>
      <c r="M329" t="s">
        <v>20</v>
      </c>
      <c r="N329">
        <v>7316.0640000000012</v>
      </c>
      <c r="O329">
        <v>6222.2719999999999</v>
      </c>
      <c r="P329" s="37">
        <v>-1093.7920000000013</v>
      </c>
    </row>
    <row r="330" spans="1:16">
      <c r="A330">
        <v>57</v>
      </c>
      <c r="B330">
        <v>32</v>
      </c>
      <c r="C330">
        <v>0</v>
      </c>
      <c r="D330" t="s">
        <v>9927</v>
      </c>
      <c r="E330" t="s">
        <v>9928</v>
      </c>
      <c r="F330">
        <v>1320</v>
      </c>
      <c r="G330">
        <v>1500</v>
      </c>
      <c r="I330">
        <v>1500</v>
      </c>
      <c r="J330">
        <v>0</v>
      </c>
      <c r="K330">
        <v>0</v>
      </c>
      <c r="L330" t="s">
        <v>380</v>
      </c>
      <c r="M330" t="s">
        <v>20</v>
      </c>
      <c r="N330">
        <v>25.785000000000004</v>
      </c>
      <c r="O330">
        <v>21.93</v>
      </c>
      <c r="P330" s="37">
        <v>-3.855000000000004</v>
      </c>
    </row>
    <row r="331" spans="1:16">
      <c r="A331">
        <v>58</v>
      </c>
      <c r="B331">
        <v>2</v>
      </c>
      <c r="C331">
        <v>0</v>
      </c>
      <c r="D331" t="s">
        <v>9933</v>
      </c>
      <c r="E331" t="s">
        <v>9934</v>
      </c>
      <c r="F331">
        <v>1320</v>
      </c>
      <c r="G331">
        <v>17300</v>
      </c>
      <c r="I331">
        <v>17300</v>
      </c>
      <c r="J331">
        <v>0</v>
      </c>
      <c r="K331">
        <v>0</v>
      </c>
      <c r="L331" t="s">
        <v>380</v>
      </c>
      <c r="M331" t="s">
        <v>20</v>
      </c>
      <c r="N331">
        <v>297.387</v>
      </c>
      <c r="O331">
        <v>252.92599999999999</v>
      </c>
      <c r="P331" s="37">
        <v>-44.461000000000013</v>
      </c>
    </row>
    <row r="332" spans="1:16">
      <c r="A332">
        <v>59</v>
      </c>
      <c r="B332">
        <v>4</v>
      </c>
      <c r="C332">
        <v>0.2</v>
      </c>
      <c r="D332" t="s">
        <v>10081</v>
      </c>
      <c r="F332">
        <v>1310</v>
      </c>
      <c r="I332">
        <v>110900</v>
      </c>
      <c r="J332">
        <v>110900</v>
      </c>
      <c r="L332" t="s">
        <v>380</v>
      </c>
      <c r="M332" t="s">
        <v>20</v>
      </c>
      <c r="P332" s="37">
        <v>0</v>
      </c>
    </row>
    <row r="333" spans="1:16">
      <c r="A333">
        <v>59</v>
      </c>
      <c r="B333">
        <v>30</v>
      </c>
      <c r="C333">
        <v>0</v>
      </c>
      <c r="D333" t="s">
        <v>10134</v>
      </c>
      <c r="E333" t="s">
        <v>10135</v>
      </c>
      <c r="F333">
        <v>1300</v>
      </c>
      <c r="G333">
        <v>120400</v>
      </c>
      <c r="I333">
        <v>140800</v>
      </c>
      <c r="J333">
        <v>20400</v>
      </c>
      <c r="K333">
        <v>0.16943521594684396</v>
      </c>
      <c r="L333" t="s">
        <v>380</v>
      </c>
      <c r="M333" t="s">
        <v>20</v>
      </c>
      <c r="N333">
        <v>2069.6760000000004</v>
      </c>
      <c r="O333">
        <v>2058.4960000000001</v>
      </c>
      <c r="P333" s="37">
        <v>-11.180000000000291</v>
      </c>
    </row>
    <row r="334" spans="1:16">
      <c r="A334">
        <v>59</v>
      </c>
      <c r="B334">
        <v>31</v>
      </c>
      <c r="C334">
        <v>1</v>
      </c>
      <c r="D334" t="s">
        <v>10138</v>
      </c>
      <c r="F334">
        <v>1320</v>
      </c>
      <c r="I334">
        <v>75800</v>
      </c>
      <c r="J334">
        <v>75800</v>
      </c>
      <c r="L334" t="s">
        <v>380</v>
      </c>
      <c r="M334" t="s">
        <v>20</v>
      </c>
      <c r="P334" s="37">
        <v>0</v>
      </c>
    </row>
    <row r="335" spans="1:16">
      <c r="A335">
        <v>59</v>
      </c>
      <c r="B335">
        <v>32</v>
      </c>
      <c r="C335">
        <v>0</v>
      </c>
      <c r="D335" t="s">
        <v>10139</v>
      </c>
      <c r="E335" t="s">
        <v>10140</v>
      </c>
      <c r="F335">
        <v>1300</v>
      </c>
      <c r="G335">
        <v>196600</v>
      </c>
      <c r="I335">
        <v>219000</v>
      </c>
      <c r="J335">
        <v>22400</v>
      </c>
      <c r="K335">
        <v>0.11393692777212605</v>
      </c>
      <c r="L335" t="s">
        <v>380</v>
      </c>
      <c r="M335" t="s">
        <v>20</v>
      </c>
      <c r="N335">
        <v>3379.5540000000005</v>
      </c>
      <c r="O335">
        <v>3201.78</v>
      </c>
      <c r="P335" s="37">
        <v>-177.77400000000034</v>
      </c>
    </row>
    <row r="336" spans="1:16">
      <c r="A336">
        <v>60</v>
      </c>
      <c r="B336">
        <v>33</v>
      </c>
      <c r="C336">
        <v>0</v>
      </c>
      <c r="D336" t="s">
        <v>10238</v>
      </c>
      <c r="E336" t="s">
        <v>10239</v>
      </c>
      <c r="F336">
        <v>1310</v>
      </c>
      <c r="G336">
        <v>92600</v>
      </c>
      <c r="I336" t="s">
        <v>380</v>
      </c>
      <c r="J336" t="e">
        <v>#VALUE!</v>
      </c>
      <c r="L336" t="s">
        <v>380</v>
      </c>
      <c r="M336" t="s">
        <v>20</v>
      </c>
      <c r="P336" s="37">
        <v>0</v>
      </c>
    </row>
    <row r="337" spans="1:16">
      <c r="A337">
        <v>60</v>
      </c>
      <c r="B337">
        <v>66</v>
      </c>
      <c r="C337">
        <v>0</v>
      </c>
      <c r="D337" t="s">
        <v>10307</v>
      </c>
      <c r="E337" t="s">
        <v>10308</v>
      </c>
      <c r="F337">
        <v>1300</v>
      </c>
      <c r="G337">
        <v>88000</v>
      </c>
      <c r="I337">
        <v>104600</v>
      </c>
      <c r="J337">
        <v>16600</v>
      </c>
      <c r="K337">
        <v>0.18863636363636371</v>
      </c>
      <c r="L337" t="s">
        <v>380</v>
      </c>
      <c r="M337" t="s">
        <v>20</v>
      </c>
      <c r="N337">
        <v>1512.72</v>
      </c>
      <c r="O337">
        <v>1529.252</v>
      </c>
      <c r="P337" s="37">
        <v>16.531999999999925</v>
      </c>
    </row>
    <row r="338" spans="1:16">
      <c r="A338">
        <v>60</v>
      </c>
      <c r="B338">
        <v>67</v>
      </c>
      <c r="C338">
        <v>0</v>
      </c>
      <c r="D338" t="s">
        <v>10309</v>
      </c>
      <c r="E338" t="s">
        <v>10310</v>
      </c>
      <c r="F338">
        <v>1320</v>
      </c>
      <c r="G338">
        <v>16400</v>
      </c>
      <c r="I338">
        <v>16400</v>
      </c>
      <c r="J338">
        <v>0</v>
      </c>
      <c r="K338">
        <v>0</v>
      </c>
      <c r="L338" t="s">
        <v>380</v>
      </c>
      <c r="M338" t="s">
        <v>20</v>
      </c>
      <c r="N338">
        <v>281.916</v>
      </c>
      <c r="O338">
        <v>239.768</v>
      </c>
      <c r="P338" s="37">
        <v>-42.147999999999996</v>
      </c>
    </row>
    <row r="339" spans="1:16">
      <c r="A339">
        <v>61</v>
      </c>
      <c r="B339">
        <v>17</v>
      </c>
      <c r="C339">
        <v>0</v>
      </c>
      <c r="D339" t="s">
        <v>10345</v>
      </c>
      <c r="E339" t="s">
        <v>10346</v>
      </c>
      <c r="F339">
        <v>1320</v>
      </c>
      <c r="G339">
        <v>3400</v>
      </c>
      <c r="I339">
        <v>3400</v>
      </c>
      <c r="J339">
        <v>0</v>
      </c>
      <c r="K339">
        <v>0</v>
      </c>
      <c r="L339" t="s">
        <v>380</v>
      </c>
      <c r="M339" t="s">
        <v>20</v>
      </c>
      <c r="N339">
        <v>58.446000000000005</v>
      </c>
      <c r="O339">
        <v>49.707999999999998</v>
      </c>
      <c r="P339" s="37">
        <v>-8.7380000000000067</v>
      </c>
    </row>
    <row r="340" spans="1:16">
      <c r="A340">
        <v>61</v>
      </c>
      <c r="B340">
        <v>23</v>
      </c>
      <c r="C340">
        <v>0</v>
      </c>
      <c r="D340" t="s">
        <v>10357</v>
      </c>
      <c r="E340" t="s">
        <v>10358</v>
      </c>
      <c r="F340">
        <v>1300</v>
      </c>
      <c r="G340">
        <v>83800</v>
      </c>
      <c r="I340">
        <v>100500</v>
      </c>
      <c r="J340">
        <v>16700</v>
      </c>
      <c r="K340">
        <v>0.19928400954653935</v>
      </c>
      <c r="L340" t="s">
        <v>380</v>
      </c>
      <c r="M340" t="s">
        <v>20</v>
      </c>
      <c r="N340">
        <v>1440.5219999999999</v>
      </c>
      <c r="O340">
        <v>1469.31</v>
      </c>
      <c r="P340" s="37">
        <v>28.788000000000011</v>
      </c>
    </row>
    <row r="341" spans="1:16">
      <c r="A341">
        <v>61</v>
      </c>
      <c r="B341">
        <v>27</v>
      </c>
      <c r="C341">
        <v>0</v>
      </c>
      <c r="D341" t="s">
        <v>10365</v>
      </c>
      <c r="E341" t="s">
        <v>10366</v>
      </c>
      <c r="F341">
        <v>1300</v>
      </c>
      <c r="G341">
        <v>67600</v>
      </c>
      <c r="I341">
        <v>81100</v>
      </c>
      <c r="J341">
        <v>13500</v>
      </c>
      <c r="K341">
        <v>0.1997041420118344</v>
      </c>
      <c r="L341" t="s">
        <v>380</v>
      </c>
      <c r="M341" t="s">
        <v>20</v>
      </c>
      <c r="N341">
        <v>1162.0440000000001</v>
      </c>
      <c r="O341">
        <v>1185.682</v>
      </c>
      <c r="P341" s="37">
        <v>23.63799999999992</v>
      </c>
    </row>
    <row r="342" spans="1:16">
      <c r="A342">
        <v>61</v>
      </c>
      <c r="B342">
        <v>28</v>
      </c>
      <c r="C342">
        <v>0</v>
      </c>
      <c r="D342" t="s">
        <v>10367</v>
      </c>
      <c r="E342" t="s">
        <v>7925</v>
      </c>
      <c r="F342">
        <v>1320</v>
      </c>
      <c r="G342">
        <v>6800</v>
      </c>
      <c r="I342">
        <v>6800</v>
      </c>
      <c r="J342">
        <v>0</v>
      </c>
      <c r="K342">
        <v>0</v>
      </c>
      <c r="L342" t="s">
        <v>380</v>
      </c>
      <c r="M342" t="s">
        <v>20</v>
      </c>
      <c r="N342">
        <v>116.89200000000001</v>
      </c>
      <c r="O342">
        <v>99.415999999999997</v>
      </c>
      <c r="P342" s="37">
        <v>-17.476000000000013</v>
      </c>
    </row>
    <row r="343" spans="1:16">
      <c r="A343">
        <v>61</v>
      </c>
      <c r="B343">
        <v>39</v>
      </c>
      <c r="C343">
        <v>0</v>
      </c>
      <c r="D343" t="s">
        <v>10384</v>
      </c>
      <c r="E343" t="s">
        <v>10385</v>
      </c>
      <c r="F343">
        <v>1310</v>
      </c>
      <c r="G343">
        <v>104300</v>
      </c>
      <c r="I343">
        <v>122900</v>
      </c>
      <c r="J343">
        <v>18600</v>
      </c>
      <c r="K343">
        <v>0.17833173537871527</v>
      </c>
      <c r="L343" t="s">
        <v>380</v>
      </c>
      <c r="M343" t="s">
        <v>20</v>
      </c>
      <c r="N343">
        <v>1792.9170000000001</v>
      </c>
      <c r="O343">
        <v>1796.798</v>
      </c>
      <c r="P343" s="37">
        <v>3.8809999999998581</v>
      </c>
    </row>
    <row r="344" spans="1:16">
      <c r="A344">
        <v>62</v>
      </c>
      <c r="B344">
        <v>13</v>
      </c>
      <c r="C344">
        <v>0</v>
      </c>
      <c r="D344" t="s">
        <v>10438</v>
      </c>
      <c r="E344" t="s">
        <v>10439</v>
      </c>
      <c r="F344">
        <v>1320</v>
      </c>
      <c r="G344">
        <v>3400</v>
      </c>
      <c r="I344">
        <v>3400</v>
      </c>
      <c r="J344">
        <v>0</v>
      </c>
      <c r="K344">
        <v>0</v>
      </c>
      <c r="L344" t="s">
        <v>380</v>
      </c>
      <c r="M344" t="s">
        <v>20</v>
      </c>
      <c r="N344">
        <v>58.446000000000005</v>
      </c>
      <c r="O344">
        <v>49.707999999999998</v>
      </c>
      <c r="P344" s="37">
        <v>-8.7380000000000067</v>
      </c>
    </row>
    <row r="345" spans="1:16">
      <c r="A345">
        <v>63</v>
      </c>
      <c r="B345">
        <v>2</v>
      </c>
      <c r="C345">
        <v>0</v>
      </c>
      <c r="D345" t="s">
        <v>10512</v>
      </c>
      <c r="E345" t="s">
        <v>10420</v>
      </c>
      <c r="F345">
        <v>1300</v>
      </c>
      <c r="G345">
        <v>82900</v>
      </c>
      <c r="I345">
        <v>99500</v>
      </c>
      <c r="J345">
        <v>16600</v>
      </c>
      <c r="K345">
        <v>0.20024125452352237</v>
      </c>
      <c r="L345" t="s">
        <v>380</v>
      </c>
      <c r="M345" t="s">
        <v>20</v>
      </c>
      <c r="N345">
        <v>1425.0509999999999</v>
      </c>
      <c r="O345">
        <v>1454.69</v>
      </c>
      <c r="P345" s="37">
        <v>29.639000000000124</v>
      </c>
    </row>
    <row r="346" spans="1:16">
      <c r="A346">
        <v>63</v>
      </c>
      <c r="B346">
        <v>4</v>
      </c>
      <c r="C346">
        <v>0</v>
      </c>
      <c r="D346" t="s">
        <v>10512</v>
      </c>
      <c r="E346" t="s">
        <v>10420</v>
      </c>
      <c r="F346">
        <v>1300</v>
      </c>
      <c r="G346">
        <v>128000</v>
      </c>
      <c r="I346">
        <v>146600</v>
      </c>
      <c r="J346">
        <v>18600</v>
      </c>
      <c r="K346">
        <v>0.14531249999999996</v>
      </c>
      <c r="L346" t="s">
        <v>380</v>
      </c>
      <c r="M346" t="s">
        <v>20</v>
      </c>
      <c r="N346">
        <v>2200.3200000000002</v>
      </c>
      <c r="O346">
        <v>2143.2919999999999</v>
      </c>
      <c r="P346" s="37">
        <v>-57.028000000000247</v>
      </c>
    </row>
    <row r="347" spans="1:16">
      <c r="A347">
        <v>63</v>
      </c>
      <c r="B347">
        <v>6</v>
      </c>
      <c r="C347">
        <v>0</v>
      </c>
      <c r="D347" t="s">
        <v>10516</v>
      </c>
      <c r="E347" t="s">
        <v>10517</v>
      </c>
      <c r="F347">
        <v>1320</v>
      </c>
      <c r="G347">
        <v>6900</v>
      </c>
      <c r="I347">
        <v>6900</v>
      </c>
      <c r="J347">
        <v>0</v>
      </c>
      <c r="K347">
        <v>0</v>
      </c>
      <c r="L347" t="s">
        <v>380</v>
      </c>
      <c r="M347" t="s">
        <v>20</v>
      </c>
      <c r="N347">
        <v>118.61100000000002</v>
      </c>
      <c r="O347">
        <v>100.878</v>
      </c>
      <c r="P347" s="37">
        <v>-17.733000000000018</v>
      </c>
    </row>
    <row r="348" spans="1:16">
      <c r="A348">
        <v>63</v>
      </c>
      <c r="B348">
        <v>12</v>
      </c>
      <c r="C348">
        <v>0</v>
      </c>
      <c r="D348" t="s">
        <v>10527</v>
      </c>
      <c r="E348" t="s">
        <v>10528</v>
      </c>
      <c r="F348">
        <v>1320</v>
      </c>
      <c r="G348">
        <v>7200</v>
      </c>
      <c r="I348">
        <v>7200</v>
      </c>
      <c r="J348">
        <v>0</v>
      </c>
      <c r="K348">
        <v>0</v>
      </c>
      <c r="L348" t="s">
        <v>380</v>
      </c>
      <c r="M348" t="s">
        <v>20</v>
      </c>
      <c r="N348">
        <v>123.76800000000001</v>
      </c>
      <c r="O348">
        <v>105.264</v>
      </c>
      <c r="P348" s="37">
        <v>-18.504000000000019</v>
      </c>
    </row>
    <row r="349" spans="1:16">
      <c r="A349">
        <v>64</v>
      </c>
      <c r="B349">
        <v>9</v>
      </c>
      <c r="C349">
        <v>0</v>
      </c>
      <c r="D349" t="s">
        <v>10575</v>
      </c>
      <c r="E349" t="s">
        <v>10576</v>
      </c>
      <c r="F349">
        <v>1310</v>
      </c>
      <c r="G349">
        <v>1900</v>
      </c>
      <c r="I349">
        <v>1900</v>
      </c>
      <c r="J349">
        <v>0</v>
      </c>
      <c r="K349">
        <v>0</v>
      </c>
      <c r="L349" t="s">
        <v>380</v>
      </c>
      <c r="M349" t="s">
        <v>20</v>
      </c>
      <c r="N349">
        <v>32.661000000000001</v>
      </c>
      <c r="O349">
        <v>27.777999999999999</v>
      </c>
      <c r="P349" s="37">
        <v>-4.8830000000000027</v>
      </c>
    </row>
    <row r="350" spans="1:16">
      <c r="A350">
        <v>65</v>
      </c>
      <c r="B350">
        <v>8</v>
      </c>
      <c r="C350">
        <v>0</v>
      </c>
      <c r="D350" t="s">
        <v>10603</v>
      </c>
      <c r="E350" t="s">
        <v>10604</v>
      </c>
      <c r="F350">
        <v>1300</v>
      </c>
      <c r="G350">
        <v>117700</v>
      </c>
      <c r="I350">
        <v>140100</v>
      </c>
      <c r="J350">
        <v>22400</v>
      </c>
      <c r="K350">
        <v>0.19031435853865752</v>
      </c>
      <c r="L350" t="s">
        <v>380</v>
      </c>
      <c r="M350" t="s">
        <v>20</v>
      </c>
      <c r="N350">
        <v>2023.2630000000001</v>
      </c>
      <c r="O350">
        <v>2048.2620000000002</v>
      </c>
      <c r="P350" s="37">
        <v>24.999000000000024</v>
      </c>
    </row>
    <row r="351" spans="1:16">
      <c r="A351">
        <v>65</v>
      </c>
      <c r="B351">
        <v>10</v>
      </c>
      <c r="C351">
        <v>0</v>
      </c>
      <c r="D351" t="s">
        <v>10607</v>
      </c>
      <c r="E351" t="s">
        <v>10608</v>
      </c>
      <c r="F351">
        <v>1300</v>
      </c>
      <c r="G351">
        <v>112400</v>
      </c>
      <c r="I351">
        <v>134800</v>
      </c>
      <c r="J351">
        <v>22400</v>
      </c>
      <c r="K351">
        <v>0.19928825622775803</v>
      </c>
      <c r="L351" t="s">
        <v>380</v>
      </c>
      <c r="M351" t="s">
        <v>20</v>
      </c>
      <c r="N351">
        <v>1932.1560000000002</v>
      </c>
      <c r="O351">
        <v>1970.7760000000001</v>
      </c>
      <c r="P351" s="37">
        <v>38.619999999999891</v>
      </c>
    </row>
    <row r="352" spans="1:16">
      <c r="A352">
        <v>65</v>
      </c>
      <c r="B352">
        <v>22</v>
      </c>
      <c r="C352">
        <v>0</v>
      </c>
      <c r="D352" t="s">
        <v>10628</v>
      </c>
      <c r="E352" t="s">
        <v>9928</v>
      </c>
      <c r="F352">
        <v>1320</v>
      </c>
      <c r="G352">
        <v>200</v>
      </c>
      <c r="I352">
        <v>200</v>
      </c>
      <c r="J352">
        <v>0</v>
      </c>
      <c r="K352">
        <v>0</v>
      </c>
      <c r="L352" t="s">
        <v>380</v>
      </c>
      <c r="M352" t="s">
        <v>20</v>
      </c>
      <c r="N352">
        <v>3.4380000000000006</v>
      </c>
      <c r="O352">
        <v>2.9239999999999999</v>
      </c>
      <c r="P352" s="37">
        <v>-0.51400000000000068</v>
      </c>
    </row>
    <row r="353" spans="1:16">
      <c r="A353">
        <v>65</v>
      </c>
      <c r="B353">
        <v>26</v>
      </c>
      <c r="C353">
        <v>0</v>
      </c>
      <c r="D353" t="s">
        <v>10635</v>
      </c>
      <c r="E353" t="s">
        <v>9928</v>
      </c>
      <c r="F353">
        <v>1320</v>
      </c>
      <c r="G353">
        <v>300</v>
      </c>
      <c r="I353">
        <v>300</v>
      </c>
      <c r="J353">
        <v>0</v>
      </c>
      <c r="K353">
        <v>0</v>
      </c>
      <c r="L353" t="s">
        <v>380</v>
      </c>
      <c r="M353" t="s">
        <v>20</v>
      </c>
      <c r="N353">
        <v>5.157</v>
      </c>
      <c r="O353">
        <v>4.3860000000000001</v>
      </c>
      <c r="P353" s="37">
        <v>-0.77099999999999991</v>
      </c>
    </row>
    <row r="354" spans="1:16">
      <c r="A354">
        <v>65</v>
      </c>
      <c r="B354">
        <v>30</v>
      </c>
      <c r="C354">
        <v>0</v>
      </c>
      <c r="D354" t="s">
        <v>10642</v>
      </c>
      <c r="E354" t="s">
        <v>10643</v>
      </c>
      <c r="F354">
        <v>1300</v>
      </c>
      <c r="G354">
        <v>113100</v>
      </c>
      <c r="I354">
        <v>135500</v>
      </c>
      <c r="J354">
        <v>22400</v>
      </c>
      <c r="K354">
        <v>0.19805481874447395</v>
      </c>
      <c r="L354" t="s">
        <v>380</v>
      </c>
      <c r="M354" t="s">
        <v>20</v>
      </c>
      <c r="N354">
        <v>1944.1890000000003</v>
      </c>
      <c r="O354">
        <v>1981.01</v>
      </c>
      <c r="P354" s="37">
        <v>36.820999999999685</v>
      </c>
    </row>
    <row r="355" spans="1:16">
      <c r="A355">
        <v>65</v>
      </c>
      <c r="B355">
        <v>31</v>
      </c>
      <c r="C355">
        <v>0</v>
      </c>
      <c r="D355" t="s">
        <v>10644</v>
      </c>
      <c r="E355" t="s">
        <v>10630</v>
      </c>
      <c r="F355">
        <v>1300</v>
      </c>
      <c r="G355">
        <v>102900</v>
      </c>
      <c r="I355">
        <v>122900</v>
      </c>
      <c r="J355">
        <v>20000</v>
      </c>
      <c r="K355">
        <v>0.19436345966958202</v>
      </c>
      <c r="L355" t="s">
        <v>380</v>
      </c>
      <c r="M355" t="s">
        <v>20</v>
      </c>
      <c r="N355">
        <v>1768.8510000000003</v>
      </c>
      <c r="O355">
        <v>1796.798</v>
      </c>
      <c r="P355" s="37">
        <v>27.946999999999662</v>
      </c>
    </row>
    <row r="356" spans="1:16">
      <c r="A356">
        <v>66</v>
      </c>
      <c r="B356">
        <v>5</v>
      </c>
      <c r="C356">
        <v>0</v>
      </c>
      <c r="D356" t="s">
        <v>10653</v>
      </c>
      <c r="E356" t="s">
        <v>10654</v>
      </c>
      <c r="F356">
        <v>1310</v>
      </c>
      <c r="G356">
        <v>2400</v>
      </c>
      <c r="I356">
        <v>2400</v>
      </c>
      <c r="J356">
        <v>0</v>
      </c>
      <c r="K356">
        <v>0</v>
      </c>
      <c r="L356" t="s">
        <v>380</v>
      </c>
      <c r="M356" t="s">
        <v>20</v>
      </c>
      <c r="N356">
        <v>41.256</v>
      </c>
      <c r="O356">
        <v>35.088000000000001</v>
      </c>
      <c r="P356" s="37">
        <v>-6.1679999999999993</v>
      </c>
    </row>
    <row r="357" spans="1:16">
      <c r="A357">
        <v>67</v>
      </c>
      <c r="B357">
        <v>7</v>
      </c>
      <c r="C357">
        <v>0</v>
      </c>
      <c r="D357" t="s">
        <v>10667</v>
      </c>
      <c r="E357" t="s">
        <v>10668</v>
      </c>
      <c r="F357">
        <v>1300</v>
      </c>
      <c r="G357">
        <v>101200</v>
      </c>
      <c r="I357">
        <v>121400</v>
      </c>
      <c r="J357">
        <v>20200</v>
      </c>
      <c r="K357">
        <v>0.19960474308300391</v>
      </c>
      <c r="L357" t="s">
        <v>380</v>
      </c>
      <c r="M357" t="s">
        <v>20</v>
      </c>
      <c r="N357">
        <v>1739.6280000000002</v>
      </c>
      <c r="O357">
        <v>1774.8679999999999</v>
      </c>
      <c r="P357" s="37">
        <v>35.239999999999782</v>
      </c>
    </row>
    <row r="358" spans="1:16">
      <c r="A358">
        <v>67</v>
      </c>
      <c r="B358">
        <v>27</v>
      </c>
      <c r="C358">
        <v>1</v>
      </c>
      <c r="D358" t="s">
        <v>10707</v>
      </c>
      <c r="E358" t="s">
        <v>10708</v>
      </c>
      <c r="F358">
        <v>1300</v>
      </c>
      <c r="G358">
        <v>110700</v>
      </c>
      <c r="I358">
        <v>133100</v>
      </c>
      <c r="J358">
        <v>22400</v>
      </c>
      <c r="K358">
        <v>0.20234869015356827</v>
      </c>
      <c r="L358" t="s">
        <v>380</v>
      </c>
      <c r="M358" t="s">
        <v>20</v>
      </c>
      <c r="N358">
        <v>1902.9330000000002</v>
      </c>
      <c r="O358">
        <v>1945.922</v>
      </c>
      <c r="P358" s="37">
        <v>42.988999999999805</v>
      </c>
    </row>
    <row r="359" spans="1:16">
      <c r="A359">
        <v>68</v>
      </c>
      <c r="B359">
        <v>21</v>
      </c>
      <c r="C359">
        <v>0</v>
      </c>
      <c r="D359" t="s">
        <v>10758</v>
      </c>
      <c r="E359" t="s">
        <v>10385</v>
      </c>
      <c r="F359">
        <v>1300</v>
      </c>
      <c r="G359">
        <v>185600</v>
      </c>
      <c r="I359">
        <v>208000</v>
      </c>
      <c r="J359">
        <v>22400</v>
      </c>
      <c r="K359">
        <v>0.1206896551724137</v>
      </c>
      <c r="L359" t="s">
        <v>380</v>
      </c>
      <c r="M359" t="s">
        <v>20</v>
      </c>
      <c r="N359">
        <v>3190.4640000000004</v>
      </c>
      <c r="O359">
        <v>3040.96</v>
      </c>
      <c r="P359" s="37">
        <v>-149.50400000000036</v>
      </c>
    </row>
    <row r="360" spans="1:16">
      <c r="A360">
        <v>69</v>
      </c>
      <c r="B360">
        <v>4</v>
      </c>
      <c r="C360">
        <v>0</v>
      </c>
      <c r="D360" t="s">
        <v>10811</v>
      </c>
      <c r="E360" t="s">
        <v>10812</v>
      </c>
      <c r="F360">
        <v>1320</v>
      </c>
      <c r="G360">
        <v>12800</v>
      </c>
      <c r="I360">
        <v>12800</v>
      </c>
      <c r="J360">
        <v>0</v>
      </c>
      <c r="K360">
        <v>0</v>
      </c>
      <c r="L360" t="s">
        <v>380</v>
      </c>
      <c r="M360" t="s">
        <v>20</v>
      </c>
      <c r="N360">
        <v>220.03200000000004</v>
      </c>
      <c r="O360">
        <v>187.136</v>
      </c>
      <c r="P360" s="37">
        <v>-32.896000000000043</v>
      </c>
    </row>
    <row r="361" spans="1:16">
      <c r="A361">
        <v>69</v>
      </c>
      <c r="B361">
        <v>12</v>
      </c>
      <c r="C361">
        <v>0</v>
      </c>
      <c r="D361" t="s">
        <v>10827</v>
      </c>
      <c r="E361" t="s">
        <v>10828</v>
      </c>
      <c r="F361">
        <v>1300</v>
      </c>
      <c r="G361">
        <v>139100</v>
      </c>
      <c r="I361">
        <v>161500</v>
      </c>
      <c r="J361">
        <v>22400</v>
      </c>
      <c r="K361">
        <v>0.16103522645578727</v>
      </c>
      <c r="L361" t="s">
        <v>380</v>
      </c>
      <c r="M361" t="s">
        <v>20</v>
      </c>
      <c r="N361">
        <v>2391.1289999999999</v>
      </c>
      <c r="O361">
        <v>2361.13</v>
      </c>
      <c r="P361" s="37">
        <v>-29.998999999999796</v>
      </c>
    </row>
    <row r="362" spans="1:16">
      <c r="A362">
        <v>70</v>
      </c>
      <c r="B362">
        <v>23</v>
      </c>
      <c r="C362">
        <v>1</v>
      </c>
      <c r="D362" t="s">
        <v>10886</v>
      </c>
      <c r="E362" t="s">
        <v>10887</v>
      </c>
      <c r="F362">
        <v>1300</v>
      </c>
      <c r="G362">
        <v>301200</v>
      </c>
      <c r="I362">
        <v>323600</v>
      </c>
      <c r="J362">
        <v>22400</v>
      </c>
      <c r="K362">
        <v>7.4369189907038447E-2</v>
      </c>
      <c r="L362" t="s">
        <v>380</v>
      </c>
      <c r="M362" t="s">
        <v>20</v>
      </c>
      <c r="N362">
        <v>5177.6279999999997</v>
      </c>
      <c r="O362">
        <v>4731.0320000000002</v>
      </c>
      <c r="P362" s="37">
        <v>-446.59599999999955</v>
      </c>
    </row>
    <row r="363" spans="1:16">
      <c r="A363">
        <v>71</v>
      </c>
      <c r="B363">
        <v>12</v>
      </c>
      <c r="C363">
        <v>0</v>
      </c>
      <c r="D363" t="s">
        <v>10986</v>
      </c>
      <c r="E363" t="s">
        <v>10985</v>
      </c>
      <c r="F363">
        <v>1320</v>
      </c>
      <c r="G363">
        <v>1200</v>
      </c>
      <c r="I363">
        <v>1200</v>
      </c>
      <c r="J363">
        <v>0</v>
      </c>
      <c r="K363">
        <v>0</v>
      </c>
      <c r="L363" t="s">
        <v>380</v>
      </c>
      <c r="M363" t="s">
        <v>20</v>
      </c>
      <c r="N363">
        <v>20.628</v>
      </c>
      <c r="O363">
        <v>17.544</v>
      </c>
      <c r="P363" s="37">
        <v>-3.0839999999999996</v>
      </c>
    </row>
    <row r="364" spans="1:16">
      <c r="A364">
        <v>71</v>
      </c>
      <c r="B364">
        <v>51</v>
      </c>
      <c r="C364">
        <v>0</v>
      </c>
      <c r="D364" t="s">
        <v>11062</v>
      </c>
      <c r="E364" t="s">
        <v>11063</v>
      </c>
      <c r="F364">
        <v>1310</v>
      </c>
      <c r="G364">
        <v>49600</v>
      </c>
      <c r="I364">
        <v>59400</v>
      </c>
      <c r="J364">
        <v>9800</v>
      </c>
      <c r="K364">
        <v>0.19758064516129026</v>
      </c>
      <c r="L364" t="s">
        <v>380</v>
      </c>
      <c r="M364" t="s">
        <v>20</v>
      </c>
      <c r="N364">
        <v>852.62400000000014</v>
      </c>
      <c r="O364">
        <v>868.428</v>
      </c>
      <c r="P364" s="37">
        <v>15.80399999999986</v>
      </c>
    </row>
    <row r="365" spans="1:16">
      <c r="A365">
        <v>71</v>
      </c>
      <c r="B365">
        <v>52</v>
      </c>
      <c r="C365">
        <v>0</v>
      </c>
      <c r="D365" t="s">
        <v>11064</v>
      </c>
      <c r="E365" t="s">
        <v>11063</v>
      </c>
      <c r="F365">
        <v>1310</v>
      </c>
      <c r="G365">
        <v>45400</v>
      </c>
      <c r="I365">
        <v>53700</v>
      </c>
      <c r="J365">
        <v>8300</v>
      </c>
      <c r="K365">
        <v>0.18281938325991187</v>
      </c>
      <c r="L365" t="s">
        <v>380</v>
      </c>
      <c r="M365" t="s">
        <v>20</v>
      </c>
      <c r="N365">
        <v>780.42600000000004</v>
      </c>
      <c r="O365">
        <v>785.09400000000005</v>
      </c>
      <c r="P365" s="37">
        <v>4.6680000000000064</v>
      </c>
    </row>
    <row r="366" spans="1:16">
      <c r="A366">
        <v>71</v>
      </c>
      <c r="B366">
        <v>57</v>
      </c>
      <c r="C366">
        <v>0</v>
      </c>
      <c r="D366" t="s">
        <v>11073</v>
      </c>
      <c r="E366" t="s">
        <v>11074</v>
      </c>
      <c r="F366">
        <v>1320</v>
      </c>
      <c r="G366">
        <v>2500</v>
      </c>
      <c r="I366">
        <v>2500</v>
      </c>
      <c r="J366">
        <v>0</v>
      </c>
      <c r="K366">
        <v>0</v>
      </c>
      <c r="L366" t="s">
        <v>380</v>
      </c>
      <c r="M366" t="s">
        <v>20</v>
      </c>
      <c r="N366">
        <v>42.975000000000001</v>
      </c>
      <c r="O366">
        <v>36.549999999999997</v>
      </c>
      <c r="P366" s="37">
        <v>-6.4250000000000043</v>
      </c>
    </row>
    <row r="367" spans="1:16">
      <c r="A367">
        <v>71</v>
      </c>
      <c r="B367">
        <v>59</v>
      </c>
      <c r="C367">
        <v>0</v>
      </c>
      <c r="D367" t="s">
        <v>11077</v>
      </c>
      <c r="E367" t="s">
        <v>10998</v>
      </c>
      <c r="F367">
        <v>1310</v>
      </c>
      <c r="G367">
        <v>2900</v>
      </c>
      <c r="I367">
        <v>2900</v>
      </c>
      <c r="J367">
        <v>0</v>
      </c>
      <c r="K367">
        <v>0</v>
      </c>
      <c r="L367" t="s">
        <v>380</v>
      </c>
      <c r="M367" t="s">
        <v>20</v>
      </c>
      <c r="N367">
        <v>49.851000000000006</v>
      </c>
      <c r="O367">
        <v>42.398000000000003</v>
      </c>
      <c r="P367" s="37">
        <v>-7.453000000000003</v>
      </c>
    </row>
    <row r="368" spans="1:16">
      <c r="A368">
        <v>71</v>
      </c>
      <c r="B368">
        <v>88</v>
      </c>
      <c r="C368">
        <v>0</v>
      </c>
      <c r="D368" t="s">
        <v>11132</v>
      </c>
      <c r="E368" t="s">
        <v>9928</v>
      </c>
      <c r="F368">
        <v>1320</v>
      </c>
      <c r="G368">
        <v>400</v>
      </c>
      <c r="I368">
        <v>400</v>
      </c>
      <c r="J368">
        <v>0</v>
      </c>
      <c r="K368">
        <v>0</v>
      </c>
      <c r="L368" t="s">
        <v>380</v>
      </c>
      <c r="M368" t="s">
        <v>20</v>
      </c>
      <c r="N368">
        <v>6.8760000000000012</v>
      </c>
      <c r="O368">
        <v>5.8479999999999999</v>
      </c>
      <c r="P368" s="37">
        <v>-1.0280000000000014</v>
      </c>
    </row>
    <row r="369" spans="1:16">
      <c r="A369">
        <v>72</v>
      </c>
      <c r="B369">
        <v>39</v>
      </c>
      <c r="C369">
        <v>0</v>
      </c>
      <c r="D369" t="s">
        <v>11219</v>
      </c>
      <c r="E369" t="s">
        <v>11220</v>
      </c>
      <c r="F369">
        <v>1300</v>
      </c>
      <c r="G369">
        <v>199200</v>
      </c>
      <c r="I369">
        <v>221600</v>
      </c>
      <c r="J369">
        <v>22400</v>
      </c>
      <c r="K369">
        <v>0.11244979919678721</v>
      </c>
      <c r="L369" t="s">
        <v>380</v>
      </c>
      <c r="M369" t="s">
        <v>20</v>
      </c>
      <c r="N369">
        <v>3424.2480000000005</v>
      </c>
      <c r="O369">
        <v>3239.7919999999999</v>
      </c>
      <c r="P369" s="37">
        <v>-184.45600000000059</v>
      </c>
    </row>
    <row r="370" spans="1:16">
      <c r="A370">
        <v>73</v>
      </c>
      <c r="B370">
        <v>23</v>
      </c>
      <c r="C370">
        <v>0</v>
      </c>
      <c r="D370" t="s">
        <v>11372</v>
      </c>
      <c r="E370" t="s">
        <v>11373</v>
      </c>
      <c r="F370">
        <v>1320</v>
      </c>
      <c r="G370">
        <v>500</v>
      </c>
      <c r="I370">
        <v>500</v>
      </c>
      <c r="J370">
        <v>0</v>
      </c>
      <c r="K370">
        <v>0</v>
      </c>
      <c r="L370" t="s">
        <v>380</v>
      </c>
      <c r="M370" t="s">
        <v>20</v>
      </c>
      <c r="N370">
        <v>8.5950000000000006</v>
      </c>
      <c r="O370">
        <v>7.31</v>
      </c>
      <c r="P370" s="37">
        <v>-1.285000000000001</v>
      </c>
    </row>
    <row r="371" spans="1:16">
      <c r="A371">
        <v>74</v>
      </c>
      <c r="B371">
        <v>3</v>
      </c>
      <c r="C371">
        <v>0</v>
      </c>
      <c r="D371" t="s">
        <v>11410</v>
      </c>
      <c r="E371" t="s">
        <v>11411</v>
      </c>
      <c r="F371">
        <v>1310</v>
      </c>
      <c r="G371">
        <v>16500</v>
      </c>
      <c r="I371">
        <v>16500</v>
      </c>
      <c r="J371">
        <v>0</v>
      </c>
      <c r="K371">
        <v>0</v>
      </c>
      <c r="L371" t="s">
        <v>380</v>
      </c>
      <c r="M371" t="s">
        <v>20</v>
      </c>
      <c r="N371">
        <v>283.63499999999999</v>
      </c>
      <c r="O371">
        <v>241.23</v>
      </c>
      <c r="P371" s="37">
        <v>-42.405000000000001</v>
      </c>
    </row>
    <row r="372" spans="1:16">
      <c r="A372">
        <v>74</v>
      </c>
      <c r="B372">
        <v>15</v>
      </c>
      <c r="C372">
        <v>0</v>
      </c>
      <c r="D372" t="s">
        <v>11432</v>
      </c>
      <c r="E372" t="s">
        <v>11433</v>
      </c>
      <c r="F372">
        <v>1300</v>
      </c>
      <c r="G372">
        <v>179500</v>
      </c>
      <c r="I372">
        <v>198100</v>
      </c>
      <c r="J372">
        <v>18600</v>
      </c>
      <c r="K372">
        <v>0.10362116991643444</v>
      </c>
      <c r="L372" t="s">
        <v>380</v>
      </c>
      <c r="M372" t="s">
        <v>20</v>
      </c>
      <c r="N372">
        <v>3085.605</v>
      </c>
      <c r="O372">
        <v>2896.2220000000002</v>
      </c>
      <c r="P372" s="37">
        <v>-189.38299999999981</v>
      </c>
    </row>
    <row r="373" spans="1:16">
      <c r="A373">
        <v>74</v>
      </c>
      <c r="B373">
        <v>25</v>
      </c>
      <c r="C373">
        <v>0</v>
      </c>
      <c r="D373" t="s">
        <v>11452</v>
      </c>
      <c r="E373" t="s">
        <v>11453</v>
      </c>
      <c r="F373">
        <v>1320</v>
      </c>
      <c r="G373">
        <v>1400</v>
      </c>
      <c r="I373">
        <v>1400</v>
      </c>
      <c r="J373">
        <v>0</v>
      </c>
      <c r="K373">
        <v>0</v>
      </c>
      <c r="L373" t="s">
        <v>380</v>
      </c>
      <c r="M373" t="s">
        <v>20</v>
      </c>
      <c r="N373">
        <v>24.065999999999999</v>
      </c>
      <c r="O373">
        <v>20.468</v>
      </c>
      <c r="P373" s="37">
        <v>-3.597999999999999</v>
      </c>
    </row>
    <row r="374" spans="1:16">
      <c r="A374">
        <v>74</v>
      </c>
      <c r="B374">
        <v>31</v>
      </c>
      <c r="C374">
        <v>0</v>
      </c>
      <c r="D374" t="s">
        <v>11464</v>
      </c>
      <c r="E374" t="s">
        <v>11465</v>
      </c>
      <c r="F374">
        <v>1320</v>
      </c>
      <c r="G374">
        <v>1100</v>
      </c>
      <c r="I374">
        <v>1100</v>
      </c>
      <c r="J374">
        <v>0</v>
      </c>
      <c r="K374">
        <v>0</v>
      </c>
      <c r="L374" t="s">
        <v>380</v>
      </c>
      <c r="M374" t="s">
        <v>20</v>
      </c>
      <c r="N374">
        <v>18.908999999999999</v>
      </c>
      <c r="O374">
        <v>16.082000000000001</v>
      </c>
      <c r="P374" s="37">
        <v>-2.8269999999999982</v>
      </c>
    </row>
    <row r="375" spans="1:16">
      <c r="A375">
        <v>74</v>
      </c>
      <c r="B375">
        <v>32</v>
      </c>
      <c r="C375">
        <v>0</v>
      </c>
      <c r="D375" t="s">
        <v>11466</v>
      </c>
      <c r="E375" t="s">
        <v>11467</v>
      </c>
      <c r="F375">
        <v>1310</v>
      </c>
      <c r="G375">
        <v>5900</v>
      </c>
      <c r="I375">
        <v>5900</v>
      </c>
      <c r="J375">
        <v>0</v>
      </c>
      <c r="K375">
        <v>0</v>
      </c>
      <c r="L375" t="s">
        <v>380</v>
      </c>
      <c r="M375" t="s">
        <v>20</v>
      </c>
      <c r="N375">
        <v>101.42100000000002</v>
      </c>
      <c r="O375">
        <v>86.257999999999996</v>
      </c>
      <c r="P375" s="37">
        <v>-15.163000000000025</v>
      </c>
    </row>
    <row r="376" spans="1:16">
      <c r="A376">
        <v>75</v>
      </c>
      <c r="B376">
        <v>11</v>
      </c>
      <c r="C376">
        <v>0</v>
      </c>
      <c r="D376" t="s">
        <v>11591</v>
      </c>
      <c r="E376" t="s">
        <v>11592</v>
      </c>
      <c r="F376">
        <v>1300</v>
      </c>
      <c r="G376">
        <v>100200</v>
      </c>
      <c r="I376">
        <v>120200</v>
      </c>
      <c r="J376">
        <v>20000</v>
      </c>
      <c r="K376">
        <v>0.19960079840319356</v>
      </c>
      <c r="L376" t="s">
        <v>380</v>
      </c>
      <c r="M376" t="s">
        <v>20</v>
      </c>
      <c r="N376">
        <v>1722.4380000000003</v>
      </c>
      <c r="O376">
        <v>1757.3240000000001</v>
      </c>
      <c r="P376" s="37">
        <v>34.88599999999974</v>
      </c>
    </row>
    <row r="377" spans="1:16">
      <c r="A377">
        <v>75</v>
      </c>
      <c r="B377">
        <v>29</v>
      </c>
      <c r="C377">
        <v>0</v>
      </c>
      <c r="D377" t="s">
        <v>11627</v>
      </c>
      <c r="E377" t="s">
        <v>11628</v>
      </c>
      <c r="F377">
        <v>1320</v>
      </c>
      <c r="G377">
        <v>700</v>
      </c>
      <c r="I377">
        <v>700</v>
      </c>
      <c r="J377">
        <v>0</v>
      </c>
      <c r="K377">
        <v>0</v>
      </c>
      <c r="L377" t="s">
        <v>380</v>
      </c>
      <c r="M377" t="s">
        <v>20</v>
      </c>
      <c r="N377">
        <v>12.032999999999999</v>
      </c>
      <c r="O377">
        <v>10.234</v>
      </c>
      <c r="P377" s="37">
        <v>-1.7989999999999995</v>
      </c>
    </row>
    <row r="378" spans="1:16">
      <c r="A378">
        <v>75</v>
      </c>
      <c r="B378">
        <v>30</v>
      </c>
      <c r="C378">
        <v>0</v>
      </c>
      <c r="D378" t="s">
        <v>11629</v>
      </c>
      <c r="E378" t="s">
        <v>11630</v>
      </c>
      <c r="F378">
        <v>1320</v>
      </c>
      <c r="G378">
        <v>1300</v>
      </c>
      <c r="I378">
        <v>1300</v>
      </c>
      <c r="J378">
        <v>0</v>
      </c>
      <c r="K378">
        <v>0</v>
      </c>
      <c r="L378" t="s">
        <v>380</v>
      </c>
      <c r="M378" t="s">
        <v>20</v>
      </c>
      <c r="N378">
        <v>22.347000000000001</v>
      </c>
      <c r="O378">
        <v>19.006</v>
      </c>
      <c r="P378" s="37">
        <v>-3.3410000000000011</v>
      </c>
    </row>
    <row r="379" spans="1:16">
      <c r="A379">
        <v>75</v>
      </c>
      <c r="B379">
        <v>31</v>
      </c>
      <c r="C379">
        <v>0</v>
      </c>
      <c r="D379" t="s">
        <v>11631</v>
      </c>
      <c r="E379" t="s">
        <v>11632</v>
      </c>
      <c r="F379">
        <v>1320</v>
      </c>
      <c r="G379">
        <v>1700</v>
      </c>
      <c r="I379">
        <v>1700</v>
      </c>
      <c r="J379">
        <v>0</v>
      </c>
      <c r="K379">
        <v>0</v>
      </c>
      <c r="L379" t="s">
        <v>380</v>
      </c>
      <c r="M379" t="s">
        <v>20</v>
      </c>
      <c r="N379">
        <v>29.223000000000003</v>
      </c>
      <c r="O379">
        <v>24.853999999999999</v>
      </c>
      <c r="P379" s="37">
        <v>-4.3690000000000033</v>
      </c>
    </row>
    <row r="380" spans="1:16">
      <c r="A380">
        <v>75</v>
      </c>
      <c r="B380">
        <v>32</v>
      </c>
      <c r="C380">
        <v>0</v>
      </c>
      <c r="D380" t="s">
        <v>11633</v>
      </c>
      <c r="E380" t="s">
        <v>11634</v>
      </c>
      <c r="F380">
        <v>1320</v>
      </c>
      <c r="G380">
        <v>2300</v>
      </c>
      <c r="I380">
        <v>2300</v>
      </c>
      <c r="J380">
        <v>0</v>
      </c>
      <c r="K380">
        <v>0</v>
      </c>
      <c r="L380" t="s">
        <v>380</v>
      </c>
      <c r="M380" t="s">
        <v>20</v>
      </c>
      <c r="N380">
        <v>39.536999999999999</v>
      </c>
      <c r="O380">
        <v>33.625999999999998</v>
      </c>
      <c r="P380" s="37">
        <v>-5.9110000000000014</v>
      </c>
    </row>
    <row r="381" spans="1:16">
      <c r="A381">
        <v>75</v>
      </c>
      <c r="B381">
        <v>33</v>
      </c>
      <c r="C381">
        <v>0</v>
      </c>
      <c r="D381" t="s">
        <v>11635</v>
      </c>
      <c r="E381" t="s">
        <v>11636</v>
      </c>
      <c r="F381">
        <v>1320</v>
      </c>
      <c r="G381">
        <v>3500</v>
      </c>
      <c r="I381">
        <v>3500</v>
      </c>
      <c r="J381">
        <v>0</v>
      </c>
      <c r="K381">
        <v>0</v>
      </c>
      <c r="L381" t="s">
        <v>380</v>
      </c>
      <c r="M381" t="s">
        <v>20</v>
      </c>
      <c r="N381">
        <v>60.165000000000006</v>
      </c>
      <c r="O381">
        <v>51.17</v>
      </c>
      <c r="P381" s="37">
        <v>-8.9950000000000045</v>
      </c>
    </row>
    <row r="382" spans="1:16">
      <c r="A382">
        <v>75</v>
      </c>
      <c r="B382">
        <v>55</v>
      </c>
      <c r="C382">
        <v>0</v>
      </c>
      <c r="D382" t="s">
        <v>11673</v>
      </c>
      <c r="E382" t="s">
        <v>11674</v>
      </c>
      <c r="F382">
        <v>1310</v>
      </c>
      <c r="G382">
        <v>3100</v>
      </c>
      <c r="I382">
        <v>3100</v>
      </c>
      <c r="J382">
        <v>0</v>
      </c>
      <c r="K382">
        <v>0</v>
      </c>
      <c r="L382" t="s">
        <v>380</v>
      </c>
      <c r="M382" t="s">
        <v>20</v>
      </c>
      <c r="N382">
        <v>53.289000000000009</v>
      </c>
      <c r="O382">
        <v>45.322000000000003</v>
      </c>
      <c r="P382" s="37">
        <v>-7.9670000000000059</v>
      </c>
    </row>
    <row r="383" spans="1:16">
      <c r="A383">
        <v>75</v>
      </c>
      <c r="B383">
        <v>56</v>
      </c>
      <c r="C383">
        <v>0</v>
      </c>
      <c r="D383" t="s">
        <v>11675</v>
      </c>
      <c r="E383" t="s">
        <v>11676</v>
      </c>
      <c r="F383">
        <v>1310</v>
      </c>
      <c r="G383">
        <v>400</v>
      </c>
      <c r="I383">
        <v>400</v>
      </c>
      <c r="J383">
        <v>0</v>
      </c>
      <c r="K383">
        <v>0</v>
      </c>
      <c r="L383" t="s">
        <v>380</v>
      </c>
      <c r="M383" t="s">
        <v>20</v>
      </c>
      <c r="N383">
        <v>6.8760000000000012</v>
      </c>
      <c r="O383">
        <v>5.8479999999999999</v>
      </c>
      <c r="P383" s="37">
        <v>-1.0280000000000014</v>
      </c>
    </row>
    <row r="384" spans="1:16">
      <c r="A384">
        <v>75</v>
      </c>
      <c r="B384">
        <v>57</v>
      </c>
      <c r="C384">
        <v>0</v>
      </c>
      <c r="D384" t="s">
        <v>11677</v>
      </c>
      <c r="E384" t="s">
        <v>11678</v>
      </c>
      <c r="F384">
        <v>1310</v>
      </c>
      <c r="G384">
        <v>400</v>
      </c>
      <c r="I384">
        <v>400</v>
      </c>
      <c r="J384">
        <v>0</v>
      </c>
      <c r="K384">
        <v>0</v>
      </c>
      <c r="L384" t="s">
        <v>380</v>
      </c>
      <c r="M384" t="s">
        <v>20</v>
      </c>
      <c r="N384">
        <v>6.8760000000000012</v>
      </c>
      <c r="O384">
        <v>5.8479999999999999</v>
      </c>
      <c r="P384" s="37">
        <v>-1.0280000000000014</v>
      </c>
    </row>
    <row r="385" spans="1:16">
      <c r="A385">
        <v>75</v>
      </c>
      <c r="B385">
        <v>58</v>
      </c>
      <c r="C385">
        <v>0</v>
      </c>
      <c r="D385" t="s">
        <v>11679</v>
      </c>
      <c r="E385" t="s">
        <v>11680</v>
      </c>
      <c r="F385">
        <v>1310</v>
      </c>
      <c r="G385">
        <v>100</v>
      </c>
      <c r="I385">
        <v>100</v>
      </c>
      <c r="J385">
        <v>0</v>
      </c>
      <c r="K385">
        <v>0</v>
      </c>
      <c r="L385" t="s">
        <v>380</v>
      </c>
      <c r="M385" t="s">
        <v>20</v>
      </c>
      <c r="N385">
        <v>1.7190000000000003</v>
      </c>
      <c r="O385">
        <v>1.462</v>
      </c>
      <c r="P385" s="37">
        <v>-0.25700000000000034</v>
      </c>
    </row>
    <row r="386" spans="1:16">
      <c r="A386">
        <v>76</v>
      </c>
      <c r="B386">
        <v>25</v>
      </c>
      <c r="C386">
        <v>0</v>
      </c>
      <c r="D386" t="s">
        <v>11794</v>
      </c>
      <c r="E386" t="s">
        <v>11795</v>
      </c>
      <c r="F386">
        <v>1320</v>
      </c>
      <c r="G386">
        <v>200</v>
      </c>
      <c r="I386">
        <v>200</v>
      </c>
      <c r="J386">
        <v>0</v>
      </c>
      <c r="K386">
        <v>0</v>
      </c>
      <c r="L386" t="s">
        <v>380</v>
      </c>
      <c r="M386" t="s">
        <v>20</v>
      </c>
      <c r="N386">
        <v>3.4380000000000006</v>
      </c>
      <c r="O386">
        <v>2.9239999999999999</v>
      </c>
      <c r="P386" s="37">
        <v>-0.51400000000000068</v>
      </c>
    </row>
    <row r="387" spans="1:16">
      <c r="A387">
        <v>76</v>
      </c>
      <c r="B387">
        <v>29</v>
      </c>
      <c r="C387">
        <v>0</v>
      </c>
      <c r="D387" t="s">
        <v>11801</v>
      </c>
      <c r="E387" t="s">
        <v>11802</v>
      </c>
      <c r="F387">
        <v>1310</v>
      </c>
      <c r="G387">
        <v>200</v>
      </c>
      <c r="I387">
        <v>200</v>
      </c>
      <c r="J387">
        <v>0</v>
      </c>
      <c r="K387">
        <v>0</v>
      </c>
      <c r="L387" t="s">
        <v>380</v>
      </c>
      <c r="M387" t="s">
        <v>20</v>
      </c>
      <c r="N387">
        <v>3.4380000000000006</v>
      </c>
      <c r="O387">
        <v>2.9239999999999999</v>
      </c>
      <c r="P387" s="37">
        <v>-0.51400000000000068</v>
      </c>
    </row>
    <row r="388" spans="1:16">
      <c r="A388">
        <v>76</v>
      </c>
      <c r="B388">
        <v>31</v>
      </c>
      <c r="C388">
        <v>0</v>
      </c>
      <c r="D388" t="s">
        <v>11805</v>
      </c>
      <c r="E388" t="s">
        <v>11806</v>
      </c>
      <c r="F388">
        <v>1300</v>
      </c>
      <c r="G388">
        <v>103400</v>
      </c>
      <c r="I388">
        <v>124300</v>
      </c>
      <c r="J388">
        <v>20900</v>
      </c>
      <c r="K388">
        <v>0.2021276595744681</v>
      </c>
      <c r="L388" t="s">
        <v>380</v>
      </c>
      <c r="M388" t="s">
        <v>20</v>
      </c>
      <c r="N388">
        <v>1777.4460000000001</v>
      </c>
      <c r="O388">
        <v>1817.2660000000001</v>
      </c>
      <c r="P388" s="37">
        <v>39.819999999999936</v>
      </c>
    </row>
    <row r="389" spans="1:16">
      <c r="A389">
        <v>76</v>
      </c>
      <c r="B389">
        <v>41</v>
      </c>
      <c r="C389">
        <v>0</v>
      </c>
      <c r="D389" t="s">
        <v>11823</v>
      </c>
      <c r="E389" t="s">
        <v>11824</v>
      </c>
      <c r="F389">
        <v>1310</v>
      </c>
      <c r="G389">
        <v>30800</v>
      </c>
      <c r="I389">
        <v>30800</v>
      </c>
      <c r="J389">
        <v>0</v>
      </c>
      <c r="K389">
        <v>0</v>
      </c>
      <c r="L389" t="s">
        <v>380</v>
      </c>
      <c r="M389" t="s">
        <v>20</v>
      </c>
      <c r="N389">
        <v>529.452</v>
      </c>
      <c r="O389">
        <v>450.29599999999999</v>
      </c>
      <c r="P389" s="37">
        <v>-79.156000000000006</v>
      </c>
    </row>
    <row r="390" spans="1:16">
      <c r="A390">
        <v>77</v>
      </c>
      <c r="B390">
        <v>14</v>
      </c>
      <c r="C390">
        <v>0</v>
      </c>
      <c r="D390" t="s">
        <v>11862</v>
      </c>
      <c r="E390" t="s">
        <v>11863</v>
      </c>
      <c r="F390">
        <v>1300</v>
      </c>
      <c r="G390">
        <v>302200</v>
      </c>
      <c r="I390">
        <v>320800</v>
      </c>
      <c r="J390">
        <v>18600</v>
      </c>
      <c r="K390">
        <v>6.154864328259424E-2</v>
      </c>
      <c r="L390" t="s">
        <v>380</v>
      </c>
      <c r="M390" t="s">
        <v>20</v>
      </c>
      <c r="N390">
        <v>5194.8180000000002</v>
      </c>
      <c r="O390">
        <v>4690.0959999999995</v>
      </c>
      <c r="P390" s="37">
        <v>-504.72200000000066</v>
      </c>
    </row>
    <row r="391" spans="1:16">
      <c r="A391">
        <v>77</v>
      </c>
      <c r="B391">
        <v>14</v>
      </c>
      <c r="C391">
        <v>1</v>
      </c>
      <c r="D391" t="s">
        <v>11864</v>
      </c>
      <c r="E391" t="s">
        <v>11865</v>
      </c>
      <c r="F391">
        <v>1320</v>
      </c>
      <c r="G391">
        <v>45400</v>
      </c>
      <c r="I391">
        <v>45400</v>
      </c>
      <c r="J391">
        <v>0</v>
      </c>
      <c r="K391">
        <v>0</v>
      </c>
      <c r="L391" t="s">
        <v>380</v>
      </c>
      <c r="M391" t="s">
        <v>20</v>
      </c>
      <c r="N391">
        <v>780.42600000000004</v>
      </c>
      <c r="O391">
        <v>663.74800000000005</v>
      </c>
      <c r="P391" s="37">
        <v>-116.678</v>
      </c>
    </row>
    <row r="392" spans="1:16">
      <c r="A392">
        <v>78</v>
      </c>
      <c r="B392">
        <v>13</v>
      </c>
      <c r="C392">
        <v>0</v>
      </c>
      <c r="D392" t="s">
        <v>11891</v>
      </c>
      <c r="E392" t="s">
        <v>11892</v>
      </c>
      <c r="F392">
        <v>1310</v>
      </c>
      <c r="G392">
        <v>123000</v>
      </c>
      <c r="I392">
        <v>145400</v>
      </c>
      <c r="J392">
        <v>22400</v>
      </c>
      <c r="K392">
        <v>0.1821138211382114</v>
      </c>
      <c r="L392" t="s">
        <v>380</v>
      </c>
      <c r="M392" t="s">
        <v>20</v>
      </c>
      <c r="N392">
        <v>2114.37</v>
      </c>
      <c r="O392">
        <v>2125.748</v>
      </c>
      <c r="P392" s="37">
        <v>11.378000000000156</v>
      </c>
    </row>
    <row r="393" spans="1:16">
      <c r="A393">
        <v>78</v>
      </c>
      <c r="B393">
        <v>14</v>
      </c>
      <c r="C393">
        <v>0</v>
      </c>
      <c r="D393" t="s">
        <v>11893</v>
      </c>
      <c r="E393" t="s">
        <v>11894</v>
      </c>
      <c r="F393">
        <v>1300</v>
      </c>
      <c r="G393">
        <v>100000</v>
      </c>
      <c r="I393">
        <v>120000</v>
      </c>
      <c r="J393">
        <v>20000</v>
      </c>
      <c r="K393">
        <v>0.19999999999999996</v>
      </c>
      <c r="L393" t="s">
        <v>380</v>
      </c>
      <c r="M393" t="s">
        <v>20</v>
      </c>
      <c r="N393">
        <v>1719.0000000000002</v>
      </c>
      <c r="O393">
        <v>1754.4</v>
      </c>
      <c r="P393" s="37">
        <v>35.399999999999864</v>
      </c>
    </row>
    <row r="394" spans="1:16">
      <c r="A394">
        <v>78</v>
      </c>
      <c r="B394">
        <v>35</v>
      </c>
      <c r="C394">
        <v>0</v>
      </c>
      <c r="D394" t="s">
        <v>11934</v>
      </c>
      <c r="E394" t="s">
        <v>11935</v>
      </c>
      <c r="F394">
        <v>1320</v>
      </c>
      <c r="G394">
        <v>3500</v>
      </c>
      <c r="I394">
        <v>3500</v>
      </c>
      <c r="J394">
        <v>0</v>
      </c>
      <c r="K394">
        <v>0</v>
      </c>
      <c r="L394" t="s">
        <v>380</v>
      </c>
      <c r="M394" t="s">
        <v>20</v>
      </c>
      <c r="N394">
        <v>60.165000000000006</v>
      </c>
      <c r="O394">
        <v>51.17</v>
      </c>
      <c r="P394" s="37">
        <v>-8.9950000000000045</v>
      </c>
    </row>
    <row r="395" spans="1:16">
      <c r="A395">
        <v>78</v>
      </c>
      <c r="B395">
        <v>43</v>
      </c>
      <c r="C395">
        <v>0</v>
      </c>
      <c r="D395" t="s">
        <v>11947</v>
      </c>
      <c r="E395" t="s">
        <v>11948</v>
      </c>
      <c r="F395">
        <v>1300</v>
      </c>
      <c r="G395">
        <v>213100</v>
      </c>
      <c r="I395">
        <v>235500</v>
      </c>
      <c r="J395">
        <v>22400</v>
      </c>
      <c r="K395">
        <v>0.10511496949788834</v>
      </c>
      <c r="L395" t="s">
        <v>380</v>
      </c>
      <c r="M395" t="s">
        <v>20</v>
      </c>
      <c r="N395">
        <v>3663.1890000000003</v>
      </c>
      <c r="O395">
        <v>3443.01</v>
      </c>
      <c r="P395" s="37">
        <v>-220.17900000000009</v>
      </c>
    </row>
    <row r="396" spans="1:16">
      <c r="A396">
        <v>78</v>
      </c>
      <c r="B396">
        <v>45</v>
      </c>
      <c r="C396">
        <v>0</v>
      </c>
      <c r="D396" t="s">
        <v>11951</v>
      </c>
      <c r="E396" t="s">
        <v>11952</v>
      </c>
      <c r="F396">
        <v>1320</v>
      </c>
      <c r="G396">
        <v>500</v>
      </c>
      <c r="I396">
        <v>500</v>
      </c>
      <c r="J396">
        <v>0</v>
      </c>
      <c r="K396">
        <v>0</v>
      </c>
      <c r="L396" t="s">
        <v>380</v>
      </c>
      <c r="M396" t="s">
        <v>20</v>
      </c>
      <c r="N396">
        <v>8.5950000000000006</v>
      </c>
      <c r="O396">
        <v>7.31</v>
      </c>
      <c r="P396" s="37">
        <v>-1.285000000000001</v>
      </c>
    </row>
    <row r="397" spans="1:16">
      <c r="A397">
        <v>78</v>
      </c>
      <c r="B397">
        <v>46</v>
      </c>
      <c r="C397">
        <v>0</v>
      </c>
      <c r="D397" t="s">
        <v>11953</v>
      </c>
      <c r="E397" t="s">
        <v>11952</v>
      </c>
      <c r="F397">
        <v>1300</v>
      </c>
      <c r="G397">
        <v>159600</v>
      </c>
      <c r="I397">
        <v>182000</v>
      </c>
      <c r="J397">
        <v>22400</v>
      </c>
      <c r="K397">
        <v>0.14035087719298245</v>
      </c>
      <c r="L397" t="s">
        <v>380</v>
      </c>
      <c r="M397" t="s">
        <v>20</v>
      </c>
      <c r="N397">
        <v>2743.5239999999999</v>
      </c>
      <c r="O397">
        <v>2660.84</v>
      </c>
      <c r="P397" s="37">
        <v>-82.683999999999742</v>
      </c>
    </row>
    <row r="398" spans="1:16">
      <c r="A398">
        <v>78</v>
      </c>
      <c r="B398">
        <v>47</v>
      </c>
      <c r="C398">
        <v>0</v>
      </c>
      <c r="D398" t="s">
        <v>11954</v>
      </c>
      <c r="E398" t="s">
        <v>11955</v>
      </c>
      <c r="F398">
        <v>1300</v>
      </c>
      <c r="G398">
        <v>117900</v>
      </c>
      <c r="I398">
        <v>140300</v>
      </c>
      <c r="J398">
        <v>22400</v>
      </c>
      <c r="K398">
        <v>0.18999151823579297</v>
      </c>
      <c r="L398" t="s">
        <v>380</v>
      </c>
      <c r="M398" t="s">
        <v>20</v>
      </c>
      <c r="N398">
        <v>2026.7010000000002</v>
      </c>
      <c r="O398">
        <v>2051.1860000000001</v>
      </c>
      <c r="P398" s="37">
        <v>24.4849999999999</v>
      </c>
    </row>
    <row r="399" spans="1:16">
      <c r="A399">
        <v>78</v>
      </c>
      <c r="B399">
        <v>63</v>
      </c>
      <c r="C399">
        <v>0</v>
      </c>
      <c r="D399" t="s">
        <v>11986</v>
      </c>
      <c r="E399" t="s">
        <v>11987</v>
      </c>
      <c r="F399">
        <v>1310</v>
      </c>
      <c r="G399">
        <v>800</v>
      </c>
      <c r="I399">
        <v>800</v>
      </c>
      <c r="J399">
        <v>0</v>
      </c>
      <c r="K399">
        <v>0</v>
      </c>
      <c r="L399" t="s">
        <v>380</v>
      </c>
      <c r="M399" t="s">
        <v>20</v>
      </c>
      <c r="N399">
        <v>13.752000000000002</v>
      </c>
      <c r="O399">
        <v>11.696</v>
      </c>
      <c r="P399" s="37">
        <v>-2.0560000000000027</v>
      </c>
    </row>
    <row r="400" spans="1:16">
      <c r="A400">
        <v>78</v>
      </c>
      <c r="B400">
        <v>66</v>
      </c>
      <c r="C400">
        <v>0</v>
      </c>
      <c r="D400" t="s">
        <v>11991</v>
      </c>
      <c r="E400" t="s">
        <v>11992</v>
      </c>
      <c r="F400">
        <v>1300</v>
      </c>
      <c r="G400">
        <v>98900</v>
      </c>
      <c r="I400">
        <v>117000</v>
      </c>
      <c r="J400">
        <v>18100</v>
      </c>
      <c r="K400">
        <v>0.18301314459049545</v>
      </c>
      <c r="L400" t="s">
        <v>380</v>
      </c>
      <c r="M400" t="s">
        <v>20</v>
      </c>
      <c r="N400">
        <v>1700.0910000000001</v>
      </c>
      <c r="O400">
        <v>1710.54</v>
      </c>
      <c r="P400" s="37">
        <v>10.448999999999842</v>
      </c>
    </row>
    <row r="401" spans="1:16">
      <c r="A401">
        <v>78</v>
      </c>
      <c r="B401">
        <v>70</v>
      </c>
      <c r="C401">
        <v>0</v>
      </c>
      <c r="D401" t="s">
        <v>11999</v>
      </c>
      <c r="E401" t="s">
        <v>11992</v>
      </c>
      <c r="F401">
        <v>1300</v>
      </c>
      <c r="G401">
        <v>83000</v>
      </c>
      <c r="I401">
        <v>99600</v>
      </c>
      <c r="J401">
        <v>16600</v>
      </c>
      <c r="K401">
        <v>0.19999999999999996</v>
      </c>
      <c r="L401" t="s">
        <v>380</v>
      </c>
      <c r="M401" t="s">
        <v>20</v>
      </c>
      <c r="N401">
        <v>1426.77</v>
      </c>
      <c r="O401">
        <v>1456.152</v>
      </c>
      <c r="P401" s="37">
        <v>29.382000000000062</v>
      </c>
    </row>
    <row r="402" spans="1:16">
      <c r="A402">
        <v>78</v>
      </c>
      <c r="B402">
        <v>71</v>
      </c>
      <c r="C402">
        <v>0</v>
      </c>
      <c r="D402" t="s">
        <v>12000</v>
      </c>
      <c r="E402" t="s">
        <v>11992</v>
      </c>
      <c r="F402">
        <v>1300</v>
      </c>
      <c r="G402">
        <v>83000</v>
      </c>
      <c r="I402">
        <v>99600</v>
      </c>
      <c r="J402">
        <v>16600</v>
      </c>
      <c r="K402">
        <v>0.19999999999999996</v>
      </c>
      <c r="L402" t="s">
        <v>380</v>
      </c>
      <c r="M402" t="s">
        <v>20</v>
      </c>
      <c r="N402">
        <v>1426.77</v>
      </c>
      <c r="O402">
        <v>1456.152</v>
      </c>
      <c r="P402" s="37">
        <v>29.382000000000062</v>
      </c>
    </row>
    <row r="403" spans="1:16">
      <c r="A403">
        <v>78</v>
      </c>
      <c r="B403">
        <v>72</v>
      </c>
      <c r="C403">
        <v>0</v>
      </c>
      <c r="D403" t="s">
        <v>12001</v>
      </c>
      <c r="E403" t="s">
        <v>11992</v>
      </c>
      <c r="F403">
        <v>1300</v>
      </c>
      <c r="G403">
        <v>90800</v>
      </c>
      <c r="I403">
        <v>109200</v>
      </c>
      <c r="J403">
        <v>18400</v>
      </c>
      <c r="K403">
        <v>0.20264317180616742</v>
      </c>
      <c r="L403" t="s">
        <v>380</v>
      </c>
      <c r="M403" t="s">
        <v>20</v>
      </c>
      <c r="N403">
        <v>1560.8520000000001</v>
      </c>
      <c r="O403">
        <v>1596.5039999999999</v>
      </c>
      <c r="P403" s="37">
        <v>35.651999999999816</v>
      </c>
    </row>
    <row r="404" spans="1:16">
      <c r="A404">
        <v>78</v>
      </c>
      <c r="B404">
        <v>73</v>
      </c>
      <c r="C404">
        <v>0</v>
      </c>
      <c r="D404" t="s">
        <v>12002</v>
      </c>
      <c r="E404" t="s">
        <v>11992</v>
      </c>
      <c r="F404">
        <v>1300</v>
      </c>
      <c r="G404">
        <v>90400</v>
      </c>
      <c r="I404">
        <v>108700</v>
      </c>
      <c r="J404">
        <v>18300</v>
      </c>
      <c r="K404">
        <v>0.20243362831858414</v>
      </c>
      <c r="L404" t="s">
        <v>380</v>
      </c>
      <c r="M404" t="s">
        <v>20</v>
      </c>
      <c r="N404">
        <v>1553.9760000000001</v>
      </c>
      <c r="O404">
        <v>1589.194</v>
      </c>
      <c r="P404" s="37">
        <v>35.217999999999847</v>
      </c>
    </row>
    <row r="405" spans="1:16">
      <c r="A405">
        <v>79</v>
      </c>
      <c r="B405">
        <v>7</v>
      </c>
      <c r="C405">
        <v>0</v>
      </c>
      <c r="D405" t="s">
        <v>12015</v>
      </c>
      <c r="E405" t="s">
        <v>12016</v>
      </c>
      <c r="F405">
        <v>1300</v>
      </c>
      <c r="G405">
        <v>88400</v>
      </c>
      <c r="I405">
        <v>106100</v>
      </c>
      <c r="J405">
        <v>17700</v>
      </c>
      <c r="K405">
        <v>0.20022624434389136</v>
      </c>
      <c r="L405" t="s">
        <v>380</v>
      </c>
      <c r="M405" t="s">
        <v>20</v>
      </c>
      <c r="N405">
        <v>1519.596</v>
      </c>
      <c r="O405">
        <v>1551.182</v>
      </c>
      <c r="P405" s="37">
        <v>31.586000000000013</v>
      </c>
    </row>
    <row r="406" spans="1:16">
      <c r="A406">
        <v>79</v>
      </c>
      <c r="B406">
        <v>25</v>
      </c>
      <c r="C406">
        <v>0</v>
      </c>
      <c r="D406" t="s">
        <v>12050</v>
      </c>
      <c r="E406" t="s">
        <v>12051</v>
      </c>
      <c r="F406">
        <v>1300</v>
      </c>
      <c r="G406">
        <v>118300</v>
      </c>
      <c r="I406">
        <v>140700</v>
      </c>
      <c r="J406">
        <v>22400</v>
      </c>
      <c r="K406">
        <v>0.18934911242603558</v>
      </c>
      <c r="L406" t="s">
        <v>380</v>
      </c>
      <c r="M406" t="s">
        <v>20</v>
      </c>
      <c r="N406">
        <v>2033.5770000000002</v>
      </c>
      <c r="O406">
        <v>2057.0340000000001</v>
      </c>
      <c r="P406" s="37">
        <v>23.45699999999988</v>
      </c>
    </row>
    <row r="407" spans="1:16">
      <c r="A407">
        <v>79</v>
      </c>
      <c r="B407">
        <v>45</v>
      </c>
      <c r="C407">
        <v>0</v>
      </c>
      <c r="D407" t="s">
        <v>12089</v>
      </c>
      <c r="E407" t="s">
        <v>12090</v>
      </c>
      <c r="F407">
        <v>1310</v>
      </c>
      <c r="G407">
        <v>10500</v>
      </c>
      <c r="I407">
        <v>10500</v>
      </c>
      <c r="J407">
        <v>0</v>
      </c>
      <c r="K407">
        <v>0</v>
      </c>
      <c r="L407" t="s">
        <v>380</v>
      </c>
      <c r="M407" t="s">
        <v>20</v>
      </c>
      <c r="N407">
        <v>180.495</v>
      </c>
      <c r="O407">
        <v>153.51</v>
      </c>
      <c r="P407" s="37">
        <v>-26.985000000000014</v>
      </c>
    </row>
    <row r="408" spans="1:16">
      <c r="A408">
        <v>79</v>
      </c>
      <c r="B408">
        <v>55</v>
      </c>
      <c r="C408">
        <v>0</v>
      </c>
      <c r="D408" t="s">
        <v>12108</v>
      </c>
      <c r="E408" t="s">
        <v>12109</v>
      </c>
      <c r="F408">
        <v>1300</v>
      </c>
      <c r="G408">
        <v>112500</v>
      </c>
      <c r="I408">
        <v>134900</v>
      </c>
      <c r="J408">
        <v>22400</v>
      </c>
      <c r="K408">
        <v>0.19911111111111102</v>
      </c>
      <c r="L408" t="s">
        <v>380</v>
      </c>
      <c r="M408" t="s">
        <v>20</v>
      </c>
      <c r="N408">
        <v>1933.8750000000002</v>
      </c>
      <c r="O408">
        <v>1972.2380000000001</v>
      </c>
      <c r="P408" s="37">
        <v>38.362999999999829</v>
      </c>
    </row>
    <row r="409" spans="1:16">
      <c r="A409">
        <v>79</v>
      </c>
      <c r="B409">
        <v>57</v>
      </c>
      <c r="C409">
        <v>0</v>
      </c>
      <c r="D409" t="s">
        <v>12112</v>
      </c>
      <c r="E409" t="s">
        <v>12109</v>
      </c>
      <c r="F409">
        <v>1300</v>
      </c>
      <c r="G409">
        <v>112500</v>
      </c>
      <c r="I409">
        <v>134900</v>
      </c>
      <c r="J409">
        <v>22400</v>
      </c>
      <c r="K409">
        <v>0.19911111111111102</v>
      </c>
      <c r="L409" t="s">
        <v>380</v>
      </c>
      <c r="M409" t="s">
        <v>20</v>
      </c>
      <c r="N409">
        <v>1933.8750000000002</v>
      </c>
      <c r="O409">
        <v>1972.2380000000001</v>
      </c>
      <c r="P409" s="37">
        <v>38.362999999999829</v>
      </c>
    </row>
    <row r="410" spans="1:16">
      <c r="A410">
        <v>80</v>
      </c>
      <c r="B410">
        <v>4</v>
      </c>
      <c r="C410">
        <v>0</v>
      </c>
      <c r="D410" t="s">
        <v>12119</v>
      </c>
      <c r="E410" t="s">
        <v>12118</v>
      </c>
      <c r="F410">
        <v>1300</v>
      </c>
      <c r="G410">
        <v>113200</v>
      </c>
      <c r="I410">
        <v>135600</v>
      </c>
      <c r="J410">
        <v>22400</v>
      </c>
      <c r="K410">
        <v>0.19787985865724389</v>
      </c>
      <c r="L410" t="s">
        <v>380</v>
      </c>
      <c r="M410" t="s">
        <v>20</v>
      </c>
      <c r="N410">
        <v>1945.9080000000001</v>
      </c>
      <c r="O410">
        <v>1982.472</v>
      </c>
      <c r="P410" s="37">
        <v>36.563999999999851</v>
      </c>
    </row>
    <row r="411" spans="1:16">
      <c r="A411">
        <v>80</v>
      </c>
      <c r="B411">
        <v>29</v>
      </c>
      <c r="C411">
        <v>0</v>
      </c>
      <c r="D411" t="s">
        <v>12167</v>
      </c>
      <c r="E411" t="s">
        <v>12168</v>
      </c>
      <c r="F411">
        <v>1320</v>
      </c>
      <c r="G411">
        <v>500</v>
      </c>
      <c r="I411">
        <v>500</v>
      </c>
      <c r="J411">
        <v>0</v>
      </c>
      <c r="K411">
        <v>0</v>
      </c>
      <c r="L411" t="s">
        <v>380</v>
      </c>
      <c r="M411" t="s">
        <v>20</v>
      </c>
      <c r="N411">
        <v>8.5950000000000006</v>
      </c>
      <c r="O411">
        <v>7.31</v>
      </c>
      <c r="P411" s="37">
        <v>-1.285000000000001</v>
      </c>
    </row>
    <row r="412" spans="1:16">
      <c r="A412">
        <v>81</v>
      </c>
      <c r="B412">
        <v>3</v>
      </c>
      <c r="C412">
        <v>0</v>
      </c>
      <c r="D412" t="s">
        <v>12234</v>
      </c>
      <c r="E412" t="s">
        <v>12235</v>
      </c>
      <c r="F412">
        <v>1300</v>
      </c>
      <c r="G412">
        <v>111600</v>
      </c>
      <c r="I412">
        <v>134000</v>
      </c>
      <c r="J412">
        <v>22400</v>
      </c>
      <c r="K412">
        <v>0.2007168458781361</v>
      </c>
      <c r="L412" t="s">
        <v>380</v>
      </c>
      <c r="M412" t="s">
        <v>20</v>
      </c>
      <c r="N412">
        <v>1918.4040000000002</v>
      </c>
      <c r="O412">
        <v>1959.08</v>
      </c>
      <c r="P412" s="37">
        <v>40.675999999999704</v>
      </c>
    </row>
    <row r="413" spans="1:16">
      <c r="A413">
        <v>81</v>
      </c>
      <c r="B413">
        <v>12</v>
      </c>
      <c r="C413">
        <v>0</v>
      </c>
      <c r="D413" t="s">
        <v>12251</v>
      </c>
      <c r="E413" t="s">
        <v>12252</v>
      </c>
      <c r="F413">
        <v>1320</v>
      </c>
      <c r="G413">
        <v>1500</v>
      </c>
      <c r="I413">
        <v>1500</v>
      </c>
      <c r="J413">
        <v>0</v>
      </c>
      <c r="K413">
        <v>0</v>
      </c>
      <c r="L413" t="s">
        <v>380</v>
      </c>
      <c r="M413" t="s">
        <v>20</v>
      </c>
      <c r="N413">
        <v>25.785000000000004</v>
      </c>
      <c r="O413">
        <v>21.93</v>
      </c>
      <c r="P413" s="37">
        <v>-3.855000000000004</v>
      </c>
    </row>
    <row r="414" spans="1:16">
      <c r="A414">
        <v>82</v>
      </c>
      <c r="B414">
        <v>9</v>
      </c>
      <c r="C414">
        <v>0</v>
      </c>
      <c r="D414" t="s">
        <v>12300</v>
      </c>
      <c r="E414" t="s">
        <v>12301</v>
      </c>
      <c r="F414">
        <v>1320</v>
      </c>
      <c r="G414">
        <v>55000</v>
      </c>
      <c r="I414">
        <v>55000</v>
      </c>
      <c r="J414">
        <v>0</v>
      </c>
      <c r="K414">
        <v>0</v>
      </c>
      <c r="L414" t="s">
        <v>380</v>
      </c>
      <c r="M414" t="s">
        <v>20</v>
      </c>
      <c r="N414">
        <v>945.45000000000016</v>
      </c>
      <c r="O414">
        <v>804.1</v>
      </c>
      <c r="P414" s="37">
        <v>-141.35000000000014</v>
      </c>
    </row>
    <row r="415" spans="1:16">
      <c r="A415">
        <v>83</v>
      </c>
      <c r="B415">
        <v>8</v>
      </c>
      <c r="C415">
        <v>0</v>
      </c>
      <c r="D415" t="s">
        <v>12320</v>
      </c>
      <c r="E415" t="s">
        <v>12321</v>
      </c>
      <c r="F415">
        <v>1300</v>
      </c>
      <c r="G415">
        <v>115200</v>
      </c>
      <c r="I415">
        <v>137600</v>
      </c>
      <c r="J415">
        <v>22400</v>
      </c>
      <c r="K415">
        <v>0.19444444444444442</v>
      </c>
      <c r="L415" t="s">
        <v>380</v>
      </c>
      <c r="M415" t="s">
        <v>20</v>
      </c>
      <c r="N415">
        <v>1980.2880000000002</v>
      </c>
      <c r="O415">
        <v>2011.712</v>
      </c>
      <c r="P415" s="37">
        <v>31.423999999999751</v>
      </c>
    </row>
    <row r="416" spans="1:16">
      <c r="A416">
        <v>84</v>
      </c>
      <c r="B416">
        <v>53</v>
      </c>
      <c r="C416">
        <v>0</v>
      </c>
      <c r="D416" t="s">
        <v>12425</v>
      </c>
      <c r="E416" t="s">
        <v>12426</v>
      </c>
      <c r="F416">
        <v>1300</v>
      </c>
      <c r="G416">
        <v>114800</v>
      </c>
      <c r="I416">
        <v>137200</v>
      </c>
      <c r="J416">
        <v>22400</v>
      </c>
      <c r="K416">
        <v>0.19512195121951215</v>
      </c>
      <c r="L416" t="s">
        <v>380</v>
      </c>
      <c r="M416" t="s">
        <v>20</v>
      </c>
      <c r="N416">
        <v>1973.4120000000003</v>
      </c>
      <c r="O416">
        <v>2005.864</v>
      </c>
      <c r="P416" s="37">
        <v>32.451999999999771</v>
      </c>
    </row>
    <row r="417" spans="1:16">
      <c r="A417">
        <v>84</v>
      </c>
      <c r="B417">
        <v>58</v>
      </c>
      <c r="C417">
        <v>0</v>
      </c>
      <c r="D417" t="s">
        <v>12432</v>
      </c>
      <c r="E417" t="s">
        <v>12433</v>
      </c>
      <c r="F417">
        <v>1300</v>
      </c>
      <c r="G417">
        <v>112500</v>
      </c>
      <c r="I417">
        <v>134900</v>
      </c>
      <c r="J417">
        <v>22400</v>
      </c>
      <c r="K417">
        <v>0.19911111111111102</v>
      </c>
      <c r="L417" t="s">
        <v>380</v>
      </c>
      <c r="M417" t="s">
        <v>20</v>
      </c>
      <c r="N417">
        <v>1933.8750000000002</v>
      </c>
      <c r="O417">
        <v>1972.2380000000001</v>
      </c>
      <c r="P417" s="37">
        <v>38.362999999999829</v>
      </c>
    </row>
    <row r="418" spans="1:16">
      <c r="A418">
        <v>86</v>
      </c>
      <c r="B418">
        <v>1</v>
      </c>
      <c r="C418">
        <v>0</v>
      </c>
      <c r="D418" t="s">
        <v>12435</v>
      </c>
      <c r="E418" t="s">
        <v>9928</v>
      </c>
      <c r="F418">
        <v>1320</v>
      </c>
      <c r="G418">
        <v>1900</v>
      </c>
      <c r="I418">
        <v>1900</v>
      </c>
      <c r="J418">
        <v>0</v>
      </c>
      <c r="K418">
        <v>0</v>
      </c>
      <c r="L418" t="s">
        <v>380</v>
      </c>
      <c r="M418" t="s">
        <v>20</v>
      </c>
      <c r="N418">
        <v>32.661000000000001</v>
      </c>
      <c r="O418">
        <v>27.777999999999999</v>
      </c>
      <c r="P418" s="37">
        <v>-4.8830000000000027</v>
      </c>
    </row>
    <row r="419" spans="1:16">
      <c r="A419">
        <v>86</v>
      </c>
      <c r="B419">
        <v>2</v>
      </c>
      <c r="C419">
        <v>0</v>
      </c>
      <c r="D419" t="s">
        <v>12436</v>
      </c>
      <c r="E419" t="s">
        <v>12437</v>
      </c>
      <c r="F419">
        <v>1310</v>
      </c>
      <c r="G419">
        <v>9000</v>
      </c>
      <c r="I419">
        <v>9000</v>
      </c>
      <c r="J419">
        <v>0</v>
      </c>
      <c r="K419">
        <v>0</v>
      </c>
      <c r="L419" t="s">
        <v>380</v>
      </c>
      <c r="M419" t="s">
        <v>20</v>
      </c>
      <c r="N419">
        <v>154.71</v>
      </c>
      <c r="O419">
        <v>131.58000000000001</v>
      </c>
      <c r="P419" s="37">
        <v>-23.129999999999995</v>
      </c>
    </row>
    <row r="420" spans="1:16">
      <c r="A420">
        <v>86</v>
      </c>
      <c r="B420">
        <v>4</v>
      </c>
      <c r="C420">
        <v>0</v>
      </c>
      <c r="D420" t="s">
        <v>12434</v>
      </c>
      <c r="E420" t="s">
        <v>12440</v>
      </c>
      <c r="F420">
        <v>1310</v>
      </c>
      <c r="G420">
        <v>26700</v>
      </c>
      <c r="I420">
        <v>26700</v>
      </c>
      <c r="J420">
        <v>0</v>
      </c>
      <c r="K420">
        <v>0</v>
      </c>
      <c r="L420" t="s">
        <v>380</v>
      </c>
      <c r="M420" t="s">
        <v>20</v>
      </c>
      <c r="N420">
        <v>458.97300000000007</v>
      </c>
      <c r="O420">
        <v>390.35399999999998</v>
      </c>
      <c r="P420" s="37">
        <v>-68.619000000000085</v>
      </c>
    </row>
    <row r="421" spans="1:16">
      <c r="A421">
        <v>86</v>
      </c>
      <c r="B421">
        <v>11</v>
      </c>
      <c r="C421">
        <v>0</v>
      </c>
      <c r="D421" t="s">
        <v>12449</v>
      </c>
      <c r="E421" t="s">
        <v>9928</v>
      </c>
      <c r="F421">
        <v>1320</v>
      </c>
      <c r="G421">
        <v>500</v>
      </c>
      <c r="I421">
        <v>500</v>
      </c>
      <c r="J421">
        <v>0</v>
      </c>
      <c r="K421">
        <v>0</v>
      </c>
      <c r="L421" t="s">
        <v>380</v>
      </c>
      <c r="M421" t="s">
        <v>20</v>
      </c>
      <c r="N421">
        <v>8.5950000000000006</v>
      </c>
      <c r="O421">
        <v>7.31</v>
      </c>
      <c r="P421" s="37">
        <v>-1.285000000000001</v>
      </c>
    </row>
    <row r="422" spans="1:16">
      <c r="A422">
        <v>86</v>
      </c>
      <c r="B422">
        <v>12</v>
      </c>
      <c r="C422">
        <v>0</v>
      </c>
      <c r="D422" t="s">
        <v>12434</v>
      </c>
      <c r="E422" t="s">
        <v>12450</v>
      </c>
      <c r="F422">
        <v>1310</v>
      </c>
      <c r="G422">
        <v>79200</v>
      </c>
      <c r="I422">
        <v>79200</v>
      </c>
      <c r="J422">
        <v>0</v>
      </c>
      <c r="K422">
        <v>0</v>
      </c>
      <c r="L422" t="s">
        <v>380</v>
      </c>
      <c r="M422" t="s">
        <v>20</v>
      </c>
      <c r="N422">
        <v>1361.4480000000001</v>
      </c>
      <c r="O422">
        <v>1157.904</v>
      </c>
      <c r="P422" s="37">
        <v>-203.5440000000001</v>
      </c>
    </row>
    <row r="423" spans="1:16">
      <c r="A423">
        <v>87</v>
      </c>
      <c r="B423">
        <v>11</v>
      </c>
      <c r="C423">
        <v>0</v>
      </c>
      <c r="D423" t="s">
        <v>12471</v>
      </c>
      <c r="E423" t="s">
        <v>12472</v>
      </c>
      <c r="F423">
        <v>1300</v>
      </c>
      <c r="G423">
        <v>129700</v>
      </c>
      <c r="I423">
        <v>152100</v>
      </c>
      <c r="J423">
        <v>22400</v>
      </c>
      <c r="K423">
        <v>0.17270624518118738</v>
      </c>
      <c r="L423" t="s">
        <v>380</v>
      </c>
      <c r="M423" t="s">
        <v>20</v>
      </c>
      <c r="N423">
        <v>2229.5430000000001</v>
      </c>
      <c r="O423">
        <v>2223.7020000000002</v>
      </c>
      <c r="P423" s="37">
        <v>-5.8409999999998945</v>
      </c>
    </row>
    <row r="424" spans="1:16">
      <c r="A424">
        <v>87</v>
      </c>
      <c r="B424">
        <v>19</v>
      </c>
      <c r="C424">
        <v>0</v>
      </c>
      <c r="D424" t="s">
        <v>12486</v>
      </c>
      <c r="E424" t="s">
        <v>12487</v>
      </c>
      <c r="F424">
        <v>1310</v>
      </c>
      <c r="G424">
        <v>1400</v>
      </c>
      <c r="I424">
        <v>1400</v>
      </c>
      <c r="J424">
        <v>0</v>
      </c>
      <c r="K424">
        <v>0</v>
      </c>
      <c r="L424" t="s">
        <v>380</v>
      </c>
      <c r="M424" t="s">
        <v>20</v>
      </c>
      <c r="N424">
        <v>24.065999999999999</v>
      </c>
      <c r="O424">
        <v>20.468</v>
      </c>
      <c r="P424" s="37">
        <v>-3.597999999999999</v>
      </c>
    </row>
    <row r="425" spans="1:16">
      <c r="A425">
        <v>87</v>
      </c>
      <c r="B425">
        <v>25</v>
      </c>
      <c r="C425">
        <v>0</v>
      </c>
      <c r="D425" t="s">
        <v>12496</v>
      </c>
      <c r="E425" t="s">
        <v>12497</v>
      </c>
      <c r="F425">
        <v>1300</v>
      </c>
      <c r="G425">
        <v>269100</v>
      </c>
      <c r="I425" t="s">
        <v>380</v>
      </c>
      <c r="J425" t="e">
        <v>#VALUE!</v>
      </c>
      <c r="L425" t="s">
        <v>380</v>
      </c>
      <c r="M425" t="s">
        <v>20</v>
      </c>
      <c r="P425" s="37">
        <v>0</v>
      </c>
    </row>
    <row r="426" spans="1:16">
      <c r="A426">
        <v>87</v>
      </c>
      <c r="B426">
        <v>25</v>
      </c>
      <c r="C426">
        <v>0.1</v>
      </c>
      <c r="D426" t="s">
        <v>12496</v>
      </c>
      <c r="F426">
        <v>1300</v>
      </c>
      <c r="I426">
        <v>133700</v>
      </c>
      <c r="J426">
        <v>133700</v>
      </c>
      <c r="L426" t="s">
        <v>380</v>
      </c>
      <c r="M426" t="s">
        <v>20</v>
      </c>
      <c r="P426" s="37">
        <v>0</v>
      </c>
    </row>
    <row r="427" spans="1:16">
      <c r="A427">
        <v>87</v>
      </c>
      <c r="B427">
        <v>25</v>
      </c>
      <c r="C427">
        <v>0.2</v>
      </c>
      <c r="D427" t="s">
        <v>12498</v>
      </c>
      <c r="F427">
        <v>1300</v>
      </c>
      <c r="I427">
        <v>147400</v>
      </c>
      <c r="J427">
        <v>147400</v>
      </c>
      <c r="L427" t="s">
        <v>380</v>
      </c>
      <c r="M427" t="s">
        <v>20</v>
      </c>
      <c r="P427" s="37">
        <v>0</v>
      </c>
    </row>
    <row r="428" spans="1:16">
      <c r="A428">
        <v>87</v>
      </c>
      <c r="B428">
        <v>25</v>
      </c>
      <c r="C428">
        <v>0.6</v>
      </c>
      <c r="D428" t="s">
        <v>12501</v>
      </c>
      <c r="F428">
        <v>1300</v>
      </c>
      <c r="I428">
        <v>203700</v>
      </c>
      <c r="J428">
        <v>203700</v>
      </c>
      <c r="L428" t="s">
        <v>380</v>
      </c>
      <c r="M428" t="s">
        <v>20</v>
      </c>
      <c r="P428" s="37">
        <v>0</v>
      </c>
    </row>
    <row r="429" spans="1:16">
      <c r="A429">
        <v>87</v>
      </c>
      <c r="B429">
        <v>25</v>
      </c>
      <c r="C429">
        <v>0.7</v>
      </c>
      <c r="D429" t="s">
        <v>12502</v>
      </c>
      <c r="F429">
        <v>1300</v>
      </c>
      <c r="I429">
        <v>138700</v>
      </c>
      <c r="J429">
        <v>138700</v>
      </c>
      <c r="L429" t="s">
        <v>380</v>
      </c>
      <c r="M429" t="s">
        <v>20</v>
      </c>
      <c r="P429" s="37">
        <v>0</v>
      </c>
    </row>
    <row r="430" spans="1:16">
      <c r="A430">
        <v>87</v>
      </c>
      <c r="B430">
        <v>26</v>
      </c>
      <c r="C430">
        <v>0.3</v>
      </c>
      <c r="D430" t="s">
        <v>12505</v>
      </c>
      <c r="F430">
        <v>1300</v>
      </c>
      <c r="I430">
        <v>148200</v>
      </c>
      <c r="J430">
        <v>148200</v>
      </c>
      <c r="L430" t="s">
        <v>380</v>
      </c>
      <c r="M430" t="s">
        <v>20</v>
      </c>
      <c r="P430" s="37">
        <v>0</v>
      </c>
    </row>
    <row r="431" spans="1:16">
      <c r="A431">
        <v>87</v>
      </c>
      <c r="B431">
        <v>26</v>
      </c>
      <c r="C431">
        <v>1</v>
      </c>
      <c r="D431" t="s">
        <v>12506</v>
      </c>
      <c r="E431" t="s">
        <v>12497</v>
      </c>
      <c r="F431">
        <v>1300</v>
      </c>
      <c r="G431">
        <v>125700</v>
      </c>
      <c r="I431">
        <v>148100</v>
      </c>
      <c r="J431">
        <v>22400</v>
      </c>
      <c r="K431">
        <v>0.17820206841686548</v>
      </c>
      <c r="L431" t="s">
        <v>380</v>
      </c>
      <c r="M431" t="s">
        <v>20</v>
      </c>
      <c r="N431">
        <v>2160.7829999999999</v>
      </c>
      <c r="O431">
        <v>2165.2220000000002</v>
      </c>
      <c r="P431" s="37">
        <v>4.4390000000003056</v>
      </c>
    </row>
    <row r="432" spans="1:16">
      <c r="A432">
        <v>87</v>
      </c>
      <c r="B432">
        <v>26</v>
      </c>
      <c r="C432">
        <v>2</v>
      </c>
      <c r="D432" s="38" t="s">
        <v>12507</v>
      </c>
      <c r="E432" t="s">
        <v>12508</v>
      </c>
      <c r="F432">
        <v>1300</v>
      </c>
      <c r="G432">
        <v>147200</v>
      </c>
      <c r="I432">
        <v>761600</v>
      </c>
      <c r="J432">
        <v>614400</v>
      </c>
      <c r="K432">
        <v>4.1739130434782608</v>
      </c>
      <c r="L432">
        <v>1</v>
      </c>
      <c r="M432" t="s">
        <v>20</v>
      </c>
      <c r="N432">
        <v>2530.3679999999999</v>
      </c>
      <c r="O432">
        <v>11134.592000000001</v>
      </c>
      <c r="P432" s="37">
        <v>8604.2240000000002</v>
      </c>
    </row>
    <row r="433" spans="1:16">
      <c r="A433">
        <v>88</v>
      </c>
      <c r="B433">
        <v>29</v>
      </c>
      <c r="C433">
        <v>0</v>
      </c>
      <c r="D433" t="s">
        <v>12570</v>
      </c>
      <c r="E433" t="s">
        <v>12571</v>
      </c>
      <c r="F433">
        <v>1300</v>
      </c>
      <c r="G433">
        <v>116800</v>
      </c>
      <c r="I433">
        <v>139200</v>
      </c>
      <c r="J433">
        <v>22400</v>
      </c>
      <c r="K433">
        <v>0.19178082191780832</v>
      </c>
      <c r="L433" t="s">
        <v>380</v>
      </c>
      <c r="M433" t="s">
        <v>20</v>
      </c>
      <c r="N433">
        <v>2007.7920000000001</v>
      </c>
      <c r="O433">
        <v>2035.104</v>
      </c>
      <c r="P433" s="37">
        <v>27.311999999999898</v>
      </c>
    </row>
    <row r="434" spans="1:16">
      <c r="A434">
        <v>89</v>
      </c>
      <c r="B434">
        <v>11</v>
      </c>
      <c r="C434">
        <v>0</v>
      </c>
      <c r="D434" t="s">
        <v>12619</v>
      </c>
      <c r="E434" t="s">
        <v>12620</v>
      </c>
      <c r="F434">
        <v>1320</v>
      </c>
      <c r="G434">
        <v>500</v>
      </c>
      <c r="I434">
        <v>500</v>
      </c>
      <c r="J434">
        <v>0</v>
      </c>
      <c r="K434">
        <v>0</v>
      </c>
      <c r="L434" t="s">
        <v>380</v>
      </c>
      <c r="M434" t="s">
        <v>20</v>
      </c>
      <c r="N434">
        <v>8.5950000000000006</v>
      </c>
      <c r="O434">
        <v>7.31</v>
      </c>
      <c r="P434" s="37">
        <v>-1.285000000000001</v>
      </c>
    </row>
    <row r="435" spans="1:16">
      <c r="A435">
        <v>89</v>
      </c>
      <c r="B435">
        <v>44</v>
      </c>
      <c r="C435">
        <v>0</v>
      </c>
      <c r="D435" t="s">
        <v>12683</v>
      </c>
      <c r="E435" t="s">
        <v>12684</v>
      </c>
      <c r="F435">
        <v>1300</v>
      </c>
      <c r="G435">
        <v>113500</v>
      </c>
      <c r="I435">
        <v>135900</v>
      </c>
      <c r="J435">
        <v>22400</v>
      </c>
      <c r="K435">
        <v>0.19735682819383249</v>
      </c>
      <c r="L435" t="s">
        <v>380</v>
      </c>
      <c r="M435" t="s">
        <v>20</v>
      </c>
      <c r="N435">
        <v>1951.0650000000003</v>
      </c>
      <c r="O435">
        <v>1986.8579999999999</v>
      </c>
      <c r="P435" s="37">
        <v>35.792999999999665</v>
      </c>
    </row>
    <row r="436" spans="1:16">
      <c r="A436">
        <v>90</v>
      </c>
      <c r="B436">
        <v>30</v>
      </c>
      <c r="C436">
        <v>0</v>
      </c>
      <c r="D436" t="s">
        <v>12741</v>
      </c>
      <c r="E436" t="s">
        <v>10420</v>
      </c>
      <c r="F436">
        <v>1300</v>
      </c>
      <c r="G436">
        <v>104400</v>
      </c>
      <c r="I436">
        <v>125100</v>
      </c>
      <c r="J436">
        <v>20700</v>
      </c>
      <c r="K436">
        <v>0.19827586206896552</v>
      </c>
      <c r="L436" t="s">
        <v>380</v>
      </c>
      <c r="M436" t="s">
        <v>20</v>
      </c>
      <c r="N436">
        <v>1794.6360000000002</v>
      </c>
      <c r="O436">
        <v>1828.962</v>
      </c>
      <c r="P436" s="37">
        <v>34.325999999999794</v>
      </c>
    </row>
    <row r="437" spans="1:16">
      <c r="A437">
        <v>90</v>
      </c>
      <c r="B437">
        <v>31</v>
      </c>
      <c r="C437">
        <v>0</v>
      </c>
      <c r="D437" s="38" t="s">
        <v>12742</v>
      </c>
      <c r="E437" t="s">
        <v>12743</v>
      </c>
      <c r="F437">
        <v>1300</v>
      </c>
      <c r="G437">
        <v>112000</v>
      </c>
      <c r="I437">
        <v>507800</v>
      </c>
      <c r="J437">
        <v>395800</v>
      </c>
      <c r="K437">
        <v>3.5339285714285715</v>
      </c>
      <c r="M437" t="s">
        <v>20</v>
      </c>
      <c r="N437">
        <v>1925.2800000000002</v>
      </c>
      <c r="O437">
        <v>7424.0360000000001</v>
      </c>
      <c r="P437" s="37">
        <v>5498.7559999999994</v>
      </c>
    </row>
    <row r="438" spans="1:16">
      <c r="A438">
        <v>90</v>
      </c>
      <c r="B438">
        <v>31</v>
      </c>
      <c r="C438">
        <v>1</v>
      </c>
      <c r="D438" s="38" t="s">
        <v>12744</v>
      </c>
      <c r="E438" t="s">
        <v>12743</v>
      </c>
      <c r="F438">
        <v>1300</v>
      </c>
      <c r="G438">
        <v>110600</v>
      </c>
      <c r="I438">
        <v>508400</v>
      </c>
      <c r="J438">
        <v>397800</v>
      </c>
      <c r="K438">
        <v>3.5967450271247738</v>
      </c>
      <c r="M438" t="s">
        <v>20</v>
      </c>
      <c r="N438">
        <v>1901.2140000000002</v>
      </c>
      <c r="O438">
        <v>7432.808</v>
      </c>
      <c r="P438" s="37">
        <v>5531.5940000000001</v>
      </c>
    </row>
    <row r="439" spans="1:16">
      <c r="A439">
        <v>91</v>
      </c>
      <c r="B439">
        <v>3</v>
      </c>
      <c r="C439">
        <v>0</v>
      </c>
      <c r="D439" t="s">
        <v>12749</v>
      </c>
      <c r="E439" t="s">
        <v>12750</v>
      </c>
      <c r="F439">
        <v>1320</v>
      </c>
      <c r="G439">
        <v>12200</v>
      </c>
      <c r="I439">
        <v>12200</v>
      </c>
      <c r="J439">
        <v>0</v>
      </c>
      <c r="K439">
        <v>0</v>
      </c>
      <c r="L439" t="s">
        <v>380</v>
      </c>
      <c r="M439" t="s">
        <v>20</v>
      </c>
      <c r="N439">
        <v>209.71800000000002</v>
      </c>
      <c r="O439">
        <v>178.364</v>
      </c>
      <c r="P439" s="37">
        <v>-31.354000000000013</v>
      </c>
    </row>
    <row r="440" spans="1:16">
      <c r="A440">
        <v>91</v>
      </c>
      <c r="B440">
        <v>4</v>
      </c>
      <c r="C440">
        <v>0</v>
      </c>
      <c r="D440" t="s">
        <v>12751</v>
      </c>
      <c r="E440" t="s">
        <v>12752</v>
      </c>
      <c r="F440">
        <v>1320</v>
      </c>
      <c r="G440">
        <v>13300</v>
      </c>
      <c r="I440">
        <v>13300</v>
      </c>
      <c r="J440">
        <v>0</v>
      </c>
      <c r="K440">
        <v>0</v>
      </c>
      <c r="L440" t="s">
        <v>380</v>
      </c>
      <c r="M440" t="s">
        <v>20</v>
      </c>
      <c r="N440">
        <v>228.62700000000004</v>
      </c>
      <c r="O440">
        <v>194.446</v>
      </c>
      <c r="P440" s="37">
        <v>-34.18100000000004</v>
      </c>
    </row>
    <row r="441" spans="1:16">
      <c r="A441">
        <v>92</v>
      </c>
      <c r="B441">
        <v>8</v>
      </c>
      <c r="C441">
        <v>0</v>
      </c>
      <c r="D441" t="s">
        <v>12803</v>
      </c>
      <c r="E441" t="s">
        <v>12804</v>
      </c>
      <c r="F441">
        <v>1300</v>
      </c>
      <c r="G441">
        <v>113900</v>
      </c>
      <c r="I441">
        <v>136300</v>
      </c>
      <c r="J441">
        <v>22400</v>
      </c>
      <c r="K441">
        <v>0.19666374012291477</v>
      </c>
      <c r="L441" t="s">
        <v>380</v>
      </c>
      <c r="M441" t="s">
        <v>20</v>
      </c>
      <c r="N441">
        <v>1957.9410000000003</v>
      </c>
      <c r="O441">
        <v>1992.7059999999999</v>
      </c>
      <c r="P441" s="37">
        <v>34.764999999999645</v>
      </c>
    </row>
    <row r="442" spans="1:16">
      <c r="A442">
        <v>92</v>
      </c>
      <c r="B442">
        <v>20</v>
      </c>
      <c r="C442">
        <v>0</v>
      </c>
      <c r="D442" t="s">
        <v>12826</v>
      </c>
      <c r="E442" t="s">
        <v>9928</v>
      </c>
      <c r="F442">
        <v>1320</v>
      </c>
      <c r="G442">
        <v>1500</v>
      </c>
      <c r="I442">
        <v>1500</v>
      </c>
      <c r="J442">
        <v>0</v>
      </c>
      <c r="K442">
        <v>0</v>
      </c>
      <c r="L442" t="s">
        <v>380</v>
      </c>
      <c r="M442" t="s">
        <v>20</v>
      </c>
      <c r="N442">
        <v>25.785000000000004</v>
      </c>
      <c r="O442">
        <v>21.93</v>
      </c>
      <c r="P442" s="37">
        <v>-3.855000000000004</v>
      </c>
    </row>
    <row r="443" spans="1:16">
      <c r="A443">
        <v>92</v>
      </c>
      <c r="B443">
        <v>24</v>
      </c>
      <c r="C443">
        <v>0</v>
      </c>
      <c r="D443" t="s">
        <v>12833</v>
      </c>
      <c r="E443" t="s">
        <v>12834</v>
      </c>
      <c r="F443">
        <v>1320</v>
      </c>
      <c r="G443">
        <v>17700</v>
      </c>
      <c r="I443">
        <v>17700</v>
      </c>
      <c r="J443">
        <v>0</v>
      </c>
      <c r="K443">
        <v>0</v>
      </c>
      <c r="L443" t="s">
        <v>380</v>
      </c>
      <c r="M443" t="s">
        <v>20</v>
      </c>
      <c r="N443">
        <v>304.26299999999998</v>
      </c>
      <c r="O443">
        <v>258.774</v>
      </c>
      <c r="P443" s="37">
        <v>-45.488999999999976</v>
      </c>
    </row>
    <row r="444" spans="1:16">
      <c r="A444">
        <v>92</v>
      </c>
      <c r="B444">
        <v>29</v>
      </c>
      <c r="C444">
        <v>1</v>
      </c>
      <c r="D444" t="s">
        <v>12849</v>
      </c>
      <c r="E444" t="s">
        <v>12850</v>
      </c>
      <c r="F444">
        <v>1300</v>
      </c>
      <c r="G444">
        <v>113000</v>
      </c>
      <c r="I444">
        <v>135400</v>
      </c>
      <c r="J444">
        <v>22400</v>
      </c>
      <c r="K444">
        <v>0.19823008849557522</v>
      </c>
      <c r="L444" t="s">
        <v>380</v>
      </c>
      <c r="M444" t="s">
        <v>20</v>
      </c>
      <c r="N444">
        <v>1942.4700000000003</v>
      </c>
      <c r="O444">
        <v>1979.548</v>
      </c>
      <c r="P444" s="37">
        <v>37.077999999999747</v>
      </c>
    </row>
    <row r="445" spans="1:16">
      <c r="A445">
        <v>92</v>
      </c>
      <c r="B445">
        <v>36</v>
      </c>
      <c r="C445">
        <v>0</v>
      </c>
      <c r="D445" t="s">
        <v>12864</v>
      </c>
      <c r="E445" t="s">
        <v>12865</v>
      </c>
      <c r="F445">
        <v>1320</v>
      </c>
      <c r="G445">
        <v>5700</v>
      </c>
      <c r="I445">
        <v>5700</v>
      </c>
      <c r="J445">
        <v>0</v>
      </c>
      <c r="K445">
        <v>0</v>
      </c>
      <c r="L445" t="s">
        <v>380</v>
      </c>
      <c r="M445" t="s">
        <v>20</v>
      </c>
      <c r="N445">
        <v>97.983000000000018</v>
      </c>
      <c r="O445">
        <v>83.334000000000003</v>
      </c>
      <c r="P445" s="37">
        <v>-14.649000000000015</v>
      </c>
    </row>
    <row r="446" spans="1:16">
      <c r="A446">
        <v>93</v>
      </c>
      <c r="B446">
        <v>20</v>
      </c>
      <c r="C446">
        <v>0</v>
      </c>
      <c r="D446" t="s">
        <v>12906</v>
      </c>
      <c r="E446" t="s">
        <v>12907</v>
      </c>
      <c r="F446">
        <v>1300</v>
      </c>
      <c r="G446">
        <v>93300</v>
      </c>
      <c r="I446">
        <v>112000</v>
      </c>
      <c r="J446">
        <v>18700</v>
      </c>
      <c r="K446">
        <v>0.20042872454448024</v>
      </c>
      <c r="L446" t="s">
        <v>380</v>
      </c>
      <c r="M446" t="s">
        <v>20</v>
      </c>
      <c r="N446">
        <v>1603.8270000000002</v>
      </c>
      <c r="O446">
        <v>1637.44</v>
      </c>
      <c r="P446" s="37">
        <v>33.612999999999829</v>
      </c>
    </row>
    <row r="447" spans="1:16">
      <c r="A447">
        <v>93</v>
      </c>
      <c r="B447">
        <v>29</v>
      </c>
      <c r="C447">
        <v>0</v>
      </c>
      <c r="D447" t="s">
        <v>12924</v>
      </c>
      <c r="E447" t="s">
        <v>9928</v>
      </c>
      <c r="F447">
        <v>1320</v>
      </c>
      <c r="G447">
        <v>700</v>
      </c>
      <c r="I447">
        <v>700</v>
      </c>
      <c r="J447">
        <v>0</v>
      </c>
      <c r="K447">
        <v>0</v>
      </c>
      <c r="L447" t="s">
        <v>380</v>
      </c>
      <c r="M447" t="s">
        <v>20</v>
      </c>
      <c r="N447">
        <v>12.032999999999999</v>
      </c>
      <c r="O447">
        <v>10.234</v>
      </c>
      <c r="P447" s="37">
        <v>-1.7989999999999995</v>
      </c>
    </row>
    <row r="448" spans="1:16">
      <c r="A448">
        <v>93</v>
      </c>
      <c r="B448">
        <v>35</v>
      </c>
      <c r="C448">
        <v>0</v>
      </c>
      <c r="D448" t="s">
        <v>12935</v>
      </c>
      <c r="E448" t="s">
        <v>12934</v>
      </c>
      <c r="F448">
        <v>1310</v>
      </c>
      <c r="G448">
        <v>24800</v>
      </c>
      <c r="I448">
        <v>24800</v>
      </c>
      <c r="J448">
        <v>0</v>
      </c>
      <c r="K448">
        <v>0</v>
      </c>
      <c r="L448" t="s">
        <v>380</v>
      </c>
      <c r="M448" t="s">
        <v>20</v>
      </c>
      <c r="N448">
        <v>426.31200000000007</v>
      </c>
      <c r="O448">
        <v>362.57600000000002</v>
      </c>
      <c r="P448" s="37">
        <v>-63.736000000000047</v>
      </c>
    </row>
    <row r="449" spans="1:16">
      <c r="A449">
        <v>93</v>
      </c>
      <c r="B449">
        <v>37</v>
      </c>
      <c r="C449">
        <v>0</v>
      </c>
      <c r="D449" t="s">
        <v>12938</v>
      </c>
      <c r="E449" t="s">
        <v>12939</v>
      </c>
      <c r="F449">
        <v>1300</v>
      </c>
      <c r="G449">
        <v>175600</v>
      </c>
      <c r="I449">
        <v>198000</v>
      </c>
      <c r="J449">
        <v>22400</v>
      </c>
      <c r="K449">
        <v>0.1275626423690206</v>
      </c>
      <c r="L449" t="s">
        <v>380</v>
      </c>
      <c r="M449" t="s">
        <v>20</v>
      </c>
      <c r="N449">
        <v>3018.5639999999999</v>
      </c>
      <c r="O449">
        <v>2894.76</v>
      </c>
      <c r="P449" s="37">
        <v>-123.80399999999963</v>
      </c>
    </row>
    <row r="450" spans="1:16">
      <c r="A450">
        <v>93</v>
      </c>
      <c r="B450">
        <v>49</v>
      </c>
      <c r="C450">
        <v>0</v>
      </c>
      <c r="D450" t="s">
        <v>12962</v>
      </c>
      <c r="E450" t="s">
        <v>11952</v>
      </c>
      <c r="F450">
        <v>1300</v>
      </c>
      <c r="G450">
        <v>100200</v>
      </c>
      <c r="I450">
        <v>120200</v>
      </c>
      <c r="J450">
        <v>20000</v>
      </c>
      <c r="K450">
        <v>0.19960079840319356</v>
      </c>
      <c r="L450" t="s">
        <v>380</v>
      </c>
      <c r="M450" t="s">
        <v>20</v>
      </c>
      <c r="N450">
        <v>1722.4380000000003</v>
      </c>
      <c r="O450">
        <v>1757.3240000000001</v>
      </c>
      <c r="P450" s="37">
        <v>34.88599999999974</v>
      </c>
    </row>
    <row r="451" spans="1:16">
      <c r="A451">
        <v>93</v>
      </c>
      <c r="B451">
        <v>68</v>
      </c>
      <c r="C451">
        <v>0</v>
      </c>
      <c r="D451" t="s">
        <v>12997</v>
      </c>
      <c r="E451" t="s">
        <v>12996</v>
      </c>
      <c r="F451">
        <v>1320</v>
      </c>
      <c r="G451">
        <v>2200</v>
      </c>
      <c r="I451">
        <v>2200</v>
      </c>
      <c r="J451">
        <v>0</v>
      </c>
      <c r="K451">
        <v>0</v>
      </c>
      <c r="L451" t="s">
        <v>380</v>
      </c>
      <c r="M451" t="s">
        <v>20</v>
      </c>
      <c r="N451">
        <v>37.817999999999998</v>
      </c>
      <c r="O451">
        <v>32.164000000000001</v>
      </c>
      <c r="P451" s="37">
        <v>-5.6539999999999964</v>
      </c>
    </row>
    <row r="452" spans="1:16">
      <c r="A452">
        <v>93</v>
      </c>
      <c r="B452">
        <v>81</v>
      </c>
      <c r="C452">
        <v>0</v>
      </c>
      <c r="D452" t="s">
        <v>13022</v>
      </c>
      <c r="E452" t="s">
        <v>9928</v>
      </c>
      <c r="F452">
        <v>1320</v>
      </c>
      <c r="G452">
        <v>100</v>
      </c>
      <c r="I452">
        <v>100</v>
      </c>
      <c r="J452">
        <v>0</v>
      </c>
      <c r="K452">
        <v>0</v>
      </c>
      <c r="L452" t="s">
        <v>380</v>
      </c>
      <c r="M452" t="s">
        <v>20</v>
      </c>
      <c r="N452">
        <v>1.7190000000000003</v>
      </c>
      <c r="O452">
        <v>1.462</v>
      </c>
      <c r="P452" s="37">
        <v>-0.25700000000000034</v>
      </c>
    </row>
    <row r="453" spans="1:16">
      <c r="A453">
        <v>94</v>
      </c>
      <c r="B453">
        <v>1</v>
      </c>
      <c r="C453">
        <v>0</v>
      </c>
      <c r="D453" t="s">
        <v>13025</v>
      </c>
      <c r="E453" t="s">
        <v>13026</v>
      </c>
      <c r="F453">
        <v>1300</v>
      </c>
      <c r="G453">
        <v>124700</v>
      </c>
      <c r="I453">
        <v>147100</v>
      </c>
      <c r="J453">
        <v>22400</v>
      </c>
      <c r="K453">
        <v>0.17963111467522053</v>
      </c>
      <c r="L453" t="s">
        <v>380</v>
      </c>
      <c r="M453" t="s">
        <v>20</v>
      </c>
      <c r="N453">
        <v>2143.5929999999998</v>
      </c>
      <c r="O453">
        <v>2150.6019999999999</v>
      </c>
      <c r="P453" s="37">
        <v>7.0090000000000146</v>
      </c>
    </row>
    <row r="454" spans="1:16">
      <c r="A454">
        <v>94</v>
      </c>
      <c r="B454">
        <v>30</v>
      </c>
      <c r="C454">
        <v>0</v>
      </c>
      <c r="D454" t="s">
        <v>13081</v>
      </c>
      <c r="E454" t="s">
        <v>13080</v>
      </c>
      <c r="F454">
        <v>1320</v>
      </c>
      <c r="G454">
        <v>1700</v>
      </c>
      <c r="I454">
        <v>1700</v>
      </c>
      <c r="J454">
        <v>0</v>
      </c>
      <c r="K454">
        <v>0</v>
      </c>
      <c r="L454" t="s">
        <v>380</v>
      </c>
      <c r="M454" t="s">
        <v>20</v>
      </c>
      <c r="N454">
        <v>29.223000000000003</v>
      </c>
      <c r="O454">
        <v>24.853999999999999</v>
      </c>
      <c r="P454" s="37">
        <v>-4.3690000000000033</v>
      </c>
    </row>
    <row r="455" spans="1:16">
      <c r="A455">
        <v>94</v>
      </c>
      <c r="B455">
        <v>31</v>
      </c>
      <c r="C455">
        <v>0</v>
      </c>
      <c r="D455" t="s">
        <v>13082</v>
      </c>
      <c r="E455" t="s">
        <v>9928</v>
      </c>
      <c r="F455">
        <v>1320</v>
      </c>
      <c r="G455">
        <v>300</v>
      </c>
      <c r="I455">
        <v>300</v>
      </c>
      <c r="J455">
        <v>0</v>
      </c>
      <c r="K455">
        <v>0</v>
      </c>
      <c r="L455" t="s">
        <v>380</v>
      </c>
      <c r="M455" t="s">
        <v>20</v>
      </c>
      <c r="N455">
        <v>5.157</v>
      </c>
      <c r="O455">
        <v>4.3860000000000001</v>
      </c>
      <c r="P455" s="37">
        <v>-0.77099999999999991</v>
      </c>
    </row>
    <row r="456" spans="1:16">
      <c r="A456">
        <v>95</v>
      </c>
      <c r="B456">
        <v>3</v>
      </c>
      <c r="C456">
        <v>0</v>
      </c>
      <c r="D456" t="s">
        <v>13123</v>
      </c>
      <c r="E456" t="s">
        <v>11753</v>
      </c>
      <c r="F456">
        <v>1300</v>
      </c>
      <c r="G456">
        <v>404400</v>
      </c>
      <c r="I456">
        <v>153500</v>
      </c>
      <c r="J456">
        <v>-250900</v>
      </c>
      <c r="K456">
        <v>-0.62042532146389706</v>
      </c>
      <c r="L456" t="s">
        <v>380</v>
      </c>
      <c r="M456" t="s">
        <v>20</v>
      </c>
      <c r="N456">
        <v>6951.6360000000013</v>
      </c>
      <c r="O456">
        <v>2244.17</v>
      </c>
      <c r="P456" s="37">
        <v>-4707.4660000000013</v>
      </c>
    </row>
    <row r="457" spans="1:16">
      <c r="A457">
        <v>95</v>
      </c>
      <c r="B457">
        <v>3</v>
      </c>
      <c r="C457">
        <v>2</v>
      </c>
      <c r="D457" t="s">
        <v>13124</v>
      </c>
      <c r="F457">
        <v>1300</v>
      </c>
      <c r="I457">
        <v>177800</v>
      </c>
      <c r="J457">
        <v>177800</v>
      </c>
      <c r="L457" t="s">
        <v>380</v>
      </c>
      <c r="M457" t="s">
        <v>20</v>
      </c>
      <c r="P457" s="37">
        <v>0</v>
      </c>
    </row>
    <row r="458" spans="1:16">
      <c r="A458">
        <v>95</v>
      </c>
      <c r="B458">
        <v>23</v>
      </c>
      <c r="C458">
        <v>0</v>
      </c>
      <c r="D458" t="s">
        <v>13161</v>
      </c>
      <c r="E458" t="s">
        <v>13162</v>
      </c>
      <c r="F458">
        <v>1310</v>
      </c>
      <c r="G458">
        <v>2300</v>
      </c>
      <c r="I458">
        <v>2300</v>
      </c>
      <c r="J458">
        <v>0</v>
      </c>
      <c r="K458">
        <v>0</v>
      </c>
      <c r="L458" t="s">
        <v>380</v>
      </c>
      <c r="M458" t="s">
        <v>20</v>
      </c>
      <c r="N458">
        <v>39.536999999999999</v>
      </c>
      <c r="O458">
        <v>33.625999999999998</v>
      </c>
      <c r="P458" s="37">
        <v>-5.9110000000000014</v>
      </c>
    </row>
    <row r="459" spans="1:16">
      <c r="A459">
        <v>97</v>
      </c>
      <c r="B459">
        <v>5</v>
      </c>
      <c r="C459">
        <v>0</v>
      </c>
      <c r="D459" t="s">
        <v>13214</v>
      </c>
      <c r="E459" t="s">
        <v>9928</v>
      </c>
      <c r="F459">
        <v>1320</v>
      </c>
      <c r="G459">
        <v>100</v>
      </c>
      <c r="I459">
        <v>100</v>
      </c>
      <c r="J459">
        <v>0</v>
      </c>
      <c r="K459">
        <v>0</v>
      </c>
      <c r="L459" t="s">
        <v>380</v>
      </c>
      <c r="M459" t="s">
        <v>20</v>
      </c>
      <c r="N459">
        <v>1.7190000000000003</v>
      </c>
      <c r="O459">
        <v>1.462</v>
      </c>
      <c r="P459" s="37">
        <v>-0.25700000000000034</v>
      </c>
    </row>
    <row r="460" spans="1:16">
      <c r="A460">
        <v>97</v>
      </c>
      <c r="B460">
        <v>10</v>
      </c>
      <c r="C460">
        <v>0</v>
      </c>
      <c r="D460" t="s">
        <v>13223</v>
      </c>
      <c r="E460" t="s">
        <v>13224</v>
      </c>
      <c r="F460">
        <v>1310</v>
      </c>
      <c r="G460">
        <v>1400</v>
      </c>
      <c r="I460">
        <v>1400</v>
      </c>
      <c r="J460">
        <v>0</v>
      </c>
      <c r="K460">
        <v>0</v>
      </c>
      <c r="L460" t="s">
        <v>380</v>
      </c>
      <c r="M460" t="s">
        <v>20</v>
      </c>
      <c r="N460">
        <v>24.065999999999999</v>
      </c>
      <c r="O460">
        <v>20.468</v>
      </c>
      <c r="P460" s="37">
        <v>-3.597999999999999</v>
      </c>
    </row>
    <row r="461" spans="1:16">
      <c r="A461">
        <v>97</v>
      </c>
      <c r="B461">
        <v>13</v>
      </c>
      <c r="C461">
        <v>0</v>
      </c>
      <c r="D461" t="s">
        <v>13229</v>
      </c>
      <c r="E461" t="s">
        <v>13230</v>
      </c>
      <c r="F461">
        <v>1310</v>
      </c>
      <c r="G461">
        <v>6900</v>
      </c>
      <c r="I461">
        <v>6900</v>
      </c>
      <c r="J461">
        <v>0</v>
      </c>
      <c r="K461">
        <v>0</v>
      </c>
      <c r="L461" t="s">
        <v>380</v>
      </c>
      <c r="M461" t="s">
        <v>20</v>
      </c>
      <c r="N461">
        <v>118.61100000000002</v>
      </c>
      <c r="O461">
        <v>100.878</v>
      </c>
      <c r="P461" s="37">
        <v>-17.733000000000018</v>
      </c>
    </row>
    <row r="462" spans="1:16">
      <c r="A462">
        <v>97</v>
      </c>
      <c r="B462">
        <v>14</v>
      </c>
      <c r="C462">
        <v>0</v>
      </c>
      <c r="D462" t="s">
        <v>13231</v>
      </c>
      <c r="E462" t="s">
        <v>13230</v>
      </c>
      <c r="F462">
        <v>1310</v>
      </c>
      <c r="G462">
        <v>16900</v>
      </c>
      <c r="I462">
        <v>16900</v>
      </c>
      <c r="J462">
        <v>0</v>
      </c>
      <c r="K462">
        <v>0</v>
      </c>
      <c r="L462" t="s">
        <v>380</v>
      </c>
      <c r="M462" t="s">
        <v>20</v>
      </c>
      <c r="N462">
        <v>290.51100000000002</v>
      </c>
      <c r="O462">
        <v>247.078</v>
      </c>
      <c r="P462" s="37">
        <v>-43.433000000000021</v>
      </c>
    </row>
    <row r="463" spans="1:16">
      <c r="A463">
        <v>97</v>
      </c>
      <c r="B463">
        <v>27</v>
      </c>
      <c r="C463">
        <v>0</v>
      </c>
      <c r="D463" t="s">
        <v>13256</v>
      </c>
      <c r="E463" t="s">
        <v>13257</v>
      </c>
      <c r="F463">
        <v>1310</v>
      </c>
      <c r="G463">
        <v>1900</v>
      </c>
      <c r="I463">
        <v>1900</v>
      </c>
      <c r="J463">
        <v>0</v>
      </c>
      <c r="K463">
        <v>0</v>
      </c>
      <c r="L463" t="s">
        <v>380</v>
      </c>
      <c r="M463" t="s">
        <v>20</v>
      </c>
      <c r="N463">
        <v>32.661000000000001</v>
      </c>
      <c r="O463">
        <v>27.777999999999999</v>
      </c>
      <c r="P463" s="37">
        <v>-4.8830000000000027</v>
      </c>
    </row>
    <row r="464" spans="1:16">
      <c r="A464">
        <v>97</v>
      </c>
      <c r="B464">
        <v>68</v>
      </c>
      <c r="C464">
        <v>1</v>
      </c>
      <c r="D464" t="s">
        <v>13339</v>
      </c>
      <c r="E464" t="s">
        <v>13338</v>
      </c>
      <c r="F464">
        <v>1300</v>
      </c>
      <c r="G464">
        <v>99900</v>
      </c>
      <c r="I464">
        <v>119900</v>
      </c>
      <c r="J464">
        <v>20000</v>
      </c>
      <c r="K464">
        <v>0.20020020020020013</v>
      </c>
      <c r="L464" t="s">
        <v>380</v>
      </c>
      <c r="M464" t="s">
        <v>20</v>
      </c>
      <c r="N464">
        <v>1717.2810000000002</v>
      </c>
      <c r="O464">
        <v>1752.9380000000001</v>
      </c>
      <c r="P464" s="37">
        <v>35.656999999999925</v>
      </c>
    </row>
    <row r="465" spans="1:16">
      <c r="A465">
        <v>98</v>
      </c>
      <c r="B465">
        <v>3</v>
      </c>
      <c r="C465">
        <v>0</v>
      </c>
      <c r="D465" t="s">
        <v>13389</v>
      </c>
      <c r="E465" t="s">
        <v>13390</v>
      </c>
      <c r="F465">
        <v>1320</v>
      </c>
      <c r="G465">
        <v>300</v>
      </c>
      <c r="I465">
        <v>300</v>
      </c>
      <c r="J465">
        <v>0</v>
      </c>
      <c r="K465">
        <v>0</v>
      </c>
      <c r="L465" t="s">
        <v>380</v>
      </c>
      <c r="M465" t="s">
        <v>20</v>
      </c>
      <c r="N465">
        <v>5.157</v>
      </c>
      <c r="O465">
        <v>4.3860000000000001</v>
      </c>
      <c r="P465" s="37">
        <v>-0.77099999999999991</v>
      </c>
    </row>
    <row r="466" spans="1:16">
      <c r="A466">
        <v>98</v>
      </c>
      <c r="B466">
        <v>6</v>
      </c>
      <c r="C466">
        <v>0</v>
      </c>
      <c r="D466" t="s">
        <v>13394</v>
      </c>
      <c r="E466" t="s">
        <v>13390</v>
      </c>
      <c r="F466">
        <v>1310</v>
      </c>
      <c r="G466">
        <v>3000</v>
      </c>
      <c r="I466">
        <v>3000</v>
      </c>
      <c r="J466">
        <v>0</v>
      </c>
      <c r="K466">
        <v>0</v>
      </c>
      <c r="L466" t="s">
        <v>380</v>
      </c>
      <c r="M466" t="s">
        <v>20</v>
      </c>
      <c r="N466">
        <v>51.570000000000007</v>
      </c>
      <c r="O466">
        <v>43.86</v>
      </c>
      <c r="P466" s="37">
        <v>-7.710000000000008</v>
      </c>
    </row>
    <row r="467" spans="1:16">
      <c r="A467">
        <v>98</v>
      </c>
      <c r="B467">
        <v>23</v>
      </c>
      <c r="C467">
        <v>0</v>
      </c>
      <c r="D467" t="s">
        <v>13425</v>
      </c>
      <c r="E467" t="s">
        <v>13426</v>
      </c>
      <c r="F467">
        <v>1320</v>
      </c>
      <c r="G467">
        <v>100</v>
      </c>
      <c r="I467">
        <v>100</v>
      </c>
      <c r="J467">
        <v>0</v>
      </c>
      <c r="K467">
        <v>0</v>
      </c>
      <c r="L467" t="s">
        <v>380</v>
      </c>
      <c r="M467" t="s">
        <v>20</v>
      </c>
      <c r="N467">
        <v>1.7190000000000003</v>
      </c>
      <c r="O467">
        <v>1.462</v>
      </c>
      <c r="P467" s="37">
        <v>-0.25700000000000034</v>
      </c>
    </row>
    <row r="468" spans="1:16">
      <c r="A468">
        <v>98</v>
      </c>
      <c r="B468">
        <v>24</v>
      </c>
      <c r="C468">
        <v>0</v>
      </c>
      <c r="D468" s="38" t="s">
        <v>13427</v>
      </c>
      <c r="E468" t="s">
        <v>13390</v>
      </c>
      <c r="F468">
        <v>1300</v>
      </c>
      <c r="G468">
        <v>284600</v>
      </c>
      <c r="I468">
        <v>667100</v>
      </c>
      <c r="J468">
        <v>382500</v>
      </c>
      <c r="K468">
        <v>1.3439915671117357</v>
      </c>
      <c r="M468" t="s">
        <v>20</v>
      </c>
      <c r="N468">
        <v>4892.2740000000003</v>
      </c>
      <c r="O468">
        <v>9753.0020000000004</v>
      </c>
      <c r="P468" s="37">
        <v>4860.7280000000001</v>
      </c>
    </row>
    <row r="469" spans="1:16">
      <c r="A469">
        <v>98</v>
      </c>
      <c r="B469">
        <v>143</v>
      </c>
      <c r="C469">
        <v>0</v>
      </c>
      <c r="D469" t="s">
        <v>13892</v>
      </c>
      <c r="E469" t="s">
        <v>13026</v>
      </c>
      <c r="F469">
        <v>1320</v>
      </c>
      <c r="G469">
        <v>15200</v>
      </c>
      <c r="I469">
        <v>15200</v>
      </c>
      <c r="J469">
        <v>0</v>
      </c>
      <c r="K469">
        <v>0</v>
      </c>
      <c r="L469" t="s">
        <v>380</v>
      </c>
      <c r="M469" t="s">
        <v>20</v>
      </c>
      <c r="N469">
        <v>261.28800000000001</v>
      </c>
      <c r="O469">
        <v>222.22399999999999</v>
      </c>
      <c r="P469" s="37">
        <v>-39.064000000000021</v>
      </c>
    </row>
    <row r="470" spans="1:16">
      <c r="A470">
        <v>98</v>
      </c>
      <c r="B470">
        <v>146</v>
      </c>
      <c r="C470">
        <v>0</v>
      </c>
      <c r="D470" t="s">
        <v>13897</v>
      </c>
      <c r="E470" t="s">
        <v>13898</v>
      </c>
      <c r="F470">
        <v>1310</v>
      </c>
      <c r="G470">
        <v>4100</v>
      </c>
      <c r="I470">
        <v>4100</v>
      </c>
      <c r="J470">
        <v>0</v>
      </c>
      <c r="K470">
        <v>0</v>
      </c>
      <c r="L470" t="s">
        <v>380</v>
      </c>
      <c r="M470" t="s">
        <v>20</v>
      </c>
      <c r="N470">
        <v>70.478999999999999</v>
      </c>
      <c r="O470">
        <v>59.942</v>
      </c>
      <c r="P470" s="37">
        <v>-10.536999999999999</v>
      </c>
    </row>
    <row r="471" spans="1:16">
      <c r="A471">
        <v>98</v>
      </c>
      <c r="B471">
        <v>161</v>
      </c>
      <c r="C471">
        <v>0</v>
      </c>
      <c r="D471" t="s">
        <v>13927</v>
      </c>
      <c r="E471" t="s">
        <v>13928</v>
      </c>
      <c r="F471">
        <v>1320</v>
      </c>
      <c r="G471">
        <v>4600</v>
      </c>
      <c r="I471">
        <v>4600</v>
      </c>
      <c r="J471">
        <v>0</v>
      </c>
      <c r="K471">
        <v>0</v>
      </c>
      <c r="L471" t="s">
        <v>380</v>
      </c>
      <c r="M471" t="s">
        <v>20</v>
      </c>
      <c r="N471">
        <v>79.073999999999998</v>
      </c>
      <c r="O471">
        <v>67.251999999999995</v>
      </c>
      <c r="P471" s="37">
        <v>-11.822000000000003</v>
      </c>
    </row>
    <row r="472" spans="1:16">
      <c r="A472">
        <v>98</v>
      </c>
      <c r="B472">
        <v>169</v>
      </c>
      <c r="C472">
        <v>0</v>
      </c>
      <c r="D472" t="s">
        <v>13939</v>
      </c>
      <c r="E472" t="s">
        <v>13940</v>
      </c>
      <c r="F472">
        <v>1320</v>
      </c>
      <c r="G472">
        <v>700</v>
      </c>
      <c r="I472">
        <v>700</v>
      </c>
      <c r="J472">
        <v>0</v>
      </c>
      <c r="K472">
        <v>0</v>
      </c>
      <c r="L472" t="s">
        <v>380</v>
      </c>
      <c r="M472" t="s">
        <v>20</v>
      </c>
      <c r="N472">
        <v>12.032999999999999</v>
      </c>
      <c r="O472">
        <v>10.234</v>
      </c>
      <c r="P472" s="37">
        <v>-1.7989999999999995</v>
      </c>
    </row>
    <row r="473" spans="1:16">
      <c r="A473">
        <v>99</v>
      </c>
      <c r="B473">
        <v>10</v>
      </c>
      <c r="C473">
        <v>0</v>
      </c>
      <c r="D473" t="s">
        <v>13966</v>
      </c>
      <c r="E473" t="s">
        <v>13967</v>
      </c>
      <c r="F473">
        <v>1300</v>
      </c>
      <c r="G473">
        <v>111500</v>
      </c>
      <c r="I473">
        <v>133900</v>
      </c>
      <c r="J473">
        <v>22400</v>
      </c>
      <c r="K473">
        <v>0.20089686098654713</v>
      </c>
      <c r="L473" t="s">
        <v>380</v>
      </c>
      <c r="M473" t="s">
        <v>20</v>
      </c>
      <c r="N473">
        <v>1916.6850000000002</v>
      </c>
      <c r="O473">
        <v>1957.6179999999999</v>
      </c>
      <c r="P473" s="37">
        <v>40.932999999999765</v>
      </c>
    </row>
    <row r="474" spans="1:16">
      <c r="A474">
        <v>99</v>
      </c>
      <c r="B474">
        <v>11</v>
      </c>
      <c r="C474">
        <v>0</v>
      </c>
      <c r="D474" t="s">
        <v>13968</v>
      </c>
      <c r="E474" t="s">
        <v>13967</v>
      </c>
      <c r="F474">
        <v>1300</v>
      </c>
      <c r="G474">
        <v>111500</v>
      </c>
      <c r="I474">
        <v>133900</v>
      </c>
      <c r="J474">
        <v>22400</v>
      </c>
      <c r="K474">
        <v>0.20089686098654713</v>
      </c>
      <c r="L474" t="s">
        <v>380</v>
      </c>
      <c r="M474" t="s">
        <v>20</v>
      </c>
      <c r="N474">
        <v>1916.6850000000002</v>
      </c>
      <c r="O474">
        <v>1957.6179999999999</v>
      </c>
      <c r="P474" s="37">
        <v>40.932999999999765</v>
      </c>
    </row>
    <row r="475" spans="1:16">
      <c r="A475">
        <v>99</v>
      </c>
      <c r="B475">
        <v>45</v>
      </c>
      <c r="C475">
        <v>0</v>
      </c>
      <c r="D475" t="s">
        <v>14032</v>
      </c>
      <c r="E475" t="s">
        <v>9928</v>
      </c>
      <c r="F475">
        <v>1320</v>
      </c>
      <c r="G475">
        <v>200</v>
      </c>
      <c r="I475">
        <v>200</v>
      </c>
      <c r="J475">
        <v>0</v>
      </c>
      <c r="K475">
        <v>0</v>
      </c>
      <c r="L475" t="s">
        <v>380</v>
      </c>
      <c r="M475" t="s">
        <v>20</v>
      </c>
      <c r="N475">
        <v>3.4380000000000006</v>
      </c>
      <c r="O475">
        <v>2.9239999999999999</v>
      </c>
      <c r="P475" s="37">
        <v>-0.51400000000000068</v>
      </c>
    </row>
    <row r="476" spans="1:16">
      <c r="A476">
        <v>99</v>
      </c>
      <c r="B476">
        <v>46</v>
      </c>
      <c r="C476">
        <v>0</v>
      </c>
      <c r="D476" t="s">
        <v>14033</v>
      </c>
      <c r="E476" t="s">
        <v>14034</v>
      </c>
      <c r="F476">
        <v>1320</v>
      </c>
      <c r="G476">
        <v>400</v>
      </c>
      <c r="I476">
        <v>400</v>
      </c>
      <c r="J476">
        <v>0</v>
      </c>
      <c r="K476">
        <v>0</v>
      </c>
      <c r="L476" t="s">
        <v>380</v>
      </c>
      <c r="M476" t="s">
        <v>20</v>
      </c>
      <c r="N476">
        <v>6.8760000000000012</v>
      </c>
      <c r="O476">
        <v>5.8479999999999999</v>
      </c>
      <c r="P476" s="37">
        <v>-1.0280000000000014</v>
      </c>
    </row>
    <row r="477" spans="1:16">
      <c r="A477">
        <v>99</v>
      </c>
      <c r="B477">
        <v>47</v>
      </c>
      <c r="C477">
        <v>0</v>
      </c>
      <c r="D477" t="s">
        <v>14035</v>
      </c>
      <c r="E477" t="s">
        <v>14036</v>
      </c>
      <c r="F477">
        <v>1320</v>
      </c>
      <c r="G477">
        <v>400</v>
      </c>
      <c r="I477">
        <v>400</v>
      </c>
      <c r="J477">
        <v>0</v>
      </c>
      <c r="K477">
        <v>0</v>
      </c>
      <c r="L477" t="s">
        <v>380</v>
      </c>
      <c r="M477" t="s">
        <v>20</v>
      </c>
      <c r="N477">
        <v>6.8760000000000012</v>
      </c>
      <c r="O477">
        <v>5.8479999999999999</v>
      </c>
      <c r="P477" s="37">
        <v>-1.0280000000000014</v>
      </c>
    </row>
    <row r="478" spans="1:16">
      <c r="A478">
        <v>99</v>
      </c>
      <c r="B478">
        <v>47</v>
      </c>
      <c r="C478">
        <v>1</v>
      </c>
      <c r="D478" t="s">
        <v>14037</v>
      </c>
      <c r="E478" t="s">
        <v>14038</v>
      </c>
      <c r="F478">
        <v>1320</v>
      </c>
      <c r="G478">
        <v>400</v>
      </c>
      <c r="I478">
        <v>400</v>
      </c>
      <c r="J478">
        <v>0</v>
      </c>
      <c r="K478">
        <v>0</v>
      </c>
      <c r="L478" t="s">
        <v>380</v>
      </c>
      <c r="M478" t="s">
        <v>20</v>
      </c>
      <c r="N478">
        <v>6.8760000000000012</v>
      </c>
      <c r="O478">
        <v>5.8479999999999999</v>
      </c>
      <c r="P478" s="37">
        <v>-1.0280000000000014</v>
      </c>
    </row>
    <row r="479" spans="1:16">
      <c r="A479">
        <v>99</v>
      </c>
      <c r="B479">
        <v>48</v>
      </c>
      <c r="C479">
        <v>0</v>
      </c>
      <c r="D479" t="s">
        <v>14039</v>
      </c>
      <c r="E479" t="s">
        <v>14040</v>
      </c>
      <c r="F479">
        <v>1320</v>
      </c>
      <c r="G479">
        <v>1100</v>
      </c>
      <c r="I479">
        <v>1100</v>
      </c>
      <c r="J479">
        <v>0</v>
      </c>
      <c r="K479">
        <v>0</v>
      </c>
      <c r="L479" t="s">
        <v>380</v>
      </c>
      <c r="M479" t="s">
        <v>20</v>
      </c>
      <c r="N479">
        <v>18.908999999999999</v>
      </c>
      <c r="O479">
        <v>16.082000000000001</v>
      </c>
      <c r="P479" s="37">
        <v>-2.8269999999999982</v>
      </c>
    </row>
    <row r="480" spans="1:16">
      <c r="A480">
        <v>99</v>
      </c>
      <c r="B480">
        <v>49</v>
      </c>
      <c r="C480">
        <v>0</v>
      </c>
      <c r="D480" t="s">
        <v>14041</v>
      </c>
      <c r="E480" t="s">
        <v>14042</v>
      </c>
      <c r="F480">
        <v>1310</v>
      </c>
      <c r="G480">
        <v>500</v>
      </c>
      <c r="I480">
        <v>500</v>
      </c>
      <c r="J480">
        <v>0</v>
      </c>
      <c r="K480">
        <v>0</v>
      </c>
      <c r="L480" t="s">
        <v>380</v>
      </c>
      <c r="M480" t="s">
        <v>20</v>
      </c>
      <c r="N480">
        <v>8.5950000000000006</v>
      </c>
      <c r="O480">
        <v>7.31</v>
      </c>
      <c r="P480" s="37">
        <v>-1.285000000000001</v>
      </c>
    </row>
    <row r="481" spans="1:16">
      <c r="A481">
        <v>99</v>
      </c>
      <c r="B481">
        <v>59</v>
      </c>
      <c r="C481">
        <v>0</v>
      </c>
      <c r="D481" t="s">
        <v>14060</v>
      </c>
      <c r="E481" t="s">
        <v>14061</v>
      </c>
      <c r="F481">
        <v>1300</v>
      </c>
      <c r="G481">
        <v>111500</v>
      </c>
      <c r="I481">
        <v>133800</v>
      </c>
      <c r="J481">
        <v>22300</v>
      </c>
      <c r="K481">
        <v>0.19999999999999996</v>
      </c>
      <c r="L481" t="s">
        <v>380</v>
      </c>
      <c r="M481" t="s">
        <v>20</v>
      </c>
      <c r="N481">
        <v>1916.6850000000002</v>
      </c>
      <c r="O481">
        <v>1956.1559999999999</v>
      </c>
      <c r="P481" s="37">
        <v>39.470999999999776</v>
      </c>
    </row>
    <row r="482" spans="1:16">
      <c r="A482">
        <v>100</v>
      </c>
      <c r="B482">
        <v>3</v>
      </c>
      <c r="C482">
        <v>0</v>
      </c>
      <c r="D482" t="s">
        <v>14069</v>
      </c>
      <c r="E482" t="s">
        <v>9928</v>
      </c>
      <c r="F482">
        <v>1320</v>
      </c>
      <c r="G482">
        <v>100</v>
      </c>
      <c r="I482">
        <v>100</v>
      </c>
      <c r="J482">
        <v>0</v>
      </c>
      <c r="K482">
        <v>0</v>
      </c>
      <c r="L482" t="s">
        <v>380</v>
      </c>
      <c r="M482" t="s">
        <v>20</v>
      </c>
      <c r="N482">
        <v>1.7190000000000003</v>
      </c>
      <c r="O482">
        <v>1.462</v>
      </c>
      <c r="P482" s="37">
        <v>-0.25700000000000034</v>
      </c>
    </row>
    <row r="483" spans="1:16">
      <c r="A483">
        <v>101</v>
      </c>
      <c r="B483">
        <v>1</v>
      </c>
      <c r="C483">
        <v>0</v>
      </c>
      <c r="D483" t="s">
        <v>14085</v>
      </c>
      <c r="E483" t="s">
        <v>12711</v>
      </c>
      <c r="F483">
        <v>1310</v>
      </c>
      <c r="G483">
        <v>12300</v>
      </c>
      <c r="I483">
        <v>12300</v>
      </c>
      <c r="J483">
        <v>0</v>
      </c>
      <c r="K483">
        <v>0</v>
      </c>
      <c r="L483" t="s">
        <v>380</v>
      </c>
      <c r="M483" t="s">
        <v>20</v>
      </c>
      <c r="N483">
        <v>211.43700000000004</v>
      </c>
      <c r="O483">
        <v>179.82599999999999</v>
      </c>
      <c r="P483" s="37">
        <v>-31.611000000000047</v>
      </c>
    </row>
    <row r="484" spans="1:16">
      <c r="A484">
        <v>101</v>
      </c>
      <c r="B484">
        <v>13</v>
      </c>
      <c r="C484">
        <v>0</v>
      </c>
      <c r="D484" t="s">
        <v>14108</v>
      </c>
      <c r="E484" t="s">
        <v>14109</v>
      </c>
      <c r="F484">
        <v>1300</v>
      </c>
      <c r="G484">
        <v>144500</v>
      </c>
      <c r="I484">
        <v>166900</v>
      </c>
      <c r="J484">
        <v>22400</v>
      </c>
      <c r="K484">
        <v>0.15501730103806222</v>
      </c>
      <c r="L484" t="s">
        <v>380</v>
      </c>
      <c r="M484" t="s">
        <v>20</v>
      </c>
      <c r="N484">
        <v>2483.9549999999999</v>
      </c>
      <c r="O484">
        <v>2440.078</v>
      </c>
      <c r="P484" s="37">
        <v>-43.876999999999953</v>
      </c>
    </row>
    <row r="485" spans="1:16">
      <c r="A485">
        <v>102</v>
      </c>
      <c r="B485">
        <v>26</v>
      </c>
      <c r="C485">
        <v>0</v>
      </c>
      <c r="D485" t="s">
        <v>14160</v>
      </c>
      <c r="E485" t="s">
        <v>14161</v>
      </c>
      <c r="F485">
        <v>1310</v>
      </c>
      <c r="G485">
        <v>126400</v>
      </c>
      <c r="I485">
        <v>126400</v>
      </c>
      <c r="J485">
        <v>0</v>
      </c>
      <c r="K485">
        <v>0</v>
      </c>
      <c r="L485" t="s">
        <v>380</v>
      </c>
      <c r="M485" t="s">
        <v>20</v>
      </c>
      <c r="N485">
        <v>2172.8159999999998</v>
      </c>
      <c r="O485">
        <v>1847.9680000000001</v>
      </c>
      <c r="P485" s="37">
        <v>-324.84799999999973</v>
      </c>
    </row>
    <row r="486" spans="1:16">
      <c r="A486">
        <v>103</v>
      </c>
      <c r="B486">
        <v>2</v>
      </c>
      <c r="C486">
        <v>0</v>
      </c>
      <c r="D486" t="s">
        <v>14172</v>
      </c>
      <c r="E486" t="s">
        <v>14171</v>
      </c>
      <c r="F486">
        <v>1300</v>
      </c>
      <c r="G486">
        <v>110100</v>
      </c>
      <c r="I486">
        <v>132400</v>
      </c>
      <c r="J486">
        <v>22300</v>
      </c>
      <c r="K486">
        <v>0.2025431425976385</v>
      </c>
      <c r="L486" t="s">
        <v>380</v>
      </c>
      <c r="M486" t="s">
        <v>20</v>
      </c>
      <c r="N486">
        <v>1892.6190000000001</v>
      </c>
      <c r="O486">
        <v>1935.6880000000001</v>
      </c>
      <c r="P486" s="37">
        <v>43.06899999999996</v>
      </c>
    </row>
    <row r="487" spans="1:16">
      <c r="A487">
        <v>103</v>
      </c>
      <c r="B487">
        <v>4</v>
      </c>
      <c r="C487">
        <v>0</v>
      </c>
      <c r="D487" t="s">
        <v>14175</v>
      </c>
      <c r="E487" t="s">
        <v>14176</v>
      </c>
      <c r="F487">
        <v>1320</v>
      </c>
      <c r="G487">
        <v>14700</v>
      </c>
      <c r="I487">
        <v>14700</v>
      </c>
      <c r="J487">
        <v>0</v>
      </c>
      <c r="K487">
        <v>0</v>
      </c>
      <c r="L487" t="s">
        <v>380</v>
      </c>
      <c r="M487" t="s">
        <v>20</v>
      </c>
      <c r="N487">
        <v>252.69300000000004</v>
      </c>
      <c r="O487">
        <v>214.91399999999999</v>
      </c>
      <c r="P487" s="37">
        <v>-37.779000000000053</v>
      </c>
    </row>
    <row r="488" spans="1:16">
      <c r="A488">
        <v>103</v>
      </c>
      <c r="B488">
        <v>23</v>
      </c>
      <c r="C488">
        <v>0</v>
      </c>
      <c r="D488" t="s">
        <v>14208</v>
      </c>
      <c r="E488" t="s">
        <v>9928</v>
      </c>
      <c r="F488">
        <v>1320</v>
      </c>
      <c r="G488">
        <v>900</v>
      </c>
      <c r="I488">
        <v>900</v>
      </c>
      <c r="J488">
        <v>0</v>
      </c>
      <c r="K488">
        <v>0</v>
      </c>
      <c r="L488" t="s">
        <v>380</v>
      </c>
      <c r="M488" t="s">
        <v>20</v>
      </c>
      <c r="N488">
        <v>15.471000000000002</v>
      </c>
      <c r="O488">
        <v>13.157999999999999</v>
      </c>
      <c r="P488" s="37">
        <v>-2.3130000000000024</v>
      </c>
    </row>
    <row r="489" spans="1:16">
      <c r="A489">
        <v>103</v>
      </c>
      <c r="B489">
        <v>31</v>
      </c>
      <c r="C489">
        <v>0</v>
      </c>
      <c r="D489" t="s">
        <v>14223</v>
      </c>
      <c r="E489" t="s">
        <v>14224</v>
      </c>
      <c r="F489">
        <v>1310</v>
      </c>
      <c r="G489">
        <v>39300</v>
      </c>
      <c r="I489">
        <v>39300</v>
      </c>
      <c r="J489">
        <v>0</v>
      </c>
      <c r="K489">
        <v>0</v>
      </c>
      <c r="L489" t="s">
        <v>380</v>
      </c>
      <c r="M489" t="s">
        <v>20</v>
      </c>
      <c r="N489">
        <v>675.56700000000001</v>
      </c>
      <c r="O489">
        <v>574.56600000000003</v>
      </c>
      <c r="P489" s="37">
        <v>-101.00099999999998</v>
      </c>
    </row>
    <row r="490" spans="1:16">
      <c r="A490">
        <v>103</v>
      </c>
      <c r="B490">
        <v>35</v>
      </c>
      <c r="C490">
        <v>0</v>
      </c>
      <c r="D490" t="s">
        <v>14230</v>
      </c>
      <c r="E490" t="s">
        <v>14231</v>
      </c>
      <c r="F490">
        <v>1300</v>
      </c>
      <c r="G490">
        <v>420600</v>
      </c>
      <c r="I490">
        <v>232700</v>
      </c>
      <c r="J490">
        <v>-187900</v>
      </c>
      <c r="K490">
        <v>-0.44674274845458872</v>
      </c>
      <c r="L490" t="s">
        <v>380</v>
      </c>
      <c r="M490" t="s">
        <v>20</v>
      </c>
      <c r="N490">
        <v>7230.1140000000005</v>
      </c>
      <c r="O490">
        <v>3402.0740000000001</v>
      </c>
      <c r="P490" s="37">
        <v>-3828.0400000000004</v>
      </c>
    </row>
    <row r="491" spans="1:16">
      <c r="A491">
        <v>105</v>
      </c>
      <c r="B491">
        <v>5</v>
      </c>
      <c r="C491">
        <v>0</v>
      </c>
      <c r="D491" t="s">
        <v>14312</v>
      </c>
      <c r="E491" t="s">
        <v>14313</v>
      </c>
      <c r="F491">
        <v>1300</v>
      </c>
      <c r="G491">
        <v>110500</v>
      </c>
      <c r="I491">
        <v>132900</v>
      </c>
      <c r="J491">
        <v>22400</v>
      </c>
      <c r="K491">
        <v>0.20271493212669678</v>
      </c>
      <c r="L491" t="s">
        <v>380</v>
      </c>
      <c r="M491" t="s">
        <v>20</v>
      </c>
      <c r="N491">
        <v>1899.4950000000003</v>
      </c>
      <c r="O491">
        <v>1942.998</v>
      </c>
      <c r="P491" s="37">
        <v>43.502999999999702</v>
      </c>
    </row>
    <row r="492" spans="1:16">
      <c r="A492">
        <v>105</v>
      </c>
      <c r="B492">
        <v>11</v>
      </c>
      <c r="C492">
        <v>0</v>
      </c>
      <c r="D492" t="s">
        <v>14324</v>
      </c>
      <c r="E492" t="s">
        <v>14325</v>
      </c>
      <c r="F492">
        <v>1320</v>
      </c>
      <c r="G492">
        <v>17800</v>
      </c>
      <c r="I492">
        <v>17800</v>
      </c>
      <c r="J492">
        <v>0</v>
      </c>
      <c r="K492">
        <v>0</v>
      </c>
      <c r="L492" t="s">
        <v>380</v>
      </c>
      <c r="M492" t="s">
        <v>20</v>
      </c>
      <c r="N492">
        <v>305.98200000000003</v>
      </c>
      <c r="O492">
        <v>260.23599999999999</v>
      </c>
      <c r="P492" s="37">
        <v>-45.746000000000038</v>
      </c>
    </row>
    <row r="493" spans="1:16">
      <c r="A493">
        <v>106</v>
      </c>
      <c r="B493">
        <v>12</v>
      </c>
      <c r="C493">
        <v>0</v>
      </c>
      <c r="D493" t="s">
        <v>14356</v>
      </c>
      <c r="E493" t="s">
        <v>9928</v>
      </c>
      <c r="F493">
        <v>1320</v>
      </c>
      <c r="G493">
        <v>200</v>
      </c>
      <c r="I493">
        <v>200</v>
      </c>
      <c r="J493">
        <v>0</v>
      </c>
      <c r="K493">
        <v>0</v>
      </c>
      <c r="L493" t="s">
        <v>380</v>
      </c>
      <c r="M493" t="s">
        <v>20</v>
      </c>
      <c r="N493">
        <v>3.4380000000000006</v>
      </c>
      <c r="O493">
        <v>2.9239999999999999</v>
      </c>
      <c r="P493" s="37">
        <v>-0.51400000000000068</v>
      </c>
    </row>
    <row r="494" spans="1:16">
      <c r="A494">
        <v>107</v>
      </c>
      <c r="B494">
        <v>1</v>
      </c>
      <c r="C494">
        <v>0</v>
      </c>
      <c r="D494" t="s">
        <v>14369</v>
      </c>
      <c r="E494" t="s">
        <v>14370</v>
      </c>
      <c r="F494">
        <v>1310</v>
      </c>
      <c r="G494">
        <v>10900</v>
      </c>
      <c r="I494">
        <v>10900</v>
      </c>
      <c r="J494">
        <v>0</v>
      </c>
      <c r="K494">
        <v>0</v>
      </c>
      <c r="L494" t="s">
        <v>380</v>
      </c>
      <c r="M494" t="s">
        <v>20</v>
      </c>
      <c r="N494">
        <v>187.37100000000001</v>
      </c>
      <c r="O494">
        <v>159.358</v>
      </c>
      <c r="P494" s="37">
        <v>-28.013000000000005</v>
      </c>
    </row>
    <row r="495" spans="1:16">
      <c r="A495">
        <v>107</v>
      </c>
      <c r="B495">
        <v>33</v>
      </c>
      <c r="C495">
        <v>0</v>
      </c>
      <c r="D495" t="s">
        <v>14431</v>
      </c>
      <c r="E495" t="s">
        <v>14432</v>
      </c>
      <c r="F495">
        <v>1320</v>
      </c>
      <c r="G495">
        <v>1100</v>
      </c>
      <c r="I495">
        <v>1100</v>
      </c>
      <c r="J495">
        <v>0</v>
      </c>
      <c r="K495">
        <v>0</v>
      </c>
      <c r="L495" t="s">
        <v>380</v>
      </c>
      <c r="M495" t="s">
        <v>20</v>
      </c>
      <c r="N495">
        <v>18.908999999999999</v>
      </c>
      <c r="O495">
        <v>16.082000000000001</v>
      </c>
      <c r="P495" s="37">
        <v>-2.8269999999999982</v>
      </c>
    </row>
    <row r="496" spans="1:16">
      <c r="A496">
        <v>107</v>
      </c>
      <c r="B496">
        <v>41</v>
      </c>
      <c r="C496">
        <v>0</v>
      </c>
      <c r="D496" t="s">
        <v>14445</v>
      </c>
      <c r="E496" t="s">
        <v>14444</v>
      </c>
      <c r="F496">
        <v>1320</v>
      </c>
      <c r="G496">
        <v>6700</v>
      </c>
      <c r="I496">
        <v>6700</v>
      </c>
      <c r="J496">
        <v>0</v>
      </c>
      <c r="K496">
        <v>0</v>
      </c>
      <c r="L496" t="s">
        <v>380</v>
      </c>
      <c r="M496" t="s">
        <v>20</v>
      </c>
      <c r="N496">
        <v>115.17300000000002</v>
      </c>
      <c r="O496">
        <v>97.953999999999994</v>
      </c>
      <c r="P496" s="37">
        <v>-17.219000000000023</v>
      </c>
    </row>
    <row r="497" spans="1:16">
      <c r="A497">
        <v>107</v>
      </c>
      <c r="B497">
        <v>42</v>
      </c>
      <c r="C497">
        <v>0</v>
      </c>
      <c r="D497" t="s">
        <v>14446</v>
      </c>
      <c r="E497" t="s">
        <v>14447</v>
      </c>
      <c r="F497">
        <v>1300</v>
      </c>
      <c r="G497">
        <v>113100</v>
      </c>
      <c r="I497">
        <v>135500</v>
      </c>
      <c r="J497">
        <v>22400</v>
      </c>
      <c r="K497">
        <v>0.19805481874447395</v>
      </c>
      <c r="L497" t="s">
        <v>380</v>
      </c>
      <c r="M497" t="s">
        <v>20</v>
      </c>
      <c r="N497">
        <v>1944.1890000000003</v>
      </c>
      <c r="O497">
        <v>1981.01</v>
      </c>
      <c r="P497" s="37">
        <v>36.820999999999685</v>
      </c>
    </row>
    <row r="498" spans="1:16">
      <c r="A498">
        <v>107</v>
      </c>
      <c r="B498">
        <v>51</v>
      </c>
      <c r="C498">
        <v>0</v>
      </c>
      <c r="D498" t="s">
        <v>14464</v>
      </c>
      <c r="E498" t="s">
        <v>14393</v>
      </c>
      <c r="F498">
        <v>1320</v>
      </c>
      <c r="G498">
        <v>1900</v>
      </c>
      <c r="I498">
        <v>1900</v>
      </c>
      <c r="J498">
        <v>0</v>
      </c>
      <c r="K498">
        <v>0</v>
      </c>
      <c r="L498" t="s">
        <v>380</v>
      </c>
      <c r="M498" t="s">
        <v>20</v>
      </c>
      <c r="N498">
        <v>32.661000000000001</v>
      </c>
      <c r="O498">
        <v>27.777999999999999</v>
      </c>
      <c r="P498" s="37">
        <v>-4.8830000000000027</v>
      </c>
    </row>
    <row r="499" spans="1:16">
      <c r="A499">
        <v>108</v>
      </c>
      <c r="B499">
        <v>4</v>
      </c>
      <c r="C499">
        <v>0</v>
      </c>
      <c r="D499" t="s">
        <v>14471</v>
      </c>
      <c r="E499" t="s">
        <v>14436</v>
      </c>
      <c r="F499">
        <v>1300</v>
      </c>
      <c r="G499">
        <v>4200</v>
      </c>
      <c r="I499">
        <v>4200</v>
      </c>
      <c r="J499">
        <v>0</v>
      </c>
      <c r="K499">
        <v>0</v>
      </c>
      <c r="L499" t="s">
        <v>380</v>
      </c>
      <c r="M499" t="s">
        <v>20</v>
      </c>
      <c r="N499">
        <v>72.197999999999993</v>
      </c>
      <c r="O499">
        <v>61.404000000000003</v>
      </c>
      <c r="P499" s="37">
        <v>-10.79399999999999</v>
      </c>
    </row>
    <row r="500" spans="1:16">
      <c r="A500">
        <v>108</v>
      </c>
      <c r="B500">
        <v>5</v>
      </c>
      <c r="C500">
        <v>0</v>
      </c>
      <c r="D500" t="s">
        <v>14472</v>
      </c>
      <c r="E500" t="s">
        <v>14434</v>
      </c>
      <c r="F500">
        <v>1300</v>
      </c>
      <c r="G500">
        <v>4200</v>
      </c>
      <c r="I500">
        <v>4200</v>
      </c>
      <c r="J500">
        <v>0</v>
      </c>
      <c r="K500">
        <v>0</v>
      </c>
      <c r="L500" t="s">
        <v>380</v>
      </c>
      <c r="M500" t="s">
        <v>20</v>
      </c>
      <c r="N500">
        <v>72.197999999999993</v>
      </c>
      <c r="O500">
        <v>61.404000000000003</v>
      </c>
      <c r="P500" s="37">
        <v>-10.79399999999999</v>
      </c>
    </row>
    <row r="501" spans="1:16">
      <c r="A501">
        <v>108</v>
      </c>
      <c r="B501">
        <v>6</v>
      </c>
      <c r="C501">
        <v>0</v>
      </c>
      <c r="D501" t="s">
        <v>14473</v>
      </c>
      <c r="E501" t="s">
        <v>14442</v>
      </c>
      <c r="F501">
        <v>1300</v>
      </c>
      <c r="G501">
        <v>4600</v>
      </c>
      <c r="I501">
        <v>4600</v>
      </c>
      <c r="J501">
        <v>0</v>
      </c>
      <c r="K501">
        <v>0</v>
      </c>
      <c r="L501" t="s">
        <v>380</v>
      </c>
      <c r="M501" t="s">
        <v>20</v>
      </c>
      <c r="N501">
        <v>79.073999999999998</v>
      </c>
      <c r="O501">
        <v>67.251999999999995</v>
      </c>
      <c r="P501" s="37">
        <v>-11.822000000000003</v>
      </c>
    </row>
    <row r="502" spans="1:16">
      <c r="A502">
        <v>109</v>
      </c>
      <c r="B502">
        <v>6</v>
      </c>
      <c r="C502">
        <v>0</v>
      </c>
      <c r="D502" t="s">
        <v>14575</v>
      </c>
      <c r="E502" t="s">
        <v>10528</v>
      </c>
      <c r="F502">
        <v>1310</v>
      </c>
      <c r="G502">
        <v>5100</v>
      </c>
      <c r="I502">
        <v>5100</v>
      </c>
      <c r="J502">
        <v>0</v>
      </c>
      <c r="K502">
        <v>0</v>
      </c>
      <c r="L502" t="s">
        <v>380</v>
      </c>
      <c r="M502" t="s">
        <v>20</v>
      </c>
      <c r="N502">
        <v>87.668999999999997</v>
      </c>
      <c r="O502">
        <v>74.561999999999998</v>
      </c>
      <c r="P502" s="37">
        <v>-13.106999999999999</v>
      </c>
    </row>
    <row r="503" spans="1:16">
      <c r="A503">
        <v>109</v>
      </c>
      <c r="B503">
        <v>17</v>
      </c>
      <c r="C503">
        <v>0</v>
      </c>
      <c r="D503" t="s">
        <v>14595</v>
      </c>
      <c r="E503" t="s">
        <v>14596</v>
      </c>
      <c r="F503">
        <v>1300</v>
      </c>
      <c r="G503">
        <v>119800</v>
      </c>
      <c r="I503">
        <v>142200</v>
      </c>
      <c r="J503">
        <v>22400</v>
      </c>
      <c r="K503">
        <v>0.18697829716193648</v>
      </c>
      <c r="L503" t="s">
        <v>380</v>
      </c>
      <c r="M503" t="s">
        <v>20</v>
      </c>
      <c r="N503">
        <v>2059.3620000000001</v>
      </c>
      <c r="O503">
        <v>2078.9639999999999</v>
      </c>
      <c r="P503" s="37">
        <v>19.601999999999862</v>
      </c>
    </row>
    <row r="504" spans="1:16">
      <c r="A504">
        <v>110</v>
      </c>
      <c r="B504">
        <v>12</v>
      </c>
      <c r="C504">
        <v>0</v>
      </c>
      <c r="D504" t="s">
        <v>14621</v>
      </c>
      <c r="E504" t="s">
        <v>14622</v>
      </c>
      <c r="F504">
        <v>1300</v>
      </c>
      <c r="G504">
        <v>112500</v>
      </c>
      <c r="I504">
        <v>134900</v>
      </c>
      <c r="J504">
        <v>22400</v>
      </c>
      <c r="K504">
        <v>0.19911111111111102</v>
      </c>
      <c r="L504" t="s">
        <v>380</v>
      </c>
      <c r="M504" t="s">
        <v>20</v>
      </c>
      <c r="N504">
        <v>1933.8750000000002</v>
      </c>
      <c r="O504">
        <v>1972.2380000000001</v>
      </c>
      <c r="P504" s="37">
        <v>38.362999999999829</v>
      </c>
    </row>
    <row r="505" spans="1:16">
      <c r="A505">
        <v>110</v>
      </c>
      <c r="B505">
        <v>21</v>
      </c>
      <c r="C505">
        <v>0</v>
      </c>
      <c r="D505" t="s">
        <v>14642</v>
      </c>
      <c r="E505" t="s">
        <v>14643</v>
      </c>
      <c r="F505">
        <v>1300</v>
      </c>
      <c r="G505">
        <v>127700</v>
      </c>
      <c r="I505">
        <v>150100</v>
      </c>
      <c r="J505">
        <v>22400</v>
      </c>
      <c r="K505">
        <v>0.17541111981205959</v>
      </c>
      <c r="L505" t="s">
        <v>380</v>
      </c>
      <c r="M505" t="s">
        <v>20</v>
      </c>
      <c r="N505">
        <v>2195.163</v>
      </c>
      <c r="O505">
        <v>2194.462</v>
      </c>
      <c r="P505" s="37">
        <v>-0.70100000000002183</v>
      </c>
    </row>
    <row r="506" spans="1:16">
      <c r="A506">
        <v>111</v>
      </c>
      <c r="B506">
        <v>1</v>
      </c>
      <c r="C506">
        <v>0</v>
      </c>
      <c r="D506" t="s">
        <v>14645</v>
      </c>
      <c r="E506" t="s">
        <v>14646</v>
      </c>
      <c r="F506">
        <v>1300</v>
      </c>
      <c r="G506">
        <v>109400</v>
      </c>
      <c r="I506">
        <v>131500</v>
      </c>
      <c r="J506">
        <v>22100</v>
      </c>
      <c r="K506">
        <v>0.20201096892138937</v>
      </c>
      <c r="L506" t="s">
        <v>380</v>
      </c>
      <c r="M506" t="s">
        <v>20</v>
      </c>
      <c r="N506">
        <v>1880.5860000000002</v>
      </c>
      <c r="O506">
        <v>1922.53</v>
      </c>
      <c r="P506" s="37">
        <v>41.943999999999733</v>
      </c>
    </row>
    <row r="507" spans="1:16">
      <c r="A507">
        <v>111</v>
      </c>
      <c r="B507">
        <v>3</v>
      </c>
      <c r="C507">
        <v>0</v>
      </c>
      <c r="D507" t="s">
        <v>14649</v>
      </c>
      <c r="E507" t="s">
        <v>14650</v>
      </c>
      <c r="F507">
        <v>1310</v>
      </c>
      <c r="G507">
        <v>5400</v>
      </c>
      <c r="I507">
        <v>5400</v>
      </c>
      <c r="J507">
        <v>0</v>
      </c>
      <c r="K507">
        <v>0</v>
      </c>
      <c r="L507" t="s">
        <v>380</v>
      </c>
      <c r="M507" t="s">
        <v>20</v>
      </c>
      <c r="N507">
        <v>92.825999999999993</v>
      </c>
      <c r="O507">
        <v>78.947999999999993</v>
      </c>
      <c r="P507" s="37">
        <v>-13.878</v>
      </c>
    </row>
    <row r="508" spans="1:16">
      <c r="A508">
        <v>111</v>
      </c>
      <c r="B508">
        <v>13</v>
      </c>
      <c r="C508">
        <v>0</v>
      </c>
      <c r="D508" t="s">
        <v>14668</v>
      </c>
      <c r="E508" t="s">
        <v>14669</v>
      </c>
      <c r="F508">
        <v>1300</v>
      </c>
      <c r="G508">
        <v>111700</v>
      </c>
      <c r="I508">
        <v>134100</v>
      </c>
      <c r="J508">
        <v>22400</v>
      </c>
      <c r="K508">
        <v>0.20053715308863018</v>
      </c>
      <c r="L508" t="s">
        <v>380</v>
      </c>
      <c r="M508" t="s">
        <v>20</v>
      </c>
      <c r="N508">
        <v>1920.1230000000003</v>
      </c>
      <c r="O508">
        <v>1960.5419999999999</v>
      </c>
      <c r="P508" s="37">
        <v>40.418999999999642</v>
      </c>
    </row>
    <row r="509" spans="1:16">
      <c r="A509">
        <v>111</v>
      </c>
      <c r="B509">
        <v>14</v>
      </c>
      <c r="C509">
        <v>0</v>
      </c>
      <c r="D509" t="s">
        <v>14670</v>
      </c>
      <c r="E509" t="s">
        <v>14671</v>
      </c>
      <c r="F509">
        <v>1300</v>
      </c>
      <c r="G509">
        <v>112100</v>
      </c>
      <c r="I509">
        <v>134500</v>
      </c>
      <c r="J509">
        <v>22400</v>
      </c>
      <c r="K509">
        <v>0.19982158786797499</v>
      </c>
      <c r="L509" t="s">
        <v>380</v>
      </c>
      <c r="M509" t="s">
        <v>20</v>
      </c>
      <c r="N509">
        <v>1926.9990000000003</v>
      </c>
      <c r="O509">
        <v>1966.39</v>
      </c>
      <c r="P509" s="37">
        <v>39.390999999999849</v>
      </c>
    </row>
    <row r="510" spans="1:16">
      <c r="A510">
        <v>111</v>
      </c>
      <c r="B510">
        <v>16</v>
      </c>
      <c r="C510">
        <v>0</v>
      </c>
      <c r="D510" t="s">
        <v>14674</v>
      </c>
      <c r="E510" t="s">
        <v>14675</v>
      </c>
      <c r="F510">
        <v>1300</v>
      </c>
      <c r="G510">
        <v>110400</v>
      </c>
      <c r="I510">
        <v>132800</v>
      </c>
      <c r="J510">
        <v>22400</v>
      </c>
      <c r="K510">
        <v>0.20289855072463769</v>
      </c>
      <c r="L510" t="s">
        <v>380</v>
      </c>
      <c r="M510" t="s">
        <v>20</v>
      </c>
      <c r="N510">
        <v>1897.7760000000003</v>
      </c>
      <c r="O510">
        <v>1941.5360000000001</v>
      </c>
      <c r="P510" s="37">
        <v>43.759999999999764</v>
      </c>
    </row>
    <row r="511" spans="1:16">
      <c r="A511">
        <v>112</v>
      </c>
      <c r="B511">
        <v>5</v>
      </c>
      <c r="C511">
        <v>0</v>
      </c>
      <c r="D511" t="s">
        <v>14712</v>
      </c>
      <c r="E511" t="s">
        <v>14713</v>
      </c>
      <c r="F511">
        <v>1310</v>
      </c>
      <c r="G511">
        <v>200</v>
      </c>
      <c r="I511">
        <v>200</v>
      </c>
      <c r="J511">
        <v>0</v>
      </c>
      <c r="K511">
        <v>0</v>
      </c>
      <c r="L511" t="s">
        <v>380</v>
      </c>
      <c r="M511" t="s">
        <v>20</v>
      </c>
      <c r="N511">
        <v>3.4380000000000006</v>
      </c>
      <c r="O511">
        <v>2.9239999999999999</v>
      </c>
      <c r="P511" s="37">
        <v>-0.51400000000000068</v>
      </c>
    </row>
    <row r="512" spans="1:16">
      <c r="A512">
        <v>112</v>
      </c>
      <c r="B512">
        <v>11</v>
      </c>
      <c r="C512">
        <v>0</v>
      </c>
      <c r="D512" t="s">
        <v>14724</v>
      </c>
      <c r="E512" t="s">
        <v>14725</v>
      </c>
      <c r="F512">
        <v>1320</v>
      </c>
      <c r="G512">
        <v>600</v>
      </c>
      <c r="I512">
        <v>600</v>
      </c>
      <c r="J512">
        <v>0</v>
      </c>
      <c r="K512">
        <v>0</v>
      </c>
      <c r="L512" t="s">
        <v>380</v>
      </c>
      <c r="M512" t="s">
        <v>20</v>
      </c>
      <c r="N512">
        <v>10.314</v>
      </c>
      <c r="O512">
        <v>8.7720000000000002</v>
      </c>
      <c r="P512" s="37">
        <v>-1.5419999999999998</v>
      </c>
    </row>
    <row r="513" spans="1:16">
      <c r="A513">
        <v>112</v>
      </c>
      <c r="B513">
        <v>12</v>
      </c>
      <c r="C513">
        <v>0</v>
      </c>
      <c r="D513" t="s">
        <v>14726</v>
      </c>
      <c r="E513" t="s">
        <v>14727</v>
      </c>
      <c r="F513">
        <v>1310</v>
      </c>
      <c r="G513">
        <v>3000</v>
      </c>
      <c r="I513">
        <v>3000</v>
      </c>
      <c r="J513">
        <v>0</v>
      </c>
      <c r="K513">
        <v>0</v>
      </c>
      <c r="L513" t="s">
        <v>380</v>
      </c>
      <c r="M513" t="s">
        <v>20</v>
      </c>
      <c r="N513">
        <v>51.570000000000007</v>
      </c>
      <c r="O513">
        <v>43.86</v>
      </c>
      <c r="P513" s="37">
        <v>-7.710000000000008</v>
      </c>
    </row>
    <row r="514" spans="1:16">
      <c r="A514">
        <v>112</v>
      </c>
      <c r="B514">
        <v>14</v>
      </c>
      <c r="C514">
        <v>0</v>
      </c>
      <c r="D514" t="s">
        <v>14730</v>
      </c>
      <c r="E514" t="s">
        <v>14731</v>
      </c>
      <c r="F514">
        <v>1310</v>
      </c>
      <c r="G514">
        <v>1800</v>
      </c>
      <c r="I514">
        <v>1800</v>
      </c>
      <c r="J514">
        <v>0</v>
      </c>
      <c r="K514">
        <v>0</v>
      </c>
      <c r="L514" t="s">
        <v>380</v>
      </c>
      <c r="M514" t="s">
        <v>20</v>
      </c>
      <c r="N514">
        <v>30.942000000000004</v>
      </c>
      <c r="O514">
        <v>26.315999999999999</v>
      </c>
      <c r="P514" s="37">
        <v>-4.6260000000000048</v>
      </c>
    </row>
    <row r="515" spans="1:16">
      <c r="A515">
        <v>112</v>
      </c>
      <c r="B515">
        <v>15</v>
      </c>
      <c r="C515">
        <v>0</v>
      </c>
      <c r="D515" t="s">
        <v>14732</v>
      </c>
      <c r="E515" t="s">
        <v>14733</v>
      </c>
      <c r="F515">
        <v>1310</v>
      </c>
      <c r="G515">
        <v>500</v>
      </c>
      <c r="I515">
        <v>500</v>
      </c>
      <c r="J515">
        <v>0</v>
      </c>
      <c r="K515">
        <v>0</v>
      </c>
      <c r="L515" t="s">
        <v>380</v>
      </c>
      <c r="M515" t="s">
        <v>20</v>
      </c>
      <c r="N515">
        <v>8.5950000000000006</v>
      </c>
      <c r="O515">
        <v>7.31</v>
      </c>
      <c r="P515" s="37">
        <v>-1.285000000000001</v>
      </c>
    </row>
    <row r="516" spans="1:16">
      <c r="A516">
        <v>112</v>
      </c>
      <c r="B516">
        <v>16</v>
      </c>
      <c r="C516">
        <v>0</v>
      </c>
      <c r="D516" t="s">
        <v>14734</v>
      </c>
      <c r="E516" t="s">
        <v>14735</v>
      </c>
      <c r="F516">
        <v>1310</v>
      </c>
      <c r="G516">
        <v>10500</v>
      </c>
      <c r="I516">
        <v>10500</v>
      </c>
      <c r="J516">
        <v>0</v>
      </c>
      <c r="K516">
        <v>0</v>
      </c>
      <c r="L516" t="s">
        <v>380</v>
      </c>
      <c r="M516" t="s">
        <v>20</v>
      </c>
      <c r="N516">
        <v>180.495</v>
      </c>
      <c r="O516">
        <v>153.51</v>
      </c>
      <c r="P516" s="37">
        <v>-26.985000000000014</v>
      </c>
    </row>
    <row r="517" spans="1:16">
      <c r="A517">
        <v>112</v>
      </c>
      <c r="B517">
        <v>17</v>
      </c>
      <c r="C517">
        <v>0</v>
      </c>
      <c r="D517" t="s">
        <v>14734</v>
      </c>
      <c r="E517" t="s">
        <v>14735</v>
      </c>
      <c r="F517">
        <v>1310</v>
      </c>
      <c r="G517">
        <v>12800</v>
      </c>
      <c r="I517">
        <v>12800</v>
      </c>
      <c r="J517">
        <v>0</v>
      </c>
      <c r="K517">
        <v>0</v>
      </c>
      <c r="L517" t="s">
        <v>380</v>
      </c>
      <c r="M517" t="s">
        <v>20</v>
      </c>
      <c r="N517">
        <v>220.03200000000004</v>
      </c>
      <c r="O517">
        <v>187.136</v>
      </c>
      <c r="P517" s="37">
        <v>-32.896000000000043</v>
      </c>
    </row>
    <row r="518" spans="1:16">
      <c r="A518">
        <v>112</v>
      </c>
      <c r="B518">
        <v>39</v>
      </c>
      <c r="C518">
        <v>0</v>
      </c>
      <c r="D518" t="s">
        <v>14777</v>
      </c>
      <c r="E518" t="s">
        <v>14773</v>
      </c>
      <c r="F518">
        <v>1310</v>
      </c>
      <c r="G518">
        <v>2300</v>
      </c>
      <c r="I518">
        <v>2300</v>
      </c>
      <c r="J518">
        <v>0</v>
      </c>
      <c r="K518">
        <v>0</v>
      </c>
      <c r="L518" t="s">
        <v>380</v>
      </c>
      <c r="M518" t="s">
        <v>20</v>
      </c>
      <c r="N518">
        <v>39.536999999999999</v>
      </c>
      <c r="O518">
        <v>33.625999999999998</v>
      </c>
      <c r="P518" s="37">
        <v>-5.9110000000000014</v>
      </c>
    </row>
    <row r="519" spans="1:16">
      <c r="A519">
        <v>112</v>
      </c>
      <c r="B519">
        <v>41</v>
      </c>
      <c r="C519">
        <v>0</v>
      </c>
      <c r="D519" t="s">
        <v>14779</v>
      </c>
      <c r="E519" t="s">
        <v>14780</v>
      </c>
      <c r="F519">
        <v>1310</v>
      </c>
      <c r="G519">
        <v>600</v>
      </c>
      <c r="I519">
        <v>600</v>
      </c>
      <c r="J519">
        <v>0</v>
      </c>
      <c r="K519">
        <v>0</v>
      </c>
      <c r="L519" t="s">
        <v>380</v>
      </c>
      <c r="M519" t="s">
        <v>20</v>
      </c>
      <c r="N519">
        <v>10.314</v>
      </c>
      <c r="O519">
        <v>8.7720000000000002</v>
      </c>
      <c r="P519" s="37">
        <v>-1.5419999999999998</v>
      </c>
    </row>
    <row r="520" spans="1:16">
      <c r="A520">
        <v>112</v>
      </c>
      <c r="B520">
        <v>44</v>
      </c>
      <c r="C520">
        <v>0</v>
      </c>
      <c r="D520" t="s">
        <v>14785</v>
      </c>
      <c r="E520" t="s">
        <v>14786</v>
      </c>
      <c r="F520">
        <v>1320</v>
      </c>
      <c r="G520">
        <v>3000</v>
      </c>
      <c r="I520">
        <v>3000</v>
      </c>
      <c r="J520">
        <v>0</v>
      </c>
      <c r="K520">
        <v>0</v>
      </c>
      <c r="L520" t="s">
        <v>380</v>
      </c>
      <c r="M520" t="s">
        <v>20</v>
      </c>
      <c r="N520">
        <v>51.570000000000007</v>
      </c>
      <c r="O520">
        <v>43.86</v>
      </c>
      <c r="P520" s="37">
        <v>-7.710000000000008</v>
      </c>
    </row>
    <row r="521" spans="1:16">
      <c r="A521">
        <v>113</v>
      </c>
      <c r="B521">
        <v>11</v>
      </c>
      <c r="C521">
        <v>0</v>
      </c>
      <c r="D521" t="s">
        <v>14845</v>
      </c>
      <c r="E521" t="s">
        <v>13454</v>
      </c>
      <c r="F521">
        <v>1310</v>
      </c>
      <c r="G521">
        <v>61800</v>
      </c>
      <c r="I521">
        <v>74100</v>
      </c>
      <c r="J521">
        <v>12300</v>
      </c>
      <c r="K521">
        <v>0.19902912621359214</v>
      </c>
      <c r="L521" t="s">
        <v>380</v>
      </c>
      <c r="M521" t="s">
        <v>20</v>
      </c>
      <c r="N521">
        <v>1062.3420000000001</v>
      </c>
      <c r="O521">
        <v>1083.3420000000001</v>
      </c>
      <c r="P521" s="37">
        <v>21</v>
      </c>
    </row>
    <row r="522" spans="1:16">
      <c r="A522">
        <v>113</v>
      </c>
      <c r="B522">
        <v>47</v>
      </c>
      <c r="C522">
        <v>0</v>
      </c>
      <c r="D522" t="s">
        <v>14911</v>
      </c>
      <c r="E522" t="s">
        <v>14912</v>
      </c>
      <c r="F522">
        <v>1310</v>
      </c>
      <c r="G522">
        <v>1000</v>
      </c>
      <c r="I522">
        <v>1000</v>
      </c>
      <c r="J522">
        <v>0</v>
      </c>
      <c r="K522">
        <v>0</v>
      </c>
      <c r="L522" t="s">
        <v>380</v>
      </c>
      <c r="M522" t="s">
        <v>20</v>
      </c>
      <c r="N522">
        <v>17.190000000000001</v>
      </c>
      <c r="O522">
        <v>14.62</v>
      </c>
      <c r="P522" s="37">
        <v>-2.5700000000000021</v>
      </c>
    </row>
    <row r="523" spans="1:16">
      <c r="A523">
        <v>114</v>
      </c>
      <c r="B523">
        <v>1</v>
      </c>
      <c r="C523">
        <v>0</v>
      </c>
      <c r="D523" t="s">
        <v>14925</v>
      </c>
      <c r="E523" t="s">
        <v>14926</v>
      </c>
      <c r="F523">
        <v>1320</v>
      </c>
      <c r="G523">
        <v>5900</v>
      </c>
      <c r="I523">
        <v>5900</v>
      </c>
      <c r="J523">
        <v>0</v>
      </c>
      <c r="K523">
        <v>0</v>
      </c>
      <c r="L523" t="s">
        <v>380</v>
      </c>
      <c r="M523" t="s">
        <v>20</v>
      </c>
      <c r="N523">
        <v>101.42100000000002</v>
      </c>
      <c r="O523">
        <v>86.257999999999996</v>
      </c>
      <c r="P523" s="37">
        <v>-15.163000000000025</v>
      </c>
    </row>
    <row r="524" spans="1:16">
      <c r="A524">
        <v>114</v>
      </c>
      <c r="B524">
        <v>7</v>
      </c>
      <c r="C524">
        <v>0</v>
      </c>
      <c r="D524" t="s">
        <v>14937</v>
      </c>
      <c r="E524" t="s">
        <v>14938</v>
      </c>
      <c r="F524">
        <v>1310</v>
      </c>
      <c r="G524">
        <v>4600</v>
      </c>
      <c r="I524">
        <v>4600</v>
      </c>
      <c r="J524">
        <v>0</v>
      </c>
      <c r="K524">
        <v>0</v>
      </c>
      <c r="L524" t="s">
        <v>380</v>
      </c>
      <c r="M524" t="s">
        <v>20</v>
      </c>
      <c r="N524">
        <v>79.073999999999998</v>
      </c>
      <c r="O524">
        <v>67.251999999999995</v>
      </c>
      <c r="P524" s="37">
        <v>-11.822000000000003</v>
      </c>
    </row>
    <row r="525" spans="1:16">
      <c r="A525">
        <v>114</v>
      </c>
      <c r="B525">
        <v>37</v>
      </c>
      <c r="C525">
        <v>0</v>
      </c>
      <c r="D525" t="s">
        <v>14997</v>
      </c>
      <c r="E525" t="s">
        <v>14998</v>
      </c>
      <c r="F525">
        <v>1310</v>
      </c>
      <c r="G525">
        <v>3500</v>
      </c>
      <c r="I525">
        <v>3500</v>
      </c>
      <c r="J525">
        <v>0</v>
      </c>
      <c r="K525">
        <v>0</v>
      </c>
      <c r="L525" t="s">
        <v>380</v>
      </c>
      <c r="M525" t="s">
        <v>20</v>
      </c>
      <c r="N525">
        <v>60.165000000000006</v>
      </c>
      <c r="O525">
        <v>51.17</v>
      </c>
      <c r="P525" s="37">
        <v>-8.9950000000000045</v>
      </c>
    </row>
    <row r="526" spans="1:16">
      <c r="A526">
        <v>114</v>
      </c>
      <c r="B526">
        <v>63</v>
      </c>
      <c r="C526">
        <v>0</v>
      </c>
      <c r="D526" t="s">
        <v>15047</v>
      </c>
      <c r="E526" t="s">
        <v>15048</v>
      </c>
      <c r="F526">
        <v>1310</v>
      </c>
      <c r="G526">
        <v>1400</v>
      </c>
      <c r="I526">
        <v>1400</v>
      </c>
      <c r="J526">
        <v>0</v>
      </c>
      <c r="K526">
        <v>0</v>
      </c>
      <c r="L526" t="s">
        <v>380</v>
      </c>
      <c r="M526" t="s">
        <v>20</v>
      </c>
      <c r="N526">
        <v>24.065999999999999</v>
      </c>
      <c r="O526">
        <v>20.468</v>
      </c>
      <c r="P526" s="37">
        <v>-3.597999999999999</v>
      </c>
    </row>
    <row r="527" spans="1:16">
      <c r="A527">
        <v>114</v>
      </c>
      <c r="B527">
        <v>73</v>
      </c>
      <c r="C527">
        <v>0</v>
      </c>
      <c r="D527" t="s">
        <v>15066</v>
      </c>
      <c r="E527" t="s">
        <v>15067</v>
      </c>
      <c r="F527">
        <v>1320</v>
      </c>
      <c r="G527">
        <v>6100</v>
      </c>
      <c r="I527">
        <v>6100</v>
      </c>
      <c r="J527">
        <v>0</v>
      </c>
      <c r="K527">
        <v>0</v>
      </c>
      <c r="L527" t="s">
        <v>380</v>
      </c>
      <c r="M527" t="s">
        <v>20</v>
      </c>
      <c r="N527">
        <v>104.85900000000001</v>
      </c>
      <c r="O527">
        <v>89.182000000000002</v>
      </c>
      <c r="P527" s="37">
        <v>-15.677000000000007</v>
      </c>
    </row>
    <row r="528" spans="1:16">
      <c r="A528">
        <v>114</v>
      </c>
      <c r="B528">
        <v>74</v>
      </c>
      <c r="C528">
        <v>0</v>
      </c>
      <c r="D528" t="s">
        <v>15066</v>
      </c>
      <c r="E528" t="s">
        <v>15067</v>
      </c>
      <c r="F528">
        <v>1310</v>
      </c>
      <c r="G528">
        <v>43500</v>
      </c>
      <c r="I528">
        <v>43500</v>
      </c>
      <c r="J528">
        <v>0</v>
      </c>
      <c r="K528">
        <v>0</v>
      </c>
      <c r="L528" t="s">
        <v>380</v>
      </c>
      <c r="M528" t="s">
        <v>20</v>
      </c>
      <c r="N528">
        <v>747.76499999999999</v>
      </c>
      <c r="O528">
        <v>635.97</v>
      </c>
      <c r="P528" s="37">
        <v>-111.79499999999996</v>
      </c>
    </row>
    <row r="529" spans="1:16">
      <c r="A529">
        <v>115</v>
      </c>
      <c r="B529">
        <v>28</v>
      </c>
      <c r="C529">
        <v>0</v>
      </c>
      <c r="D529" t="s">
        <v>15171</v>
      </c>
      <c r="E529" t="s">
        <v>15172</v>
      </c>
      <c r="F529">
        <v>1320</v>
      </c>
      <c r="G529">
        <v>1100</v>
      </c>
      <c r="I529">
        <v>1100</v>
      </c>
      <c r="J529">
        <v>0</v>
      </c>
      <c r="K529">
        <v>0</v>
      </c>
      <c r="L529" t="s">
        <v>380</v>
      </c>
      <c r="M529" t="s">
        <v>20</v>
      </c>
      <c r="N529">
        <v>18.908999999999999</v>
      </c>
      <c r="O529">
        <v>16.082000000000001</v>
      </c>
      <c r="P529" s="37">
        <v>-2.8269999999999982</v>
      </c>
    </row>
    <row r="530" spans="1:16">
      <c r="A530">
        <v>116</v>
      </c>
      <c r="B530">
        <v>1</v>
      </c>
      <c r="C530">
        <v>1</v>
      </c>
      <c r="D530" t="s">
        <v>15256</v>
      </c>
      <c r="F530">
        <v>1320</v>
      </c>
      <c r="I530">
        <v>9100</v>
      </c>
      <c r="J530">
        <v>9100</v>
      </c>
      <c r="L530" t="s">
        <v>380</v>
      </c>
      <c r="M530" t="s">
        <v>20</v>
      </c>
      <c r="P530" s="37">
        <v>0</v>
      </c>
    </row>
    <row r="531" spans="1:16">
      <c r="A531">
        <v>117</v>
      </c>
      <c r="B531">
        <v>14</v>
      </c>
      <c r="C531">
        <v>0</v>
      </c>
      <c r="D531" t="s">
        <v>15283</v>
      </c>
      <c r="E531" t="s">
        <v>9928</v>
      </c>
      <c r="F531">
        <v>1320</v>
      </c>
      <c r="G531">
        <v>600</v>
      </c>
      <c r="I531">
        <v>600</v>
      </c>
      <c r="J531">
        <v>0</v>
      </c>
      <c r="K531">
        <v>0</v>
      </c>
      <c r="L531" t="s">
        <v>380</v>
      </c>
      <c r="M531" t="s">
        <v>20</v>
      </c>
      <c r="N531">
        <v>10.314</v>
      </c>
      <c r="O531">
        <v>8.7720000000000002</v>
      </c>
      <c r="P531" s="37">
        <v>-1.5419999999999998</v>
      </c>
    </row>
    <row r="532" spans="1:16">
      <c r="A532">
        <v>117</v>
      </c>
      <c r="B532">
        <v>23</v>
      </c>
      <c r="C532">
        <v>0</v>
      </c>
      <c r="D532" t="s">
        <v>15300</v>
      </c>
      <c r="E532" t="s">
        <v>15299</v>
      </c>
      <c r="F532">
        <v>1310</v>
      </c>
      <c r="G532">
        <v>300</v>
      </c>
      <c r="I532">
        <v>300</v>
      </c>
      <c r="J532">
        <v>0</v>
      </c>
      <c r="K532">
        <v>0</v>
      </c>
      <c r="L532" t="s">
        <v>380</v>
      </c>
      <c r="M532" t="s">
        <v>20</v>
      </c>
      <c r="N532">
        <v>5.157</v>
      </c>
      <c r="O532">
        <v>4.3860000000000001</v>
      </c>
      <c r="P532" s="37">
        <v>-0.77099999999999991</v>
      </c>
    </row>
    <row r="533" spans="1:16">
      <c r="A533">
        <v>117</v>
      </c>
      <c r="B533">
        <v>24</v>
      </c>
      <c r="C533">
        <v>0</v>
      </c>
      <c r="D533" t="s">
        <v>15301</v>
      </c>
      <c r="E533" t="s">
        <v>15299</v>
      </c>
      <c r="F533">
        <v>1310</v>
      </c>
      <c r="G533">
        <v>600</v>
      </c>
      <c r="I533">
        <v>600</v>
      </c>
      <c r="J533">
        <v>0</v>
      </c>
      <c r="K533">
        <v>0</v>
      </c>
      <c r="L533" t="s">
        <v>380</v>
      </c>
      <c r="M533" t="s">
        <v>20</v>
      </c>
      <c r="N533">
        <v>10.314</v>
      </c>
      <c r="O533">
        <v>8.7720000000000002</v>
      </c>
      <c r="P533" s="37">
        <v>-1.5419999999999998</v>
      </c>
    </row>
    <row r="534" spans="1:16">
      <c r="A534">
        <v>117</v>
      </c>
      <c r="B534">
        <v>25</v>
      </c>
      <c r="C534">
        <v>0</v>
      </c>
      <c r="D534" t="s">
        <v>15302</v>
      </c>
      <c r="E534" t="s">
        <v>14926</v>
      </c>
      <c r="F534">
        <v>1310</v>
      </c>
      <c r="G534">
        <v>500</v>
      </c>
      <c r="I534">
        <v>500</v>
      </c>
      <c r="J534">
        <v>0</v>
      </c>
      <c r="K534">
        <v>0</v>
      </c>
      <c r="L534" t="s">
        <v>380</v>
      </c>
      <c r="M534" t="s">
        <v>20</v>
      </c>
      <c r="N534">
        <v>8.5950000000000006</v>
      </c>
      <c r="O534">
        <v>7.31</v>
      </c>
      <c r="P534" s="37">
        <v>-1.285000000000001</v>
      </c>
    </row>
    <row r="535" spans="1:16">
      <c r="A535">
        <v>118</v>
      </c>
      <c r="B535">
        <v>4</v>
      </c>
      <c r="C535">
        <v>0</v>
      </c>
      <c r="D535" t="s">
        <v>15346</v>
      </c>
      <c r="E535" t="s">
        <v>15343</v>
      </c>
      <c r="F535">
        <v>1310</v>
      </c>
      <c r="G535">
        <v>1900</v>
      </c>
      <c r="I535">
        <v>1900</v>
      </c>
      <c r="J535">
        <v>0</v>
      </c>
      <c r="K535">
        <v>0</v>
      </c>
      <c r="L535" t="s">
        <v>380</v>
      </c>
      <c r="M535" t="s">
        <v>20</v>
      </c>
      <c r="N535">
        <v>32.661000000000001</v>
      </c>
      <c r="O535">
        <v>27.777999999999999</v>
      </c>
      <c r="P535" s="37">
        <v>-4.8830000000000027</v>
      </c>
    </row>
    <row r="536" spans="1:16">
      <c r="A536">
        <v>118</v>
      </c>
      <c r="B536">
        <v>5</v>
      </c>
      <c r="C536">
        <v>0</v>
      </c>
      <c r="D536" t="s">
        <v>15347</v>
      </c>
      <c r="E536" t="s">
        <v>15348</v>
      </c>
      <c r="F536">
        <v>1320</v>
      </c>
      <c r="G536">
        <v>3400</v>
      </c>
      <c r="I536">
        <v>3400</v>
      </c>
      <c r="J536">
        <v>0</v>
      </c>
      <c r="K536">
        <v>0</v>
      </c>
      <c r="L536" t="s">
        <v>380</v>
      </c>
      <c r="M536" t="s">
        <v>20</v>
      </c>
      <c r="N536">
        <v>58.446000000000005</v>
      </c>
      <c r="O536">
        <v>49.707999999999998</v>
      </c>
      <c r="P536" s="37">
        <v>-8.7380000000000067</v>
      </c>
    </row>
    <row r="537" spans="1:16">
      <c r="A537">
        <v>120</v>
      </c>
      <c r="B537">
        <v>11</v>
      </c>
      <c r="C537">
        <v>0</v>
      </c>
      <c r="D537" t="s">
        <v>15422</v>
      </c>
      <c r="E537" t="s">
        <v>15423</v>
      </c>
      <c r="F537">
        <v>1310</v>
      </c>
      <c r="G537">
        <v>20000</v>
      </c>
      <c r="I537">
        <v>20000</v>
      </c>
      <c r="J537">
        <v>0</v>
      </c>
      <c r="K537">
        <v>0</v>
      </c>
      <c r="L537" t="s">
        <v>380</v>
      </c>
      <c r="M537" t="s">
        <v>20</v>
      </c>
      <c r="N537">
        <v>343.8</v>
      </c>
      <c r="O537">
        <v>292.39999999999998</v>
      </c>
      <c r="P537" s="37">
        <v>-51.400000000000034</v>
      </c>
    </row>
    <row r="538" spans="1:16">
      <c r="A538">
        <v>120</v>
      </c>
      <c r="B538">
        <v>24</v>
      </c>
      <c r="C538">
        <v>0</v>
      </c>
      <c r="D538" t="s">
        <v>15445</v>
      </c>
      <c r="E538" t="s">
        <v>15446</v>
      </c>
      <c r="F538">
        <v>1310</v>
      </c>
      <c r="G538">
        <v>10500</v>
      </c>
      <c r="I538">
        <v>10500</v>
      </c>
      <c r="J538">
        <v>0</v>
      </c>
      <c r="K538">
        <v>0</v>
      </c>
      <c r="L538" t="s">
        <v>380</v>
      </c>
      <c r="M538" t="s">
        <v>20</v>
      </c>
      <c r="N538">
        <v>180.495</v>
      </c>
      <c r="O538">
        <v>153.51</v>
      </c>
      <c r="P538" s="37">
        <v>-26.985000000000014</v>
      </c>
    </row>
    <row r="539" spans="1:16">
      <c r="A539">
        <v>120</v>
      </c>
      <c r="B539">
        <v>27</v>
      </c>
      <c r="C539">
        <v>0</v>
      </c>
      <c r="D539" t="s">
        <v>15451</v>
      </c>
      <c r="E539" t="s">
        <v>15450</v>
      </c>
      <c r="F539">
        <v>1320</v>
      </c>
      <c r="G539">
        <v>7600</v>
      </c>
      <c r="I539">
        <v>7600</v>
      </c>
      <c r="J539">
        <v>0</v>
      </c>
      <c r="K539">
        <v>0</v>
      </c>
      <c r="L539" t="s">
        <v>380</v>
      </c>
      <c r="M539" t="s">
        <v>20</v>
      </c>
      <c r="N539">
        <v>130.64400000000001</v>
      </c>
      <c r="O539">
        <v>111.11199999999999</v>
      </c>
      <c r="P539" s="37">
        <v>-19.532000000000011</v>
      </c>
    </row>
    <row r="540" spans="1:16">
      <c r="A540">
        <v>121</v>
      </c>
      <c r="B540">
        <v>6</v>
      </c>
      <c r="C540">
        <v>0</v>
      </c>
      <c r="D540" t="s">
        <v>15466</v>
      </c>
      <c r="E540" t="s">
        <v>15467</v>
      </c>
      <c r="F540">
        <v>1320</v>
      </c>
      <c r="G540">
        <v>300</v>
      </c>
      <c r="I540">
        <v>300</v>
      </c>
      <c r="J540">
        <v>0</v>
      </c>
      <c r="K540">
        <v>0</v>
      </c>
      <c r="L540" t="s">
        <v>380</v>
      </c>
      <c r="M540" t="s">
        <v>20</v>
      </c>
      <c r="N540">
        <v>5.157</v>
      </c>
      <c r="O540">
        <v>4.3860000000000001</v>
      </c>
      <c r="P540" s="37">
        <v>-0.77099999999999991</v>
      </c>
    </row>
    <row r="541" spans="1:16">
      <c r="A541">
        <v>122</v>
      </c>
      <c r="B541">
        <v>11</v>
      </c>
      <c r="C541">
        <v>0</v>
      </c>
      <c r="D541" t="s">
        <v>15487</v>
      </c>
      <c r="E541" t="s">
        <v>15488</v>
      </c>
      <c r="F541">
        <v>1320</v>
      </c>
      <c r="G541">
        <v>800</v>
      </c>
      <c r="I541">
        <v>800</v>
      </c>
      <c r="J541">
        <v>0</v>
      </c>
      <c r="K541">
        <v>0</v>
      </c>
      <c r="L541" t="s">
        <v>380</v>
      </c>
      <c r="M541" t="s">
        <v>20</v>
      </c>
      <c r="N541">
        <v>13.752000000000002</v>
      </c>
      <c r="O541">
        <v>11.696</v>
      </c>
      <c r="P541" s="37">
        <v>-2.0560000000000027</v>
      </c>
    </row>
    <row r="542" spans="1:16">
      <c r="A542">
        <v>122</v>
      </c>
      <c r="B542">
        <v>12</v>
      </c>
      <c r="C542">
        <v>0</v>
      </c>
      <c r="D542" t="s">
        <v>15489</v>
      </c>
      <c r="E542" t="s">
        <v>14519</v>
      </c>
      <c r="F542">
        <v>1320</v>
      </c>
      <c r="G542">
        <v>800</v>
      </c>
      <c r="I542">
        <v>800</v>
      </c>
      <c r="J542">
        <v>0</v>
      </c>
      <c r="K542">
        <v>0</v>
      </c>
      <c r="L542" t="s">
        <v>380</v>
      </c>
      <c r="M542" t="s">
        <v>20</v>
      </c>
      <c r="N542">
        <v>13.752000000000002</v>
      </c>
      <c r="O542">
        <v>11.696</v>
      </c>
      <c r="P542" s="37">
        <v>-2.0560000000000027</v>
      </c>
    </row>
    <row r="543" spans="1:16">
      <c r="A543">
        <v>122</v>
      </c>
      <c r="B543">
        <v>20</v>
      </c>
      <c r="C543">
        <v>0</v>
      </c>
      <c r="D543" t="s">
        <v>15504</v>
      </c>
      <c r="E543" t="s">
        <v>15503</v>
      </c>
      <c r="F543">
        <v>1300</v>
      </c>
      <c r="G543">
        <v>4500</v>
      </c>
      <c r="I543">
        <v>4500</v>
      </c>
      <c r="J543">
        <v>0</v>
      </c>
      <c r="K543">
        <v>0</v>
      </c>
      <c r="L543" t="s">
        <v>380</v>
      </c>
      <c r="M543" t="s">
        <v>20</v>
      </c>
      <c r="N543">
        <v>77.355000000000004</v>
      </c>
      <c r="O543">
        <v>65.790000000000006</v>
      </c>
      <c r="P543" s="37">
        <v>-11.564999999999998</v>
      </c>
    </row>
    <row r="544" spans="1:16">
      <c r="A544">
        <v>122</v>
      </c>
      <c r="B544">
        <v>50</v>
      </c>
      <c r="C544">
        <v>0</v>
      </c>
      <c r="D544" t="s">
        <v>15562</v>
      </c>
      <c r="E544" t="s">
        <v>15563</v>
      </c>
      <c r="F544">
        <v>1310</v>
      </c>
      <c r="G544">
        <v>1700</v>
      </c>
      <c r="I544">
        <v>1700</v>
      </c>
      <c r="J544">
        <v>0</v>
      </c>
      <c r="K544">
        <v>0</v>
      </c>
      <c r="L544" t="s">
        <v>380</v>
      </c>
      <c r="M544" t="s">
        <v>20</v>
      </c>
      <c r="N544">
        <v>29.223000000000003</v>
      </c>
      <c r="O544">
        <v>24.853999999999999</v>
      </c>
      <c r="P544" s="37">
        <v>-4.3690000000000033</v>
      </c>
    </row>
    <row r="545" spans="1:16">
      <c r="A545">
        <v>122</v>
      </c>
      <c r="B545">
        <v>53</v>
      </c>
      <c r="C545">
        <v>0</v>
      </c>
      <c r="D545" t="s">
        <v>15568</v>
      </c>
      <c r="E545" t="s">
        <v>15563</v>
      </c>
      <c r="F545">
        <v>1310</v>
      </c>
      <c r="G545">
        <v>4200</v>
      </c>
      <c r="I545">
        <v>4200</v>
      </c>
      <c r="J545">
        <v>0</v>
      </c>
      <c r="K545">
        <v>0</v>
      </c>
      <c r="L545" t="s">
        <v>380</v>
      </c>
      <c r="M545" t="s">
        <v>20</v>
      </c>
      <c r="N545">
        <v>72.197999999999993</v>
      </c>
      <c r="O545">
        <v>61.404000000000003</v>
      </c>
      <c r="P545" s="37">
        <v>-10.79399999999999</v>
      </c>
    </row>
    <row r="546" spans="1:16">
      <c r="A546">
        <v>122</v>
      </c>
      <c r="B546">
        <v>54</v>
      </c>
      <c r="C546">
        <v>0</v>
      </c>
      <c r="D546" t="s">
        <v>15569</v>
      </c>
      <c r="E546" t="s">
        <v>15570</v>
      </c>
      <c r="F546">
        <v>1320</v>
      </c>
      <c r="G546">
        <v>66800</v>
      </c>
      <c r="I546">
        <v>157100</v>
      </c>
      <c r="J546">
        <v>90300</v>
      </c>
      <c r="K546">
        <v>1.3517964071856285</v>
      </c>
      <c r="L546">
        <v>1</v>
      </c>
      <c r="M546" t="s">
        <v>20</v>
      </c>
      <c r="N546">
        <v>1148.2919999999999</v>
      </c>
      <c r="O546">
        <v>2296.8020000000001</v>
      </c>
      <c r="P546" s="37">
        <v>1148.5100000000002</v>
      </c>
    </row>
    <row r="547" spans="1:16">
      <c r="A547">
        <v>122</v>
      </c>
      <c r="B547">
        <v>70</v>
      </c>
      <c r="C547">
        <v>0</v>
      </c>
      <c r="D547" t="s">
        <v>15600</v>
      </c>
      <c r="E547" t="s">
        <v>15586</v>
      </c>
      <c r="F547">
        <v>1310</v>
      </c>
      <c r="G547">
        <v>800</v>
      </c>
      <c r="I547">
        <v>800</v>
      </c>
      <c r="J547">
        <v>0</v>
      </c>
      <c r="K547">
        <v>0</v>
      </c>
      <c r="L547" t="s">
        <v>380</v>
      </c>
      <c r="M547" t="s">
        <v>20</v>
      </c>
      <c r="N547">
        <v>13.752000000000002</v>
      </c>
      <c r="O547">
        <v>11.696</v>
      </c>
      <c r="P547" s="37">
        <v>-2.0560000000000027</v>
      </c>
    </row>
    <row r="548" spans="1:16">
      <c r="A548">
        <v>122</v>
      </c>
      <c r="B548">
        <v>71</v>
      </c>
      <c r="C548">
        <v>0</v>
      </c>
      <c r="D548" t="s">
        <v>15601</v>
      </c>
      <c r="E548" t="s">
        <v>15582</v>
      </c>
      <c r="F548">
        <v>1310</v>
      </c>
      <c r="G548">
        <v>10500</v>
      </c>
      <c r="I548">
        <v>10500</v>
      </c>
      <c r="J548">
        <v>0</v>
      </c>
      <c r="K548">
        <v>0</v>
      </c>
      <c r="L548" t="s">
        <v>380</v>
      </c>
      <c r="M548" t="s">
        <v>20</v>
      </c>
      <c r="N548">
        <v>180.495</v>
      </c>
      <c r="O548">
        <v>153.51</v>
      </c>
      <c r="P548" s="37">
        <v>-26.985000000000014</v>
      </c>
    </row>
    <row r="549" spans="1:16">
      <c r="A549">
        <v>122</v>
      </c>
      <c r="B549">
        <v>72</v>
      </c>
      <c r="C549">
        <v>0</v>
      </c>
      <c r="D549" t="s">
        <v>15602</v>
      </c>
      <c r="E549" t="s">
        <v>15603</v>
      </c>
      <c r="F549">
        <v>1310</v>
      </c>
      <c r="G549">
        <v>700</v>
      </c>
      <c r="I549">
        <v>700</v>
      </c>
      <c r="J549">
        <v>0</v>
      </c>
      <c r="K549">
        <v>0</v>
      </c>
      <c r="L549" t="s">
        <v>380</v>
      </c>
      <c r="M549" t="s">
        <v>20</v>
      </c>
      <c r="N549">
        <v>12.032999999999999</v>
      </c>
      <c r="O549">
        <v>10.234</v>
      </c>
      <c r="P549" s="37">
        <v>-1.7989999999999995</v>
      </c>
    </row>
    <row r="550" spans="1:16">
      <c r="A550">
        <v>122</v>
      </c>
      <c r="B550">
        <v>73</v>
      </c>
      <c r="C550">
        <v>0</v>
      </c>
      <c r="D550" t="s">
        <v>15604</v>
      </c>
      <c r="E550" t="s">
        <v>15578</v>
      </c>
      <c r="F550">
        <v>1310</v>
      </c>
      <c r="G550">
        <v>800</v>
      </c>
      <c r="I550">
        <v>800</v>
      </c>
      <c r="J550">
        <v>0</v>
      </c>
      <c r="K550">
        <v>0</v>
      </c>
      <c r="L550" t="s">
        <v>380</v>
      </c>
      <c r="M550" t="s">
        <v>20</v>
      </c>
      <c r="N550">
        <v>13.752000000000002</v>
      </c>
      <c r="O550">
        <v>11.696</v>
      </c>
      <c r="P550" s="37">
        <v>-2.0560000000000027</v>
      </c>
    </row>
    <row r="551" spans="1:16">
      <c r="A551">
        <v>122</v>
      </c>
      <c r="B551">
        <v>95</v>
      </c>
      <c r="C551">
        <v>0</v>
      </c>
      <c r="D551" t="s">
        <v>15646</v>
      </c>
      <c r="E551" t="s">
        <v>15647</v>
      </c>
      <c r="F551">
        <v>1300</v>
      </c>
      <c r="G551">
        <v>106200</v>
      </c>
      <c r="I551">
        <v>127200</v>
      </c>
      <c r="J551">
        <v>21000</v>
      </c>
      <c r="K551">
        <v>0.19774011299435035</v>
      </c>
      <c r="L551" t="s">
        <v>380</v>
      </c>
      <c r="M551" t="s">
        <v>20</v>
      </c>
      <c r="N551">
        <v>1825.5780000000002</v>
      </c>
      <c r="O551">
        <v>1859.664</v>
      </c>
      <c r="P551" s="37">
        <v>34.085999999999785</v>
      </c>
    </row>
    <row r="552" spans="1:16">
      <c r="A552">
        <v>123</v>
      </c>
      <c r="B552">
        <v>26</v>
      </c>
      <c r="C552">
        <v>0</v>
      </c>
      <c r="D552" t="s">
        <v>15704</v>
      </c>
      <c r="E552" t="s">
        <v>15705</v>
      </c>
      <c r="F552">
        <v>1320</v>
      </c>
      <c r="G552">
        <v>24000</v>
      </c>
      <c r="I552">
        <v>24000</v>
      </c>
      <c r="J552">
        <v>0</v>
      </c>
      <c r="K552">
        <v>0</v>
      </c>
      <c r="L552" t="s">
        <v>380</v>
      </c>
      <c r="M552" t="s">
        <v>20</v>
      </c>
      <c r="N552">
        <v>412.56000000000006</v>
      </c>
      <c r="O552">
        <v>350.88</v>
      </c>
      <c r="P552" s="37">
        <v>-61.680000000000064</v>
      </c>
    </row>
    <row r="553" spans="1:16">
      <c r="A553">
        <v>123</v>
      </c>
      <c r="B553">
        <v>31</v>
      </c>
      <c r="C553">
        <v>0</v>
      </c>
      <c r="D553" t="s">
        <v>15714</v>
      </c>
      <c r="E553" t="s">
        <v>15715</v>
      </c>
      <c r="F553">
        <v>1320</v>
      </c>
      <c r="G553">
        <v>1900</v>
      </c>
      <c r="I553">
        <v>1900</v>
      </c>
      <c r="J553">
        <v>0</v>
      </c>
      <c r="K553">
        <v>0</v>
      </c>
      <c r="L553" t="s">
        <v>380</v>
      </c>
      <c r="M553" t="s">
        <v>20</v>
      </c>
      <c r="N553">
        <v>32.661000000000001</v>
      </c>
      <c r="O553">
        <v>27.777999999999999</v>
      </c>
      <c r="P553" s="37">
        <v>-4.8830000000000027</v>
      </c>
    </row>
    <row r="554" spans="1:16">
      <c r="A554">
        <v>123</v>
      </c>
      <c r="B554">
        <v>33</v>
      </c>
      <c r="C554">
        <v>0</v>
      </c>
      <c r="D554" t="s">
        <v>15717</v>
      </c>
      <c r="E554" t="s">
        <v>15718</v>
      </c>
      <c r="F554">
        <v>1320</v>
      </c>
      <c r="G554">
        <v>300</v>
      </c>
      <c r="I554">
        <v>300</v>
      </c>
      <c r="J554">
        <v>0</v>
      </c>
      <c r="K554">
        <v>0</v>
      </c>
      <c r="L554" t="s">
        <v>380</v>
      </c>
      <c r="M554" t="s">
        <v>20</v>
      </c>
      <c r="N554">
        <v>5.157</v>
      </c>
      <c r="O554">
        <v>4.3860000000000001</v>
      </c>
      <c r="P554" s="37">
        <v>-0.77099999999999991</v>
      </c>
    </row>
    <row r="555" spans="1:16">
      <c r="A555">
        <v>126</v>
      </c>
      <c r="B555">
        <v>3</v>
      </c>
      <c r="C555">
        <v>0</v>
      </c>
      <c r="D555" t="s">
        <v>15741</v>
      </c>
      <c r="E555" t="s">
        <v>15742</v>
      </c>
      <c r="F555">
        <v>1320</v>
      </c>
      <c r="G555">
        <v>100</v>
      </c>
      <c r="I555">
        <v>100</v>
      </c>
      <c r="J555">
        <v>0</v>
      </c>
      <c r="K555">
        <v>0</v>
      </c>
      <c r="L555" t="s">
        <v>380</v>
      </c>
      <c r="M555" t="s">
        <v>20</v>
      </c>
      <c r="N555">
        <v>1.7190000000000003</v>
      </c>
      <c r="O555">
        <v>1.462</v>
      </c>
      <c r="P555" s="37">
        <v>-0.25700000000000034</v>
      </c>
    </row>
    <row r="556" spans="1:16">
      <c r="A556">
        <v>126</v>
      </c>
      <c r="B556">
        <v>5</v>
      </c>
      <c r="C556">
        <v>0</v>
      </c>
      <c r="D556" t="s">
        <v>15743</v>
      </c>
      <c r="E556" t="s">
        <v>15744</v>
      </c>
      <c r="F556">
        <v>1320</v>
      </c>
      <c r="G556">
        <v>1800</v>
      </c>
      <c r="I556">
        <v>1800</v>
      </c>
      <c r="J556">
        <v>0</v>
      </c>
      <c r="K556">
        <v>0</v>
      </c>
      <c r="L556" t="s">
        <v>380</v>
      </c>
      <c r="M556" t="s">
        <v>20</v>
      </c>
      <c r="N556">
        <v>30.942000000000004</v>
      </c>
      <c r="O556">
        <v>26.315999999999999</v>
      </c>
      <c r="P556" s="37">
        <v>-4.6260000000000048</v>
      </c>
    </row>
    <row r="557" spans="1:16">
      <c r="A557">
        <v>126</v>
      </c>
      <c r="B557">
        <v>33</v>
      </c>
      <c r="C557">
        <v>0</v>
      </c>
      <c r="D557" t="s">
        <v>15798</v>
      </c>
      <c r="E557" t="s">
        <v>15799</v>
      </c>
      <c r="F557">
        <v>1300</v>
      </c>
      <c r="G557">
        <v>110400</v>
      </c>
      <c r="I557">
        <v>132800</v>
      </c>
      <c r="J557">
        <v>22400</v>
      </c>
      <c r="K557">
        <v>0.20289855072463769</v>
      </c>
      <c r="L557" t="s">
        <v>380</v>
      </c>
      <c r="M557" t="s">
        <v>20</v>
      </c>
      <c r="N557">
        <v>1897.7760000000003</v>
      </c>
      <c r="O557">
        <v>1941.5360000000001</v>
      </c>
      <c r="P557" s="37">
        <v>43.759999999999764</v>
      </c>
    </row>
    <row r="558" spans="1:16">
      <c r="A558">
        <v>126</v>
      </c>
      <c r="B558">
        <v>33</v>
      </c>
      <c r="C558">
        <v>1</v>
      </c>
      <c r="D558" t="s">
        <v>15800</v>
      </c>
      <c r="E558" t="s">
        <v>15799</v>
      </c>
      <c r="F558">
        <v>1300</v>
      </c>
      <c r="G558">
        <v>120000</v>
      </c>
      <c r="I558">
        <v>133200</v>
      </c>
      <c r="J558">
        <v>13200</v>
      </c>
      <c r="K558">
        <v>0.1100000000000001</v>
      </c>
      <c r="L558" t="s">
        <v>380</v>
      </c>
      <c r="M558" t="s">
        <v>20</v>
      </c>
      <c r="N558">
        <v>2062.8000000000002</v>
      </c>
      <c r="O558">
        <v>1947.384</v>
      </c>
      <c r="P558" s="37">
        <v>-115.41600000000017</v>
      </c>
    </row>
    <row r="559" spans="1:16">
      <c r="A559">
        <v>126</v>
      </c>
      <c r="B559">
        <v>33</v>
      </c>
      <c r="C559">
        <v>2</v>
      </c>
      <c r="D559" t="s">
        <v>15801</v>
      </c>
      <c r="F559">
        <v>1300</v>
      </c>
      <c r="I559">
        <v>122300</v>
      </c>
      <c r="J559">
        <v>122300</v>
      </c>
      <c r="L559" t="s">
        <v>380</v>
      </c>
      <c r="M559" t="s">
        <v>20</v>
      </c>
      <c r="P559" s="37">
        <v>0</v>
      </c>
    </row>
    <row r="560" spans="1:16">
      <c r="A560">
        <v>126</v>
      </c>
      <c r="B560">
        <v>35</v>
      </c>
      <c r="C560">
        <v>0</v>
      </c>
      <c r="D560" t="s">
        <v>15804</v>
      </c>
      <c r="E560" t="s">
        <v>15805</v>
      </c>
      <c r="F560">
        <v>1310</v>
      </c>
      <c r="G560">
        <v>100</v>
      </c>
      <c r="I560">
        <v>100</v>
      </c>
      <c r="J560">
        <v>0</v>
      </c>
      <c r="K560">
        <v>0</v>
      </c>
      <c r="L560" t="s">
        <v>380</v>
      </c>
      <c r="M560" t="s">
        <v>20</v>
      </c>
      <c r="N560">
        <v>1.7190000000000003</v>
      </c>
      <c r="O560">
        <v>1.462</v>
      </c>
      <c r="P560" s="37">
        <v>-0.25700000000000034</v>
      </c>
    </row>
    <row r="561" spans="1:16">
      <c r="A561">
        <v>126</v>
      </c>
      <c r="B561">
        <v>40</v>
      </c>
      <c r="C561">
        <v>0</v>
      </c>
      <c r="D561" t="s">
        <v>15814</v>
      </c>
      <c r="E561" t="s">
        <v>15815</v>
      </c>
      <c r="F561">
        <v>1310</v>
      </c>
      <c r="G561">
        <v>1100</v>
      </c>
      <c r="I561">
        <v>1100</v>
      </c>
      <c r="J561">
        <v>0</v>
      </c>
      <c r="K561">
        <v>0</v>
      </c>
      <c r="L561" t="s">
        <v>380</v>
      </c>
      <c r="M561" t="s">
        <v>20</v>
      </c>
      <c r="N561">
        <v>18.908999999999999</v>
      </c>
      <c r="O561">
        <v>16.082000000000001</v>
      </c>
      <c r="P561" s="37">
        <v>-2.8269999999999982</v>
      </c>
    </row>
    <row r="562" spans="1:16">
      <c r="A562">
        <v>126</v>
      </c>
      <c r="B562">
        <v>41</v>
      </c>
      <c r="C562">
        <v>0</v>
      </c>
      <c r="D562" t="s">
        <v>15816</v>
      </c>
      <c r="E562" t="s">
        <v>15817</v>
      </c>
      <c r="F562">
        <v>1310</v>
      </c>
      <c r="G562">
        <v>300</v>
      </c>
      <c r="I562">
        <v>300</v>
      </c>
      <c r="J562">
        <v>0</v>
      </c>
      <c r="K562">
        <v>0</v>
      </c>
      <c r="L562" t="s">
        <v>380</v>
      </c>
      <c r="M562" t="s">
        <v>20</v>
      </c>
      <c r="N562">
        <v>5.157</v>
      </c>
      <c r="O562">
        <v>4.3860000000000001</v>
      </c>
      <c r="P562" s="37">
        <v>-0.77099999999999991</v>
      </c>
    </row>
    <row r="563" spans="1:16">
      <c r="A563">
        <v>126</v>
      </c>
      <c r="B563">
        <v>42</v>
      </c>
      <c r="C563">
        <v>0</v>
      </c>
      <c r="D563" t="s">
        <v>15818</v>
      </c>
      <c r="E563" t="s">
        <v>15819</v>
      </c>
      <c r="F563">
        <v>1310</v>
      </c>
      <c r="G563">
        <v>200</v>
      </c>
      <c r="I563">
        <v>200</v>
      </c>
      <c r="J563">
        <v>0</v>
      </c>
      <c r="K563">
        <v>0</v>
      </c>
      <c r="L563" t="s">
        <v>380</v>
      </c>
      <c r="M563" t="s">
        <v>20</v>
      </c>
      <c r="N563">
        <v>3.4380000000000006</v>
      </c>
      <c r="O563">
        <v>2.9239999999999999</v>
      </c>
      <c r="P563" s="37">
        <v>-0.51400000000000068</v>
      </c>
    </row>
    <row r="564" spans="1:16">
      <c r="A564">
        <v>126</v>
      </c>
      <c r="B564">
        <v>48</v>
      </c>
      <c r="C564">
        <v>0</v>
      </c>
      <c r="D564" t="s">
        <v>15827</v>
      </c>
      <c r="E564" t="s">
        <v>15811</v>
      </c>
      <c r="F564">
        <v>1310</v>
      </c>
      <c r="G564">
        <v>200</v>
      </c>
      <c r="I564">
        <v>200</v>
      </c>
      <c r="J564">
        <v>0</v>
      </c>
      <c r="K564">
        <v>0</v>
      </c>
      <c r="L564" t="s">
        <v>380</v>
      </c>
      <c r="M564" t="s">
        <v>20</v>
      </c>
      <c r="N564">
        <v>3.4380000000000006</v>
      </c>
      <c r="O564">
        <v>2.9239999999999999</v>
      </c>
      <c r="P564" s="37">
        <v>-0.51400000000000068</v>
      </c>
    </row>
    <row r="565" spans="1:16">
      <c r="A565">
        <v>126</v>
      </c>
      <c r="B565">
        <v>52</v>
      </c>
      <c r="C565">
        <v>0</v>
      </c>
      <c r="D565" t="s">
        <v>15833</v>
      </c>
      <c r="E565" t="s">
        <v>15803</v>
      </c>
      <c r="F565">
        <v>1310</v>
      </c>
      <c r="G565">
        <v>100</v>
      </c>
      <c r="I565">
        <v>100</v>
      </c>
      <c r="J565">
        <v>0</v>
      </c>
      <c r="K565">
        <v>0</v>
      </c>
      <c r="L565" t="s">
        <v>380</v>
      </c>
      <c r="M565" t="s">
        <v>20</v>
      </c>
      <c r="N565">
        <v>1.7190000000000003</v>
      </c>
      <c r="O565">
        <v>1.462</v>
      </c>
      <c r="P565" s="37">
        <v>-0.25700000000000034</v>
      </c>
    </row>
    <row r="566" spans="1:16">
      <c r="A566">
        <v>126</v>
      </c>
      <c r="B566">
        <v>54</v>
      </c>
      <c r="C566">
        <v>0</v>
      </c>
      <c r="D566" t="s">
        <v>15836</v>
      </c>
      <c r="E566" t="s">
        <v>15837</v>
      </c>
      <c r="F566">
        <v>1320</v>
      </c>
      <c r="G566">
        <v>6300</v>
      </c>
      <c r="I566">
        <v>6300</v>
      </c>
      <c r="J566">
        <v>0</v>
      </c>
      <c r="K566">
        <v>0</v>
      </c>
      <c r="L566" t="s">
        <v>380</v>
      </c>
      <c r="M566" t="s">
        <v>20</v>
      </c>
      <c r="N566">
        <v>108.29700000000001</v>
      </c>
      <c r="O566">
        <v>92.105999999999995</v>
      </c>
      <c r="P566" s="37">
        <v>-16.191000000000017</v>
      </c>
    </row>
    <row r="567" spans="1:16">
      <c r="A567">
        <v>126</v>
      </c>
      <c r="B567">
        <v>56</v>
      </c>
      <c r="C567">
        <v>0</v>
      </c>
      <c r="D567" t="s">
        <v>15836</v>
      </c>
      <c r="E567" t="s">
        <v>15837</v>
      </c>
      <c r="F567">
        <v>1320</v>
      </c>
      <c r="G567">
        <v>4200</v>
      </c>
      <c r="I567">
        <v>4200</v>
      </c>
      <c r="J567">
        <v>0</v>
      </c>
      <c r="K567">
        <v>0</v>
      </c>
      <c r="L567" t="s">
        <v>380</v>
      </c>
      <c r="M567" t="s">
        <v>20</v>
      </c>
      <c r="N567">
        <v>72.197999999999993</v>
      </c>
      <c r="O567">
        <v>61.404000000000003</v>
      </c>
      <c r="P567" s="37">
        <v>-10.79399999999999</v>
      </c>
    </row>
    <row r="568" spans="1:16">
      <c r="A568">
        <v>126</v>
      </c>
      <c r="B568">
        <v>57</v>
      </c>
      <c r="C568">
        <v>0</v>
      </c>
      <c r="D568" t="s">
        <v>15840</v>
      </c>
      <c r="E568" t="s">
        <v>15841</v>
      </c>
      <c r="F568">
        <v>1310</v>
      </c>
      <c r="G568">
        <v>500</v>
      </c>
      <c r="I568">
        <v>500</v>
      </c>
      <c r="J568">
        <v>0</v>
      </c>
      <c r="K568">
        <v>0</v>
      </c>
      <c r="L568" t="s">
        <v>380</v>
      </c>
      <c r="M568" t="s">
        <v>20</v>
      </c>
      <c r="N568">
        <v>8.5950000000000006</v>
      </c>
      <c r="O568">
        <v>7.31</v>
      </c>
      <c r="P568" s="37">
        <v>-1.285000000000001</v>
      </c>
    </row>
    <row r="569" spans="1:16">
      <c r="A569">
        <v>126</v>
      </c>
      <c r="B569">
        <v>63</v>
      </c>
      <c r="C569">
        <v>0</v>
      </c>
      <c r="D569" t="s">
        <v>15847</v>
      </c>
      <c r="E569" t="s">
        <v>15837</v>
      </c>
      <c r="F569">
        <v>1320</v>
      </c>
      <c r="G569">
        <v>3100</v>
      </c>
      <c r="I569">
        <v>3100</v>
      </c>
      <c r="J569">
        <v>0</v>
      </c>
      <c r="K569">
        <v>0</v>
      </c>
      <c r="L569" t="s">
        <v>380</v>
      </c>
      <c r="M569" t="s">
        <v>20</v>
      </c>
      <c r="N569">
        <v>53.289000000000009</v>
      </c>
      <c r="O569">
        <v>45.322000000000003</v>
      </c>
      <c r="P569" s="37">
        <v>-7.9670000000000059</v>
      </c>
    </row>
    <row r="570" spans="1:16">
      <c r="A570">
        <v>126</v>
      </c>
      <c r="B570">
        <v>64</v>
      </c>
      <c r="C570">
        <v>0</v>
      </c>
      <c r="D570" t="s">
        <v>15848</v>
      </c>
      <c r="E570" t="s">
        <v>15746</v>
      </c>
      <c r="F570">
        <v>1320</v>
      </c>
      <c r="G570">
        <v>100</v>
      </c>
      <c r="I570">
        <v>100</v>
      </c>
      <c r="J570">
        <v>0</v>
      </c>
      <c r="K570">
        <v>0</v>
      </c>
      <c r="L570" t="s">
        <v>380</v>
      </c>
      <c r="M570" t="s">
        <v>20</v>
      </c>
      <c r="N570">
        <v>1.7190000000000003</v>
      </c>
      <c r="O570">
        <v>1.462</v>
      </c>
      <c r="P570" s="37">
        <v>-0.25700000000000034</v>
      </c>
    </row>
    <row r="571" spans="1:16">
      <c r="A571">
        <v>126</v>
      </c>
      <c r="B571">
        <v>66</v>
      </c>
      <c r="C571">
        <v>0</v>
      </c>
      <c r="D571" t="s">
        <v>15847</v>
      </c>
      <c r="E571" t="s">
        <v>15851</v>
      </c>
      <c r="F571">
        <v>1320</v>
      </c>
      <c r="G571">
        <v>200</v>
      </c>
      <c r="I571">
        <v>200</v>
      </c>
      <c r="J571">
        <v>0</v>
      </c>
      <c r="K571">
        <v>0</v>
      </c>
      <c r="L571" t="s">
        <v>380</v>
      </c>
      <c r="M571" t="s">
        <v>20</v>
      </c>
      <c r="N571">
        <v>3.4380000000000006</v>
      </c>
      <c r="O571">
        <v>2.9239999999999999</v>
      </c>
      <c r="P571" s="37">
        <v>-0.51400000000000068</v>
      </c>
    </row>
    <row r="572" spans="1:16">
      <c r="A572">
        <v>126</v>
      </c>
      <c r="B572">
        <v>67</v>
      </c>
      <c r="C572">
        <v>0</v>
      </c>
      <c r="D572" t="s">
        <v>15847</v>
      </c>
      <c r="E572" t="s">
        <v>15799</v>
      </c>
      <c r="F572">
        <v>1320</v>
      </c>
      <c r="G572">
        <v>300</v>
      </c>
      <c r="I572">
        <v>300</v>
      </c>
      <c r="J572">
        <v>0</v>
      </c>
      <c r="K572">
        <v>0</v>
      </c>
      <c r="L572" t="s">
        <v>380</v>
      </c>
      <c r="M572" t="s">
        <v>20</v>
      </c>
      <c r="N572">
        <v>5.157</v>
      </c>
      <c r="O572">
        <v>4.3860000000000001</v>
      </c>
      <c r="P572" s="37">
        <v>-0.77099999999999991</v>
      </c>
    </row>
    <row r="573" spans="1:16">
      <c r="A573">
        <v>126</v>
      </c>
      <c r="B573">
        <v>68</v>
      </c>
      <c r="C573">
        <v>0</v>
      </c>
      <c r="D573" t="s">
        <v>15847</v>
      </c>
      <c r="E573" t="s">
        <v>15837</v>
      </c>
      <c r="F573">
        <v>1320</v>
      </c>
      <c r="G573">
        <v>500</v>
      </c>
      <c r="I573">
        <v>500</v>
      </c>
      <c r="J573">
        <v>0</v>
      </c>
      <c r="K573">
        <v>0</v>
      </c>
      <c r="L573" t="s">
        <v>380</v>
      </c>
      <c r="M573" t="s">
        <v>20</v>
      </c>
      <c r="N573">
        <v>8.5950000000000006</v>
      </c>
      <c r="O573">
        <v>7.31</v>
      </c>
      <c r="P573" s="37">
        <v>-1.285000000000001</v>
      </c>
    </row>
    <row r="574" spans="1:16">
      <c r="A574">
        <v>126</v>
      </c>
      <c r="B574">
        <v>69</v>
      </c>
      <c r="C574">
        <v>0</v>
      </c>
      <c r="D574" t="s">
        <v>15847</v>
      </c>
      <c r="E574" t="s">
        <v>15852</v>
      </c>
      <c r="F574">
        <v>1320</v>
      </c>
      <c r="G574">
        <v>1000</v>
      </c>
      <c r="I574">
        <v>1000</v>
      </c>
      <c r="J574">
        <v>0</v>
      </c>
      <c r="K574">
        <v>0</v>
      </c>
      <c r="L574" t="s">
        <v>380</v>
      </c>
      <c r="M574" t="s">
        <v>20</v>
      </c>
      <c r="N574">
        <v>17.190000000000001</v>
      </c>
      <c r="O574">
        <v>14.62</v>
      </c>
      <c r="P574" s="37">
        <v>-2.5700000000000021</v>
      </c>
    </row>
    <row r="575" spans="1:16">
      <c r="A575">
        <v>127</v>
      </c>
      <c r="B575">
        <v>2</v>
      </c>
      <c r="C575">
        <v>0</v>
      </c>
      <c r="D575" t="s">
        <v>15855</v>
      </c>
      <c r="E575" t="s">
        <v>15856</v>
      </c>
      <c r="F575">
        <v>1310</v>
      </c>
      <c r="G575">
        <v>10300</v>
      </c>
      <c r="I575">
        <v>10300</v>
      </c>
      <c r="J575">
        <v>0</v>
      </c>
      <c r="K575">
        <v>0</v>
      </c>
      <c r="L575" t="s">
        <v>380</v>
      </c>
      <c r="M575" t="s">
        <v>20</v>
      </c>
      <c r="N575">
        <v>177.05699999999999</v>
      </c>
      <c r="O575">
        <v>150.58600000000001</v>
      </c>
      <c r="P575" s="37">
        <v>-26.470999999999975</v>
      </c>
    </row>
    <row r="576" spans="1:16">
      <c r="A576">
        <v>127</v>
      </c>
      <c r="B576">
        <v>7</v>
      </c>
      <c r="C576">
        <v>0</v>
      </c>
      <c r="D576" t="s">
        <v>15864</v>
      </c>
      <c r="E576" t="s">
        <v>15865</v>
      </c>
      <c r="F576">
        <v>1320</v>
      </c>
      <c r="G576">
        <v>800</v>
      </c>
      <c r="I576">
        <v>800</v>
      </c>
      <c r="J576">
        <v>0</v>
      </c>
      <c r="K576">
        <v>0</v>
      </c>
      <c r="L576" t="s">
        <v>380</v>
      </c>
      <c r="M576" t="s">
        <v>20</v>
      </c>
      <c r="N576">
        <v>13.752000000000002</v>
      </c>
      <c r="O576">
        <v>11.696</v>
      </c>
      <c r="P576" s="37">
        <v>-2.0560000000000027</v>
      </c>
    </row>
    <row r="577" spans="1:16">
      <c r="A577">
        <v>127</v>
      </c>
      <c r="B577">
        <v>8</v>
      </c>
      <c r="C577">
        <v>0</v>
      </c>
      <c r="D577" t="s">
        <v>15866</v>
      </c>
      <c r="E577" t="s">
        <v>15867</v>
      </c>
      <c r="F577">
        <v>1310</v>
      </c>
      <c r="G577">
        <v>1800</v>
      </c>
      <c r="I577">
        <v>1800</v>
      </c>
      <c r="J577">
        <v>0</v>
      </c>
      <c r="K577">
        <v>0</v>
      </c>
      <c r="L577" t="s">
        <v>380</v>
      </c>
      <c r="M577" t="s">
        <v>20</v>
      </c>
      <c r="N577">
        <v>30.942000000000004</v>
      </c>
      <c r="O577">
        <v>26.315999999999999</v>
      </c>
      <c r="P577" s="37">
        <v>-4.6260000000000048</v>
      </c>
    </row>
    <row r="578" spans="1:16">
      <c r="A578">
        <v>128</v>
      </c>
      <c r="B578">
        <v>8</v>
      </c>
      <c r="C578">
        <v>0</v>
      </c>
      <c r="D578" t="s">
        <v>15955</v>
      </c>
      <c r="E578" t="s">
        <v>15956</v>
      </c>
      <c r="F578">
        <v>1310</v>
      </c>
      <c r="G578">
        <v>58500</v>
      </c>
      <c r="I578">
        <v>58500</v>
      </c>
      <c r="J578">
        <v>0</v>
      </c>
      <c r="K578">
        <v>0</v>
      </c>
      <c r="L578" t="s">
        <v>380</v>
      </c>
      <c r="M578" t="s">
        <v>20</v>
      </c>
      <c r="N578">
        <v>1005.6150000000001</v>
      </c>
      <c r="O578">
        <v>855.27</v>
      </c>
      <c r="P578" s="37">
        <v>-150.34500000000014</v>
      </c>
    </row>
    <row r="579" spans="1:16">
      <c r="A579">
        <v>128</v>
      </c>
      <c r="B579">
        <v>15</v>
      </c>
      <c r="C579">
        <v>0</v>
      </c>
      <c r="D579" t="s">
        <v>15968</v>
      </c>
      <c r="E579" t="s">
        <v>15967</v>
      </c>
      <c r="F579">
        <v>1320</v>
      </c>
      <c r="G579">
        <v>4200</v>
      </c>
      <c r="I579">
        <v>4200</v>
      </c>
      <c r="J579">
        <v>0</v>
      </c>
      <c r="K579">
        <v>0</v>
      </c>
      <c r="L579" t="s">
        <v>380</v>
      </c>
      <c r="M579" t="s">
        <v>20</v>
      </c>
      <c r="N579">
        <v>72.197999999999993</v>
      </c>
      <c r="O579">
        <v>61.404000000000003</v>
      </c>
      <c r="P579" s="37">
        <v>-10.79399999999999</v>
      </c>
    </row>
    <row r="580" spans="1:16">
      <c r="A580">
        <v>130</v>
      </c>
      <c r="B580">
        <v>3</v>
      </c>
      <c r="C580">
        <v>0</v>
      </c>
      <c r="D580" t="s">
        <v>16006</v>
      </c>
      <c r="E580" t="s">
        <v>16007</v>
      </c>
      <c r="F580">
        <v>1310</v>
      </c>
      <c r="G580">
        <v>500</v>
      </c>
      <c r="I580">
        <v>500</v>
      </c>
      <c r="J580">
        <v>0</v>
      </c>
      <c r="K580">
        <v>0</v>
      </c>
      <c r="L580" t="s">
        <v>380</v>
      </c>
      <c r="M580" t="s">
        <v>20</v>
      </c>
      <c r="N580">
        <v>8.5950000000000006</v>
      </c>
      <c r="O580">
        <v>7.31</v>
      </c>
      <c r="P580" s="37">
        <v>-1.285000000000001</v>
      </c>
    </row>
    <row r="581" spans="1:16">
      <c r="A581">
        <v>130</v>
      </c>
      <c r="B581">
        <v>4</v>
      </c>
      <c r="C581">
        <v>0</v>
      </c>
      <c r="D581" t="s">
        <v>16008</v>
      </c>
      <c r="E581" t="s">
        <v>16009</v>
      </c>
      <c r="F581">
        <v>1310</v>
      </c>
      <c r="G581">
        <v>3800</v>
      </c>
      <c r="I581">
        <v>3800</v>
      </c>
      <c r="J581">
        <v>0</v>
      </c>
      <c r="K581">
        <v>0</v>
      </c>
      <c r="L581" t="s">
        <v>380</v>
      </c>
      <c r="M581" t="s">
        <v>20</v>
      </c>
      <c r="N581">
        <v>65.322000000000003</v>
      </c>
      <c r="O581">
        <v>55.555999999999997</v>
      </c>
      <c r="P581" s="37">
        <v>-9.7660000000000053</v>
      </c>
    </row>
    <row r="582" spans="1:16">
      <c r="A582">
        <v>130</v>
      </c>
      <c r="B582">
        <v>5</v>
      </c>
      <c r="C582">
        <v>0</v>
      </c>
      <c r="D582" t="s">
        <v>16010</v>
      </c>
      <c r="E582" t="s">
        <v>16011</v>
      </c>
      <c r="F582">
        <v>1310</v>
      </c>
      <c r="G582">
        <v>2800</v>
      </c>
      <c r="I582">
        <v>2800</v>
      </c>
      <c r="J582">
        <v>0</v>
      </c>
      <c r="K582">
        <v>0</v>
      </c>
      <c r="L582" t="s">
        <v>380</v>
      </c>
      <c r="M582" t="s">
        <v>20</v>
      </c>
      <c r="N582">
        <v>48.131999999999998</v>
      </c>
      <c r="O582">
        <v>40.936</v>
      </c>
      <c r="P582" s="37">
        <v>-7.195999999999998</v>
      </c>
    </row>
    <row r="583" spans="1:16">
      <c r="A583">
        <v>131</v>
      </c>
      <c r="B583">
        <v>1</v>
      </c>
      <c r="C583">
        <v>0</v>
      </c>
      <c r="D583" t="s">
        <v>16013</v>
      </c>
      <c r="E583" t="s">
        <v>16014</v>
      </c>
      <c r="F583">
        <v>1310</v>
      </c>
      <c r="G583">
        <v>2300</v>
      </c>
      <c r="I583">
        <v>2300</v>
      </c>
      <c r="J583">
        <v>0</v>
      </c>
      <c r="K583">
        <v>0</v>
      </c>
      <c r="L583" t="s">
        <v>380</v>
      </c>
      <c r="M583" t="s">
        <v>20</v>
      </c>
      <c r="N583">
        <v>39.536999999999999</v>
      </c>
      <c r="O583">
        <v>33.625999999999998</v>
      </c>
      <c r="P583" s="37">
        <v>-5.9110000000000014</v>
      </c>
    </row>
    <row r="584" spans="1:16">
      <c r="A584">
        <v>131</v>
      </c>
      <c r="B584">
        <v>2</v>
      </c>
      <c r="C584">
        <v>0</v>
      </c>
      <c r="D584" t="s">
        <v>16015</v>
      </c>
      <c r="E584" t="s">
        <v>16016</v>
      </c>
      <c r="F584">
        <v>1310</v>
      </c>
      <c r="G584">
        <v>9000</v>
      </c>
      <c r="I584">
        <v>9000</v>
      </c>
      <c r="J584">
        <v>0</v>
      </c>
      <c r="K584">
        <v>0</v>
      </c>
      <c r="L584" t="s">
        <v>380</v>
      </c>
      <c r="M584" t="s">
        <v>20</v>
      </c>
      <c r="N584">
        <v>154.71</v>
      </c>
      <c r="O584">
        <v>131.58000000000001</v>
      </c>
      <c r="P584" s="37">
        <v>-23.129999999999995</v>
      </c>
    </row>
    <row r="585" spans="1:16">
      <c r="A585">
        <v>131</v>
      </c>
      <c r="B585">
        <v>4</v>
      </c>
      <c r="C585">
        <v>0</v>
      </c>
      <c r="D585" t="s">
        <v>16018</v>
      </c>
      <c r="E585" t="s">
        <v>16019</v>
      </c>
      <c r="F585">
        <v>1320</v>
      </c>
      <c r="G585">
        <v>5700</v>
      </c>
      <c r="I585">
        <v>5700</v>
      </c>
      <c r="J585">
        <v>0</v>
      </c>
      <c r="K585">
        <v>0</v>
      </c>
      <c r="L585" t="s">
        <v>380</v>
      </c>
      <c r="M585" t="s">
        <v>20</v>
      </c>
      <c r="N585">
        <v>97.983000000000018</v>
      </c>
      <c r="O585">
        <v>83.334000000000003</v>
      </c>
      <c r="P585" s="37">
        <v>-14.649000000000015</v>
      </c>
    </row>
    <row r="586" spans="1:16">
      <c r="A586">
        <v>133</v>
      </c>
      <c r="B586">
        <v>21</v>
      </c>
      <c r="C586">
        <v>0</v>
      </c>
      <c r="D586" t="s">
        <v>16073</v>
      </c>
      <c r="E586" t="s">
        <v>16074</v>
      </c>
      <c r="F586">
        <v>1310</v>
      </c>
      <c r="G586">
        <v>13700</v>
      </c>
      <c r="I586">
        <v>13700</v>
      </c>
      <c r="J586">
        <v>0</v>
      </c>
      <c r="K586">
        <v>0</v>
      </c>
      <c r="L586" t="s">
        <v>380</v>
      </c>
      <c r="M586" t="s">
        <v>20</v>
      </c>
      <c r="N586">
        <v>235.50300000000004</v>
      </c>
      <c r="O586">
        <v>200.29400000000001</v>
      </c>
      <c r="P586" s="37">
        <v>-35.209000000000032</v>
      </c>
    </row>
    <row r="587" spans="1:16">
      <c r="A587">
        <v>133</v>
      </c>
      <c r="B587">
        <v>22</v>
      </c>
      <c r="C587">
        <v>0</v>
      </c>
      <c r="D587" t="s">
        <v>16075</v>
      </c>
      <c r="E587" t="s">
        <v>16076</v>
      </c>
      <c r="F587">
        <v>1310</v>
      </c>
      <c r="G587">
        <v>22400</v>
      </c>
      <c r="I587">
        <v>22400</v>
      </c>
      <c r="J587">
        <v>0</v>
      </c>
      <c r="K587">
        <v>0</v>
      </c>
      <c r="L587" t="s">
        <v>380</v>
      </c>
      <c r="M587" t="s">
        <v>20</v>
      </c>
      <c r="N587">
        <v>385.05599999999998</v>
      </c>
      <c r="O587">
        <v>327.488</v>
      </c>
      <c r="P587" s="37">
        <v>-57.567999999999984</v>
      </c>
    </row>
    <row r="588" spans="1:16">
      <c r="A588">
        <v>133</v>
      </c>
      <c r="B588">
        <v>23</v>
      </c>
      <c r="C588">
        <v>0</v>
      </c>
      <c r="D588" t="s">
        <v>16077</v>
      </c>
      <c r="E588" t="s">
        <v>16052</v>
      </c>
      <c r="F588">
        <v>1310</v>
      </c>
      <c r="G588">
        <v>8300</v>
      </c>
      <c r="I588">
        <v>8300</v>
      </c>
      <c r="J588">
        <v>0</v>
      </c>
      <c r="K588">
        <v>0</v>
      </c>
      <c r="L588" t="s">
        <v>380</v>
      </c>
      <c r="M588" t="s">
        <v>20</v>
      </c>
      <c r="N588">
        <v>142.67699999999999</v>
      </c>
      <c r="O588">
        <v>121.346</v>
      </c>
      <c r="P588" s="37">
        <v>-21.330999999999989</v>
      </c>
    </row>
    <row r="589" spans="1:16">
      <c r="A589">
        <v>133</v>
      </c>
      <c r="B589">
        <v>24</v>
      </c>
      <c r="C589">
        <v>0</v>
      </c>
      <c r="D589" t="s">
        <v>16078</v>
      </c>
      <c r="E589" t="s">
        <v>16052</v>
      </c>
      <c r="F589">
        <v>1310</v>
      </c>
      <c r="G589">
        <v>99800</v>
      </c>
      <c r="I589">
        <v>99800</v>
      </c>
      <c r="J589">
        <v>0</v>
      </c>
      <c r="K589">
        <v>0</v>
      </c>
      <c r="L589" t="s">
        <v>380</v>
      </c>
      <c r="M589" t="s">
        <v>20</v>
      </c>
      <c r="N589">
        <v>1715.5620000000001</v>
      </c>
      <c r="O589">
        <v>1459.076</v>
      </c>
      <c r="P589" s="37">
        <v>-256.4860000000001</v>
      </c>
    </row>
    <row r="590" spans="1:16">
      <c r="A590">
        <v>134</v>
      </c>
      <c r="B590">
        <v>10</v>
      </c>
      <c r="C590">
        <v>0</v>
      </c>
      <c r="D590" t="s">
        <v>16101</v>
      </c>
      <c r="E590" t="s">
        <v>16102</v>
      </c>
      <c r="F590">
        <v>1320</v>
      </c>
      <c r="G590">
        <v>100</v>
      </c>
      <c r="I590">
        <v>100</v>
      </c>
      <c r="J590">
        <v>0</v>
      </c>
      <c r="K590">
        <v>0</v>
      </c>
      <c r="L590" t="s">
        <v>380</v>
      </c>
      <c r="M590" t="s">
        <v>20</v>
      </c>
      <c r="N590">
        <v>1.7190000000000003</v>
      </c>
      <c r="O590">
        <v>1.462</v>
      </c>
      <c r="P590" s="37">
        <v>-0.25700000000000034</v>
      </c>
    </row>
    <row r="591" spans="1:16">
      <c r="A591">
        <v>134</v>
      </c>
      <c r="B591">
        <v>32</v>
      </c>
      <c r="C591">
        <v>0</v>
      </c>
      <c r="D591" t="s">
        <v>16139</v>
      </c>
      <c r="E591" t="s">
        <v>16140</v>
      </c>
      <c r="F591">
        <v>1320</v>
      </c>
      <c r="G591">
        <v>7600</v>
      </c>
      <c r="I591">
        <v>7600</v>
      </c>
      <c r="J591">
        <v>0</v>
      </c>
      <c r="K591">
        <v>0</v>
      </c>
      <c r="L591" t="s">
        <v>380</v>
      </c>
      <c r="M591" t="s">
        <v>20</v>
      </c>
      <c r="N591">
        <v>130.64400000000001</v>
      </c>
      <c r="O591">
        <v>111.11199999999999</v>
      </c>
      <c r="P591" s="37">
        <v>-19.532000000000011</v>
      </c>
    </row>
    <row r="592" spans="1:16">
      <c r="A592">
        <v>134</v>
      </c>
      <c r="B592">
        <v>44</v>
      </c>
      <c r="C592">
        <v>0</v>
      </c>
      <c r="D592" t="s">
        <v>16162</v>
      </c>
      <c r="E592" t="s">
        <v>8066</v>
      </c>
      <c r="F592">
        <v>1300</v>
      </c>
      <c r="G592">
        <v>182900</v>
      </c>
      <c r="I592">
        <v>205300</v>
      </c>
      <c r="J592">
        <v>22400</v>
      </c>
      <c r="K592">
        <v>0.12247129579004912</v>
      </c>
      <c r="L592" t="s">
        <v>380</v>
      </c>
      <c r="M592" t="s">
        <v>20</v>
      </c>
      <c r="N592">
        <v>3144.0510000000004</v>
      </c>
      <c r="O592">
        <v>3001.4859999999999</v>
      </c>
      <c r="P592" s="37">
        <v>-142.56500000000051</v>
      </c>
    </row>
    <row r="593" spans="1:16">
      <c r="A593">
        <v>135</v>
      </c>
      <c r="B593">
        <v>2</v>
      </c>
      <c r="C593">
        <v>0</v>
      </c>
      <c r="D593" t="s">
        <v>16174</v>
      </c>
      <c r="E593" t="s">
        <v>7853</v>
      </c>
      <c r="F593">
        <v>1310</v>
      </c>
      <c r="G593">
        <v>23600</v>
      </c>
      <c r="I593">
        <v>23600</v>
      </c>
      <c r="J593">
        <v>0</v>
      </c>
      <c r="K593">
        <v>0</v>
      </c>
      <c r="L593" t="s">
        <v>380</v>
      </c>
      <c r="M593" t="s">
        <v>20</v>
      </c>
      <c r="N593">
        <v>405.68400000000008</v>
      </c>
      <c r="O593">
        <v>345.03199999999998</v>
      </c>
      <c r="P593" s="37">
        <v>-60.6520000000001</v>
      </c>
    </row>
    <row r="594" spans="1:16">
      <c r="A594">
        <v>135</v>
      </c>
      <c r="B594">
        <v>3</v>
      </c>
      <c r="C594">
        <v>0</v>
      </c>
      <c r="D594" t="s">
        <v>16175</v>
      </c>
      <c r="E594" t="s">
        <v>16176</v>
      </c>
      <c r="F594">
        <v>1310</v>
      </c>
      <c r="G594">
        <v>500</v>
      </c>
      <c r="I594">
        <v>500</v>
      </c>
      <c r="J594">
        <v>0</v>
      </c>
      <c r="K594">
        <v>0</v>
      </c>
      <c r="L594" t="s">
        <v>380</v>
      </c>
      <c r="M594" t="s">
        <v>20</v>
      </c>
      <c r="N594">
        <v>8.5950000000000006</v>
      </c>
      <c r="O594">
        <v>7.31</v>
      </c>
      <c r="P594" s="37">
        <v>-1.285000000000001</v>
      </c>
    </row>
    <row r="595" spans="1:16">
      <c r="A595">
        <v>135</v>
      </c>
      <c r="B595">
        <v>4</v>
      </c>
      <c r="C595">
        <v>0</v>
      </c>
      <c r="D595" t="s">
        <v>16177</v>
      </c>
      <c r="E595" t="s">
        <v>16178</v>
      </c>
      <c r="F595">
        <v>1310</v>
      </c>
      <c r="G595">
        <v>500</v>
      </c>
      <c r="I595">
        <v>500</v>
      </c>
      <c r="J595">
        <v>0</v>
      </c>
      <c r="K595">
        <v>0</v>
      </c>
      <c r="L595" t="s">
        <v>380</v>
      </c>
      <c r="M595" t="s">
        <v>20</v>
      </c>
      <c r="N595">
        <v>8.5950000000000006</v>
      </c>
      <c r="O595">
        <v>7.31</v>
      </c>
      <c r="P595" s="37">
        <v>-1.285000000000001</v>
      </c>
    </row>
    <row r="596" spans="1:16">
      <c r="A596">
        <v>135</v>
      </c>
      <c r="B596">
        <v>5</v>
      </c>
      <c r="C596">
        <v>0</v>
      </c>
      <c r="D596" t="s">
        <v>16179</v>
      </c>
      <c r="E596" t="s">
        <v>16164</v>
      </c>
      <c r="F596">
        <v>1310</v>
      </c>
      <c r="G596">
        <v>600</v>
      </c>
      <c r="I596">
        <v>600</v>
      </c>
      <c r="J596">
        <v>0</v>
      </c>
      <c r="K596">
        <v>0</v>
      </c>
      <c r="L596" t="s">
        <v>380</v>
      </c>
      <c r="M596" t="s">
        <v>20</v>
      </c>
      <c r="N596">
        <v>10.314</v>
      </c>
      <c r="O596">
        <v>8.7720000000000002</v>
      </c>
      <c r="P596" s="37">
        <v>-1.5419999999999998</v>
      </c>
    </row>
    <row r="597" spans="1:16">
      <c r="A597">
        <v>135</v>
      </c>
      <c r="B597">
        <v>6</v>
      </c>
      <c r="C597">
        <v>0</v>
      </c>
      <c r="D597" t="s">
        <v>16180</v>
      </c>
      <c r="E597" t="s">
        <v>16181</v>
      </c>
      <c r="F597">
        <v>1310</v>
      </c>
      <c r="G597">
        <v>500</v>
      </c>
      <c r="I597">
        <v>500</v>
      </c>
      <c r="J597">
        <v>0</v>
      </c>
      <c r="K597">
        <v>0</v>
      </c>
      <c r="L597" t="s">
        <v>380</v>
      </c>
      <c r="M597" t="s">
        <v>20</v>
      </c>
      <c r="N597">
        <v>8.5950000000000006</v>
      </c>
      <c r="O597">
        <v>7.31</v>
      </c>
      <c r="P597" s="37">
        <v>-1.285000000000001</v>
      </c>
    </row>
    <row r="598" spans="1:16">
      <c r="A598">
        <v>135</v>
      </c>
      <c r="B598">
        <v>15</v>
      </c>
      <c r="C598">
        <v>0</v>
      </c>
      <c r="D598" t="s">
        <v>16193</v>
      </c>
      <c r="E598" t="s">
        <v>16194</v>
      </c>
      <c r="F598">
        <v>1320</v>
      </c>
      <c r="G598">
        <v>800</v>
      </c>
      <c r="I598">
        <v>800</v>
      </c>
      <c r="J598">
        <v>0</v>
      </c>
      <c r="K598">
        <v>0</v>
      </c>
      <c r="L598" t="s">
        <v>380</v>
      </c>
      <c r="M598" t="s">
        <v>20</v>
      </c>
      <c r="N598">
        <v>13.752000000000002</v>
      </c>
      <c r="O598">
        <v>11.696</v>
      </c>
      <c r="P598" s="37">
        <v>-2.0560000000000027</v>
      </c>
    </row>
    <row r="599" spans="1:16">
      <c r="A599">
        <v>135</v>
      </c>
      <c r="B599">
        <v>16</v>
      </c>
      <c r="C599">
        <v>0</v>
      </c>
      <c r="D599" t="s">
        <v>16195</v>
      </c>
      <c r="E599" t="s">
        <v>16196</v>
      </c>
      <c r="F599">
        <v>1320</v>
      </c>
      <c r="G599">
        <v>1700</v>
      </c>
      <c r="I599">
        <v>1700</v>
      </c>
      <c r="J599">
        <v>0</v>
      </c>
      <c r="K599">
        <v>0</v>
      </c>
      <c r="L599" t="s">
        <v>380</v>
      </c>
      <c r="M599" t="s">
        <v>20</v>
      </c>
      <c r="N599">
        <v>29.223000000000003</v>
      </c>
      <c r="O599">
        <v>24.853999999999999</v>
      </c>
      <c r="P599" s="37">
        <v>-4.3690000000000033</v>
      </c>
    </row>
    <row r="600" spans="1:16">
      <c r="A600">
        <v>135</v>
      </c>
      <c r="B600">
        <v>17</v>
      </c>
      <c r="C600">
        <v>0</v>
      </c>
      <c r="D600" t="s">
        <v>16197</v>
      </c>
      <c r="E600" t="s">
        <v>16198</v>
      </c>
      <c r="F600">
        <v>1320</v>
      </c>
      <c r="G600">
        <v>700</v>
      </c>
      <c r="I600">
        <v>700</v>
      </c>
      <c r="J600">
        <v>0</v>
      </c>
      <c r="K600">
        <v>0</v>
      </c>
      <c r="L600" t="s">
        <v>380</v>
      </c>
      <c r="M600" t="s">
        <v>20</v>
      </c>
      <c r="N600">
        <v>12.032999999999999</v>
      </c>
      <c r="O600">
        <v>10.234</v>
      </c>
      <c r="P600" s="37">
        <v>-1.7989999999999995</v>
      </c>
    </row>
    <row r="601" spans="1:16">
      <c r="A601">
        <v>135</v>
      </c>
      <c r="B601">
        <v>18</v>
      </c>
      <c r="C601">
        <v>0</v>
      </c>
      <c r="D601" t="s">
        <v>16199</v>
      </c>
      <c r="E601" t="s">
        <v>9928</v>
      </c>
      <c r="F601">
        <v>1320</v>
      </c>
      <c r="G601">
        <v>100</v>
      </c>
      <c r="I601">
        <v>100</v>
      </c>
      <c r="J601">
        <v>0</v>
      </c>
      <c r="K601">
        <v>0</v>
      </c>
      <c r="L601" t="s">
        <v>380</v>
      </c>
      <c r="M601" t="s">
        <v>20</v>
      </c>
      <c r="N601">
        <v>1.7190000000000003</v>
      </c>
      <c r="O601">
        <v>1.462</v>
      </c>
      <c r="P601" s="37">
        <v>-0.25700000000000034</v>
      </c>
    </row>
    <row r="602" spans="1:16">
      <c r="A602">
        <v>135</v>
      </c>
      <c r="B602">
        <v>24</v>
      </c>
      <c r="C602">
        <v>0</v>
      </c>
      <c r="D602" t="s">
        <v>16209</v>
      </c>
      <c r="E602" t="s">
        <v>16210</v>
      </c>
      <c r="F602">
        <v>1300</v>
      </c>
      <c r="G602">
        <v>1300</v>
      </c>
      <c r="I602">
        <v>1300</v>
      </c>
      <c r="J602">
        <v>0</v>
      </c>
      <c r="K602">
        <v>0</v>
      </c>
      <c r="L602" t="s">
        <v>380</v>
      </c>
      <c r="M602" t="s">
        <v>20</v>
      </c>
      <c r="N602">
        <v>22.347000000000001</v>
      </c>
      <c r="O602">
        <v>19.006</v>
      </c>
      <c r="P602" s="37">
        <v>-3.3410000000000011</v>
      </c>
    </row>
    <row r="603" spans="1:16">
      <c r="A603">
        <v>135</v>
      </c>
      <c r="B603">
        <v>50</v>
      </c>
      <c r="C603">
        <v>0</v>
      </c>
      <c r="D603" t="s">
        <v>16259</v>
      </c>
      <c r="E603" t="s">
        <v>16260</v>
      </c>
      <c r="F603">
        <v>1310</v>
      </c>
      <c r="G603">
        <v>110300</v>
      </c>
      <c r="I603">
        <v>110300</v>
      </c>
      <c r="J603">
        <v>0</v>
      </c>
      <c r="K603">
        <v>0</v>
      </c>
      <c r="L603" t="s">
        <v>380</v>
      </c>
      <c r="M603" t="s">
        <v>20</v>
      </c>
      <c r="N603">
        <v>1896.0570000000002</v>
      </c>
      <c r="O603">
        <v>1612.586</v>
      </c>
      <c r="P603" s="37">
        <v>-283.47100000000023</v>
      </c>
    </row>
    <row r="604" spans="1:16">
      <c r="A604">
        <v>136</v>
      </c>
      <c r="B604">
        <v>13</v>
      </c>
      <c r="C604">
        <v>0</v>
      </c>
      <c r="D604" t="s">
        <v>16298</v>
      </c>
      <c r="E604" t="s">
        <v>16295</v>
      </c>
      <c r="F604">
        <v>1320</v>
      </c>
      <c r="G604">
        <v>1700</v>
      </c>
      <c r="I604">
        <v>1700</v>
      </c>
      <c r="J604">
        <v>0</v>
      </c>
      <c r="K604">
        <v>0</v>
      </c>
      <c r="L604" t="s">
        <v>380</v>
      </c>
      <c r="M604" t="s">
        <v>20</v>
      </c>
      <c r="N604">
        <v>29.223000000000003</v>
      </c>
      <c r="O604">
        <v>24.853999999999999</v>
      </c>
      <c r="P604" s="37">
        <v>-4.3690000000000033</v>
      </c>
    </row>
    <row r="605" spans="1:16">
      <c r="A605">
        <v>136</v>
      </c>
      <c r="B605">
        <v>14</v>
      </c>
      <c r="C605">
        <v>0</v>
      </c>
      <c r="D605" t="s">
        <v>16299</v>
      </c>
      <c r="E605" t="s">
        <v>16300</v>
      </c>
      <c r="F605">
        <v>1310</v>
      </c>
      <c r="G605">
        <v>3600</v>
      </c>
      <c r="I605">
        <v>3600</v>
      </c>
      <c r="J605">
        <v>0</v>
      </c>
      <c r="K605">
        <v>0</v>
      </c>
      <c r="L605" t="s">
        <v>380</v>
      </c>
      <c r="M605" t="s">
        <v>20</v>
      </c>
      <c r="N605">
        <v>61.884000000000007</v>
      </c>
      <c r="O605">
        <v>52.631999999999998</v>
      </c>
      <c r="P605" s="37">
        <v>-9.2520000000000095</v>
      </c>
    </row>
    <row r="606" spans="1:16">
      <c r="A606">
        <v>136</v>
      </c>
      <c r="B606">
        <v>17</v>
      </c>
      <c r="C606">
        <v>0</v>
      </c>
      <c r="D606" t="s">
        <v>16304</v>
      </c>
      <c r="E606" t="s">
        <v>16305</v>
      </c>
      <c r="F606">
        <v>1310</v>
      </c>
      <c r="G606">
        <v>3000</v>
      </c>
      <c r="I606">
        <v>3000</v>
      </c>
      <c r="J606">
        <v>0</v>
      </c>
      <c r="K606">
        <v>0</v>
      </c>
      <c r="L606" t="s">
        <v>380</v>
      </c>
      <c r="M606" t="s">
        <v>20</v>
      </c>
      <c r="N606">
        <v>51.570000000000007</v>
      </c>
      <c r="O606">
        <v>43.86</v>
      </c>
      <c r="P606" s="37">
        <v>-7.710000000000008</v>
      </c>
    </row>
    <row r="607" spans="1:16">
      <c r="A607">
        <v>136</v>
      </c>
      <c r="B607">
        <v>22</v>
      </c>
      <c r="C607">
        <v>0</v>
      </c>
      <c r="D607" t="s">
        <v>16313</v>
      </c>
      <c r="E607" t="s">
        <v>16314</v>
      </c>
      <c r="F607">
        <v>1320</v>
      </c>
      <c r="G607">
        <v>1700</v>
      </c>
      <c r="I607">
        <v>1700</v>
      </c>
      <c r="J607">
        <v>0</v>
      </c>
      <c r="K607">
        <v>0</v>
      </c>
      <c r="L607" t="s">
        <v>380</v>
      </c>
      <c r="M607" t="s">
        <v>20</v>
      </c>
      <c r="N607">
        <v>29.223000000000003</v>
      </c>
      <c r="O607">
        <v>24.853999999999999</v>
      </c>
      <c r="P607" s="37">
        <v>-4.3690000000000033</v>
      </c>
    </row>
    <row r="608" spans="1:16">
      <c r="A608">
        <v>136</v>
      </c>
      <c r="B608">
        <v>25</v>
      </c>
      <c r="C608">
        <v>0</v>
      </c>
      <c r="D608" s="38" t="s">
        <v>16319</v>
      </c>
      <c r="E608" t="s">
        <v>16320</v>
      </c>
      <c r="F608">
        <v>1300</v>
      </c>
      <c r="G608">
        <v>231700</v>
      </c>
      <c r="I608">
        <v>544800</v>
      </c>
      <c r="J608">
        <v>313100</v>
      </c>
      <c r="K608">
        <v>1.3513163573586535</v>
      </c>
      <c r="L608">
        <v>1</v>
      </c>
      <c r="M608" t="s">
        <v>20</v>
      </c>
      <c r="N608">
        <v>3982.9230000000007</v>
      </c>
      <c r="O608">
        <v>7964.9759999999997</v>
      </c>
      <c r="P608" s="37">
        <v>3982.052999999999</v>
      </c>
    </row>
    <row r="609" spans="1:16">
      <c r="A609">
        <v>136</v>
      </c>
      <c r="B609">
        <v>26</v>
      </c>
      <c r="C609">
        <v>0</v>
      </c>
      <c r="D609" t="s">
        <v>16321</v>
      </c>
      <c r="E609" t="s">
        <v>16320</v>
      </c>
      <c r="F609">
        <v>1310</v>
      </c>
      <c r="G609">
        <v>800</v>
      </c>
      <c r="I609">
        <v>800</v>
      </c>
      <c r="J609">
        <v>0</v>
      </c>
      <c r="K609">
        <v>0</v>
      </c>
      <c r="L609" t="s">
        <v>380</v>
      </c>
      <c r="M609" t="s">
        <v>20</v>
      </c>
      <c r="N609">
        <v>13.752000000000002</v>
      </c>
      <c r="O609">
        <v>11.696</v>
      </c>
      <c r="P609" s="37">
        <v>-2.0560000000000027</v>
      </c>
    </row>
    <row r="610" spans="1:16">
      <c r="A610">
        <v>136</v>
      </c>
      <c r="B610">
        <v>30</v>
      </c>
      <c r="C610">
        <v>0</v>
      </c>
      <c r="D610" t="s">
        <v>16326</v>
      </c>
      <c r="E610" t="s">
        <v>16327</v>
      </c>
      <c r="F610">
        <v>1310</v>
      </c>
      <c r="G610">
        <v>11500</v>
      </c>
      <c r="I610">
        <v>11500</v>
      </c>
      <c r="J610">
        <v>0</v>
      </c>
      <c r="K610">
        <v>0</v>
      </c>
      <c r="L610" t="s">
        <v>380</v>
      </c>
      <c r="M610" t="s">
        <v>20</v>
      </c>
      <c r="N610">
        <v>197.68500000000003</v>
      </c>
      <c r="O610">
        <v>168.13</v>
      </c>
      <c r="P610" s="37">
        <v>-29.555000000000035</v>
      </c>
    </row>
    <row r="611" spans="1:16">
      <c r="A611">
        <v>136</v>
      </c>
      <c r="B611">
        <v>36</v>
      </c>
      <c r="C611">
        <v>0</v>
      </c>
      <c r="D611" t="s">
        <v>16338</v>
      </c>
      <c r="E611" t="s">
        <v>16339</v>
      </c>
      <c r="F611">
        <v>1320</v>
      </c>
      <c r="G611">
        <v>500</v>
      </c>
      <c r="I611">
        <v>500</v>
      </c>
      <c r="J611">
        <v>0</v>
      </c>
      <c r="K611">
        <v>0</v>
      </c>
      <c r="L611" t="s">
        <v>380</v>
      </c>
      <c r="M611" t="s">
        <v>20</v>
      </c>
      <c r="N611">
        <v>8.5950000000000006</v>
      </c>
      <c r="O611">
        <v>7.31</v>
      </c>
      <c r="P611" s="37">
        <v>-1.285000000000001</v>
      </c>
    </row>
    <row r="612" spans="1:16">
      <c r="A612">
        <v>136</v>
      </c>
      <c r="B612">
        <v>41</v>
      </c>
      <c r="C612">
        <v>0</v>
      </c>
      <c r="D612" t="s">
        <v>16351</v>
      </c>
      <c r="E612" t="s">
        <v>16352</v>
      </c>
      <c r="F612">
        <v>1320</v>
      </c>
      <c r="G612">
        <v>100</v>
      </c>
      <c r="I612">
        <v>100</v>
      </c>
      <c r="J612">
        <v>0</v>
      </c>
      <c r="K612">
        <v>0</v>
      </c>
      <c r="L612" t="s">
        <v>380</v>
      </c>
      <c r="M612" t="s">
        <v>20</v>
      </c>
      <c r="N612">
        <v>1.7190000000000003</v>
      </c>
      <c r="O612">
        <v>1.462</v>
      </c>
      <c r="P612" s="37">
        <v>-0.25700000000000034</v>
      </c>
    </row>
    <row r="613" spans="1:16">
      <c r="A613">
        <v>136</v>
      </c>
      <c r="B613">
        <v>43</v>
      </c>
      <c r="C613">
        <v>0</v>
      </c>
      <c r="D613" s="38" t="s">
        <v>16355</v>
      </c>
      <c r="E613" t="s">
        <v>16356</v>
      </c>
      <c r="F613">
        <v>1300</v>
      </c>
      <c r="G613">
        <v>366000</v>
      </c>
      <c r="I613">
        <v>1381300</v>
      </c>
      <c r="J613">
        <v>1015300</v>
      </c>
      <c r="K613">
        <v>2.7740437158469944</v>
      </c>
      <c r="L613">
        <v>1</v>
      </c>
      <c r="M613" t="s">
        <v>20</v>
      </c>
      <c r="N613">
        <v>6291.5400000000009</v>
      </c>
      <c r="O613">
        <v>20194.606</v>
      </c>
      <c r="P613" s="37">
        <v>13903.065999999999</v>
      </c>
    </row>
    <row r="614" spans="1:16">
      <c r="A614">
        <v>138</v>
      </c>
      <c r="B614">
        <v>14</v>
      </c>
      <c r="C614">
        <v>0</v>
      </c>
      <c r="D614" t="s">
        <v>16466</v>
      </c>
      <c r="E614" t="s">
        <v>16052</v>
      </c>
      <c r="F614">
        <v>1320</v>
      </c>
      <c r="G614">
        <v>500</v>
      </c>
      <c r="I614">
        <v>500</v>
      </c>
      <c r="J614">
        <v>0</v>
      </c>
      <c r="K614">
        <v>0</v>
      </c>
      <c r="L614" t="s">
        <v>380</v>
      </c>
      <c r="M614" t="s">
        <v>20</v>
      </c>
      <c r="N614">
        <v>8.5950000000000006</v>
      </c>
      <c r="O614">
        <v>7.31</v>
      </c>
      <c r="P614" s="37">
        <v>-1.285000000000001</v>
      </c>
    </row>
    <row r="615" spans="1:16">
      <c r="A615">
        <v>139</v>
      </c>
      <c r="B615">
        <v>5</v>
      </c>
      <c r="C615">
        <v>0</v>
      </c>
      <c r="D615" t="s">
        <v>16479</v>
      </c>
      <c r="E615" t="s">
        <v>16480</v>
      </c>
      <c r="F615">
        <v>1320</v>
      </c>
      <c r="G615">
        <v>12000</v>
      </c>
      <c r="I615">
        <v>12000</v>
      </c>
      <c r="J615">
        <v>0</v>
      </c>
      <c r="K615">
        <v>0</v>
      </c>
      <c r="L615" t="s">
        <v>380</v>
      </c>
      <c r="M615" t="s">
        <v>20</v>
      </c>
      <c r="N615">
        <v>206.28000000000003</v>
      </c>
      <c r="O615">
        <v>175.44</v>
      </c>
      <c r="P615" s="37">
        <v>-30.840000000000032</v>
      </c>
    </row>
    <row r="616" spans="1:16">
      <c r="A616">
        <v>139</v>
      </c>
      <c r="B616">
        <v>9</v>
      </c>
      <c r="C616">
        <v>0</v>
      </c>
      <c r="D616" t="s">
        <v>16487</v>
      </c>
      <c r="E616" t="s">
        <v>16488</v>
      </c>
      <c r="F616">
        <v>1310</v>
      </c>
      <c r="G616">
        <v>114800</v>
      </c>
      <c r="I616">
        <v>137200</v>
      </c>
      <c r="J616">
        <v>22400</v>
      </c>
      <c r="K616">
        <v>0.19512195121951215</v>
      </c>
      <c r="L616" t="s">
        <v>380</v>
      </c>
      <c r="M616" t="s">
        <v>20</v>
      </c>
      <c r="N616">
        <v>1973.4120000000003</v>
      </c>
      <c r="O616">
        <v>2005.864</v>
      </c>
      <c r="P616" s="37">
        <v>32.451999999999771</v>
      </c>
    </row>
    <row r="617" spans="1:16">
      <c r="A617">
        <v>139</v>
      </c>
      <c r="B617">
        <v>13</v>
      </c>
      <c r="C617">
        <v>0</v>
      </c>
      <c r="D617" t="s">
        <v>16495</v>
      </c>
      <c r="E617" t="s">
        <v>16496</v>
      </c>
      <c r="F617">
        <v>1300</v>
      </c>
      <c r="G617">
        <v>124500</v>
      </c>
      <c r="I617">
        <v>146900</v>
      </c>
      <c r="J617">
        <v>22400</v>
      </c>
      <c r="K617">
        <v>0.17991967871485937</v>
      </c>
      <c r="L617" t="s">
        <v>380</v>
      </c>
      <c r="M617" t="s">
        <v>20</v>
      </c>
      <c r="N617">
        <v>2140.1550000000002</v>
      </c>
      <c r="O617">
        <v>2147.6779999999999</v>
      </c>
      <c r="P617" s="37">
        <v>7.5229999999996835</v>
      </c>
    </row>
    <row r="618" spans="1:16">
      <c r="A618">
        <v>140</v>
      </c>
      <c r="B618">
        <v>20</v>
      </c>
      <c r="C618">
        <v>0</v>
      </c>
      <c r="D618" t="s">
        <v>16535</v>
      </c>
      <c r="E618" t="s">
        <v>16536</v>
      </c>
      <c r="F618">
        <v>1320</v>
      </c>
      <c r="G618">
        <v>500</v>
      </c>
      <c r="I618" t="s">
        <v>380</v>
      </c>
      <c r="J618" t="e">
        <v>#VALUE!</v>
      </c>
      <c r="L618" t="s">
        <v>380</v>
      </c>
      <c r="M618" t="s">
        <v>20</v>
      </c>
      <c r="P618" s="37">
        <v>0</v>
      </c>
    </row>
    <row r="619" spans="1:16">
      <c r="A619">
        <v>140</v>
      </c>
      <c r="B619">
        <v>27</v>
      </c>
      <c r="C619">
        <v>0</v>
      </c>
      <c r="D619" t="s">
        <v>16548</v>
      </c>
      <c r="E619" t="s">
        <v>16549</v>
      </c>
      <c r="F619">
        <v>1320</v>
      </c>
      <c r="G619">
        <v>6700</v>
      </c>
      <c r="I619">
        <v>6700</v>
      </c>
      <c r="J619">
        <v>0</v>
      </c>
      <c r="K619">
        <v>0</v>
      </c>
      <c r="L619" t="s">
        <v>380</v>
      </c>
      <c r="M619" t="s">
        <v>20</v>
      </c>
      <c r="N619">
        <v>115.17300000000002</v>
      </c>
      <c r="O619">
        <v>97.953999999999994</v>
      </c>
      <c r="P619" s="37">
        <v>-17.219000000000023</v>
      </c>
    </row>
    <row r="620" spans="1:16">
      <c r="A620">
        <v>140</v>
      </c>
      <c r="B620">
        <v>28</v>
      </c>
      <c r="C620">
        <v>0</v>
      </c>
      <c r="D620" t="s">
        <v>16550</v>
      </c>
      <c r="E620" t="s">
        <v>16545</v>
      </c>
      <c r="F620">
        <v>1320</v>
      </c>
      <c r="G620">
        <v>21300</v>
      </c>
      <c r="I620">
        <v>21300</v>
      </c>
      <c r="J620">
        <v>0</v>
      </c>
      <c r="K620">
        <v>0</v>
      </c>
      <c r="L620" t="s">
        <v>380</v>
      </c>
      <c r="M620" t="s">
        <v>20</v>
      </c>
      <c r="N620">
        <v>366.14699999999999</v>
      </c>
      <c r="O620">
        <v>311.40600000000001</v>
      </c>
      <c r="P620" s="37">
        <v>-54.740999999999985</v>
      </c>
    </row>
    <row r="621" spans="1:16">
      <c r="A621">
        <v>142</v>
      </c>
      <c r="B621">
        <v>6</v>
      </c>
      <c r="C621">
        <v>2</v>
      </c>
      <c r="D621" t="s">
        <v>16564</v>
      </c>
      <c r="F621">
        <v>1300</v>
      </c>
      <c r="I621">
        <v>258900</v>
      </c>
      <c r="J621">
        <v>258900</v>
      </c>
      <c r="L621" t="s">
        <v>380</v>
      </c>
      <c r="M621" t="s">
        <v>20</v>
      </c>
      <c r="P621" s="37">
        <v>0</v>
      </c>
    </row>
    <row r="622" spans="1:16">
      <c r="A622">
        <v>142</v>
      </c>
      <c r="B622">
        <v>6</v>
      </c>
      <c r="C622">
        <v>3</v>
      </c>
      <c r="D622" t="s">
        <v>16565</v>
      </c>
      <c r="F622">
        <v>1300</v>
      </c>
      <c r="I622">
        <v>189900</v>
      </c>
      <c r="J622">
        <v>189900</v>
      </c>
      <c r="L622" t="s">
        <v>380</v>
      </c>
      <c r="M622" t="s">
        <v>20</v>
      </c>
      <c r="P622" s="37">
        <v>0</v>
      </c>
    </row>
    <row r="623" spans="1:16">
      <c r="A623">
        <v>146</v>
      </c>
      <c r="B623">
        <v>6</v>
      </c>
      <c r="C623">
        <v>0</v>
      </c>
      <c r="D623" t="s">
        <v>16599</v>
      </c>
      <c r="E623" t="s">
        <v>8066</v>
      </c>
      <c r="F623">
        <v>1310</v>
      </c>
      <c r="G623">
        <v>9800</v>
      </c>
      <c r="I623">
        <v>9800</v>
      </c>
      <c r="J623">
        <v>0</v>
      </c>
      <c r="K623">
        <v>0</v>
      </c>
      <c r="L623" t="s">
        <v>380</v>
      </c>
      <c r="M623" t="s">
        <v>20</v>
      </c>
      <c r="N623">
        <v>168.46199999999999</v>
      </c>
      <c r="O623">
        <v>143.27600000000001</v>
      </c>
      <c r="P623" s="37">
        <v>-25.185999999999979</v>
      </c>
    </row>
    <row r="624" spans="1:16">
      <c r="A624">
        <v>146</v>
      </c>
      <c r="B624">
        <v>16</v>
      </c>
      <c r="C624">
        <v>0</v>
      </c>
      <c r="D624" t="s">
        <v>16613</v>
      </c>
      <c r="E624" t="s">
        <v>16607</v>
      </c>
      <c r="F624">
        <v>1300</v>
      </c>
      <c r="G624">
        <v>42600</v>
      </c>
      <c r="I624">
        <v>51100</v>
      </c>
      <c r="J624">
        <v>8500</v>
      </c>
      <c r="K624">
        <v>0.19953051643192499</v>
      </c>
      <c r="L624" t="s">
        <v>380</v>
      </c>
      <c r="M624" t="s">
        <v>20</v>
      </c>
      <c r="N624">
        <v>732.29399999999998</v>
      </c>
      <c r="O624">
        <v>747.08199999999999</v>
      </c>
      <c r="P624" s="37">
        <v>14.788000000000011</v>
      </c>
    </row>
    <row r="625" spans="1:16">
      <c r="A625">
        <v>147</v>
      </c>
      <c r="B625">
        <v>2</v>
      </c>
      <c r="C625">
        <v>0</v>
      </c>
      <c r="D625" t="s">
        <v>16634</v>
      </c>
      <c r="E625" t="s">
        <v>16635</v>
      </c>
      <c r="F625">
        <v>1310</v>
      </c>
      <c r="G625">
        <v>21800</v>
      </c>
      <c r="I625">
        <v>21800</v>
      </c>
      <c r="J625">
        <v>0</v>
      </c>
      <c r="K625">
        <v>0</v>
      </c>
      <c r="L625" t="s">
        <v>380</v>
      </c>
      <c r="M625" t="s">
        <v>20</v>
      </c>
      <c r="N625">
        <v>374.74200000000002</v>
      </c>
      <c r="O625">
        <v>318.71600000000001</v>
      </c>
      <c r="P625" s="37">
        <v>-56.02600000000001</v>
      </c>
    </row>
    <row r="626" spans="1:16">
      <c r="A626">
        <v>147</v>
      </c>
      <c r="B626">
        <v>7</v>
      </c>
      <c r="C626">
        <v>0</v>
      </c>
      <c r="D626" t="s">
        <v>16644</v>
      </c>
      <c r="E626" t="s">
        <v>16645</v>
      </c>
      <c r="F626">
        <v>1320</v>
      </c>
      <c r="G626">
        <v>8600</v>
      </c>
      <c r="I626">
        <v>8600</v>
      </c>
      <c r="J626">
        <v>0</v>
      </c>
      <c r="K626">
        <v>0</v>
      </c>
      <c r="L626" t="s">
        <v>380</v>
      </c>
      <c r="M626" t="s">
        <v>20</v>
      </c>
      <c r="N626">
        <v>147.834</v>
      </c>
      <c r="O626">
        <v>125.732</v>
      </c>
      <c r="P626" s="37">
        <v>-22.102000000000004</v>
      </c>
    </row>
    <row r="627" spans="1:16">
      <c r="A627">
        <v>150</v>
      </c>
      <c r="B627">
        <v>1</v>
      </c>
      <c r="C627">
        <v>0</v>
      </c>
      <c r="D627" t="s">
        <v>16656</v>
      </c>
      <c r="E627" t="s">
        <v>9928</v>
      </c>
      <c r="F627">
        <v>1310</v>
      </c>
      <c r="G627">
        <v>9000</v>
      </c>
      <c r="I627">
        <v>9000</v>
      </c>
      <c r="J627">
        <v>0</v>
      </c>
      <c r="K627">
        <v>0</v>
      </c>
      <c r="L627" t="s">
        <v>380</v>
      </c>
      <c r="M627" t="s">
        <v>20</v>
      </c>
      <c r="N627">
        <v>154.71</v>
      </c>
      <c r="O627">
        <v>131.58000000000001</v>
      </c>
      <c r="P627" s="37">
        <v>-23.129999999999995</v>
      </c>
    </row>
    <row r="629" spans="1:16">
      <c r="N629" t="s">
        <v>6319</v>
      </c>
      <c r="P629" s="37">
        <f>SUM(P3:P627)</f>
        <v>37985.268399999964</v>
      </c>
    </row>
    <row r="631" spans="1:16">
      <c r="N631" t="s">
        <v>6320</v>
      </c>
      <c r="P631" s="37">
        <f>AVERAGE(P3:P627)</f>
        <v>60.776429439999944</v>
      </c>
    </row>
  </sheetData>
  <sheetProtection algorithmName="SHA-512" hashValue="Z0kDzbXRXdK4TOafy9UtC4EHItXF6ne4TuTOu8C0hGJ5X1qHEvKMtsO9JpxboklnG4o3b4lYLNI1FodC9lirgg==" saltValue="uhCRCutAivmFCchClqcbug==" spinCount="100000" sheet="1" objects="1" scenarios="1"/>
  <mergeCells count="1">
    <mergeCell ref="A1:H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2D745-9F47-574C-80A7-E79BF16A4BC1}">
  <dimension ref="A1:Q146"/>
  <sheetViews>
    <sheetView topLeftCell="A122" workbookViewId="0">
      <selection activeCell="O158" sqref="O158"/>
    </sheetView>
  </sheetViews>
  <sheetFormatPr baseColWidth="10" defaultRowHeight="16"/>
  <cols>
    <col min="4" max="4" width="30" bestFit="1" customWidth="1"/>
    <col min="5" max="5" width="35.33203125" customWidth="1"/>
  </cols>
  <sheetData>
    <row r="1" spans="1:17" ht="26">
      <c r="A1" s="49" t="s">
        <v>0</v>
      </c>
      <c r="B1" s="50"/>
      <c r="C1" s="50"/>
      <c r="D1" s="50"/>
      <c r="E1" s="50"/>
      <c r="F1" s="50"/>
      <c r="G1" s="50"/>
      <c r="H1" s="50"/>
      <c r="I1" s="1" t="s">
        <v>1</v>
      </c>
      <c r="J1" s="2"/>
      <c r="K1" s="2"/>
      <c r="L1" s="3"/>
      <c r="M1" s="4" t="s">
        <v>2</v>
      </c>
      <c r="N1" s="4">
        <v>17.190000000000001</v>
      </c>
      <c r="O1" s="4">
        <v>14.62</v>
      </c>
      <c r="P1" s="2"/>
      <c r="Q1" s="5"/>
    </row>
    <row r="2" spans="1:17" ht="26">
      <c r="A2" s="6" t="s">
        <v>3</v>
      </c>
      <c r="B2" s="6" t="s">
        <v>4</v>
      </c>
      <c r="C2" s="6" t="s">
        <v>5</v>
      </c>
      <c r="D2" s="7" t="s">
        <v>6</v>
      </c>
      <c r="E2" s="7" t="s">
        <v>7</v>
      </c>
      <c r="F2" s="8" t="s">
        <v>8</v>
      </c>
      <c r="G2" s="9" t="s">
        <v>9</v>
      </c>
      <c r="H2" s="2"/>
      <c r="I2" s="9" t="s">
        <v>10</v>
      </c>
      <c r="J2" s="10" t="s">
        <v>11</v>
      </c>
      <c r="K2" s="10" t="s">
        <v>12</v>
      </c>
      <c r="L2" s="10" t="s">
        <v>13</v>
      </c>
      <c r="M2" s="10" t="s">
        <v>14</v>
      </c>
      <c r="N2" s="10" t="s">
        <v>15</v>
      </c>
      <c r="O2" s="10" t="s">
        <v>16</v>
      </c>
      <c r="P2" s="10" t="s">
        <v>17</v>
      </c>
      <c r="Q2" s="5"/>
    </row>
    <row r="3" spans="1:17">
      <c r="A3">
        <v>14</v>
      </c>
      <c r="B3">
        <v>2</v>
      </c>
      <c r="C3">
        <v>0</v>
      </c>
      <c r="D3" t="s">
        <v>7392</v>
      </c>
      <c r="E3" t="s">
        <v>7393</v>
      </c>
      <c r="F3">
        <v>3300</v>
      </c>
      <c r="G3">
        <v>587200</v>
      </c>
      <c r="I3">
        <v>587200</v>
      </c>
      <c r="J3">
        <v>0</v>
      </c>
      <c r="K3">
        <v>0</v>
      </c>
      <c r="M3" t="s">
        <v>20</v>
      </c>
      <c r="N3">
        <v>10093.968000000001</v>
      </c>
      <c r="O3">
        <v>8584.8639999999996</v>
      </c>
      <c r="P3">
        <v>-1509.1040000000012</v>
      </c>
    </row>
    <row r="4" spans="1:17">
      <c r="A4">
        <v>14</v>
      </c>
      <c r="B4">
        <v>3</v>
      </c>
      <c r="C4">
        <v>0</v>
      </c>
      <c r="D4" t="s">
        <v>7394</v>
      </c>
      <c r="E4" t="s">
        <v>7393</v>
      </c>
      <c r="F4">
        <v>3300</v>
      </c>
      <c r="G4">
        <v>554500</v>
      </c>
      <c r="I4">
        <v>554500</v>
      </c>
      <c r="J4">
        <v>0</v>
      </c>
      <c r="K4">
        <v>0</v>
      </c>
      <c r="M4" t="s">
        <v>20</v>
      </c>
      <c r="N4">
        <v>9531.8549999999996</v>
      </c>
      <c r="O4">
        <v>8106.79</v>
      </c>
      <c r="P4">
        <v>-1425.0649999999996</v>
      </c>
    </row>
    <row r="5" spans="1:17">
      <c r="A5">
        <v>14</v>
      </c>
      <c r="B5">
        <v>15</v>
      </c>
      <c r="C5">
        <v>0</v>
      </c>
      <c r="D5" t="s">
        <v>7419</v>
      </c>
      <c r="E5" t="s">
        <v>7420</v>
      </c>
      <c r="F5">
        <v>3160</v>
      </c>
      <c r="G5">
        <v>102400</v>
      </c>
      <c r="I5">
        <v>102400</v>
      </c>
      <c r="J5">
        <v>0</v>
      </c>
      <c r="K5">
        <v>0</v>
      </c>
      <c r="M5" t="s">
        <v>20</v>
      </c>
      <c r="N5">
        <v>1760.2560000000003</v>
      </c>
      <c r="O5">
        <v>1497.088</v>
      </c>
      <c r="P5">
        <v>-263.16800000000035</v>
      </c>
    </row>
    <row r="6" spans="1:17">
      <c r="A6">
        <v>21</v>
      </c>
      <c r="B6">
        <v>1</v>
      </c>
      <c r="C6">
        <v>0</v>
      </c>
      <c r="D6" t="s">
        <v>7623</v>
      </c>
      <c r="E6" t="s">
        <v>7624</v>
      </c>
      <c r="F6">
        <v>3250</v>
      </c>
      <c r="G6">
        <v>790100</v>
      </c>
      <c r="I6">
        <v>790100</v>
      </c>
      <c r="J6">
        <v>0</v>
      </c>
      <c r="K6">
        <v>0</v>
      </c>
      <c r="M6" t="s">
        <v>20</v>
      </c>
      <c r="N6">
        <v>13581.819000000001</v>
      </c>
      <c r="O6">
        <v>11551.262000000001</v>
      </c>
      <c r="P6">
        <v>-2030.5570000000007</v>
      </c>
    </row>
    <row r="7" spans="1:17">
      <c r="A7">
        <v>21</v>
      </c>
      <c r="B7">
        <v>3</v>
      </c>
      <c r="C7">
        <v>0</v>
      </c>
      <c r="D7" t="s">
        <v>7627</v>
      </c>
      <c r="E7" t="s">
        <v>7628</v>
      </c>
      <c r="F7" t="s">
        <v>7629</v>
      </c>
      <c r="G7">
        <v>208600</v>
      </c>
      <c r="I7">
        <v>208600</v>
      </c>
      <c r="J7">
        <v>0</v>
      </c>
      <c r="K7">
        <v>0</v>
      </c>
      <c r="M7" t="s">
        <v>20</v>
      </c>
      <c r="N7">
        <v>3585.8340000000003</v>
      </c>
      <c r="O7">
        <v>3049.732</v>
      </c>
      <c r="P7">
        <v>-536.10200000000032</v>
      </c>
    </row>
    <row r="8" spans="1:17">
      <c r="A8">
        <v>24</v>
      </c>
      <c r="B8">
        <v>6</v>
      </c>
      <c r="C8">
        <v>0</v>
      </c>
      <c r="D8" t="s">
        <v>7743</v>
      </c>
      <c r="E8" t="s">
        <v>7744</v>
      </c>
      <c r="F8" t="s">
        <v>7745</v>
      </c>
      <c r="G8">
        <v>344600</v>
      </c>
      <c r="I8">
        <v>332300</v>
      </c>
      <c r="J8">
        <v>-12300</v>
      </c>
      <c r="K8">
        <v>-3.569355774811378E-2</v>
      </c>
      <c r="M8" t="s">
        <v>20</v>
      </c>
      <c r="N8">
        <v>5923.674</v>
      </c>
      <c r="O8">
        <v>4858.2259999999997</v>
      </c>
      <c r="P8">
        <v>-1065.4480000000003</v>
      </c>
    </row>
    <row r="9" spans="1:17">
      <c r="A9">
        <v>33</v>
      </c>
      <c r="B9">
        <v>6</v>
      </c>
      <c r="C9">
        <v>0</v>
      </c>
      <c r="D9" t="s">
        <v>8449</v>
      </c>
      <c r="E9" t="s">
        <v>8450</v>
      </c>
      <c r="F9">
        <v>317</v>
      </c>
      <c r="G9">
        <v>91840</v>
      </c>
      <c r="I9">
        <v>91940</v>
      </c>
      <c r="J9">
        <v>100</v>
      </c>
      <c r="K9">
        <v>1.0888501742161161E-3</v>
      </c>
      <c r="L9" t="s">
        <v>380</v>
      </c>
      <c r="M9" t="s">
        <v>20</v>
      </c>
      <c r="N9">
        <v>1578.7296000000001</v>
      </c>
      <c r="O9">
        <v>1344.1627999999998</v>
      </c>
      <c r="P9">
        <v>-234.56680000000028</v>
      </c>
    </row>
    <row r="10" spans="1:17">
      <c r="A10">
        <v>33</v>
      </c>
      <c r="B10">
        <v>14</v>
      </c>
      <c r="C10">
        <v>0</v>
      </c>
      <c r="D10" t="s">
        <v>8464</v>
      </c>
      <c r="E10" t="s">
        <v>8465</v>
      </c>
      <c r="F10">
        <v>3310</v>
      </c>
      <c r="G10">
        <v>179900</v>
      </c>
      <c r="I10">
        <v>175100</v>
      </c>
      <c r="J10">
        <v>-4800</v>
      </c>
      <c r="K10">
        <v>-2.6681489716509188E-2</v>
      </c>
      <c r="L10" t="s">
        <v>380</v>
      </c>
      <c r="M10" t="s">
        <v>20</v>
      </c>
      <c r="N10">
        <v>3092.4810000000002</v>
      </c>
      <c r="O10">
        <v>2559.962</v>
      </c>
      <c r="P10">
        <v>-532.51900000000023</v>
      </c>
    </row>
    <row r="11" spans="1:17">
      <c r="A11">
        <v>33</v>
      </c>
      <c r="B11">
        <v>16</v>
      </c>
      <c r="C11">
        <v>0</v>
      </c>
      <c r="D11" t="s">
        <v>8468</v>
      </c>
      <c r="E11" t="s">
        <v>8469</v>
      </c>
      <c r="F11">
        <v>3380</v>
      </c>
      <c r="G11">
        <v>128900</v>
      </c>
      <c r="I11">
        <v>126700</v>
      </c>
      <c r="J11">
        <v>-2200</v>
      </c>
      <c r="K11">
        <v>-1.706749418153608E-2</v>
      </c>
      <c r="L11" t="s">
        <v>380</v>
      </c>
      <c r="M11" t="s">
        <v>20</v>
      </c>
      <c r="N11">
        <v>2215.7910000000002</v>
      </c>
      <c r="O11">
        <v>1852.354</v>
      </c>
      <c r="P11">
        <v>-363.43700000000013</v>
      </c>
    </row>
    <row r="12" spans="1:17">
      <c r="A12">
        <v>33</v>
      </c>
      <c r="B12">
        <v>17</v>
      </c>
      <c r="C12">
        <v>0</v>
      </c>
      <c r="D12" t="s">
        <v>8470</v>
      </c>
      <c r="E12" t="s">
        <v>8471</v>
      </c>
      <c r="F12">
        <v>3400</v>
      </c>
      <c r="G12">
        <v>611900</v>
      </c>
      <c r="I12">
        <v>611900</v>
      </c>
      <c r="J12">
        <v>0</v>
      </c>
      <c r="K12">
        <v>0</v>
      </c>
      <c r="L12" t="s">
        <v>380</v>
      </c>
      <c r="M12" t="s">
        <v>20</v>
      </c>
      <c r="N12">
        <v>10518.561</v>
      </c>
      <c r="O12">
        <v>8945.9779999999992</v>
      </c>
      <c r="P12">
        <v>-1572.5830000000005</v>
      </c>
    </row>
    <row r="13" spans="1:17">
      <c r="A13">
        <v>37</v>
      </c>
      <c r="B13">
        <v>13</v>
      </c>
      <c r="C13">
        <v>0</v>
      </c>
      <c r="D13" t="s">
        <v>8618</v>
      </c>
      <c r="E13" t="s">
        <v>8613</v>
      </c>
      <c r="F13">
        <v>380</v>
      </c>
      <c r="G13">
        <v>1837680</v>
      </c>
      <c r="I13">
        <v>1837680</v>
      </c>
      <c r="J13">
        <v>0</v>
      </c>
      <c r="K13">
        <v>0</v>
      </c>
      <c r="L13" t="s">
        <v>380</v>
      </c>
      <c r="M13" t="s">
        <v>20</v>
      </c>
      <c r="N13">
        <v>31589.719200000003</v>
      </c>
      <c r="O13">
        <v>26866.881599999997</v>
      </c>
      <c r="P13">
        <v>-4722.8376000000062</v>
      </c>
    </row>
    <row r="14" spans="1:17">
      <c r="A14">
        <v>38</v>
      </c>
      <c r="B14">
        <v>1</v>
      </c>
      <c r="C14">
        <v>0</v>
      </c>
      <c r="D14" t="s">
        <v>8640</v>
      </c>
      <c r="E14" t="s">
        <v>8641</v>
      </c>
      <c r="F14">
        <v>3180</v>
      </c>
      <c r="G14">
        <v>278300</v>
      </c>
      <c r="I14">
        <v>278300</v>
      </c>
      <c r="J14">
        <v>0</v>
      </c>
      <c r="K14">
        <v>0</v>
      </c>
      <c r="L14" t="s">
        <v>380</v>
      </c>
      <c r="M14" t="s">
        <v>20</v>
      </c>
      <c r="N14">
        <v>4783.9769999999999</v>
      </c>
      <c r="O14">
        <v>4068.7460000000001</v>
      </c>
      <c r="P14">
        <v>-715.23099999999977</v>
      </c>
    </row>
    <row r="15" spans="1:17">
      <c r="A15">
        <v>38</v>
      </c>
      <c r="B15">
        <v>4</v>
      </c>
      <c r="C15">
        <v>0</v>
      </c>
      <c r="D15" t="s">
        <v>7175</v>
      </c>
      <c r="E15" t="s">
        <v>8646</v>
      </c>
      <c r="F15">
        <v>317</v>
      </c>
      <c r="G15">
        <v>642600</v>
      </c>
      <c r="I15">
        <v>663300</v>
      </c>
      <c r="J15">
        <v>20700</v>
      </c>
      <c r="K15">
        <v>3.2212885154061732E-2</v>
      </c>
      <c r="L15" t="s">
        <v>380</v>
      </c>
      <c r="M15" t="s">
        <v>20</v>
      </c>
      <c r="N15">
        <v>11046.294</v>
      </c>
      <c r="O15">
        <v>9697.4459999999999</v>
      </c>
      <c r="P15">
        <v>-1348.848</v>
      </c>
    </row>
    <row r="16" spans="1:17">
      <c r="A16">
        <v>40</v>
      </c>
      <c r="B16">
        <v>19</v>
      </c>
      <c r="C16">
        <v>0</v>
      </c>
      <c r="D16" t="s">
        <v>8839</v>
      </c>
      <c r="E16" t="s">
        <v>8840</v>
      </c>
      <c r="F16">
        <v>3881</v>
      </c>
      <c r="G16">
        <v>227200</v>
      </c>
      <c r="I16">
        <v>179500</v>
      </c>
      <c r="J16">
        <v>-47700</v>
      </c>
      <c r="K16">
        <v>-0.20994718309859151</v>
      </c>
      <c r="L16" t="s">
        <v>380</v>
      </c>
      <c r="M16" t="s">
        <v>20</v>
      </c>
      <c r="N16">
        <v>3905.5680000000007</v>
      </c>
      <c r="O16">
        <v>2624.29</v>
      </c>
      <c r="P16">
        <v>-1281.2780000000007</v>
      </c>
    </row>
    <row r="17" spans="1:16">
      <c r="A17">
        <v>57</v>
      </c>
      <c r="B17">
        <v>31</v>
      </c>
      <c r="C17">
        <v>1</v>
      </c>
      <c r="D17" t="s">
        <v>9923</v>
      </c>
      <c r="E17" t="s">
        <v>9924</v>
      </c>
      <c r="F17" t="s">
        <v>7629</v>
      </c>
      <c r="G17">
        <v>297500</v>
      </c>
      <c r="I17">
        <v>297500</v>
      </c>
      <c r="J17">
        <v>0</v>
      </c>
      <c r="K17">
        <v>0</v>
      </c>
      <c r="L17" t="s">
        <v>380</v>
      </c>
      <c r="M17" t="s">
        <v>20</v>
      </c>
      <c r="N17">
        <v>5114.0249999999996</v>
      </c>
      <c r="O17">
        <v>4349.45</v>
      </c>
      <c r="P17">
        <v>-764.57499999999982</v>
      </c>
    </row>
    <row r="18" spans="1:16">
      <c r="A18">
        <v>57</v>
      </c>
      <c r="B18">
        <v>31</v>
      </c>
      <c r="C18">
        <v>2</v>
      </c>
      <c r="D18" t="s">
        <v>9925</v>
      </c>
      <c r="E18" t="s">
        <v>9926</v>
      </c>
      <c r="F18" t="s">
        <v>7629</v>
      </c>
      <c r="G18">
        <v>514500</v>
      </c>
      <c r="I18">
        <v>514500</v>
      </c>
      <c r="J18">
        <v>0</v>
      </c>
      <c r="K18">
        <v>0</v>
      </c>
      <c r="L18" t="s">
        <v>380</v>
      </c>
      <c r="M18" t="s">
        <v>20</v>
      </c>
      <c r="N18">
        <v>8844.2549999999992</v>
      </c>
      <c r="O18">
        <v>7521.99</v>
      </c>
      <c r="P18">
        <v>-1322.2649999999994</v>
      </c>
    </row>
    <row r="19" spans="1:16">
      <c r="A19">
        <v>58</v>
      </c>
      <c r="B19">
        <v>11</v>
      </c>
      <c r="C19">
        <v>0</v>
      </c>
      <c r="D19" t="s">
        <v>9951</v>
      </c>
      <c r="E19" t="s">
        <v>9952</v>
      </c>
      <c r="F19">
        <v>3340</v>
      </c>
      <c r="G19">
        <v>493700</v>
      </c>
      <c r="I19">
        <v>493700</v>
      </c>
      <c r="J19">
        <v>0</v>
      </c>
      <c r="K19">
        <v>0</v>
      </c>
      <c r="L19" t="s">
        <v>380</v>
      </c>
      <c r="M19" t="s">
        <v>20</v>
      </c>
      <c r="N19">
        <v>8486.7029999999995</v>
      </c>
      <c r="O19">
        <v>7217.8940000000002</v>
      </c>
      <c r="P19">
        <v>-1268.8089999999993</v>
      </c>
    </row>
    <row r="20" spans="1:16">
      <c r="A20">
        <v>58</v>
      </c>
      <c r="B20">
        <v>12</v>
      </c>
      <c r="C20">
        <v>0</v>
      </c>
      <c r="D20" t="s">
        <v>9953</v>
      </c>
      <c r="E20" t="s">
        <v>9954</v>
      </c>
      <c r="F20">
        <v>3260</v>
      </c>
      <c r="G20">
        <v>221100</v>
      </c>
      <c r="I20">
        <v>221100</v>
      </c>
      <c r="J20">
        <v>0</v>
      </c>
      <c r="K20">
        <v>0</v>
      </c>
      <c r="L20" t="s">
        <v>380</v>
      </c>
      <c r="M20" t="s">
        <v>20</v>
      </c>
      <c r="N20">
        <v>3800.7090000000003</v>
      </c>
      <c r="O20">
        <v>3232.482</v>
      </c>
      <c r="P20">
        <v>-568.22700000000032</v>
      </c>
    </row>
    <row r="21" spans="1:16">
      <c r="A21">
        <v>58</v>
      </c>
      <c r="B21">
        <v>15</v>
      </c>
      <c r="C21">
        <v>0</v>
      </c>
      <c r="D21" t="s">
        <v>9959</v>
      </c>
      <c r="E21" t="s">
        <v>9960</v>
      </c>
      <c r="F21">
        <v>3920</v>
      </c>
      <c r="G21">
        <v>44100</v>
      </c>
      <c r="I21">
        <v>44100</v>
      </c>
      <c r="J21">
        <v>0</v>
      </c>
      <c r="K21">
        <v>0</v>
      </c>
      <c r="L21" t="s">
        <v>380</v>
      </c>
      <c r="M21" t="s">
        <v>20</v>
      </c>
      <c r="N21">
        <v>758.07899999999995</v>
      </c>
      <c r="O21">
        <v>644.74199999999996</v>
      </c>
      <c r="P21">
        <v>-113.33699999999999</v>
      </c>
    </row>
    <row r="22" spans="1:16">
      <c r="A22">
        <v>58</v>
      </c>
      <c r="B22">
        <v>16</v>
      </c>
      <c r="C22">
        <v>0</v>
      </c>
      <c r="D22" t="s">
        <v>9961</v>
      </c>
      <c r="E22" t="s">
        <v>9962</v>
      </c>
      <c r="F22">
        <v>3140</v>
      </c>
      <c r="G22">
        <v>346300</v>
      </c>
      <c r="I22">
        <v>346300</v>
      </c>
      <c r="J22">
        <v>0</v>
      </c>
      <c r="K22">
        <v>0</v>
      </c>
      <c r="L22" t="s">
        <v>380</v>
      </c>
      <c r="M22" t="s">
        <v>20</v>
      </c>
      <c r="N22">
        <v>5952.8969999999999</v>
      </c>
      <c r="O22">
        <v>5062.9059999999999</v>
      </c>
      <c r="P22">
        <v>-889.99099999999999</v>
      </c>
    </row>
    <row r="23" spans="1:16">
      <c r="A23">
        <v>58</v>
      </c>
      <c r="B23">
        <v>16</v>
      </c>
      <c r="C23">
        <v>1</v>
      </c>
      <c r="D23" t="s">
        <v>9963</v>
      </c>
      <c r="E23" t="s">
        <v>9964</v>
      </c>
      <c r="F23">
        <v>3222</v>
      </c>
      <c r="G23">
        <v>150400</v>
      </c>
      <c r="I23">
        <v>150400</v>
      </c>
      <c r="J23">
        <v>0</v>
      </c>
      <c r="K23">
        <v>0</v>
      </c>
      <c r="L23" t="s">
        <v>380</v>
      </c>
      <c r="M23" t="s">
        <v>20</v>
      </c>
      <c r="N23">
        <v>2585.3760000000002</v>
      </c>
      <c r="O23">
        <v>2198.848</v>
      </c>
      <c r="P23">
        <v>-386.52800000000025</v>
      </c>
    </row>
    <row r="24" spans="1:16">
      <c r="A24">
        <v>58</v>
      </c>
      <c r="B24">
        <v>18</v>
      </c>
      <c r="C24">
        <v>0</v>
      </c>
      <c r="D24" t="s">
        <v>9967</v>
      </c>
      <c r="E24" t="s">
        <v>9968</v>
      </c>
      <c r="F24">
        <v>3420</v>
      </c>
      <c r="G24">
        <v>418100</v>
      </c>
      <c r="I24">
        <v>418100</v>
      </c>
      <c r="J24">
        <v>0</v>
      </c>
      <c r="K24">
        <v>0</v>
      </c>
      <c r="L24" t="s">
        <v>380</v>
      </c>
      <c r="M24" t="s">
        <v>20</v>
      </c>
      <c r="N24">
        <v>7187.139000000001</v>
      </c>
      <c r="O24">
        <v>6112.6220000000003</v>
      </c>
      <c r="P24">
        <v>-1074.5170000000007</v>
      </c>
    </row>
    <row r="25" spans="1:16">
      <c r="A25">
        <v>58</v>
      </c>
      <c r="B25">
        <v>19</v>
      </c>
      <c r="C25">
        <v>0</v>
      </c>
      <c r="D25" t="s">
        <v>9969</v>
      </c>
      <c r="E25" t="s">
        <v>9970</v>
      </c>
      <c r="F25">
        <v>3410</v>
      </c>
      <c r="G25">
        <v>998700</v>
      </c>
      <c r="I25">
        <v>962800</v>
      </c>
      <c r="J25">
        <v>-35900</v>
      </c>
      <c r="K25">
        <v>-3.5946730749975009E-2</v>
      </c>
      <c r="L25" t="s">
        <v>380</v>
      </c>
      <c r="M25" t="s">
        <v>20</v>
      </c>
      <c r="N25">
        <v>17167.652999999998</v>
      </c>
      <c r="O25">
        <v>14076.136</v>
      </c>
      <c r="P25">
        <v>-3091.516999999998</v>
      </c>
    </row>
    <row r="26" spans="1:16">
      <c r="A26">
        <v>58</v>
      </c>
      <c r="B26">
        <v>35</v>
      </c>
      <c r="C26">
        <v>0</v>
      </c>
      <c r="D26" t="s">
        <v>10001</v>
      </c>
      <c r="E26" t="s">
        <v>7393</v>
      </c>
      <c r="F26">
        <v>3300</v>
      </c>
      <c r="G26">
        <v>282900</v>
      </c>
      <c r="I26">
        <v>282900</v>
      </c>
      <c r="J26">
        <v>0</v>
      </c>
      <c r="K26">
        <v>0</v>
      </c>
      <c r="L26" t="s">
        <v>380</v>
      </c>
      <c r="M26" t="s">
        <v>20</v>
      </c>
      <c r="N26">
        <v>4863.0510000000004</v>
      </c>
      <c r="O26">
        <v>4135.9979999999996</v>
      </c>
      <c r="P26">
        <v>-727.05300000000079</v>
      </c>
    </row>
    <row r="27" spans="1:16">
      <c r="A27">
        <v>59</v>
      </c>
      <c r="B27">
        <v>10</v>
      </c>
      <c r="C27">
        <v>0</v>
      </c>
      <c r="D27" t="s">
        <v>10092</v>
      </c>
      <c r="E27" t="s">
        <v>10093</v>
      </c>
      <c r="F27">
        <v>3520</v>
      </c>
      <c r="G27">
        <v>404900</v>
      </c>
      <c r="I27">
        <v>404900</v>
      </c>
      <c r="J27">
        <v>0</v>
      </c>
      <c r="K27">
        <v>0</v>
      </c>
      <c r="L27" t="s">
        <v>380</v>
      </c>
      <c r="M27" t="s">
        <v>20</v>
      </c>
      <c r="N27">
        <v>6960.2310000000007</v>
      </c>
      <c r="O27">
        <v>5919.6379999999999</v>
      </c>
      <c r="P27">
        <v>-1040.5930000000008</v>
      </c>
    </row>
    <row r="28" spans="1:16">
      <c r="A28">
        <v>59</v>
      </c>
      <c r="B28">
        <v>29</v>
      </c>
      <c r="C28">
        <v>0</v>
      </c>
      <c r="D28" t="s">
        <v>10132</v>
      </c>
      <c r="E28" t="s">
        <v>10133</v>
      </c>
      <c r="F28">
        <v>3420</v>
      </c>
      <c r="G28">
        <v>503000</v>
      </c>
      <c r="I28">
        <v>483200</v>
      </c>
      <c r="J28">
        <v>-19800</v>
      </c>
      <c r="K28">
        <v>-3.9363817097415543E-2</v>
      </c>
      <c r="L28" t="s">
        <v>380</v>
      </c>
      <c r="M28" t="s">
        <v>20</v>
      </c>
      <c r="N28">
        <v>8646.57</v>
      </c>
      <c r="O28">
        <v>7064.384</v>
      </c>
      <c r="P28">
        <v>-1582.1859999999997</v>
      </c>
    </row>
    <row r="29" spans="1:16">
      <c r="A29">
        <v>59</v>
      </c>
      <c r="B29">
        <v>45</v>
      </c>
      <c r="C29">
        <v>0</v>
      </c>
      <c r="D29" t="s">
        <v>10165</v>
      </c>
      <c r="E29" t="s">
        <v>10166</v>
      </c>
      <c r="F29" t="s">
        <v>10167</v>
      </c>
      <c r="G29">
        <v>733800</v>
      </c>
      <c r="I29">
        <v>828700</v>
      </c>
      <c r="J29">
        <v>94900</v>
      </c>
      <c r="K29">
        <v>0.12932679204142827</v>
      </c>
      <c r="L29" t="s">
        <v>380</v>
      </c>
      <c r="M29" t="s">
        <v>20</v>
      </c>
      <c r="N29">
        <v>12614.022000000003</v>
      </c>
      <c r="O29">
        <v>12115.593999999999</v>
      </c>
      <c r="P29">
        <v>-498.42800000000352</v>
      </c>
    </row>
    <row r="30" spans="1:16">
      <c r="A30">
        <v>59</v>
      </c>
      <c r="B30">
        <v>50</v>
      </c>
      <c r="C30">
        <v>0</v>
      </c>
      <c r="D30" t="s">
        <v>10175</v>
      </c>
      <c r="E30" t="s">
        <v>10176</v>
      </c>
      <c r="F30">
        <v>326</v>
      </c>
      <c r="G30">
        <v>418400</v>
      </c>
      <c r="I30">
        <v>418400</v>
      </c>
      <c r="J30">
        <v>0</v>
      </c>
      <c r="K30">
        <v>0</v>
      </c>
      <c r="L30" t="s">
        <v>380</v>
      </c>
      <c r="M30" t="s">
        <v>20</v>
      </c>
      <c r="N30">
        <v>7192.2960000000012</v>
      </c>
      <c r="O30">
        <v>6117.0079999999998</v>
      </c>
      <c r="P30">
        <v>-1075.2880000000014</v>
      </c>
    </row>
    <row r="31" spans="1:16">
      <c r="A31">
        <v>60</v>
      </c>
      <c r="B31">
        <v>6</v>
      </c>
      <c r="C31">
        <v>0</v>
      </c>
      <c r="D31" t="s">
        <v>10186</v>
      </c>
      <c r="E31" t="s">
        <v>10187</v>
      </c>
      <c r="F31">
        <v>3400</v>
      </c>
      <c r="G31">
        <v>197600</v>
      </c>
      <c r="I31">
        <v>197600</v>
      </c>
      <c r="J31">
        <v>0</v>
      </c>
      <c r="K31">
        <v>0</v>
      </c>
      <c r="L31" t="s">
        <v>380</v>
      </c>
      <c r="M31" t="s">
        <v>20</v>
      </c>
      <c r="N31">
        <v>3396.7440000000006</v>
      </c>
      <c r="O31">
        <v>2888.9119999999998</v>
      </c>
      <c r="P31">
        <v>-507.83200000000079</v>
      </c>
    </row>
    <row r="32" spans="1:16">
      <c r="A32">
        <v>60</v>
      </c>
      <c r="B32">
        <v>46</v>
      </c>
      <c r="C32">
        <v>101</v>
      </c>
      <c r="D32" t="s">
        <v>10269</v>
      </c>
      <c r="E32" t="s">
        <v>10270</v>
      </c>
      <c r="F32">
        <v>3400</v>
      </c>
      <c r="G32">
        <v>103900</v>
      </c>
      <c r="I32">
        <v>103900</v>
      </c>
      <c r="J32">
        <v>0</v>
      </c>
      <c r="K32">
        <v>0</v>
      </c>
      <c r="L32" t="s">
        <v>380</v>
      </c>
      <c r="M32" t="s">
        <v>20</v>
      </c>
      <c r="N32">
        <v>1786.0410000000002</v>
      </c>
      <c r="O32">
        <v>1519.018</v>
      </c>
      <c r="P32">
        <v>-267.02300000000014</v>
      </c>
    </row>
    <row r="33" spans="1:16">
      <c r="A33">
        <v>60</v>
      </c>
      <c r="B33">
        <v>46</v>
      </c>
      <c r="C33">
        <v>102</v>
      </c>
      <c r="D33" t="s">
        <v>10271</v>
      </c>
      <c r="E33" t="s">
        <v>10272</v>
      </c>
      <c r="F33">
        <v>3400</v>
      </c>
      <c r="G33">
        <v>103900</v>
      </c>
      <c r="I33">
        <v>103900</v>
      </c>
      <c r="J33">
        <v>0</v>
      </c>
      <c r="K33">
        <v>0</v>
      </c>
      <c r="L33" t="s">
        <v>380</v>
      </c>
      <c r="M33" t="s">
        <v>20</v>
      </c>
      <c r="N33">
        <v>1786.0410000000002</v>
      </c>
      <c r="O33">
        <v>1519.018</v>
      </c>
      <c r="P33">
        <v>-267.02300000000014</v>
      </c>
    </row>
    <row r="34" spans="1:16">
      <c r="A34">
        <v>60</v>
      </c>
      <c r="B34">
        <v>46</v>
      </c>
      <c r="C34">
        <v>103</v>
      </c>
      <c r="D34" t="s">
        <v>10273</v>
      </c>
      <c r="E34" t="s">
        <v>10270</v>
      </c>
      <c r="F34">
        <v>3400</v>
      </c>
      <c r="G34">
        <v>60500</v>
      </c>
      <c r="I34">
        <v>60500</v>
      </c>
      <c r="J34">
        <v>0</v>
      </c>
      <c r="K34">
        <v>0</v>
      </c>
      <c r="L34" t="s">
        <v>380</v>
      </c>
      <c r="M34" t="s">
        <v>20</v>
      </c>
      <c r="N34">
        <v>1039.9950000000001</v>
      </c>
      <c r="O34">
        <v>884.51</v>
      </c>
      <c r="P34">
        <v>-155.48500000000013</v>
      </c>
    </row>
    <row r="35" spans="1:16">
      <c r="A35">
        <v>61</v>
      </c>
      <c r="B35">
        <v>24</v>
      </c>
      <c r="C35">
        <v>0</v>
      </c>
      <c r="D35" t="s">
        <v>10359</v>
      </c>
      <c r="E35" t="s">
        <v>10360</v>
      </c>
      <c r="F35" t="s">
        <v>7629</v>
      </c>
      <c r="G35">
        <v>304100</v>
      </c>
      <c r="I35">
        <v>304100</v>
      </c>
      <c r="J35">
        <v>0</v>
      </c>
      <c r="K35">
        <v>0</v>
      </c>
      <c r="L35" t="s">
        <v>380</v>
      </c>
      <c r="M35" t="s">
        <v>20</v>
      </c>
      <c r="N35">
        <v>5227.4790000000003</v>
      </c>
      <c r="O35">
        <v>4445.942</v>
      </c>
      <c r="P35">
        <v>-781.53700000000026</v>
      </c>
    </row>
    <row r="36" spans="1:16">
      <c r="A36">
        <v>61</v>
      </c>
      <c r="B36">
        <v>25</v>
      </c>
      <c r="C36">
        <v>0</v>
      </c>
      <c r="D36" t="s">
        <v>10361</v>
      </c>
      <c r="E36" t="s">
        <v>10362</v>
      </c>
      <c r="F36">
        <v>3320</v>
      </c>
      <c r="G36">
        <v>217400</v>
      </c>
      <c r="I36">
        <v>217400</v>
      </c>
      <c r="J36">
        <v>0</v>
      </c>
      <c r="K36">
        <v>0</v>
      </c>
      <c r="L36" t="s">
        <v>380</v>
      </c>
      <c r="M36" t="s">
        <v>20</v>
      </c>
      <c r="N36">
        <v>3737.1060000000007</v>
      </c>
      <c r="O36">
        <v>3178.3879999999999</v>
      </c>
      <c r="P36">
        <v>-558.71800000000076</v>
      </c>
    </row>
    <row r="37" spans="1:16">
      <c r="A37">
        <v>61</v>
      </c>
      <c r="B37">
        <v>26</v>
      </c>
      <c r="C37">
        <v>0</v>
      </c>
      <c r="D37" t="s">
        <v>10363</v>
      </c>
      <c r="E37" t="s">
        <v>10364</v>
      </c>
      <c r="F37">
        <v>3400</v>
      </c>
      <c r="G37">
        <v>418200</v>
      </c>
      <c r="I37">
        <v>416200</v>
      </c>
      <c r="J37">
        <v>-2000</v>
      </c>
      <c r="K37">
        <v>-4.7824007651841027E-3</v>
      </c>
      <c r="L37" t="s">
        <v>380</v>
      </c>
      <c r="M37" t="s">
        <v>20</v>
      </c>
      <c r="N37">
        <v>7188.8580000000011</v>
      </c>
      <c r="O37">
        <v>6084.8440000000001</v>
      </c>
      <c r="P37">
        <v>-1104.014000000001</v>
      </c>
    </row>
    <row r="38" spans="1:16">
      <c r="A38">
        <v>61</v>
      </c>
      <c r="B38">
        <v>38</v>
      </c>
      <c r="C38">
        <v>0</v>
      </c>
      <c r="D38" t="s">
        <v>10382</v>
      </c>
      <c r="E38" t="s">
        <v>10383</v>
      </c>
      <c r="F38">
        <v>3910</v>
      </c>
      <c r="G38">
        <v>587000</v>
      </c>
      <c r="I38">
        <v>587000</v>
      </c>
      <c r="J38">
        <v>0</v>
      </c>
      <c r="K38">
        <v>0</v>
      </c>
      <c r="L38" t="s">
        <v>380</v>
      </c>
      <c r="M38" t="s">
        <v>20</v>
      </c>
      <c r="N38">
        <v>10090.530000000001</v>
      </c>
      <c r="O38">
        <v>8581.94</v>
      </c>
      <c r="P38">
        <v>-1508.5900000000001</v>
      </c>
    </row>
    <row r="39" spans="1:16">
      <c r="A39">
        <v>61</v>
      </c>
      <c r="B39">
        <v>40</v>
      </c>
      <c r="C39">
        <v>0</v>
      </c>
      <c r="D39" t="s">
        <v>10386</v>
      </c>
      <c r="E39" t="s">
        <v>10387</v>
      </c>
      <c r="F39">
        <v>3910</v>
      </c>
      <c r="G39">
        <v>217200</v>
      </c>
      <c r="I39">
        <v>217200</v>
      </c>
      <c r="J39">
        <v>0</v>
      </c>
      <c r="K39">
        <v>0</v>
      </c>
      <c r="L39" t="s">
        <v>380</v>
      </c>
      <c r="M39" t="s">
        <v>20</v>
      </c>
      <c r="N39">
        <v>3733.6680000000006</v>
      </c>
      <c r="O39">
        <v>3175.4639999999999</v>
      </c>
      <c r="P39">
        <v>-558.20400000000063</v>
      </c>
    </row>
    <row r="40" spans="1:16">
      <c r="A40">
        <v>62</v>
      </c>
      <c r="B40">
        <v>5</v>
      </c>
      <c r="C40">
        <v>0</v>
      </c>
      <c r="D40" t="s">
        <v>10423</v>
      </c>
      <c r="E40" t="s">
        <v>10422</v>
      </c>
      <c r="F40">
        <v>3640</v>
      </c>
      <c r="G40">
        <v>214100</v>
      </c>
      <c r="I40">
        <v>214100</v>
      </c>
      <c r="J40">
        <v>0</v>
      </c>
      <c r="K40">
        <v>0</v>
      </c>
      <c r="L40" t="s">
        <v>380</v>
      </c>
      <c r="M40" t="s">
        <v>20</v>
      </c>
      <c r="N40">
        <v>3680.3790000000004</v>
      </c>
      <c r="O40">
        <v>3130.1419999999998</v>
      </c>
      <c r="P40">
        <v>-550.23700000000053</v>
      </c>
    </row>
    <row r="41" spans="1:16">
      <c r="A41">
        <v>62</v>
      </c>
      <c r="B41">
        <v>8</v>
      </c>
      <c r="C41">
        <v>0</v>
      </c>
      <c r="D41" t="s">
        <v>10428</v>
      </c>
      <c r="E41" t="s">
        <v>10429</v>
      </c>
      <c r="F41">
        <v>3250</v>
      </c>
      <c r="G41">
        <v>189700</v>
      </c>
      <c r="I41">
        <v>189700</v>
      </c>
      <c r="J41">
        <v>0</v>
      </c>
      <c r="K41">
        <v>0</v>
      </c>
      <c r="L41" t="s">
        <v>380</v>
      </c>
      <c r="M41" t="s">
        <v>20</v>
      </c>
      <c r="N41">
        <v>3260.9430000000007</v>
      </c>
      <c r="O41">
        <v>2773.4140000000002</v>
      </c>
      <c r="P41">
        <v>-487.52900000000045</v>
      </c>
    </row>
    <row r="42" spans="1:16">
      <c r="A42">
        <v>66</v>
      </c>
      <c r="B42">
        <v>1</v>
      </c>
      <c r="C42">
        <v>0</v>
      </c>
      <c r="D42" t="s">
        <v>10645</v>
      </c>
      <c r="E42" t="s">
        <v>10646</v>
      </c>
      <c r="F42">
        <v>3210</v>
      </c>
      <c r="G42">
        <v>527500</v>
      </c>
      <c r="I42">
        <v>527500</v>
      </c>
      <c r="J42">
        <v>0</v>
      </c>
      <c r="K42">
        <v>0</v>
      </c>
      <c r="L42" t="s">
        <v>380</v>
      </c>
      <c r="M42" t="s">
        <v>20</v>
      </c>
      <c r="N42">
        <v>9067.7250000000004</v>
      </c>
      <c r="O42">
        <v>7712.05</v>
      </c>
      <c r="P42">
        <v>-1355.6750000000002</v>
      </c>
    </row>
    <row r="43" spans="1:16">
      <c r="A43">
        <v>71</v>
      </c>
      <c r="B43">
        <v>1</v>
      </c>
      <c r="C43">
        <v>0</v>
      </c>
      <c r="D43" t="s">
        <v>10964</v>
      </c>
      <c r="E43" t="s">
        <v>10965</v>
      </c>
      <c r="F43">
        <v>3250</v>
      </c>
      <c r="G43">
        <v>289600</v>
      </c>
      <c r="I43">
        <v>289600</v>
      </c>
      <c r="J43">
        <v>0</v>
      </c>
      <c r="K43">
        <v>0</v>
      </c>
      <c r="L43" t="s">
        <v>380</v>
      </c>
      <c r="M43" t="s">
        <v>20</v>
      </c>
      <c r="N43">
        <v>4978.2240000000002</v>
      </c>
      <c r="O43">
        <v>4233.9520000000002</v>
      </c>
      <c r="P43">
        <v>-744.27199999999993</v>
      </c>
    </row>
    <row r="44" spans="1:16">
      <c r="A44">
        <v>71</v>
      </c>
      <c r="B44">
        <v>94</v>
      </c>
      <c r="C44">
        <v>0</v>
      </c>
      <c r="D44" t="s">
        <v>11142</v>
      </c>
      <c r="E44" t="s">
        <v>11143</v>
      </c>
      <c r="F44">
        <v>3340</v>
      </c>
      <c r="G44">
        <v>152200</v>
      </c>
      <c r="I44">
        <v>152200</v>
      </c>
      <c r="J44">
        <v>0</v>
      </c>
      <c r="K44">
        <v>0</v>
      </c>
      <c r="L44" t="s">
        <v>380</v>
      </c>
      <c r="M44" t="s">
        <v>20</v>
      </c>
      <c r="N44">
        <v>2616.3180000000002</v>
      </c>
      <c r="O44">
        <v>2225.1640000000002</v>
      </c>
      <c r="P44">
        <v>-391.154</v>
      </c>
    </row>
    <row r="45" spans="1:16">
      <c r="A45">
        <v>71</v>
      </c>
      <c r="B45">
        <v>95</v>
      </c>
      <c r="C45">
        <v>0</v>
      </c>
      <c r="D45" t="s">
        <v>11144</v>
      </c>
      <c r="E45" t="s">
        <v>10965</v>
      </c>
      <c r="F45">
        <v>3230</v>
      </c>
      <c r="G45">
        <v>1676600</v>
      </c>
      <c r="I45">
        <v>1637500</v>
      </c>
      <c r="J45">
        <v>-39100</v>
      </c>
      <c r="K45">
        <v>-2.332100679947513E-2</v>
      </c>
      <c r="L45" t="s">
        <v>380</v>
      </c>
      <c r="M45" t="s">
        <v>20</v>
      </c>
      <c r="N45">
        <v>28820.754000000004</v>
      </c>
      <c r="O45">
        <v>23940.25</v>
      </c>
      <c r="P45">
        <v>-4880.5040000000045</v>
      </c>
    </row>
    <row r="46" spans="1:16">
      <c r="A46">
        <v>73</v>
      </c>
      <c r="B46">
        <v>8</v>
      </c>
      <c r="C46">
        <v>0</v>
      </c>
      <c r="D46" t="s">
        <v>11343</v>
      </c>
      <c r="E46" t="s">
        <v>11344</v>
      </c>
      <c r="F46">
        <v>3400</v>
      </c>
      <c r="G46">
        <v>221900</v>
      </c>
      <c r="I46">
        <v>221900</v>
      </c>
      <c r="J46">
        <v>0</v>
      </c>
      <c r="K46">
        <v>0</v>
      </c>
      <c r="L46" t="s">
        <v>380</v>
      </c>
      <c r="M46" t="s">
        <v>20</v>
      </c>
      <c r="N46">
        <v>3814.4610000000002</v>
      </c>
      <c r="O46">
        <v>3244.1779999999999</v>
      </c>
      <c r="P46">
        <v>-570.28300000000036</v>
      </c>
    </row>
    <row r="47" spans="1:16">
      <c r="A47">
        <v>73</v>
      </c>
      <c r="B47">
        <v>9</v>
      </c>
      <c r="C47">
        <v>0</v>
      </c>
      <c r="D47" t="s">
        <v>11345</v>
      </c>
      <c r="E47" t="s">
        <v>11346</v>
      </c>
      <c r="F47">
        <v>3400</v>
      </c>
      <c r="G47">
        <v>179300</v>
      </c>
      <c r="I47">
        <v>179300</v>
      </c>
      <c r="J47">
        <v>0</v>
      </c>
      <c r="K47">
        <v>0</v>
      </c>
      <c r="L47" t="s">
        <v>380</v>
      </c>
      <c r="M47" t="s">
        <v>20</v>
      </c>
      <c r="N47">
        <v>3082.1669999999999</v>
      </c>
      <c r="O47">
        <v>2621.366</v>
      </c>
      <c r="P47">
        <v>-460.80099999999993</v>
      </c>
    </row>
    <row r="48" spans="1:16">
      <c r="A48">
        <v>73</v>
      </c>
      <c r="B48">
        <v>34</v>
      </c>
      <c r="C48">
        <v>0</v>
      </c>
      <c r="D48" t="s">
        <v>11394</v>
      </c>
      <c r="E48" t="s">
        <v>11395</v>
      </c>
      <c r="F48">
        <v>3160</v>
      </c>
      <c r="G48">
        <v>198000</v>
      </c>
      <c r="I48">
        <v>198000</v>
      </c>
      <c r="J48">
        <v>0</v>
      </c>
      <c r="K48">
        <v>0</v>
      </c>
      <c r="L48" t="s">
        <v>380</v>
      </c>
      <c r="M48" t="s">
        <v>20</v>
      </c>
      <c r="N48">
        <v>3403.6200000000003</v>
      </c>
      <c r="O48">
        <v>2894.76</v>
      </c>
      <c r="P48">
        <v>-508.86000000000013</v>
      </c>
    </row>
    <row r="49" spans="1:16">
      <c r="A49">
        <v>73</v>
      </c>
      <c r="B49">
        <v>37</v>
      </c>
      <c r="C49">
        <v>0</v>
      </c>
      <c r="D49" t="s">
        <v>11400</v>
      </c>
      <c r="E49" t="s">
        <v>11401</v>
      </c>
      <c r="F49">
        <v>3330</v>
      </c>
      <c r="G49">
        <v>249400</v>
      </c>
      <c r="I49">
        <v>249400</v>
      </c>
      <c r="J49">
        <v>0</v>
      </c>
      <c r="K49">
        <v>0</v>
      </c>
      <c r="L49" t="s">
        <v>380</v>
      </c>
      <c r="M49" t="s">
        <v>20</v>
      </c>
      <c r="N49">
        <v>4287.1859999999997</v>
      </c>
      <c r="O49">
        <v>3646.2280000000001</v>
      </c>
      <c r="P49">
        <v>-640.95799999999963</v>
      </c>
    </row>
    <row r="50" spans="1:16">
      <c r="A50">
        <v>74</v>
      </c>
      <c r="B50">
        <v>8</v>
      </c>
      <c r="C50">
        <v>0</v>
      </c>
      <c r="D50" t="s">
        <v>11419</v>
      </c>
      <c r="E50" t="s">
        <v>11407</v>
      </c>
      <c r="F50">
        <v>3260</v>
      </c>
      <c r="G50">
        <v>669700</v>
      </c>
      <c r="I50">
        <v>663600</v>
      </c>
      <c r="J50">
        <v>-6100</v>
      </c>
      <c r="K50">
        <v>-9.1085560698820345E-3</v>
      </c>
      <c r="L50" t="s">
        <v>380</v>
      </c>
      <c r="M50" t="s">
        <v>20</v>
      </c>
      <c r="N50">
        <v>11512.143</v>
      </c>
      <c r="O50">
        <v>9701.8320000000003</v>
      </c>
      <c r="P50">
        <v>-1810.3109999999997</v>
      </c>
    </row>
    <row r="51" spans="1:16">
      <c r="A51">
        <v>74</v>
      </c>
      <c r="B51">
        <v>9</v>
      </c>
      <c r="C51">
        <v>0</v>
      </c>
      <c r="D51" t="s">
        <v>11420</v>
      </c>
      <c r="E51" t="s">
        <v>11421</v>
      </c>
      <c r="F51">
        <v>3370</v>
      </c>
      <c r="G51">
        <v>113300</v>
      </c>
      <c r="I51">
        <v>113300</v>
      </c>
      <c r="J51">
        <v>0</v>
      </c>
      <c r="K51">
        <v>0</v>
      </c>
      <c r="L51" t="s">
        <v>380</v>
      </c>
      <c r="M51" t="s">
        <v>20</v>
      </c>
      <c r="N51">
        <v>1947.6270000000002</v>
      </c>
      <c r="O51">
        <v>1656.4459999999999</v>
      </c>
      <c r="P51">
        <v>-291.18100000000027</v>
      </c>
    </row>
    <row r="52" spans="1:16">
      <c r="A52">
        <v>74</v>
      </c>
      <c r="B52">
        <v>40</v>
      </c>
      <c r="C52">
        <v>0</v>
      </c>
      <c r="D52" t="s">
        <v>11482</v>
      </c>
      <c r="E52" t="s">
        <v>11483</v>
      </c>
      <c r="F52">
        <v>3230</v>
      </c>
      <c r="G52">
        <v>2943300</v>
      </c>
      <c r="I52">
        <v>2943300</v>
      </c>
      <c r="J52">
        <v>0</v>
      </c>
      <c r="K52">
        <v>0</v>
      </c>
      <c r="L52" t="s">
        <v>380</v>
      </c>
      <c r="M52" t="s">
        <v>20</v>
      </c>
      <c r="N52">
        <v>50595.327000000005</v>
      </c>
      <c r="O52">
        <v>43031.046000000002</v>
      </c>
      <c r="P52">
        <v>-7564.2810000000027</v>
      </c>
    </row>
    <row r="53" spans="1:16">
      <c r="A53">
        <v>74</v>
      </c>
      <c r="B53">
        <v>42</v>
      </c>
      <c r="C53">
        <v>0</v>
      </c>
      <c r="D53" t="s">
        <v>11486</v>
      </c>
      <c r="E53" t="s">
        <v>11487</v>
      </c>
      <c r="F53">
        <v>3250</v>
      </c>
      <c r="G53">
        <v>267500</v>
      </c>
      <c r="I53">
        <v>267500</v>
      </c>
      <c r="J53">
        <v>0</v>
      </c>
      <c r="K53">
        <v>0</v>
      </c>
      <c r="L53" t="s">
        <v>380</v>
      </c>
      <c r="M53" t="s">
        <v>20</v>
      </c>
      <c r="N53">
        <v>4598.3249999999998</v>
      </c>
      <c r="O53">
        <v>3910.85</v>
      </c>
      <c r="P53">
        <v>-687.47499999999991</v>
      </c>
    </row>
    <row r="54" spans="1:16">
      <c r="A54">
        <v>74</v>
      </c>
      <c r="B54">
        <v>48</v>
      </c>
      <c r="C54">
        <v>0</v>
      </c>
      <c r="D54" t="s">
        <v>11498</v>
      </c>
      <c r="E54" t="s">
        <v>11499</v>
      </c>
      <c r="F54">
        <v>3250</v>
      </c>
      <c r="G54">
        <v>586400</v>
      </c>
      <c r="I54">
        <v>586400</v>
      </c>
      <c r="J54">
        <v>0</v>
      </c>
      <c r="K54">
        <v>0</v>
      </c>
      <c r="L54" t="s">
        <v>380</v>
      </c>
      <c r="M54" t="s">
        <v>20</v>
      </c>
      <c r="N54">
        <v>10080.216</v>
      </c>
      <c r="O54">
        <v>8573.1679999999997</v>
      </c>
      <c r="P54">
        <v>-1507.0480000000007</v>
      </c>
    </row>
    <row r="55" spans="1:16">
      <c r="A55">
        <v>74</v>
      </c>
      <c r="B55">
        <v>50</v>
      </c>
      <c r="C55">
        <v>0</v>
      </c>
      <c r="D55" t="s">
        <v>11502</v>
      </c>
      <c r="E55" t="s">
        <v>11503</v>
      </c>
      <c r="F55">
        <v>326</v>
      </c>
      <c r="G55">
        <v>237600</v>
      </c>
      <c r="I55">
        <v>237600</v>
      </c>
      <c r="J55">
        <v>0</v>
      </c>
      <c r="K55">
        <v>0</v>
      </c>
      <c r="L55" t="s">
        <v>380</v>
      </c>
      <c r="M55" t="s">
        <v>20</v>
      </c>
      <c r="N55">
        <v>4084.3440000000005</v>
      </c>
      <c r="O55">
        <v>3473.712</v>
      </c>
      <c r="P55">
        <v>-610.63200000000052</v>
      </c>
    </row>
    <row r="56" spans="1:16">
      <c r="A56">
        <v>74</v>
      </c>
      <c r="B56">
        <v>51</v>
      </c>
      <c r="C56">
        <v>0</v>
      </c>
      <c r="D56" t="s">
        <v>11504</v>
      </c>
      <c r="E56" t="s">
        <v>11505</v>
      </c>
      <c r="F56">
        <v>3300</v>
      </c>
      <c r="G56">
        <v>1139700</v>
      </c>
      <c r="I56">
        <v>1139700</v>
      </c>
      <c r="J56">
        <v>0</v>
      </c>
      <c r="K56">
        <v>0</v>
      </c>
      <c r="L56" t="s">
        <v>380</v>
      </c>
      <c r="M56" t="s">
        <v>20</v>
      </c>
      <c r="N56">
        <v>19591.442999999999</v>
      </c>
      <c r="O56">
        <v>16662.414000000001</v>
      </c>
      <c r="P56">
        <v>-2929.0289999999986</v>
      </c>
    </row>
    <row r="57" spans="1:16">
      <c r="A57">
        <v>74</v>
      </c>
      <c r="B57">
        <v>73</v>
      </c>
      <c r="C57">
        <v>0</v>
      </c>
      <c r="D57" t="s">
        <v>11548</v>
      </c>
      <c r="E57" t="s">
        <v>11549</v>
      </c>
      <c r="F57">
        <v>3230</v>
      </c>
      <c r="G57">
        <v>10005300</v>
      </c>
      <c r="I57">
        <v>9386200</v>
      </c>
      <c r="J57">
        <v>-619100</v>
      </c>
      <c r="K57">
        <v>-6.1877205081306896E-2</v>
      </c>
      <c r="L57" t="s">
        <v>380</v>
      </c>
      <c r="M57" t="s">
        <v>20</v>
      </c>
      <c r="N57">
        <v>171991.10699999999</v>
      </c>
      <c r="O57">
        <v>137226.24400000001</v>
      </c>
      <c r="P57">
        <v>-34764.862999999983</v>
      </c>
    </row>
    <row r="58" spans="1:16">
      <c r="A58">
        <v>74</v>
      </c>
      <c r="B58">
        <v>74</v>
      </c>
      <c r="C58">
        <v>0</v>
      </c>
      <c r="D58" t="s">
        <v>11550</v>
      </c>
      <c r="E58" t="s">
        <v>11551</v>
      </c>
      <c r="F58">
        <v>3300</v>
      </c>
      <c r="G58">
        <v>360400</v>
      </c>
      <c r="I58">
        <v>360400</v>
      </c>
      <c r="J58">
        <v>0</v>
      </c>
      <c r="K58">
        <v>0</v>
      </c>
      <c r="L58" t="s">
        <v>380</v>
      </c>
      <c r="M58" t="s">
        <v>20</v>
      </c>
      <c r="N58">
        <v>6195.2759999999998</v>
      </c>
      <c r="O58">
        <v>5269.0479999999998</v>
      </c>
      <c r="P58">
        <v>-926.22800000000007</v>
      </c>
    </row>
    <row r="59" spans="1:16">
      <c r="A59">
        <v>75</v>
      </c>
      <c r="B59">
        <v>16</v>
      </c>
      <c r="C59">
        <v>0.2</v>
      </c>
      <c r="D59" t="s">
        <v>11602</v>
      </c>
      <c r="F59">
        <v>310</v>
      </c>
      <c r="I59">
        <v>299300</v>
      </c>
      <c r="J59">
        <v>299300</v>
      </c>
      <c r="L59" t="s">
        <v>380</v>
      </c>
      <c r="M59" t="s">
        <v>20</v>
      </c>
      <c r="P59">
        <v>0</v>
      </c>
    </row>
    <row r="60" spans="1:16">
      <c r="A60">
        <v>75</v>
      </c>
      <c r="B60">
        <v>28</v>
      </c>
      <c r="C60">
        <v>0</v>
      </c>
      <c r="D60" t="s">
        <v>11625</v>
      </c>
      <c r="E60" t="s">
        <v>11626</v>
      </c>
      <c r="F60">
        <v>3370</v>
      </c>
      <c r="G60">
        <v>96900</v>
      </c>
      <c r="I60">
        <v>96900</v>
      </c>
      <c r="J60">
        <v>0</v>
      </c>
      <c r="K60">
        <v>0</v>
      </c>
      <c r="L60" t="s">
        <v>380</v>
      </c>
      <c r="M60" t="s">
        <v>20</v>
      </c>
      <c r="N60">
        <v>1665.7110000000002</v>
      </c>
      <c r="O60">
        <v>1416.6780000000001</v>
      </c>
      <c r="P60">
        <v>-249.03300000000013</v>
      </c>
    </row>
    <row r="61" spans="1:16">
      <c r="A61">
        <v>75</v>
      </c>
      <c r="B61">
        <v>34</v>
      </c>
      <c r="C61">
        <v>0</v>
      </c>
      <c r="D61" t="s">
        <v>11637</v>
      </c>
      <c r="E61" t="s">
        <v>11638</v>
      </c>
      <c r="F61">
        <v>3340</v>
      </c>
      <c r="G61">
        <v>642000</v>
      </c>
      <c r="I61">
        <v>642000</v>
      </c>
      <c r="J61">
        <v>0</v>
      </c>
      <c r="K61">
        <v>0</v>
      </c>
      <c r="L61" t="s">
        <v>380</v>
      </c>
      <c r="M61" t="s">
        <v>20</v>
      </c>
      <c r="N61">
        <v>11035.98</v>
      </c>
      <c r="O61">
        <v>9386.0400000000009</v>
      </c>
      <c r="P61">
        <v>-1649.9399999999987</v>
      </c>
    </row>
    <row r="62" spans="1:16">
      <c r="A62">
        <v>75</v>
      </c>
      <c r="B62">
        <v>35</v>
      </c>
      <c r="C62">
        <v>0</v>
      </c>
      <c r="D62" t="s">
        <v>11639</v>
      </c>
      <c r="E62" t="s">
        <v>11640</v>
      </c>
      <c r="F62">
        <v>3400</v>
      </c>
      <c r="G62">
        <v>279300</v>
      </c>
      <c r="I62">
        <v>274600</v>
      </c>
      <c r="J62">
        <v>-4700</v>
      </c>
      <c r="K62">
        <v>-1.6827783745076985E-2</v>
      </c>
      <c r="L62" t="s">
        <v>380</v>
      </c>
      <c r="M62" t="s">
        <v>20</v>
      </c>
      <c r="N62">
        <v>4801.1670000000004</v>
      </c>
      <c r="O62">
        <v>4014.652</v>
      </c>
      <c r="P62">
        <v>-786.51500000000033</v>
      </c>
    </row>
    <row r="63" spans="1:16">
      <c r="A63">
        <v>76</v>
      </c>
      <c r="B63">
        <v>1</v>
      </c>
      <c r="C63">
        <v>0</v>
      </c>
      <c r="D63" t="s">
        <v>11748</v>
      </c>
      <c r="E63" t="s">
        <v>11749</v>
      </c>
      <c r="F63">
        <v>3130</v>
      </c>
      <c r="G63">
        <v>1148900</v>
      </c>
      <c r="I63">
        <v>1108300</v>
      </c>
      <c r="J63">
        <v>-40600</v>
      </c>
      <c r="K63">
        <v>-3.5338149534337226E-2</v>
      </c>
      <c r="L63" t="s">
        <v>380</v>
      </c>
      <c r="M63" t="s">
        <v>20</v>
      </c>
      <c r="N63">
        <v>19749.591</v>
      </c>
      <c r="O63">
        <v>16203.346</v>
      </c>
      <c r="P63">
        <v>-3546.2450000000008</v>
      </c>
    </row>
    <row r="64" spans="1:16">
      <c r="A64">
        <v>76</v>
      </c>
      <c r="B64">
        <v>2</v>
      </c>
      <c r="C64">
        <v>0</v>
      </c>
      <c r="D64" t="s">
        <v>11750</v>
      </c>
      <c r="E64" t="s">
        <v>11751</v>
      </c>
      <c r="F64">
        <v>3220</v>
      </c>
      <c r="G64">
        <v>355600</v>
      </c>
      <c r="I64">
        <v>355600</v>
      </c>
      <c r="J64">
        <v>0</v>
      </c>
      <c r="K64">
        <v>0</v>
      </c>
      <c r="L64" t="s">
        <v>380</v>
      </c>
      <c r="M64" t="s">
        <v>20</v>
      </c>
      <c r="N64">
        <v>6112.7640000000001</v>
      </c>
      <c r="O64">
        <v>5198.8720000000003</v>
      </c>
      <c r="P64">
        <v>-913.89199999999983</v>
      </c>
    </row>
    <row r="65" spans="1:16">
      <c r="A65">
        <v>76</v>
      </c>
      <c r="B65">
        <v>4</v>
      </c>
      <c r="C65">
        <v>0</v>
      </c>
      <c r="D65" t="s">
        <v>11754</v>
      </c>
      <c r="E65" t="s">
        <v>11753</v>
      </c>
      <c r="F65">
        <v>3910</v>
      </c>
      <c r="G65">
        <v>263000</v>
      </c>
      <c r="I65">
        <v>610500</v>
      </c>
      <c r="J65">
        <v>347500</v>
      </c>
      <c r="K65">
        <v>1.3212927756653992</v>
      </c>
      <c r="M65" t="s">
        <v>20</v>
      </c>
      <c r="N65">
        <v>4520.97</v>
      </c>
      <c r="O65">
        <v>8925.51</v>
      </c>
      <c r="P65">
        <v>4404.54</v>
      </c>
    </row>
    <row r="66" spans="1:16">
      <c r="A66">
        <v>76</v>
      </c>
      <c r="B66">
        <v>5</v>
      </c>
      <c r="C66">
        <v>0</v>
      </c>
      <c r="D66" t="s">
        <v>11755</v>
      </c>
      <c r="E66" t="s">
        <v>11756</v>
      </c>
      <c r="F66">
        <v>3260</v>
      </c>
      <c r="G66">
        <v>541100</v>
      </c>
      <c r="I66">
        <v>541100</v>
      </c>
      <c r="J66">
        <v>0</v>
      </c>
      <c r="K66">
        <v>0</v>
      </c>
      <c r="L66" t="s">
        <v>380</v>
      </c>
      <c r="M66" t="s">
        <v>20</v>
      </c>
      <c r="N66">
        <v>9301.509</v>
      </c>
      <c r="O66">
        <v>7910.8819999999996</v>
      </c>
      <c r="P66">
        <v>-1390.6270000000004</v>
      </c>
    </row>
    <row r="67" spans="1:16">
      <c r="A67">
        <v>76</v>
      </c>
      <c r="B67">
        <v>6</v>
      </c>
      <c r="C67">
        <v>0</v>
      </c>
      <c r="D67" t="s">
        <v>11757</v>
      </c>
      <c r="E67" t="s">
        <v>11758</v>
      </c>
      <c r="F67">
        <v>3420</v>
      </c>
      <c r="G67">
        <v>212600</v>
      </c>
      <c r="I67">
        <v>212600</v>
      </c>
      <c r="J67">
        <v>0</v>
      </c>
      <c r="K67">
        <v>0</v>
      </c>
      <c r="L67" t="s">
        <v>380</v>
      </c>
      <c r="M67" t="s">
        <v>20</v>
      </c>
      <c r="N67">
        <v>3654.5940000000005</v>
      </c>
      <c r="O67">
        <v>3108.212</v>
      </c>
      <c r="P67">
        <v>-546.38200000000052</v>
      </c>
    </row>
    <row r="68" spans="1:16">
      <c r="A68">
        <v>76</v>
      </c>
      <c r="B68">
        <v>8</v>
      </c>
      <c r="C68">
        <v>0</v>
      </c>
      <c r="D68" t="s">
        <v>11761</v>
      </c>
      <c r="E68" t="s">
        <v>11762</v>
      </c>
      <c r="F68">
        <v>3400</v>
      </c>
      <c r="G68">
        <v>283400</v>
      </c>
      <c r="I68">
        <v>283400</v>
      </c>
      <c r="J68">
        <v>0</v>
      </c>
      <c r="K68">
        <v>0</v>
      </c>
      <c r="L68" t="s">
        <v>380</v>
      </c>
      <c r="M68" t="s">
        <v>20</v>
      </c>
      <c r="N68">
        <v>4871.6459999999997</v>
      </c>
      <c r="O68">
        <v>4143.308</v>
      </c>
      <c r="P68">
        <v>-728.33799999999974</v>
      </c>
    </row>
    <row r="69" spans="1:16">
      <c r="A69">
        <v>76</v>
      </c>
      <c r="B69">
        <v>28</v>
      </c>
      <c r="C69">
        <v>0</v>
      </c>
      <c r="D69" t="s">
        <v>11799</v>
      </c>
      <c r="E69" t="s">
        <v>11800</v>
      </c>
      <c r="F69">
        <v>3250</v>
      </c>
      <c r="G69">
        <v>545100</v>
      </c>
      <c r="I69">
        <v>545100</v>
      </c>
      <c r="J69">
        <v>0</v>
      </c>
      <c r="K69">
        <v>0</v>
      </c>
      <c r="L69" t="s">
        <v>380</v>
      </c>
      <c r="M69" t="s">
        <v>20</v>
      </c>
      <c r="N69">
        <v>9370.2690000000002</v>
      </c>
      <c r="O69">
        <v>7969.3620000000001</v>
      </c>
      <c r="P69">
        <v>-1400.9070000000002</v>
      </c>
    </row>
    <row r="70" spans="1:16">
      <c r="A70">
        <v>76</v>
      </c>
      <c r="B70">
        <v>36</v>
      </c>
      <c r="C70">
        <v>0</v>
      </c>
      <c r="D70" t="s">
        <v>11814</v>
      </c>
      <c r="E70" t="s">
        <v>11815</v>
      </c>
      <c r="F70">
        <v>3910</v>
      </c>
      <c r="G70">
        <v>102700</v>
      </c>
      <c r="I70">
        <v>102700</v>
      </c>
      <c r="J70">
        <v>0</v>
      </c>
      <c r="K70">
        <v>0</v>
      </c>
      <c r="L70" t="s">
        <v>380</v>
      </c>
      <c r="M70" t="s">
        <v>20</v>
      </c>
      <c r="N70">
        <v>1765.4130000000002</v>
      </c>
      <c r="O70">
        <v>1501.4739999999999</v>
      </c>
      <c r="P70">
        <v>-263.93900000000031</v>
      </c>
    </row>
    <row r="71" spans="1:16">
      <c r="A71">
        <v>76</v>
      </c>
      <c r="B71">
        <v>37</v>
      </c>
      <c r="C71">
        <v>0</v>
      </c>
      <c r="D71" t="s">
        <v>11816</v>
      </c>
      <c r="E71" t="s">
        <v>11817</v>
      </c>
      <c r="F71">
        <v>3300</v>
      </c>
      <c r="G71">
        <v>657600</v>
      </c>
      <c r="I71">
        <v>657600</v>
      </c>
      <c r="J71">
        <v>0</v>
      </c>
      <c r="K71">
        <v>0</v>
      </c>
      <c r="L71" t="s">
        <v>380</v>
      </c>
      <c r="M71" t="s">
        <v>20</v>
      </c>
      <c r="N71">
        <v>11304.144</v>
      </c>
      <c r="O71">
        <v>9614.1119999999992</v>
      </c>
      <c r="P71">
        <v>-1690.0320000000011</v>
      </c>
    </row>
    <row r="72" spans="1:16">
      <c r="A72">
        <v>76</v>
      </c>
      <c r="B72">
        <v>38</v>
      </c>
      <c r="C72">
        <v>0</v>
      </c>
      <c r="D72" t="s">
        <v>11818</v>
      </c>
      <c r="E72" t="s">
        <v>11819</v>
      </c>
      <c r="F72">
        <v>3300</v>
      </c>
      <c r="G72">
        <v>167500</v>
      </c>
      <c r="I72">
        <v>167500</v>
      </c>
      <c r="J72">
        <v>0</v>
      </c>
      <c r="K72">
        <v>0</v>
      </c>
      <c r="L72" t="s">
        <v>380</v>
      </c>
      <c r="M72" t="s">
        <v>20</v>
      </c>
      <c r="N72">
        <v>2879.3249999999998</v>
      </c>
      <c r="O72">
        <v>2448.85</v>
      </c>
      <c r="P72">
        <v>-430.47499999999991</v>
      </c>
    </row>
    <row r="73" spans="1:16">
      <c r="A73">
        <v>76</v>
      </c>
      <c r="B73">
        <v>39</v>
      </c>
      <c r="C73">
        <v>0</v>
      </c>
      <c r="D73" t="s">
        <v>11820</v>
      </c>
      <c r="E73" t="s">
        <v>11819</v>
      </c>
      <c r="F73">
        <v>3300</v>
      </c>
      <c r="G73">
        <v>849000</v>
      </c>
      <c r="I73">
        <v>849000</v>
      </c>
      <c r="J73">
        <v>0</v>
      </c>
      <c r="K73">
        <v>0</v>
      </c>
      <c r="L73" t="s">
        <v>380</v>
      </c>
      <c r="M73" t="s">
        <v>20</v>
      </c>
      <c r="N73">
        <v>14594.310000000001</v>
      </c>
      <c r="O73">
        <v>12412.38</v>
      </c>
      <c r="P73">
        <v>-2181.9300000000021</v>
      </c>
    </row>
    <row r="74" spans="1:16">
      <c r="A74">
        <v>76</v>
      </c>
      <c r="B74">
        <v>40</v>
      </c>
      <c r="C74">
        <v>0</v>
      </c>
      <c r="D74" t="s">
        <v>11821</v>
      </c>
      <c r="E74" t="s">
        <v>11822</v>
      </c>
      <c r="F74">
        <v>3230</v>
      </c>
      <c r="G74">
        <v>747800</v>
      </c>
      <c r="I74">
        <v>747800</v>
      </c>
      <c r="J74">
        <v>0</v>
      </c>
      <c r="K74">
        <v>0</v>
      </c>
      <c r="L74" t="s">
        <v>380</v>
      </c>
      <c r="M74" t="s">
        <v>20</v>
      </c>
      <c r="N74">
        <v>12854.682000000003</v>
      </c>
      <c r="O74">
        <v>10932.835999999999</v>
      </c>
      <c r="P74">
        <v>-1921.8460000000032</v>
      </c>
    </row>
    <row r="75" spans="1:16">
      <c r="A75">
        <v>76</v>
      </c>
      <c r="B75">
        <v>45</v>
      </c>
      <c r="C75">
        <v>0</v>
      </c>
      <c r="D75" t="s">
        <v>11830</v>
      </c>
      <c r="E75" t="s">
        <v>11831</v>
      </c>
      <c r="F75">
        <v>3420</v>
      </c>
      <c r="G75">
        <v>317700</v>
      </c>
      <c r="I75">
        <v>317700</v>
      </c>
      <c r="J75">
        <v>0</v>
      </c>
      <c r="K75">
        <v>0</v>
      </c>
      <c r="L75" t="s">
        <v>380</v>
      </c>
      <c r="M75" t="s">
        <v>20</v>
      </c>
      <c r="N75">
        <v>5461.2629999999999</v>
      </c>
      <c r="O75">
        <v>4644.7740000000003</v>
      </c>
      <c r="P75">
        <v>-816.48899999999958</v>
      </c>
    </row>
    <row r="76" spans="1:16">
      <c r="A76">
        <v>76</v>
      </c>
      <c r="B76">
        <v>46</v>
      </c>
      <c r="C76">
        <v>0</v>
      </c>
      <c r="D76" t="s">
        <v>11832</v>
      </c>
      <c r="E76" t="s">
        <v>11833</v>
      </c>
      <c r="F76">
        <v>3420</v>
      </c>
      <c r="G76">
        <v>298200</v>
      </c>
      <c r="I76">
        <v>298200</v>
      </c>
      <c r="J76">
        <v>0</v>
      </c>
      <c r="K76">
        <v>0</v>
      </c>
      <c r="L76" t="s">
        <v>380</v>
      </c>
      <c r="M76" t="s">
        <v>20</v>
      </c>
      <c r="N76">
        <v>5126.058</v>
      </c>
      <c r="O76">
        <v>4359.6840000000002</v>
      </c>
      <c r="P76">
        <v>-766.3739999999998</v>
      </c>
    </row>
    <row r="77" spans="1:16">
      <c r="A77">
        <v>76</v>
      </c>
      <c r="B77">
        <v>47</v>
      </c>
      <c r="C77">
        <v>0</v>
      </c>
      <c r="D77" t="s">
        <v>11834</v>
      </c>
      <c r="E77" t="s">
        <v>11835</v>
      </c>
      <c r="F77">
        <v>3420</v>
      </c>
      <c r="G77">
        <v>418200</v>
      </c>
      <c r="I77">
        <v>402600</v>
      </c>
      <c r="J77">
        <v>-15600</v>
      </c>
      <c r="K77">
        <v>-3.7302725968436201E-2</v>
      </c>
      <c r="L77" t="s">
        <v>380</v>
      </c>
      <c r="M77" t="s">
        <v>20</v>
      </c>
      <c r="N77">
        <v>7188.8580000000011</v>
      </c>
      <c r="O77">
        <v>5886.0119999999997</v>
      </c>
      <c r="P77">
        <v>-1302.8460000000014</v>
      </c>
    </row>
    <row r="78" spans="1:16">
      <c r="A78">
        <v>93</v>
      </c>
      <c r="B78">
        <v>34</v>
      </c>
      <c r="C78">
        <v>0</v>
      </c>
      <c r="D78" t="s">
        <v>12933</v>
      </c>
      <c r="E78" t="s">
        <v>12934</v>
      </c>
      <c r="F78">
        <v>3800</v>
      </c>
      <c r="G78">
        <v>261000</v>
      </c>
      <c r="I78">
        <v>261000</v>
      </c>
      <c r="J78">
        <v>0</v>
      </c>
      <c r="K78">
        <v>0</v>
      </c>
      <c r="L78" t="s">
        <v>380</v>
      </c>
      <c r="M78" t="s">
        <v>20</v>
      </c>
      <c r="N78">
        <v>4486.59</v>
      </c>
      <c r="O78">
        <v>3815.82</v>
      </c>
      <c r="P78">
        <v>-670.77</v>
      </c>
    </row>
    <row r="79" spans="1:16">
      <c r="A79">
        <v>93</v>
      </c>
      <c r="B79">
        <v>54</v>
      </c>
      <c r="C79">
        <v>0</v>
      </c>
      <c r="D79" t="s">
        <v>12971</v>
      </c>
      <c r="E79" t="s">
        <v>12972</v>
      </c>
      <c r="F79">
        <v>332</v>
      </c>
      <c r="G79">
        <v>380300</v>
      </c>
      <c r="I79">
        <v>376900</v>
      </c>
      <c r="J79">
        <v>-3400</v>
      </c>
      <c r="K79">
        <v>-8.9403102813567781E-3</v>
      </c>
      <c r="L79" t="s">
        <v>380</v>
      </c>
      <c r="M79" t="s">
        <v>20</v>
      </c>
      <c r="N79">
        <v>6537.3570000000009</v>
      </c>
      <c r="O79">
        <v>5510.2780000000002</v>
      </c>
      <c r="P79">
        <v>-1027.0790000000006</v>
      </c>
    </row>
    <row r="80" spans="1:16">
      <c r="A80">
        <v>93</v>
      </c>
      <c r="B80">
        <v>55</v>
      </c>
      <c r="C80">
        <v>0</v>
      </c>
      <c r="D80" t="s">
        <v>12973</v>
      </c>
      <c r="E80" t="s">
        <v>12974</v>
      </c>
      <c r="F80">
        <v>3250</v>
      </c>
      <c r="G80">
        <v>400100</v>
      </c>
      <c r="I80">
        <v>396800</v>
      </c>
      <c r="J80">
        <v>-3300</v>
      </c>
      <c r="K80">
        <v>-8.2479380154961701E-3</v>
      </c>
      <c r="L80" t="s">
        <v>380</v>
      </c>
      <c r="M80" t="s">
        <v>20</v>
      </c>
      <c r="N80">
        <v>6877.719000000001</v>
      </c>
      <c r="O80">
        <v>5801.2160000000003</v>
      </c>
      <c r="P80">
        <v>-1076.5030000000006</v>
      </c>
    </row>
    <row r="81" spans="1:16">
      <c r="A81">
        <v>93</v>
      </c>
      <c r="B81">
        <v>56</v>
      </c>
      <c r="C81">
        <v>0</v>
      </c>
      <c r="D81" t="s">
        <v>12975</v>
      </c>
      <c r="E81" t="s">
        <v>7631</v>
      </c>
      <c r="F81">
        <v>3400</v>
      </c>
      <c r="G81">
        <v>4168600</v>
      </c>
      <c r="I81">
        <v>4135000</v>
      </c>
      <c r="J81">
        <v>-33600</v>
      </c>
      <c r="K81">
        <v>-8.0602600393417934E-3</v>
      </c>
      <c r="L81" t="s">
        <v>380</v>
      </c>
      <c r="M81" t="s">
        <v>20</v>
      </c>
      <c r="N81">
        <v>71658.233999999997</v>
      </c>
      <c r="O81">
        <v>60453.7</v>
      </c>
      <c r="P81">
        <v>-11204.534</v>
      </c>
    </row>
    <row r="82" spans="1:16">
      <c r="A82">
        <v>93</v>
      </c>
      <c r="B82">
        <v>57</v>
      </c>
      <c r="C82">
        <v>0</v>
      </c>
      <c r="D82" t="s">
        <v>12976</v>
      </c>
      <c r="E82" t="s">
        <v>12977</v>
      </c>
      <c r="F82">
        <v>3920</v>
      </c>
      <c r="G82">
        <v>22500</v>
      </c>
      <c r="I82">
        <v>22500</v>
      </c>
      <c r="J82">
        <v>0</v>
      </c>
      <c r="K82">
        <v>0</v>
      </c>
      <c r="L82" t="s">
        <v>380</v>
      </c>
      <c r="M82" t="s">
        <v>20</v>
      </c>
      <c r="N82">
        <v>386.77499999999998</v>
      </c>
      <c r="O82">
        <v>328.95</v>
      </c>
      <c r="P82">
        <v>-57.824999999999989</v>
      </c>
    </row>
    <row r="83" spans="1:16">
      <c r="A83">
        <v>93</v>
      </c>
      <c r="B83">
        <v>58</v>
      </c>
      <c r="C83">
        <v>0</v>
      </c>
      <c r="D83" t="s">
        <v>12978</v>
      </c>
      <c r="E83" t="s">
        <v>12979</v>
      </c>
      <c r="F83">
        <v>3330</v>
      </c>
      <c r="G83">
        <v>179500</v>
      </c>
      <c r="I83">
        <v>263400</v>
      </c>
      <c r="J83">
        <v>83900</v>
      </c>
      <c r="K83">
        <v>0.46740947075208905</v>
      </c>
      <c r="L83" t="s">
        <v>380</v>
      </c>
      <c r="M83" t="s">
        <v>20</v>
      </c>
      <c r="N83">
        <v>3085.605</v>
      </c>
      <c r="O83">
        <v>3850.9079999999999</v>
      </c>
      <c r="P83">
        <v>765.30299999999988</v>
      </c>
    </row>
    <row r="84" spans="1:16">
      <c r="A84">
        <v>93</v>
      </c>
      <c r="B84">
        <v>66</v>
      </c>
      <c r="C84">
        <v>0</v>
      </c>
      <c r="D84" t="s">
        <v>12993</v>
      </c>
      <c r="E84" t="s">
        <v>12994</v>
      </c>
      <c r="F84">
        <v>3230</v>
      </c>
      <c r="G84">
        <v>585100</v>
      </c>
      <c r="I84">
        <v>585100</v>
      </c>
      <c r="J84">
        <v>0</v>
      </c>
      <c r="K84">
        <v>0</v>
      </c>
      <c r="L84" t="s">
        <v>380</v>
      </c>
      <c r="M84" t="s">
        <v>20</v>
      </c>
      <c r="N84">
        <v>10057.869000000001</v>
      </c>
      <c r="O84">
        <v>8554.1620000000003</v>
      </c>
      <c r="P84">
        <v>-1503.7070000000003</v>
      </c>
    </row>
    <row r="85" spans="1:16">
      <c r="A85">
        <v>93</v>
      </c>
      <c r="B85">
        <v>72</v>
      </c>
      <c r="C85">
        <v>0</v>
      </c>
      <c r="D85" t="s">
        <v>13004</v>
      </c>
      <c r="E85" t="s">
        <v>13005</v>
      </c>
      <c r="F85">
        <v>3160</v>
      </c>
      <c r="G85">
        <v>2836300</v>
      </c>
      <c r="I85">
        <v>2811600</v>
      </c>
      <c r="J85">
        <v>-24700</v>
      </c>
      <c r="K85">
        <v>-8.7085287169904602E-3</v>
      </c>
      <c r="L85" t="s">
        <v>380</v>
      </c>
      <c r="M85" t="s">
        <v>20</v>
      </c>
      <c r="N85">
        <v>48755.997000000003</v>
      </c>
      <c r="O85">
        <v>41105.591999999997</v>
      </c>
      <c r="P85">
        <v>-7650.4050000000061</v>
      </c>
    </row>
    <row r="86" spans="1:16">
      <c r="A86">
        <v>95</v>
      </c>
      <c r="B86">
        <v>16</v>
      </c>
      <c r="C86">
        <v>0</v>
      </c>
      <c r="D86" t="s">
        <v>13148</v>
      </c>
      <c r="E86" t="s">
        <v>13149</v>
      </c>
      <c r="F86">
        <v>3160</v>
      </c>
      <c r="G86">
        <v>304500</v>
      </c>
      <c r="I86">
        <v>291400</v>
      </c>
      <c r="J86">
        <v>-13100</v>
      </c>
      <c r="K86">
        <v>-4.3021346469622301E-2</v>
      </c>
      <c r="L86" t="s">
        <v>380</v>
      </c>
      <c r="M86" t="s">
        <v>20</v>
      </c>
      <c r="N86">
        <v>5234.3549999999996</v>
      </c>
      <c r="O86">
        <v>4260.268</v>
      </c>
      <c r="P86">
        <v>-974.08699999999953</v>
      </c>
    </row>
    <row r="87" spans="1:16">
      <c r="A87">
        <v>95</v>
      </c>
      <c r="B87">
        <v>17</v>
      </c>
      <c r="C87">
        <v>0</v>
      </c>
      <c r="D87" t="s">
        <v>13150</v>
      </c>
      <c r="E87" t="s">
        <v>13151</v>
      </c>
      <c r="F87">
        <v>3130</v>
      </c>
      <c r="G87">
        <v>581500</v>
      </c>
      <c r="I87">
        <v>559300</v>
      </c>
      <c r="J87">
        <v>-22200</v>
      </c>
      <c r="K87">
        <v>-3.8177128116938963E-2</v>
      </c>
      <c r="L87" t="s">
        <v>380</v>
      </c>
      <c r="M87" t="s">
        <v>20</v>
      </c>
      <c r="N87">
        <v>9995.9850000000006</v>
      </c>
      <c r="O87">
        <v>8176.9660000000003</v>
      </c>
      <c r="P87">
        <v>-1819.0190000000002</v>
      </c>
    </row>
    <row r="88" spans="1:16">
      <c r="A88">
        <v>95</v>
      </c>
      <c r="B88">
        <v>18</v>
      </c>
      <c r="C88">
        <v>0</v>
      </c>
      <c r="D88" t="s">
        <v>13152</v>
      </c>
      <c r="E88" t="s">
        <v>13153</v>
      </c>
      <c r="F88" t="s">
        <v>7629</v>
      </c>
      <c r="G88">
        <v>85000</v>
      </c>
      <c r="I88">
        <v>85000</v>
      </c>
      <c r="J88">
        <v>0</v>
      </c>
      <c r="K88">
        <v>0</v>
      </c>
      <c r="L88" t="s">
        <v>380</v>
      </c>
      <c r="M88" t="s">
        <v>20</v>
      </c>
      <c r="N88">
        <v>1461.15</v>
      </c>
      <c r="O88">
        <v>1242.7</v>
      </c>
      <c r="P88">
        <v>-218.45000000000005</v>
      </c>
    </row>
    <row r="89" spans="1:16">
      <c r="A89">
        <v>98</v>
      </c>
      <c r="B89">
        <v>1</v>
      </c>
      <c r="C89">
        <v>0</v>
      </c>
      <c r="D89" t="s">
        <v>13385</v>
      </c>
      <c r="E89" t="s">
        <v>13386</v>
      </c>
      <c r="F89">
        <v>3250</v>
      </c>
      <c r="G89">
        <v>174500</v>
      </c>
      <c r="I89">
        <v>181500</v>
      </c>
      <c r="J89">
        <v>7000</v>
      </c>
      <c r="K89">
        <v>4.0114613180515679E-2</v>
      </c>
      <c r="L89" t="s">
        <v>380</v>
      </c>
      <c r="M89" t="s">
        <v>20</v>
      </c>
      <c r="N89">
        <v>2999.6550000000002</v>
      </c>
      <c r="O89">
        <v>2653.53</v>
      </c>
      <c r="P89">
        <v>-346.125</v>
      </c>
    </row>
    <row r="90" spans="1:16">
      <c r="A90">
        <v>98</v>
      </c>
      <c r="B90">
        <v>2</v>
      </c>
      <c r="C90">
        <v>0</v>
      </c>
      <c r="D90" t="s">
        <v>13387</v>
      </c>
      <c r="E90" t="s">
        <v>13388</v>
      </c>
      <c r="F90">
        <v>3250</v>
      </c>
      <c r="G90">
        <v>395900</v>
      </c>
      <c r="I90">
        <v>395900</v>
      </c>
      <c r="J90">
        <v>0</v>
      </c>
      <c r="K90">
        <v>0</v>
      </c>
      <c r="L90" t="s">
        <v>380</v>
      </c>
      <c r="M90" t="s">
        <v>20</v>
      </c>
      <c r="N90">
        <v>6805.5210000000006</v>
      </c>
      <c r="O90">
        <v>5788.058</v>
      </c>
      <c r="P90">
        <v>-1017.4630000000006</v>
      </c>
    </row>
    <row r="91" spans="1:16">
      <c r="A91">
        <v>98</v>
      </c>
      <c r="B91">
        <v>9</v>
      </c>
      <c r="C91">
        <v>0</v>
      </c>
      <c r="D91" t="s">
        <v>13398</v>
      </c>
      <c r="E91" t="s">
        <v>13399</v>
      </c>
      <c r="F91">
        <v>326</v>
      </c>
      <c r="G91">
        <v>227700</v>
      </c>
      <c r="I91">
        <v>227700</v>
      </c>
      <c r="J91">
        <v>0</v>
      </c>
      <c r="K91">
        <v>0</v>
      </c>
      <c r="L91" t="s">
        <v>380</v>
      </c>
      <c r="M91" t="s">
        <v>20</v>
      </c>
      <c r="N91">
        <v>3914.1630000000005</v>
      </c>
      <c r="O91">
        <v>3328.9740000000002</v>
      </c>
      <c r="P91">
        <v>-585.18900000000031</v>
      </c>
    </row>
    <row r="92" spans="1:16">
      <c r="A92">
        <v>98</v>
      </c>
      <c r="B92">
        <v>32</v>
      </c>
      <c r="C92">
        <v>0</v>
      </c>
      <c r="D92" t="s">
        <v>13453</v>
      </c>
      <c r="E92" t="s">
        <v>13454</v>
      </c>
      <c r="F92">
        <v>3910</v>
      </c>
      <c r="G92">
        <v>500</v>
      </c>
      <c r="I92">
        <v>500</v>
      </c>
      <c r="J92">
        <v>0</v>
      </c>
      <c r="K92">
        <v>0</v>
      </c>
      <c r="L92" t="s">
        <v>380</v>
      </c>
      <c r="M92" t="s">
        <v>20</v>
      </c>
      <c r="N92">
        <v>8.5950000000000006</v>
      </c>
      <c r="O92">
        <v>7.31</v>
      </c>
      <c r="P92">
        <v>-1.285000000000001</v>
      </c>
    </row>
    <row r="93" spans="1:16">
      <c r="A93">
        <v>98</v>
      </c>
      <c r="B93">
        <v>35</v>
      </c>
      <c r="C93">
        <v>0</v>
      </c>
      <c r="D93" t="s">
        <v>13457</v>
      </c>
      <c r="E93" t="s">
        <v>13458</v>
      </c>
      <c r="F93">
        <v>3260</v>
      </c>
      <c r="G93">
        <v>158700</v>
      </c>
      <c r="I93">
        <v>158700</v>
      </c>
      <c r="J93">
        <v>0</v>
      </c>
      <c r="K93">
        <v>0</v>
      </c>
      <c r="L93" t="s">
        <v>380</v>
      </c>
      <c r="M93" t="s">
        <v>20</v>
      </c>
      <c r="N93">
        <v>2728.0529999999999</v>
      </c>
      <c r="O93">
        <v>2320.194</v>
      </c>
      <c r="P93">
        <v>-407.85899999999992</v>
      </c>
    </row>
    <row r="94" spans="1:16">
      <c r="A94">
        <v>98</v>
      </c>
      <c r="B94">
        <v>37</v>
      </c>
      <c r="C94">
        <v>0</v>
      </c>
      <c r="D94" t="s">
        <v>13459</v>
      </c>
      <c r="E94" t="s">
        <v>13390</v>
      </c>
      <c r="F94">
        <v>3400</v>
      </c>
      <c r="G94">
        <v>552900</v>
      </c>
      <c r="I94">
        <v>551200</v>
      </c>
      <c r="J94">
        <v>-1700</v>
      </c>
      <c r="K94">
        <v>-3.0746970519081041E-3</v>
      </c>
      <c r="L94" t="s">
        <v>380</v>
      </c>
      <c r="M94" t="s">
        <v>20</v>
      </c>
      <c r="N94">
        <v>9504.3510000000006</v>
      </c>
      <c r="O94">
        <v>8058.5439999999999</v>
      </c>
      <c r="P94">
        <v>-1445.8070000000007</v>
      </c>
    </row>
    <row r="95" spans="1:16">
      <c r="A95">
        <v>98</v>
      </c>
      <c r="B95">
        <v>38</v>
      </c>
      <c r="C95">
        <v>0</v>
      </c>
      <c r="D95" t="s">
        <v>13686</v>
      </c>
      <c r="E95" t="s">
        <v>13687</v>
      </c>
      <c r="F95">
        <v>3260</v>
      </c>
      <c r="G95">
        <v>608300</v>
      </c>
      <c r="I95">
        <v>608300</v>
      </c>
      <c r="J95">
        <v>0</v>
      </c>
      <c r="K95">
        <v>0</v>
      </c>
      <c r="L95" t="s">
        <v>380</v>
      </c>
      <c r="M95" t="s">
        <v>20</v>
      </c>
      <c r="N95">
        <v>10456.677</v>
      </c>
      <c r="O95">
        <v>8893.3459999999995</v>
      </c>
      <c r="P95">
        <v>-1563.3310000000001</v>
      </c>
    </row>
    <row r="96" spans="1:16">
      <c r="A96">
        <v>98</v>
      </c>
      <c r="B96">
        <v>39</v>
      </c>
      <c r="C96">
        <v>0</v>
      </c>
      <c r="D96" t="s">
        <v>13688</v>
      </c>
      <c r="E96" t="s">
        <v>13689</v>
      </c>
      <c r="F96">
        <v>3300</v>
      </c>
      <c r="G96">
        <v>187000</v>
      </c>
      <c r="I96">
        <v>187000</v>
      </c>
      <c r="J96">
        <v>0</v>
      </c>
      <c r="K96">
        <v>0</v>
      </c>
      <c r="L96" t="s">
        <v>380</v>
      </c>
      <c r="M96" t="s">
        <v>20</v>
      </c>
      <c r="N96">
        <v>3214.5300000000007</v>
      </c>
      <c r="O96">
        <v>2733.94</v>
      </c>
      <c r="P96">
        <v>-480.5900000000006</v>
      </c>
    </row>
    <row r="97" spans="1:16">
      <c r="A97">
        <v>98</v>
      </c>
      <c r="B97">
        <v>40</v>
      </c>
      <c r="C97">
        <v>0</v>
      </c>
      <c r="D97" t="s">
        <v>13690</v>
      </c>
      <c r="E97" t="s">
        <v>13691</v>
      </c>
      <c r="F97">
        <v>3260</v>
      </c>
      <c r="G97">
        <v>104300</v>
      </c>
      <c r="I97">
        <v>104300</v>
      </c>
      <c r="J97">
        <v>0</v>
      </c>
      <c r="K97">
        <v>0</v>
      </c>
      <c r="L97" t="s">
        <v>380</v>
      </c>
      <c r="M97" t="s">
        <v>20</v>
      </c>
      <c r="N97">
        <v>1792.9170000000001</v>
      </c>
      <c r="O97">
        <v>1524.866</v>
      </c>
      <c r="P97">
        <v>-268.05100000000016</v>
      </c>
    </row>
    <row r="98" spans="1:16">
      <c r="A98">
        <v>98</v>
      </c>
      <c r="B98">
        <v>41</v>
      </c>
      <c r="C98">
        <v>0</v>
      </c>
      <c r="D98" t="s">
        <v>13692</v>
      </c>
      <c r="E98" t="s">
        <v>13693</v>
      </c>
      <c r="F98">
        <v>3250</v>
      </c>
      <c r="G98">
        <v>1885700</v>
      </c>
      <c r="I98">
        <v>1868500</v>
      </c>
      <c r="J98">
        <v>-17200</v>
      </c>
      <c r="K98">
        <v>-9.1212812218274264E-3</v>
      </c>
      <c r="L98" t="s">
        <v>380</v>
      </c>
      <c r="M98" t="s">
        <v>20</v>
      </c>
      <c r="N98">
        <v>32415.183000000005</v>
      </c>
      <c r="O98">
        <v>27317.47</v>
      </c>
      <c r="P98">
        <v>-5097.7130000000034</v>
      </c>
    </row>
    <row r="99" spans="1:16">
      <c r="A99">
        <v>98</v>
      </c>
      <c r="B99">
        <v>105</v>
      </c>
      <c r="C99">
        <v>0</v>
      </c>
      <c r="D99" t="s">
        <v>13817</v>
      </c>
      <c r="E99" t="s">
        <v>13818</v>
      </c>
      <c r="F99">
        <v>3320</v>
      </c>
      <c r="G99">
        <v>162700</v>
      </c>
      <c r="I99">
        <v>162700</v>
      </c>
      <c r="J99">
        <v>0</v>
      </c>
      <c r="K99">
        <v>0</v>
      </c>
      <c r="L99" t="s">
        <v>380</v>
      </c>
      <c r="M99" t="s">
        <v>20</v>
      </c>
      <c r="N99">
        <v>2796.8130000000001</v>
      </c>
      <c r="O99">
        <v>2378.674</v>
      </c>
      <c r="P99">
        <v>-418.13900000000012</v>
      </c>
    </row>
    <row r="100" spans="1:16">
      <c r="A100">
        <v>98</v>
      </c>
      <c r="B100">
        <v>163</v>
      </c>
      <c r="C100">
        <v>0</v>
      </c>
      <c r="D100" t="s">
        <v>13930</v>
      </c>
      <c r="E100" t="s">
        <v>13931</v>
      </c>
      <c r="F100">
        <v>3320</v>
      </c>
      <c r="G100">
        <v>226300</v>
      </c>
      <c r="I100">
        <v>226300</v>
      </c>
      <c r="J100">
        <v>0</v>
      </c>
      <c r="K100">
        <v>0</v>
      </c>
      <c r="L100" t="s">
        <v>380</v>
      </c>
      <c r="M100" t="s">
        <v>20</v>
      </c>
      <c r="N100">
        <v>3890.0970000000007</v>
      </c>
      <c r="O100">
        <v>3308.5059999999999</v>
      </c>
      <c r="P100">
        <v>-581.5910000000008</v>
      </c>
    </row>
    <row r="101" spans="1:16">
      <c r="A101">
        <v>98</v>
      </c>
      <c r="B101">
        <v>164</v>
      </c>
      <c r="C101">
        <v>0</v>
      </c>
      <c r="D101" t="s">
        <v>13932</v>
      </c>
      <c r="E101" t="s">
        <v>13933</v>
      </c>
      <c r="F101">
        <v>3320</v>
      </c>
      <c r="G101">
        <v>229500</v>
      </c>
      <c r="I101">
        <v>229500</v>
      </c>
      <c r="J101">
        <v>0</v>
      </c>
      <c r="K101">
        <v>0</v>
      </c>
      <c r="L101" t="s">
        <v>380</v>
      </c>
      <c r="M101" t="s">
        <v>20</v>
      </c>
      <c r="N101">
        <v>3945.1050000000005</v>
      </c>
      <c r="O101">
        <v>3355.29</v>
      </c>
      <c r="P101">
        <v>-589.81500000000051</v>
      </c>
    </row>
    <row r="102" spans="1:16">
      <c r="A102">
        <v>98</v>
      </c>
      <c r="B102">
        <v>166</v>
      </c>
      <c r="C102">
        <v>0</v>
      </c>
      <c r="D102" t="s">
        <v>13936</v>
      </c>
      <c r="E102" t="s">
        <v>10420</v>
      </c>
      <c r="F102">
        <v>3350</v>
      </c>
      <c r="G102">
        <v>637500</v>
      </c>
      <c r="I102">
        <v>636100</v>
      </c>
      <c r="J102">
        <v>-1400</v>
      </c>
      <c r="K102">
        <v>-2.1960784313725945E-3</v>
      </c>
      <c r="L102" t="s">
        <v>380</v>
      </c>
      <c r="M102" t="s">
        <v>20</v>
      </c>
      <c r="N102">
        <v>10958.625</v>
      </c>
      <c r="O102">
        <v>9299.7819999999992</v>
      </c>
      <c r="P102">
        <v>-1658.8430000000008</v>
      </c>
    </row>
    <row r="103" spans="1:16">
      <c r="A103">
        <v>98</v>
      </c>
      <c r="B103">
        <v>168</v>
      </c>
      <c r="C103">
        <v>0</v>
      </c>
      <c r="D103" t="s">
        <v>13937</v>
      </c>
      <c r="E103" t="s">
        <v>13938</v>
      </c>
      <c r="F103">
        <v>3900</v>
      </c>
      <c r="G103">
        <v>712200</v>
      </c>
      <c r="I103">
        <v>765200</v>
      </c>
      <c r="J103">
        <v>53000</v>
      </c>
      <c r="K103">
        <v>7.4417298511654018E-2</v>
      </c>
      <c r="L103" t="s">
        <v>380</v>
      </c>
      <c r="M103" t="s">
        <v>20</v>
      </c>
      <c r="N103">
        <v>12242.718000000001</v>
      </c>
      <c r="O103">
        <v>11187.224</v>
      </c>
      <c r="P103">
        <v>-1055.4940000000006</v>
      </c>
    </row>
    <row r="104" spans="1:16">
      <c r="A104">
        <v>109</v>
      </c>
      <c r="B104">
        <v>19</v>
      </c>
      <c r="C104">
        <v>0</v>
      </c>
      <c r="D104" t="s">
        <v>14598</v>
      </c>
      <c r="E104" t="s">
        <v>14599</v>
      </c>
      <c r="F104">
        <v>385</v>
      </c>
      <c r="G104">
        <v>377630</v>
      </c>
      <c r="I104">
        <v>377630</v>
      </c>
      <c r="J104">
        <v>0</v>
      </c>
      <c r="K104">
        <v>0</v>
      </c>
      <c r="L104" t="s">
        <v>380</v>
      </c>
      <c r="M104" t="s">
        <v>20</v>
      </c>
      <c r="N104">
        <v>6491.4597000000003</v>
      </c>
      <c r="O104">
        <v>5520.9505999999992</v>
      </c>
      <c r="P104">
        <v>-970.50910000000113</v>
      </c>
    </row>
    <row r="105" spans="1:16">
      <c r="A105">
        <v>111</v>
      </c>
      <c r="B105">
        <v>4</v>
      </c>
      <c r="C105">
        <v>0</v>
      </c>
      <c r="D105" t="s">
        <v>14651</v>
      </c>
      <c r="E105" t="s">
        <v>14652</v>
      </c>
      <c r="F105">
        <v>3420</v>
      </c>
      <c r="G105">
        <v>303700</v>
      </c>
      <c r="I105">
        <v>303700</v>
      </c>
      <c r="J105">
        <v>0</v>
      </c>
      <c r="K105">
        <v>0</v>
      </c>
      <c r="L105" t="s">
        <v>380</v>
      </c>
      <c r="M105" t="s">
        <v>20</v>
      </c>
      <c r="N105">
        <v>5220.6030000000001</v>
      </c>
      <c r="O105">
        <v>4440.0940000000001</v>
      </c>
      <c r="P105">
        <v>-780.50900000000001</v>
      </c>
    </row>
    <row r="106" spans="1:16">
      <c r="A106">
        <v>113</v>
      </c>
      <c r="B106">
        <v>18</v>
      </c>
      <c r="C106">
        <v>0</v>
      </c>
      <c r="D106" t="s">
        <v>14858</v>
      </c>
      <c r="E106" t="s">
        <v>13390</v>
      </c>
      <c r="F106" t="s">
        <v>7629</v>
      </c>
      <c r="G106">
        <v>217800</v>
      </c>
      <c r="I106">
        <v>217800</v>
      </c>
      <c r="J106">
        <v>0</v>
      </c>
      <c r="K106">
        <v>0</v>
      </c>
      <c r="L106" t="s">
        <v>380</v>
      </c>
      <c r="M106" t="s">
        <v>20</v>
      </c>
      <c r="N106">
        <v>3743.9820000000004</v>
      </c>
      <c r="O106">
        <v>3184.2359999999999</v>
      </c>
      <c r="P106">
        <v>-559.74600000000055</v>
      </c>
    </row>
    <row r="107" spans="1:16">
      <c r="A107">
        <v>114</v>
      </c>
      <c r="B107">
        <v>67</v>
      </c>
      <c r="C107">
        <v>0</v>
      </c>
      <c r="D107" t="s">
        <v>15054</v>
      </c>
      <c r="E107" t="s">
        <v>15055</v>
      </c>
      <c r="F107">
        <v>3320</v>
      </c>
      <c r="G107">
        <v>184900</v>
      </c>
      <c r="I107">
        <v>184900</v>
      </c>
      <c r="J107">
        <v>0</v>
      </c>
      <c r="K107">
        <v>0</v>
      </c>
      <c r="L107" t="s">
        <v>380</v>
      </c>
      <c r="M107" t="s">
        <v>20</v>
      </c>
      <c r="N107">
        <v>3178.4310000000005</v>
      </c>
      <c r="O107">
        <v>2703.2379999999998</v>
      </c>
      <c r="P107">
        <v>-475.19300000000067</v>
      </c>
    </row>
    <row r="108" spans="1:16">
      <c r="A108">
        <v>115</v>
      </c>
      <c r="B108">
        <v>2</v>
      </c>
      <c r="C108">
        <v>0</v>
      </c>
      <c r="D108" t="s">
        <v>15111</v>
      </c>
      <c r="E108" t="s">
        <v>15112</v>
      </c>
      <c r="F108">
        <v>3340</v>
      </c>
      <c r="G108">
        <v>192500</v>
      </c>
      <c r="I108">
        <v>192500</v>
      </c>
      <c r="J108">
        <v>0</v>
      </c>
      <c r="K108">
        <v>0</v>
      </c>
      <c r="L108" t="s">
        <v>380</v>
      </c>
      <c r="M108" t="s">
        <v>20</v>
      </c>
      <c r="N108">
        <v>3309.0750000000003</v>
      </c>
      <c r="O108">
        <v>2814.35</v>
      </c>
      <c r="P108">
        <v>-494.72500000000036</v>
      </c>
    </row>
    <row r="109" spans="1:16">
      <c r="A109">
        <v>115</v>
      </c>
      <c r="B109">
        <v>7</v>
      </c>
      <c r="C109">
        <v>0</v>
      </c>
      <c r="D109" t="s">
        <v>15121</v>
      </c>
      <c r="E109" t="s">
        <v>15122</v>
      </c>
      <c r="F109">
        <v>3300</v>
      </c>
      <c r="G109">
        <v>167100</v>
      </c>
      <c r="I109">
        <v>165100</v>
      </c>
      <c r="J109">
        <v>-2000</v>
      </c>
      <c r="K109">
        <v>-1.1968880909634994E-2</v>
      </c>
      <c r="L109" t="s">
        <v>380</v>
      </c>
      <c r="M109" t="s">
        <v>20</v>
      </c>
      <c r="N109">
        <v>2872.4490000000001</v>
      </c>
      <c r="O109">
        <v>2413.7620000000002</v>
      </c>
      <c r="P109">
        <v>-458.6869999999999</v>
      </c>
    </row>
    <row r="110" spans="1:16">
      <c r="A110">
        <v>115</v>
      </c>
      <c r="B110">
        <v>9</v>
      </c>
      <c r="C110">
        <v>0</v>
      </c>
      <c r="D110" t="s">
        <v>15125</v>
      </c>
      <c r="E110" t="s">
        <v>15126</v>
      </c>
      <c r="F110">
        <v>3300</v>
      </c>
      <c r="G110">
        <v>375000</v>
      </c>
      <c r="I110">
        <v>375000</v>
      </c>
      <c r="J110">
        <v>0</v>
      </c>
      <c r="K110">
        <v>0</v>
      </c>
      <c r="L110" t="s">
        <v>380</v>
      </c>
      <c r="M110" t="s">
        <v>20</v>
      </c>
      <c r="N110">
        <v>6446.2500000000009</v>
      </c>
      <c r="O110">
        <v>5482.5</v>
      </c>
      <c r="P110">
        <v>-963.75000000000091</v>
      </c>
    </row>
    <row r="111" spans="1:16">
      <c r="A111">
        <v>115</v>
      </c>
      <c r="B111">
        <v>11</v>
      </c>
      <c r="C111">
        <v>0</v>
      </c>
      <c r="D111" t="s">
        <v>15129</v>
      </c>
      <c r="E111" t="s">
        <v>15130</v>
      </c>
      <c r="F111">
        <v>3910</v>
      </c>
      <c r="G111">
        <v>200</v>
      </c>
      <c r="I111">
        <v>200</v>
      </c>
      <c r="J111">
        <v>0</v>
      </c>
      <c r="K111">
        <v>0</v>
      </c>
      <c r="L111" t="s">
        <v>380</v>
      </c>
      <c r="M111" t="s">
        <v>20</v>
      </c>
      <c r="N111">
        <v>3.4380000000000006</v>
      </c>
      <c r="O111">
        <v>2.9239999999999999</v>
      </c>
      <c r="P111">
        <v>-0.51400000000000068</v>
      </c>
    </row>
    <row r="112" spans="1:16">
      <c r="A112">
        <v>115</v>
      </c>
      <c r="B112">
        <v>12</v>
      </c>
      <c r="C112">
        <v>0</v>
      </c>
      <c r="D112" t="s">
        <v>15131</v>
      </c>
      <c r="E112" t="s">
        <v>15132</v>
      </c>
      <c r="F112">
        <v>3230</v>
      </c>
      <c r="G112">
        <v>854300</v>
      </c>
      <c r="I112">
        <v>854300</v>
      </c>
      <c r="J112">
        <v>0</v>
      </c>
      <c r="K112">
        <v>0</v>
      </c>
      <c r="L112" t="s">
        <v>380</v>
      </c>
      <c r="M112" t="s">
        <v>20</v>
      </c>
      <c r="N112">
        <v>14685.417000000001</v>
      </c>
      <c r="O112">
        <v>12489.866</v>
      </c>
      <c r="P112">
        <v>-2195.5510000000013</v>
      </c>
    </row>
    <row r="113" spans="1:16">
      <c r="A113">
        <v>115</v>
      </c>
      <c r="B113">
        <v>13</v>
      </c>
      <c r="C113">
        <v>0</v>
      </c>
      <c r="D113" t="s">
        <v>15133</v>
      </c>
      <c r="E113" t="s">
        <v>15134</v>
      </c>
      <c r="F113">
        <v>3330</v>
      </c>
      <c r="G113">
        <v>876800</v>
      </c>
      <c r="I113">
        <v>876800</v>
      </c>
      <c r="J113">
        <v>0</v>
      </c>
      <c r="K113">
        <v>0</v>
      </c>
      <c r="L113" t="s">
        <v>380</v>
      </c>
      <c r="M113" t="s">
        <v>20</v>
      </c>
      <c r="N113">
        <v>15072.192000000003</v>
      </c>
      <c r="O113">
        <v>12818.816000000001</v>
      </c>
      <c r="P113">
        <v>-2253.376000000002</v>
      </c>
    </row>
    <row r="114" spans="1:16">
      <c r="A114">
        <v>115</v>
      </c>
      <c r="B114">
        <v>14</v>
      </c>
      <c r="C114">
        <v>0</v>
      </c>
      <c r="D114" t="s">
        <v>15135</v>
      </c>
      <c r="E114" t="s">
        <v>15136</v>
      </c>
      <c r="F114">
        <v>3220</v>
      </c>
      <c r="G114">
        <v>843800</v>
      </c>
      <c r="I114">
        <v>843800</v>
      </c>
      <c r="J114">
        <v>0</v>
      </c>
      <c r="K114">
        <v>0</v>
      </c>
      <c r="L114" t="s">
        <v>380</v>
      </c>
      <c r="M114" t="s">
        <v>20</v>
      </c>
      <c r="N114">
        <v>14504.922000000002</v>
      </c>
      <c r="O114">
        <v>12336.356</v>
      </c>
      <c r="P114">
        <v>-2168.5660000000025</v>
      </c>
    </row>
    <row r="115" spans="1:16">
      <c r="A115">
        <v>115</v>
      </c>
      <c r="B115">
        <v>15</v>
      </c>
      <c r="C115">
        <v>0</v>
      </c>
      <c r="D115" t="s">
        <v>15137</v>
      </c>
      <c r="E115" t="s">
        <v>15138</v>
      </c>
      <c r="F115">
        <v>3920</v>
      </c>
      <c r="G115">
        <v>16000</v>
      </c>
      <c r="I115">
        <v>16000</v>
      </c>
      <c r="J115">
        <v>0</v>
      </c>
      <c r="K115">
        <v>0</v>
      </c>
      <c r="L115" t="s">
        <v>380</v>
      </c>
      <c r="M115" t="s">
        <v>20</v>
      </c>
      <c r="N115">
        <v>275.04000000000002</v>
      </c>
      <c r="O115">
        <v>233.92</v>
      </c>
      <c r="P115">
        <v>-41.120000000000033</v>
      </c>
    </row>
    <row r="116" spans="1:16">
      <c r="A116">
        <v>115</v>
      </c>
      <c r="B116">
        <v>50</v>
      </c>
      <c r="C116">
        <v>0</v>
      </c>
      <c r="D116" t="s">
        <v>15217</v>
      </c>
      <c r="E116" t="s">
        <v>15218</v>
      </c>
      <c r="F116">
        <v>3260</v>
      </c>
      <c r="G116">
        <v>241900</v>
      </c>
      <c r="I116">
        <v>241900</v>
      </c>
      <c r="J116">
        <v>0</v>
      </c>
      <c r="K116">
        <v>0</v>
      </c>
      <c r="L116" t="s">
        <v>380</v>
      </c>
      <c r="M116" t="s">
        <v>20</v>
      </c>
      <c r="N116">
        <v>4158.2610000000004</v>
      </c>
      <c r="O116">
        <v>3536.578</v>
      </c>
      <c r="P116">
        <v>-621.68300000000045</v>
      </c>
    </row>
    <row r="117" spans="1:16">
      <c r="A117">
        <v>117</v>
      </c>
      <c r="B117">
        <v>26</v>
      </c>
      <c r="C117">
        <v>0</v>
      </c>
      <c r="D117" t="s">
        <v>15303</v>
      </c>
      <c r="E117" t="s">
        <v>15304</v>
      </c>
      <c r="F117">
        <v>3320</v>
      </c>
      <c r="G117">
        <v>371600</v>
      </c>
      <c r="I117">
        <v>369100</v>
      </c>
      <c r="J117">
        <v>-2500</v>
      </c>
      <c r="K117">
        <v>-6.727664155005364E-3</v>
      </c>
      <c r="L117" t="s">
        <v>380</v>
      </c>
      <c r="M117" t="s">
        <v>20</v>
      </c>
      <c r="N117">
        <v>6387.804000000001</v>
      </c>
      <c r="O117">
        <v>5396.2420000000002</v>
      </c>
      <c r="P117">
        <v>-991.56200000000081</v>
      </c>
    </row>
    <row r="118" spans="1:16">
      <c r="A118">
        <v>117</v>
      </c>
      <c r="B118">
        <v>27</v>
      </c>
      <c r="C118">
        <v>0</v>
      </c>
      <c r="D118" t="s">
        <v>15305</v>
      </c>
      <c r="E118" t="s">
        <v>15306</v>
      </c>
      <c r="F118">
        <v>3320</v>
      </c>
      <c r="G118">
        <v>170500</v>
      </c>
      <c r="I118">
        <v>168900</v>
      </c>
      <c r="J118">
        <v>-1600</v>
      </c>
      <c r="K118">
        <v>-9.3841642228739142E-3</v>
      </c>
      <c r="L118" t="s">
        <v>380</v>
      </c>
      <c r="M118" t="s">
        <v>20</v>
      </c>
      <c r="N118">
        <v>2930.895</v>
      </c>
      <c r="O118">
        <v>2469.3180000000002</v>
      </c>
      <c r="P118">
        <v>-461.57699999999977</v>
      </c>
    </row>
    <row r="119" spans="1:16">
      <c r="A119">
        <v>117</v>
      </c>
      <c r="B119">
        <v>28</v>
      </c>
      <c r="C119">
        <v>0</v>
      </c>
      <c r="D119" t="s">
        <v>15307</v>
      </c>
      <c r="E119" t="s">
        <v>15308</v>
      </c>
      <c r="F119">
        <v>3910</v>
      </c>
      <c r="G119">
        <v>107200</v>
      </c>
      <c r="I119">
        <v>107200</v>
      </c>
      <c r="J119">
        <v>0</v>
      </c>
      <c r="K119">
        <v>0</v>
      </c>
      <c r="L119" t="s">
        <v>380</v>
      </c>
      <c r="M119" t="s">
        <v>20</v>
      </c>
      <c r="N119">
        <v>1842.7680000000003</v>
      </c>
      <c r="O119">
        <v>1567.2639999999999</v>
      </c>
      <c r="P119">
        <v>-275.50400000000036</v>
      </c>
    </row>
    <row r="120" spans="1:16">
      <c r="A120">
        <v>117</v>
      </c>
      <c r="B120">
        <v>29</v>
      </c>
      <c r="C120">
        <v>0</v>
      </c>
      <c r="D120" t="s">
        <v>15309</v>
      </c>
      <c r="E120" t="s">
        <v>15310</v>
      </c>
      <c r="F120">
        <v>3250</v>
      </c>
      <c r="G120">
        <v>185600</v>
      </c>
      <c r="I120">
        <v>185600</v>
      </c>
      <c r="J120">
        <v>0</v>
      </c>
      <c r="K120">
        <v>0</v>
      </c>
      <c r="L120" t="s">
        <v>380</v>
      </c>
      <c r="M120" t="s">
        <v>20</v>
      </c>
      <c r="N120">
        <v>3190.4640000000004</v>
      </c>
      <c r="O120">
        <v>2713.4720000000002</v>
      </c>
      <c r="P120">
        <v>-476.99200000000019</v>
      </c>
    </row>
    <row r="121" spans="1:16">
      <c r="A121">
        <v>117</v>
      </c>
      <c r="B121">
        <v>30</v>
      </c>
      <c r="C121">
        <v>0</v>
      </c>
      <c r="D121" t="s">
        <v>15311</v>
      </c>
      <c r="E121" t="s">
        <v>15310</v>
      </c>
      <c r="F121">
        <v>3250</v>
      </c>
      <c r="G121">
        <v>96300</v>
      </c>
      <c r="I121">
        <v>96300</v>
      </c>
      <c r="J121">
        <v>0</v>
      </c>
      <c r="K121">
        <v>0</v>
      </c>
      <c r="L121" t="s">
        <v>380</v>
      </c>
      <c r="M121" t="s">
        <v>20</v>
      </c>
      <c r="N121">
        <v>1655.3970000000002</v>
      </c>
      <c r="O121">
        <v>1407.9059999999999</v>
      </c>
      <c r="P121">
        <v>-247.49100000000021</v>
      </c>
    </row>
    <row r="122" spans="1:16">
      <c r="A122">
        <v>117</v>
      </c>
      <c r="B122">
        <v>32</v>
      </c>
      <c r="C122">
        <v>0</v>
      </c>
      <c r="D122" t="s">
        <v>15314</v>
      </c>
      <c r="E122" t="s">
        <v>15315</v>
      </c>
      <c r="F122">
        <v>3370</v>
      </c>
      <c r="G122">
        <v>95200</v>
      </c>
      <c r="I122">
        <v>95200</v>
      </c>
      <c r="J122">
        <v>0</v>
      </c>
      <c r="K122">
        <v>0</v>
      </c>
      <c r="L122" t="s">
        <v>380</v>
      </c>
      <c r="M122" t="s">
        <v>20</v>
      </c>
      <c r="N122">
        <v>1636.4880000000003</v>
      </c>
      <c r="O122">
        <v>1391.8240000000001</v>
      </c>
      <c r="P122">
        <v>-244.66400000000021</v>
      </c>
    </row>
    <row r="123" spans="1:16">
      <c r="A123">
        <v>117</v>
      </c>
      <c r="B123">
        <v>33</v>
      </c>
      <c r="C123">
        <v>0</v>
      </c>
      <c r="D123" t="s">
        <v>15316</v>
      </c>
      <c r="E123" t="s">
        <v>15315</v>
      </c>
      <c r="F123">
        <v>3330</v>
      </c>
      <c r="G123">
        <v>159600</v>
      </c>
      <c r="I123">
        <v>159600</v>
      </c>
      <c r="J123">
        <v>0</v>
      </c>
      <c r="K123">
        <v>0</v>
      </c>
      <c r="L123" t="s">
        <v>380</v>
      </c>
      <c r="M123" t="s">
        <v>20</v>
      </c>
      <c r="N123">
        <v>2743.5239999999999</v>
      </c>
      <c r="O123">
        <v>2333.3519999999999</v>
      </c>
      <c r="P123">
        <v>-410.17200000000003</v>
      </c>
    </row>
    <row r="124" spans="1:16">
      <c r="A124">
        <v>118</v>
      </c>
      <c r="B124">
        <v>11</v>
      </c>
      <c r="C124">
        <v>0</v>
      </c>
      <c r="D124" t="s">
        <v>15359</v>
      </c>
      <c r="E124" t="s">
        <v>15360</v>
      </c>
      <c r="F124">
        <v>3260</v>
      </c>
      <c r="G124">
        <v>258100</v>
      </c>
      <c r="I124">
        <v>258100</v>
      </c>
      <c r="J124">
        <v>0</v>
      </c>
      <c r="K124">
        <v>0</v>
      </c>
      <c r="L124" t="s">
        <v>380</v>
      </c>
      <c r="M124" t="s">
        <v>20</v>
      </c>
      <c r="N124">
        <v>4436.7389999999996</v>
      </c>
      <c r="O124">
        <v>3773.422</v>
      </c>
      <c r="P124">
        <v>-663.31699999999955</v>
      </c>
    </row>
    <row r="125" spans="1:16">
      <c r="A125">
        <v>136</v>
      </c>
      <c r="B125">
        <v>29</v>
      </c>
      <c r="C125">
        <v>0</v>
      </c>
      <c r="D125" t="s">
        <v>16325</v>
      </c>
      <c r="E125" t="s">
        <v>8066</v>
      </c>
      <c r="F125">
        <v>3920</v>
      </c>
      <c r="G125">
        <v>500000</v>
      </c>
      <c r="I125">
        <v>500000</v>
      </c>
      <c r="J125">
        <v>0</v>
      </c>
      <c r="K125">
        <v>0</v>
      </c>
      <c r="L125" t="s">
        <v>380</v>
      </c>
      <c r="M125" t="s">
        <v>20</v>
      </c>
      <c r="N125">
        <v>8595</v>
      </c>
      <c r="O125">
        <v>7310</v>
      </c>
      <c r="P125">
        <v>-1285</v>
      </c>
    </row>
    <row r="126" spans="1:16">
      <c r="A126">
        <v>141</v>
      </c>
      <c r="B126">
        <v>3</v>
      </c>
      <c r="C126">
        <v>0</v>
      </c>
      <c r="D126" t="s">
        <v>16551</v>
      </c>
      <c r="E126" t="s">
        <v>16553</v>
      </c>
      <c r="F126">
        <v>385</v>
      </c>
      <c r="G126">
        <v>331380</v>
      </c>
      <c r="I126">
        <v>331380</v>
      </c>
      <c r="J126">
        <v>0</v>
      </c>
      <c r="K126">
        <v>0</v>
      </c>
      <c r="L126" t="s">
        <v>380</v>
      </c>
      <c r="M126" t="s">
        <v>20</v>
      </c>
      <c r="N126">
        <v>5696.4222</v>
      </c>
      <c r="O126">
        <v>4844.7755999999999</v>
      </c>
      <c r="P126">
        <v>-851.64660000000003</v>
      </c>
    </row>
    <row r="127" spans="1:16">
      <c r="A127">
        <v>142</v>
      </c>
      <c r="B127">
        <v>4</v>
      </c>
      <c r="C127">
        <v>0</v>
      </c>
      <c r="D127" t="s">
        <v>16560</v>
      </c>
      <c r="E127" t="s">
        <v>8066</v>
      </c>
      <c r="F127">
        <v>3920</v>
      </c>
      <c r="G127">
        <v>290000</v>
      </c>
      <c r="I127">
        <v>290000</v>
      </c>
      <c r="J127">
        <v>0</v>
      </c>
      <c r="K127">
        <v>0</v>
      </c>
      <c r="L127" t="s">
        <v>380</v>
      </c>
      <c r="M127" t="s">
        <v>20</v>
      </c>
      <c r="N127">
        <v>4985.1000000000004</v>
      </c>
      <c r="O127">
        <v>4239.8</v>
      </c>
      <c r="P127">
        <v>-745.30000000000018</v>
      </c>
    </row>
    <row r="128" spans="1:16">
      <c r="A128">
        <v>143</v>
      </c>
      <c r="B128">
        <v>7</v>
      </c>
      <c r="C128">
        <v>0</v>
      </c>
      <c r="D128" t="s">
        <v>16578</v>
      </c>
      <c r="E128" t="s">
        <v>16579</v>
      </c>
      <c r="F128">
        <v>3910</v>
      </c>
      <c r="G128">
        <v>12000</v>
      </c>
      <c r="I128">
        <v>64900</v>
      </c>
      <c r="J128">
        <v>52900</v>
      </c>
      <c r="K128">
        <v>4.4083333333333332</v>
      </c>
      <c r="M128" t="s">
        <v>20</v>
      </c>
      <c r="N128">
        <v>206.28000000000003</v>
      </c>
      <c r="O128">
        <v>948.83799999999997</v>
      </c>
      <c r="P128">
        <v>742.55799999999999</v>
      </c>
    </row>
    <row r="129" spans="1:16">
      <c r="A129">
        <v>145</v>
      </c>
      <c r="B129">
        <v>1</v>
      </c>
      <c r="C129">
        <v>0</v>
      </c>
      <c r="D129" t="s">
        <v>16585</v>
      </c>
      <c r="E129" t="s">
        <v>16586</v>
      </c>
      <c r="F129">
        <v>3250</v>
      </c>
      <c r="G129">
        <v>351500</v>
      </c>
      <c r="I129">
        <v>351500</v>
      </c>
      <c r="J129">
        <v>0</v>
      </c>
      <c r="K129">
        <v>0</v>
      </c>
      <c r="L129" t="s">
        <v>380</v>
      </c>
      <c r="M129" t="s">
        <v>20</v>
      </c>
      <c r="N129">
        <v>6042.2849999999999</v>
      </c>
      <c r="O129">
        <v>5138.93</v>
      </c>
      <c r="P129">
        <v>-903.35499999999956</v>
      </c>
    </row>
    <row r="130" spans="1:16">
      <c r="A130">
        <v>145</v>
      </c>
      <c r="B130">
        <v>2</v>
      </c>
      <c r="C130">
        <v>0</v>
      </c>
      <c r="D130" t="s">
        <v>16587</v>
      </c>
      <c r="E130" t="s">
        <v>16588</v>
      </c>
      <c r="F130">
        <v>3130</v>
      </c>
      <c r="G130">
        <v>699200</v>
      </c>
      <c r="I130">
        <v>687100</v>
      </c>
      <c r="J130">
        <v>-12100</v>
      </c>
      <c r="K130">
        <v>-1.7305491990846633E-2</v>
      </c>
      <c r="L130" t="s">
        <v>380</v>
      </c>
      <c r="M130" t="s">
        <v>20</v>
      </c>
      <c r="N130">
        <v>12019.248</v>
      </c>
      <c r="O130">
        <v>10045.402</v>
      </c>
      <c r="P130">
        <v>-1973.8459999999995</v>
      </c>
    </row>
    <row r="131" spans="1:16">
      <c r="A131">
        <v>146</v>
      </c>
      <c r="B131">
        <v>3</v>
      </c>
      <c r="C131">
        <v>0</v>
      </c>
      <c r="D131" t="s">
        <v>16597</v>
      </c>
      <c r="E131" t="s">
        <v>10385</v>
      </c>
      <c r="F131">
        <v>3250</v>
      </c>
      <c r="G131">
        <v>430500</v>
      </c>
      <c r="I131">
        <v>425900</v>
      </c>
      <c r="J131">
        <v>-4600</v>
      </c>
      <c r="K131">
        <v>-1.068524970963991E-2</v>
      </c>
      <c r="L131" t="s">
        <v>380</v>
      </c>
      <c r="M131" t="s">
        <v>20</v>
      </c>
      <c r="N131">
        <v>7400.295000000001</v>
      </c>
      <c r="O131">
        <v>6226.6580000000004</v>
      </c>
      <c r="P131">
        <v>-1173.6370000000006</v>
      </c>
    </row>
    <row r="132" spans="1:16">
      <c r="A132">
        <v>146</v>
      </c>
      <c r="B132">
        <v>4</v>
      </c>
      <c r="C132">
        <v>0</v>
      </c>
      <c r="D132" t="s">
        <v>16598</v>
      </c>
      <c r="E132" t="s">
        <v>10385</v>
      </c>
      <c r="F132">
        <v>3250</v>
      </c>
      <c r="G132">
        <v>909200</v>
      </c>
      <c r="I132">
        <v>909200</v>
      </c>
      <c r="J132">
        <v>0</v>
      </c>
      <c r="K132">
        <v>0</v>
      </c>
      <c r="L132" t="s">
        <v>380</v>
      </c>
      <c r="M132" t="s">
        <v>20</v>
      </c>
      <c r="N132">
        <v>15629.148000000001</v>
      </c>
      <c r="O132">
        <v>13292.504000000001</v>
      </c>
      <c r="P132">
        <v>-2336.6440000000002</v>
      </c>
    </row>
    <row r="133" spans="1:16">
      <c r="A133">
        <v>146</v>
      </c>
      <c r="B133">
        <v>8</v>
      </c>
      <c r="C133">
        <v>0</v>
      </c>
      <c r="D133" t="s">
        <v>16600</v>
      </c>
      <c r="E133" t="s">
        <v>10385</v>
      </c>
      <c r="F133" t="s">
        <v>7629</v>
      </c>
      <c r="G133">
        <v>407600</v>
      </c>
      <c r="I133">
        <v>407600</v>
      </c>
      <c r="J133">
        <v>0</v>
      </c>
      <c r="K133">
        <v>0</v>
      </c>
      <c r="L133" t="s">
        <v>380</v>
      </c>
      <c r="M133" t="s">
        <v>20</v>
      </c>
      <c r="N133">
        <v>7006.6440000000011</v>
      </c>
      <c r="O133">
        <v>5959.1120000000001</v>
      </c>
      <c r="P133">
        <v>-1047.5320000000011</v>
      </c>
    </row>
    <row r="134" spans="1:16">
      <c r="A134">
        <v>146</v>
      </c>
      <c r="B134">
        <v>13</v>
      </c>
      <c r="C134">
        <v>0</v>
      </c>
      <c r="D134" t="s">
        <v>16608</v>
      </c>
      <c r="E134" t="s">
        <v>16609</v>
      </c>
      <c r="F134" t="s">
        <v>7629</v>
      </c>
      <c r="G134">
        <v>186200</v>
      </c>
      <c r="I134">
        <v>186200</v>
      </c>
      <c r="J134">
        <v>0</v>
      </c>
      <c r="K134">
        <v>0</v>
      </c>
      <c r="L134" t="s">
        <v>380</v>
      </c>
      <c r="M134" t="s">
        <v>20</v>
      </c>
      <c r="N134">
        <v>3200.7780000000002</v>
      </c>
      <c r="O134">
        <v>2722.2440000000001</v>
      </c>
      <c r="P134">
        <v>-478.53400000000011</v>
      </c>
    </row>
    <row r="135" spans="1:16">
      <c r="A135">
        <v>146</v>
      </c>
      <c r="B135">
        <v>14</v>
      </c>
      <c r="C135">
        <v>0</v>
      </c>
      <c r="D135" t="s">
        <v>16610</v>
      </c>
      <c r="E135" t="s">
        <v>16611</v>
      </c>
      <c r="F135">
        <v>3320</v>
      </c>
      <c r="G135">
        <v>334400</v>
      </c>
      <c r="I135">
        <v>334400</v>
      </c>
      <c r="J135">
        <v>0</v>
      </c>
      <c r="K135">
        <v>0</v>
      </c>
      <c r="L135" t="s">
        <v>380</v>
      </c>
      <c r="M135" t="s">
        <v>20</v>
      </c>
      <c r="N135">
        <v>5748.3360000000002</v>
      </c>
      <c r="O135">
        <v>4888.9279999999999</v>
      </c>
      <c r="P135">
        <v>-859.40800000000036</v>
      </c>
    </row>
    <row r="136" spans="1:16">
      <c r="A136">
        <v>146</v>
      </c>
      <c r="B136">
        <v>15</v>
      </c>
      <c r="C136">
        <v>0</v>
      </c>
      <c r="D136" t="s">
        <v>16612</v>
      </c>
      <c r="E136" t="s">
        <v>16611</v>
      </c>
      <c r="F136" t="s">
        <v>7629</v>
      </c>
      <c r="G136">
        <v>122100</v>
      </c>
      <c r="I136">
        <v>122100</v>
      </c>
      <c r="J136">
        <v>0</v>
      </c>
      <c r="K136">
        <v>0</v>
      </c>
      <c r="L136" t="s">
        <v>380</v>
      </c>
      <c r="M136" t="s">
        <v>20</v>
      </c>
      <c r="N136">
        <v>2098.8989999999999</v>
      </c>
      <c r="O136">
        <v>1785.1020000000001</v>
      </c>
      <c r="P136">
        <v>-313.7969999999998</v>
      </c>
    </row>
    <row r="137" spans="1:16">
      <c r="A137">
        <v>146</v>
      </c>
      <c r="B137">
        <v>21</v>
      </c>
      <c r="C137">
        <v>0</v>
      </c>
      <c r="D137" t="s">
        <v>16620</v>
      </c>
      <c r="E137" t="s">
        <v>16621</v>
      </c>
      <c r="F137" t="s">
        <v>7629</v>
      </c>
      <c r="G137">
        <v>762400</v>
      </c>
      <c r="I137">
        <v>762400</v>
      </c>
      <c r="J137">
        <v>0</v>
      </c>
      <c r="K137">
        <v>0</v>
      </c>
      <c r="L137" t="s">
        <v>380</v>
      </c>
      <c r="M137" t="s">
        <v>20</v>
      </c>
      <c r="N137">
        <v>13105.656000000003</v>
      </c>
      <c r="O137">
        <v>11146.288</v>
      </c>
      <c r="P137">
        <v>-1959.3680000000022</v>
      </c>
    </row>
    <row r="138" spans="1:16">
      <c r="A138">
        <v>146</v>
      </c>
      <c r="B138">
        <v>24</v>
      </c>
      <c r="C138">
        <v>0</v>
      </c>
      <c r="D138" t="s">
        <v>16626</v>
      </c>
      <c r="E138" t="s">
        <v>16623</v>
      </c>
      <c r="F138" t="s">
        <v>7629</v>
      </c>
      <c r="G138">
        <v>243500</v>
      </c>
      <c r="I138">
        <v>243500</v>
      </c>
      <c r="J138">
        <v>0</v>
      </c>
      <c r="K138">
        <v>0</v>
      </c>
      <c r="L138" t="s">
        <v>380</v>
      </c>
      <c r="M138" t="s">
        <v>20</v>
      </c>
      <c r="N138">
        <v>4185.7650000000003</v>
      </c>
      <c r="O138">
        <v>3559.97</v>
      </c>
      <c r="P138">
        <v>-625.79500000000053</v>
      </c>
    </row>
    <row r="139" spans="1:16">
      <c r="A139">
        <v>146</v>
      </c>
      <c r="B139">
        <v>26</v>
      </c>
      <c r="C139">
        <v>0</v>
      </c>
      <c r="D139" t="s">
        <v>16629</v>
      </c>
      <c r="E139" t="s">
        <v>16630</v>
      </c>
      <c r="F139">
        <v>3340</v>
      </c>
      <c r="G139">
        <v>1024200</v>
      </c>
      <c r="I139">
        <v>1017100</v>
      </c>
      <c r="J139">
        <v>-7100</v>
      </c>
      <c r="K139">
        <v>-6.9322397969147076E-3</v>
      </c>
      <c r="L139" t="s">
        <v>380</v>
      </c>
      <c r="M139" t="s">
        <v>20</v>
      </c>
      <c r="N139">
        <v>17605.998</v>
      </c>
      <c r="O139">
        <v>14870.002</v>
      </c>
      <c r="P139">
        <v>-2735.9959999999992</v>
      </c>
    </row>
    <row r="140" spans="1:16">
      <c r="A140">
        <v>146</v>
      </c>
      <c r="B140">
        <v>27</v>
      </c>
      <c r="C140">
        <v>0</v>
      </c>
      <c r="D140" t="s">
        <v>16631</v>
      </c>
      <c r="E140" t="s">
        <v>10383</v>
      </c>
      <c r="F140">
        <v>3250</v>
      </c>
      <c r="G140">
        <v>323000</v>
      </c>
      <c r="I140">
        <v>322700</v>
      </c>
      <c r="J140">
        <v>-300</v>
      </c>
      <c r="K140">
        <v>-9.2879256965949786E-4</v>
      </c>
      <c r="L140" t="s">
        <v>380</v>
      </c>
      <c r="M140" t="s">
        <v>20</v>
      </c>
      <c r="N140">
        <v>5552.37</v>
      </c>
      <c r="O140">
        <v>4717.8739999999998</v>
      </c>
      <c r="P140">
        <v>-834.49600000000009</v>
      </c>
    </row>
    <row r="141" spans="1:16">
      <c r="A141">
        <v>147</v>
      </c>
      <c r="B141">
        <v>1</v>
      </c>
      <c r="C141">
        <v>0</v>
      </c>
      <c r="D141" t="s">
        <v>16632</v>
      </c>
      <c r="E141" t="s">
        <v>16633</v>
      </c>
      <c r="F141">
        <v>3910</v>
      </c>
      <c r="G141">
        <v>250000</v>
      </c>
      <c r="I141">
        <v>250000</v>
      </c>
      <c r="J141">
        <v>0</v>
      </c>
      <c r="K141">
        <v>0</v>
      </c>
      <c r="L141" t="s">
        <v>380</v>
      </c>
      <c r="M141" t="s">
        <v>20</v>
      </c>
      <c r="N141">
        <v>4297.5</v>
      </c>
      <c r="O141">
        <v>3655</v>
      </c>
      <c r="P141">
        <v>-642.5</v>
      </c>
    </row>
    <row r="142" spans="1:16">
      <c r="A142">
        <v>149</v>
      </c>
      <c r="B142">
        <v>1</v>
      </c>
      <c r="C142">
        <v>0</v>
      </c>
      <c r="D142" t="s">
        <v>16652</v>
      </c>
      <c r="E142" t="s">
        <v>16653</v>
      </c>
      <c r="F142">
        <v>3910</v>
      </c>
      <c r="G142">
        <v>78000</v>
      </c>
      <c r="I142">
        <v>78000</v>
      </c>
      <c r="J142">
        <v>0</v>
      </c>
      <c r="K142">
        <v>0</v>
      </c>
      <c r="L142" t="s">
        <v>380</v>
      </c>
      <c r="M142" t="s">
        <v>20</v>
      </c>
      <c r="N142">
        <v>1340.82</v>
      </c>
      <c r="O142">
        <v>1140.3599999999999</v>
      </c>
      <c r="P142">
        <v>-200.46000000000004</v>
      </c>
    </row>
    <row r="144" spans="1:16">
      <c r="N144" s="52" t="s">
        <v>6319</v>
      </c>
      <c r="O144" s="52"/>
      <c r="P144">
        <f>SUM(P3:P142)</f>
        <v>-190509.41110000008</v>
      </c>
    </row>
    <row r="146" spans="14:16">
      <c r="N146" s="52" t="s">
        <v>16679</v>
      </c>
      <c r="O146" s="52"/>
      <c r="P146">
        <f>AVERAGE(P3:P142)</f>
        <v>-1360.7815078571434</v>
      </c>
    </row>
  </sheetData>
  <sheetProtection algorithmName="SHA-512" hashValue="FPHKK/EP3yCdRSzu0gfQKZK6H4EgEnR1cVs4Z+CkJEBn++tALuZ3DJPYv8vQuTJ+qWVimbM2Hw64YVKEdfm7wQ==" saltValue="02fKIHNDm1ewxbDZB0z+Fw==" spinCount="100000" sheet="1" objects="1" scenarios="1"/>
  <mergeCells count="3">
    <mergeCell ref="N146:O146"/>
    <mergeCell ref="N144:O144"/>
    <mergeCell ref="A1:H1"/>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All Properties FY22 &amp; FY23</vt:lpstr>
      <vt:lpstr>Single Fam 1010 FY22 &amp; FY23</vt:lpstr>
      <vt:lpstr>Single Fam 1010 Waterfront</vt:lpstr>
      <vt:lpstr>Sngle Fam 1010 Non Waterfront</vt:lpstr>
      <vt:lpstr>Condo 102 Properties</vt:lpstr>
      <vt:lpstr>Multi Unit 104, 105 Properties</vt:lpstr>
      <vt:lpstr>106, 1300-1320 Properties</vt:lpstr>
      <vt:lpstr>Commercial 300 - 393 Properties</vt:lpstr>
      <vt:lpstr>Industrial 400 - 452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fortune</dc:creator>
  <cp:lastModifiedBy>john fortune</cp:lastModifiedBy>
  <dcterms:created xsi:type="dcterms:W3CDTF">2023-02-08T19:00:20Z</dcterms:created>
  <dcterms:modified xsi:type="dcterms:W3CDTF">2023-02-10T21:26:39Z</dcterms:modified>
</cp:coreProperties>
</file>